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Pierrem.CAPXX\Documents\data\App Notes\Released\SupercapPulseSimulatorFixedPower\"/>
    </mc:Choice>
  </mc:AlternateContent>
  <bookViews>
    <workbookView xWindow="-15" yWindow="-15" windowWidth="7658" windowHeight="6750" activeTab="1"/>
  </bookViews>
  <sheets>
    <sheet name="Read Me First" sheetId="6" r:id="rId1"/>
    <sheet name="Fixed Power" sheetId="1" r:id="rId2"/>
    <sheet name="Fixed P (V &amp; I vs t)" sheetId="4" r:id="rId3"/>
    <sheet name="Fixed P (V and P vs t)" sheetId="5" r:id="rId4"/>
  </sheets>
  <calcPr calcId="152511" iterate="1" iterateCount="200"/>
</workbook>
</file>

<file path=xl/calcChain.xml><?xml version="1.0" encoding="utf-8"?>
<calcChain xmlns="http://schemas.openxmlformats.org/spreadsheetml/2006/main">
  <c r="A1239" i="1" l="1"/>
  <c r="A1240" i="1"/>
  <c r="A1241" i="1"/>
  <c r="A1242" i="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1033" i="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C12" i="1" l="1"/>
  <c r="C5" i="1"/>
  <c r="I25" i="1" l="1"/>
  <c r="D32" i="1"/>
  <c r="I23" i="1"/>
  <c r="I24" i="1" s="1"/>
  <c r="F32" i="1"/>
  <c r="N32" i="1"/>
  <c r="A33" i="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C19" i="1" l="1"/>
  <c r="B33" i="1" s="1"/>
  <c r="I26" i="1"/>
  <c r="C20" i="1" l="1"/>
  <c r="C33" i="1"/>
  <c r="N33" i="1" s="1"/>
  <c r="D33" i="1"/>
  <c r="B34" i="1"/>
  <c r="D34" i="1" l="1"/>
  <c r="B35" i="1"/>
  <c r="C34" i="1"/>
  <c r="N34" i="1" s="1"/>
  <c r="C35" i="1" l="1"/>
  <c r="N35" i="1" s="1"/>
  <c r="B36" i="1"/>
  <c r="D35" i="1"/>
  <c r="D36" i="1" l="1"/>
  <c r="B37" i="1"/>
  <c r="C36" i="1"/>
  <c r="N36" i="1" s="1"/>
  <c r="C37" i="1" l="1"/>
  <c r="N37" i="1" s="1"/>
  <c r="D37" i="1"/>
  <c r="B38" i="1"/>
  <c r="C38" i="1" l="1"/>
  <c r="N38" i="1" s="1"/>
  <c r="B39" i="1"/>
  <c r="D38" i="1"/>
  <c r="B40" i="1" l="1"/>
  <c r="D39" i="1"/>
  <c r="C39" i="1"/>
  <c r="N39" i="1" s="1"/>
  <c r="C40" i="1" l="1"/>
  <c r="N40" i="1" s="1"/>
  <c r="B41" i="1"/>
  <c r="D40" i="1"/>
  <c r="B42" i="1" l="1"/>
  <c r="D41" i="1"/>
  <c r="C41" i="1"/>
  <c r="N41" i="1" s="1"/>
  <c r="B43" i="1" l="1"/>
  <c r="D42" i="1"/>
  <c r="C42" i="1"/>
  <c r="N42" i="1" s="1"/>
  <c r="C43" i="1" l="1"/>
  <c r="N43" i="1" s="1"/>
  <c r="B44" i="1"/>
  <c r="D43" i="1"/>
  <c r="C44" i="1" l="1"/>
  <c r="N44" i="1" s="1"/>
  <c r="B45" i="1"/>
  <c r="D44" i="1"/>
  <c r="B46" i="1" l="1"/>
  <c r="D45" i="1"/>
  <c r="C45" i="1"/>
  <c r="N45" i="1" s="1"/>
  <c r="C46" i="1" l="1"/>
  <c r="N46" i="1" s="1"/>
  <c r="B47" i="1"/>
  <c r="D46" i="1"/>
  <c r="B48" i="1" l="1"/>
  <c r="D47" i="1"/>
  <c r="C47" i="1"/>
  <c r="N47" i="1" s="1"/>
  <c r="C48" i="1" l="1"/>
  <c r="N48" i="1" s="1"/>
  <c r="B49" i="1"/>
  <c r="D48" i="1"/>
  <c r="B50" i="1" l="1"/>
  <c r="D49" i="1"/>
  <c r="C49" i="1"/>
  <c r="N49" i="1" s="1"/>
  <c r="C50" i="1" l="1"/>
  <c r="N50" i="1" s="1"/>
  <c r="D50" i="1"/>
  <c r="B51" i="1"/>
  <c r="C51" i="1" l="1"/>
  <c r="N51" i="1" s="1"/>
  <c r="B52" i="1"/>
  <c r="D51" i="1"/>
  <c r="B53" i="1" l="1"/>
  <c r="D52" i="1"/>
  <c r="C52" i="1"/>
  <c r="N52" i="1" s="1"/>
  <c r="B54" i="1" l="1"/>
  <c r="D53" i="1"/>
  <c r="C53" i="1"/>
  <c r="N53" i="1" s="1"/>
  <c r="C54" i="1" l="1"/>
  <c r="N54" i="1" s="1"/>
  <c r="B55" i="1"/>
  <c r="D54" i="1"/>
  <c r="B56" i="1" l="1"/>
  <c r="D55" i="1"/>
  <c r="C55" i="1"/>
  <c r="N55" i="1" s="1"/>
  <c r="C56" i="1" l="1"/>
  <c r="N56" i="1" s="1"/>
  <c r="D56" i="1"/>
  <c r="B57" i="1"/>
  <c r="C57" i="1" l="1"/>
  <c r="N57" i="1" s="1"/>
  <c r="B58" i="1"/>
  <c r="D57" i="1"/>
  <c r="C58" i="1" l="1"/>
  <c r="N58" i="1" s="1"/>
  <c r="D58" i="1"/>
  <c r="B59" i="1"/>
  <c r="B60" i="1" l="1"/>
  <c r="D59" i="1"/>
  <c r="C59" i="1"/>
  <c r="N59" i="1" s="1"/>
  <c r="C60" i="1" l="1"/>
  <c r="N60" i="1" s="1"/>
  <c r="B61" i="1"/>
  <c r="D60" i="1"/>
  <c r="B62" i="1" l="1"/>
  <c r="D61" i="1"/>
  <c r="C61" i="1"/>
  <c r="N61" i="1" s="1"/>
  <c r="D62" i="1" l="1"/>
  <c r="B63" i="1"/>
  <c r="C62" i="1"/>
  <c r="N62" i="1" s="1"/>
  <c r="C63" i="1" l="1"/>
  <c r="N63" i="1" s="1"/>
  <c r="B64" i="1"/>
  <c r="D63" i="1"/>
  <c r="B65" i="1" l="1"/>
  <c r="D64" i="1"/>
  <c r="C64" i="1"/>
  <c r="N64" i="1" s="1"/>
  <c r="B66" i="1" l="1"/>
  <c r="D65" i="1"/>
  <c r="C65" i="1"/>
  <c r="N65" i="1" s="1"/>
  <c r="C66" i="1" l="1"/>
  <c r="N66" i="1" s="1"/>
  <c r="B67" i="1"/>
  <c r="D66" i="1"/>
  <c r="D67" i="1" l="1"/>
  <c r="B68" i="1"/>
  <c r="C67" i="1"/>
  <c r="N67" i="1" s="1"/>
  <c r="C68" i="1" l="1"/>
  <c r="N68" i="1" s="1"/>
  <c r="B69" i="1"/>
  <c r="D68" i="1"/>
  <c r="B70" i="1" l="1"/>
  <c r="D69" i="1"/>
  <c r="C69" i="1"/>
  <c r="N69" i="1" s="1"/>
  <c r="B71" i="1" l="1"/>
  <c r="D70" i="1"/>
  <c r="C70" i="1"/>
  <c r="N70" i="1" s="1"/>
  <c r="C71" i="1" l="1"/>
  <c r="N71" i="1" s="1"/>
  <c r="D71" i="1"/>
  <c r="B72" i="1"/>
  <c r="B73" i="1" l="1"/>
  <c r="D72" i="1"/>
  <c r="C72" i="1"/>
  <c r="N72" i="1" s="1"/>
  <c r="C73" i="1" l="1"/>
  <c r="N73" i="1" s="1"/>
  <c r="B74" i="1"/>
  <c r="D73" i="1"/>
  <c r="C74" i="1" l="1"/>
  <c r="N74" i="1" s="1"/>
  <c r="D74" i="1"/>
  <c r="B75" i="1"/>
  <c r="C75" i="1" l="1"/>
  <c r="N75" i="1" s="1"/>
  <c r="D75" i="1"/>
  <c r="B76" i="1"/>
  <c r="B77" i="1" l="1"/>
  <c r="D76" i="1"/>
  <c r="C76" i="1"/>
  <c r="N76" i="1" s="1"/>
  <c r="C77" i="1" l="1"/>
  <c r="N77" i="1" s="1"/>
  <c r="B78" i="1"/>
  <c r="D77" i="1"/>
  <c r="C78" i="1" l="1"/>
  <c r="N78" i="1" s="1"/>
  <c r="B79" i="1"/>
  <c r="D78" i="1"/>
  <c r="D79" i="1" l="1"/>
  <c r="B80" i="1"/>
  <c r="C79" i="1"/>
  <c r="N79" i="1" s="1"/>
  <c r="C80" i="1" l="1"/>
  <c r="N80" i="1" s="1"/>
  <c r="D80" i="1"/>
  <c r="B81" i="1"/>
  <c r="C81" i="1" l="1"/>
  <c r="N81" i="1" s="1"/>
  <c r="B82" i="1"/>
  <c r="D81" i="1"/>
  <c r="B83" i="1" l="1"/>
  <c r="D82" i="1"/>
  <c r="C82" i="1"/>
  <c r="N82" i="1" s="1"/>
  <c r="C83" i="1" l="1"/>
  <c r="N83" i="1" s="1"/>
  <c r="B84" i="1"/>
  <c r="D83" i="1"/>
  <c r="C84" i="1" l="1"/>
  <c r="N84" i="1" s="1"/>
  <c r="B85" i="1"/>
  <c r="D84" i="1"/>
  <c r="B86" i="1" l="1"/>
  <c r="D85" i="1"/>
  <c r="C85" i="1"/>
  <c r="N85" i="1" s="1"/>
  <c r="B87" i="1" l="1"/>
  <c r="D86" i="1"/>
  <c r="C86" i="1"/>
  <c r="N86" i="1" s="1"/>
  <c r="C87" i="1" l="1"/>
  <c r="N87" i="1" s="1"/>
  <c r="D87" i="1"/>
  <c r="B88" i="1"/>
  <c r="B89" i="1" l="1"/>
  <c r="D88" i="1"/>
  <c r="C88" i="1"/>
  <c r="N88" i="1" s="1"/>
  <c r="C89" i="1" l="1"/>
  <c r="N89" i="1" s="1"/>
  <c r="D89" i="1"/>
  <c r="B90" i="1"/>
  <c r="C90" i="1" l="1"/>
  <c r="N90" i="1" s="1"/>
  <c r="D90" i="1"/>
  <c r="B91" i="1"/>
  <c r="C91" i="1" l="1"/>
  <c r="N91" i="1" s="1"/>
  <c r="D91" i="1"/>
  <c r="B92" i="1"/>
  <c r="B93" i="1" l="1"/>
  <c r="D92" i="1"/>
  <c r="C92" i="1"/>
  <c r="N92" i="1" s="1"/>
  <c r="C93" i="1" l="1"/>
  <c r="N93" i="1" s="1"/>
  <c r="B94" i="1"/>
  <c r="D93" i="1"/>
  <c r="C94" i="1" l="1"/>
  <c r="N94" i="1" s="1"/>
  <c r="B95" i="1"/>
  <c r="D94" i="1"/>
  <c r="D95" i="1" l="1"/>
  <c r="B96" i="1"/>
  <c r="C95" i="1"/>
  <c r="N95" i="1" s="1"/>
  <c r="C96" i="1" l="1"/>
  <c r="N96" i="1" s="1"/>
  <c r="D96" i="1"/>
  <c r="B97" i="1"/>
  <c r="C97" i="1" l="1"/>
  <c r="N97" i="1" s="1"/>
  <c r="B98" i="1"/>
  <c r="D97" i="1"/>
  <c r="D98" i="1" l="1"/>
  <c r="B99" i="1"/>
  <c r="C98" i="1"/>
  <c r="N98" i="1" s="1"/>
  <c r="D99" i="1" l="1"/>
  <c r="B100" i="1"/>
  <c r="C99" i="1"/>
  <c r="N99" i="1" s="1"/>
  <c r="C100" i="1" l="1"/>
  <c r="N100" i="1" s="1"/>
  <c r="B101" i="1"/>
  <c r="D100" i="1"/>
  <c r="C101" i="1" l="1"/>
  <c r="N101" i="1" s="1"/>
  <c r="D101" i="1"/>
  <c r="B102" i="1"/>
  <c r="B103" i="1" l="1"/>
  <c r="D102" i="1"/>
  <c r="C102" i="1"/>
  <c r="N102" i="1" s="1"/>
  <c r="C103" i="1" l="1"/>
  <c r="N103" i="1" s="1"/>
  <c r="B104" i="1"/>
  <c r="D103" i="1"/>
  <c r="B105" i="1" l="1"/>
  <c r="D104" i="1"/>
  <c r="C104" i="1"/>
  <c r="N104" i="1" s="1"/>
  <c r="C105" i="1" l="1"/>
  <c r="N105" i="1" s="1"/>
  <c r="B106" i="1"/>
  <c r="D105" i="1"/>
  <c r="C106" i="1" l="1"/>
  <c r="N106" i="1" s="1"/>
  <c r="D106" i="1"/>
  <c r="B107" i="1"/>
  <c r="C107" i="1" l="1"/>
  <c r="N107" i="1" s="1"/>
  <c r="D107" i="1"/>
  <c r="B108" i="1"/>
  <c r="B109" i="1" l="1"/>
  <c r="D108" i="1"/>
  <c r="C108" i="1"/>
  <c r="N108" i="1" s="1"/>
  <c r="C109" i="1" l="1"/>
  <c r="N109" i="1" s="1"/>
  <c r="B110" i="1"/>
  <c r="D109" i="1"/>
  <c r="C110" i="1" l="1"/>
  <c r="N110" i="1" s="1"/>
  <c r="B111" i="1"/>
  <c r="D110" i="1"/>
  <c r="D111" i="1" l="1"/>
  <c r="B112" i="1"/>
  <c r="C111" i="1"/>
  <c r="N111" i="1" s="1"/>
  <c r="C112" i="1" l="1"/>
  <c r="N112" i="1" s="1"/>
  <c r="D112" i="1"/>
  <c r="B113" i="1"/>
  <c r="C113" i="1" l="1"/>
  <c r="N113" i="1" s="1"/>
  <c r="B114" i="1"/>
  <c r="D113" i="1"/>
  <c r="B115" i="1" l="1"/>
  <c r="D114" i="1"/>
  <c r="C114" i="1"/>
  <c r="N114" i="1" s="1"/>
  <c r="C115" i="1" l="1"/>
  <c r="N115" i="1" s="1"/>
  <c r="B116" i="1"/>
  <c r="D115" i="1"/>
  <c r="C116" i="1" l="1"/>
  <c r="N116" i="1" s="1"/>
  <c r="B117" i="1"/>
  <c r="D116" i="1"/>
  <c r="B118" i="1" l="1"/>
  <c r="D117" i="1"/>
  <c r="C117" i="1"/>
  <c r="N117" i="1" s="1"/>
  <c r="B119" i="1" l="1"/>
  <c r="D118" i="1"/>
  <c r="C118" i="1"/>
  <c r="N118" i="1" s="1"/>
  <c r="C119" i="1" l="1"/>
  <c r="N119" i="1" s="1"/>
  <c r="B120" i="1"/>
  <c r="D119" i="1"/>
  <c r="B121" i="1" l="1"/>
  <c r="D120" i="1"/>
  <c r="C120" i="1"/>
  <c r="N120" i="1" s="1"/>
  <c r="C121" i="1" l="1"/>
  <c r="N121" i="1" s="1"/>
  <c r="B122" i="1"/>
  <c r="D121" i="1"/>
  <c r="C122" i="1" l="1"/>
  <c r="N122" i="1" s="1"/>
  <c r="D122" i="1"/>
  <c r="B123" i="1"/>
  <c r="C123" i="1" l="1"/>
  <c r="N123" i="1" s="1"/>
  <c r="D123" i="1"/>
  <c r="B124" i="1"/>
  <c r="B125" i="1" l="1"/>
  <c r="D124" i="1"/>
  <c r="C124" i="1"/>
  <c r="N124" i="1" s="1"/>
  <c r="C125" i="1" l="1"/>
  <c r="N125" i="1" s="1"/>
  <c r="B126" i="1"/>
  <c r="D125" i="1"/>
  <c r="C126" i="1" l="1"/>
  <c r="N126" i="1" s="1"/>
  <c r="B127" i="1"/>
  <c r="D126" i="1"/>
  <c r="D127" i="1" l="1"/>
  <c r="B128" i="1"/>
  <c r="C127" i="1"/>
  <c r="N127" i="1" s="1"/>
  <c r="C128" i="1" l="1"/>
  <c r="N128" i="1" s="1"/>
  <c r="D128" i="1"/>
  <c r="B129" i="1"/>
  <c r="C129" i="1" l="1"/>
  <c r="N129" i="1" s="1"/>
  <c r="B130" i="1"/>
  <c r="D129" i="1"/>
  <c r="B131" i="1" l="1"/>
  <c r="D130" i="1"/>
  <c r="C130" i="1"/>
  <c r="N130" i="1" s="1"/>
  <c r="D131" i="1" l="1"/>
  <c r="B132" i="1"/>
  <c r="C131" i="1"/>
  <c r="N131" i="1" s="1"/>
  <c r="C132" i="1" l="1"/>
  <c r="N132" i="1" s="1"/>
  <c r="B133" i="1"/>
  <c r="D132" i="1"/>
  <c r="B134" i="1" l="1"/>
  <c r="D133" i="1"/>
  <c r="C133" i="1"/>
  <c r="N133" i="1" s="1"/>
  <c r="B135" i="1" l="1"/>
  <c r="D134" i="1"/>
  <c r="C134" i="1"/>
  <c r="N134" i="1" s="1"/>
  <c r="C135" i="1" l="1"/>
  <c r="N135" i="1" s="1"/>
  <c r="D135" i="1"/>
  <c r="B136" i="1"/>
  <c r="B137" i="1" l="1"/>
  <c r="D136" i="1"/>
  <c r="C136" i="1"/>
  <c r="N136" i="1" s="1"/>
  <c r="C137" i="1" l="1"/>
  <c r="N137" i="1" s="1"/>
  <c r="D137" i="1"/>
  <c r="B138" i="1"/>
  <c r="C138" i="1" l="1"/>
  <c r="N138" i="1" s="1"/>
  <c r="D138" i="1"/>
  <c r="B139" i="1"/>
  <c r="C139" i="1" l="1"/>
  <c r="N139" i="1" s="1"/>
  <c r="D139" i="1"/>
  <c r="B140" i="1"/>
  <c r="C140" i="1" l="1"/>
  <c r="N140" i="1" s="1"/>
  <c r="D140" i="1"/>
  <c r="B141" i="1"/>
  <c r="C141" i="1" l="1"/>
  <c r="N141" i="1" s="1"/>
  <c r="B142" i="1"/>
  <c r="D141" i="1"/>
  <c r="C142" i="1" l="1"/>
  <c r="N142" i="1" s="1"/>
  <c r="B143" i="1"/>
  <c r="D142" i="1"/>
  <c r="D143" i="1" l="1"/>
  <c r="B144" i="1"/>
  <c r="C143" i="1"/>
  <c r="N143" i="1" s="1"/>
  <c r="C144" i="1" l="1"/>
  <c r="N144" i="1" s="1"/>
  <c r="D144" i="1"/>
  <c r="B145" i="1"/>
  <c r="C145" i="1" l="1"/>
  <c r="N145" i="1" s="1"/>
  <c r="B146" i="1"/>
  <c r="D145" i="1"/>
  <c r="B147" i="1" l="1"/>
  <c r="D146" i="1"/>
  <c r="C146" i="1"/>
  <c r="N146" i="1" s="1"/>
  <c r="C147" i="1" l="1"/>
  <c r="N147" i="1" s="1"/>
  <c r="B148" i="1"/>
  <c r="D147" i="1"/>
  <c r="C148" i="1" l="1"/>
  <c r="N148" i="1" s="1"/>
  <c r="B149" i="1"/>
  <c r="D148" i="1"/>
  <c r="B150" i="1" l="1"/>
  <c r="D149" i="1"/>
  <c r="C149" i="1"/>
  <c r="N149" i="1" s="1"/>
  <c r="B151" i="1" l="1"/>
  <c r="D150" i="1"/>
  <c r="C150" i="1"/>
  <c r="N150" i="1" s="1"/>
  <c r="C151" i="1" l="1"/>
  <c r="N151" i="1" s="1"/>
  <c r="D151" i="1"/>
  <c r="B152" i="1"/>
  <c r="B153" i="1" l="1"/>
  <c r="D152" i="1"/>
  <c r="C152" i="1"/>
  <c r="N152" i="1" s="1"/>
  <c r="C153" i="1" l="1"/>
  <c r="N153" i="1" s="1"/>
  <c r="D153" i="1"/>
  <c r="B154" i="1"/>
  <c r="D154" i="1" l="1"/>
  <c r="B155" i="1"/>
  <c r="C154" i="1"/>
  <c r="N154" i="1" s="1"/>
  <c r="C155" i="1" l="1"/>
  <c r="N155" i="1" s="1"/>
  <c r="B156" i="1"/>
  <c r="D155" i="1"/>
  <c r="B157" i="1" l="1"/>
  <c r="D156" i="1"/>
  <c r="C156" i="1"/>
  <c r="N156" i="1" s="1"/>
  <c r="C157" i="1" l="1"/>
  <c r="N157" i="1" s="1"/>
  <c r="D157" i="1"/>
  <c r="B158" i="1"/>
  <c r="D158" i="1" l="1"/>
  <c r="B159" i="1"/>
  <c r="C158" i="1"/>
  <c r="N158" i="1" s="1"/>
  <c r="C159" i="1" l="1"/>
  <c r="N159" i="1" s="1"/>
  <c r="D159" i="1"/>
  <c r="B160" i="1"/>
  <c r="C160" i="1" l="1"/>
  <c r="N160" i="1" s="1"/>
  <c r="D160" i="1"/>
  <c r="B161" i="1"/>
  <c r="D161" i="1" l="1"/>
  <c r="B162" i="1"/>
  <c r="C161" i="1"/>
  <c r="N161" i="1" s="1"/>
  <c r="C162" i="1" l="1"/>
  <c r="N162" i="1" s="1"/>
  <c r="B163" i="1"/>
  <c r="D162" i="1"/>
  <c r="D163" i="1" l="1"/>
  <c r="B164" i="1"/>
  <c r="C163" i="1"/>
  <c r="N163" i="1" s="1"/>
  <c r="C164" i="1" l="1"/>
  <c r="N164" i="1" s="1"/>
  <c r="D164" i="1"/>
  <c r="B165" i="1"/>
  <c r="D165" i="1" l="1"/>
  <c r="B166" i="1"/>
  <c r="C165" i="1"/>
  <c r="N165" i="1" s="1"/>
  <c r="C166" i="1" l="1"/>
  <c r="N166" i="1" s="1"/>
  <c r="D166" i="1"/>
  <c r="B167" i="1"/>
  <c r="C167" i="1" l="1"/>
  <c r="N167" i="1" s="1"/>
  <c r="B168" i="1"/>
  <c r="D167" i="1"/>
  <c r="C168" i="1" l="1"/>
  <c r="N168" i="1" s="1"/>
  <c r="B169" i="1"/>
  <c r="D168" i="1"/>
  <c r="C169" i="1" l="1"/>
  <c r="N169" i="1" s="1"/>
  <c r="B170" i="1"/>
  <c r="D169" i="1"/>
  <c r="B171" i="1" l="1"/>
  <c r="D170" i="1"/>
  <c r="C170" i="1"/>
  <c r="N170" i="1" s="1"/>
  <c r="C171" i="1" l="1"/>
  <c r="N171" i="1" s="1"/>
  <c r="D171" i="1"/>
  <c r="B172" i="1"/>
  <c r="B173" i="1" l="1"/>
  <c r="D172" i="1"/>
  <c r="C172" i="1"/>
  <c r="N172" i="1" s="1"/>
  <c r="C173" i="1" l="1"/>
  <c r="N173" i="1" s="1"/>
  <c r="D173" i="1"/>
  <c r="B174" i="1"/>
  <c r="D174" i="1" l="1"/>
  <c r="B175" i="1"/>
  <c r="C174" i="1"/>
  <c r="N174" i="1" s="1"/>
  <c r="C175" i="1" l="1"/>
  <c r="N175" i="1" s="1"/>
  <c r="D175" i="1"/>
  <c r="B176" i="1"/>
  <c r="B177" i="1" l="1"/>
  <c r="D176" i="1"/>
  <c r="C176" i="1"/>
  <c r="N176" i="1" s="1"/>
  <c r="D177" i="1" l="1"/>
  <c r="B178" i="1"/>
  <c r="C177" i="1"/>
  <c r="N177" i="1" s="1"/>
  <c r="C178" i="1" l="1"/>
  <c r="N178" i="1" s="1"/>
  <c r="B179" i="1"/>
  <c r="D178" i="1"/>
  <c r="D179" i="1" l="1"/>
  <c r="B180" i="1"/>
  <c r="C179" i="1"/>
  <c r="N179" i="1" s="1"/>
  <c r="C180" i="1" l="1"/>
  <c r="N180" i="1" s="1"/>
  <c r="B181" i="1"/>
  <c r="D180" i="1"/>
  <c r="D181" i="1" l="1"/>
  <c r="B182" i="1"/>
  <c r="C181" i="1"/>
  <c r="N181" i="1" s="1"/>
  <c r="C182" i="1" l="1"/>
  <c r="N182" i="1" s="1"/>
  <c r="D182" i="1"/>
  <c r="B183" i="1"/>
  <c r="D183" i="1" l="1"/>
  <c r="B184" i="1"/>
  <c r="C183" i="1"/>
  <c r="N183" i="1" s="1"/>
  <c r="C184" i="1" l="1"/>
  <c r="N184" i="1" s="1"/>
  <c r="D184" i="1"/>
  <c r="B185" i="1"/>
  <c r="B186" i="1" l="1"/>
  <c r="D185" i="1"/>
  <c r="C185" i="1"/>
  <c r="N185" i="1" s="1"/>
  <c r="B187" i="1" l="1"/>
  <c r="D186" i="1"/>
  <c r="C186" i="1"/>
  <c r="N186" i="1" s="1"/>
  <c r="C187" i="1" l="1"/>
  <c r="N187" i="1" s="1"/>
  <c r="D187" i="1"/>
  <c r="B188" i="1"/>
  <c r="C188" i="1" l="1"/>
  <c r="N188" i="1" s="1"/>
  <c r="B189" i="1"/>
  <c r="D188" i="1"/>
  <c r="C189" i="1" l="1"/>
  <c r="N189" i="1" s="1"/>
  <c r="B190" i="1"/>
  <c r="D189" i="1"/>
  <c r="C190" i="1" l="1"/>
  <c r="N190" i="1" s="1"/>
  <c r="B191" i="1"/>
  <c r="D190" i="1"/>
  <c r="C191" i="1" l="1"/>
  <c r="N191" i="1" s="1"/>
  <c r="B192" i="1"/>
  <c r="D191" i="1"/>
  <c r="C192" i="1" l="1"/>
  <c r="N192" i="1" s="1"/>
  <c r="D192" i="1"/>
  <c r="B193" i="1"/>
  <c r="B194" i="1" l="1"/>
  <c r="D193" i="1"/>
  <c r="C193" i="1"/>
  <c r="N193" i="1" s="1"/>
  <c r="C194" i="1" l="1"/>
  <c r="N194" i="1" s="1"/>
  <c r="D194" i="1"/>
  <c r="B195" i="1"/>
  <c r="C195" i="1" l="1"/>
  <c r="N195" i="1" s="1"/>
  <c r="D195" i="1"/>
  <c r="B196" i="1"/>
  <c r="C196" i="1" l="1"/>
  <c r="N196" i="1" s="1"/>
  <c r="B197" i="1"/>
  <c r="D196" i="1"/>
  <c r="C197" i="1" l="1"/>
  <c r="N197" i="1" s="1"/>
  <c r="D197" i="1"/>
  <c r="B198" i="1"/>
  <c r="C198" i="1" l="1"/>
  <c r="N198" i="1" s="1"/>
  <c r="B199" i="1"/>
  <c r="D198" i="1"/>
  <c r="D199" i="1" l="1"/>
  <c r="B200" i="1"/>
  <c r="C199" i="1"/>
  <c r="N199" i="1" s="1"/>
  <c r="C200" i="1" l="1"/>
  <c r="N200" i="1" s="1"/>
  <c r="D200" i="1"/>
  <c r="B201" i="1"/>
  <c r="B202" i="1" l="1"/>
  <c r="D201" i="1"/>
  <c r="C201" i="1"/>
  <c r="N201" i="1" s="1"/>
  <c r="B203" i="1" l="1"/>
  <c r="D202" i="1"/>
  <c r="C202" i="1"/>
  <c r="N202" i="1" s="1"/>
  <c r="C203" i="1" l="1"/>
  <c r="N203" i="1" s="1"/>
  <c r="B204" i="1"/>
  <c r="D203" i="1"/>
  <c r="C204" i="1" l="1"/>
  <c r="N204" i="1" s="1"/>
  <c r="B205" i="1"/>
  <c r="D204" i="1"/>
  <c r="C205" i="1" l="1"/>
  <c r="N205" i="1" s="1"/>
  <c r="B206" i="1"/>
  <c r="D205" i="1"/>
  <c r="C206" i="1" l="1"/>
  <c r="N206" i="1" s="1"/>
  <c r="B207" i="1"/>
  <c r="D206" i="1"/>
  <c r="C207" i="1" l="1"/>
  <c r="N207" i="1" s="1"/>
  <c r="D207" i="1"/>
  <c r="B208" i="1"/>
  <c r="C208" i="1" l="1"/>
  <c r="N208" i="1" s="1"/>
  <c r="D208" i="1"/>
  <c r="B209" i="1"/>
  <c r="D209" i="1" l="1"/>
  <c r="B210" i="1"/>
  <c r="C209" i="1"/>
  <c r="N209" i="1" s="1"/>
  <c r="B211" i="1" l="1"/>
  <c r="D210" i="1"/>
  <c r="C210" i="1"/>
  <c r="N210" i="1" s="1"/>
  <c r="C211" i="1" l="1"/>
  <c r="N211" i="1" s="1"/>
  <c r="B212" i="1"/>
  <c r="D211" i="1"/>
  <c r="D212" i="1" l="1"/>
  <c r="B213" i="1"/>
  <c r="C212" i="1"/>
  <c r="N212" i="1" s="1"/>
  <c r="C213" i="1" l="1"/>
  <c r="N213" i="1" s="1"/>
  <c r="B214" i="1"/>
  <c r="D213" i="1"/>
  <c r="C214" i="1" l="1"/>
  <c r="N214" i="1" s="1"/>
  <c r="B215" i="1"/>
  <c r="D214" i="1"/>
  <c r="B216" i="1" l="1"/>
  <c r="D215" i="1"/>
  <c r="C215" i="1"/>
  <c r="N215" i="1" s="1"/>
  <c r="C216" i="1" l="1"/>
  <c r="N216" i="1" s="1"/>
  <c r="D216" i="1"/>
  <c r="B217" i="1"/>
  <c r="D217" i="1" l="1"/>
  <c r="B218" i="1"/>
  <c r="C217" i="1"/>
  <c r="N217" i="1" s="1"/>
  <c r="B219" i="1" l="1"/>
  <c r="D218" i="1"/>
  <c r="C218" i="1"/>
  <c r="N218" i="1" s="1"/>
  <c r="C219" i="1" l="1"/>
  <c r="N219" i="1" s="1"/>
  <c r="B220" i="1"/>
  <c r="D219" i="1"/>
  <c r="C220" i="1" l="1"/>
  <c r="N220" i="1" s="1"/>
  <c r="B221" i="1"/>
  <c r="D220" i="1"/>
  <c r="C221" i="1" l="1"/>
  <c r="N221" i="1" s="1"/>
  <c r="B222" i="1"/>
  <c r="D221" i="1"/>
  <c r="C222" i="1" l="1"/>
  <c r="N222" i="1" s="1"/>
  <c r="B223" i="1"/>
  <c r="D222" i="1"/>
  <c r="C223" i="1" l="1"/>
  <c r="N223" i="1" s="1"/>
  <c r="D223" i="1"/>
  <c r="B224" i="1"/>
  <c r="C224" i="1" l="1"/>
  <c r="N224" i="1" s="1"/>
  <c r="D224" i="1"/>
  <c r="B225" i="1"/>
  <c r="D225" i="1" l="1"/>
  <c r="B226" i="1"/>
  <c r="C225" i="1"/>
  <c r="N225" i="1" s="1"/>
  <c r="C226" i="1" l="1"/>
  <c r="N226" i="1" s="1"/>
  <c r="D226" i="1"/>
  <c r="B227" i="1"/>
  <c r="C227" i="1" l="1"/>
  <c r="N227" i="1" s="1"/>
  <c r="B228" i="1"/>
  <c r="D227" i="1"/>
  <c r="C228" i="1" l="1"/>
  <c r="N228" i="1" s="1"/>
  <c r="B229" i="1"/>
  <c r="D228" i="1"/>
  <c r="C229" i="1" l="1"/>
  <c r="N229" i="1" s="1"/>
  <c r="B230" i="1"/>
  <c r="D229" i="1"/>
  <c r="C230" i="1" l="1"/>
  <c r="N230" i="1" s="1"/>
  <c r="B231" i="1"/>
  <c r="D230" i="1"/>
  <c r="B232" i="1" l="1"/>
  <c r="D231" i="1"/>
  <c r="C231" i="1"/>
  <c r="N231" i="1" s="1"/>
  <c r="C232" i="1" l="1"/>
  <c r="N232" i="1" s="1"/>
  <c r="D232" i="1"/>
  <c r="B233" i="1"/>
  <c r="D233" i="1" l="1"/>
  <c r="B234" i="1"/>
  <c r="C233" i="1"/>
  <c r="N233" i="1" s="1"/>
  <c r="B235" i="1" l="1"/>
  <c r="D234" i="1"/>
  <c r="C234" i="1"/>
  <c r="N234" i="1" s="1"/>
  <c r="C235" i="1" l="1"/>
  <c r="N235" i="1" s="1"/>
  <c r="B236" i="1"/>
  <c r="D235" i="1"/>
  <c r="C236" i="1" l="1"/>
  <c r="N236" i="1" s="1"/>
  <c r="B237" i="1"/>
  <c r="D236" i="1"/>
  <c r="C237" i="1" l="1"/>
  <c r="N237" i="1" s="1"/>
  <c r="B238" i="1"/>
  <c r="D237" i="1"/>
  <c r="C238" i="1" l="1"/>
  <c r="N238" i="1" s="1"/>
  <c r="B239" i="1"/>
  <c r="D238" i="1"/>
  <c r="C239" i="1" l="1"/>
  <c r="N239" i="1" s="1"/>
  <c r="D239" i="1"/>
  <c r="B240" i="1"/>
  <c r="C240" i="1" l="1"/>
  <c r="N240" i="1" s="1"/>
  <c r="D240" i="1"/>
  <c r="B241" i="1"/>
  <c r="D241" i="1" l="1"/>
  <c r="B242" i="1"/>
  <c r="C241" i="1"/>
  <c r="N241" i="1" s="1"/>
  <c r="B243" i="1" l="1"/>
  <c r="D242" i="1"/>
  <c r="C242" i="1"/>
  <c r="N242" i="1" s="1"/>
  <c r="C243" i="1" l="1"/>
  <c r="N243" i="1" s="1"/>
  <c r="B244" i="1"/>
  <c r="D243" i="1"/>
  <c r="D244" i="1" l="1"/>
  <c r="B245" i="1"/>
  <c r="C244" i="1"/>
  <c r="N244" i="1" s="1"/>
  <c r="C245" i="1" l="1"/>
  <c r="N245" i="1" s="1"/>
  <c r="B246" i="1"/>
  <c r="D245" i="1"/>
  <c r="C246" i="1" l="1"/>
  <c r="N246" i="1" s="1"/>
  <c r="B247" i="1"/>
  <c r="D246" i="1"/>
  <c r="B248" i="1" l="1"/>
  <c r="D247" i="1"/>
  <c r="C247" i="1"/>
  <c r="N247" i="1" s="1"/>
  <c r="C248" i="1" l="1"/>
  <c r="N248" i="1" s="1"/>
  <c r="D248" i="1"/>
  <c r="B249" i="1"/>
  <c r="D249" i="1" l="1"/>
  <c r="B250" i="1"/>
  <c r="C249" i="1"/>
  <c r="N249" i="1" s="1"/>
  <c r="B251" i="1" l="1"/>
  <c r="D250" i="1"/>
  <c r="C250" i="1"/>
  <c r="N250" i="1" s="1"/>
  <c r="C251" i="1" l="1"/>
  <c r="N251" i="1" s="1"/>
  <c r="B252" i="1"/>
  <c r="D251" i="1"/>
  <c r="C252" i="1" l="1"/>
  <c r="N252" i="1" s="1"/>
  <c r="B253" i="1"/>
  <c r="D252" i="1"/>
  <c r="C253" i="1" l="1"/>
  <c r="N253" i="1" s="1"/>
  <c r="D253" i="1"/>
  <c r="B254" i="1"/>
  <c r="C254" i="1" l="1"/>
  <c r="N254" i="1" s="1"/>
  <c r="B255" i="1"/>
  <c r="D254" i="1"/>
  <c r="C255" i="1" l="1"/>
  <c r="N255" i="1" s="1"/>
  <c r="D255" i="1"/>
  <c r="B256" i="1"/>
  <c r="C256" i="1" l="1"/>
  <c r="N256" i="1" s="1"/>
  <c r="D256" i="1"/>
  <c r="B257" i="1"/>
  <c r="D257" i="1" l="1"/>
  <c r="B258" i="1"/>
  <c r="C257" i="1"/>
  <c r="N257" i="1" s="1"/>
  <c r="B259" i="1" l="1"/>
  <c r="D258" i="1"/>
  <c r="C258" i="1"/>
  <c r="N258" i="1" s="1"/>
  <c r="C259" i="1" l="1"/>
  <c r="N259" i="1" s="1"/>
  <c r="B260" i="1"/>
  <c r="D259" i="1"/>
  <c r="C260" i="1" l="1"/>
  <c r="N260" i="1" s="1"/>
  <c r="B261" i="1"/>
  <c r="D260" i="1"/>
  <c r="C261" i="1" l="1"/>
  <c r="N261" i="1" s="1"/>
  <c r="D261" i="1"/>
  <c r="B262" i="1"/>
  <c r="C262" i="1" l="1"/>
  <c r="N262" i="1" s="1"/>
  <c r="B263" i="1"/>
  <c r="D262" i="1"/>
  <c r="B264" i="1" l="1"/>
  <c r="D263" i="1"/>
  <c r="C263" i="1"/>
  <c r="N263" i="1" s="1"/>
  <c r="C264" i="1" l="1"/>
  <c r="N264" i="1" s="1"/>
  <c r="D264" i="1"/>
  <c r="B265" i="1"/>
  <c r="D265" i="1" l="1"/>
  <c r="B266" i="1"/>
  <c r="C265" i="1"/>
  <c r="N265" i="1" s="1"/>
  <c r="B267" i="1" l="1"/>
  <c r="D266" i="1"/>
  <c r="C266" i="1"/>
  <c r="N266" i="1" s="1"/>
  <c r="C267" i="1" l="1"/>
  <c r="N267" i="1" s="1"/>
  <c r="B268" i="1"/>
  <c r="D267" i="1"/>
  <c r="C268" i="1" l="1"/>
  <c r="N268" i="1" s="1"/>
  <c r="B269" i="1"/>
  <c r="D268" i="1"/>
  <c r="C269" i="1" l="1"/>
  <c r="N269" i="1" s="1"/>
  <c r="D269" i="1"/>
  <c r="B270" i="1"/>
  <c r="C270" i="1" l="1"/>
  <c r="N270" i="1" s="1"/>
  <c r="D270" i="1"/>
  <c r="B271" i="1"/>
  <c r="C271" i="1" l="1"/>
  <c r="N271" i="1" s="1"/>
  <c r="B272" i="1"/>
  <c r="D271" i="1"/>
  <c r="B273" i="1" l="1"/>
  <c r="D272" i="1"/>
  <c r="C272" i="1"/>
  <c r="N272" i="1" s="1"/>
  <c r="C273" i="1" l="1"/>
  <c r="N273" i="1" s="1"/>
  <c r="B274" i="1"/>
  <c r="D273" i="1"/>
  <c r="B275" i="1" l="1"/>
  <c r="D274" i="1"/>
  <c r="C274" i="1"/>
  <c r="N274" i="1" s="1"/>
  <c r="B276" i="1" l="1"/>
  <c r="D275" i="1"/>
  <c r="C275" i="1"/>
  <c r="N275" i="1" s="1"/>
  <c r="C276" i="1" l="1"/>
  <c r="N276" i="1" s="1"/>
  <c r="B277" i="1"/>
  <c r="D276" i="1"/>
  <c r="C277" i="1" l="1"/>
  <c r="N277" i="1" s="1"/>
  <c r="B278" i="1"/>
  <c r="D277" i="1"/>
  <c r="C278" i="1" l="1"/>
  <c r="N278" i="1" s="1"/>
  <c r="D278" i="1"/>
  <c r="B279" i="1"/>
  <c r="C279" i="1" l="1"/>
  <c r="N279" i="1" s="1"/>
  <c r="B280" i="1"/>
  <c r="D279" i="1"/>
  <c r="C280" i="1" l="1"/>
  <c r="N280" i="1" s="1"/>
  <c r="D280" i="1"/>
  <c r="B281" i="1"/>
  <c r="C281" i="1" l="1"/>
  <c r="N281" i="1" s="1"/>
  <c r="B282" i="1"/>
  <c r="D281" i="1"/>
  <c r="B283" i="1" l="1"/>
  <c r="D282" i="1"/>
  <c r="C282" i="1"/>
  <c r="N282" i="1" s="1"/>
  <c r="B284" i="1" l="1"/>
  <c r="D283" i="1"/>
  <c r="C283" i="1"/>
  <c r="N283" i="1" s="1"/>
  <c r="C284" i="1" l="1"/>
  <c r="N284" i="1" s="1"/>
  <c r="B285" i="1"/>
  <c r="D284" i="1"/>
  <c r="C285" i="1" l="1"/>
  <c r="N285" i="1" s="1"/>
  <c r="B286" i="1"/>
  <c r="D285" i="1"/>
  <c r="C286" i="1" l="1"/>
  <c r="N286" i="1" s="1"/>
  <c r="D286" i="1"/>
  <c r="B287" i="1"/>
  <c r="C287" i="1" l="1"/>
  <c r="N287" i="1" s="1"/>
  <c r="B288" i="1"/>
  <c r="D287" i="1"/>
  <c r="B289" i="1" l="1"/>
  <c r="D288" i="1"/>
  <c r="C288" i="1"/>
  <c r="N288" i="1" s="1"/>
  <c r="C289" i="1" l="1"/>
  <c r="N289" i="1" s="1"/>
  <c r="B290" i="1"/>
  <c r="D289" i="1"/>
  <c r="B291" i="1" l="1"/>
  <c r="D290" i="1"/>
  <c r="C290" i="1"/>
  <c r="N290" i="1" s="1"/>
  <c r="B292" i="1" l="1"/>
  <c r="D291" i="1"/>
  <c r="C291" i="1"/>
  <c r="N291" i="1" s="1"/>
  <c r="C292" i="1" l="1"/>
  <c r="N292" i="1" s="1"/>
  <c r="B293" i="1"/>
  <c r="D292" i="1"/>
  <c r="C293" i="1" l="1"/>
  <c r="N293" i="1" s="1"/>
  <c r="B294" i="1"/>
  <c r="D293" i="1"/>
  <c r="C294" i="1" l="1"/>
  <c r="N294" i="1" s="1"/>
  <c r="D294" i="1"/>
  <c r="B295" i="1"/>
  <c r="C295" i="1" l="1"/>
  <c r="N295" i="1" s="1"/>
  <c r="B296" i="1"/>
  <c r="D295" i="1"/>
  <c r="C296" i="1" l="1"/>
  <c r="N296" i="1" s="1"/>
  <c r="D296" i="1"/>
  <c r="B297" i="1"/>
  <c r="C297" i="1" l="1"/>
  <c r="N297" i="1" s="1"/>
  <c r="B298" i="1"/>
  <c r="D297" i="1"/>
  <c r="B299" i="1" l="1"/>
  <c r="D298" i="1"/>
  <c r="C298" i="1"/>
  <c r="N298" i="1" s="1"/>
  <c r="C299" i="1" l="1"/>
  <c r="N299" i="1" s="1"/>
  <c r="D299" i="1"/>
  <c r="B300" i="1"/>
  <c r="C300" i="1" l="1"/>
  <c r="N300" i="1" s="1"/>
  <c r="B301" i="1"/>
  <c r="D300" i="1"/>
  <c r="C301" i="1" l="1"/>
  <c r="N301" i="1" s="1"/>
  <c r="B302" i="1"/>
  <c r="D301" i="1"/>
  <c r="C302" i="1" l="1"/>
  <c r="N302" i="1" s="1"/>
  <c r="D302" i="1"/>
  <c r="B303" i="1"/>
  <c r="C303" i="1" l="1"/>
  <c r="N303" i="1" s="1"/>
  <c r="B304" i="1"/>
  <c r="D303" i="1"/>
  <c r="B305" i="1" l="1"/>
  <c r="D304" i="1"/>
  <c r="C304" i="1"/>
  <c r="N304" i="1" s="1"/>
  <c r="C305" i="1" l="1"/>
  <c r="N305" i="1" s="1"/>
  <c r="B306" i="1"/>
  <c r="D305" i="1"/>
  <c r="B307" i="1" l="1"/>
  <c r="D306" i="1"/>
  <c r="C306" i="1"/>
  <c r="N306" i="1" s="1"/>
  <c r="B308" i="1" l="1"/>
  <c r="D307" i="1"/>
  <c r="C307" i="1"/>
  <c r="N307" i="1" s="1"/>
  <c r="C308" i="1" l="1"/>
  <c r="N308" i="1" s="1"/>
  <c r="B309" i="1"/>
  <c r="D308" i="1"/>
  <c r="C309" i="1" l="1"/>
  <c r="N309" i="1" s="1"/>
  <c r="B310" i="1"/>
  <c r="D309" i="1"/>
  <c r="C310" i="1" l="1"/>
  <c r="N310" i="1" s="1"/>
  <c r="B311" i="1"/>
  <c r="D310" i="1"/>
  <c r="C311" i="1" l="1"/>
  <c r="N311" i="1" s="1"/>
  <c r="B312" i="1"/>
  <c r="D311" i="1"/>
  <c r="C312" i="1" l="1"/>
  <c r="N312" i="1" s="1"/>
  <c r="D312" i="1"/>
  <c r="B313" i="1"/>
  <c r="C313" i="1" l="1"/>
  <c r="N313" i="1" s="1"/>
  <c r="B314" i="1"/>
  <c r="D313" i="1"/>
  <c r="D314" i="1" l="1"/>
  <c r="B315" i="1"/>
  <c r="C314" i="1"/>
  <c r="N314" i="1" s="1"/>
  <c r="B316" i="1" l="1"/>
  <c r="D315" i="1"/>
  <c r="C315" i="1"/>
  <c r="N315" i="1" s="1"/>
  <c r="C316" i="1" l="1"/>
  <c r="N316" i="1" s="1"/>
  <c r="B317" i="1"/>
  <c r="D316" i="1"/>
  <c r="D317" i="1" l="1"/>
  <c r="B318" i="1"/>
  <c r="C317" i="1"/>
  <c r="N317" i="1" s="1"/>
  <c r="C318" i="1" l="1"/>
  <c r="N318" i="1" s="1"/>
  <c r="B319" i="1"/>
  <c r="D318" i="1"/>
  <c r="C319" i="1" l="1"/>
  <c r="N319" i="1" s="1"/>
  <c r="B320" i="1"/>
  <c r="D319" i="1"/>
  <c r="C320" i="1" l="1"/>
  <c r="N320" i="1" s="1"/>
  <c r="B321" i="1"/>
  <c r="D320" i="1"/>
  <c r="C321" i="1" l="1"/>
  <c r="N321" i="1" s="1"/>
  <c r="D321" i="1"/>
  <c r="B322" i="1"/>
  <c r="C322" i="1" l="1"/>
  <c r="N322" i="1" s="1"/>
  <c r="D322" i="1"/>
  <c r="B323" i="1"/>
  <c r="B324" i="1" l="1"/>
  <c r="D323" i="1"/>
  <c r="C323" i="1"/>
  <c r="N323" i="1" s="1"/>
  <c r="B325" i="1" l="1"/>
  <c r="D324" i="1"/>
  <c r="C324" i="1"/>
  <c r="N324" i="1" s="1"/>
  <c r="C325" i="1" l="1"/>
  <c r="N325" i="1" s="1"/>
  <c r="B326" i="1"/>
  <c r="D325" i="1"/>
  <c r="D326" i="1" l="1"/>
  <c r="B327" i="1"/>
  <c r="C326" i="1"/>
  <c r="N326" i="1" s="1"/>
  <c r="C327" i="1" l="1"/>
  <c r="N327" i="1" s="1"/>
  <c r="B328" i="1"/>
  <c r="D327" i="1"/>
  <c r="C328" i="1" l="1"/>
  <c r="N328" i="1" s="1"/>
  <c r="B329" i="1"/>
  <c r="D328" i="1"/>
  <c r="B330" i="1" l="1"/>
  <c r="D329" i="1"/>
  <c r="C329" i="1"/>
  <c r="N329" i="1" s="1"/>
  <c r="C330" i="1" l="1"/>
  <c r="N330" i="1" s="1"/>
  <c r="D330" i="1"/>
  <c r="B331" i="1"/>
  <c r="B332" i="1" l="1"/>
  <c r="D331" i="1"/>
  <c r="C331" i="1"/>
  <c r="N331" i="1" s="1"/>
  <c r="B333" i="1" l="1"/>
  <c r="D332" i="1"/>
  <c r="C332" i="1"/>
  <c r="N332" i="1" s="1"/>
  <c r="C333" i="1" l="1"/>
  <c r="N333" i="1" s="1"/>
  <c r="B334" i="1"/>
  <c r="D333" i="1"/>
  <c r="C334" i="1" l="1"/>
  <c r="N334" i="1" s="1"/>
  <c r="B335" i="1"/>
  <c r="D334" i="1"/>
  <c r="C335" i="1" l="1"/>
  <c r="N335" i="1" s="1"/>
  <c r="B336" i="1"/>
  <c r="D335" i="1"/>
  <c r="C336" i="1" l="1"/>
  <c r="N336" i="1" s="1"/>
  <c r="B337" i="1"/>
  <c r="D336" i="1"/>
  <c r="C337" i="1" l="1"/>
  <c r="N337" i="1" s="1"/>
  <c r="D337" i="1"/>
  <c r="B338" i="1"/>
  <c r="C338" i="1" l="1"/>
  <c r="N338" i="1" s="1"/>
  <c r="D338" i="1"/>
  <c r="B339" i="1"/>
  <c r="B340" i="1" l="1"/>
  <c r="D339" i="1"/>
  <c r="C339" i="1"/>
  <c r="N339" i="1" s="1"/>
  <c r="C340" i="1" l="1"/>
  <c r="N340" i="1" s="1"/>
  <c r="D340" i="1"/>
  <c r="B341" i="1"/>
  <c r="C341" i="1" l="1"/>
  <c r="N341" i="1" s="1"/>
  <c r="B342" i="1"/>
  <c r="D341" i="1"/>
  <c r="C342" i="1" l="1"/>
  <c r="N342" i="1" s="1"/>
  <c r="B343" i="1"/>
  <c r="D342" i="1"/>
  <c r="C343" i="1" l="1"/>
  <c r="N343" i="1" s="1"/>
  <c r="D343" i="1"/>
  <c r="B344" i="1"/>
  <c r="C344" i="1" l="1"/>
  <c r="N344" i="1" s="1"/>
  <c r="B345" i="1"/>
  <c r="D344" i="1"/>
  <c r="B346" i="1" l="1"/>
  <c r="D345" i="1"/>
  <c r="C345" i="1"/>
  <c r="N345" i="1" s="1"/>
  <c r="C346" i="1" l="1"/>
  <c r="N346" i="1" s="1"/>
  <c r="D346" i="1"/>
  <c r="B347" i="1"/>
  <c r="B348" i="1" l="1"/>
  <c r="D347" i="1"/>
  <c r="C347" i="1"/>
  <c r="N347" i="1" s="1"/>
  <c r="B349" i="1" l="1"/>
  <c r="D348" i="1"/>
  <c r="C348" i="1"/>
  <c r="N348" i="1" s="1"/>
  <c r="C349" i="1" l="1"/>
  <c r="N349" i="1" s="1"/>
  <c r="B350" i="1"/>
  <c r="D349" i="1"/>
  <c r="C350" i="1" l="1"/>
  <c r="N350" i="1" s="1"/>
  <c r="B351" i="1"/>
  <c r="D350" i="1"/>
  <c r="B352" i="1" l="1"/>
  <c r="D351" i="1"/>
  <c r="C351" i="1"/>
  <c r="N351" i="1" s="1"/>
  <c r="C352" i="1" l="1"/>
  <c r="N352" i="1" s="1"/>
  <c r="D352" i="1"/>
  <c r="B353" i="1"/>
  <c r="B354" i="1" l="1"/>
  <c r="D353" i="1"/>
  <c r="C353" i="1"/>
  <c r="N353" i="1" s="1"/>
  <c r="D354" i="1" l="1"/>
  <c r="B355" i="1"/>
  <c r="C354" i="1"/>
  <c r="N354" i="1" s="1"/>
  <c r="B356" i="1" l="1"/>
  <c r="D355" i="1"/>
  <c r="C355" i="1"/>
  <c r="N355" i="1" s="1"/>
  <c r="C356" i="1" l="1"/>
  <c r="N356" i="1" s="1"/>
  <c r="B357" i="1"/>
  <c r="D356" i="1"/>
  <c r="C357" i="1" l="1"/>
  <c r="N357" i="1" s="1"/>
  <c r="D357" i="1"/>
  <c r="B358" i="1"/>
  <c r="C358" i="1" l="1"/>
  <c r="N358" i="1" s="1"/>
  <c r="D358" i="1"/>
  <c r="B359" i="1"/>
  <c r="C359" i="1" l="1"/>
  <c r="N359" i="1" s="1"/>
  <c r="B360" i="1"/>
  <c r="D359" i="1"/>
  <c r="C360" i="1" l="1"/>
  <c r="N360" i="1" s="1"/>
  <c r="B361" i="1"/>
  <c r="D360" i="1"/>
  <c r="C361" i="1" l="1"/>
  <c r="N361" i="1" s="1"/>
  <c r="B362" i="1"/>
  <c r="D361" i="1"/>
  <c r="C362" i="1" l="1"/>
  <c r="N362" i="1" s="1"/>
  <c r="D362" i="1"/>
  <c r="B363" i="1"/>
  <c r="C363" i="1" l="1"/>
  <c r="N363" i="1" s="1"/>
  <c r="B364" i="1"/>
  <c r="D363" i="1"/>
  <c r="B365" i="1" l="1"/>
  <c r="D364" i="1"/>
  <c r="C364" i="1"/>
  <c r="N364" i="1" s="1"/>
  <c r="B366" i="1" l="1"/>
  <c r="D365" i="1"/>
  <c r="C365" i="1"/>
  <c r="N365" i="1" s="1"/>
  <c r="C366" i="1" l="1"/>
  <c r="N366" i="1" s="1"/>
  <c r="B367" i="1"/>
  <c r="D366" i="1"/>
  <c r="B368" i="1" l="1"/>
  <c r="D367" i="1"/>
  <c r="C367" i="1"/>
  <c r="N367" i="1" s="1"/>
  <c r="C368" i="1" l="1"/>
  <c r="N368" i="1" s="1"/>
  <c r="D368" i="1"/>
  <c r="B369" i="1"/>
  <c r="B370" i="1" l="1"/>
  <c r="D369" i="1"/>
  <c r="C369" i="1"/>
  <c r="N369" i="1" s="1"/>
  <c r="D370" i="1" l="1"/>
  <c r="B371" i="1"/>
  <c r="C370" i="1"/>
  <c r="N370" i="1" s="1"/>
  <c r="B372" i="1" l="1"/>
  <c r="D371" i="1"/>
  <c r="C371" i="1"/>
  <c r="N371" i="1" s="1"/>
  <c r="C372" i="1" l="1"/>
  <c r="N372" i="1" s="1"/>
  <c r="D372" i="1"/>
  <c r="B373" i="1"/>
  <c r="C373" i="1" l="1"/>
  <c r="N373" i="1" s="1"/>
  <c r="B374" i="1"/>
  <c r="D373" i="1"/>
  <c r="C374" i="1" l="1"/>
  <c r="N374" i="1" s="1"/>
  <c r="D374" i="1"/>
  <c r="B375" i="1"/>
  <c r="C375" i="1" l="1"/>
  <c r="N375" i="1" s="1"/>
  <c r="B376" i="1"/>
  <c r="D375" i="1"/>
  <c r="D376" i="1" l="1"/>
  <c r="B377" i="1"/>
  <c r="C376" i="1"/>
  <c r="N376" i="1" s="1"/>
  <c r="C377" i="1" l="1"/>
  <c r="N377" i="1" s="1"/>
  <c r="B378" i="1"/>
  <c r="D377" i="1"/>
  <c r="C378" i="1" l="1"/>
  <c r="N378" i="1" s="1"/>
  <c r="D378" i="1"/>
  <c r="B379" i="1"/>
  <c r="C379" i="1" l="1"/>
  <c r="N379" i="1" s="1"/>
  <c r="D379" i="1"/>
  <c r="B380" i="1"/>
  <c r="B381" i="1" l="1"/>
  <c r="D380" i="1"/>
  <c r="C380" i="1"/>
  <c r="N380" i="1" s="1"/>
  <c r="B382" i="1" l="1"/>
  <c r="D381" i="1"/>
  <c r="C381" i="1"/>
  <c r="N381" i="1" s="1"/>
  <c r="D382" i="1" l="1"/>
  <c r="B383" i="1"/>
  <c r="C382" i="1"/>
  <c r="N382" i="1" s="1"/>
  <c r="B384" i="1" l="1"/>
  <c r="D383" i="1"/>
  <c r="C383" i="1"/>
  <c r="N383" i="1" s="1"/>
  <c r="C384" i="1" l="1"/>
  <c r="N384" i="1" s="1"/>
  <c r="D384" i="1"/>
  <c r="B385" i="1"/>
  <c r="B386" i="1" l="1"/>
  <c r="D385" i="1"/>
  <c r="C385" i="1"/>
  <c r="N385" i="1" s="1"/>
  <c r="B387" i="1" l="1"/>
  <c r="D386" i="1"/>
  <c r="C386" i="1"/>
  <c r="N386" i="1" s="1"/>
  <c r="C387" i="1" l="1"/>
  <c r="N387" i="1" s="1"/>
  <c r="B388" i="1"/>
  <c r="D387" i="1"/>
  <c r="C388" i="1" l="1"/>
  <c r="N388" i="1" s="1"/>
  <c r="B389" i="1"/>
  <c r="D388" i="1"/>
  <c r="C389" i="1" l="1"/>
  <c r="N389" i="1" s="1"/>
  <c r="D389" i="1"/>
  <c r="B390" i="1"/>
  <c r="C390" i="1" l="1"/>
  <c r="N390" i="1" s="1"/>
  <c r="D390" i="1"/>
  <c r="B391" i="1"/>
  <c r="C391" i="1" l="1"/>
  <c r="N391" i="1" s="1"/>
  <c r="B392" i="1"/>
  <c r="D391" i="1"/>
  <c r="B393" i="1" l="1"/>
  <c r="D392" i="1"/>
  <c r="C392" i="1"/>
  <c r="N392" i="1" s="1"/>
  <c r="C393" i="1" l="1"/>
  <c r="N393" i="1" s="1"/>
  <c r="B394" i="1"/>
  <c r="D393" i="1"/>
  <c r="C394" i="1" l="1"/>
  <c r="N394" i="1" s="1"/>
  <c r="B395" i="1"/>
  <c r="D394" i="1"/>
  <c r="C395" i="1" l="1"/>
  <c r="N395" i="1" s="1"/>
  <c r="B396" i="1"/>
  <c r="D395" i="1"/>
  <c r="B397" i="1" l="1"/>
  <c r="D396" i="1"/>
  <c r="C396" i="1"/>
  <c r="N396" i="1" s="1"/>
  <c r="C397" i="1" l="1"/>
  <c r="N397" i="1" s="1"/>
  <c r="B398" i="1"/>
  <c r="D397" i="1"/>
  <c r="C398" i="1" l="1"/>
  <c r="N398" i="1" s="1"/>
  <c r="B399" i="1"/>
  <c r="D398" i="1"/>
  <c r="C399" i="1" l="1"/>
  <c r="N399" i="1" s="1"/>
  <c r="D399" i="1"/>
  <c r="B400" i="1"/>
  <c r="B401" i="1" l="1"/>
  <c r="D400" i="1"/>
  <c r="C400" i="1"/>
  <c r="N400" i="1" s="1"/>
  <c r="C401" i="1" l="1"/>
  <c r="N401" i="1" s="1"/>
  <c r="B402" i="1"/>
  <c r="D401" i="1"/>
  <c r="C402" i="1" l="1"/>
  <c r="N402" i="1" s="1"/>
  <c r="B403" i="1"/>
  <c r="D402" i="1"/>
  <c r="B404" i="1" l="1"/>
  <c r="D403" i="1"/>
  <c r="C403" i="1"/>
  <c r="N403" i="1" s="1"/>
  <c r="C404" i="1" l="1"/>
  <c r="N404" i="1" s="1"/>
  <c r="D404" i="1"/>
  <c r="B405" i="1"/>
  <c r="C405" i="1" l="1"/>
  <c r="N405" i="1" s="1"/>
  <c r="B406" i="1"/>
  <c r="D405" i="1"/>
  <c r="B407" i="1" l="1"/>
  <c r="D406" i="1"/>
  <c r="C406" i="1"/>
  <c r="N406" i="1" s="1"/>
  <c r="C407" i="1" l="1"/>
  <c r="N407" i="1" s="1"/>
  <c r="B408" i="1"/>
  <c r="D407" i="1"/>
  <c r="C408" i="1" l="1"/>
  <c r="N408" i="1" s="1"/>
  <c r="D408" i="1"/>
  <c r="B409" i="1"/>
  <c r="D409" i="1" l="1"/>
  <c r="B410" i="1"/>
  <c r="C409" i="1"/>
  <c r="N409" i="1" s="1"/>
  <c r="B411" i="1" l="1"/>
  <c r="D410" i="1"/>
  <c r="C410" i="1"/>
  <c r="N410" i="1" s="1"/>
  <c r="C411" i="1" l="1"/>
  <c r="N411" i="1" s="1"/>
  <c r="D411" i="1"/>
  <c r="B412" i="1"/>
  <c r="C412" i="1" l="1"/>
  <c r="N412" i="1" s="1"/>
  <c r="B413" i="1"/>
  <c r="D412" i="1"/>
  <c r="B414" i="1" l="1"/>
  <c r="D413" i="1"/>
  <c r="C413" i="1"/>
  <c r="N413" i="1" s="1"/>
  <c r="B415" i="1" l="1"/>
  <c r="D414" i="1"/>
  <c r="C414" i="1"/>
  <c r="N414" i="1" s="1"/>
  <c r="C415" i="1" l="1"/>
  <c r="N415" i="1" s="1"/>
  <c r="B416" i="1"/>
  <c r="D415" i="1"/>
  <c r="C416" i="1" l="1"/>
  <c r="N416" i="1" s="1"/>
  <c r="B417" i="1"/>
  <c r="D416" i="1"/>
  <c r="C417" i="1" l="1"/>
  <c r="N417" i="1" s="1"/>
  <c r="D417" i="1"/>
  <c r="B418" i="1"/>
  <c r="B419" i="1" l="1"/>
  <c r="D418" i="1"/>
  <c r="C418" i="1"/>
  <c r="N418" i="1" s="1"/>
  <c r="C419" i="1" l="1"/>
  <c r="N419" i="1" s="1"/>
  <c r="B420" i="1"/>
  <c r="D419" i="1"/>
  <c r="C420" i="1" l="1"/>
  <c r="N420" i="1" s="1"/>
  <c r="B421" i="1"/>
  <c r="D420" i="1"/>
  <c r="B422" i="1" l="1"/>
  <c r="D421" i="1"/>
  <c r="C421" i="1"/>
  <c r="N421" i="1" s="1"/>
  <c r="C422" i="1" l="1"/>
  <c r="N422" i="1" s="1"/>
  <c r="D422" i="1"/>
  <c r="B423" i="1"/>
  <c r="C423" i="1" l="1"/>
  <c r="N423" i="1" s="1"/>
  <c r="B424" i="1"/>
  <c r="D423" i="1"/>
  <c r="B425" i="1" l="1"/>
  <c r="D424" i="1"/>
  <c r="C424" i="1"/>
  <c r="N424" i="1" s="1"/>
  <c r="C425" i="1" l="1"/>
  <c r="N425" i="1" s="1"/>
  <c r="B426" i="1"/>
  <c r="D425" i="1"/>
  <c r="C426" i="1" l="1"/>
  <c r="N426" i="1" s="1"/>
  <c r="B427" i="1"/>
  <c r="D426" i="1"/>
  <c r="D427" i="1" l="1"/>
  <c r="B428" i="1"/>
  <c r="C427" i="1"/>
  <c r="N427" i="1" s="1"/>
  <c r="B429" i="1" l="1"/>
  <c r="D428" i="1"/>
  <c r="C428" i="1"/>
  <c r="N428" i="1" s="1"/>
  <c r="C429" i="1" l="1"/>
  <c r="N429" i="1" s="1"/>
  <c r="D429" i="1"/>
  <c r="B430" i="1"/>
  <c r="C430" i="1" l="1"/>
  <c r="N430" i="1" s="1"/>
  <c r="B431" i="1"/>
  <c r="D430" i="1"/>
  <c r="B432" i="1" l="1"/>
  <c r="D431" i="1"/>
  <c r="C431" i="1"/>
  <c r="N431" i="1" s="1"/>
  <c r="C432" i="1" l="1"/>
  <c r="N432" i="1" s="1"/>
  <c r="D432" i="1"/>
  <c r="B433" i="1"/>
  <c r="C433" i="1" l="1"/>
  <c r="N433" i="1" s="1"/>
  <c r="B434" i="1"/>
  <c r="D433" i="1"/>
  <c r="C434" i="1" l="1"/>
  <c r="N434" i="1" s="1"/>
  <c r="B435" i="1"/>
  <c r="D434" i="1"/>
  <c r="C435" i="1" l="1"/>
  <c r="N435" i="1" s="1"/>
  <c r="D435" i="1"/>
  <c r="B436" i="1"/>
  <c r="B437" i="1" l="1"/>
  <c r="D436" i="1"/>
  <c r="C436" i="1"/>
  <c r="N436" i="1" s="1"/>
  <c r="C437" i="1" l="1"/>
  <c r="N437" i="1" s="1"/>
  <c r="B438" i="1"/>
  <c r="D437" i="1"/>
  <c r="B439" i="1" l="1"/>
  <c r="D438" i="1"/>
  <c r="C438" i="1"/>
  <c r="N438" i="1" s="1"/>
  <c r="C439" i="1" l="1"/>
  <c r="N439" i="1" s="1"/>
  <c r="D439" i="1"/>
  <c r="B440" i="1"/>
  <c r="C440" i="1" l="1"/>
  <c r="N440" i="1" s="1"/>
  <c r="D440" i="1"/>
  <c r="B441" i="1"/>
  <c r="C441" i="1" l="1"/>
  <c r="N441" i="1" s="1"/>
  <c r="B442" i="1"/>
  <c r="D441" i="1"/>
  <c r="B443" i="1" l="1"/>
  <c r="D442" i="1"/>
  <c r="C442" i="1"/>
  <c r="N442" i="1" s="1"/>
  <c r="C443" i="1" l="1"/>
  <c r="N443" i="1" s="1"/>
  <c r="B444" i="1"/>
  <c r="D443" i="1"/>
  <c r="C444" i="1" l="1"/>
  <c r="N444" i="1" s="1"/>
  <c r="B445" i="1"/>
  <c r="D444" i="1"/>
  <c r="B446" i="1" l="1"/>
  <c r="D445" i="1"/>
  <c r="C445" i="1"/>
  <c r="N445" i="1" s="1"/>
  <c r="B447" i="1" l="1"/>
  <c r="D446" i="1"/>
  <c r="C446" i="1"/>
  <c r="N446" i="1" s="1"/>
  <c r="C447" i="1" l="1"/>
  <c r="N447" i="1" s="1"/>
  <c r="B448" i="1"/>
  <c r="D447" i="1"/>
  <c r="C448" i="1" l="1"/>
  <c r="N448" i="1" s="1"/>
  <c r="B449" i="1"/>
  <c r="D448" i="1"/>
  <c r="B450" i="1" l="1"/>
  <c r="D449" i="1"/>
  <c r="C449" i="1"/>
  <c r="N449" i="1" s="1"/>
  <c r="C450" i="1" l="1"/>
  <c r="N450" i="1" s="1"/>
  <c r="D450" i="1"/>
  <c r="B451" i="1"/>
  <c r="C451" i="1" l="1"/>
  <c r="N451" i="1" s="1"/>
  <c r="B452" i="1"/>
  <c r="D451" i="1"/>
  <c r="C452" i="1" l="1"/>
  <c r="N452" i="1" s="1"/>
  <c r="B453" i="1"/>
  <c r="D452" i="1"/>
  <c r="C453" i="1" l="1"/>
  <c r="N453" i="1" s="1"/>
  <c r="D453" i="1"/>
  <c r="B454" i="1"/>
  <c r="C454" i="1" l="1"/>
  <c r="N454" i="1" s="1"/>
  <c r="B455" i="1"/>
  <c r="D454" i="1"/>
  <c r="D455" i="1" l="1"/>
  <c r="B456" i="1"/>
  <c r="C455" i="1"/>
  <c r="N455" i="1" s="1"/>
  <c r="B457" i="1" l="1"/>
  <c r="D456" i="1"/>
  <c r="C456" i="1"/>
  <c r="N456" i="1" s="1"/>
  <c r="C457" i="1" l="1"/>
  <c r="N457" i="1" s="1"/>
  <c r="B458" i="1"/>
  <c r="D457" i="1"/>
  <c r="C458" i="1" l="1"/>
  <c r="N458" i="1" s="1"/>
  <c r="D458" i="1"/>
  <c r="B459" i="1"/>
  <c r="C459" i="1" l="1"/>
  <c r="N459" i="1" s="1"/>
  <c r="B460" i="1"/>
  <c r="D459" i="1"/>
  <c r="B461" i="1" l="1"/>
  <c r="D460" i="1"/>
  <c r="C460" i="1"/>
  <c r="N460" i="1" s="1"/>
  <c r="C461" i="1" l="1"/>
  <c r="N461" i="1" s="1"/>
  <c r="D461" i="1"/>
  <c r="B462" i="1"/>
  <c r="C462" i="1" l="1"/>
  <c r="N462" i="1" s="1"/>
  <c r="B463" i="1"/>
  <c r="D462" i="1"/>
  <c r="C463" i="1" l="1"/>
  <c r="N463" i="1" s="1"/>
  <c r="D463" i="1"/>
  <c r="B464" i="1"/>
  <c r="B465" i="1" l="1"/>
  <c r="D464" i="1"/>
  <c r="C464" i="1"/>
  <c r="N464" i="1" s="1"/>
  <c r="C465" i="1" l="1"/>
  <c r="N465" i="1" s="1"/>
  <c r="B466" i="1"/>
  <c r="D465" i="1"/>
  <c r="C466" i="1" l="1"/>
  <c r="N466" i="1" s="1"/>
  <c r="B467" i="1"/>
  <c r="D466" i="1"/>
  <c r="B468" i="1" l="1"/>
  <c r="D467" i="1"/>
  <c r="C467" i="1"/>
  <c r="N467" i="1" s="1"/>
  <c r="C468" i="1" l="1"/>
  <c r="N468" i="1" s="1"/>
  <c r="D468" i="1"/>
  <c r="B469" i="1"/>
  <c r="C469" i="1" l="1"/>
  <c r="N469" i="1" s="1"/>
  <c r="B470" i="1"/>
  <c r="D469" i="1"/>
  <c r="B471" i="1" l="1"/>
  <c r="D470" i="1"/>
  <c r="C470" i="1"/>
  <c r="N470" i="1" s="1"/>
  <c r="C471" i="1" l="1"/>
  <c r="N471" i="1" s="1"/>
  <c r="D471" i="1"/>
  <c r="B472" i="1"/>
  <c r="C472" i="1" l="1"/>
  <c r="N472" i="1" s="1"/>
  <c r="B473" i="1"/>
  <c r="D472" i="1"/>
  <c r="C473" i="1" l="1"/>
  <c r="N473" i="1" s="1"/>
  <c r="D473" i="1"/>
  <c r="B474" i="1"/>
  <c r="B475" i="1" l="1"/>
  <c r="D474" i="1"/>
  <c r="C474" i="1"/>
  <c r="N474" i="1" s="1"/>
  <c r="C475" i="1" l="1"/>
  <c r="N475" i="1" s="1"/>
  <c r="B476" i="1"/>
  <c r="D475" i="1"/>
  <c r="C476" i="1" l="1"/>
  <c r="N476" i="1" s="1"/>
  <c r="B477" i="1"/>
  <c r="D476" i="1"/>
  <c r="D477" i="1" l="1"/>
  <c r="B478" i="1"/>
  <c r="C477" i="1"/>
  <c r="N477" i="1" s="1"/>
  <c r="C478" i="1" l="1"/>
  <c r="N478" i="1" s="1"/>
  <c r="D478" i="1"/>
  <c r="B479" i="1"/>
  <c r="C479" i="1" l="1"/>
  <c r="N479" i="1" s="1"/>
  <c r="B480" i="1"/>
  <c r="D479" i="1"/>
  <c r="B481" i="1" l="1"/>
  <c r="D480" i="1"/>
  <c r="C480" i="1"/>
  <c r="N480" i="1" s="1"/>
  <c r="D481" i="1" l="1"/>
  <c r="B482" i="1"/>
  <c r="C481" i="1"/>
  <c r="N481" i="1" s="1"/>
  <c r="C482" i="1" l="1"/>
  <c r="N482" i="1" s="1"/>
  <c r="B483" i="1"/>
  <c r="D482" i="1"/>
  <c r="C483" i="1" l="1"/>
  <c r="N483" i="1" s="1"/>
  <c r="D483" i="1"/>
  <c r="B484" i="1"/>
  <c r="C484" i="1" l="1"/>
  <c r="N484" i="1" s="1"/>
  <c r="B485" i="1"/>
  <c r="D484" i="1"/>
  <c r="B486" i="1" l="1"/>
  <c r="D485" i="1"/>
  <c r="C485" i="1"/>
  <c r="N485" i="1" s="1"/>
  <c r="C486" i="1" l="1"/>
  <c r="N486" i="1" s="1"/>
  <c r="B487" i="1"/>
  <c r="D486" i="1"/>
  <c r="C487" i="1" l="1"/>
  <c r="N487" i="1" s="1"/>
  <c r="B488" i="1"/>
  <c r="D487" i="1"/>
  <c r="C488" i="1" l="1"/>
  <c r="N488" i="1" s="1"/>
  <c r="D488" i="1"/>
  <c r="B489" i="1"/>
  <c r="B490" i="1" l="1"/>
  <c r="D489" i="1"/>
  <c r="C489" i="1"/>
  <c r="N489" i="1" s="1"/>
  <c r="C490" i="1" l="1"/>
  <c r="N490" i="1" s="1"/>
  <c r="B491" i="1"/>
  <c r="D490" i="1"/>
  <c r="C491" i="1" l="1"/>
  <c r="N491" i="1" s="1"/>
  <c r="B492" i="1"/>
  <c r="D491" i="1"/>
  <c r="B493" i="1" l="1"/>
  <c r="D492" i="1"/>
  <c r="C492" i="1"/>
  <c r="N492" i="1" s="1"/>
  <c r="C493" i="1" l="1"/>
  <c r="N493" i="1" s="1"/>
  <c r="D493" i="1"/>
  <c r="B494" i="1"/>
  <c r="C494" i="1" l="1"/>
  <c r="N494" i="1" s="1"/>
  <c r="B495" i="1"/>
  <c r="D494" i="1"/>
  <c r="B496" i="1" l="1"/>
  <c r="D495" i="1"/>
  <c r="C495" i="1"/>
  <c r="N495" i="1" s="1"/>
  <c r="C496" i="1" l="1"/>
  <c r="N496" i="1" s="1"/>
  <c r="B497" i="1"/>
  <c r="D496" i="1"/>
  <c r="C497" i="1" l="1"/>
  <c r="N497" i="1" s="1"/>
  <c r="B498" i="1"/>
  <c r="D497" i="1"/>
  <c r="D498" i="1" l="1"/>
  <c r="B499" i="1"/>
  <c r="C498" i="1"/>
  <c r="N498" i="1" s="1"/>
  <c r="B500" i="1" l="1"/>
  <c r="D499" i="1"/>
  <c r="C499" i="1"/>
  <c r="N499" i="1" s="1"/>
  <c r="C500" i="1" l="1"/>
  <c r="N500" i="1" s="1"/>
  <c r="B501" i="1"/>
  <c r="D500" i="1"/>
  <c r="C501" i="1" l="1"/>
  <c r="N501" i="1" s="1"/>
  <c r="D501" i="1"/>
  <c r="B502" i="1"/>
  <c r="B503" i="1" l="1"/>
  <c r="D502" i="1"/>
  <c r="C502" i="1"/>
  <c r="N502" i="1" s="1"/>
  <c r="C503" i="1" l="1"/>
  <c r="N503" i="1" s="1"/>
  <c r="D503" i="1"/>
  <c r="B504" i="1"/>
  <c r="C504" i="1" l="1"/>
  <c r="N504" i="1" s="1"/>
  <c r="B505" i="1"/>
  <c r="D504" i="1"/>
  <c r="C505" i="1" l="1"/>
  <c r="N505" i="1" s="1"/>
  <c r="B506" i="1"/>
  <c r="D505" i="1"/>
  <c r="C506" i="1" l="1"/>
  <c r="N506" i="1" s="1"/>
  <c r="D506" i="1"/>
  <c r="B507" i="1"/>
  <c r="B508" i="1" l="1"/>
  <c r="D507" i="1"/>
  <c r="C507" i="1"/>
  <c r="N507" i="1" s="1"/>
  <c r="C508" i="1" l="1"/>
  <c r="N508" i="1" s="1"/>
  <c r="B509" i="1"/>
  <c r="D508" i="1"/>
  <c r="C509" i="1" l="1"/>
  <c r="N509" i="1" s="1"/>
  <c r="B510" i="1"/>
  <c r="D509" i="1"/>
  <c r="B511" i="1" l="1"/>
  <c r="D510" i="1"/>
  <c r="C510" i="1"/>
  <c r="N510" i="1" s="1"/>
  <c r="C511" i="1" l="1"/>
  <c r="N511" i="1" s="1"/>
  <c r="B512" i="1"/>
  <c r="D511" i="1"/>
  <c r="C512" i="1" l="1"/>
  <c r="N512" i="1" s="1"/>
  <c r="B513" i="1"/>
  <c r="D512" i="1"/>
  <c r="B514" i="1" l="1"/>
  <c r="D513" i="1"/>
  <c r="C513" i="1"/>
  <c r="N513" i="1" s="1"/>
  <c r="C514" i="1" l="1"/>
  <c r="N514" i="1" s="1"/>
  <c r="B515" i="1"/>
  <c r="D514" i="1"/>
  <c r="C515" i="1" l="1"/>
  <c r="N515" i="1" s="1"/>
  <c r="B516" i="1"/>
  <c r="D515" i="1"/>
  <c r="D516" i="1" l="1"/>
  <c r="B517" i="1"/>
  <c r="C516" i="1"/>
  <c r="N516" i="1" s="1"/>
  <c r="B518" i="1" l="1"/>
  <c r="D517" i="1"/>
  <c r="C517" i="1"/>
  <c r="N517" i="1" s="1"/>
  <c r="C518" i="1" l="1"/>
  <c r="N518" i="1" s="1"/>
  <c r="B519" i="1"/>
  <c r="D518" i="1"/>
  <c r="C519" i="1" l="1"/>
  <c r="N519" i="1" s="1"/>
  <c r="B520" i="1"/>
  <c r="D519" i="1"/>
  <c r="B521" i="1" l="1"/>
  <c r="D520" i="1"/>
  <c r="C520" i="1"/>
  <c r="N520" i="1" s="1"/>
  <c r="C521" i="1" l="1"/>
  <c r="N521" i="1" s="1"/>
  <c r="D521" i="1"/>
  <c r="B522" i="1"/>
  <c r="C522" i="1" l="1"/>
  <c r="N522" i="1" s="1"/>
  <c r="B523" i="1"/>
  <c r="D522" i="1"/>
  <c r="C523" i="1" l="1"/>
  <c r="N523" i="1" s="1"/>
  <c r="B524" i="1"/>
  <c r="D523" i="1"/>
  <c r="C524" i="1" l="1"/>
  <c r="N524" i="1" s="1"/>
  <c r="D524" i="1"/>
  <c r="B525" i="1"/>
  <c r="B526" i="1" l="1"/>
  <c r="D525" i="1"/>
  <c r="C525" i="1"/>
  <c r="N525" i="1" s="1"/>
  <c r="C526" i="1" l="1"/>
  <c r="N526" i="1" s="1"/>
  <c r="B527" i="1"/>
  <c r="D526" i="1"/>
  <c r="B528" i="1" l="1"/>
  <c r="D527" i="1"/>
  <c r="C527" i="1"/>
  <c r="N527" i="1" s="1"/>
  <c r="C528" i="1" l="1"/>
  <c r="N528" i="1" s="1"/>
  <c r="B529" i="1"/>
  <c r="D528" i="1"/>
  <c r="C529" i="1" l="1"/>
  <c r="N529" i="1" s="1"/>
  <c r="D529" i="1"/>
  <c r="B530" i="1"/>
  <c r="C530" i="1" l="1"/>
  <c r="N530" i="1" s="1"/>
  <c r="B531" i="1"/>
  <c r="D530" i="1"/>
  <c r="B532" i="1" l="1"/>
  <c r="D531" i="1"/>
  <c r="C531" i="1"/>
  <c r="N531" i="1" s="1"/>
  <c r="C532" i="1" l="1"/>
  <c r="N532" i="1" s="1"/>
  <c r="B533" i="1"/>
  <c r="D532" i="1"/>
  <c r="C533" i="1" l="1"/>
  <c r="N533" i="1" s="1"/>
  <c r="D533" i="1"/>
  <c r="B534" i="1"/>
  <c r="B535" i="1" l="1"/>
  <c r="D534" i="1"/>
  <c r="C534" i="1"/>
  <c r="N534" i="1" s="1"/>
  <c r="B536" i="1" l="1"/>
  <c r="D535" i="1"/>
  <c r="C535" i="1"/>
  <c r="N535" i="1" s="1"/>
  <c r="C536" i="1" l="1"/>
  <c r="N536" i="1" s="1"/>
  <c r="B537" i="1"/>
  <c r="D536" i="1"/>
  <c r="C537" i="1" l="1"/>
  <c r="N537" i="1" s="1"/>
  <c r="B538" i="1"/>
  <c r="D537" i="1"/>
  <c r="B539" i="1" l="1"/>
  <c r="D538" i="1"/>
  <c r="C538" i="1"/>
  <c r="N538" i="1" s="1"/>
  <c r="C539" i="1" l="1"/>
  <c r="N539" i="1" s="1"/>
  <c r="D539" i="1"/>
  <c r="B540" i="1"/>
  <c r="C540" i="1" l="1"/>
  <c r="N540" i="1" s="1"/>
  <c r="B541" i="1"/>
  <c r="D540" i="1"/>
  <c r="C541" i="1" l="1"/>
  <c r="N541" i="1" s="1"/>
  <c r="B542" i="1"/>
  <c r="D541" i="1"/>
  <c r="B543" i="1" l="1"/>
  <c r="D542" i="1"/>
  <c r="C542" i="1"/>
  <c r="N542" i="1" s="1"/>
  <c r="C543" i="1" l="1"/>
  <c r="N543" i="1" s="1"/>
  <c r="D543" i="1"/>
  <c r="B544" i="1"/>
  <c r="D544" i="1" l="1"/>
  <c r="B545" i="1"/>
  <c r="C544" i="1"/>
  <c r="N544" i="1" s="1"/>
  <c r="B546" i="1" l="1"/>
  <c r="D545" i="1"/>
  <c r="C545" i="1"/>
  <c r="N545" i="1" s="1"/>
  <c r="C546" i="1" l="1"/>
  <c r="N546" i="1" s="1"/>
  <c r="B547" i="1"/>
  <c r="D546" i="1"/>
  <c r="C547" i="1" l="1"/>
  <c r="N547" i="1" s="1"/>
  <c r="D547" i="1"/>
  <c r="B548" i="1"/>
  <c r="C548" i="1" l="1"/>
  <c r="N548" i="1" s="1"/>
  <c r="B549" i="1"/>
  <c r="D548" i="1"/>
  <c r="B550" i="1" l="1"/>
  <c r="D549" i="1"/>
  <c r="C549" i="1"/>
  <c r="N549" i="1" s="1"/>
  <c r="C550" i="1" l="1"/>
  <c r="N550" i="1" s="1"/>
  <c r="B551" i="1"/>
  <c r="D550" i="1"/>
  <c r="C551" i="1" l="1"/>
  <c r="N551" i="1" s="1"/>
  <c r="B552" i="1"/>
  <c r="D551" i="1"/>
  <c r="C552" i="1" l="1"/>
  <c r="N552" i="1" s="1"/>
  <c r="D552" i="1"/>
  <c r="B553" i="1"/>
  <c r="B554" i="1" l="1"/>
  <c r="D553" i="1"/>
  <c r="C553" i="1"/>
  <c r="N553" i="1" s="1"/>
  <c r="C554" i="1" l="1"/>
  <c r="N554" i="1" s="1"/>
  <c r="B555" i="1"/>
  <c r="D554" i="1"/>
  <c r="C555" i="1" l="1"/>
  <c r="N555" i="1" s="1"/>
  <c r="B556" i="1"/>
  <c r="D555" i="1"/>
  <c r="B557" i="1" l="1"/>
  <c r="D556" i="1"/>
  <c r="C556" i="1"/>
  <c r="N556" i="1" s="1"/>
  <c r="C557" i="1" l="1"/>
  <c r="N557" i="1" s="1"/>
  <c r="D557" i="1"/>
  <c r="B558" i="1"/>
  <c r="C558" i="1" l="1"/>
  <c r="N558" i="1" s="1"/>
  <c r="B559" i="1"/>
  <c r="D558" i="1"/>
  <c r="B560" i="1" l="1"/>
  <c r="D559" i="1"/>
  <c r="C559" i="1"/>
  <c r="N559" i="1" s="1"/>
  <c r="C560" i="1" l="1"/>
  <c r="N560" i="1" s="1"/>
  <c r="B561" i="1"/>
  <c r="D560" i="1"/>
  <c r="C561" i="1" l="1"/>
  <c r="N561" i="1" s="1"/>
  <c r="B562" i="1"/>
  <c r="D561" i="1"/>
  <c r="D562" i="1" l="1"/>
  <c r="B563" i="1"/>
  <c r="C562" i="1"/>
  <c r="N562" i="1" s="1"/>
  <c r="B564" i="1" l="1"/>
  <c r="D563" i="1"/>
  <c r="C563" i="1"/>
  <c r="N563" i="1" s="1"/>
  <c r="C564" i="1" l="1"/>
  <c r="N564" i="1" s="1"/>
  <c r="B565" i="1"/>
  <c r="D564" i="1"/>
  <c r="C565" i="1" l="1"/>
  <c r="N565" i="1" s="1"/>
  <c r="B566" i="1"/>
  <c r="D565" i="1"/>
  <c r="B567" i="1" l="1"/>
  <c r="D566" i="1"/>
  <c r="C566" i="1"/>
  <c r="N566" i="1" s="1"/>
  <c r="C567" i="1" l="1"/>
  <c r="N567" i="1" s="1"/>
  <c r="D567" i="1"/>
  <c r="B568" i="1"/>
  <c r="C568" i="1" l="1"/>
  <c r="N568" i="1" s="1"/>
  <c r="B569" i="1"/>
  <c r="D568" i="1"/>
  <c r="C569" i="1" l="1"/>
  <c r="N569" i="1" s="1"/>
  <c r="B570" i="1"/>
  <c r="D569" i="1"/>
  <c r="C570" i="1" l="1"/>
  <c r="N570" i="1" s="1"/>
  <c r="D570" i="1"/>
  <c r="B571" i="1"/>
  <c r="B572" i="1" l="1"/>
  <c r="D571" i="1"/>
  <c r="C571" i="1"/>
  <c r="N571" i="1" s="1"/>
  <c r="C572" i="1" l="1"/>
  <c r="N572" i="1" s="1"/>
  <c r="B573" i="1"/>
  <c r="D572" i="1"/>
  <c r="C573" i="1" l="1"/>
  <c r="N573" i="1" s="1"/>
  <c r="B574" i="1"/>
  <c r="D573" i="1"/>
  <c r="B575" i="1" l="1"/>
  <c r="D574" i="1"/>
  <c r="C574" i="1"/>
  <c r="N574" i="1" s="1"/>
  <c r="C575" i="1" l="1"/>
  <c r="N575" i="1" s="1"/>
  <c r="B576" i="1"/>
  <c r="D575" i="1"/>
  <c r="C576" i="1" l="1"/>
  <c r="N576" i="1" s="1"/>
  <c r="B577" i="1"/>
  <c r="D576" i="1"/>
  <c r="B578" i="1" l="1"/>
  <c r="D577" i="1"/>
  <c r="C577" i="1"/>
  <c r="N577" i="1" s="1"/>
  <c r="C578" i="1" l="1"/>
  <c r="N578" i="1" s="1"/>
  <c r="B579" i="1"/>
  <c r="D578" i="1"/>
  <c r="C579" i="1" l="1"/>
  <c r="N579" i="1" s="1"/>
  <c r="B580" i="1"/>
  <c r="D579" i="1"/>
  <c r="D580" i="1" l="1"/>
  <c r="B581" i="1"/>
  <c r="C580" i="1"/>
  <c r="N580" i="1" s="1"/>
  <c r="B582" i="1" l="1"/>
  <c r="D581" i="1"/>
  <c r="C581" i="1"/>
  <c r="N581" i="1" s="1"/>
  <c r="C582" i="1" l="1"/>
  <c r="N582" i="1" s="1"/>
  <c r="D582" i="1"/>
  <c r="B583" i="1"/>
  <c r="C583" i="1" l="1"/>
  <c r="N583" i="1" s="1"/>
  <c r="B584" i="1"/>
  <c r="D583" i="1"/>
  <c r="B585" i="1" l="1"/>
  <c r="D584" i="1"/>
  <c r="C584" i="1"/>
  <c r="N584" i="1" s="1"/>
  <c r="C585" i="1" l="1"/>
  <c r="N585" i="1" s="1"/>
  <c r="D585" i="1"/>
  <c r="B586" i="1"/>
  <c r="C586" i="1" l="1"/>
  <c r="N586" i="1" s="1"/>
  <c r="B587" i="1"/>
  <c r="D586" i="1"/>
  <c r="C587" i="1" l="1"/>
  <c r="N587" i="1" s="1"/>
  <c r="B588" i="1"/>
  <c r="D587" i="1"/>
  <c r="B589" i="1" l="1"/>
  <c r="D588" i="1"/>
  <c r="C588" i="1"/>
  <c r="N588" i="1" s="1"/>
  <c r="B590" i="1" l="1"/>
  <c r="D589" i="1"/>
  <c r="C589" i="1"/>
  <c r="N589" i="1" s="1"/>
  <c r="C590" i="1" l="1"/>
  <c r="N590" i="1" s="1"/>
  <c r="B591" i="1"/>
  <c r="D590" i="1"/>
  <c r="B592" i="1" l="1"/>
  <c r="D591" i="1"/>
  <c r="C591" i="1"/>
  <c r="N591" i="1" s="1"/>
  <c r="C592" i="1" l="1"/>
  <c r="N592" i="1" s="1"/>
  <c r="B593" i="1"/>
  <c r="D592" i="1"/>
  <c r="C593" i="1" l="1"/>
  <c r="N593" i="1" s="1"/>
  <c r="B594" i="1"/>
  <c r="D593" i="1"/>
  <c r="C594" i="1" l="1"/>
  <c r="N594" i="1" s="1"/>
  <c r="B595" i="1"/>
  <c r="D594" i="1"/>
  <c r="B596" i="1" l="1"/>
  <c r="D595" i="1"/>
  <c r="C595" i="1"/>
  <c r="N595" i="1" s="1"/>
  <c r="C596" i="1" l="1"/>
  <c r="N596" i="1" s="1"/>
  <c r="B597" i="1"/>
  <c r="D596" i="1"/>
  <c r="C597" i="1" l="1"/>
  <c r="N597" i="1" s="1"/>
  <c r="D597" i="1"/>
  <c r="B598" i="1"/>
  <c r="B599" i="1" l="1"/>
  <c r="D598" i="1"/>
  <c r="C598" i="1"/>
  <c r="N598" i="1" s="1"/>
  <c r="B600" i="1" l="1"/>
  <c r="D599" i="1"/>
  <c r="C599" i="1"/>
  <c r="N599" i="1" s="1"/>
  <c r="C600" i="1" l="1"/>
  <c r="N600" i="1" s="1"/>
  <c r="B601" i="1"/>
  <c r="D600" i="1"/>
  <c r="C601" i="1" l="1"/>
  <c r="N601" i="1" s="1"/>
  <c r="B602" i="1"/>
  <c r="D601" i="1"/>
  <c r="B603" i="1" l="1"/>
  <c r="D602" i="1"/>
  <c r="C602" i="1"/>
  <c r="N602" i="1" s="1"/>
  <c r="B604" i="1" l="1"/>
  <c r="D603" i="1"/>
  <c r="C603" i="1"/>
  <c r="N603" i="1" s="1"/>
  <c r="C604" i="1" l="1"/>
  <c r="N604" i="1" s="1"/>
  <c r="B605" i="1"/>
  <c r="D604" i="1"/>
  <c r="C605" i="1" l="1"/>
  <c r="N605" i="1" s="1"/>
  <c r="B606" i="1"/>
  <c r="D605" i="1"/>
  <c r="C606" i="1" l="1"/>
  <c r="N606" i="1" s="1"/>
  <c r="D606" i="1"/>
  <c r="B607" i="1"/>
  <c r="C607" i="1" l="1"/>
  <c r="N607" i="1" s="1"/>
  <c r="D607" i="1"/>
  <c r="B608" i="1"/>
  <c r="C608" i="1" l="1"/>
  <c r="N608" i="1" s="1"/>
  <c r="B609" i="1"/>
  <c r="D608" i="1"/>
  <c r="B610" i="1" l="1"/>
  <c r="D609" i="1"/>
  <c r="C609" i="1"/>
  <c r="N609" i="1" s="1"/>
  <c r="C610" i="1" l="1"/>
  <c r="N610" i="1" s="1"/>
  <c r="B611" i="1"/>
  <c r="D610" i="1"/>
  <c r="C611" i="1" l="1"/>
  <c r="N611" i="1" s="1"/>
  <c r="D611" i="1"/>
  <c r="B612" i="1"/>
  <c r="C612" i="1" l="1"/>
  <c r="N612" i="1" s="1"/>
  <c r="B613" i="1"/>
  <c r="D612" i="1"/>
  <c r="B614" i="1" l="1"/>
  <c r="D613" i="1"/>
  <c r="C613" i="1"/>
  <c r="N613" i="1" s="1"/>
  <c r="C614" i="1" l="1"/>
  <c r="N614" i="1" s="1"/>
  <c r="B615" i="1"/>
  <c r="D614" i="1"/>
  <c r="C615" i="1" l="1"/>
  <c r="N615" i="1" s="1"/>
  <c r="B616" i="1"/>
  <c r="D615" i="1"/>
  <c r="C616" i="1" l="1"/>
  <c r="N616" i="1" s="1"/>
  <c r="D616" i="1"/>
  <c r="B617" i="1"/>
  <c r="B618" i="1" l="1"/>
  <c r="D617" i="1"/>
  <c r="C617" i="1"/>
  <c r="N617" i="1" s="1"/>
  <c r="C618" i="1" l="1"/>
  <c r="N618" i="1" s="1"/>
  <c r="B619" i="1"/>
  <c r="D618" i="1"/>
  <c r="C619" i="1" l="1"/>
  <c r="N619" i="1" s="1"/>
  <c r="B620" i="1"/>
  <c r="D619" i="1"/>
  <c r="B621" i="1" l="1"/>
  <c r="D620" i="1"/>
  <c r="C620" i="1"/>
  <c r="N620" i="1" s="1"/>
  <c r="C621" i="1" l="1"/>
  <c r="N621" i="1" s="1"/>
  <c r="D621" i="1"/>
  <c r="B622" i="1"/>
  <c r="C622" i="1" l="1"/>
  <c r="N622" i="1" s="1"/>
  <c r="B623" i="1"/>
  <c r="D622" i="1"/>
  <c r="B624" i="1" l="1"/>
  <c r="D623" i="1"/>
  <c r="C623" i="1"/>
  <c r="N623" i="1" s="1"/>
  <c r="C624" i="1" l="1"/>
  <c r="N624" i="1" s="1"/>
  <c r="B625" i="1"/>
  <c r="D624" i="1"/>
  <c r="C625" i="1" l="1"/>
  <c r="N625" i="1" s="1"/>
  <c r="B626" i="1"/>
  <c r="D625" i="1"/>
  <c r="D626" i="1" l="1"/>
  <c r="B627" i="1"/>
  <c r="C626" i="1"/>
  <c r="N626" i="1" s="1"/>
  <c r="B628" i="1" l="1"/>
  <c r="D627" i="1"/>
  <c r="C627" i="1"/>
  <c r="N627" i="1" s="1"/>
  <c r="C628" i="1" l="1"/>
  <c r="N628" i="1" s="1"/>
  <c r="B629" i="1"/>
  <c r="D628" i="1"/>
  <c r="C629" i="1" l="1"/>
  <c r="N629" i="1" s="1"/>
  <c r="D629" i="1"/>
  <c r="B630" i="1"/>
  <c r="B631" i="1" l="1"/>
  <c r="D630" i="1"/>
  <c r="C630" i="1"/>
  <c r="N630" i="1" s="1"/>
  <c r="C631" i="1" l="1"/>
  <c r="N631" i="1" s="1"/>
  <c r="D631" i="1"/>
  <c r="B632" i="1"/>
  <c r="C632" i="1" l="1"/>
  <c r="N632" i="1" s="1"/>
  <c r="B633" i="1"/>
  <c r="D632" i="1"/>
  <c r="C633" i="1" l="1"/>
  <c r="N633" i="1" s="1"/>
  <c r="B634" i="1"/>
  <c r="D633" i="1"/>
  <c r="C634" i="1" l="1"/>
  <c r="N634" i="1" s="1"/>
  <c r="D634" i="1"/>
  <c r="B635" i="1"/>
  <c r="B636" i="1" l="1"/>
  <c r="D635" i="1"/>
  <c r="C635" i="1"/>
  <c r="N635" i="1" s="1"/>
  <c r="C636" i="1" l="1"/>
  <c r="N636" i="1" s="1"/>
  <c r="B637" i="1"/>
  <c r="D636" i="1"/>
  <c r="C637" i="1" l="1"/>
  <c r="N637" i="1" s="1"/>
  <c r="B638" i="1"/>
  <c r="D637" i="1"/>
  <c r="B639" i="1" l="1"/>
  <c r="D638" i="1"/>
  <c r="C638" i="1"/>
  <c r="N638" i="1" s="1"/>
  <c r="C639" i="1" l="1"/>
  <c r="N639" i="1" s="1"/>
  <c r="D639" i="1"/>
  <c r="B640" i="1"/>
  <c r="C640" i="1" l="1"/>
  <c r="N640" i="1" s="1"/>
  <c r="B641" i="1"/>
  <c r="D640" i="1"/>
  <c r="B642" i="1" l="1"/>
  <c r="D641" i="1"/>
  <c r="C641" i="1"/>
  <c r="N641" i="1" s="1"/>
  <c r="C642" i="1" l="1"/>
  <c r="N642" i="1" s="1"/>
  <c r="B643" i="1"/>
  <c r="D642" i="1"/>
  <c r="C643" i="1" l="1"/>
  <c r="N643" i="1" s="1"/>
  <c r="B644" i="1"/>
  <c r="D643" i="1"/>
  <c r="D644" i="1" l="1"/>
  <c r="B645" i="1"/>
  <c r="C644" i="1"/>
  <c r="N644" i="1" s="1"/>
  <c r="B646" i="1" l="1"/>
  <c r="D645" i="1"/>
  <c r="C645" i="1"/>
  <c r="N645" i="1" s="1"/>
  <c r="C646" i="1" l="1"/>
  <c r="N646" i="1" s="1"/>
  <c r="B647" i="1"/>
  <c r="D646" i="1"/>
  <c r="C647" i="1" l="1"/>
  <c r="N647" i="1" s="1"/>
  <c r="B648" i="1"/>
  <c r="D647" i="1"/>
  <c r="B649" i="1" l="1"/>
  <c r="D648" i="1"/>
  <c r="C648" i="1"/>
  <c r="N648" i="1" s="1"/>
  <c r="C649" i="1" l="1"/>
  <c r="N649" i="1" s="1"/>
  <c r="D649" i="1"/>
  <c r="B650" i="1"/>
  <c r="C650" i="1" l="1"/>
  <c r="N650" i="1" s="1"/>
  <c r="B651" i="1"/>
  <c r="D650" i="1"/>
  <c r="C651" i="1" l="1"/>
  <c r="N651" i="1" s="1"/>
  <c r="B652" i="1"/>
  <c r="D651" i="1"/>
  <c r="C652" i="1" l="1"/>
  <c r="N652" i="1" s="1"/>
  <c r="D652" i="1"/>
  <c r="B653" i="1"/>
  <c r="B654" i="1" l="1"/>
  <c r="D653" i="1"/>
  <c r="C653" i="1"/>
  <c r="N653" i="1" s="1"/>
  <c r="C654" i="1" l="1"/>
  <c r="N654" i="1" s="1"/>
  <c r="B655" i="1"/>
  <c r="D654" i="1"/>
  <c r="B656" i="1" l="1"/>
  <c r="D655" i="1"/>
  <c r="C655" i="1"/>
  <c r="N655" i="1" s="1"/>
  <c r="C656" i="1" l="1"/>
  <c r="N656" i="1" s="1"/>
  <c r="B657" i="1"/>
  <c r="D656" i="1"/>
  <c r="C657" i="1" l="1"/>
  <c r="N657" i="1" s="1"/>
  <c r="D657" i="1"/>
  <c r="B658" i="1"/>
  <c r="C658" i="1" l="1"/>
  <c r="N658" i="1" s="1"/>
  <c r="B659" i="1"/>
  <c r="D658" i="1"/>
  <c r="B660" i="1" l="1"/>
  <c r="D659" i="1"/>
  <c r="C659" i="1"/>
  <c r="N659" i="1" s="1"/>
  <c r="C660" i="1" l="1"/>
  <c r="N660" i="1" s="1"/>
  <c r="B661" i="1"/>
  <c r="D660" i="1"/>
  <c r="C661" i="1" l="1"/>
  <c r="N661" i="1" s="1"/>
  <c r="D661" i="1"/>
  <c r="B662" i="1"/>
  <c r="B663" i="1" l="1"/>
  <c r="D662" i="1"/>
  <c r="C662" i="1"/>
  <c r="N662" i="1" s="1"/>
  <c r="B664" i="1" l="1"/>
  <c r="D663" i="1"/>
  <c r="C663" i="1"/>
  <c r="N663" i="1" s="1"/>
  <c r="C664" i="1" l="1"/>
  <c r="N664" i="1" s="1"/>
  <c r="B665" i="1"/>
  <c r="D664" i="1"/>
  <c r="C665" i="1" l="1"/>
  <c r="N665" i="1" s="1"/>
  <c r="B666" i="1"/>
  <c r="D665" i="1"/>
  <c r="B667" i="1" l="1"/>
  <c r="D666" i="1"/>
  <c r="C666" i="1"/>
  <c r="N666" i="1" s="1"/>
  <c r="C667" i="1" l="1"/>
  <c r="N667" i="1" s="1"/>
  <c r="D667" i="1"/>
  <c r="B668" i="1"/>
  <c r="C668" i="1" l="1"/>
  <c r="N668" i="1" s="1"/>
  <c r="B669" i="1"/>
  <c r="D668" i="1"/>
  <c r="C669" i="1" l="1"/>
  <c r="N669" i="1" s="1"/>
  <c r="B670" i="1"/>
  <c r="D669" i="1"/>
  <c r="B671" i="1" l="1"/>
  <c r="D670" i="1"/>
  <c r="C670" i="1"/>
  <c r="N670" i="1" s="1"/>
  <c r="C671" i="1" l="1"/>
  <c r="N671" i="1" s="1"/>
  <c r="B672" i="1"/>
  <c r="D671" i="1"/>
  <c r="D672" i="1" l="1"/>
  <c r="B673" i="1"/>
  <c r="C672" i="1"/>
  <c r="N672" i="1" s="1"/>
  <c r="B674" i="1" l="1"/>
  <c r="D673" i="1"/>
  <c r="C673" i="1"/>
  <c r="N673" i="1" s="1"/>
  <c r="C674" i="1" l="1"/>
  <c r="N674" i="1" s="1"/>
  <c r="B675" i="1"/>
  <c r="D674" i="1"/>
  <c r="C675" i="1" l="1"/>
  <c r="N675" i="1" s="1"/>
  <c r="B676" i="1"/>
  <c r="D675" i="1"/>
  <c r="C676" i="1" l="1"/>
  <c r="N676" i="1" s="1"/>
  <c r="B677" i="1"/>
  <c r="D676" i="1"/>
  <c r="B678" i="1" l="1"/>
  <c r="D677" i="1"/>
  <c r="C677" i="1"/>
  <c r="N677" i="1" s="1"/>
  <c r="C678" i="1" l="1"/>
  <c r="N678" i="1" s="1"/>
  <c r="B679" i="1"/>
  <c r="D678" i="1"/>
  <c r="C679" i="1" l="1"/>
  <c r="N679" i="1" s="1"/>
  <c r="B680" i="1"/>
  <c r="D679" i="1"/>
  <c r="B681" i="1" l="1"/>
  <c r="D680" i="1"/>
  <c r="C680" i="1"/>
  <c r="N680" i="1" s="1"/>
  <c r="B682" i="1" l="1"/>
  <c r="D681" i="1"/>
  <c r="C681" i="1"/>
  <c r="N681" i="1" s="1"/>
  <c r="C682" i="1" l="1"/>
  <c r="N682" i="1" s="1"/>
  <c r="B683" i="1"/>
  <c r="D682" i="1"/>
  <c r="C683" i="1" l="1"/>
  <c r="N683" i="1" s="1"/>
  <c r="B684" i="1"/>
  <c r="D683" i="1"/>
  <c r="B685" i="1" l="1"/>
  <c r="D684" i="1"/>
  <c r="C684" i="1"/>
  <c r="N684" i="1" s="1"/>
  <c r="B686" i="1" l="1"/>
  <c r="D685" i="1"/>
  <c r="C685" i="1"/>
  <c r="N685" i="1" s="1"/>
  <c r="C686" i="1" l="1"/>
  <c r="N686" i="1" s="1"/>
  <c r="B687" i="1"/>
  <c r="D686" i="1"/>
  <c r="B688" i="1" l="1"/>
  <c r="D687" i="1"/>
  <c r="C687" i="1"/>
  <c r="N687" i="1" s="1"/>
  <c r="C688" i="1" l="1"/>
  <c r="N688" i="1" s="1"/>
  <c r="B689" i="1"/>
  <c r="D688" i="1"/>
  <c r="C689" i="1" l="1"/>
  <c r="N689" i="1" s="1"/>
  <c r="B690" i="1"/>
  <c r="D689" i="1"/>
  <c r="C690" i="1" l="1"/>
  <c r="N690" i="1" s="1"/>
  <c r="B691" i="1"/>
  <c r="D690" i="1"/>
  <c r="B692" i="1" l="1"/>
  <c r="D691" i="1"/>
  <c r="C691" i="1"/>
  <c r="N691" i="1" s="1"/>
  <c r="C692" i="1" l="1"/>
  <c r="N692" i="1" s="1"/>
  <c r="B693" i="1"/>
  <c r="D692" i="1"/>
  <c r="C693" i="1" l="1"/>
  <c r="N693" i="1" s="1"/>
  <c r="B694" i="1"/>
  <c r="D693" i="1"/>
  <c r="B695" i="1" l="1"/>
  <c r="D694" i="1"/>
  <c r="C694" i="1"/>
  <c r="N694" i="1" s="1"/>
  <c r="C695" i="1" l="1"/>
  <c r="N695" i="1" s="1"/>
  <c r="D695" i="1"/>
  <c r="B696" i="1"/>
  <c r="C696" i="1" l="1"/>
  <c r="N696" i="1" s="1"/>
  <c r="B697" i="1"/>
  <c r="D696" i="1"/>
  <c r="C697" i="1" l="1"/>
  <c r="N697" i="1" s="1"/>
  <c r="B698" i="1"/>
  <c r="D697" i="1"/>
  <c r="B699" i="1" l="1"/>
  <c r="D698" i="1"/>
  <c r="C698" i="1"/>
  <c r="N698" i="1" s="1"/>
  <c r="B700" i="1" l="1"/>
  <c r="D699" i="1"/>
  <c r="C699" i="1"/>
  <c r="N699" i="1" s="1"/>
  <c r="C700" i="1" l="1"/>
  <c r="N700" i="1" s="1"/>
  <c r="B701" i="1"/>
  <c r="D700" i="1"/>
  <c r="C701" i="1" l="1"/>
  <c r="N701" i="1" s="1"/>
  <c r="B702" i="1"/>
  <c r="D701" i="1"/>
  <c r="B703" i="1" l="1"/>
  <c r="D702" i="1"/>
  <c r="C702" i="1"/>
  <c r="N702" i="1" s="1"/>
  <c r="C703" i="1" l="1"/>
  <c r="N703" i="1" s="1"/>
  <c r="B704" i="1"/>
  <c r="D703" i="1"/>
  <c r="C704" i="1" l="1"/>
  <c r="N704" i="1" s="1"/>
  <c r="B705" i="1"/>
  <c r="D704" i="1"/>
  <c r="B706" i="1" l="1"/>
  <c r="D705" i="1"/>
  <c r="C705" i="1"/>
  <c r="N705" i="1" s="1"/>
  <c r="C706" i="1" l="1"/>
  <c r="N706" i="1" s="1"/>
  <c r="B707" i="1"/>
  <c r="D706" i="1"/>
  <c r="C707" i="1" l="1"/>
  <c r="N707" i="1" s="1"/>
  <c r="B708" i="1"/>
  <c r="D707" i="1"/>
  <c r="C708" i="1" l="1"/>
  <c r="N708" i="1" s="1"/>
  <c r="B709" i="1"/>
  <c r="D708" i="1"/>
  <c r="B710" i="1" l="1"/>
  <c r="D709" i="1"/>
  <c r="C709" i="1"/>
  <c r="N709" i="1" s="1"/>
  <c r="C710" i="1" l="1"/>
  <c r="N710" i="1" s="1"/>
  <c r="D710" i="1"/>
  <c r="B711" i="1"/>
  <c r="C711" i="1" l="1"/>
  <c r="N711" i="1" s="1"/>
  <c r="B712" i="1"/>
  <c r="D711" i="1"/>
  <c r="B713" i="1" l="1"/>
  <c r="D712" i="1"/>
  <c r="C712" i="1"/>
  <c r="N712" i="1" s="1"/>
  <c r="B714" i="1" l="1"/>
  <c r="D713" i="1"/>
  <c r="C713" i="1"/>
  <c r="N713" i="1" s="1"/>
  <c r="C714" i="1" l="1"/>
  <c r="N714" i="1" s="1"/>
  <c r="B715" i="1"/>
  <c r="D714" i="1"/>
  <c r="C715" i="1" l="1"/>
  <c r="N715" i="1" s="1"/>
  <c r="B716" i="1"/>
  <c r="D715" i="1"/>
  <c r="C716" i="1" l="1"/>
  <c r="N716" i="1" s="1"/>
  <c r="D716" i="1"/>
  <c r="B717" i="1"/>
  <c r="B718" i="1" l="1"/>
  <c r="D717" i="1"/>
  <c r="C717" i="1"/>
  <c r="N717" i="1" s="1"/>
  <c r="C718" i="1" l="1"/>
  <c r="N718" i="1" s="1"/>
  <c r="B719" i="1"/>
  <c r="D718" i="1"/>
  <c r="C719" i="1" l="1"/>
  <c r="N719" i="1" s="1"/>
  <c r="B720" i="1"/>
  <c r="D719" i="1"/>
  <c r="B721" i="1" l="1"/>
  <c r="D720" i="1"/>
  <c r="C720" i="1"/>
  <c r="N720" i="1" s="1"/>
  <c r="C721" i="1" l="1"/>
  <c r="N721" i="1" s="1"/>
  <c r="D721" i="1"/>
  <c r="B722" i="1"/>
  <c r="C722" i="1" l="1"/>
  <c r="N722" i="1" s="1"/>
  <c r="B723" i="1"/>
  <c r="D722" i="1"/>
  <c r="C723" i="1" l="1"/>
  <c r="N723" i="1" s="1"/>
  <c r="B724" i="1"/>
  <c r="D723" i="1"/>
  <c r="B725" i="1" l="1"/>
  <c r="D724" i="1"/>
  <c r="C724" i="1"/>
  <c r="N724" i="1" s="1"/>
  <c r="B726" i="1" l="1"/>
  <c r="D725" i="1"/>
  <c r="C725" i="1"/>
  <c r="N725" i="1" s="1"/>
  <c r="C726" i="1" l="1"/>
  <c r="N726" i="1" s="1"/>
  <c r="B727" i="1"/>
  <c r="D726" i="1"/>
  <c r="C727" i="1" l="1"/>
  <c r="N727" i="1" s="1"/>
  <c r="B728" i="1"/>
  <c r="D727" i="1"/>
  <c r="B729" i="1" l="1"/>
  <c r="D728" i="1"/>
  <c r="C728" i="1"/>
  <c r="N728" i="1" s="1"/>
  <c r="B730" i="1" l="1"/>
  <c r="D729" i="1"/>
  <c r="C729" i="1"/>
  <c r="N729" i="1" s="1"/>
  <c r="C730" i="1" l="1"/>
  <c r="N730" i="1" s="1"/>
  <c r="B731" i="1"/>
  <c r="D730" i="1"/>
  <c r="C731" i="1" l="1"/>
  <c r="N731" i="1" s="1"/>
  <c r="B732" i="1"/>
  <c r="D731" i="1"/>
  <c r="C732" i="1" l="1"/>
  <c r="N732" i="1" s="1"/>
  <c r="D732" i="1"/>
  <c r="B733" i="1"/>
  <c r="B734" i="1" l="1"/>
  <c r="D733" i="1"/>
  <c r="C733" i="1"/>
  <c r="N733" i="1" s="1"/>
  <c r="C734" i="1" l="1"/>
  <c r="N734" i="1" s="1"/>
  <c r="B735" i="1"/>
  <c r="D734" i="1"/>
  <c r="C735" i="1" l="1"/>
  <c r="N735" i="1" s="1"/>
  <c r="B736" i="1"/>
  <c r="D735" i="1"/>
  <c r="B737" i="1" l="1"/>
  <c r="D736" i="1"/>
  <c r="C736" i="1"/>
  <c r="N736" i="1" s="1"/>
  <c r="C737" i="1" l="1"/>
  <c r="N737" i="1" s="1"/>
  <c r="D737" i="1"/>
  <c r="B738" i="1"/>
  <c r="C738" i="1" l="1"/>
  <c r="N738" i="1" s="1"/>
  <c r="B739" i="1"/>
  <c r="D738" i="1"/>
  <c r="C739" i="1" l="1"/>
  <c r="N739" i="1" s="1"/>
  <c r="B740" i="1"/>
  <c r="D739" i="1"/>
  <c r="C740" i="1" l="1"/>
  <c r="N740" i="1" s="1"/>
  <c r="D740" i="1"/>
  <c r="B741" i="1"/>
  <c r="B742" i="1" l="1"/>
  <c r="D741" i="1"/>
  <c r="C741" i="1"/>
  <c r="N741" i="1" s="1"/>
  <c r="C742" i="1" l="1"/>
  <c r="N742" i="1" s="1"/>
  <c r="B743" i="1"/>
  <c r="D742" i="1"/>
  <c r="C743" i="1" l="1"/>
  <c r="N743" i="1" s="1"/>
  <c r="B744" i="1"/>
  <c r="D743" i="1"/>
  <c r="B745" i="1" l="1"/>
  <c r="D744" i="1"/>
  <c r="C744" i="1"/>
  <c r="N744" i="1" s="1"/>
  <c r="C745" i="1" l="1"/>
  <c r="N745" i="1" s="1"/>
  <c r="D745" i="1"/>
  <c r="B746" i="1"/>
  <c r="C746" i="1" l="1"/>
  <c r="N746" i="1" s="1"/>
  <c r="B747" i="1"/>
  <c r="D746" i="1"/>
  <c r="C747" i="1" l="1"/>
  <c r="N747" i="1" s="1"/>
  <c r="B748" i="1"/>
  <c r="D747" i="1"/>
  <c r="C748" i="1" l="1"/>
  <c r="N748" i="1" s="1"/>
  <c r="D748" i="1"/>
  <c r="B749" i="1"/>
  <c r="B750" i="1" l="1"/>
  <c r="D749" i="1"/>
  <c r="C749" i="1"/>
  <c r="N749" i="1" s="1"/>
  <c r="C750" i="1" l="1"/>
  <c r="N750" i="1" s="1"/>
  <c r="B751" i="1"/>
  <c r="D750" i="1"/>
  <c r="C751" i="1" l="1"/>
  <c r="N751" i="1" s="1"/>
  <c r="B752" i="1"/>
  <c r="D751" i="1"/>
  <c r="B753" i="1" l="1"/>
  <c r="D752" i="1"/>
  <c r="C752" i="1"/>
  <c r="N752" i="1" s="1"/>
  <c r="B754" i="1" l="1"/>
  <c r="D753" i="1"/>
  <c r="C753" i="1"/>
  <c r="N753" i="1" s="1"/>
  <c r="C754" i="1" l="1"/>
  <c r="N754" i="1" s="1"/>
  <c r="B755" i="1"/>
  <c r="D754" i="1"/>
  <c r="C755" i="1" l="1"/>
  <c r="N755" i="1" s="1"/>
  <c r="B756" i="1"/>
  <c r="D755" i="1"/>
  <c r="C756" i="1" l="1"/>
  <c r="N756" i="1" s="1"/>
  <c r="D756" i="1"/>
  <c r="B757" i="1"/>
  <c r="B758" i="1" l="1"/>
  <c r="D757" i="1"/>
  <c r="C757" i="1"/>
  <c r="N757" i="1" s="1"/>
  <c r="C758" i="1" l="1"/>
  <c r="N758" i="1" s="1"/>
  <c r="B759" i="1"/>
  <c r="D758" i="1"/>
  <c r="C759" i="1" l="1"/>
  <c r="N759" i="1" s="1"/>
  <c r="B760" i="1"/>
  <c r="D759" i="1"/>
  <c r="B761" i="1" l="1"/>
  <c r="D760" i="1"/>
  <c r="C760" i="1"/>
  <c r="N760" i="1" s="1"/>
  <c r="C761" i="1" l="1"/>
  <c r="N761" i="1" s="1"/>
  <c r="D761" i="1"/>
  <c r="B762" i="1"/>
  <c r="C762" i="1" l="1"/>
  <c r="N762" i="1" s="1"/>
  <c r="B763" i="1"/>
  <c r="D762" i="1"/>
  <c r="C763" i="1" l="1"/>
  <c r="N763" i="1" s="1"/>
  <c r="B764" i="1"/>
  <c r="D763" i="1"/>
  <c r="C764" i="1" l="1"/>
  <c r="N764" i="1" s="1"/>
  <c r="D764" i="1"/>
  <c r="B765" i="1"/>
  <c r="B766" i="1" l="1"/>
  <c r="D765" i="1"/>
  <c r="C765" i="1"/>
  <c r="N765" i="1" s="1"/>
  <c r="C766" i="1" l="1"/>
  <c r="N766" i="1" s="1"/>
  <c r="B767" i="1"/>
  <c r="D766" i="1"/>
  <c r="C767" i="1" l="1"/>
  <c r="N767" i="1" s="1"/>
  <c r="B768" i="1"/>
  <c r="D767" i="1"/>
  <c r="C768" i="1" l="1"/>
  <c r="N768" i="1" s="1"/>
  <c r="B769" i="1"/>
  <c r="D768" i="1"/>
  <c r="C769" i="1" l="1"/>
  <c r="N769" i="1" s="1"/>
  <c r="D769" i="1"/>
  <c r="B770" i="1"/>
  <c r="B771" i="1" l="1"/>
  <c r="D770" i="1"/>
  <c r="C770" i="1"/>
  <c r="N770" i="1" s="1"/>
  <c r="C771" i="1" l="1"/>
  <c r="N771" i="1" s="1"/>
  <c r="B772" i="1"/>
  <c r="D771" i="1"/>
  <c r="C772" i="1" l="1"/>
  <c r="N772" i="1" s="1"/>
  <c r="B773" i="1"/>
  <c r="D772" i="1"/>
  <c r="D773" i="1" l="1"/>
  <c r="B774" i="1"/>
  <c r="C773" i="1"/>
  <c r="N773" i="1" s="1"/>
  <c r="C774" i="1" l="1"/>
  <c r="N774" i="1" s="1"/>
  <c r="D774" i="1"/>
  <c r="B775" i="1"/>
  <c r="C775" i="1" l="1"/>
  <c r="N775" i="1" s="1"/>
  <c r="B776" i="1"/>
  <c r="D775" i="1"/>
  <c r="B777" i="1" l="1"/>
  <c r="D776" i="1"/>
  <c r="C776" i="1"/>
  <c r="N776" i="1" s="1"/>
  <c r="C777" i="1" l="1"/>
  <c r="N777" i="1" s="1"/>
  <c r="B778" i="1"/>
  <c r="D777" i="1"/>
  <c r="C778" i="1" l="1"/>
  <c r="N778" i="1" s="1"/>
  <c r="B779" i="1"/>
  <c r="D778" i="1"/>
  <c r="D779" i="1" l="1"/>
  <c r="B780" i="1"/>
  <c r="C779" i="1"/>
  <c r="N779" i="1" s="1"/>
  <c r="B781" i="1" l="1"/>
  <c r="D780" i="1"/>
  <c r="C780" i="1"/>
  <c r="N780" i="1" s="1"/>
  <c r="C781" i="1" l="1"/>
  <c r="N781" i="1" s="1"/>
  <c r="D781" i="1"/>
  <c r="B782" i="1"/>
  <c r="C782" i="1" l="1"/>
  <c r="N782" i="1" s="1"/>
  <c r="D782" i="1"/>
  <c r="B783" i="1"/>
  <c r="C783" i="1" l="1"/>
  <c r="N783" i="1" s="1"/>
  <c r="B784" i="1"/>
  <c r="D783" i="1"/>
  <c r="B785" i="1" l="1"/>
  <c r="D784" i="1"/>
  <c r="C784" i="1"/>
  <c r="N784" i="1" s="1"/>
  <c r="C785" i="1" l="1"/>
  <c r="N785" i="1" s="1"/>
  <c r="B786" i="1"/>
  <c r="D785" i="1"/>
  <c r="C786" i="1" l="1"/>
  <c r="N786" i="1" s="1"/>
  <c r="B787" i="1"/>
  <c r="D786" i="1"/>
  <c r="D787" i="1" l="1"/>
  <c r="B788" i="1"/>
  <c r="C787" i="1"/>
  <c r="N787" i="1" s="1"/>
  <c r="B789" i="1" l="1"/>
  <c r="D788" i="1"/>
  <c r="C788" i="1"/>
  <c r="N788" i="1" s="1"/>
  <c r="C789" i="1" l="1"/>
  <c r="N789" i="1" s="1"/>
  <c r="D789" i="1"/>
  <c r="B790" i="1"/>
  <c r="C790" i="1" l="1"/>
  <c r="N790" i="1" s="1"/>
  <c r="D790" i="1"/>
  <c r="B791" i="1"/>
  <c r="C791" i="1" l="1"/>
  <c r="N791" i="1" s="1"/>
  <c r="B792" i="1"/>
  <c r="D791" i="1"/>
  <c r="B793" i="1" l="1"/>
  <c r="D792" i="1"/>
  <c r="C792" i="1"/>
  <c r="N792" i="1" s="1"/>
  <c r="C793" i="1" l="1"/>
  <c r="N793" i="1" s="1"/>
  <c r="D793" i="1"/>
  <c r="B794" i="1"/>
  <c r="D794" i="1" l="1"/>
  <c r="B795" i="1"/>
  <c r="C794" i="1"/>
  <c r="N794" i="1" s="1"/>
  <c r="D795" i="1" l="1"/>
  <c r="B796" i="1"/>
  <c r="C795" i="1"/>
  <c r="N795" i="1" s="1"/>
  <c r="B797" i="1" l="1"/>
  <c r="D796" i="1"/>
  <c r="C796" i="1"/>
  <c r="N796" i="1" s="1"/>
  <c r="C797" i="1" l="1"/>
  <c r="N797" i="1" s="1"/>
  <c r="D797" i="1"/>
  <c r="B798" i="1"/>
  <c r="C798" i="1" l="1"/>
  <c r="N798" i="1" s="1"/>
  <c r="B799" i="1"/>
  <c r="D798" i="1"/>
  <c r="C799" i="1" l="1"/>
  <c r="N799" i="1" s="1"/>
  <c r="B800" i="1"/>
  <c r="D799" i="1"/>
  <c r="B801" i="1" l="1"/>
  <c r="D800" i="1"/>
  <c r="C800" i="1"/>
  <c r="N800" i="1" s="1"/>
  <c r="C801" i="1" l="1"/>
  <c r="N801" i="1" s="1"/>
  <c r="D801" i="1"/>
  <c r="B802" i="1"/>
  <c r="D802" i="1" l="1"/>
  <c r="B803" i="1"/>
  <c r="C802" i="1"/>
  <c r="N802" i="1" s="1"/>
  <c r="D803" i="1" l="1"/>
  <c r="B804" i="1"/>
  <c r="C803" i="1"/>
  <c r="N803" i="1" s="1"/>
  <c r="B805" i="1" l="1"/>
  <c r="D804" i="1"/>
  <c r="C804" i="1"/>
  <c r="N804" i="1" s="1"/>
  <c r="C805" i="1" l="1"/>
  <c r="N805" i="1" s="1"/>
  <c r="D805" i="1"/>
  <c r="B806" i="1"/>
  <c r="C806" i="1" l="1"/>
  <c r="N806" i="1" s="1"/>
  <c r="B807" i="1"/>
  <c r="D806" i="1"/>
  <c r="C807" i="1" l="1"/>
  <c r="N807" i="1" s="1"/>
  <c r="B808" i="1"/>
  <c r="D807" i="1"/>
  <c r="B809" i="1" l="1"/>
  <c r="D808" i="1"/>
  <c r="C808" i="1"/>
  <c r="N808" i="1" s="1"/>
  <c r="C809" i="1" l="1"/>
  <c r="N809" i="1" s="1"/>
  <c r="D809" i="1"/>
  <c r="B810" i="1"/>
  <c r="C810" i="1" l="1"/>
  <c r="N810" i="1" s="1"/>
  <c r="D810" i="1"/>
  <c r="B811" i="1"/>
  <c r="D811" i="1" l="1"/>
  <c r="B812" i="1"/>
  <c r="C811" i="1"/>
  <c r="N811" i="1" s="1"/>
  <c r="B813" i="1" l="1"/>
  <c r="D812" i="1"/>
  <c r="C812" i="1"/>
  <c r="N812" i="1" s="1"/>
  <c r="C813" i="1" l="1"/>
  <c r="N813" i="1" s="1"/>
  <c r="D813" i="1"/>
  <c r="B814" i="1"/>
  <c r="C814" i="1" l="1"/>
  <c r="N814" i="1" s="1"/>
  <c r="D814" i="1"/>
  <c r="B815" i="1"/>
  <c r="C815" i="1" l="1"/>
  <c r="N815" i="1" s="1"/>
  <c r="B816" i="1"/>
  <c r="D815" i="1"/>
  <c r="B817" i="1" l="1"/>
  <c r="D816" i="1"/>
  <c r="C816" i="1"/>
  <c r="N816" i="1" s="1"/>
  <c r="C817" i="1" l="1"/>
  <c r="N817" i="1" s="1"/>
  <c r="D817" i="1"/>
  <c r="B818" i="1"/>
  <c r="C818" i="1" l="1"/>
  <c r="N818" i="1" s="1"/>
  <c r="B819" i="1"/>
  <c r="D818" i="1"/>
  <c r="D819" i="1" l="1"/>
  <c r="B820" i="1"/>
  <c r="C819" i="1"/>
  <c r="N819" i="1" s="1"/>
  <c r="B821" i="1" l="1"/>
  <c r="D820" i="1"/>
  <c r="C820" i="1"/>
  <c r="N820" i="1" s="1"/>
  <c r="C821" i="1" l="1"/>
  <c r="N821" i="1" s="1"/>
  <c r="D821" i="1"/>
  <c r="B822" i="1"/>
  <c r="C822" i="1" l="1"/>
  <c r="N822" i="1" s="1"/>
  <c r="B823" i="1"/>
  <c r="D822" i="1"/>
  <c r="C823" i="1" l="1"/>
  <c r="N823" i="1" s="1"/>
  <c r="B824" i="1"/>
  <c r="D823" i="1"/>
  <c r="B825" i="1" l="1"/>
  <c r="D824" i="1"/>
  <c r="C824" i="1"/>
  <c r="N824" i="1" s="1"/>
  <c r="C825" i="1" l="1"/>
  <c r="N825" i="1" s="1"/>
  <c r="D825" i="1"/>
  <c r="B826" i="1"/>
  <c r="C826" i="1" l="1"/>
  <c r="N826" i="1" s="1"/>
  <c r="B827" i="1"/>
  <c r="D826" i="1"/>
  <c r="D827" i="1" l="1"/>
  <c r="B828" i="1"/>
  <c r="C827" i="1"/>
  <c r="N827" i="1" s="1"/>
  <c r="C828" i="1" l="1"/>
  <c r="N828" i="1" s="1"/>
  <c r="D828" i="1"/>
  <c r="B829" i="1"/>
  <c r="C829" i="1" l="1"/>
  <c r="N829" i="1" s="1"/>
  <c r="B830" i="1"/>
  <c r="D829" i="1"/>
  <c r="C830" i="1" l="1"/>
  <c r="N830" i="1" s="1"/>
  <c r="D830" i="1"/>
  <c r="B831" i="1"/>
  <c r="C831" i="1" l="1"/>
  <c r="N831" i="1" s="1"/>
  <c r="D831" i="1"/>
  <c r="B832" i="1"/>
  <c r="C832" i="1" l="1"/>
  <c r="N832" i="1" s="1"/>
  <c r="D832" i="1"/>
  <c r="B833" i="1"/>
  <c r="C833" i="1" l="1"/>
  <c r="N833" i="1" s="1"/>
  <c r="D833" i="1"/>
  <c r="B834" i="1"/>
  <c r="C834" i="1" l="1"/>
  <c r="N834" i="1" s="1"/>
  <c r="B835" i="1"/>
  <c r="D834" i="1"/>
  <c r="C835" i="1" l="1"/>
  <c r="N835" i="1" s="1"/>
  <c r="B836" i="1"/>
  <c r="D835" i="1"/>
  <c r="B837" i="1" l="1"/>
  <c r="D836" i="1"/>
  <c r="C836" i="1"/>
  <c r="N836" i="1" s="1"/>
  <c r="C837" i="1" l="1"/>
  <c r="N837" i="1" s="1"/>
  <c r="B838" i="1"/>
  <c r="D837" i="1"/>
  <c r="C838" i="1" l="1"/>
  <c r="N838" i="1" s="1"/>
  <c r="B839" i="1"/>
  <c r="D838" i="1"/>
  <c r="B840" i="1" l="1"/>
  <c r="D839" i="1"/>
  <c r="C839" i="1"/>
  <c r="N839" i="1" s="1"/>
  <c r="C840" i="1" l="1"/>
  <c r="N840" i="1" s="1"/>
  <c r="D840" i="1"/>
  <c r="B841" i="1"/>
  <c r="C841" i="1" l="1"/>
  <c r="N841" i="1" s="1"/>
  <c r="D841" i="1"/>
  <c r="B842" i="1"/>
  <c r="C842" i="1" l="1"/>
  <c r="N842" i="1" s="1"/>
  <c r="D842" i="1"/>
  <c r="B843" i="1"/>
  <c r="C843" i="1" l="1"/>
  <c r="N843" i="1" s="1"/>
  <c r="B844" i="1"/>
  <c r="D843" i="1"/>
  <c r="B845" i="1" l="1"/>
  <c r="D844" i="1"/>
  <c r="C844" i="1"/>
  <c r="N844" i="1" s="1"/>
  <c r="C845" i="1" l="1"/>
  <c r="N845" i="1" s="1"/>
  <c r="B846" i="1"/>
  <c r="D845" i="1"/>
  <c r="C846" i="1" l="1"/>
  <c r="N846" i="1" s="1"/>
  <c r="D846" i="1"/>
  <c r="B847" i="1"/>
  <c r="B848" i="1" l="1"/>
  <c r="D847" i="1"/>
  <c r="C847" i="1"/>
  <c r="N847" i="1" s="1"/>
  <c r="B849" i="1" l="1"/>
  <c r="D848" i="1"/>
  <c r="C848" i="1"/>
  <c r="N848" i="1" s="1"/>
  <c r="C849" i="1" l="1"/>
  <c r="N849" i="1" s="1"/>
  <c r="D849" i="1"/>
  <c r="B850" i="1"/>
  <c r="C850" i="1" l="1"/>
  <c r="N850" i="1" s="1"/>
  <c r="D850" i="1"/>
  <c r="B851" i="1"/>
  <c r="D851" i="1" l="1"/>
  <c r="B852" i="1"/>
  <c r="C851" i="1"/>
  <c r="N851" i="1" s="1"/>
  <c r="C852" i="1" l="1"/>
  <c r="N852" i="1" s="1"/>
  <c r="D852" i="1"/>
  <c r="B853" i="1"/>
  <c r="C853" i="1" l="1"/>
  <c r="N853" i="1" s="1"/>
  <c r="B854" i="1"/>
  <c r="D853" i="1"/>
  <c r="C854" i="1" l="1"/>
  <c r="N854" i="1" s="1"/>
  <c r="D854" i="1"/>
  <c r="B855" i="1"/>
  <c r="C855" i="1" l="1"/>
  <c r="N855" i="1" s="1"/>
  <c r="D855" i="1"/>
  <c r="B856" i="1"/>
  <c r="C856" i="1" l="1"/>
  <c r="N856" i="1" s="1"/>
  <c r="D856" i="1"/>
  <c r="B857" i="1"/>
  <c r="C857" i="1" l="1"/>
  <c r="N857" i="1" s="1"/>
  <c r="D857" i="1"/>
  <c r="B858" i="1"/>
  <c r="C858" i="1" l="1"/>
  <c r="N858" i="1" s="1"/>
  <c r="B859" i="1"/>
  <c r="D858" i="1"/>
  <c r="C859" i="1" l="1"/>
  <c r="N859" i="1" s="1"/>
  <c r="B860" i="1"/>
  <c r="D859" i="1"/>
  <c r="B861" i="1" l="1"/>
  <c r="D860" i="1"/>
  <c r="C860" i="1"/>
  <c r="N860" i="1" s="1"/>
  <c r="C861" i="1" l="1"/>
  <c r="N861" i="1" s="1"/>
  <c r="B862" i="1"/>
  <c r="D861" i="1"/>
  <c r="C862" i="1" l="1"/>
  <c r="N862" i="1" s="1"/>
  <c r="D862" i="1"/>
  <c r="B863" i="1"/>
  <c r="D863" i="1" l="1"/>
  <c r="B864" i="1"/>
  <c r="C863" i="1"/>
  <c r="N863" i="1" s="1"/>
  <c r="C864" i="1" l="1"/>
  <c r="N864" i="1" s="1"/>
  <c r="D864" i="1"/>
  <c r="B865" i="1"/>
  <c r="C865" i="1" l="1"/>
  <c r="N865" i="1" s="1"/>
  <c r="B866" i="1"/>
  <c r="D865" i="1"/>
  <c r="C866" i="1" l="1"/>
  <c r="N866" i="1" s="1"/>
  <c r="D866" i="1"/>
  <c r="B867" i="1"/>
  <c r="C867" i="1" l="1"/>
  <c r="N867" i="1" s="1"/>
  <c r="D867" i="1"/>
  <c r="B868" i="1"/>
  <c r="B869" i="1" l="1"/>
  <c r="D868" i="1"/>
  <c r="C868" i="1"/>
  <c r="N868" i="1" s="1"/>
  <c r="C869" i="1" l="1"/>
  <c r="N869" i="1" s="1"/>
  <c r="D869" i="1"/>
  <c r="B870" i="1"/>
  <c r="C870" i="1" l="1"/>
  <c r="N870" i="1" s="1"/>
  <c r="D870" i="1"/>
  <c r="B871" i="1"/>
  <c r="D871" i="1" l="1"/>
  <c r="B872" i="1"/>
  <c r="C871" i="1"/>
  <c r="N871" i="1" s="1"/>
  <c r="C872" i="1" l="1"/>
  <c r="N872" i="1" s="1"/>
  <c r="D872" i="1"/>
  <c r="B873" i="1"/>
  <c r="C873" i="1" l="1"/>
  <c r="N873" i="1" s="1"/>
  <c r="B874" i="1"/>
  <c r="D873" i="1"/>
  <c r="C874" i="1" l="1"/>
  <c r="N874" i="1" s="1"/>
  <c r="D874" i="1"/>
  <c r="B875" i="1"/>
  <c r="C875" i="1" l="1"/>
  <c r="N875" i="1" s="1"/>
  <c r="D875" i="1"/>
  <c r="B876" i="1"/>
  <c r="C876" i="1" l="1"/>
  <c r="N876" i="1" s="1"/>
  <c r="D876" i="1"/>
  <c r="B877" i="1"/>
  <c r="C877" i="1" l="1"/>
  <c r="N877" i="1" s="1"/>
  <c r="D877" i="1"/>
  <c r="B878" i="1"/>
  <c r="C878" i="1" l="1"/>
  <c r="N878" i="1" s="1"/>
  <c r="D878" i="1"/>
  <c r="B879" i="1"/>
  <c r="C879" i="1" l="1"/>
  <c r="N879" i="1" s="1"/>
  <c r="D879" i="1"/>
  <c r="B880" i="1"/>
  <c r="C880" i="1" l="1"/>
  <c r="N880" i="1" s="1"/>
  <c r="B881" i="1"/>
  <c r="D880" i="1"/>
  <c r="D881" i="1" l="1"/>
  <c r="B882" i="1"/>
  <c r="C881" i="1"/>
  <c r="N881" i="1" s="1"/>
  <c r="C882" i="1" l="1"/>
  <c r="N882" i="1" s="1"/>
  <c r="B883" i="1"/>
  <c r="D882" i="1"/>
  <c r="C883" i="1" l="1"/>
  <c r="N883" i="1" s="1"/>
  <c r="D883" i="1"/>
  <c r="B884" i="1"/>
  <c r="D884" i="1" l="1"/>
  <c r="B885" i="1"/>
  <c r="C884" i="1"/>
  <c r="N884" i="1" s="1"/>
  <c r="C885" i="1" l="1"/>
  <c r="N885" i="1" s="1"/>
  <c r="B886" i="1"/>
  <c r="D885" i="1"/>
  <c r="D886" i="1" l="1"/>
  <c r="B887" i="1"/>
  <c r="C886" i="1"/>
  <c r="N886" i="1" s="1"/>
  <c r="D887" i="1" l="1"/>
  <c r="B888" i="1"/>
  <c r="C887" i="1"/>
  <c r="N887" i="1" s="1"/>
  <c r="C888" i="1" l="1"/>
  <c r="N888" i="1" s="1"/>
  <c r="D888" i="1"/>
  <c r="B889" i="1"/>
  <c r="C889" i="1" l="1"/>
  <c r="N889" i="1" s="1"/>
  <c r="B890" i="1"/>
  <c r="D889" i="1"/>
  <c r="B891" i="1" l="1"/>
  <c r="D890" i="1"/>
  <c r="C890" i="1"/>
  <c r="N890" i="1" s="1"/>
  <c r="C891" i="1" l="1"/>
  <c r="N891" i="1" s="1"/>
  <c r="B892" i="1"/>
  <c r="D891" i="1"/>
  <c r="C892" i="1" l="1"/>
  <c r="N892" i="1" s="1"/>
  <c r="D892" i="1"/>
  <c r="B893" i="1"/>
  <c r="D893" i="1" l="1"/>
  <c r="B894" i="1"/>
  <c r="C893" i="1"/>
  <c r="N893" i="1" s="1"/>
  <c r="C894" i="1" l="1"/>
  <c r="N894" i="1" s="1"/>
  <c r="D894" i="1"/>
  <c r="B895" i="1"/>
  <c r="C895" i="1" l="1"/>
  <c r="N895" i="1" s="1"/>
  <c r="D895" i="1"/>
  <c r="B896" i="1"/>
  <c r="D896" i="1" l="1"/>
  <c r="B897" i="1"/>
  <c r="C896" i="1"/>
  <c r="N896" i="1" s="1"/>
  <c r="B898" i="1" l="1"/>
  <c r="D897" i="1"/>
  <c r="C897" i="1"/>
  <c r="N897" i="1" s="1"/>
  <c r="C898" i="1" l="1"/>
  <c r="N898" i="1" s="1"/>
  <c r="D898" i="1"/>
  <c r="B899" i="1"/>
  <c r="D899" i="1" l="1"/>
  <c r="B900" i="1"/>
  <c r="C899" i="1"/>
  <c r="N899" i="1" s="1"/>
  <c r="C900" i="1" l="1"/>
  <c r="N900" i="1" s="1"/>
  <c r="B901" i="1"/>
  <c r="D900" i="1"/>
  <c r="C901" i="1" l="1"/>
  <c r="N901" i="1" s="1"/>
  <c r="D901" i="1"/>
  <c r="B902" i="1"/>
  <c r="C902" i="1" l="1"/>
  <c r="N902" i="1" s="1"/>
  <c r="D902" i="1"/>
  <c r="B903" i="1"/>
  <c r="D903" i="1" l="1"/>
  <c r="B904" i="1"/>
  <c r="C903" i="1"/>
  <c r="N903" i="1" s="1"/>
  <c r="B905" i="1" l="1"/>
  <c r="D904" i="1"/>
  <c r="C904" i="1"/>
  <c r="N904" i="1" s="1"/>
  <c r="C905" i="1" l="1"/>
  <c r="N905" i="1" s="1"/>
  <c r="D905" i="1"/>
  <c r="B906" i="1"/>
  <c r="C906" i="1" l="1"/>
  <c r="N906" i="1" s="1"/>
  <c r="D906" i="1"/>
  <c r="B907" i="1"/>
  <c r="D907" i="1" l="1"/>
  <c r="B908" i="1"/>
  <c r="C907" i="1"/>
  <c r="N907" i="1" s="1"/>
  <c r="C908" i="1" l="1"/>
  <c r="N908" i="1" s="1"/>
  <c r="D908" i="1"/>
  <c r="B909" i="1"/>
  <c r="C909" i="1" l="1"/>
  <c r="N909" i="1" s="1"/>
  <c r="B910" i="1"/>
  <c r="D909" i="1"/>
  <c r="C910" i="1" l="1"/>
  <c r="N910" i="1" s="1"/>
  <c r="D910" i="1"/>
  <c r="B911" i="1"/>
  <c r="C911" i="1" l="1"/>
  <c r="N911" i="1" s="1"/>
  <c r="D911" i="1"/>
  <c r="B912" i="1"/>
  <c r="C912" i="1" l="1"/>
  <c r="N912" i="1" s="1"/>
  <c r="D912" i="1"/>
  <c r="B913" i="1"/>
  <c r="D913" i="1" l="1"/>
  <c r="B914" i="1"/>
  <c r="C913" i="1"/>
  <c r="N913" i="1" s="1"/>
  <c r="D914" i="1" l="1"/>
  <c r="B915" i="1"/>
  <c r="C914" i="1"/>
  <c r="N914" i="1" s="1"/>
  <c r="C915" i="1" l="1"/>
  <c r="N915" i="1" s="1"/>
  <c r="D915" i="1"/>
  <c r="B916" i="1"/>
  <c r="C916" i="1" l="1"/>
  <c r="N916" i="1" s="1"/>
  <c r="D916" i="1"/>
  <c r="B917" i="1"/>
  <c r="C917" i="1" l="1"/>
  <c r="N917" i="1" s="1"/>
  <c r="B918" i="1"/>
  <c r="D917" i="1"/>
  <c r="C918" i="1" l="1"/>
  <c r="N918" i="1" s="1"/>
  <c r="B919" i="1"/>
  <c r="D918" i="1"/>
  <c r="C919" i="1" l="1"/>
  <c r="N919" i="1" s="1"/>
  <c r="D919" i="1"/>
  <c r="B920" i="1"/>
  <c r="C920" i="1" l="1"/>
  <c r="N920" i="1" s="1"/>
  <c r="D920" i="1"/>
  <c r="B921" i="1"/>
  <c r="C921" i="1" l="1"/>
  <c r="N921" i="1" s="1"/>
  <c r="B922" i="1"/>
  <c r="D921" i="1"/>
  <c r="B923" i="1" l="1"/>
  <c r="D922" i="1"/>
  <c r="C922" i="1"/>
  <c r="N922" i="1" s="1"/>
  <c r="C923" i="1" l="1"/>
  <c r="N923" i="1" s="1"/>
  <c r="D923" i="1"/>
  <c r="B924" i="1"/>
  <c r="C924" i="1" l="1"/>
  <c r="N924" i="1" s="1"/>
  <c r="D924" i="1"/>
  <c r="B925" i="1"/>
  <c r="B926" i="1" l="1"/>
  <c r="D925" i="1"/>
  <c r="C925" i="1"/>
  <c r="N925" i="1" s="1"/>
  <c r="C926" i="1" l="1"/>
  <c r="N926" i="1" s="1"/>
  <c r="D926" i="1"/>
  <c r="B927" i="1"/>
  <c r="C927" i="1" l="1"/>
  <c r="N927" i="1" s="1"/>
  <c r="B928" i="1"/>
  <c r="D927" i="1"/>
  <c r="D928" i="1" l="1"/>
  <c r="B929" i="1"/>
  <c r="C928" i="1"/>
  <c r="N928" i="1" s="1"/>
  <c r="B930" i="1" l="1"/>
  <c r="D929" i="1"/>
  <c r="C929" i="1"/>
  <c r="N929" i="1" s="1"/>
  <c r="C930" i="1" l="1"/>
  <c r="N930" i="1" s="1"/>
  <c r="B931" i="1"/>
  <c r="D930" i="1"/>
  <c r="D931" i="1" l="1"/>
  <c r="B932" i="1"/>
  <c r="C931" i="1"/>
  <c r="N931" i="1" s="1"/>
  <c r="C932" i="1" l="1"/>
  <c r="N932" i="1" s="1"/>
  <c r="B933" i="1"/>
  <c r="D932" i="1"/>
  <c r="C933" i="1" l="1"/>
  <c r="N933" i="1" s="1"/>
  <c r="D933" i="1"/>
  <c r="B934" i="1"/>
  <c r="D934" i="1" l="1"/>
  <c r="B935" i="1"/>
  <c r="C934" i="1"/>
  <c r="N934" i="1" s="1"/>
  <c r="C935" i="1" l="1"/>
  <c r="N935" i="1" s="1"/>
  <c r="D935" i="1"/>
  <c r="B936" i="1"/>
  <c r="C936" i="1" l="1"/>
  <c r="N936" i="1" s="1"/>
  <c r="D936" i="1"/>
  <c r="B937" i="1"/>
  <c r="C937" i="1" l="1"/>
  <c r="N937" i="1" s="1"/>
  <c r="D937" i="1"/>
  <c r="B938" i="1"/>
  <c r="C938" i="1" l="1"/>
  <c r="N938" i="1" s="1"/>
  <c r="B939" i="1"/>
  <c r="D938" i="1"/>
  <c r="C939" i="1" l="1"/>
  <c r="N939" i="1" s="1"/>
  <c r="D939" i="1"/>
  <c r="B940" i="1"/>
  <c r="B941" i="1" l="1"/>
  <c r="D940" i="1"/>
  <c r="C940" i="1"/>
  <c r="N940" i="1" s="1"/>
  <c r="D941" i="1" l="1"/>
  <c r="B942" i="1"/>
  <c r="C941" i="1"/>
  <c r="N941" i="1" s="1"/>
  <c r="C942" i="1" l="1"/>
  <c r="N942" i="1" s="1"/>
  <c r="D942" i="1"/>
  <c r="B943" i="1"/>
  <c r="B944" i="1" l="1"/>
  <c r="D943" i="1"/>
  <c r="C943" i="1"/>
  <c r="N943" i="1" s="1"/>
  <c r="D944" i="1" l="1"/>
  <c r="B945" i="1"/>
  <c r="C944" i="1"/>
  <c r="N944" i="1" s="1"/>
  <c r="C945" i="1" l="1"/>
  <c r="N945" i="1" s="1"/>
  <c r="B946" i="1"/>
  <c r="D945" i="1"/>
  <c r="D946" i="1" l="1"/>
  <c r="B947" i="1"/>
  <c r="C946" i="1"/>
  <c r="N946" i="1" s="1"/>
  <c r="D947" i="1" l="1"/>
  <c r="B948" i="1"/>
  <c r="C947" i="1"/>
  <c r="N947" i="1" s="1"/>
  <c r="C948" i="1" l="1"/>
  <c r="N948" i="1" s="1"/>
  <c r="D948" i="1"/>
  <c r="B949" i="1"/>
  <c r="C949" i="1" l="1"/>
  <c r="N949" i="1" s="1"/>
  <c r="D949" i="1"/>
  <c r="B950" i="1"/>
  <c r="C950" i="1" l="1"/>
  <c r="N950" i="1" s="1"/>
  <c r="B951" i="1"/>
  <c r="D950" i="1"/>
  <c r="C951" i="1" l="1"/>
  <c r="N951" i="1" s="1"/>
  <c r="B952" i="1"/>
  <c r="D951" i="1"/>
  <c r="C952" i="1" l="1"/>
  <c r="N952" i="1" s="1"/>
  <c r="D952" i="1"/>
  <c r="B953" i="1"/>
  <c r="B954" i="1" l="1"/>
  <c r="D953" i="1"/>
  <c r="C953" i="1"/>
  <c r="N953" i="1" s="1"/>
  <c r="C954" i="1" l="1"/>
  <c r="N954" i="1" s="1"/>
  <c r="D954" i="1"/>
  <c r="B955" i="1"/>
  <c r="C955" i="1" l="1"/>
  <c r="N955" i="1" s="1"/>
  <c r="D955" i="1"/>
  <c r="B956" i="1"/>
  <c r="C956" i="1" l="1"/>
  <c r="N956" i="1" s="1"/>
  <c r="D956" i="1"/>
  <c r="B957" i="1"/>
  <c r="C957" i="1" l="1"/>
  <c r="N957" i="1" s="1"/>
  <c r="D957" i="1"/>
  <c r="B958" i="1"/>
  <c r="D958" i="1" l="1"/>
  <c r="B959" i="1"/>
  <c r="C958" i="1"/>
  <c r="N958" i="1" s="1"/>
  <c r="C959" i="1" l="1"/>
  <c r="N959" i="1" s="1"/>
  <c r="B960" i="1"/>
  <c r="D959" i="1"/>
  <c r="C960" i="1" l="1"/>
  <c r="N960" i="1" s="1"/>
  <c r="B961" i="1"/>
  <c r="D960" i="1"/>
  <c r="C961" i="1" l="1"/>
  <c r="N961" i="1" s="1"/>
  <c r="D961" i="1"/>
  <c r="B962" i="1"/>
  <c r="D962" i="1" l="1"/>
  <c r="B963" i="1"/>
  <c r="C962" i="1"/>
  <c r="N962" i="1" s="1"/>
  <c r="C963" i="1" l="1"/>
  <c r="N963" i="1" s="1"/>
  <c r="B964" i="1"/>
  <c r="D963" i="1"/>
  <c r="C964" i="1" l="1"/>
  <c r="N964" i="1" s="1"/>
  <c r="D964" i="1"/>
  <c r="B965" i="1"/>
  <c r="C965" i="1" l="1"/>
  <c r="N965" i="1" s="1"/>
  <c r="D965" i="1"/>
  <c r="B966" i="1"/>
  <c r="C966" i="1" l="1"/>
  <c r="N966" i="1" s="1"/>
  <c r="B967" i="1"/>
  <c r="D966" i="1"/>
  <c r="C967" i="1" l="1"/>
  <c r="N967" i="1" s="1"/>
  <c r="D967" i="1"/>
  <c r="B968" i="1"/>
  <c r="D968" i="1" l="1"/>
  <c r="B969" i="1"/>
  <c r="C968" i="1"/>
  <c r="N968" i="1" s="1"/>
  <c r="D969" i="1" l="1"/>
  <c r="B970" i="1"/>
  <c r="C969" i="1"/>
  <c r="N969" i="1" s="1"/>
  <c r="C970" i="1" l="1"/>
  <c r="N970" i="1" s="1"/>
  <c r="D970" i="1"/>
  <c r="B971" i="1"/>
  <c r="C971" i="1" l="1"/>
  <c r="N971" i="1" s="1"/>
  <c r="D971" i="1"/>
  <c r="B972" i="1"/>
  <c r="C972" i="1" l="1"/>
  <c r="N972" i="1" s="1"/>
  <c r="B973" i="1"/>
  <c r="D972" i="1"/>
  <c r="C973" i="1" l="1"/>
  <c r="N973" i="1" s="1"/>
  <c r="D973" i="1"/>
  <c r="B974" i="1"/>
  <c r="C974" i="1" l="1"/>
  <c r="N974" i="1" s="1"/>
  <c r="D974" i="1"/>
  <c r="B975" i="1"/>
  <c r="C975" i="1" l="1"/>
  <c r="N975" i="1" s="1"/>
  <c r="B976" i="1"/>
  <c r="D975" i="1"/>
  <c r="C976" i="1" l="1"/>
  <c r="N976" i="1" s="1"/>
  <c r="B977" i="1"/>
  <c r="D976" i="1"/>
  <c r="C977" i="1" l="1"/>
  <c r="N977" i="1" s="1"/>
  <c r="D977" i="1"/>
  <c r="B978" i="1"/>
  <c r="C978" i="1" l="1"/>
  <c r="N978" i="1" s="1"/>
  <c r="D978" i="1"/>
  <c r="B979" i="1"/>
  <c r="C979" i="1" l="1"/>
  <c r="N979" i="1" s="1"/>
  <c r="B980" i="1"/>
  <c r="D979" i="1"/>
  <c r="D980" i="1" l="1"/>
  <c r="B981" i="1"/>
  <c r="C980" i="1"/>
  <c r="N980" i="1" s="1"/>
  <c r="C981" i="1" l="1"/>
  <c r="N981" i="1" s="1"/>
  <c r="B982" i="1"/>
  <c r="D981" i="1"/>
  <c r="C982" i="1" l="1"/>
  <c r="N982" i="1" s="1"/>
  <c r="D982" i="1"/>
  <c r="B983" i="1"/>
  <c r="C983" i="1" l="1"/>
  <c r="N983" i="1" s="1"/>
  <c r="D983" i="1"/>
  <c r="B984" i="1"/>
  <c r="D984" i="1" l="1"/>
  <c r="B985" i="1"/>
  <c r="C984" i="1"/>
  <c r="N984" i="1" s="1"/>
  <c r="D985" i="1" l="1"/>
  <c r="B986" i="1"/>
  <c r="C985" i="1"/>
  <c r="N985" i="1" s="1"/>
  <c r="C986" i="1" l="1"/>
  <c r="N986" i="1" s="1"/>
  <c r="D986" i="1"/>
  <c r="B987" i="1"/>
  <c r="C987" i="1" l="1"/>
  <c r="N987" i="1" s="1"/>
  <c r="D987" i="1"/>
  <c r="B988" i="1"/>
  <c r="C988" i="1" l="1"/>
  <c r="N988" i="1" s="1"/>
  <c r="B989" i="1"/>
  <c r="D988" i="1"/>
  <c r="C989" i="1" l="1"/>
  <c r="N989" i="1" s="1"/>
  <c r="B990" i="1"/>
  <c r="D989" i="1"/>
  <c r="D990" i="1" l="1"/>
  <c r="B991" i="1"/>
  <c r="C990" i="1"/>
  <c r="N990" i="1" s="1"/>
  <c r="C991" i="1" l="1"/>
  <c r="N991" i="1" s="1"/>
  <c r="D991" i="1"/>
  <c r="B992" i="1"/>
  <c r="C992" i="1" l="1"/>
  <c r="N992" i="1" s="1"/>
  <c r="D992" i="1"/>
  <c r="B993" i="1"/>
  <c r="C993" i="1" l="1"/>
  <c r="N993" i="1" s="1"/>
  <c r="D993" i="1"/>
  <c r="B994" i="1"/>
  <c r="C994" i="1" l="1"/>
  <c r="N994" i="1" s="1"/>
  <c r="D994" i="1"/>
  <c r="B995" i="1"/>
  <c r="C995" i="1" l="1"/>
  <c r="N995" i="1" s="1"/>
  <c r="B996" i="1"/>
  <c r="D995" i="1"/>
  <c r="C996" i="1" l="1"/>
  <c r="N996" i="1" s="1"/>
  <c r="B997" i="1"/>
  <c r="D996" i="1"/>
  <c r="C997" i="1" l="1"/>
  <c r="N997" i="1" s="1"/>
  <c r="B998" i="1"/>
  <c r="D997" i="1"/>
  <c r="C998" i="1" l="1"/>
  <c r="N998" i="1" s="1"/>
  <c r="D998" i="1"/>
  <c r="B999" i="1"/>
  <c r="D999" i="1" l="1"/>
  <c r="B1000" i="1"/>
  <c r="C999" i="1"/>
  <c r="N999" i="1" s="1"/>
  <c r="D1000" i="1" l="1"/>
  <c r="B1001" i="1"/>
  <c r="C1000" i="1"/>
  <c r="N1000" i="1" s="1"/>
  <c r="C1001" i="1" l="1"/>
  <c r="N1001" i="1" s="1"/>
  <c r="D1001" i="1"/>
  <c r="B1002" i="1"/>
  <c r="D1002" i="1" l="1"/>
  <c r="B1003" i="1"/>
  <c r="C1002" i="1"/>
  <c r="N1002" i="1" s="1"/>
  <c r="D1003" i="1" l="1"/>
  <c r="B1004" i="1"/>
  <c r="C1003" i="1"/>
  <c r="N1003" i="1" s="1"/>
  <c r="C1004" i="1" l="1"/>
  <c r="N1004" i="1" s="1"/>
  <c r="D1004" i="1"/>
  <c r="B1005" i="1"/>
  <c r="D1005" i="1" l="1"/>
  <c r="B1006" i="1"/>
  <c r="C1005" i="1"/>
  <c r="N1005" i="1" s="1"/>
  <c r="C1006" i="1" l="1"/>
  <c r="N1006" i="1" s="1"/>
  <c r="B1007" i="1"/>
  <c r="D1006" i="1"/>
  <c r="C1007" i="1" l="1"/>
  <c r="N1007" i="1" s="1"/>
  <c r="B1008" i="1"/>
  <c r="D1007" i="1"/>
  <c r="C1008" i="1" l="1"/>
  <c r="N1008" i="1" s="1"/>
  <c r="B1009" i="1"/>
  <c r="D1008" i="1"/>
  <c r="D1009" i="1" l="1"/>
  <c r="B1010" i="1"/>
  <c r="C1009" i="1"/>
  <c r="N1009" i="1" s="1"/>
  <c r="C1010" i="1" l="1"/>
  <c r="N1010" i="1" s="1"/>
  <c r="B1011" i="1"/>
  <c r="D1010" i="1"/>
  <c r="C1011" i="1" l="1"/>
  <c r="N1011" i="1" s="1"/>
  <c r="B1012" i="1"/>
  <c r="D1011" i="1"/>
  <c r="D1012" i="1" l="1"/>
  <c r="B1013" i="1"/>
  <c r="C1012" i="1"/>
  <c r="N1012" i="1" s="1"/>
  <c r="C1013" i="1" l="1"/>
  <c r="N1013" i="1" s="1"/>
  <c r="B1014" i="1"/>
  <c r="D1013" i="1"/>
  <c r="C1014" i="1" l="1"/>
  <c r="N1014" i="1" s="1"/>
  <c r="D1014" i="1"/>
  <c r="B1015" i="1"/>
  <c r="D1015" i="1" l="1"/>
  <c r="B1016" i="1"/>
  <c r="C1015" i="1"/>
  <c r="N1015" i="1" s="1"/>
  <c r="C1016" i="1" l="1"/>
  <c r="N1016" i="1" s="1"/>
  <c r="B1017" i="1"/>
  <c r="D1016" i="1"/>
  <c r="C1017" i="1" l="1"/>
  <c r="N1017" i="1" s="1"/>
  <c r="B1018" i="1"/>
  <c r="D1017" i="1"/>
  <c r="B1019" i="1" l="1"/>
  <c r="D1018" i="1"/>
  <c r="C1018" i="1"/>
  <c r="N1018" i="1" s="1"/>
  <c r="D1019" i="1" l="1"/>
  <c r="B1020" i="1"/>
  <c r="C1019" i="1"/>
  <c r="N1019" i="1" s="1"/>
  <c r="C1020" i="1" l="1"/>
  <c r="N1020" i="1" s="1"/>
  <c r="B1021" i="1"/>
  <c r="D1020" i="1"/>
  <c r="B1022" i="1" l="1"/>
  <c r="D1021" i="1"/>
  <c r="C1021" i="1"/>
  <c r="N1021" i="1" s="1"/>
  <c r="D1022" i="1" l="1"/>
  <c r="B1023" i="1"/>
  <c r="C1022" i="1"/>
  <c r="N1022" i="1" s="1"/>
  <c r="C1023" i="1" l="1"/>
  <c r="N1023" i="1" s="1"/>
  <c r="D1023" i="1"/>
  <c r="B1024" i="1"/>
  <c r="C1024" i="1" l="1"/>
  <c r="N1024" i="1" s="1"/>
  <c r="D1024" i="1"/>
  <c r="B1025" i="1"/>
  <c r="C1025" i="1" l="1"/>
  <c r="N1025" i="1" s="1"/>
  <c r="D1025" i="1"/>
  <c r="B1026" i="1"/>
  <c r="D1026" i="1" l="1"/>
  <c r="B1027" i="1"/>
  <c r="C1026" i="1"/>
  <c r="N1026" i="1" s="1"/>
  <c r="C1027" i="1" l="1"/>
  <c r="N1027" i="1" s="1"/>
  <c r="B1028" i="1"/>
  <c r="D1027" i="1"/>
  <c r="C1028" i="1" l="1"/>
  <c r="N1028" i="1" s="1"/>
  <c r="B1029" i="1"/>
  <c r="D1028" i="1"/>
  <c r="C1029" i="1" l="1"/>
  <c r="N1029" i="1" s="1"/>
  <c r="D1029" i="1"/>
  <c r="B1030" i="1"/>
  <c r="D1030" i="1" l="1"/>
  <c r="B1031" i="1"/>
  <c r="C1030" i="1"/>
  <c r="N1030" i="1" s="1"/>
  <c r="D1031" i="1" l="1"/>
  <c r="B1032" i="1"/>
  <c r="B1033" i="1" s="1"/>
  <c r="C1031" i="1"/>
  <c r="N1031" i="1" s="1"/>
  <c r="C1033" i="1" l="1"/>
  <c r="N1033" i="1" s="1"/>
  <c r="D1033" i="1"/>
  <c r="B1034" i="1"/>
  <c r="C1032" i="1"/>
  <c r="N1032" i="1" s="1"/>
  <c r="D1032" i="1"/>
  <c r="B1035" i="1" l="1"/>
  <c r="D1034" i="1"/>
  <c r="C1034" i="1"/>
  <c r="N1034" i="1" s="1"/>
  <c r="D1035" i="1" l="1"/>
  <c r="B1036" i="1"/>
  <c r="C1035" i="1"/>
  <c r="N1035" i="1" s="1"/>
  <c r="B1037" i="1" l="1"/>
  <c r="D1036" i="1"/>
  <c r="C1036" i="1"/>
  <c r="N1036" i="1" s="1"/>
  <c r="C1037" i="1" l="1"/>
  <c r="N1037" i="1" s="1"/>
  <c r="B1038" i="1"/>
  <c r="D1037" i="1"/>
  <c r="C1038" i="1" l="1"/>
  <c r="N1038" i="1" s="1"/>
  <c r="D1038" i="1"/>
  <c r="B1039" i="1"/>
  <c r="D1039" i="1" l="1"/>
  <c r="B1040" i="1"/>
  <c r="C1039" i="1"/>
  <c r="N1039" i="1" s="1"/>
  <c r="B1041" i="1" l="1"/>
  <c r="C1040" i="1"/>
  <c r="N1040" i="1" s="1"/>
  <c r="D1040" i="1"/>
  <c r="C1041" i="1" l="1"/>
  <c r="N1041" i="1" s="1"/>
  <c r="B1042" i="1"/>
  <c r="D1041" i="1"/>
  <c r="C1042" i="1" l="1"/>
  <c r="N1042" i="1" s="1"/>
  <c r="D1042" i="1"/>
  <c r="B1043" i="1"/>
  <c r="D1043" i="1" l="1"/>
  <c r="C1043" i="1"/>
  <c r="N1043" i="1" s="1"/>
  <c r="B1044" i="1"/>
  <c r="C1044" i="1" l="1"/>
  <c r="N1044" i="1" s="1"/>
  <c r="B1045" i="1"/>
  <c r="D1044" i="1"/>
  <c r="D1045" i="1" l="1"/>
  <c r="B1046" i="1"/>
  <c r="C1045" i="1"/>
  <c r="N1045" i="1" s="1"/>
  <c r="B1047" i="1" l="1"/>
  <c r="C1046" i="1"/>
  <c r="N1046" i="1" s="1"/>
  <c r="D1046" i="1"/>
  <c r="C1047" i="1" l="1"/>
  <c r="N1047" i="1" s="1"/>
  <c r="D1047" i="1"/>
  <c r="B1048" i="1"/>
  <c r="C1048" i="1" l="1"/>
  <c r="N1048" i="1" s="1"/>
  <c r="D1048" i="1"/>
  <c r="B1049" i="1"/>
  <c r="D1049" i="1" l="1"/>
  <c r="B1050" i="1"/>
  <c r="C1049" i="1"/>
  <c r="N1049" i="1" s="1"/>
  <c r="D1050" i="1" l="1"/>
  <c r="C1050" i="1"/>
  <c r="N1050" i="1" s="1"/>
  <c r="B1051" i="1"/>
  <c r="B1052" i="1" l="1"/>
  <c r="C1051" i="1"/>
  <c r="N1051" i="1" s="1"/>
  <c r="D1051" i="1"/>
  <c r="C1052" i="1" l="1"/>
  <c r="N1052" i="1" s="1"/>
  <c r="D1052" i="1"/>
  <c r="B1053" i="1"/>
  <c r="C1053" i="1" l="1"/>
  <c r="N1053" i="1" s="1"/>
  <c r="D1053" i="1"/>
  <c r="B1054" i="1"/>
  <c r="D1054" i="1" l="1"/>
  <c r="B1055" i="1"/>
  <c r="C1054" i="1"/>
  <c r="N1054" i="1" s="1"/>
  <c r="B1056" i="1" l="1"/>
  <c r="C1055" i="1"/>
  <c r="N1055" i="1" s="1"/>
  <c r="D1055" i="1"/>
  <c r="C1056" i="1" l="1"/>
  <c r="N1056" i="1" s="1"/>
  <c r="D1056" i="1"/>
  <c r="B1057" i="1"/>
  <c r="C1057" i="1" l="1"/>
  <c r="N1057" i="1" s="1"/>
  <c r="D1057" i="1"/>
  <c r="B1058" i="1"/>
  <c r="D1058" i="1" l="1"/>
  <c r="B1059" i="1"/>
  <c r="C1058" i="1"/>
  <c r="N1058" i="1" s="1"/>
  <c r="B1060" i="1" l="1"/>
  <c r="C1059" i="1"/>
  <c r="N1059" i="1" s="1"/>
  <c r="D1059" i="1"/>
  <c r="C1060" i="1" l="1"/>
  <c r="N1060" i="1" s="1"/>
  <c r="B1061" i="1"/>
  <c r="D1060" i="1"/>
  <c r="C1061" i="1" l="1"/>
  <c r="N1061" i="1" s="1"/>
  <c r="D1061" i="1"/>
  <c r="B1062" i="1"/>
  <c r="C1062" i="1" l="1"/>
  <c r="N1062" i="1" s="1"/>
  <c r="D1062" i="1"/>
  <c r="B1063" i="1"/>
  <c r="C1063" i="1" l="1"/>
  <c r="N1063" i="1" s="1"/>
  <c r="D1063" i="1"/>
  <c r="B1064" i="1"/>
  <c r="D1064" i="1" l="1"/>
  <c r="C1064" i="1"/>
  <c r="N1064" i="1" s="1"/>
  <c r="B1065" i="1"/>
  <c r="D1065" i="1" l="1"/>
  <c r="B1066" i="1"/>
  <c r="C1065" i="1"/>
  <c r="N1065" i="1" s="1"/>
  <c r="B1067" i="1" l="1"/>
  <c r="D1066" i="1"/>
  <c r="C1066" i="1"/>
  <c r="N1066" i="1" s="1"/>
  <c r="C1067" i="1" l="1"/>
  <c r="N1067" i="1" s="1"/>
  <c r="D1067" i="1"/>
  <c r="B1068" i="1"/>
  <c r="D1068" i="1" l="1"/>
  <c r="B1069" i="1"/>
  <c r="C1068" i="1"/>
  <c r="N1068" i="1" s="1"/>
  <c r="D1069" i="1" l="1"/>
  <c r="C1069" i="1"/>
  <c r="N1069" i="1" s="1"/>
  <c r="B1070" i="1"/>
  <c r="B1071" i="1" l="1"/>
  <c r="C1070" i="1"/>
  <c r="N1070" i="1" s="1"/>
  <c r="D1070" i="1"/>
  <c r="D1071" i="1" l="1"/>
  <c r="C1071" i="1"/>
  <c r="N1071" i="1" s="1"/>
  <c r="B1072" i="1"/>
  <c r="C1072" i="1" l="1"/>
  <c r="N1072" i="1" s="1"/>
  <c r="D1072" i="1"/>
  <c r="B1073" i="1"/>
  <c r="D1073" i="1" l="1"/>
  <c r="B1074" i="1"/>
  <c r="C1073" i="1"/>
  <c r="N1073" i="1" s="1"/>
  <c r="B1075" i="1" l="1"/>
  <c r="C1074" i="1"/>
  <c r="N1074" i="1" s="1"/>
  <c r="D1074" i="1"/>
  <c r="B1076" i="1" l="1"/>
  <c r="C1075" i="1"/>
  <c r="N1075" i="1" s="1"/>
  <c r="D1075" i="1"/>
  <c r="D1076" i="1" l="1"/>
  <c r="B1077" i="1"/>
  <c r="C1076" i="1"/>
  <c r="N1076" i="1" s="1"/>
  <c r="D1077" i="1" l="1"/>
  <c r="C1077" i="1"/>
  <c r="N1077" i="1" s="1"/>
  <c r="B1078" i="1"/>
  <c r="B1079" i="1" l="1"/>
  <c r="C1078" i="1"/>
  <c r="N1078" i="1" s="1"/>
  <c r="D1078" i="1"/>
  <c r="B1080" i="1" l="1"/>
  <c r="D1079" i="1"/>
  <c r="C1079" i="1"/>
  <c r="N1079" i="1" s="1"/>
  <c r="C1080" i="1" l="1"/>
  <c r="N1080" i="1" s="1"/>
  <c r="B1081" i="1"/>
  <c r="D1080" i="1"/>
  <c r="C1081" i="1" l="1"/>
  <c r="N1081" i="1" s="1"/>
  <c r="D1081" i="1"/>
  <c r="B1082" i="1"/>
  <c r="D1082" i="1" l="1"/>
  <c r="B1083" i="1"/>
  <c r="C1082" i="1"/>
  <c r="N1082" i="1" s="1"/>
  <c r="B1084" i="1" l="1"/>
  <c r="C1083" i="1"/>
  <c r="N1083" i="1" s="1"/>
  <c r="D1083" i="1"/>
  <c r="C1084" i="1" l="1"/>
  <c r="N1084" i="1" s="1"/>
  <c r="B1085" i="1"/>
  <c r="D1084" i="1"/>
  <c r="C1085" i="1" l="1"/>
  <c r="N1085" i="1" s="1"/>
  <c r="D1085" i="1"/>
  <c r="B1086" i="1"/>
  <c r="D1086" i="1" l="1"/>
  <c r="C1086" i="1"/>
  <c r="N1086" i="1" s="1"/>
  <c r="B1087" i="1"/>
  <c r="D1087" i="1" l="1"/>
  <c r="C1087" i="1"/>
  <c r="N1087" i="1" s="1"/>
  <c r="B1088" i="1"/>
  <c r="B1089" i="1" l="1"/>
  <c r="D1088" i="1"/>
  <c r="C1088" i="1"/>
  <c r="N1088" i="1" s="1"/>
  <c r="D1089" i="1" l="1"/>
  <c r="B1090" i="1"/>
  <c r="C1089" i="1"/>
  <c r="N1089" i="1" s="1"/>
  <c r="B1091" i="1" l="1"/>
  <c r="C1090" i="1"/>
  <c r="N1090" i="1" s="1"/>
  <c r="D1090" i="1"/>
  <c r="C1091" i="1" l="1"/>
  <c r="N1091" i="1" s="1"/>
  <c r="D1091" i="1"/>
  <c r="B1092" i="1"/>
  <c r="B1093" i="1" l="1"/>
  <c r="D1092" i="1"/>
  <c r="C1092" i="1"/>
  <c r="N1092" i="1" s="1"/>
  <c r="C1093" i="1" l="1"/>
  <c r="N1093" i="1" s="1"/>
  <c r="D1093" i="1"/>
  <c r="B1094" i="1"/>
  <c r="D1094" i="1" l="1"/>
  <c r="C1094" i="1"/>
  <c r="N1094" i="1" s="1"/>
  <c r="B1095" i="1"/>
  <c r="D1095" i="1" l="1"/>
  <c r="C1095" i="1"/>
  <c r="N1095" i="1" s="1"/>
  <c r="B1096" i="1"/>
  <c r="B1097" i="1" l="1"/>
  <c r="D1096" i="1"/>
  <c r="C1096" i="1"/>
  <c r="N1096" i="1" s="1"/>
  <c r="C1097" i="1" l="1"/>
  <c r="N1097" i="1" s="1"/>
  <c r="D1097" i="1"/>
  <c r="B1098" i="1"/>
  <c r="B1099" i="1" l="1"/>
  <c r="C1098" i="1"/>
  <c r="N1098" i="1" s="1"/>
  <c r="D1098" i="1"/>
  <c r="B1100" i="1" l="1"/>
  <c r="D1099" i="1"/>
  <c r="C1099" i="1"/>
  <c r="N1099" i="1" s="1"/>
  <c r="B1101" i="1" l="1"/>
  <c r="D1100" i="1"/>
  <c r="C1100" i="1"/>
  <c r="N1100" i="1" s="1"/>
  <c r="D1101" i="1" l="1"/>
  <c r="B1102" i="1"/>
  <c r="C1101" i="1"/>
  <c r="N1101" i="1" s="1"/>
  <c r="B1103" i="1" l="1"/>
  <c r="C1102" i="1"/>
  <c r="N1102" i="1" s="1"/>
  <c r="D1102" i="1"/>
  <c r="D1103" i="1" l="1"/>
  <c r="C1103" i="1"/>
  <c r="N1103" i="1" s="1"/>
  <c r="B1104" i="1"/>
  <c r="B1105" i="1" l="1"/>
  <c r="D1104" i="1"/>
  <c r="C1104" i="1"/>
  <c r="N1104" i="1" s="1"/>
  <c r="D1105" i="1" l="1"/>
  <c r="B1106" i="1"/>
  <c r="C1105" i="1"/>
  <c r="N1105" i="1" s="1"/>
  <c r="B1107" i="1" l="1"/>
  <c r="C1106" i="1"/>
  <c r="N1106" i="1" s="1"/>
  <c r="D1106" i="1"/>
  <c r="C1107" i="1" l="1"/>
  <c r="N1107" i="1" s="1"/>
  <c r="D1107" i="1"/>
  <c r="B1108" i="1"/>
  <c r="C1108" i="1" l="1"/>
  <c r="N1108" i="1" s="1"/>
  <c r="D1108" i="1"/>
  <c r="B1109" i="1"/>
  <c r="C1109" i="1" l="1"/>
  <c r="N1109" i="1" s="1"/>
  <c r="B1110" i="1"/>
  <c r="D1109" i="1"/>
  <c r="D1110" i="1" l="1"/>
  <c r="B1111" i="1"/>
  <c r="C1110" i="1"/>
  <c r="N1110" i="1" s="1"/>
  <c r="C1111" i="1" l="1"/>
  <c r="N1111" i="1" s="1"/>
  <c r="B1112" i="1"/>
  <c r="D1111" i="1"/>
  <c r="B1113" i="1" l="1"/>
  <c r="C1112" i="1"/>
  <c r="N1112" i="1" s="1"/>
  <c r="D1112" i="1"/>
  <c r="C1113" i="1" l="1"/>
  <c r="N1113" i="1" s="1"/>
  <c r="D1113" i="1"/>
  <c r="B1114" i="1"/>
  <c r="D1114" i="1" l="1"/>
  <c r="B1115" i="1"/>
  <c r="C1114" i="1"/>
  <c r="N1114" i="1" s="1"/>
  <c r="D1115" i="1" l="1"/>
  <c r="B1116" i="1"/>
  <c r="C1115" i="1"/>
  <c r="N1115" i="1" s="1"/>
  <c r="D1116" i="1" l="1"/>
  <c r="C1116" i="1"/>
  <c r="N1116" i="1" s="1"/>
  <c r="B1117" i="1"/>
  <c r="B1118" i="1" l="1"/>
  <c r="C1117" i="1"/>
  <c r="N1117" i="1" s="1"/>
  <c r="D1117" i="1"/>
  <c r="C1118" i="1" l="1"/>
  <c r="N1118" i="1" s="1"/>
  <c r="B1119" i="1"/>
  <c r="D1118" i="1"/>
  <c r="C1119" i="1" l="1"/>
  <c r="N1119" i="1" s="1"/>
  <c r="D1119" i="1"/>
  <c r="B1120" i="1"/>
  <c r="D1120" i="1" l="1"/>
  <c r="B1121" i="1"/>
  <c r="C1120" i="1"/>
  <c r="N1120" i="1" s="1"/>
  <c r="B1122" i="1" l="1"/>
  <c r="C1121" i="1"/>
  <c r="N1121" i="1" s="1"/>
  <c r="D1121" i="1"/>
  <c r="C1122" i="1" l="1"/>
  <c r="N1122" i="1" s="1"/>
  <c r="D1122" i="1"/>
  <c r="B1123" i="1"/>
  <c r="C1123" i="1" l="1"/>
  <c r="N1123" i="1" s="1"/>
  <c r="D1123" i="1"/>
  <c r="B1124" i="1"/>
  <c r="D1124" i="1" l="1"/>
  <c r="B1125" i="1"/>
  <c r="C1124" i="1"/>
  <c r="N1124" i="1" s="1"/>
  <c r="B1126" i="1" l="1"/>
  <c r="C1125" i="1"/>
  <c r="N1125" i="1" s="1"/>
  <c r="D1125" i="1"/>
  <c r="C1126" i="1" l="1"/>
  <c r="N1126" i="1" s="1"/>
  <c r="B1127" i="1"/>
  <c r="D1126" i="1"/>
  <c r="C1127" i="1" l="1"/>
  <c r="N1127" i="1" s="1"/>
  <c r="D1127" i="1"/>
  <c r="B1128" i="1"/>
  <c r="D1128" i="1" l="1"/>
  <c r="B1129" i="1"/>
  <c r="C1128" i="1"/>
  <c r="N1128" i="1" s="1"/>
  <c r="B1130" i="1" l="1"/>
  <c r="C1129" i="1"/>
  <c r="N1129" i="1" s="1"/>
  <c r="D1129" i="1"/>
  <c r="C1130" i="1" l="1"/>
  <c r="N1130" i="1" s="1"/>
  <c r="D1130" i="1"/>
  <c r="B1131" i="1"/>
  <c r="C1131" i="1" l="1"/>
  <c r="N1131" i="1" s="1"/>
  <c r="D1131" i="1"/>
  <c r="B1132" i="1"/>
  <c r="D1132" i="1" l="1"/>
  <c r="B1133" i="1"/>
  <c r="C1132" i="1"/>
  <c r="N1132" i="1" s="1"/>
  <c r="B1134" i="1" l="1"/>
  <c r="D1133" i="1"/>
  <c r="C1133" i="1"/>
  <c r="N1133" i="1" s="1"/>
  <c r="C1134" i="1" l="1"/>
  <c r="N1134" i="1" s="1"/>
  <c r="D1134" i="1"/>
  <c r="B1135" i="1"/>
  <c r="D1135" i="1" l="1"/>
  <c r="C1135" i="1"/>
  <c r="N1135" i="1" s="1"/>
  <c r="B1136" i="1"/>
  <c r="D1136" i="1" l="1"/>
  <c r="C1136" i="1"/>
  <c r="N1136" i="1" s="1"/>
  <c r="B1137" i="1"/>
  <c r="C1137" i="1" l="1"/>
  <c r="N1137" i="1" s="1"/>
  <c r="D1137" i="1"/>
  <c r="B1138" i="1"/>
  <c r="D1138" i="1" l="1"/>
  <c r="B1139" i="1"/>
  <c r="C1138" i="1"/>
  <c r="N1138" i="1" s="1"/>
  <c r="B1140" i="1" l="1"/>
  <c r="C1139" i="1"/>
  <c r="N1139" i="1" s="1"/>
  <c r="D1139" i="1"/>
  <c r="C1140" i="1" l="1"/>
  <c r="N1140" i="1" s="1"/>
  <c r="B1141" i="1"/>
  <c r="D1140" i="1"/>
  <c r="C1141" i="1" l="1"/>
  <c r="N1141" i="1" s="1"/>
  <c r="D1141" i="1"/>
  <c r="B1142" i="1"/>
  <c r="D1142" i="1" l="1"/>
  <c r="B1143" i="1"/>
  <c r="C1142" i="1"/>
  <c r="N1142" i="1" s="1"/>
  <c r="B1144" i="1" l="1"/>
  <c r="D1143" i="1"/>
  <c r="C1143" i="1"/>
  <c r="N1143" i="1" s="1"/>
  <c r="D1144" i="1" l="1"/>
  <c r="B1145" i="1"/>
  <c r="C1144" i="1"/>
  <c r="N1144" i="1" s="1"/>
  <c r="D1145" i="1" l="1"/>
  <c r="B1146" i="1"/>
  <c r="C1145" i="1"/>
  <c r="N1145" i="1" s="1"/>
  <c r="B1147" i="1" l="1"/>
  <c r="C1146" i="1"/>
  <c r="N1146" i="1" s="1"/>
  <c r="D1146" i="1"/>
  <c r="B1148" i="1" l="1"/>
  <c r="C1147" i="1"/>
  <c r="N1147" i="1" s="1"/>
  <c r="D1147" i="1"/>
  <c r="C1148" i="1" l="1"/>
  <c r="N1148" i="1" s="1"/>
  <c r="B1149" i="1"/>
  <c r="D1148" i="1"/>
  <c r="C1149" i="1" l="1"/>
  <c r="N1149" i="1" s="1"/>
  <c r="D1149" i="1"/>
  <c r="B1150" i="1"/>
  <c r="D1150" i="1" l="1"/>
  <c r="B1151" i="1"/>
  <c r="C1150" i="1"/>
  <c r="N1150" i="1" s="1"/>
  <c r="B1152" i="1" l="1"/>
  <c r="C1151" i="1"/>
  <c r="N1151" i="1" s="1"/>
  <c r="D1151" i="1"/>
  <c r="C1152" i="1" l="1"/>
  <c r="N1152" i="1" s="1"/>
  <c r="D1152" i="1"/>
  <c r="B1153" i="1"/>
  <c r="C1153" i="1" l="1"/>
  <c r="N1153" i="1" s="1"/>
  <c r="D1153" i="1"/>
  <c r="B1154" i="1"/>
  <c r="D1154" i="1" l="1"/>
  <c r="B1155" i="1"/>
  <c r="C1154" i="1"/>
  <c r="N1154" i="1" s="1"/>
  <c r="B1156" i="1" l="1"/>
  <c r="C1155" i="1"/>
  <c r="N1155" i="1" s="1"/>
  <c r="D1155" i="1"/>
  <c r="C1156" i="1" l="1"/>
  <c r="N1156" i="1" s="1"/>
  <c r="B1157" i="1"/>
  <c r="D1156" i="1"/>
  <c r="D1157" i="1" l="1"/>
  <c r="B1158" i="1"/>
  <c r="C1157" i="1"/>
  <c r="N1157" i="1" s="1"/>
  <c r="B1159" i="1" l="1"/>
  <c r="C1158" i="1"/>
  <c r="N1158" i="1" s="1"/>
  <c r="D1158" i="1"/>
  <c r="C1159" i="1" l="1"/>
  <c r="N1159" i="1" s="1"/>
  <c r="D1159" i="1"/>
  <c r="B1160" i="1"/>
  <c r="D1160" i="1" l="1"/>
  <c r="B1161" i="1"/>
  <c r="C1160" i="1"/>
  <c r="N1160" i="1" s="1"/>
  <c r="C1161" i="1" l="1"/>
  <c r="N1161" i="1" s="1"/>
  <c r="D1161" i="1"/>
  <c r="B1162" i="1"/>
  <c r="D1162" i="1" l="1"/>
  <c r="B1163" i="1"/>
  <c r="C1162" i="1"/>
  <c r="N1162" i="1" s="1"/>
  <c r="B1164" i="1" l="1"/>
  <c r="D1163" i="1"/>
  <c r="C1163" i="1"/>
  <c r="N1163" i="1" s="1"/>
  <c r="C1164" i="1" l="1"/>
  <c r="N1164" i="1" s="1"/>
  <c r="B1165" i="1"/>
  <c r="D1164" i="1"/>
  <c r="C1165" i="1" l="1"/>
  <c r="N1165" i="1" s="1"/>
  <c r="B1166" i="1"/>
  <c r="D1165" i="1"/>
  <c r="B1167" i="1" l="1"/>
  <c r="C1166" i="1"/>
  <c r="N1166" i="1" s="1"/>
  <c r="D1166" i="1"/>
  <c r="C1167" i="1" l="1"/>
  <c r="N1167" i="1" s="1"/>
  <c r="B1168" i="1"/>
  <c r="D1167" i="1"/>
  <c r="C1168" i="1" l="1"/>
  <c r="N1168" i="1" s="1"/>
  <c r="D1168" i="1"/>
  <c r="B1169" i="1"/>
  <c r="C1169" i="1" l="1"/>
  <c r="N1169" i="1" s="1"/>
  <c r="D1169" i="1"/>
  <c r="B1170" i="1"/>
  <c r="B1171" i="1" l="1"/>
  <c r="C1170" i="1"/>
  <c r="N1170" i="1" s="1"/>
  <c r="D1170" i="1"/>
  <c r="C1171" i="1" l="1"/>
  <c r="N1171" i="1" s="1"/>
  <c r="D1171" i="1"/>
  <c r="B1172" i="1"/>
  <c r="C1172" i="1" l="1"/>
  <c r="N1172" i="1" s="1"/>
  <c r="B1173" i="1"/>
  <c r="D1172" i="1"/>
  <c r="C1173" i="1" l="1"/>
  <c r="N1173" i="1" s="1"/>
  <c r="D1173" i="1"/>
  <c r="B1174" i="1"/>
  <c r="D1174" i="1" l="1"/>
  <c r="B1175" i="1"/>
  <c r="C1174" i="1"/>
  <c r="N1174" i="1" s="1"/>
  <c r="B1176" i="1" l="1"/>
  <c r="C1175" i="1"/>
  <c r="N1175" i="1" s="1"/>
  <c r="D1175" i="1"/>
  <c r="D1176" i="1" l="1"/>
  <c r="B1177" i="1"/>
  <c r="C1176" i="1"/>
  <c r="N1176" i="1" s="1"/>
  <c r="D1177" i="1" l="1"/>
  <c r="B1178" i="1"/>
  <c r="C1177" i="1"/>
  <c r="N1177" i="1" s="1"/>
  <c r="D1178" i="1" l="1"/>
  <c r="B1179" i="1"/>
  <c r="C1178" i="1"/>
  <c r="N1178" i="1" s="1"/>
  <c r="B1180" i="1" l="1"/>
  <c r="D1179" i="1"/>
  <c r="C1179" i="1"/>
  <c r="N1179" i="1" s="1"/>
  <c r="C1180" i="1" l="1"/>
  <c r="N1180" i="1" s="1"/>
  <c r="B1181" i="1"/>
  <c r="D1180" i="1"/>
  <c r="D1181" i="1" l="1"/>
  <c r="B1182" i="1"/>
  <c r="C1181" i="1"/>
  <c r="N1181" i="1" s="1"/>
  <c r="B1183" i="1" l="1"/>
  <c r="C1182" i="1"/>
  <c r="N1182" i="1" s="1"/>
  <c r="D1182" i="1"/>
  <c r="B1184" i="1" l="1"/>
  <c r="D1183" i="1"/>
  <c r="C1183" i="1"/>
  <c r="N1183" i="1" s="1"/>
  <c r="C1184" i="1" l="1"/>
  <c r="N1184" i="1" s="1"/>
  <c r="D1184" i="1"/>
  <c r="B1185" i="1"/>
  <c r="C1185" i="1" l="1"/>
  <c r="N1185" i="1" s="1"/>
  <c r="D1185" i="1"/>
  <c r="B1186" i="1"/>
  <c r="D1186" i="1" l="1"/>
  <c r="B1187" i="1"/>
  <c r="C1186" i="1"/>
  <c r="N1186" i="1" s="1"/>
  <c r="B1188" i="1" l="1"/>
  <c r="D1187" i="1"/>
  <c r="C1187" i="1"/>
  <c r="N1187" i="1" s="1"/>
  <c r="C1188" i="1" l="1"/>
  <c r="N1188" i="1" s="1"/>
  <c r="D1188" i="1"/>
  <c r="B1189" i="1"/>
  <c r="C1189" i="1" l="1"/>
  <c r="N1189" i="1" s="1"/>
  <c r="B1190" i="1"/>
  <c r="D1189" i="1"/>
  <c r="D1190" i="1" l="1"/>
  <c r="B1191" i="1"/>
  <c r="C1190" i="1"/>
  <c r="N1190" i="1" s="1"/>
  <c r="B1192" i="1" l="1"/>
  <c r="D1191" i="1"/>
  <c r="C1191" i="1"/>
  <c r="N1191" i="1" s="1"/>
  <c r="D1192" i="1" l="1"/>
  <c r="B1193" i="1"/>
  <c r="C1192" i="1"/>
  <c r="N1192" i="1" s="1"/>
  <c r="D1193" i="1" l="1"/>
  <c r="B1194" i="1"/>
  <c r="C1193" i="1"/>
  <c r="N1193" i="1" s="1"/>
  <c r="D1194" i="1" l="1"/>
  <c r="B1195" i="1"/>
  <c r="C1194" i="1"/>
  <c r="N1194" i="1" s="1"/>
  <c r="B1196" i="1" l="1"/>
  <c r="D1195" i="1"/>
  <c r="C1195" i="1"/>
  <c r="N1195" i="1" s="1"/>
  <c r="C1196" i="1" l="1"/>
  <c r="N1196" i="1" s="1"/>
  <c r="B1197" i="1"/>
  <c r="D1196" i="1"/>
  <c r="C1197" i="1" l="1"/>
  <c r="N1197" i="1" s="1"/>
  <c r="D1197" i="1"/>
  <c r="B1198" i="1"/>
  <c r="D1198" i="1" l="1"/>
  <c r="B1199" i="1"/>
  <c r="C1198" i="1"/>
  <c r="N1198" i="1" s="1"/>
  <c r="C1199" i="1" l="1"/>
  <c r="N1199" i="1" s="1"/>
  <c r="B1200" i="1"/>
  <c r="D1199" i="1"/>
  <c r="C1200" i="1" l="1"/>
  <c r="N1200" i="1" s="1"/>
  <c r="B1201" i="1"/>
  <c r="D1200" i="1"/>
  <c r="C1201" i="1" l="1"/>
  <c r="N1201" i="1" s="1"/>
  <c r="D1201" i="1"/>
  <c r="B1202" i="1"/>
  <c r="D1202" i="1" l="1"/>
  <c r="C1202" i="1"/>
  <c r="N1202" i="1" s="1"/>
  <c r="B1203" i="1"/>
  <c r="B1204" i="1" l="1"/>
  <c r="D1203" i="1"/>
  <c r="C1203" i="1"/>
  <c r="N1203" i="1" s="1"/>
  <c r="C1204" i="1" l="1"/>
  <c r="N1204" i="1" s="1"/>
  <c r="B1205" i="1"/>
  <c r="D1204" i="1"/>
  <c r="C1205" i="1" l="1"/>
  <c r="N1205" i="1" s="1"/>
  <c r="D1205" i="1"/>
  <c r="B1206" i="1"/>
  <c r="D1206" i="1" l="1"/>
  <c r="B1207" i="1"/>
  <c r="C1206" i="1"/>
  <c r="N1206" i="1" s="1"/>
  <c r="B1208" i="1" l="1"/>
  <c r="D1207" i="1"/>
  <c r="C1207" i="1"/>
  <c r="N1207" i="1" s="1"/>
  <c r="B1209" i="1" l="1"/>
  <c r="D1208" i="1"/>
  <c r="C1208" i="1"/>
  <c r="N1208" i="1" s="1"/>
  <c r="D1209" i="1" l="1"/>
  <c r="B1210" i="1"/>
  <c r="C1209" i="1"/>
  <c r="N1209" i="1" s="1"/>
  <c r="B1211" i="1" l="1"/>
  <c r="C1210" i="1"/>
  <c r="N1210" i="1" s="1"/>
  <c r="D1210" i="1"/>
  <c r="B1212" i="1" l="1"/>
  <c r="C1211" i="1"/>
  <c r="N1211" i="1" s="1"/>
  <c r="D1211" i="1"/>
  <c r="C1212" i="1" l="1"/>
  <c r="N1212" i="1" s="1"/>
  <c r="D1212" i="1"/>
  <c r="B1213" i="1"/>
  <c r="C1213" i="1" l="1"/>
  <c r="N1213" i="1" s="1"/>
  <c r="D1213" i="1"/>
  <c r="B1214" i="1"/>
  <c r="D1214" i="1" l="1"/>
  <c r="B1215" i="1"/>
  <c r="C1214" i="1"/>
  <c r="N1214" i="1" s="1"/>
  <c r="B1216" i="1" l="1"/>
  <c r="C1215" i="1"/>
  <c r="N1215" i="1" s="1"/>
  <c r="D1215" i="1"/>
  <c r="C1216" i="1" l="1"/>
  <c r="N1216" i="1" s="1"/>
  <c r="D1216" i="1"/>
  <c r="B1217" i="1"/>
  <c r="C1217" i="1" l="1"/>
  <c r="N1217" i="1" s="1"/>
  <c r="D1217" i="1"/>
  <c r="B1218" i="1"/>
  <c r="D1218" i="1" l="1"/>
  <c r="C1218" i="1"/>
  <c r="N1218" i="1" s="1"/>
  <c r="B1219" i="1"/>
  <c r="B1220" i="1" l="1"/>
  <c r="C1219" i="1"/>
  <c r="N1219" i="1" s="1"/>
  <c r="D1219" i="1"/>
  <c r="C1220" i="1" l="1"/>
  <c r="N1220" i="1" s="1"/>
  <c r="D1220" i="1"/>
  <c r="B1221" i="1"/>
  <c r="D1221" i="1" l="1"/>
  <c r="B1222" i="1"/>
  <c r="C1221" i="1"/>
  <c r="N1221" i="1" s="1"/>
  <c r="B1223" i="1" l="1"/>
  <c r="C1222" i="1"/>
  <c r="N1222" i="1" s="1"/>
  <c r="D1222" i="1"/>
  <c r="C1223" i="1" l="1"/>
  <c r="N1223" i="1" s="1"/>
  <c r="D1223" i="1"/>
  <c r="B1224" i="1"/>
  <c r="C1224" i="1" l="1"/>
  <c r="N1224" i="1" s="1"/>
  <c r="B1225" i="1"/>
  <c r="D1224" i="1"/>
  <c r="D1225" i="1" l="1"/>
  <c r="B1226" i="1"/>
  <c r="C1225" i="1"/>
  <c r="N1225" i="1" s="1"/>
  <c r="B1227" i="1" l="1"/>
  <c r="C1226" i="1"/>
  <c r="N1226" i="1" s="1"/>
  <c r="D1226" i="1"/>
  <c r="B1228" i="1" l="1"/>
  <c r="C1227" i="1"/>
  <c r="N1227" i="1" s="1"/>
  <c r="D1227" i="1"/>
  <c r="C1228" i="1" l="1"/>
  <c r="N1228" i="1" s="1"/>
  <c r="D1228" i="1"/>
  <c r="B1229" i="1"/>
  <c r="C1229" i="1" l="1"/>
  <c r="N1229" i="1" s="1"/>
  <c r="D1229" i="1"/>
  <c r="B1230" i="1"/>
  <c r="B1231" i="1" l="1"/>
  <c r="C1230" i="1"/>
  <c r="N1230" i="1" s="1"/>
  <c r="D1230" i="1"/>
  <c r="C1231" i="1" l="1"/>
  <c r="N1231" i="1" s="1"/>
  <c r="D1231" i="1"/>
  <c r="B1232" i="1"/>
  <c r="D1232" i="1" l="1"/>
  <c r="B1233" i="1"/>
  <c r="C1232" i="1"/>
  <c r="N1232" i="1" s="1"/>
  <c r="C1233" i="1" l="1"/>
  <c r="N1233" i="1" s="1"/>
  <c r="D1233" i="1"/>
  <c r="B1234" i="1"/>
  <c r="D1234" i="1" l="1"/>
  <c r="B1235" i="1"/>
  <c r="C1234" i="1"/>
  <c r="N1234" i="1" s="1"/>
  <c r="B1236" i="1" l="1"/>
  <c r="C1235" i="1"/>
  <c r="N1235" i="1" s="1"/>
  <c r="D1235" i="1"/>
  <c r="C1236" i="1" l="1"/>
  <c r="N1236" i="1" s="1"/>
  <c r="B1237" i="1"/>
  <c r="D1236" i="1"/>
  <c r="C1237" i="1" l="1"/>
  <c r="N1237" i="1" s="1"/>
  <c r="D1237" i="1"/>
  <c r="B1238" i="1"/>
  <c r="D1238" i="1" l="1"/>
  <c r="B1239" i="1"/>
  <c r="C1238" i="1"/>
  <c r="N1238" i="1" s="1"/>
  <c r="B1240" i="1" l="1"/>
  <c r="C1239" i="1"/>
  <c r="N1239" i="1" s="1"/>
  <c r="D1239" i="1"/>
  <c r="C1240" i="1" l="1"/>
  <c r="N1240" i="1" s="1"/>
  <c r="D1240" i="1"/>
  <c r="B1241" i="1"/>
  <c r="C1241" i="1" l="1"/>
  <c r="N1241" i="1" s="1"/>
  <c r="B1242" i="1"/>
  <c r="D1241" i="1"/>
  <c r="D1242" i="1" l="1"/>
  <c r="B1243" i="1"/>
  <c r="C1242" i="1"/>
  <c r="N1242" i="1" s="1"/>
  <c r="B1244" i="1" l="1"/>
  <c r="C1243" i="1"/>
  <c r="N1243" i="1" s="1"/>
  <c r="D1243" i="1"/>
  <c r="D1244" i="1" l="1"/>
  <c r="C1244" i="1"/>
  <c r="N1244" i="1" s="1"/>
  <c r="B1245" i="1"/>
  <c r="D1245" i="1" l="1"/>
  <c r="B1246" i="1"/>
  <c r="C1245" i="1"/>
  <c r="N1245" i="1" s="1"/>
  <c r="B1247" i="1" l="1"/>
  <c r="C1246" i="1"/>
  <c r="N1246" i="1" s="1"/>
  <c r="D1246" i="1"/>
  <c r="C1247" i="1" l="1"/>
  <c r="N1247" i="1" s="1"/>
  <c r="D1247" i="1"/>
  <c r="B1248" i="1"/>
  <c r="C1248" i="1" l="1"/>
  <c r="N1248" i="1" s="1"/>
  <c r="D1248" i="1"/>
  <c r="B1249" i="1"/>
  <c r="D1249" i="1" l="1"/>
  <c r="B1250" i="1"/>
  <c r="C1249" i="1"/>
  <c r="N1249" i="1" s="1"/>
  <c r="B1251" i="1" l="1"/>
  <c r="C1250" i="1"/>
  <c r="N1250" i="1" s="1"/>
  <c r="D1250" i="1"/>
  <c r="C1251" i="1" l="1"/>
  <c r="N1251" i="1" s="1"/>
  <c r="D1251" i="1"/>
  <c r="B1252" i="1"/>
  <c r="C1252" i="1" l="1"/>
  <c r="N1252" i="1" s="1"/>
  <c r="D1252" i="1"/>
  <c r="B1253" i="1"/>
  <c r="D1253" i="1" l="1"/>
  <c r="B1254" i="1"/>
  <c r="C1253" i="1"/>
  <c r="N1253" i="1" s="1"/>
  <c r="B1255" i="1" l="1"/>
  <c r="C1254" i="1"/>
  <c r="N1254" i="1" s="1"/>
  <c r="D1254" i="1"/>
  <c r="C1255" i="1" l="1"/>
  <c r="N1255" i="1" s="1"/>
  <c r="D1255" i="1"/>
  <c r="B1256" i="1"/>
  <c r="C1256" i="1" l="1"/>
  <c r="N1256" i="1" s="1"/>
  <c r="D1256" i="1"/>
  <c r="B1257" i="1"/>
  <c r="D1257" i="1" l="1"/>
  <c r="B1258" i="1"/>
  <c r="C1257" i="1"/>
  <c r="N1257" i="1" s="1"/>
  <c r="B1259" i="1" l="1"/>
  <c r="D1258" i="1"/>
  <c r="C1258" i="1"/>
  <c r="N1258" i="1" s="1"/>
  <c r="C1259" i="1" l="1"/>
  <c r="N1259" i="1" s="1"/>
  <c r="D1259" i="1"/>
  <c r="B1260" i="1"/>
  <c r="C1260" i="1" l="1"/>
  <c r="N1260" i="1" s="1"/>
  <c r="D1260" i="1"/>
  <c r="B1261" i="1"/>
  <c r="D1261" i="1" l="1"/>
  <c r="B1262" i="1"/>
  <c r="C1261" i="1"/>
  <c r="N1261" i="1" s="1"/>
  <c r="B1263" i="1" l="1"/>
  <c r="C1262" i="1"/>
  <c r="N1262" i="1" s="1"/>
  <c r="D1262" i="1"/>
  <c r="C1263" i="1" l="1"/>
  <c r="N1263" i="1" s="1"/>
  <c r="D1263" i="1"/>
  <c r="B1264" i="1"/>
  <c r="C1264" i="1" l="1"/>
  <c r="N1264" i="1" s="1"/>
  <c r="D1264" i="1"/>
  <c r="B1265" i="1"/>
  <c r="D1265" i="1" l="1"/>
  <c r="B1266" i="1"/>
  <c r="C1265" i="1"/>
  <c r="N1265" i="1" s="1"/>
  <c r="B1267" i="1" l="1"/>
  <c r="C1266" i="1"/>
  <c r="N1266" i="1" s="1"/>
  <c r="D1266" i="1"/>
  <c r="C1267" i="1" l="1"/>
  <c r="N1267" i="1" s="1"/>
  <c r="D1267" i="1"/>
  <c r="B1268" i="1"/>
  <c r="C1268" i="1" l="1"/>
  <c r="N1268" i="1" s="1"/>
  <c r="D1268" i="1"/>
  <c r="B1269" i="1"/>
  <c r="D1269" i="1" l="1"/>
  <c r="B1270" i="1"/>
  <c r="C1269" i="1"/>
  <c r="N1269" i="1" s="1"/>
  <c r="B1271" i="1" l="1"/>
  <c r="C1270" i="1"/>
  <c r="N1270" i="1" s="1"/>
  <c r="D1270" i="1"/>
  <c r="C1271" i="1" l="1"/>
  <c r="N1271" i="1" s="1"/>
  <c r="D1271" i="1"/>
  <c r="B1272" i="1"/>
  <c r="C1272" i="1" l="1"/>
  <c r="N1272" i="1" s="1"/>
  <c r="D1272" i="1"/>
  <c r="B1273" i="1"/>
  <c r="D1273" i="1" l="1"/>
  <c r="B1274" i="1"/>
  <c r="C1273" i="1"/>
  <c r="N1273" i="1" s="1"/>
  <c r="B1275" i="1" l="1"/>
  <c r="C1274" i="1"/>
  <c r="N1274" i="1" s="1"/>
  <c r="D1274" i="1"/>
  <c r="C1275" i="1" l="1"/>
  <c r="N1275" i="1" s="1"/>
  <c r="D1275" i="1"/>
  <c r="B1276" i="1"/>
  <c r="C1276" i="1" l="1"/>
  <c r="N1276" i="1" s="1"/>
  <c r="D1276" i="1"/>
  <c r="B1277" i="1"/>
  <c r="D1277" i="1" l="1"/>
  <c r="B1278" i="1"/>
  <c r="C1277" i="1"/>
  <c r="N1277" i="1" s="1"/>
  <c r="B1279" i="1" l="1"/>
  <c r="C1278" i="1"/>
  <c r="N1278" i="1" s="1"/>
  <c r="D1278" i="1"/>
  <c r="C1279" i="1" l="1"/>
  <c r="N1279" i="1" s="1"/>
  <c r="D1279" i="1"/>
  <c r="B1280" i="1"/>
  <c r="C1280" i="1" l="1"/>
  <c r="N1280" i="1" s="1"/>
  <c r="D1280" i="1"/>
  <c r="B1281" i="1"/>
  <c r="D1281" i="1" l="1"/>
  <c r="C1281" i="1"/>
  <c r="N1281" i="1" s="1"/>
  <c r="B1282" i="1"/>
  <c r="B1283" i="1" l="1"/>
  <c r="C1282" i="1"/>
  <c r="N1282" i="1" s="1"/>
  <c r="D1282" i="1"/>
  <c r="C1283" i="1" l="1"/>
  <c r="N1283" i="1" s="1"/>
  <c r="D1283" i="1"/>
  <c r="B1284" i="1"/>
  <c r="C1284" i="1" l="1"/>
  <c r="N1284" i="1" s="1"/>
  <c r="D1284" i="1"/>
  <c r="B1285" i="1"/>
  <c r="D1285" i="1" l="1"/>
  <c r="B1286" i="1"/>
  <c r="C1285" i="1"/>
  <c r="N1285" i="1" s="1"/>
  <c r="B1287" i="1" l="1"/>
  <c r="C1286" i="1"/>
  <c r="N1286" i="1" s="1"/>
  <c r="D1286" i="1"/>
  <c r="C1287" i="1" l="1"/>
  <c r="N1287" i="1" s="1"/>
  <c r="B1288" i="1"/>
  <c r="D1287" i="1"/>
  <c r="C1288" i="1" l="1"/>
  <c r="N1288" i="1" s="1"/>
  <c r="D1288" i="1"/>
  <c r="B1289" i="1"/>
  <c r="D1289" i="1" l="1"/>
  <c r="B1290" i="1"/>
  <c r="C1289" i="1"/>
  <c r="N1289" i="1" s="1"/>
  <c r="B1291" i="1" l="1"/>
  <c r="C1290" i="1"/>
  <c r="N1290" i="1" s="1"/>
  <c r="D1290" i="1"/>
  <c r="C1291" i="1" l="1"/>
  <c r="N1291" i="1" s="1"/>
  <c r="D1291" i="1"/>
  <c r="B1292" i="1"/>
  <c r="C1292" i="1" l="1"/>
  <c r="N1292" i="1" s="1"/>
  <c r="D1292" i="1"/>
  <c r="B1293" i="1"/>
  <c r="D1293" i="1" l="1"/>
  <c r="B1294" i="1"/>
  <c r="C1293" i="1"/>
  <c r="N1293" i="1" s="1"/>
  <c r="B1295" i="1" l="1"/>
  <c r="C1294" i="1"/>
  <c r="N1294" i="1" s="1"/>
  <c r="D1294" i="1"/>
  <c r="C1295" i="1" l="1"/>
  <c r="N1295" i="1" s="1"/>
  <c r="D1295" i="1"/>
  <c r="B1296" i="1"/>
  <c r="C1296" i="1" l="1"/>
  <c r="N1296" i="1" s="1"/>
  <c r="D1296" i="1"/>
  <c r="B1297" i="1"/>
  <c r="D1297" i="1" l="1"/>
  <c r="B1298" i="1"/>
  <c r="C1297" i="1"/>
  <c r="N1297" i="1" s="1"/>
  <c r="B1299" i="1" l="1"/>
  <c r="C1298" i="1"/>
  <c r="N1298" i="1" s="1"/>
  <c r="D1298" i="1"/>
  <c r="C1299" i="1" l="1"/>
  <c r="N1299" i="1" s="1"/>
  <c r="D1299" i="1"/>
  <c r="B1300" i="1"/>
  <c r="C1300" i="1" l="1"/>
  <c r="N1300" i="1" s="1"/>
  <c r="D1300" i="1"/>
  <c r="B1301" i="1"/>
  <c r="D1301" i="1" l="1"/>
  <c r="B1302" i="1"/>
  <c r="C1301" i="1"/>
  <c r="N1301" i="1" s="1"/>
  <c r="B1303" i="1" l="1"/>
  <c r="C1302" i="1"/>
  <c r="N1302" i="1" s="1"/>
  <c r="D1302" i="1"/>
  <c r="C1303" i="1" l="1"/>
  <c r="N1303" i="1" s="1"/>
  <c r="D1303" i="1"/>
  <c r="B1304" i="1"/>
  <c r="C1304" i="1" l="1"/>
  <c r="N1304" i="1" s="1"/>
  <c r="D1304" i="1"/>
  <c r="B1305" i="1"/>
  <c r="D1305" i="1" l="1"/>
  <c r="B1306" i="1"/>
  <c r="C1305" i="1"/>
  <c r="N1305" i="1" s="1"/>
  <c r="B1307" i="1" l="1"/>
  <c r="C1306" i="1"/>
  <c r="N1306" i="1" s="1"/>
  <c r="D1306" i="1"/>
  <c r="C1307" i="1" l="1"/>
  <c r="N1307" i="1" s="1"/>
  <c r="D1307" i="1"/>
  <c r="B1308" i="1"/>
  <c r="C1308" i="1" l="1"/>
  <c r="N1308" i="1" s="1"/>
  <c r="D1308" i="1"/>
  <c r="B1309" i="1"/>
  <c r="D1309" i="1" l="1"/>
  <c r="B1310" i="1"/>
  <c r="C1309" i="1"/>
  <c r="N1309" i="1" s="1"/>
  <c r="B1311" i="1" l="1"/>
  <c r="C1310" i="1"/>
  <c r="N1310" i="1" s="1"/>
  <c r="D1310" i="1"/>
  <c r="C1311" i="1" l="1"/>
  <c r="N1311" i="1" s="1"/>
  <c r="D1311" i="1"/>
  <c r="B1312" i="1"/>
  <c r="C1312" i="1" l="1"/>
  <c r="N1312" i="1" s="1"/>
  <c r="D1312" i="1"/>
  <c r="B1313" i="1"/>
  <c r="D1313" i="1" l="1"/>
  <c r="B1314" i="1"/>
  <c r="C1313" i="1"/>
  <c r="N1313" i="1" s="1"/>
  <c r="B1315" i="1" l="1"/>
  <c r="C1314" i="1"/>
  <c r="N1314" i="1" s="1"/>
  <c r="D1314" i="1"/>
  <c r="C1315" i="1" l="1"/>
  <c r="N1315" i="1" s="1"/>
  <c r="D1315" i="1"/>
  <c r="B1316" i="1"/>
  <c r="C1316" i="1" l="1"/>
  <c r="N1316" i="1" s="1"/>
  <c r="B1317" i="1"/>
  <c r="D1316" i="1"/>
  <c r="D1317" i="1" l="1"/>
  <c r="B1318" i="1"/>
  <c r="C1317" i="1"/>
  <c r="N1317" i="1" s="1"/>
  <c r="B1319" i="1" l="1"/>
  <c r="C1318" i="1"/>
  <c r="N1318" i="1" s="1"/>
  <c r="D1318" i="1"/>
  <c r="D1319" i="1" l="1"/>
  <c r="B1320" i="1"/>
  <c r="C1319" i="1"/>
  <c r="N1319" i="1" s="1"/>
  <c r="C1320" i="1" l="1"/>
  <c r="N1320" i="1" s="1"/>
  <c r="B1321" i="1"/>
  <c r="D1320" i="1"/>
  <c r="D1321" i="1" l="1"/>
  <c r="B1322" i="1"/>
  <c r="C1321" i="1"/>
  <c r="N1321" i="1" s="1"/>
  <c r="B1323" i="1" l="1"/>
  <c r="C1322" i="1"/>
  <c r="N1322" i="1" s="1"/>
  <c r="D1322" i="1"/>
  <c r="C1323" i="1" l="1"/>
  <c r="N1323" i="1" s="1"/>
  <c r="D1323" i="1"/>
  <c r="B1324" i="1"/>
  <c r="C1324" i="1" l="1"/>
  <c r="N1324" i="1" s="1"/>
  <c r="D1324" i="1"/>
  <c r="B1325" i="1"/>
  <c r="D1325" i="1" l="1"/>
  <c r="B1326" i="1"/>
  <c r="C1325" i="1"/>
  <c r="N1325" i="1" s="1"/>
  <c r="B1327" i="1" l="1"/>
  <c r="C1326" i="1"/>
  <c r="N1326" i="1" s="1"/>
  <c r="D1326" i="1"/>
  <c r="C1327" i="1" l="1"/>
  <c r="N1327" i="1" s="1"/>
  <c r="D1327" i="1"/>
  <c r="B1328" i="1"/>
  <c r="C1328" i="1" l="1"/>
  <c r="N1328" i="1" s="1"/>
  <c r="B1329" i="1"/>
  <c r="D1328" i="1"/>
  <c r="D1329" i="1" l="1"/>
  <c r="B1330" i="1"/>
  <c r="C1329" i="1"/>
  <c r="N1329" i="1" s="1"/>
  <c r="B1331" i="1" l="1"/>
  <c r="C1330" i="1"/>
  <c r="N1330" i="1" s="1"/>
  <c r="D1330" i="1"/>
  <c r="C1331" i="1" l="1"/>
  <c r="N1331" i="1" s="1"/>
  <c r="B1332" i="1"/>
  <c r="D1331" i="1"/>
  <c r="C1332" i="1" l="1"/>
  <c r="N1332" i="1" s="1"/>
  <c r="B1333" i="1"/>
  <c r="D1332" i="1"/>
  <c r="D1333" i="1" l="1"/>
  <c r="C1333" i="1"/>
  <c r="N1333" i="1" s="1"/>
  <c r="B1334" i="1"/>
  <c r="B1335" i="1" l="1"/>
  <c r="D1334" i="1"/>
  <c r="C1334" i="1"/>
  <c r="N1334" i="1" s="1"/>
  <c r="C1335" i="1" l="1"/>
  <c r="N1335" i="1" s="1"/>
  <c r="D1335" i="1"/>
  <c r="B1336" i="1"/>
  <c r="C1336" i="1" l="1"/>
  <c r="N1336" i="1" s="1"/>
  <c r="B1337" i="1"/>
  <c r="D1336" i="1"/>
  <c r="D1337" i="1" l="1"/>
  <c r="C1337" i="1"/>
  <c r="N1337" i="1" s="1"/>
  <c r="B1338" i="1"/>
  <c r="B1339" i="1" l="1"/>
  <c r="D1338" i="1"/>
  <c r="C1338" i="1"/>
  <c r="N1338" i="1" s="1"/>
  <c r="C1339" i="1" l="1"/>
  <c r="N1339" i="1" s="1"/>
  <c r="D1339" i="1"/>
  <c r="B1340" i="1"/>
  <c r="C1340" i="1" l="1"/>
  <c r="N1340" i="1" s="1"/>
  <c r="D1340" i="1"/>
  <c r="B1341" i="1"/>
  <c r="D1341" i="1" l="1"/>
  <c r="B1342" i="1"/>
  <c r="C1341" i="1"/>
  <c r="N1341" i="1" s="1"/>
  <c r="B1343" i="1" l="1"/>
  <c r="C1342" i="1"/>
  <c r="N1342" i="1" s="1"/>
  <c r="D1342" i="1"/>
  <c r="D1343" i="1" l="1"/>
  <c r="B1344" i="1"/>
  <c r="C1343" i="1"/>
  <c r="N1343" i="1" s="1"/>
  <c r="C1344" i="1" l="1"/>
  <c r="N1344" i="1" s="1"/>
  <c r="D1344" i="1"/>
  <c r="B1345" i="1"/>
  <c r="D1345" i="1" l="1"/>
  <c r="B1346" i="1"/>
  <c r="C1345" i="1"/>
  <c r="N1345" i="1" s="1"/>
  <c r="B1347" i="1" l="1"/>
  <c r="D1346" i="1"/>
  <c r="C1346" i="1"/>
  <c r="N1346" i="1" s="1"/>
  <c r="D1347" i="1" l="1"/>
  <c r="B1348" i="1"/>
  <c r="C1347" i="1"/>
  <c r="N1347" i="1" s="1"/>
  <c r="C1348" i="1" l="1"/>
  <c r="N1348" i="1" s="1"/>
  <c r="D1348" i="1"/>
  <c r="B1349" i="1"/>
  <c r="D1349" i="1" l="1"/>
  <c r="B1350" i="1"/>
  <c r="C1349" i="1"/>
  <c r="N1349" i="1" s="1"/>
  <c r="B1351" i="1" l="1"/>
  <c r="C1350" i="1"/>
  <c r="N1350" i="1" s="1"/>
  <c r="D1350" i="1"/>
  <c r="C1351" i="1" l="1"/>
  <c r="N1351" i="1" s="1"/>
  <c r="D1351" i="1"/>
  <c r="B1352" i="1"/>
  <c r="C1352" i="1" l="1"/>
  <c r="N1352" i="1" s="1"/>
  <c r="D1352" i="1"/>
  <c r="B1353" i="1"/>
  <c r="D1353" i="1" l="1"/>
  <c r="B1354" i="1"/>
  <c r="C1353" i="1"/>
  <c r="N1353" i="1" s="1"/>
  <c r="B1355" i="1" l="1"/>
  <c r="C1354" i="1"/>
  <c r="N1354" i="1" s="1"/>
  <c r="D1354" i="1"/>
  <c r="C1355" i="1" l="1"/>
  <c r="N1355" i="1" s="1"/>
  <c r="D1355" i="1"/>
  <c r="B1356" i="1"/>
  <c r="C1356" i="1" l="1"/>
  <c r="N1356" i="1" s="1"/>
  <c r="D1356" i="1"/>
  <c r="B1357" i="1"/>
  <c r="D1357" i="1" l="1"/>
  <c r="B1358" i="1"/>
  <c r="C1357" i="1"/>
  <c r="N1357" i="1" s="1"/>
  <c r="B1359" i="1" l="1"/>
  <c r="C1358" i="1"/>
  <c r="N1358" i="1" s="1"/>
  <c r="D1358" i="1"/>
  <c r="C1359" i="1" l="1"/>
  <c r="N1359" i="1" s="1"/>
  <c r="D1359" i="1"/>
  <c r="B1360" i="1"/>
  <c r="C1360" i="1" l="1"/>
  <c r="N1360" i="1" s="1"/>
  <c r="D1360" i="1"/>
  <c r="B1361" i="1"/>
  <c r="D1361" i="1" l="1"/>
  <c r="C1361" i="1"/>
  <c r="N1361" i="1" s="1"/>
  <c r="B1362" i="1"/>
  <c r="B1363" i="1" l="1"/>
  <c r="C1362" i="1"/>
  <c r="N1362" i="1" s="1"/>
  <c r="D1362" i="1"/>
  <c r="C1363" i="1" l="1"/>
  <c r="N1363" i="1" s="1"/>
  <c r="D1363" i="1"/>
  <c r="B1364" i="1"/>
  <c r="C1364" i="1" l="1"/>
  <c r="N1364" i="1" s="1"/>
  <c r="D1364" i="1"/>
  <c r="B1365" i="1"/>
  <c r="D1365" i="1" l="1"/>
  <c r="B1366" i="1"/>
  <c r="C1365" i="1"/>
  <c r="N1365" i="1" s="1"/>
  <c r="B1367" i="1" l="1"/>
  <c r="C1366" i="1"/>
  <c r="N1366" i="1" s="1"/>
  <c r="D1366" i="1"/>
  <c r="C1367" i="1" l="1"/>
  <c r="N1367" i="1" s="1"/>
  <c r="D1367" i="1"/>
  <c r="B1368" i="1"/>
  <c r="C1368" i="1" l="1"/>
  <c r="N1368" i="1" s="1"/>
  <c r="B1369" i="1"/>
  <c r="D1368" i="1"/>
  <c r="D1369" i="1" l="1"/>
  <c r="B1370" i="1"/>
  <c r="C1369" i="1"/>
  <c r="N1369" i="1" s="1"/>
  <c r="B1371" i="1" l="1"/>
  <c r="C1370" i="1"/>
  <c r="N1370" i="1" s="1"/>
  <c r="D1370" i="1"/>
  <c r="C1371" i="1" l="1"/>
  <c r="N1371" i="1" s="1"/>
  <c r="D1371" i="1"/>
  <c r="B1372" i="1"/>
  <c r="C1372" i="1" l="1"/>
  <c r="N1372" i="1" s="1"/>
  <c r="D1372" i="1"/>
  <c r="B1373" i="1"/>
  <c r="D1373" i="1" l="1"/>
  <c r="B1374" i="1"/>
  <c r="C1373" i="1"/>
  <c r="N1373" i="1" s="1"/>
  <c r="B1375" i="1" l="1"/>
  <c r="C1374" i="1"/>
  <c r="N1374" i="1" s="1"/>
  <c r="D1374" i="1"/>
  <c r="D1375" i="1" l="1"/>
  <c r="B1376" i="1"/>
  <c r="C1375" i="1"/>
  <c r="N1375" i="1" s="1"/>
  <c r="C1376" i="1" l="1"/>
  <c r="N1376" i="1" s="1"/>
  <c r="B1377" i="1"/>
  <c r="D1376" i="1"/>
  <c r="D1377" i="1" l="1"/>
  <c r="B1378" i="1"/>
  <c r="C1377" i="1"/>
  <c r="N1377" i="1" s="1"/>
  <c r="B1379" i="1" l="1"/>
  <c r="C1378" i="1"/>
  <c r="N1378" i="1" s="1"/>
  <c r="D1378" i="1"/>
  <c r="D1379" i="1" l="1"/>
  <c r="C1379" i="1"/>
  <c r="N1379" i="1" s="1"/>
  <c r="B1380" i="1"/>
  <c r="C1380" i="1" l="1"/>
  <c r="N1380" i="1" s="1"/>
  <c r="B1381" i="1"/>
  <c r="D1380" i="1"/>
  <c r="D1381" i="1" l="1"/>
  <c r="C1381" i="1"/>
  <c r="N1381" i="1" s="1"/>
  <c r="B1382" i="1"/>
  <c r="B1383" i="1" l="1"/>
  <c r="C1382" i="1"/>
  <c r="N1382" i="1" s="1"/>
  <c r="D1382" i="1"/>
  <c r="D1383" i="1" l="1"/>
  <c r="B1384" i="1"/>
  <c r="C1383" i="1"/>
  <c r="N1383" i="1" s="1"/>
  <c r="C1384" i="1" l="1"/>
  <c r="N1384" i="1" s="1"/>
  <c r="B1385" i="1"/>
  <c r="D1384" i="1"/>
  <c r="D1385" i="1" l="1"/>
  <c r="B1386" i="1"/>
  <c r="C1385" i="1"/>
  <c r="N1385" i="1" s="1"/>
  <c r="B1387" i="1" l="1"/>
  <c r="C1386" i="1"/>
  <c r="N1386" i="1" s="1"/>
  <c r="D1386" i="1"/>
  <c r="D1387" i="1" l="1"/>
  <c r="C1387" i="1"/>
  <c r="N1387" i="1" s="1"/>
  <c r="B1388" i="1"/>
  <c r="C1388" i="1" l="1"/>
  <c r="N1388" i="1" s="1"/>
  <c r="B1389" i="1"/>
  <c r="D1388" i="1"/>
  <c r="D1389" i="1" l="1"/>
  <c r="B1390" i="1"/>
  <c r="C1389" i="1"/>
  <c r="N1389" i="1" s="1"/>
  <c r="B1391" i="1" l="1"/>
  <c r="C1390" i="1"/>
  <c r="N1390" i="1" s="1"/>
  <c r="D1390" i="1"/>
  <c r="D1391" i="1" l="1"/>
  <c r="B1392" i="1"/>
  <c r="C1391" i="1"/>
  <c r="N1391" i="1" s="1"/>
  <c r="C1392" i="1" l="1"/>
  <c r="N1392" i="1" s="1"/>
  <c r="B1393" i="1"/>
  <c r="D1392" i="1"/>
  <c r="D1393" i="1" l="1"/>
  <c r="B1394" i="1"/>
  <c r="C1393" i="1"/>
  <c r="N1393" i="1" s="1"/>
  <c r="B1395" i="1" l="1"/>
  <c r="C1394" i="1"/>
  <c r="N1394" i="1" s="1"/>
  <c r="D1394" i="1"/>
  <c r="D1395" i="1" l="1"/>
  <c r="C1395" i="1"/>
  <c r="N1395" i="1" s="1"/>
  <c r="B1396" i="1"/>
  <c r="C1396" i="1" l="1"/>
  <c r="N1396" i="1" s="1"/>
  <c r="B1397" i="1"/>
  <c r="D1396" i="1"/>
  <c r="D1397" i="1" l="1"/>
  <c r="C1397" i="1"/>
  <c r="N1397" i="1" s="1"/>
  <c r="B1398" i="1"/>
  <c r="B1399" i="1" l="1"/>
  <c r="C1398" i="1"/>
  <c r="N1398" i="1" s="1"/>
  <c r="D1398" i="1"/>
  <c r="D1399" i="1" l="1"/>
  <c r="B1400" i="1"/>
  <c r="C1399" i="1"/>
  <c r="N1399" i="1" s="1"/>
  <c r="C1400" i="1" l="1"/>
  <c r="N1400" i="1" s="1"/>
  <c r="D1400" i="1"/>
  <c r="B1401" i="1"/>
  <c r="D1401" i="1" l="1"/>
  <c r="C1401" i="1"/>
  <c r="N1401" i="1" s="1"/>
  <c r="B1402" i="1"/>
  <c r="B1403" i="1" l="1"/>
  <c r="D1402" i="1"/>
  <c r="C1402" i="1"/>
  <c r="N1402" i="1" s="1"/>
  <c r="D1403" i="1" l="1"/>
  <c r="B1404" i="1"/>
  <c r="C1403" i="1"/>
  <c r="N1403" i="1" s="1"/>
  <c r="C1404" i="1" l="1"/>
  <c r="N1404" i="1" s="1"/>
  <c r="B1405" i="1"/>
  <c r="D1404" i="1"/>
  <c r="D1405" i="1" l="1"/>
  <c r="C1405" i="1"/>
  <c r="N1405" i="1" s="1"/>
  <c r="B1406" i="1"/>
  <c r="B1407" i="1" l="1"/>
  <c r="C1406" i="1"/>
  <c r="N1406" i="1" s="1"/>
  <c r="D1406" i="1"/>
  <c r="D1407" i="1" l="1"/>
  <c r="B1408" i="1"/>
  <c r="C1407" i="1"/>
  <c r="N1407" i="1" s="1"/>
  <c r="C1408" i="1" l="1"/>
  <c r="N1408" i="1" s="1"/>
  <c r="B1409" i="1"/>
  <c r="D1408" i="1"/>
  <c r="D1409" i="1" l="1"/>
  <c r="C1409" i="1"/>
  <c r="N1409" i="1" s="1"/>
  <c r="B1410" i="1"/>
  <c r="B1411" i="1" l="1"/>
  <c r="C1410" i="1"/>
  <c r="N1410" i="1" s="1"/>
  <c r="D1410" i="1"/>
  <c r="D1411" i="1" l="1"/>
  <c r="C1411" i="1"/>
  <c r="N1411" i="1" s="1"/>
  <c r="B1412" i="1"/>
  <c r="C1412" i="1" l="1"/>
  <c r="N1412" i="1" s="1"/>
  <c r="B1413" i="1"/>
  <c r="D1412" i="1"/>
  <c r="D1413" i="1" l="1"/>
  <c r="B1414" i="1"/>
  <c r="C1413" i="1"/>
  <c r="N1413" i="1" s="1"/>
  <c r="B1415" i="1" l="1"/>
  <c r="C1414" i="1"/>
  <c r="N1414" i="1" s="1"/>
  <c r="D1414" i="1"/>
  <c r="D1415" i="1" l="1"/>
  <c r="B1416" i="1"/>
  <c r="C1415" i="1"/>
  <c r="N1415" i="1" s="1"/>
  <c r="C1416" i="1" l="1"/>
  <c r="N1416" i="1" s="1"/>
  <c r="B1417" i="1"/>
  <c r="D1416" i="1"/>
  <c r="D1417" i="1" l="1"/>
  <c r="C1417" i="1"/>
  <c r="N1417" i="1" s="1"/>
  <c r="B1418" i="1"/>
  <c r="B1419" i="1" l="1"/>
  <c r="C1418" i="1"/>
  <c r="N1418" i="1" s="1"/>
  <c r="D1418" i="1"/>
  <c r="D1419" i="1" l="1"/>
  <c r="B1420" i="1"/>
  <c r="C1419" i="1"/>
  <c r="N1419" i="1" s="1"/>
  <c r="C1420" i="1" l="1"/>
  <c r="N1420" i="1" s="1"/>
  <c r="B1421" i="1"/>
  <c r="D1420" i="1"/>
  <c r="D1421" i="1" l="1"/>
  <c r="B1422" i="1"/>
  <c r="C1421" i="1"/>
  <c r="N1421" i="1" s="1"/>
  <c r="B1423" i="1" l="1"/>
  <c r="C1422" i="1"/>
  <c r="N1422" i="1" s="1"/>
  <c r="D1422" i="1"/>
  <c r="D1423" i="1" l="1"/>
  <c r="B1424" i="1"/>
  <c r="C1423" i="1"/>
  <c r="N1423" i="1" s="1"/>
  <c r="C1424" i="1" l="1"/>
  <c r="N1424" i="1" s="1"/>
  <c r="B1425" i="1"/>
  <c r="D1424" i="1"/>
  <c r="D1425" i="1" l="1"/>
  <c r="C1425" i="1"/>
  <c r="N1425" i="1" s="1"/>
  <c r="B1426" i="1"/>
  <c r="B1427" i="1" l="1"/>
  <c r="C1426" i="1"/>
  <c r="N1426" i="1" s="1"/>
  <c r="D1426" i="1"/>
  <c r="D1427" i="1" l="1"/>
  <c r="C1427" i="1"/>
  <c r="N1427" i="1" s="1"/>
  <c r="B1428" i="1"/>
  <c r="C1428" i="1" l="1"/>
  <c r="N1428" i="1" s="1"/>
  <c r="B1429" i="1"/>
  <c r="D1428" i="1"/>
  <c r="D1429" i="1" l="1"/>
  <c r="B1430" i="1"/>
  <c r="C1429" i="1"/>
  <c r="N1429" i="1" s="1"/>
  <c r="B1431" i="1" l="1"/>
  <c r="C1430" i="1"/>
  <c r="N1430" i="1" s="1"/>
  <c r="D1430" i="1"/>
  <c r="D1431" i="1" l="1"/>
  <c r="B1432" i="1"/>
  <c r="C1431" i="1"/>
  <c r="N1431" i="1" s="1"/>
  <c r="C1432" i="1" l="1"/>
  <c r="N1432" i="1" s="1"/>
  <c r="B1433" i="1"/>
  <c r="D1432" i="1"/>
  <c r="D1433" i="1" l="1"/>
  <c r="C1433" i="1"/>
  <c r="N1433" i="1" s="1"/>
  <c r="B1434" i="1"/>
  <c r="B1435" i="1" l="1"/>
  <c r="C1434" i="1"/>
  <c r="N1434" i="1" s="1"/>
  <c r="D1434" i="1"/>
  <c r="D1435" i="1" l="1"/>
  <c r="B1436" i="1"/>
  <c r="C1435" i="1"/>
  <c r="N1435" i="1" s="1"/>
  <c r="C1436" i="1" l="1"/>
  <c r="N1436" i="1" s="1"/>
  <c r="B1437" i="1"/>
  <c r="D1436" i="1"/>
  <c r="D1437" i="1" l="1"/>
  <c r="C1437" i="1"/>
  <c r="N1437" i="1" s="1"/>
  <c r="B1438" i="1"/>
  <c r="B1439" i="1" l="1"/>
  <c r="C1438" i="1"/>
  <c r="N1438" i="1" s="1"/>
  <c r="D1438" i="1"/>
  <c r="D1439" i="1" l="1"/>
  <c r="B1440" i="1"/>
  <c r="C1439" i="1"/>
  <c r="N1439" i="1" s="1"/>
  <c r="C1440" i="1" l="1"/>
  <c r="N1440" i="1" s="1"/>
  <c r="B1441" i="1"/>
  <c r="D1440" i="1"/>
  <c r="D1441" i="1" l="1"/>
  <c r="C1441" i="1"/>
  <c r="N1441" i="1" s="1"/>
  <c r="B1442" i="1"/>
  <c r="B1443" i="1" l="1"/>
  <c r="C1442" i="1"/>
  <c r="N1442" i="1" s="1"/>
  <c r="D1442" i="1"/>
  <c r="D1443" i="1" l="1"/>
  <c r="B1444" i="1"/>
  <c r="C1443" i="1"/>
  <c r="N1443" i="1" s="1"/>
  <c r="C1444" i="1" l="1"/>
  <c r="N1444" i="1" s="1"/>
  <c r="B1445" i="1"/>
  <c r="D1444" i="1"/>
  <c r="D1445" i="1" l="1"/>
  <c r="B1446" i="1"/>
  <c r="C1445" i="1"/>
  <c r="N1445" i="1" s="1"/>
  <c r="B1447" i="1" l="1"/>
  <c r="C1446" i="1"/>
  <c r="N1446" i="1" s="1"/>
  <c r="D1446" i="1"/>
  <c r="D1447" i="1" l="1"/>
  <c r="B1448" i="1"/>
  <c r="C1447" i="1"/>
  <c r="N1447" i="1" s="1"/>
  <c r="C1448" i="1" l="1"/>
  <c r="N1448" i="1" s="1"/>
  <c r="B1449" i="1"/>
  <c r="D1448" i="1"/>
  <c r="D1449" i="1" l="1"/>
  <c r="C1449" i="1"/>
  <c r="N1449" i="1" s="1"/>
  <c r="B1450" i="1"/>
  <c r="B1451" i="1" l="1"/>
  <c r="C1450" i="1"/>
  <c r="N1450" i="1" s="1"/>
  <c r="D1450" i="1"/>
  <c r="D1451" i="1" l="1"/>
  <c r="B1452" i="1"/>
  <c r="C1451" i="1"/>
  <c r="N1451" i="1" s="1"/>
  <c r="C1452" i="1" l="1"/>
  <c r="N1452" i="1" s="1"/>
  <c r="B1453" i="1"/>
  <c r="D1452" i="1"/>
  <c r="D1453" i="1" l="1"/>
  <c r="B1454" i="1"/>
  <c r="C1453" i="1"/>
  <c r="N1453" i="1" s="1"/>
  <c r="B1455" i="1" l="1"/>
  <c r="C1454" i="1"/>
  <c r="N1454" i="1" s="1"/>
  <c r="D1454" i="1"/>
  <c r="D1455" i="1" l="1"/>
  <c r="B1456" i="1"/>
  <c r="C1455" i="1"/>
  <c r="N1455" i="1" s="1"/>
  <c r="C1456" i="1" l="1"/>
  <c r="N1456" i="1" s="1"/>
  <c r="B1457" i="1"/>
  <c r="D1456" i="1"/>
  <c r="D1457" i="1" l="1"/>
  <c r="C1457" i="1"/>
  <c r="N1457" i="1" s="1"/>
  <c r="B1458" i="1"/>
  <c r="B1459" i="1" l="1"/>
  <c r="C1458" i="1"/>
  <c r="N1458" i="1" s="1"/>
  <c r="D1458" i="1"/>
  <c r="D1459" i="1" l="1"/>
  <c r="C1459" i="1"/>
  <c r="N1459" i="1" s="1"/>
  <c r="B1460" i="1"/>
  <c r="C1460" i="1" l="1"/>
  <c r="N1460" i="1" s="1"/>
  <c r="B1461" i="1"/>
  <c r="D1460" i="1"/>
  <c r="D1461" i="1" l="1"/>
  <c r="C1461" i="1"/>
  <c r="N1461" i="1" s="1"/>
  <c r="B1462" i="1"/>
  <c r="B1463" i="1" l="1"/>
  <c r="C1462" i="1"/>
  <c r="N1462" i="1" s="1"/>
  <c r="D1462" i="1"/>
  <c r="D1463" i="1" l="1"/>
  <c r="B1464" i="1"/>
  <c r="C1463" i="1"/>
  <c r="N1463" i="1" s="1"/>
  <c r="C1464" i="1" l="1"/>
  <c r="N1464" i="1" s="1"/>
  <c r="B1465" i="1"/>
  <c r="D1464" i="1"/>
  <c r="D1465" i="1" l="1"/>
  <c r="B1466" i="1"/>
  <c r="C1465" i="1"/>
  <c r="N1465" i="1" s="1"/>
  <c r="B1467" i="1" l="1"/>
  <c r="C1466" i="1"/>
  <c r="N1466" i="1" s="1"/>
  <c r="D1466" i="1"/>
  <c r="D1467" i="1" l="1"/>
  <c r="B1468" i="1"/>
  <c r="C1467" i="1"/>
  <c r="N1467" i="1" s="1"/>
  <c r="C1468" i="1" l="1"/>
  <c r="N1468" i="1" s="1"/>
  <c r="B1469" i="1"/>
  <c r="D1468" i="1"/>
  <c r="D1469" i="1" l="1"/>
  <c r="C1469" i="1"/>
  <c r="N1469" i="1" s="1"/>
  <c r="B1470" i="1"/>
  <c r="B1471" i="1" l="1"/>
  <c r="C1470" i="1"/>
  <c r="N1470" i="1" s="1"/>
  <c r="D1470" i="1"/>
  <c r="D1471" i="1" l="1"/>
  <c r="B1472" i="1"/>
  <c r="C1471" i="1"/>
  <c r="N1471" i="1" s="1"/>
  <c r="C1472" i="1" l="1"/>
  <c r="N1472" i="1" s="1"/>
  <c r="B1473" i="1"/>
  <c r="D1472" i="1"/>
  <c r="D1473" i="1" l="1"/>
  <c r="C1473" i="1"/>
  <c r="N1473" i="1" s="1"/>
  <c r="B1474" i="1"/>
  <c r="D1474" i="1" l="1"/>
  <c r="C1474" i="1"/>
  <c r="N1474" i="1" s="1"/>
  <c r="B1475" i="1"/>
  <c r="B1476" i="1" l="1"/>
  <c r="C1475" i="1"/>
  <c r="N1475" i="1" s="1"/>
  <c r="D1475" i="1"/>
  <c r="B1477" i="1" l="1"/>
  <c r="C1476" i="1"/>
  <c r="N1476" i="1" s="1"/>
  <c r="D1476" i="1"/>
  <c r="C1477" i="1" l="1"/>
  <c r="N1477" i="1" s="1"/>
  <c r="B1478" i="1"/>
  <c r="D1477" i="1"/>
  <c r="D1478" i="1" l="1"/>
  <c r="C1478" i="1"/>
  <c r="N1478" i="1" s="1"/>
  <c r="B1479" i="1"/>
  <c r="B1480" i="1" l="1"/>
  <c r="C1479" i="1"/>
  <c r="N1479" i="1" s="1"/>
  <c r="D1479" i="1"/>
  <c r="D1480" i="1" l="1"/>
  <c r="B1481" i="1"/>
  <c r="C1480" i="1"/>
  <c r="N1480" i="1" s="1"/>
  <c r="C1481" i="1" l="1"/>
  <c r="N1481" i="1" s="1"/>
  <c r="B1482" i="1"/>
  <c r="D1481" i="1"/>
  <c r="D1482" i="1" l="1"/>
  <c r="B1483" i="1"/>
  <c r="C1482" i="1"/>
  <c r="N1482" i="1" s="1"/>
  <c r="B1484" i="1" l="1"/>
  <c r="C1483" i="1"/>
  <c r="N1483" i="1" s="1"/>
  <c r="D1483" i="1"/>
  <c r="C1484" i="1" l="1"/>
  <c r="N1484" i="1" s="1"/>
  <c r="B1485" i="1"/>
  <c r="D1484" i="1"/>
  <c r="C1485" i="1" l="1"/>
  <c r="N1485" i="1" s="1"/>
  <c r="D1485" i="1"/>
  <c r="B1486" i="1"/>
  <c r="D1486" i="1" l="1"/>
  <c r="B1487" i="1"/>
  <c r="C1486" i="1"/>
  <c r="N1486" i="1" s="1"/>
  <c r="B1488" i="1" l="1"/>
  <c r="C1487" i="1"/>
  <c r="N1487" i="1" s="1"/>
  <c r="D1487" i="1"/>
  <c r="B1489" i="1" l="1"/>
  <c r="C1488" i="1"/>
  <c r="N1488" i="1" s="1"/>
  <c r="D1488" i="1"/>
  <c r="C1489" i="1" l="1"/>
  <c r="N1489" i="1" s="1"/>
  <c r="D1489" i="1"/>
  <c r="B1490" i="1"/>
  <c r="D1490" i="1" l="1"/>
  <c r="B1491" i="1"/>
  <c r="C1490" i="1"/>
  <c r="N1490" i="1" s="1"/>
  <c r="B1492" i="1" l="1"/>
  <c r="D1491" i="1"/>
  <c r="C1491" i="1"/>
  <c r="N1491" i="1" s="1"/>
  <c r="B1493" i="1" l="1"/>
  <c r="C1492" i="1"/>
  <c r="N1492" i="1" s="1"/>
  <c r="D1492" i="1"/>
  <c r="C1493" i="1" l="1"/>
  <c r="N1493" i="1" s="1"/>
  <c r="B1494" i="1"/>
  <c r="D1493" i="1"/>
  <c r="D1494" i="1" l="1"/>
  <c r="C1494" i="1"/>
  <c r="N1494" i="1" s="1"/>
  <c r="B1495" i="1"/>
  <c r="B1496" i="1" l="1"/>
  <c r="C1495" i="1"/>
  <c r="N1495" i="1" s="1"/>
  <c r="D1495" i="1"/>
  <c r="D1496" i="1" l="1"/>
  <c r="B1497" i="1"/>
  <c r="C1496" i="1"/>
  <c r="N1496" i="1" s="1"/>
  <c r="C1497" i="1" l="1"/>
  <c r="N1497" i="1" s="1"/>
  <c r="B1498" i="1"/>
  <c r="D1497" i="1"/>
  <c r="D1498" i="1" l="1"/>
  <c r="B1499" i="1"/>
  <c r="C1498" i="1"/>
  <c r="N1498" i="1" s="1"/>
  <c r="B1500" i="1" l="1"/>
  <c r="D1499" i="1"/>
  <c r="C1499" i="1"/>
  <c r="N1499" i="1" s="1"/>
  <c r="C1500" i="1" l="1"/>
  <c r="N1500" i="1" s="1"/>
  <c r="D1500" i="1"/>
  <c r="B1501" i="1"/>
  <c r="C1501" i="1" l="1"/>
  <c r="N1501" i="1" s="1"/>
  <c r="B1502" i="1"/>
  <c r="D1501" i="1"/>
  <c r="D1502" i="1" l="1"/>
  <c r="B1503" i="1"/>
  <c r="C1502" i="1"/>
  <c r="N1502" i="1" s="1"/>
  <c r="B1504" i="1" l="1"/>
  <c r="D1503" i="1"/>
  <c r="C1503" i="1"/>
  <c r="N1503" i="1" s="1"/>
  <c r="B1505" i="1" l="1"/>
  <c r="C1504" i="1"/>
  <c r="N1504" i="1" s="1"/>
  <c r="D1504" i="1"/>
  <c r="C1505" i="1" l="1"/>
  <c r="N1505" i="1" s="1"/>
  <c r="D1505" i="1"/>
  <c r="B1506" i="1"/>
  <c r="D1506" i="1" l="1"/>
  <c r="C1506" i="1"/>
  <c r="N1506" i="1" s="1"/>
  <c r="B1507" i="1"/>
  <c r="B1508" i="1" l="1"/>
  <c r="D1507" i="1"/>
  <c r="C1507" i="1"/>
  <c r="N1507" i="1" s="1"/>
  <c r="B1509" i="1" l="1"/>
  <c r="C1508" i="1"/>
  <c r="N1508" i="1" s="1"/>
  <c r="D1508" i="1"/>
  <c r="C1509" i="1" l="1"/>
  <c r="N1509" i="1" s="1"/>
  <c r="B1510" i="1"/>
  <c r="D1509" i="1"/>
  <c r="D1510" i="1" l="1"/>
  <c r="B1511" i="1"/>
  <c r="C1510" i="1"/>
  <c r="N1510" i="1" s="1"/>
  <c r="B1512" i="1" l="1"/>
  <c r="C1511" i="1"/>
  <c r="N1511" i="1" s="1"/>
  <c r="D1511" i="1"/>
  <c r="D1512" i="1" l="1"/>
  <c r="B1513" i="1"/>
  <c r="C1512" i="1"/>
  <c r="N1512" i="1" s="1"/>
  <c r="C1513" i="1" l="1"/>
  <c r="N1513" i="1" s="1"/>
  <c r="B1514" i="1"/>
  <c r="D1513" i="1"/>
  <c r="D1514" i="1" l="1"/>
  <c r="B1515" i="1"/>
  <c r="C1514" i="1"/>
  <c r="N1514" i="1" s="1"/>
  <c r="B1516" i="1" l="1"/>
  <c r="D1515" i="1"/>
  <c r="C1515" i="1"/>
  <c r="N1515" i="1" s="1"/>
  <c r="C1516" i="1" l="1"/>
  <c r="N1516" i="1" s="1"/>
  <c r="B1517" i="1"/>
  <c r="D1516" i="1"/>
  <c r="C1517" i="1" l="1"/>
  <c r="N1517" i="1" s="1"/>
  <c r="D1517" i="1"/>
  <c r="B1518" i="1"/>
  <c r="D1518" i="1" l="1"/>
  <c r="B1519" i="1"/>
  <c r="C1518" i="1"/>
  <c r="N1518" i="1" s="1"/>
  <c r="B1520" i="1" l="1"/>
  <c r="C1519" i="1"/>
  <c r="N1519" i="1" s="1"/>
  <c r="D1519" i="1"/>
  <c r="B1521" i="1" l="1"/>
  <c r="C1520" i="1"/>
  <c r="N1520" i="1" s="1"/>
  <c r="D1520" i="1"/>
  <c r="C1521" i="1" l="1"/>
  <c r="N1521" i="1" s="1"/>
  <c r="D1521" i="1"/>
  <c r="B1522" i="1"/>
  <c r="D1522" i="1" l="1"/>
  <c r="C1522" i="1"/>
  <c r="N1522" i="1" s="1"/>
  <c r="B1523" i="1"/>
  <c r="B1524" i="1" l="1"/>
  <c r="C1523" i="1"/>
  <c r="N1523" i="1" s="1"/>
  <c r="D1523" i="1"/>
  <c r="B1525" i="1" l="1"/>
  <c r="D1524" i="1"/>
  <c r="C1524" i="1"/>
  <c r="N1524" i="1" s="1"/>
  <c r="C1525" i="1" l="1"/>
  <c r="N1525" i="1" s="1"/>
  <c r="B1526" i="1"/>
  <c r="D1525" i="1"/>
  <c r="D1526" i="1" l="1"/>
  <c r="C1526" i="1"/>
  <c r="N1526" i="1" s="1"/>
  <c r="B1527" i="1"/>
  <c r="B1528" i="1" l="1"/>
  <c r="D1527" i="1"/>
  <c r="C1527" i="1"/>
  <c r="N1527" i="1" s="1"/>
  <c r="D1528" i="1" l="1"/>
  <c r="C1528" i="1"/>
  <c r="N1528" i="1" s="1"/>
  <c r="B1529" i="1"/>
  <c r="C1529" i="1" l="1"/>
  <c r="N1529" i="1" s="1"/>
  <c r="B1530" i="1"/>
  <c r="D1529" i="1"/>
  <c r="D1530" i="1" l="1"/>
  <c r="C1530" i="1"/>
  <c r="N1530" i="1" s="1"/>
  <c r="B1531" i="1"/>
  <c r="B1532" i="1" l="1"/>
  <c r="D1531" i="1"/>
  <c r="C1531" i="1"/>
  <c r="N1531" i="1" s="1"/>
  <c r="C1532" i="1" l="1"/>
  <c r="N1532" i="1" s="1"/>
  <c r="D1532" i="1"/>
  <c r="B1533" i="1"/>
  <c r="C1533" i="1" l="1"/>
  <c r="N1533" i="1" s="1"/>
  <c r="D1533" i="1"/>
  <c r="B1534" i="1"/>
  <c r="D1534" i="1" l="1"/>
  <c r="C1534" i="1"/>
  <c r="N1534" i="1" s="1"/>
  <c r="B1535" i="1"/>
  <c r="B1536" i="1" l="1"/>
  <c r="C1535" i="1"/>
  <c r="N1535" i="1" s="1"/>
  <c r="D1535" i="1"/>
  <c r="B1537" i="1" l="1"/>
  <c r="D1536" i="1"/>
  <c r="C1536" i="1"/>
  <c r="N1536" i="1" s="1"/>
  <c r="C1537" i="1" l="1"/>
  <c r="N1537" i="1" s="1"/>
  <c r="D1537" i="1"/>
  <c r="B1538" i="1"/>
  <c r="D1538" i="1" l="1"/>
  <c r="C1538" i="1"/>
  <c r="N1538" i="1" s="1"/>
  <c r="B1539" i="1"/>
  <c r="B1540" i="1" l="1"/>
  <c r="D1539" i="1"/>
  <c r="C1539" i="1"/>
  <c r="N1539" i="1" s="1"/>
  <c r="B1541" i="1" l="1"/>
  <c r="C1540" i="1"/>
  <c r="N1540" i="1" s="1"/>
  <c r="D1540" i="1"/>
  <c r="C1541" i="1" l="1"/>
  <c r="N1541" i="1" s="1"/>
  <c r="B1542" i="1"/>
  <c r="D1541" i="1"/>
  <c r="D1542" i="1" l="1"/>
  <c r="C1542" i="1"/>
  <c r="N1542" i="1" s="1"/>
  <c r="B1543" i="1"/>
  <c r="B1544" i="1" l="1"/>
  <c r="C1543" i="1"/>
  <c r="N1543" i="1" s="1"/>
  <c r="D1543" i="1"/>
  <c r="D1544" i="1" l="1"/>
  <c r="B1545" i="1"/>
  <c r="C1544" i="1"/>
  <c r="N1544" i="1" s="1"/>
  <c r="C1545" i="1" l="1"/>
  <c r="N1545" i="1" s="1"/>
  <c r="B1546" i="1"/>
  <c r="D1545" i="1"/>
  <c r="D1546" i="1" l="1"/>
  <c r="B1547" i="1"/>
  <c r="C1546" i="1"/>
  <c r="N1546" i="1" s="1"/>
  <c r="B1548" i="1" l="1"/>
  <c r="C1547" i="1"/>
  <c r="N1547" i="1" s="1"/>
  <c r="D1547" i="1"/>
  <c r="C1548" i="1" l="1"/>
  <c r="N1548" i="1" s="1"/>
  <c r="D1548" i="1"/>
  <c r="B1549" i="1"/>
  <c r="C1549" i="1" l="1"/>
  <c r="N1549" i="1" s="1"/>
  <c r="D1549" i="1"/>
  <c r="B1550" i="1"/>
  <c r="D1550" i="1" l="1"/>
  <c r="B1551" i="1"/>
  <c r="C1550" i="1"/>
  <c r="N1550" i="1" s="1"/>
  <c r="B1552" i="1" l="1"/>
  <c r="C1551" i="1"/>
  <c r="N1551" i="1" s="1"/>
  <c r="D1551" i="1"/>
  <c r="B1553" i="1" l="1"/>
  <c r="C1552" i="1"/>
  <c r="N1552" i="1" s="1"/>
  <c r="D1552" i="1"/>
  <c r="C1553" i="1" l="1"/>
  <c r="N1553" i="1" s="1"/>
  <c r="D1553" i="1"/>
  <c r="B1554" i="1"/>
  <c r="D1554" i="1" l="1"/>
  <c r="C1554" i="1"/>
  <c r="N1554" i="1" s="1"/>
  <c r="B1555" i="1"/>
  <c r="B1556" i="1" l="1"/>
  <c r="D1555" i="1"/>
  <c r="C1555" i="1"/>
  <c r="N1555" i="1" s="1"/>
  <c r="B1557" i="1" l="1"/>
  <c r="C1556" i="1"/>
  <c r="N1556" i="1" s="1"/>
  <c r="D1556" i="1"/>
  <c r="C1557" i="1" l="1"/>
  <c r="N1557" i="1" s="1"/>
  <c r="B1558" i="1"/>
  <c r="D1557" i="1"/>
  <c r="D1558" i="1" l="1"/>
  <c r="C1558" i="1"/>
  <c r="N1558" i="1" s="1"/>
  <c r="B1559" i="1"/>
  <c r="B1560" i="1" l="1"/>
  <c r="C1559" i="1"/>
  <c r="N1559" i="1" s="1"/>
  <c r="D1559" i="1"/>
  <c r="D1560" i="1" l="1"/>
  <c r="B1561" i="1"/>
  <c r="C1560" i="1"/>
  <c r="N1560" i="1" s="1"/>
  <c r="C1561" i="1" l="1"/>
  <c r="N1561" i="1" s="1"/>
  <c r="B1562" i="1"/>
  <c r="D1561" i="1"/>
  <c r="D1562" i="1" l="1"/>
  <c r="B1563" i="1"/>
  <c r="C1562" i="1"/>
  <c r="N1562" i="1" s="1"/>
  <c r="B1564" i="1" l="1"/>
  <c r="C1563" i="1"/>
  <c r="N1563" i="1" s="1"/>
  <c r="D1563" i="1"/>
  <c r="C1564" i="1" l="1"/>
  <c r="N1564" i="1" s="1"/>
  <c r="D1564" i="1"/>
  <c r="B1565" i="1"/>
  <c r="C1565" i="1" l="1"/>
  <c r="N1565" i="1" s="1"/>
  <c r="D1565" i="1"/>
  <c r="B1566" i="1"/>
  <c r="D1566" i="1" l="1"/>
  <c r="B1567" i="1"/>
  <c r="C1566" i="1"/>
  <c r="N1566" i="1" s="1"/>
  <c r="B1568" i="1" l="1"/>
  <c r="C1567" i="1"/>
  <c r="N1567" i="1" s="1"/>
  <c r="D1567" i="1"/>
  <c r="B1569" i="1" l="1"/>
  <c r="C1568" i="1"/>
  <c r="N1568" i="1" s="1"/>
  <c r="D1568" i="1"/>
  <c r="C1569" i="1" l="1"/>
  <c r="N1569" i="1" s="1"/>
  <c r="D1569" i="1"/>
  <c r="B1570" i="1"/>
  <c r="D1570" i="1" l="1"/>
  <c r="C1570" i="1"/>
  <c r="N1570" i="1" s="1"/>
  <c r="B1571" i="1"/>
  <c r="B1572" i="1" l="1"/>
  <c r="D1571" i="1"/>
  <c r="C1571" i="1"/>
  <c r="N1571" i="1" s="1"/>
  <c r="B1573" i="1" l="1"/>
  <c r="C1572" i="1"/>
  <c r="N1572" i="1" s="1"/>
  <c r="D1572" i="1"/>
  <c r="C1573" i="1" l="1"/>
  <c r="N1573" i="1" s="1"/>
  <c r="B1574" i="1"/>
  <c r="D1573" i="1"/>
  <c r="D1574" i="1" l="1"/>
  <c r="C1574" i="1"/>
  <c r="N1574" i="1" s="1"/>
  <c r="B1575" i="1"/>
  <c r="B1576" i="1" l="1"/>
  <c r="C1575" i="1"/>
  <c r="N1575" i="1" s="1"/>
  <c r="D1575" i="1"/>
  <c r="D1576" i="1" l="1"/>
  <c r="B1577" i="1"/>
  <c r="C1576" i="1"/>
  <c r="N1576" i="1" s="1"/>
  <c r="C1577" i="1" l="1"/>
  <c r="N1577" i="1" s="1"/>
  <c r="B1578" i="1"/>
  <c r="D1577" i="1"/>
  <c r="D1578" i="1" l="1"/>
  <c r="B1579" i="1"/>
  <c r="C1578" i="1"/>
  <c r="N1578" i="1" s="1"/>
  <c r="B1580" i="1" l="1"/>
  <c r="C1579" i="1"/>
  <c r="N1579" i="1" s="1"/>
  <c r="D1579" i="1"/>
  <c r="C1580" i="1" l="1"/>
  <c r="N1580" i="1" s="1"/>
  <c r="B1581" i="1"/>
  <c r="D1580" i="1"/>
  <c r="C1581" i="1" l="1"/>
  <c r="N1581" i="1" s="1"/>
  <c r="D1581" i="1"/>
  <c r="B1582" i="1"/>
  <c r="C1582" i="1" l="1"/>
  <c r="N1582" i="1" s="1"/>
  <c r="D1582" i="1"/>
  <c r="B1583" i="1"/>
  <c r="D1583" i="1" l="1"/>
  <c r="B1584" i="1"/>
  <c r="C1583" i="1"/>
  <c r="N1583" i="1" s="1"/>
  <c r="B1585" i="1" l="1"/>
  <c r="C1584" i="1"/>
  <c r="N1584" i="1" s="1"/>
  <c r="D1584" i="1"/>
  <c r="C1585" i="1" l="1"/>
  <c r="N1585" i="1" s="1"/>
  <c r="D1585" i="1"/>
  <c r="B1586" i="1"/>
  <c r="C1586" i="1" l="1"/>
  <c r="N1586" i="1" s="1"/>
  <c r="D1586" i="1"/>
  <c r="B1587" i="1"/>
  <c r="D1587" i="1" l="1"/>
  <c r="B1588" i="1"/>
  <c r="C1587" i="1"/>
  <c r="N1587" i="1" s="1"/>
  <c r="B1589" i="1" l="1"/>
  <c r="C1588" i="1"/>
  <c r="N1588" i="1" s="1"/>
  <c r="D1588" i="1"/>
  <c r="C1589" i="1" l="1"/>
  <c r="N1589" i="1" s="1"/>
  <c r="B1590" i="1"/>
  <c r="D1589" i="1"/>
  <c r="C1590" i="1" l="1"/>
  <c r="N1590" i="1" s="1"/>
  <c r="D1590" i="1"/>
  <c r="B1591" i="1"/>
  <c r="D1591" i="1" l="1"/>
  <c r="B1592" i="1"/>
  <c r="C1591" i="1"/>
  <c r="N1591" i="1" s="1"/>
  <c r="B1593" i="1" l="1"/>
  <c r="C1592" i="1"/>
  <c r="N1592" i="1" s="1"/>
  <c r="D1592" i="1"/>
  <c r="C1593" i="1" l="1"/>
  <c r="N1593" i="1" s="1"/>
  <c r="D1593" i="1"/>
  <c r="B1594" i="1"/>
  <c r="C1594" i="1" l="1"/>
  <c r="N1594" i="1" s="1"/>
  <c r="D1594" i="1"/>
  <c r="B1595" i="1"/>
  <c r="D1595" i="1" l="1"/>
  <c r="B1596" i="1"/>
  <c r="C1595" i="1"/>
  <c r="N1595" i="1" s="1"/>
  <c r="B1597" i="1" l="1"/>
  <c r="C1596" i="1"/>
  <c r="N1596" i="1" s="1"/>
  <c r="D1596" i="1"/>
  <c r="C1597" i="1" l="1"/>
  <c r="N1597" i="1" s="1"/>
  <c r="D1597" i="1"/>
  <c r="B1598" i="1"/>
  <c r="C1598" i="1" l="1"/>
  <c r="N1598" i="1" s="1"/>
  <c r="D1598" i="1"/>
  <c r="B1599" i="1"/>
  <c r="D1599" i="1" l="1"/>
  <c r="B1600" i="1"/>
  <c r="C1599" i="1"/>
  <c r="N1599" i="1" s="1"/>
  <c r="B1601" i="1" l="1"/>
  <c r="C1600" i="1"/>
  <c r="N1600" i="1" s="1"/>
  <c r="D1600" i="1"/>
  <c r="C1601" i="1" l="1"/>
  <c r="N1601" i="1" s="1"/>
  <c r="D1601" i="1"/>
  <c r="B1602" i="1"/>
  <c r="C1602" i="1" l="1"/>
  <c r="N1602" i="1" s="1"/>
  <c r="D1602" i="1"/>
  <c r="B1603" i="1"/>
  <c r="D1603" i="1" l="1"/>
  <c r="B1604" i="1"/>
  <c r="C1603" i="1"/>
  <c r="N1603" i="1" s="1"/>
  <c r="B1605" i="1" l="1"/>
  <c r="C1604" i="1"/>
  <c r="N1604" i="1" s="1"/>
  <c r="D1604" i="1"/>
  <c r="C1605" i="1" l="1"/>
  <c r="N1605" i="1" s="1"/>
  <c r="B1606" i="1"/>
  <c r="D1605" i="1"/>
  <c r="C1606" i="1" l="1"/>
  <c r="N1606" i="1" s="1"/>
  <c r="B1607" i="1"/>
  <c r="D1606" i="1"/>
  <c r="D1607" i="1" l="1"/>
  <c r="B1608" i="1"/>
  <c r="C1607" i="1"/>
  <c r="N1607" i="1" s="1"/>
  <c r="B1609" i="1" l="1"/>
  <c r="C1608" i="1"/>
  <c r="N1608" i="1" s="1"/>
  <c r="D1608" i="1"/>
  <c r="C1609" i="1" l="1"/>
  <c r="N1609" i="1" s="1"/>
  <c r="D1609" i="1"/>
  <c r="B1610" i="1"/>
  <c r="C1610" i="1" l="1"/>
  <c r="N1610" i="1" s="1"/>
  <c r="D1610" i="1"/>
  <c r="B1611" i="1"/>
  <c r="D1611" i="1" l="1"/>
  <c r="B1612" i="1"/>
  <c r="C1611" i="1"/>
  <c r="N1611" i="1" s="1"/>
  <c r="B1613" i="1" l="1"/>
  <c r="C1612" i="1"/>
  <c r="N1612" i="1" s="1"/>
  <c r="D1612" i="1"/>
  <c r="C1613" i="1" l="1"/>
  <c r="N1613" i="1" s="1"/>
  <c r="B1614" i="1"/>
  <c r="D1613" i="1"/>
  <c r="C1614" i="1" l="1"/>
  <c r="N1614" i="1" s="1"/>
  <c r="D1614" i="1"/>
  <c r="B1615" i="1"/>
  <c r="D1615" i="1" l="1"/>
  <c r="B1616" i="1"/>
  <c r="C1615" i="1"/>
  <c r="N1615" i="1" s="1"/>
  <c r="B1617" i="1" l="1"/>
  <c r="C1616" i="1"/>
  <c r="N1616" i="1" s="1"/>
  <c r="D1616" i="1"/>
  <c r="C1617" i="1" l="1"/>
  <c r="N1617" i="1" s="1"/>
  <c r="D1617" i="1"/>
  <c r="B1618" i="1"/>
  <c r="C1618" i="1" l="1"/>
  <c r="N1618" i="1" s="1"/>
  <c r="D1618" i="1"/>
  <c r="B1619" i="1"/>
  <c r="D1619" i="1" l="1"/>
  <c r="B1620" i="1"/>
  <c r="C1619" i="1"/>
  <c r="N1619" i="1" s="1"/>
  <c r="B1621" i="1" l="1"/>
  <c r="C1620" i="1"/>
  <c r="N1620" i="1" s="1"/>
  <c r="D1620" i="1"/>
  <c r="C1621" i="1" l="1"/>
  <c r="N1621" i="1" s="1"/>
  <c r="B1622" i="1"/>
  <c r="D1621" i="1"/>
  <c r="C1622" i="1" l="1"/>
  <c r="N1622" i="1" s="1"/>
  <c r="D1622" i="1"/>
  <c r="B1623" i="1"/>
  <c r="D1623" i="1" l="1"/>
  <c r="B1624" i="1"/>
  <c r="C1623" i="1"/>
  <c r="N1623" i="1" s="1"/>
  <c r="B1625" i="1" l="1"/>
  <c r="C1624" i="1"/>
  <c r="N1624" i="1" s="1"/>
  <c r="D1624" i="1"/>
  <c r="C1625" i="1" l="1"/>
  <c r="N1625" i="1" s="1"/>
  <c r="D1625" i="1"/>
  <c r="B1626" i="1"/>
  <c r="C1626" i="1" l="1"/>
  <c r="N1626" i="1" s="1"/>
  <c r="D1626" i="1"/>
  <c r="B1627" i="1"/>
  <c r="D1627" i="1" l="1"/>
  <c r="B1628" i="1"/>
  <c r="C1627" i="1"/>
  <c r="N1627" i="1" s="1"/>
  <c r="B1629" i="1" l="1"/>
  <c r="C1628" i="1"/>
  <c r="N1628" i="1" s="1"/>
  <c r="D1628" i="1"/>
  <c r="C1629" i="1" l="1"/>
  <c r="N1629" i="1" s="1"/>
  <c r="B1630" i="1"/>
  <c r="D1629" i="1"/>
  <c r="C1630" i="1" l="1"/>
  <c r="N1630" i="1" s="1"/>
  <c r="D1630" i="1"/>
  <c r="B1631" i="1"/>
  <c r="D1631" i="1" l="1"/>
  <c r="B1632" i="1"/>
  <c r="C1631" i="1"/>
  <c r="N1631" i="1" s="1"/>
  <c r="C1632" i="1" l="1"/>
  <c r="N1632" i="1" s="1"/>
  <c r="D1632" i="1"/>
  <c r="B1633" i="1"/>
  <c r="C1633" i="1" l="1"/>
  <c r="N1633" i="1" s="1"/>
  <c r="D1633" i="1"/>
  <c r="B1634" i="1"/>
  <c r="D1634" i="1" l="1"/>
  <c r="B1635" i="1"/>
  <c r="C1634" i="1"/>
  <c r="N1634" i="1" s="1"/>
  <c r="B1636" i="1" l="1"/>
  <c r="C1635" i="1"/>
  <c r="N1635" i="1" s="1"/>
  <c r="D1635" i="1"/>
  <c r="B1637" i="1" l="1"/>
  <c r="C1636" i="1"/>
  <c r="N1636" i="1" s="1"/>
  <c r="D1636" i="1"/>
  <c r="C1637" i="1" l="1"/>
  <c r="N1637" i="1" s="1"/>
  <c r="D1637" i="1"/>
  <c r="B1638" i="1"/>
  <c r="C1638" i="1" l="1"/>
  <c r="N1638" i="1" s="1"/>
  <c r="D1638" i="1"/>
  <c r="B1639" i="1"/>
  <c r="D1639" i="1" l="1"/>
  <c r="C1639" i="1"/>
  <c r="N1639" i="1" s="1"/>
  <c r="B1640" i="1"/>
  <c r="B1641" i="1" l="1"/>
  <c r="D1640" i="1"/>
  <c r="C1640" i="1"/>
  <c r="N1640" i="1" s="1"/>
  <c r="C1641" i="1" l="1"/>
  <c r="N1641" i="1" s="1"/>
  <c r="D1641" i="1"/>
  <c r="B1642" i="1"/>
  <c r="C1642" i="1" l="1"/>
  <c r="N1642" i="1" s="1"/>
  <c r="D1642" i="1"/>
  <c r="B1643" i="1"/>
  <c r="D1643" i="1" l="1"/>
  <c r="B1644" i="1"/>
  <c r="C1643" i="1"/>
  <c r="N1643" i="1" s="1"/>
  <c r="B1645" i="1" l="1"/>
  <c r="C1644" i="1"/>
  <c r="N1644" i="1" s="1"/>
  <c r="D1644" i="1"/>
  <c r="C1645" i="1" l="1"/>
  <c r="N1645" i="1" s="1"/>
  <c r="B1646" i="1"/>
  <c r="D1645" i="1"/>
  <c r="C1646" i="1" l="1"/>
  <c r="N1646" i="1" s="1"/>
  <c r="D1646" i="1"/>
  <c r="B1647" i="1"/>
  <c r="D1647" i="1" l="1"/>
  <c r="B1648" i="1"/>
  <c r="C1647" i="1"/>
  <c r="N1647" i="1" s="1"/>
  <c r="B1649" i="1" l="1"/>
  <c r="C1648" i="1"/>
  <c r="N1648" i="1" s="1"/>
  <c r="D1648" i="1"/>
  <c r="C1649" i="1" l="1"/>
  <c r="N1649" i="1" s="1"/>
  <c r="D1649" i="1"/>
  <c r="B1650" i="1"/>
  <c r="C1650" i="1" l="1"/>
  <c r="N1650" i="1" s="1"/>
  <c r="D1650" i="1"/>
  <c r="B1651" i="1"/>
  <c r="D1651" i="1" l="1"/>
  <c r="B1652" i="1"/>
  <c r="C1651" i="1"/>
  <c r="N1651" i="1" s="1"/>
  <c r="B1653" i="1" l="1"/>
  <c r="C1652" i="1"/>
  <c r="N1652" i="1" s="1"/>
  <c r="D1652" i="1"/>
  <c r="C1653" i="1" l="1"/>
  <c r="N1653" i="1" s="1"/>
  <c r="D1653" i="1"/>
  <c r="B1654" i="1"/>
  <c r="C1654" i="1" l="1"/>
  <c r="N1654" i="1" s="1"/>
  <c r="D1654" i="1"/>
  <c r="B1655" i="1"/>
  <c r="D1655" i="1" l="1"/>
  <c r="C1655" i="1"/>
  <c r="N1655" i="1" s="1"/>
  <c r="B1656" i="1"/>
  <c r="B1657" i="1" l="1"/>
  <c r="C1656" i="1"/>
  <c r="N1656" i="1" s="1"/>
  <c r="D1656" i="1"/>
  <c r="C1657" i="1" l="1"/>
  <c r="N1657" i="1" s="1"/>
  <c r="D1657" i="1"/>
  <c r="B1658" i="1"/>
  <c r="C1658" i="1" l="1"/>
  <c r="N1658" i="1" s="1"/>
  <c r="B1659" i="1"/>
  <c r="D1658" i="1"/>
  <c r="D1659" i="1" l="1"/>
  <c r="B1660" i="1"/>
  <c r="C1659" i="1"/>
  <c r="N1659" i="1" s="1"/>
  <c r="B1661" i="1" l="1"/>
  <c r="C1660" i="1"/>
  <c r="N1660" i="1" s="1"/>
  <c r="D1660" i="1"/>
  <c r="C1661" i="1" l="1"/>
  <c r="N1661" i="1" s="1"/>
  <c r="B1662" i="1"/>
  <c r="D1661" i="1"/>
  <c r="C1662" i="1" l="1"/>
  <c r="N1662" i="1" s="1"/>
  <c r="D1662" i="1"/>
  <c r="B1663" i="1"/>
  <c r="D1663" i="1" l="1"/>
  <c r="B1664" i="1"/>
  <c r="C1663" i="1"/>
  <c r="N1663" i="1" s="1"/>
  <c r="B1665" i="1" l="1"/>
  <c r="C1664" i="1"/>
  <c r="N1664" i="1" s="1"/>
  <c r="D1664" i="1"/>
  <c r="C1665" i="1" l="1"/>
  <c r="N1665" i="1" s="1"/>
  <c r="D1665" i="1"/>
  <c r="B1666" i="1"/>
  <c r="C1666" i="1" l="1"/>
  <c r="N1666" i="1" s="1"/>
  <c r="D1666" i="1"/>
  <c r="B1667" i="1"/>
  <c r="D1667" i="1" l="1"/>
  <c r="B1668" i="1"/>
  <c r="C1667" i="1"/>
  <c r="N1667" i="1" s="1"/>
  <c r="B1669" i="1" l="1"/>
  <c r="C1668" i="1"/>
  <c r="N1668" i="1" s="1"/>
  <c r="D1668" i="1"/>
  <c r="C1669" i="1" l="1"/>
  <c r="N1669" i="1" s="1"/>
  <c r="D1669" i="1"/>
  <c r="B1670" i="1"/>
  <c r="C1670" i="1" l="1"/>
  <c r="N1670" i="1" s="1"/>
  <c r="D1670" i="1"/>
  <c r="B1671" i="1"/>
  <c r="D1671" i="1" l="1"/>
  <c r="C1671" i="1"/>
  <c r="N1671" i="1" s="1"/>
  <c r="B1672" i="1"/>
  <c r="B1673" i="1" l="1"/>
  <c r="C1672" i="1"/>
  <c r="N1672" i="1" s="1"/>
  <c r="D1672" i="1"/>
  <c r="C1673" i="1" l="1"/>
  <c r="N1673" i="1" s="1"/>
  <c r="D1673" i="1"/>
  <c r="B1674" i="1"/>
  <c r="C1674" i="1" l="1"/>
  <c r="N1674" i="1" s="1"/>
  <c r="D1674" i="1"/>
  <c r="B1675" i="1"/>
  <c r="D1675" i="1" l="1"/>
  <c r="B1676" i="1"/>
  <c r="C1675" i="1"/>
  <c r="N1675" i="1" s="1"/>
  <c r="B1677" i="1" l="1"/>
  <c r="C1676" i="1"/>
  <c r="N1676" i="1" s="1"/>
  <c r="D1676" i="1"/>
  <c r="C1677" i="1" l="1"/>
  <c r="N1677" i="1" s="1"/>
  <c r="D1677" i="1"/>
  <c r="B1678" i="1"/>
  <c r="C1678" i="1" l="1"/>
  <c r="N1678" i="1" s="1"/>
  <c r="D1678" i="1"/>
  <c r="B1679" i="1"/>
  <c r="D1679" i="1" l="1"/>
  <c r="B1680" i="1"/>
  <c r="C1679" i="1"/>
  <c r="N1679" i="1" s="1"/>
  <c r="B1681" i="1" l="1"/>
  <c r="C1680" i="1"/>
  <c r="N1680" i="1" s="1"/>
  <c r="D1680" i="1"/>
  <c r="C1681" i="1" l="1"/>
  <c r="N1681" i="1" s="1"/>
  <c r="D1681" i="1"/>
  <c r="B1682" i="1"/>
  <c r="C1682" i="1" l="1"/>
  <c r="N1682" i="1" s="1"/>
  <c r="D1682" i="1"/>
  <c r="B1683" i="1"/>
  <c r="D1683" i="1" l="1"/>
  <c r="B1684" i="1"/>
  <c r="C1683" i="1"/>
  <c r="N1683" i="1" s="1"/>
  <c r="B1685" i="1" l="1"/>
  <c r="C1684" i="1"/>
  <c r="N1684" i="1" s="1"/>
  <c r="D1684" i="1"/>
  <c r="C1685" i="1" l="1"/>
  <c r="N1685" i="1" s="1"/>
  <c r="D1685" i="1"/>
  <c r="B1686" i="1"/>
  <c r="C1686" i="1" l="1"/>
  <c r="N1686" i="1" s="1"/>
  <c r="D1686" i="1"/>
  <c r="B1687" i="1"/>
  <c r="D1687" i="1" l="1"/>
  <c r="B1688" i="1"/>
  <c r="C1687" i="1"/>
  <c r="N1687" i="1" s="1"/>
  <c r="B1689" i="1" l="1"/>
  <c r="C1688" i="1"/>
  <c r="N1688" i="1" s="1"/>
  <c r="D1688" i="1"/>
  <c r="C1689" i="1" l="1"/>
  <c r="N1689" i="1" s="1"/>
  <c r="D1689" i="1"/>
  <c r="B1690" i="1"/>
  <c r="C1690" i="1" l="1"/>
  <c r="N1690" i="1" s="1"/>
  <c r="D1690" i="1"/>
  <c r="B1691" i="1"/>
  <c r="D1691" i="1" l="1"/>
  <c r="B1692" i="1"/>
  <c r="C1691" i="1"/>
  <c r="N1691" i="1" s="1"/>
  <c r="B1693" i="1" l="1"/>
  <c r="C1692" i="1"/>
  <c r="N1692" i="1" s="1"/>
  <c r="D1692" i="1"/>
  <c r="C1693" i="1" l="1"/>
  <c r="N1693" i="1" s="1"/>
  <c r="B1694" i="1"/>
  <c r="D1693" i="1"/>
  <c r="C1694" i="1" l="1"/>
  <c r="N1694" i="1" s="1"/>
  <c r="D1694" i="1"/>
  <c r="B1695" i="1"/>
  <c r="D1695" i="1" l="1"/>
  <c r="C1695" i="1"/>
  <c r="N1695" i="1" s="1"/>
  <c r="B1696" i="1"/>
  <c r="B1697" i="1" l="1"/>
  <c r="D1696" i="1"/>
  <c r="C1696" i="1"/>
  <c r="N1696" i="1" s="1"/>
  <c r="C1697" i="1" l="1"/>
  <c r="N1697" i="1" s="1"/>
  <c r="B1698" i="1"/>
  <c r="D1697" i="1"/>
  <c r="C1698" i="1" l="1"/>
  <c r="N1698" i="1" s="1"/>
  <c r="B1699" i="1"/>
  <c r="D1698" i="1"/>
  <c r="D1699" i="1" l="1"/>
  <c r="B1700" i="1"/>
  <c r="C1699" i="1"/>
  <c r="N1699" i="1" s="1"/>
  <c r="B1701" i="1" l="1"/>
  <c r="D1700" i="1"/>
  <c r="C1700" i="1"/>
  <c r="N1700" i="1" s="1"/>
  <c r="C1701" i="1" l="1"/>
  <c r="N1701" i="1" s="1"/>
  <c r="D1701" i="1"/>
  <c r="B1702" i="1"/>
  <c r="C1702" i="1" l="1"/>
  <c r="N1702" i="1" s="1"/>
  <c r="B1703" i="1"/>
  <c r="D1702" i="1"/>
  <c r="D1703" i="1" l="1"/>
  <c r="C1703" i="1"/>
  <c r="N1703" i="1" s="1"/>
  <c r="B1704" i="1"/>
  <c r="B1705" i="1" l="1"/>
  <c r="C1704" i="1"/>
  <c r="N1704" i="1" s="1"/>
  <c r="D1704" i="1"/>
  <c r="C1705" i="1" l="1"/>
  <c r="N1705" i="1" s="1"/>
  <c r="D1705" i="1"/>
  <c r="B1706" i="1"/>
  <c r="C1706" i="1" l="1"/>
  <c r="N1706" i="1" s="1"/>
  <c r="D1706" i="1"/>
  <c r="B1707" i="1"/>
  <c r="D1707" i="1" l="1"/>
  <c r="C1707" i="1"/>
  <c r="N1707" i="1" s="1"/>
  <c r="B1708" i="1"/>
  <c r="B1709" i="1" l="1"/>
  <c r="C1708" i="1"/>
  <c r="N1708" i="1" s="1"/>
  <c r="D1708" i="1"/>
  <c r="C1709" i="1" l="1"/>
  <c r="N1709" i="1" s="1"/>
  <c r="D1709" i="1"/>
  <c r="B1710" i="1"/>
  <c r="C1710" i="1" l="1"/>
  <c r="N1710" i="1" s="1"/>
  <c r="B1711" i="1"/>
  <c r="D1710" i="1"/>
  <c r="D1711" i="1" l="1"/>
  <c r="B1712" i="1"/>
  <c r="C1711" i="1"/>
  <c r="N1711" i="1" s="1"/>
  <c r="B1713" i="1" l="1"/>
  <c r="D1712" i="1"/>
  <c r="C1712" i="1"/>
  <c r="N1712" i="1" s="1"/>
  <c r="C1713" i="1" l="1"/>
  <c r="N1713" i="1" s="1"/>
  <c r="B1714" i="1"/>
  <c r="D1713" i="1"/>
  <c r="C1714" i="1" l="1"/>
  <c r="N1714" i="1" s="1"/>
  <c r="D1714" i="1"/>
  <c r="B1715" i="1"/>
  <c r="D1715" i="1" l="1"/>
  <c r="B1716" i="1"/>
  <c r="C1715" i="1"/>
  <c r="N1715" i="1" s="1"/>
  <c r="B1717" i="1" l="1"/>
  <c r="C1716" i="1"/>
  <c r="N1716" i="1" s="1"/>
  <c r="D1716" i="1"/>
  <c r="C1717" i="1" l="1"/>
  <c r="N1717" i="1" s="1"/>
  <c r="D1717" i="1"/>
  <c r="B1718" i="1"/>
  <c r="C1718" i="1" l="1"/>
  <c r="N1718" i="1" s="1"/>
  <c r="D1718" i="1"/>
  <c r="B1719" i="1"/>
  <c r="D1719" i="1" l="1"/>
  <c r="B1720" i="1"/>
  <c r="C1719" i="1"/>
  <c r="N1719" i="1" s="1"/>
  <c r="B1721" i="1" l="1"/>
  <c r="C1720" i="1"/>
  <c r="N1720" i="1" s="1"/>
  <c r="D1720" i="1"/>
  <c r="C1721" i="1" l="1"/>
  <c r="N1721" i="1" s="1"/>
  <c r="D1721" i="1"/>
  <c r="B1722" i="1"/>
  <c r="C1722" i="1" l="1"/>
  <c r="N1722" i="1" s="1"/>
  <c r="D1722" i="1"/>
  <c r="B1723" i="1"/>
  <c r="D1723" i="1" l="1"/>
  <c r="B1724" i="1"/>
  <c r="C1723" i="1"/>
  <c r="N1723" i="1" s="1"/>
  <c r="B1725" i="1" l="1"/>
  <c r="D1724" i="1"/>
  <c r="C1724" i="1"/>
  <c r="N1724" i="1" s="1"/>
  <c r="C1725" i="1" l="1"/>
  <c r="N1725" i="1" s="1"/>
  <c r="D1725" i="1"/>
  <c r="B1726" i="1"/>
  <c r="C1726" i="1" l="1"/>
  <c r="N1726" i="1" s="1"/>
  <c r="B1727" i="1"/>
  <c r="D1726" i="1"/>
  <c r="D1727" i="1" l="1"/>
  <c r="C1727" i="1"/>
  <c r="N1727" i="1" s="1"/>
  <c r="B1728" i="1"/>
  <c r="B1729" i="1" l="1"/>
  <c r="D1728" i="1"/>
  <c r="C1728" i="1"/>
  <c r="N1728" i="1" s="1"/>
  <c r="C1729" i="1" l="1"/>
  <c r="N1729" i="1" s="1"/>
  <c r="B1730" i="1"/>
  <c r="D1729" i="1"/>
  <c r="C1730" i="1" l="1"/>
  <c r="N1730" i="1" s="1"/>
  <c r="B1731" i="1"/>
  <c r="D1730" i="1"/>
  <c r="C1731" i="1" l="1"/>
  <c r="N1731" i="1" s="1"/>
  <c r="D1731" i="1"/>
  <c r="B1732" i="1"/>
  <c r="D1732" i="1" l="1"/>
  <c r="B1733" i="1"/>
  <c r="C1732" i="1"/>
  <c r="N1732" i="1" s="1"/>
  <c r="C1733" i="1" l="1"/>
  <c r="N1733" i="1" s="1"/>
  <c r="D1733" i="1"/>
  <c r="B1734" i="1"/>
  <c r="C1734" i="1" l="1"/>
  <c r="N1734" i="1" s="1"/>
  <c r="D1734" i="1"/>
  <c r="B1735" i="1"/>
  <c r="D1735" i="1" l="1"/>
  <c r="B1736" i="1"/>
  <c r="C1735" i="1"/>
  <c r="N1735" i="1" s="1"/>
  <c r="B1737" i="1" l="1"/>
  <c r="C1736" i="1"/>
  <c r="N1736" i="1" s="1"/>
  <c r="D1736" i="1"/>
  <c r="C1737" i="1" l="1"/>
  <c r="N1737" i="1" s="1"/>
  <c r="D1737" i="1"/>
  <c r="B1738" i="1"/>
  <c r="C1738" i="1" l="1"/>
  <c r="N1738" i="1" s="1"/>
  <c r="B1739" i="1"/>
  <c r="D1738" i="1"/>
  <c r="D1739" i="1" l="1"/>
  <c r="B1740" i="1"/>
  <c r="C1739" i="1"/>
  <c r="N1739" i="1" s="1"/>
  <c r="B1741" i="1" l="1"/>
  <c r="D1740" i="1"/>
  <c r="C1740" i="1"/>
  <c r="N1740" i="1" s="1"/>
  <c r="C1741" i="1" l="1"/>
  <c r="N1741" i="1" s="1"/>
  <c r="D1741" i="1"/>
  <c r="B1742" i="1"/>
  <c r="C1742" i="1" l="1"/>
  <c r="N1742" i="1" s="1"/>
  <c r="D1742" i="1"/>
  <c r="B1743" i="1"/>
  <c r="D1743" i="1" l="1"/>
  <c r="C1743" i="1"/>
  <c r="N1743" i="1" s="1"/>
  <c r="B1744" i="1"/>
  <c r="B1745" i="1" l="1"/>
  <c r="C1744" i="1"/>
  <c r="N1744" i="1" s="1"/>
  <c r="D1744" i="1"/>
  <c r="C1745" i="1" l="1"/>
  <c r="N1745" i="1" s="1"/>
  <c r="D1745" i="1"/>
  <c r="B1746" i="1"/>
  <c r="C1746" i="1" l="1"/>
  <c r="N1746" i="1" s="1"/>
  <c r="D1746" i="1"/>
  <c r="B1747" i="1"/>
  <c r="D1747" i="1" l="1"/>
  <c r="B1748" i="1"/>
  <c r="C1747" i="1"/>
  <c r="N1747" i="1" s="1"/>
  <c r="B1749" i="1" l="1"/>
  <c r="C1748" i="1"/>
  <c r="N1748" i="1" s="1"/>
  <c r="D1748" i="1"/>
  <c r="C1749" i="1" l="1"/>
  <c r="N1749" i="1" s="1"/>
  <c r="D1749" i="1"/>
  <c r="B1750" i="1"/>
  <c r="C1750" i="1" l="1"/>
  <c r="N1750" i="1" s="1"/>
  <c r="D1750" i="1"/>
  <c r="B1751" i="1"/>
  <c r="D1751" i="1" l="1"/>
  <c r="B1752" i="1"/>
  <c r="C1751" i="1"/>
  <c r="N1751" i="1" s="1"/>
  <c r="D1752" i="1" l="1"/>
  <c r="B1753" i="1"/>
  <c r="C1752" i="1"/>
  <c r="N1752" i="1" s="1"/>
  <c r="B1754" i="1" l="1"/>
  <c r="C1753" i="1"/>
  <c r="N1753" i="1" s="1"/>
  <c r="D1753" i="1"/>
  <c r="C1754" i="1" l="1"/>
  <c r="N1754" i="1" s="1"/>
  <c r="D1754" i="1"/>
  <c r="B1755" i="1"/>
  <c r="D1755" i="1" l="1"/>
  <c r="B1756" i="1"/>
  <c r="C1755" i="1"/>
  <c r="N1755" i="1" s="1"/>
  <c r="B1757" i="1" l="1"/>
  <c r="C1756" i="1"/>
  <c r="N1756" i="1" s="1"/>
  <c r="D1756" i="1"/>
  <c r="C1757" i="1" l="1"/>
  <c r="N1757" i="1" s="1"/>
  <c r="D1757" i="1"/>
  <c r="B1758" i="1"/>
  <c r="C1758" i="1" l="1"/>
  <c r="N1758" i="1" s="1"/>
  <c r="D1758" i="1"/>
  <c r="B1759" i="1"/>
  <c r="D1759" i="1" l="1"/>
  <c r="B1760" i="1"/>
  <c r="C1759" i="1"/>
  <c r="N1759" i="1" s="1"/>
  <c r="B1761" i="1" l="1"/>
  <c r="C1760" i="1"/>
  <c r="N1760" i="1" s="1"/>
  <c r="D1760" i="1"/>
  <c r="C1761" i="1" l="1"/>
  <c r="N1761" i="1" s="1"/>
  <c r="D1761" i="1"/>
  <c r="B1762" i="1"/>
  <c r="B1763" i="1" l="1"/>
  <c r="C1762" i="1"/>
  <c r="N1762" i="1" s="1"/>
  <c r="D1762" i="1"/>
  <c r="C1763" i="1" l="1"/>
  <c r="N1763" i="1" s="1"/>
  <c r="D1763" i="1"/>
  <c r="B1764" i="1"/>
  <c r="D1764" i="1" l="1"/>
  <c r="B1765" i="1"/>
  <c r="C1764" i="1"/>
  <c r="N1764" i="1" s="1"/>
  <c r="C1765" i="1" l="1"/>
  <c r="N1765" i="1" s="1"/>
  <c r="D1765" i="1"/>
  <c r="B1766" i="1"/>
  <c r="C1766" i="1" l="1"/>
  <c r="N1766" i="1" s="1"/>
  <c r="D1766" i="1"/>
  <c r="B1767" i="1"/>
  <c r="C1767" i="1" l="1"/>
  <c r="N1767" i="1" s="1"/>
  <c r="D1767" i="1"/>
  <c r="B1768" i="1"/>
  <c r="B1769" i="1" l="1"/>
  <c r="C1768" i="1"/>
  <c r="N1768" i="1" s="1"/>
  <c r="D1768" i="1"/>
  <c r="C1769" i="1" l="1"/>
  <c r="N1769" i="1" s="1"/>
  <c r="D1769" i="1"/>
  <c r="B1770" i="1"/>
  <c r="C1770" i="1" l="1"/>
  <c r="N1770" i="1" s="1"/>
  <c r="D1770" i="1"/>
  <c r="B1771" i="1"/>
  <c r="D1771" i="1" l="1"/>
  <c r="B1772" i="1"/>
  <c r="C1771" i="1"/>
  <c r="N1771" i="1" s="1"/>
  <c r="B1773" i="1" l="1"/>
  <c r="C1772" i="1"/>
  <c r="N1772" i="1" s="1"/>
  <c r="D1772" i="1"/>
  <c r="B1774" i="1" l="1"/>
  <c r="C1773" i="1"/>
  <c r="N1773" i="1" s="1"/>
  <c r="D1773" i="1"/>
  <c r="C1774" i="1" l="1"/>
  <c r="N1774" i="1" s="1"/>
  <c r="D1774" i="1"/>
  <c r="B1775" i="1"/>
  <c r="D1775" i="1" l="1"/>
  <c r="B1776" i="1"/>
  <c r="C1775" i="1"/>
  <c r="N1775" i="1" s="1"/>
  <c r="B1777" i="1" l="1"/>
  <c r="C1776" i="1"/>
  <c r="N1776" i="1" s="1"/>
  <c r="D1776" i="1"/>
  <c r="C1777" i="1" l="1"/>
  <c r="N1777" i="1" s="1"/>
  <c r="D1777" i="1"/>
  <c r="B1778" i="1"/>
  <c r="C1778" i="1" l="1"/>
  <c r="N1778" i="1" s="1"/>
  <c r="D1778" i="1"/>
  <c r="B1779" i="1"/>
  <c r="D1779" i="1" l="1"/>
  <c r="B1780" i="1"/>
  <c r="C1779" i="1"/>
  <c r="N1779" i="1" s="1"/>
  <c r="B1781" i="1" l="1"/>
  <c r="C1780" i="1"/>
  <c r="N1780" i="1" s="1"/>
  <c r="D1780" i="1"/>
  <c r="C1781" i="1" l="1"/>
  <c r="N1781" i="1" s="1"/>
  <c r="D1781" i="1"/>
  <c r="B1782" i="1"/>
  <c r="B1783" i="1" l="1"/>
  <c r="C1782" i="1"/>
  <c r="N1782" i="1" s="1"/>
  <c r="D1782" i="1"/>
  <c r="D1783" i="1" l="1"/>
  <c r="B1784" i="1"/>
  <c r="C1783" i="1"/>
  <c r="N1783" i="1" s="1"/>
  <c r="D1784" i="1" l="1"/>
  <c r="B1785" i="1"/>
  <c r="C1784" i="1"/>
  <c r="N1784" i="1" s="1"/>
  <c r="B1786" i="1" l="1"/>
  <c r="C1785" i="1"/>
  <c r="N1785" i="1" s="1"/>
  <c r="D1785" i="1"/>
  <c r="C1786" i="1" l="1"/>
  <c r="N1786" i="1" s="1"/>
  <c r="D1786" i="1"/>
  <c r="B1787" i="1"/>
  <c r="D1787" i="1" l="1"/>
  <c r="B1788" i="1"/>
  <c r="C1787" i="1"/>
  <c r="N1787" i="1" s="1"/>
  <c r="B1789" i="1" l="1"/>
  <c r="C1788" i="1"/>
  <c r="N1788" i="1" s="1"/>
  <c r="D1788" i="1"/>
  <c r="C1789" i="1" l="1"/>
  <c r="N1789" i="1" s="1"/>
  <c r="D1789" i="1"/>
  <c r="B1790" i="1"/>
  <c r="B1791" i="1" l="1"/>
  <c r="C1790" i="1"/>
  <c r="N1790" i="1" s="1"/>
  <c r="D1790" i="1"/>
  <c r="D1791" i="1" l="1"/>
  <c r="B1792" i="1"/>
  <c r="C1791" i="1"/>
  <c r="N1791" i="1" s="1"/>
  <c r="B1793" i="1" l="1"/>
  <c r="C1792" i="1"/>
  <c r="N1792" i="1" s="1"/>
  <c r="D1792" i="1"/>
  <c r="B1794" i="1" l="1"/>
  <c r="C1793" i="1"/>
  <c r="N1793" i="1" s="1"/>
  <c r="D1793" i="1"/>
  <c r="C1794" i="1" l="1"/>
  <c r="N1794" i="1" s="1"/>
  <c r="D1794" i="1"/>
  <c r="B1795" i="1"/>
  <c r="C1795" i="1" l="1"/>
  <c r="N1795" i="1" s="1"/>
  <c r="D1795" i="1"/>
  <c r="B1796" i="1"/>
  <c r="B1797" i="1" l="1"/>
  <c r="C1796" i="1"/>
  <c r="N1796" i="1" s="1"/>
  <c r="D1796" i="1"/>
  <c r="C1797" i="1" l="1"/>
  <c r="N1797" i="1" s="1"/>
  <c r="D1797" i="1"/>
  <c r="B1798" i="1"/>
  <c r="C1798" i="1" l="1"/>
  <c r="N1798" i="1" s="1"/>
  <c r="D1798" i="1"/>
  <c r="B1799" i="1"/>
  <c r="D1799" i="1" l="1"/>
  <c r="B1800" i="1"/>
  <c r="C1799" i="1"/>
  <c r="N1799" i="1" s="1"/>
  <c r="B1801" i="1" l="1"/>
  <c r="C1800" i="1"/>
  <c r="N1800" i="1" s="1"/>
  <c r="D1800" i="1"/>
  <c r="C1801" i="1" l="1"/>
  <c r="N1801" i="1" s="1"/>
  <c r="D1801" i="1"/>
  <c r="B1802" i="1"/>
  <c r="C1802" i="1" l="1"/>
  <c r="N1802" i="1" s="1"/>
  <c r="D1802" i="1"/>
  <c r="B1803" i="1"/>
  <c r="C1803" i="1" l="1"/>
  <c r="N1803" i="1" s="1"/>
  <c r="D1803" i="1"/>
  <c r="B1804" i="1"/>
  <c r="B1805" i="1" l="1"/>
  <c r="C1804" i="1"/>
  <c r="N1804" i="1" s="1"/>
  <c r="D1804" i="1"/>
  <c r="C1805" i="1" l="1"/>
  <c r="N1805" i="1" s="1"/>
  <c r="D1805" i="1"/>
  <c r="B1806" i="1"/>
  <c r="B1807" i="1" l="1"/>
  <c r="C1806" i="1"/>
  <c r="N1806" i="1" s="1"/>
  <c r="D1806" i="1"/>
  <c r="C1807" i="1" l="1"/>
  <c r="N1807" i="1" s="1"/>
  <c r="D1807" i="1"/>
  <c r="B1808" i="1"/>
  <c r="B1809" i="1" l="1"/>
  <c r="C1808" i="1"/>
  <c r="N1808" i="1" s="1"/>
  <c r="D1808" i="1"/>
  <c r="C1809" i="1" l="1"/>
  <c r="N1809" i="1" s="1"/>
  <c r="D1809" i="1"/>
  <c r="B1810" i="1"/>
  <c r="C1810" i="1" l="1"/>
  <c r="N1810" i="1" s="1"/>
  <c r="D1810" i="1"/>
  <c r="B1811" i="1"/>
  <c r="D1811" i="1" l="1"/>
  <c r="B1812" i="1"/>
  <c r="C1811" i="1"/>
  <c r="N1811" i="1" s="1"/>
  <c r="B1813" i="1" l="1"/>
  <c r="C1812" i="1"/>
  <c r="N1812" i="1" s="1"/>
  <c r="D1812" i="1"/>
  <c r="B1814" i="1" l="1"/>
  <c r="C1813" i="1"/>
  <c r="N1813" i="1" s="1"/>
  <c r="D1813" i="1"/>
  <c r="B1815" i="1" l="1"/>
  <c r="C1814" i="1"/>
  <c r="N1814" i="1" s="1"/>
  <c r="D1814" i="1"/>
  <c r="D1815" i="1" l="1"/>
  <c r="B1816" i="1"/>
  <c r="C1815" i="1"/>
  <c r="N1815" i="1" s="1"/>
  <c r="B1817" i="1" l="1"/>
  <c r="C1816" i="1"/>
  <c r="N1816" i="1" s="1"/>
  <c r="D1816" i="1"/>
  <c r="C1817" i="1" l="1"/>
  <c r="N1817" i="1" s="1"/>
  <c r="D1817" i="1"/>
  <c r="B1818" i="1"/>
  <c r="C1818" i="1" l="1"/>
  <c r="N1818" i="1" s="1"/>
  <c r="D1818" i="1"/>
  <c r="B1819" i="1"/>
  <c r="D1819" i="1" l="1"/>
  <c r="B1820" i="1"/>
  <c r="C1819" i="1"/>
  <c r="N1819" i="1" s="1"/>
  <c r="D1820" i="1" l="1"/>
  <c r="B1821" i="1"/>
  <c r="C1820" i="1"/>
  <c r="N1820" i="1" s="1"/>
  <c r="C1821" i="1" l="1"/>
  <c r="N1821" i="1" s="1"/>
  <c r="D1821" i="1"/>
  <c r="B1822" i="1"/>
  <c r="C1822" i="1" l="1"/>
  <c r="N1822" i="1" s="1"/>
  <c r="D1822" i="1"/>
  <c r="B1823" i="1"/>
  <c r="D1823" i="1" l="1"/>
  <c r="B1824" i="1"/>
  <c r="C1823" i="1"/>
  <c r="N1823" i="1" s="1"/>
  <c r="B1825" i="1" l="1"/>
  <c r="C1824" i="1"/>
  <c r="N1824" i="1" s="1"/>
  <c r="D1824" i="1"/>
  <c r="C1825" i="1" l="1"/>
  <c r="N1825" i="1" s="1"/>
  <c r="D1825" i="1"/>
  <c r="B1826" i="1"/>
  <c r="C1826" i="1" l="1"/>
  <c r="N1826" i="1" s="1"/>
  <c r="D1826" i="1"/>
  <c r="B1827" i="1"/>
  <c r="B1828" i="1" l="1"/>
  <c r="C1827" i="1"/>
  <c r="N1827" i="1" s="1"/>
  <c r="D1827" i="1"/>
  <c r="C1828" i="1" l="1"/>
  <c r="N1828" i="1" s="1"/>
  <c r="D1828" i="1"/>
  <c r="B1829" i="1"/>
  <c r="D1829" i="1" l="1"/>
  <c r="B1830" i="1"/>
  <c r="C1829" i="1"/>
  <c r="N1829" i="1" s="1"/>
  <c r="D1830" i="1" l="1"/>
  <c r="B1831" i="1"/>
  <c r="C1830" i="1"/>
  <c r="N1830" i="1" s="1"/>
  <c r="B1832" i="1" l="1"/>
  <c r="C1831" i="1"/>
  <c r="N1831" i="1" s="1"/>
  <c r="D1831" i="1"/>
  <c r="C1832" i="1" l="1"/>
  <c r="N1832" i="1" s="1"/>
  <c r="D1832" i="1"/>
  <c r="B1833" i="1"/>
  <c r="D1833" i="1" l="1"/>
  <c r="B1834" i="1"/>
  <c r="C1833" i="1"/>
  <c r="N1833" i="1" s="1"/>
  <c r="C1834" i="1" l="1"/>
  <c r="N1834" i="1" s="1"/>
  <c r="D1834" i="1"/>
  <c r="B1835" i="1"/>
  <c r="B1836" i="1" l="1"/>
  <c r="C1835" i="1"/>
  <c r="N1835" i="1" s="1"/>
  <c r="D1835" i="1"/>
  <c r="C1836" i="1" l="1"/>
  <c r="N1836" i="1" s="1"/>
  <c r="D1836" i="1"/>
  <c r="B1837" i="1"/>
  <c r="D1837" i="1" l="1"/>
  <c r="B1838" i="1"/>
  <c r="C1837" i="1"/>
  <c r="N1837" i="1" s="1"/>
  <c r="D1838" i="1" l="1"/>
  <c r="B1839" i="1"/>
  <c r="C1838" i="1"/>
  <c r="N1838" i="1" s="1"/>
  <c r="B1840" i="1" l="1"/>
  <c r="C1839" i="1"/>
  <c r="N1839" i="1" s="1"/>
  <c r="D1839" i="1"/>
  <c r="C1840" i="1" l="1"/>
  <c r="N1840" i="1" s="1"/>
  <c r="D1840" i="1"/>
  <c r="B1841" i="1"/>
  <c r="C1841" i="1" l="1"/>
  <c r="N1841" i="1" s="1"/>
  <c r="D1841" i="1"/>
  <c r="B1842" i="1"/>
  <c r="C1842" i="1" l="1"/>
  <c r="N1842" i="1" s="1"/>
  <c r="B1843" i="1"/>
  <c r="D1842" i="1"/>
  <c r="D1843" i="1" l="1"/>
  <c r="B1844" i="1"/>
  <c r="C1843" i="1"/>
  <c r="N1843" i="1" s="1"/>
  <c r="B1845" i="1" l="1"/>
  <c r="C1844" i="1"/>
  <c r="N1844" i="1" s="1"/>
  <c r="D1844" i="1"/>
  <c r="C1845" i="1" l="1"/>
  <c r="N1845" i="1" s="1"/>
  <c r="D1845" i="1"/>
  <c r="B1846" i="1"/>
  <c r="C1846" i="1" l="1"/>
  <c r="N1846" i="1" s="1"/>
  <c r="D1846" i="1"/>
  <c r="B1847" i="1"/>
  <c r="D1847" i="1" l="1"/>
  <c r="B1848" i="1"/>
  <c r="C1847" i="1"/>
  <c r="N1847" i="1" s="1"/>
  <c r="B1849" i="1" l="1"/>
  <c r="C1848" i="1"/>
  <c r="N1848" i="1" s="1"/>
  <c r="D1848" i="1"/>
  <c r="C1849" i="1" l="1"/>
  <c r="N1849" i="1" s="1"/>
  <c r="D1849" i="1"/>
  <c r="B1850" i="1"/>
  <c r="C1850" i="1" l="1"/>
  <c r="N1850" i="1" s="1"/>
  <c r="D1850" i="1"/>
  <c r="B1851" i="1"/>
  <c r="B1852" i="1" l="1"/>
  <c r="C1851" i="1"/>
  <c r="N1851" i="1" s="1"/>
  <c r="D1851" i="1"/>
  <c r="B1853" i="1" l="1"/>
  <c r="C1852" i="1"/>
  <c r="N1852" i="1" s="1"/>
  <c r="D1852" i="1"/>
  <c r="C1853" i="1" l="1"/>
  <c r="N1853" i="1" s="1"/>
  <c r="D1853" i="1"/>
  <c r="B1854" i="1"/>
  <c r="D1854" i="1" l="1"/>
  <c r="B1855" i="1"/>
  <c r="C1854" i="1"/>
  <c r="N1854" i="1" s="1"/>
  <c r="D1855" i="1" l="1"/>
  <c r="B1856" i="1"/>
  <c r="C1855" i="1"/>
  <c r="N1855" i="1" s="1"/>
  <c r="B1857" i="1" l="1"/>
  <c r="C1856" i="1"/>
  <c r="N1856" i="1" s="1"/>
  <c r="D1856" i="1"/>
  <c r="C1857" i="1" l="1"/>
  <c r="N1857" i="1" s="1"/>
  <c r="D1857" i="1"/>
  <c r="B1858" i="1"/>
  <c r="D1858" i="1" l="1"/>
  <c r="B1859" i="1"/>
  <c r="C1858" i="1"/>
  <c r="N1858" i="1" s="1"/>
  <c r="B1860" i="1" l="1"/>
  <c r="C1859" i="1"/>
  <c r="N1859" i="1" s="1"/>
  <c r="D1859" i="1"/>
  <c r="C1860" i="1" l="1"/>
  <c r="N1860" i="1" s="1"/>
  <c r="D1860" i="1"/>
  <c r="B1861" i="1"/>
  <c r="D1861" i="1" l="1"/>
  <c r="B1862" i="1"/>
  <c r="C1861" i="1"/>
  <c r="N1861" i="1" s="1"/>
  <c r="D1862" i="1" l="1"/>
  <c r="B1863" i="1"/>
  <c r="C1862" i="1"/>
  <c r="N1862" i="1" s="1"/>
  <c r="B1864" i="1" l="1"/>
  <c r="C1863" i="1"/>
  <c r="N1863" i="1" s="1"/>
  <c r="D1863" i="1"/>
  <c r="C1864" i="1" l="1"/>
  <c r="N1864" i="1" s="1"/>
  <c r="D1864" i="1"/>
  <c r="B1865" i="1"/>
  <c r="C1865" i="1" l="1"/>
  <c r="N1865" i="1" s="1"/>
  <c r="D1865" i="1"/>
  <c r="B1866" i="1"/>
  <c r="C1866" i="1" l="1"/>
  <c r="N1866" i="1" s="1"/>
  <c r="D1866" i="1"/>
  <c r="B1867" i="1"/>
  <c r="B1868" i="1" l="1"/>
  <c r="C1867" i="1"/>
  <c r="N1867" i="1" s="1"/>
  <c r="D1867" i="1"/>
  <c r="C1868" i="1" l="1"/>
  <c r="N1868" i="1" s="1"/>
  <c r="D1868" i="1"/>
  <c r="B1869" i="1"/>
  <c r="D1869" i="1" l="1"/>
  <c r="B1870" i="1"/>
  <c r="C1869" i="1"/>
  <c r="N1869" i="1" s="1"/>
  <c r="D1870" i="1" l="1"/>
  <c r="B1871" i="1"/>
  <c r="C1870" i="1"/>
  <c r="N1870" i="1" s="1"/>
  <c r="D1871" i="1" l="1"/>
  <c r="B1872" i="1"/>
  <c r="C1871" i="1"/>
  <c r="N1871" i="1" s="1"/>
  <c r="C1872" i="1" l="1"/>
  <c r="N1872" i="1" s="1"/>
  <c r="D1872" i="1"/>
  <c r="B1873" i="1"/>
  <c r="C1873" i="1" l="1"/>
  <c r="N1873" i="1" s="1"/>
  <c r="D1873" i="1"/>
  <c r="B1874" i="1"/>
  <c r="D1874" i="1" l="1"/>
  <c r="B1875" i="1"/>
  <c r="C1874" i="1"/>
  <c r="N1874" i="1" s="1"/>
  <c r="B1876" i="1" l="1"/>
  <c r="C1875" i="1"/>
  <c r="N1875" i="1" s="1"/>
  <c r="D1875" i="1"/>
  <c r="B1877" i="1" l="1"/>
  <c r="D1876" i="1"/>
  <c r="C1876" i="1"/>
  <c r="N1876" i="1" s="1"/>
  <c r="C1877" i="1" l="1"/>
  <c r="N1877" i="1" s="1"/>
  <c r="D1877" i="1"/>
  <c r="B1878" i="1"/>
  <c r="C1878" i="1" l="1"/>
  <c r="N1878" i="1" s="1"/>
  <c r="D1878" i="1"/>
  <c r="B1879" i="1"/>
  <c r="D1879" i="1" l="1"/>
  <c r="B1880" i="1"/>
  <c r="C1879" i="1"/>
  <c r="N1879" i="1" s="1"/>
  <c r="B1881" i="1" l="1"/>
  <c r="C1880" i="1"/>
  <c r="N1880" i="1" s="1"/>
  <c r="D1880" i="1"/>
  <c r="C1881" i="1" l="1"/>
  <c r="N1881" i="1" s="1"/>
  <c r="D1881" i="1"/>
  <c r="B1882" i="1"/>
  <c r="C1882" i="1" l="1"/>
  <c r="N1882" i="1" s="1"/>
  <c r="D1882" i="1"/>
  <c r="B1883" i="1"/>
  <c r="D1883" i="1" l="1"/>
  <c r="B1884" i="1"/>
  <c r="C1883" i="1"/>
  <c r="N1883" i="1" s="1"/>
  <c r="B1885" i="1" l="1"/>
  <c r="C1884" i="1"/>
  <c r="N1884" i="1" s="1"/>
  <c r="D1884" i="1"/>
  <c r="C1885" i="1" l="1"/>
  <c r="N1885" i="1" s="1"/>
  <c r="D1885" i="1"/>
  <c r="B1886" i="1"/>
  <c r="C1886" i="1" l="1"/>
  <c r="N1886" i="1" s="1"/>
  <c r="D1886" i="1"/>
  <c r="B1887" i="1"/>
  <c r="D1887" i="1" l="1"/>
  <c r="B1888" i="1"/>
  <c r="C1887" i="1"/>
  <c r="N1887" i="1" s="1"/>
  <c r="B1889" i="1" l="1"/>
  <c r="C1888" i="1"/>
  <c r="N1888" i="1" s="1"/>
  <c r="D1888" i="1"/>
  <c r="C1889" i="1" l="1"/>
  <c r="N1889" i="1" s="1"/>
  <c r="D1889" i="1"/>
  <c r="B1890" i="1"/>
  <c r="C1890" i="1" l="1"/>
  <c r="N1890" i="1" s="1"/>
  <c r="D1890" i="1"/>
  <c r="B1891" i="1"/>
  <c r="D1891" i="1" l="1"/>
  <c r="B1892" i="1"/>
  <c r="C1891" i="1"/>
  <c r="N1891" i="1" s="1"/>
  <c r="B1893" i="1" l="1"/>
  <c r="C1892" i="1"/>
  <c r="N1892" i="1" s="1"/>
  <c r="D1892" i="1"/>
  <c r="C1893" i="1" l="1"/>
  <c r="N1893" i="1" s="1"/>
  <c r="D1893" i="1"/>
  <c r="B1894" i="1"/>
  <c r="C1894" i="1" l="1"/>
  <c r="N1894" i="1" s="1"/>
  <c r="D1894" i="1"/>
  <c r="B1895" i="1"/>
  <c r="D1895" i="1" l="1"/>
  <c r="B1896" i="1"/>
  <c r="C1895" i="1"/>
  <c r="N1895" i="1" s="1"/>
  <c r="B1897" i="1" l="1"/>
  <c r="C1896" i="1"/>
  <c r="N1896" i="1" s="1"/>
  <c r="D1896" i="1"/>
  <c r="C1897" i="1" l="1"/>
  <c r="N1897" i="1" s="1"/>
  <c r="D1897" i="1"/>
  <c r="B1898" i="1"/>
  <c r="D1898" i="1" l="1"/>
  <c r="B1899" i="1"/>
  <c r="C1898" i="1"/>
  <c r="N1898" i="1" s="1"/>
  <c r="B1900" i="1" l="1"/>
  <c r="C1899" i="1"/>
  <c r="N1899" i="1" s="1"/>
  <c r="D1899" i="1"/>
  <c r="B1901" i="1" l="1"/>
  <c r="C1900" i="1"/>
  <c r="N1900" i="1" s="1"/>
  <c r="D1900" i="1"/>
  <c r="C1901" i="1" l="1"/>
  <c r="N1901" i="1" s="1"/>
  <c r="D1901" i="1"/>
  <c r="B1902" i="1"/>
  <c r="D1902" i="1" l="1"/>
  <c r="B1903" i="1"/>
  <c r="C1902" i="1"/>
  <c r="N1902" i="1" s="1"/>
  <c r="B1904" i="1" l="1"/>
  <c r="C1903" i="1"/>
  <c r="N1903" i="1" s="1"/>
  <c r="D1903" i="1"/>
  <c r="D1904" i="1" l="1"/>
  <c r="C1904" i="1"/>
  <c r="N1904" i="1" s="1"/>
  <c r="B1905" i="1"/>
  <c r="B1906" i="1" l="1"/>
  <c r="C1905" i="1"/>
  <c r="N1905" i="1" s="1"/>
  <c r="D1905" i="1"/>
  <c r="B1907" i="1" l="1"/>
  <c r="D1906" i="1"/>
  <c r="C1906" i="1"/>
  <c r="N1906" i="1" s="1"/>
  <c r="D1907" i="1" l="1"/>
  <c r="C1907" i="1"/>
  <c r="N1907" i="1" s="1"/>
  <c r="B1908" i="1"/>
  <c r="C1908" i="1" l="1"/>
  <c r="N1908" i="1" s="1"/>
  <c r="D1908" i="1"/>
  <c r="B1909" i="1"/>
  <c r="D1909" i="1" l="1"/>
  <c r="B1910" i="1"/>
  <c r="C1909" i="1"/>
  <c r="N1909" i="1" s="1"/>
  <c r="D1910" i="1" l="1"/>
  <c r="C1910" i="1"/>
  <c r="N1910" i="1" s="1"/>
  <c r="B1911" i="1"/>
  <c r="B1912" i="1" l="1"/>
  <c r="D1911" i="1"/>
  <c r="C1911" i="1"/>
  <c r="N1911" i="1" s="1"/>
  <c r="D1912" i="1" l="1"/>
  <c r="B1913" i="1"/>
  <c r="C1912" i="1"/>
  <c r="N1912" i="1" s="1"/>
  <c r="C1913" i="1" l="1"/>
  <c r="N1913" i="1" s="1"/>
  <c r="D1913" i="1"/>
  <c r="B1914" i="1"/>
  <c r="D1914" i="1" l="1"/>
  <c r="C1914" i="1"/>
  <c r="N1914" i="1" s="1"/>
  <c r="B1915" i="1"/>
  <c r="B1916" i="1" l="1"/>
  <c r="C1915" i="1"/>
  <c r="N1915" i="1" s="1"/>
  <c r="D1915" i="1"/>
  <c r="C1916" i="1" l="1"/>
  <c r="N1916" i="1" s="1"/>
  <c r="D1916" i="1"/>
  <c r="B1917" i="1"/>
  <c r="C1917" i="1" l="1"/>
  <c r="N1917" i="1" s="1"/>
  <c r="D1917" i="1"/>
  <c r="B1918" i="1"/>
  <c r="B1919" i="1" l="1"/>
  <c r="C1918" i="1"/>
  <c r="N1918" i="1" s="1"/>
  <c r="D1918" i="1"/>
  <c r="B1920" i="1" l="1"/>
  <c r="C1919" i="1"/>
  <c r="N1919" i="1" s="1"/>
  <c r="D1919" i="1"/>
  <c r="B1921" i="1" l="1"/>
  <c r="D1920" i="1"/>
  <c r="C1920" i="1"/>
  <c r="N1920" i="1" s="1"/>
  <c r="C1921" i="1" l="1"/>
  <c r="N1921" i="1" s="1"/>
  <c r="B1922" i="1"/>
  <c r="D1921" i="1"/>
  <c r="C1922" i="1" l="1"/>
  <c r="N1922" i="1" s="1"/>
  <c r="B1923" i="1"/>
  <c r="D1922" i="1"/>
  <c r="B1924" i="1" l="1"/>
  <c r="C1923" i="1"/>
  <c r="N1923" i="1" s="1"/>
  <c r="D1923" i="1"/>
  <c r="B1925" i="1" l="1"/>
  <c r="D1924" i="1"/>
  <c r="C1924" i="1"/>
  <c r="N1924" i="1" s="1"/>
  <c r="C1925" i="1" l="1"/>
  <c r="N1925" i="1" s="1"/>
  <c r="D1925" i="1"/>
  <c r="B1926" i="1"/>
  <c r="D1926" i="1" l="1"/>
  <c r="B1927" i="1"/>
  <c r="C1926" i="1"/>
  <c r="N1926" i="1" s="1"/>
  <c r="B1928" i="1" l="1"/>
  <c r="C1927" i="1"/>
  <c r="N1927" i="1" s="1"/>
  <c r="D1927" i="1"/>
  <c r="C1928" i="1" l="1"/>
  <c r="N1928" i="1" s="1"/>
  <c r="B1929" i="1"/>
  <c r="D1928" i="1"/>
  <c r="C1929" i="1" l="1"/>
  <c r="N1929" i="1" s="1"/>
  <c r="D1929" i="1"/>
  <c r="B1930" i="1"/>
  <c r="D1930" i="1" l="1"/>
  <c r="B1931" i="1"/>
  <c r="C1930" i="1"/>
  <c r="N1930" i="1" s="1"/>
  <c r="B1932" i="1" l="1"/>
  <c r="D1931" i="1"/>
  <c r="C1931" i="1"/>
  <c r="N1931" i="1" s="1"/>
  <c r="B1933" i="1" l="1"/>
  <c r="C1932" i="1"/>
  <c r="N1932" i="1" s="1"/>
  <c r="D1932" i="1"/>
  <c r="C1933" i="1" l="1"/>
  <c r="N1933" i="1" s="1"/>
  <c r="D1933" i="1"/>
  <c r="B1934" i="1"/>
  <c r="D1934" i="1" l="1"/>
  <c r="B1935" i="1"/>
  <c r="C1934" i="1"/>
  <c r="N1934" i="1" s="1"/>
  <c r="B1936" i="1" l="1"/>
  <c r="C1935" i="1"/>
  <c r="N1935" i="1" s="1"/>
  <c r="D1935" i="1"/>
  <c r="C1936" i="1" l="1"/>
  <c r="N1936" i="1" s="1"/>
  <c r="D1936" i="1"/>
  <c r="B1937" i="1"/>
  <c r="C1937" i="1" l="1"/>
  <c r="N1937" i="1" s="1"/>
  <c r="D1937" i="1"/>
  <c r="B1938" i="1"/>
  <c r="D1938" i="1" l="1"/>
  <c r="B1939" i="1"/>
  <c r="C1938" i="1"/>
  <c r="N1938" i="1" s="1"/>
  <c r="B1940" i="1" l="1"/>
  <c r="D1939" i="1"/>
  <c r="C1939" i="1"/>
  <c r="N1939" i="1" s="1"/>
  <c r="C1940" i="1" l="1"/>
  <c r="N1940" i="1" s="1"/>
  <c r="B1941" i="1"/>
  <c r="D1940" i="1"/>
  <c r="C1941" i="1" l="1"/>
  <c r="N1941" i="1" s="1"/>
  <c r="B1942" i="1"/>
  <c r="D1941" i="1"/>
  <c r="D1942" i="1" l="1"/>
  <c r="C1942" i="1"/>
  <c r="N1942" i="1" s="1"/>
  <c r="B1943" i="1"/>
  <c r="B1944" i="1" l="1"/>
  <c r="D1943" i="1"/>
  <c r="C1943" i="1"/>
  <c r="N1943" i="1" s="1"/>
  <c r="C1944" i="1" l="1"/>
  <c r="N1944" i="1" s="1"/>
  <c r="B1945" i="1"/>
  <c r="D1944" i="1"/>
  <c r="C1945" i="1" l="1"/>
  <c r="N1945" i="1" s="1"/>
  <c r="D1945" i="1"/>
  <c r="B1946" i="1"/>
  <c r="D1946" i="1" l="1"/>
  <c r="C1946" i="1"/>
  <c r="N1946" i="1" s="1"/>
  <c r="B1947" i="1"/>
  <c r="D1947" i="1" l="1"/>
  <c r="C1947" i="1"/>
  <c r="N1947" i="1" s="1"/>
  <c r="B1948" i="1"/>
  <c r="C1948" i="1" l="1"/>
  <c r="N1948" i="1" s="1"/>
  <c r="B1949" i="1"/>
  <c r="D1948" i="1"/>
  <c r="D1949" i="1" l="1"/>
  <c r="B1950" i="1"/>
  <c r="C1949" i="1"/>
  <c r="N1949" i="1" s="1"/>
  <c r="C1950" i="1" l="1"/>
  <c r="N1950" i="1" s="1"/>
  <c r="B1951" i="1"/>
  <c r="D1950" i="1"/>
  <c r="B1952" i="1" l="1"/>
  <c r="C1951" i="1"/>
  <c r="N1951" i="1" s="1"/>
  <c r="D1951" i="1"/>
  <c r="D1952" i="1" l="1"/>
  <c r="B1953" i="1"/>
  <c r="C1952" i="1"/>
  <c r="N1952" i="1" s="1"/>
  <c r="C1953" i="1" l="1"/>
  <c r="N1953" i="1" s="1"/>
  <c r="D1953" i="1"/>
  <c r="B1954" i="1"/>
  <c r="B1955" i="1" l="1"/>
  <c r="C1954" i="1"/>
  <c r="N1954" i="1" s="1"/>
  <c r="D1954" i="1"/>
  <c r="B1956" i="1" l="1"/>
  <c r="D1955" i="1"/>
  <c r="C1955" i="1"/>
  <c r="N1955" i="1" s="1"/>
  <c r="C1956" i="1" l="1"/>
  <c r="N1956" i="1" s="1"/>
  <c r="D1956" i="1"/>
  <c r="B1957" i="1"/>
  <c r="D1957" i="1" l="1"/>
  <c r="B1958" i="1"/>
  <c r="C1957" i="1"/>
  <c r="N1957" i="1" s="1"/>
  <c r="D1958" i="1" l="1"/>
  <c r="B1959" i="1"/>
  <c r="C1958" i="1"/>
  <c r="N1958" i="1" s="1"/>
  <c r="D1959" i="1" l="1"/>
  <c r="C1959" i="1"/>
  <c r="N1959" i="1" s="1"/>
  <c r="B1960" i="1"/>
  <c r="C1960" i="1" l="1"/>
  <c r="N1960" i="1" s="1"/>
  <c r="D1960" i="1"/>
  <c r="B1961" i="1"/>
  <c r="C1961" i="1" l="1"/>
  <c r="N1961" i="1" s="1"/>
  <c r="D1961" i="1"/>
  <c r="B1962" i="1"/>
  <c r="D1962" i="1" l="1"/>
  <c r="B1963" i="1"/>
  <c r="C1962" i="1"/>
  <c r="N1962" i="1" s="1"/>
  <c r="C1963" i="1" l="1"/>
  <c r="N1963" i="1" s="1"/>
  <c r="D1963" i="1"/>
  <c r="B1964" i="1"/>
  <c r="B1965" i="1" l="1"/>
  <c r="D1964" i="1"/>
  <c r="C1964" i="1"/>
  <c r="N1964" i="1" s="1"/>
  <c r="C1965" i="1" l="1"/>
  <c r="N1965" i="1" s="1"/>
  <c r="B1966" i="1"/>
  <c r="D1965" i="1"/>
  <c r="B1967" i="1" l="1"/>
  <c r="C1966" i="1"/>
  <c r="N1966" i="1" s="1"/>
  <c r="D1966" i="1"/>
  <c r="B1968" i="1" l="1"/>
  <c r="C1967" i="1"/>
  <c r="N1967" i="1" s="1"/>
  <c r="D1967" i="1"/>
  <c r="C1968" i="1" l="1"/>
  <c r="N1968" i="1" s="1"/>
  <c r="B1969" i="1"/>
  <c r="D1968" i="1"/>
  <c r="C1969" i="1" l="1"/>
  <c r="N1969" i="1" s="1"/>
  <c r="D1969" i="1"/>
  <c r="B1970" i="1"/>
  <c r="D1970" i="1" l="1"/>
  <c r="B1971" i="1"/>
  <c r="C1970" i="1"/>
  <c r="N1970" i="1" s="1"/>
  <c r="B1972" i="1" l="1"/>
  <c r="D1971" i="1"/>
  <c r="C1971" i="1"/>
  <c r="N1971" i="1" s="1"/>
  <c r="B1973" i="1" l="1"/>
  <c r="D1972" i="1"/>
  <c r="C1972" i="1"/>
  <c r="N1972" i="1" s="1"/>
  <c r="C1973" i="1" l="1"/>
  <c r="N1973" i="1" s="1"/>
  <c r="B1974" i="1"/>
  <c r="D1973" i="1"/>
  <c r="D1974" i="1" l="1"/>
  <c r="C1974" i="1"/>
  <c r="N1974" i="1" s="1"/>
  <c r="B1975" i="1"/>
  <c r="B1976" i="1" l="1"/>
  <c r="D1975" i="1"/>
  <c r="C1975" i="1"/>
  <c r="N1975" i="1" s="1"/>
  <c r="C1976" i="1" l="1"/>
  <c r="N1976" i="1" s="1"/>
  <c r="B1977" i="1"/>
  <c r="D1976" i="1"/>
  <c r="C1977" i="1" l="1"/>
  <c r="N1977" i="1" s="1"/>
  <c r="D1977" i="1"/>
  <c r="B1978" i="1"/>
  <c r="D1978" i="1" l="1"/>
  <c r="B1979" i="1"/>
  <c r="C1978" i="1"/>
  <c r="N1978" i="1" s="1"/>
  <c r="D1979" i="1" l="1"/>
  <c r="C1979" i="1"/>
  <c r="N1979" i="1" s="1"/>
  <c r="B1980" i="1"/>
  <c r="C1980" i="1" l="1"/>
  <c r="N1980" i="1" s="1"/>
  <c r="D1980" i="1"/>
  <c r="B1981" i="1"/>
  <c r="C1981" i="1" l="1"/>
  <c r="N1981" i="1" s="1"/>
  <c r="D1981" i="1"/>
  <c r="B1982" i="1"/>
  <c r="D1982" i="1" l="1"/>
  <c r="B1983" i="1"/>
  <c r="C1982" i="1"/>
  <c r="N1982" i="1" s="1"/>
  <c r="B1984" i="1" l="1"/>
  <c r="D1983" i="1"/>
  <c r="C1983" i="1"/>
  <c r="N1983" i="1" s="1"/>
  <c r="B1985" i="1" l="1"/>
  <c r="C1984" i="1"/>
  <c r="N1984" i="1" s="1"/>
  <c r="D1984" i="1"/>
  <c r="C1985" i="1" l="1"/>
  <c r="N1985" i="1" s="1"/>
  <c r="B1986" i="1"/>
  <c r="D1985" i="1"/>
  <c r="D1986" i="1" l="1"/>
  <c r="B1987" i="1"/>
  <c r="C1986" i="1"/>
  <c r="N1986" i="1" s="1"/>
  <c r="B1988" i="1" l="1"/>
  <c r="C1987" i="1"/>
  <c r="N1987" i="1" s="1"/>
  <c r="D1987" i="1"/>
  <c r="B1989" i="1" l="1"/>
  <c r="C1988" i="1"/>
  <c r="N1988" i="1" s="1"/>
  <c r="D1988" i="1"/>
  <c r="C1989" i="1" l="1"/>
  <c r="N1989" i="1" s="1"/>
  <c r="D1989" i="1"/>
  <c r="B1990" i="1"/>
  <c r="C1990" i="1" l="1"/>
  <c r="N1990" i="1" s="1"/>
  <c r="B1991" i="1"/>
  <c r="D1990" i="1"/>
  <c r="B1992" i="1" l="1"/>
  <c r="C1991" i="1"/>
  <c r="N1991" i="1" s="1"/>
  <c r="D1991" i="1"/>
  <c r="D1992" i="1" l="1"/>
  <c r="B1993" i="1"/>
  <c r="C1992" i="1"/>
  <c r="N1992" i="1" s="1"/>
  <c r="D1993" i="1" l="1"/>
  <c r="B1994" i="1"/>
  <c r="C1993" i="1"/>
  <c r="N1993" i="1" s="1"/>
  <c r="D1994" i="1" l="1"/>
  <c r="C1994" i="1"/>
  <c r="N1994" i="1" s="1"/>
  <c r="B1995" i="1"/>
  <c r="D1995" i="1" l="1"/>
  <c r="B1996" i="1"/>
  <c r="C1995" i="1"/>
  <c r="N1995" i="1" s="1"/>
  <c r="C1996" i="1" l="1"/>
  <c r="N1996" i="1" s="1"/>
  <c r="B1997" i="1"/>
  <c r="D1996" i="1"/>
  <c r="C1997" i="1" l="1"/>
  <c r="N1997" i="1" s="1"/>
  <c r="D1997" i="1"/>
  <c r="B1998" i="1"/>
  <c r="D1998" i="1" l="1"/>
  <c r="B1999" i="1"/>
  <c r="C1998" i="1"/>
  <c r="N1998" i="1" s="1"/>
  <c r="B2000" i="1" l="1"/>
  <c r="C1999" i="1"/>
  <c r="N1999" i="1" s="1"/>
  <c r="D1999" i="1"/>
  <c r="B2001" i="1" l="1"/>
  <c r="C2000" i="1"/>
  <c r="N2000" i="1" s="1"/>
  <c r="D2000" i="1"/>
  <c r="C2001" i="1" l="1"/>
  <c r="N2001" i="1" s="1"/>
  <c r="D2001" i="1"/>
  <c r="B2002" i="1"/>
  <c r="D2002" i="1" l="1"/>
  <c r="C2002" i="1"/>
  <c r="N2002" i="1" s="1"/>
  <c r="B2003" i="1"/>
  <c r="B2004" i="1" l="1"/>
  <c r="D2003" i="1"/>
  <c r="C2003" i="1"/>
  <c r="N2003" i="1" s="1"/>
  <c r="C2004" i="1" l="1"/>
  <c r="N2004" i="1" s="1"/>
  <c r="B2005" i="1"/>
  <c r="D2004" i="1"/>
  <c r="C2005" i="1" l="1"/>
  <c r="N2005" i="1" s="1"/>
  <c r="D2005" i="1"/>
  <c r="B2006" i="1"/>
  <c r="D2006" i="1" l="1"/>
  <c r="B2007" i="1"/>
  <c r="C2006" i="1"/>
  <c r="N2006" i="1" s="1"/>
  <c r="B2008" i="1" l="1"/>
  <c r="D2007" i="1"/>
  <c r="C2007" i="1"/>
  <c r="N2007" i="1" s="1"/>
  <c r="B2009" i="1" l="1"/>
  <c r="C2008" i="1"/>
  <c r="N2008" i="1" s="1"/>
  <c r="D2008" i="1"/>
  <c r="C2009" i="1" l="1"/>
  <c r="N2009" i="1" s="1"/>
  <c r="D2009" i="1"/>
  <c r="B2010" i="1"/>
  <c r="D2010" i="1" l="1"/>
  <c r="B2011" i="1"/>
  <c r="C2010" i="1"/>
  <c r="N2010" i="1" s="1"/>
  <c r="B2012" i="1" l="1"/>
  <c r="C2011" i="1"/>
  <c r="N2011" i="1" s="1"/>
  <c r="D2011" i="1"/>
  <c r="C2012" i="1" l="1"/>
  <c r="N2012" i="1" s="1"/>
  <c r="D2012" i="1"/>
  <c r="B2013" i="1"/>
  <c r="C2013" i="1" l="1"/>
  <c r="N2013" i="1" s="1"/>
  <c r="D2013" i="1"/>
  <c r="B2014" i="1"/>
  <c r="D2014" i="1" l="1"/>
  <c r="C2014" i="1"/>
  <c r="N2014" i="1" s="1"/>
  <c r="B2015" i="1"/>
  <c r="B2016" i="1" l="1"/>
  <c r="D2015" i="1"/>
  <c r="C2015" i="1"/>
  <c r="N2015" i="1" s="1"/>
  <c r="C2016" i="1" l="1"/>
  <c r="N2016" i="1" s="1"/>
  <c r="D2016" i="1"/>
  <c r="B2017" i="1"/>
  <c r="C2017" i="1" l="1"/>
  <c r="N2017" i="1" s="1"/>
  <c r="D2017" i="1"/>
  <c r="B2018" i="1"/>
  <c r="D2018" i="1" l="1"/>
  <c r="B2019" i="1"/>
  <c r="C2018" i="1"/>
  <c r="N2018" i="1" s="1"/>
  <c r="D2019" i="1" l="1"/>
  <c r="C2019" i="1"/>
  <c r="N2019" i="1" s="1"/>
  <c r="B2020" i="1"/>
  <c r="B2021" i="1" l="1"/>
  <c r="D2020" i="1"/>
  <c r="C2020" i="1"/>
  <c r="N2020" i="1" s="1"/>
  <c r="D2021" i="1" l="1"/>
  <c r="B2022" i="1"/>
  <c r="C2021" i="1"/>
  <c r="N2021" i="1" s="1"/>
  <c r="C2022" i="1" l="1"/>
  <c r="N2022" i="1" s="1"/>
  <c r="B2023" i="1"/>
  <c r="D2022" i="1"/>
  <c r="C2023" i="1" l="1"/>
  <c r="N2023" i="1" s="1"/>
  <c r="D2023" i="1"/>
  <c r="B2024" i="1"/>
  <c r="D2024" i="1" l="1"/>
  <c r="B2025" i="1"/>
  <c r="C2024" i="1"/>
  <c r="N2024" i="1" s="1"/>
  <c r="D2025" i="1" l="1"/>
  <c r="B2026" i="1"/>
  <c r="C2025" i="1"/>
  <c r="N2025" i="1" s="1"/>
  <c r="B2027" i="1" l="1"/>
  <c r="C2026" i="1"/>
  <c r="N2026" i="1" s="1"/>
  <c r="D2026" i="1"/>
  <c r="D2027" i="1" l="1"/>
  <c r="C2027" i="1"/>
  <c r="N2027" i="1" s="1"/>
  <c r="B2028" i="1"/>
  <c r="B2029" i="1" l="1"/>
  <c r="D2028" i="1"/>
  <c r="C2028" i="1"/>
  <c r="N2028" i="1" s="1"/>
  <c r="C2029" i="1" l="1"/>
  <c r="N2029" i="1" s="1"/>
  <c r="D2029" i="1"/>
  <c r="B2030" i="1"/>
  <c r="D2030" i="1" l="1"/>
  <c r="B2031" i="1"/>
  <c r="C2030" i="1"/>
  <c r="N2030" i="1" s="1"/>
  <c r="C2031" i="1" l="1"/>
  <c r="N2031" i="1" s="1"/>
  <c r="D2031" i="1"/>
  <c r="B2032" i="1"/>
  <c r="C2032" i="1" l="1"/>
  <c r="N2032" i="1" s="1"/>
  <c r="D2032" i="1"/>
  <c r="C6" i="1"/>
  <c r="C7" i="1"/>
  <c r="C8" i="1"/>
  <c r="K18" i="1"/>
  <c r="N18" i="1"/>
  <c r="I27" i="1"/>
  <c r="E32" i="1"/>
  <c r="G32" i="1"/>
  <c r="H32" i="1"/>
  <c r="I32" i="1"/>
  <c r="J32" i="1"/>
  <c r="K32" i="1"/>
  <c r="L32" i="1"/>
  <c r="M32" i="1"/>
  <c r="O32" i="1"/>
  <c r="P32" i="1"/>
  <c r="Q32" i="1"/>
  <c r="R32" i="1"/>
  <c r="S32" i="1"/>
  <c r="T32" i="1"/>
  <c r="U32" i="1"/>
  <c r="V32" i="1"/>
  <c r="W32" i="1"/>
  <c r="X32" i="1"/>
  <c r="Y32" i="1"/>
  <c r="Z32" i="1"/>
  <c r="AA32" i="1"/>
  <c r="AB32" i="1"/>
  <c r="AC32" i="1"/>
  <c r="AD32" i="1"/>
  <c r="AE32" i="1"/>
  <c r="AF32" i="1"/>
  <c r="E33" i="1"/>
  <c r="F33" i="1"/>
  <c r="G33" i="1"/>
  <c r="H33" i="1"/>
  <c r="I33" i="1"/>
  <c r="J33" i="1"/>
  <c r="K33" i="1"/>
  <c r="L33" i="1"/>
  <c r="M33" i="1"/>
  <c r="O33" i="1"/>
  <c r="P33" i="1"/>
  <c r="Q33" i="1"/>
  <c r="R33" i="1"/>
  <c r="S33" i="1"/>
  <c r="T33" i="1"/>
  <c r="U33" i="1"/>
  <c r="V33" i="1"/>
  <c r="W33" i="1"/>
  <c r="X33" i="1"/>
  <c r="Y33" i="1"/>
  <c r="Z33" i="1"/>
  <c r="AA33" i="1"/>
  <c r="AB33" i="1"/>
  <c r="AC33" i="1"/>
  <c r="AD33" i="1"/>
  <c r="AE33" i="1"/>
  <c r="AF33" i="1"/>
  <c r="E34" i="1"/>
  <c r="F34" i="1"/>
  <c r="G34" i="1"/>
  <c r="H34" i="1"/>
  <c r="I34" i="1"/>
  <c r="J34" i="1"/>
  <c r="K34" i="1"/>
  <c r="L34" i="1"/>
  <c r="M34" i="1"/>
  <c r="O34" i="1"/>
  <c r="P34" i="1"/>
  <c r="Q34" i="1"/>
  <c r="R34" i="1"/>
  <c r="S34" i="1"/>
  <c r="T34" i="1"/>
  <c r="U34" i="1"/>
  <c r="V34" i="1"/>
  <c r="W34" i="1"/>
  <c r="X34" i="1"/>
  <c r="Y34" i="1"/>
  <c r="Z34" i="1"/>
  <c r="AA34" i="1"/>
  <c r="AB34" i="1"/>
  <c r="AC34" i="1"/>
  <c r="AD34" i="1"/>
  <c r="AE34" i="1"/>
  <c r="AF34" i="1"/>
  <c r="E35" i="1"/>
  <c r="F35" i="1"/>
  <c r="G35" i="1"/>
  <c r="H35" i="1"/>
  <c r="I35" i="1"/>
  <c r="J35" i="1"/>
  <c r="K35" i="1"/>
  <c r="L35" i="1"/>
  <c r="M35" i="1"/>
  <c r="O35" i="1"/>
  <c r="P35" i="1"/>
  <c r="Q35" i="1"/>
  <c r="R35" i="1"/>
  <c r="S35" i="1"/>
  <c r="T35" i="1"/>
  <c r="U35" i="1"/>
  <c r="V35" i="1"/>
  <c r="W35" i="1"/>
  <c r="X35" i="1"/>
  <c r="Y35" i="1"/>
  <c r="Z35" i="1"/>
  <c r="AA35" i="1"/>
  <c r="AB35" i="1"/>
  <c r="AC35" i="1"/>
  <c r="AD35" i="1"/>
  <c r="AE35" i="1"/>
  <c r="AF35" i="1"/>
  <c r="E36" i="1"/>
  <c r="F36" i="1"/>
  <c r="G36" i="1"/>
  <c r="H36" i="1"/>
  <c r="I36" i="1"/>
  <c r="J36" i="1"/>
  <c r="K36" i="1"/>
  <c r="L36" i="1"/>
  <c r="M36" i="1"/>
  <c r="O36" i="1"/>
  <c r="P36" i="1"/>
  <c r="Q36" i="1"/>
  <c r="R36" i="1"/>
  <c r="S36" i="1"/>
  <c r="T36" i="1"/>
  <c r="U36" i="1"/>
  <c r="V36" i="1"/>
  <c r="W36" i="1"/>
  <c r="X36" i="1"/>
  <c r="Y36" i="1"/>
  <c r="Z36" i="1"/>
  <c r="AA36" i="1"/>
  <c r="AB36" i="1"/>
  <c r="AC36" i="1"/>
  <c r="AD36" i="1"/>
  <c r="AE36" i="1"/>
  <c r="AF36" i="1"/>
  <c r="E37" i="1"/>
  <c r="F37" i="1"/>
  <c r="G37" i="1"/>
  <c r="H37" i="1"/>
  <c r="I37" i="1"/>
  <c r="J37" i="1"/>
  <c r="K37" i="1"/>
  <c r="L37" i="1"/>
  <c r="M37" i="1"/>
  <c r="O37" i="1"/>
  <c r="P37" i="1"/>
  <c r="Q37" i="1"/>
  <c r="R37" i="1"/>
  <c r="S37" i="1"/>
  <c r="T37" i="1"/>
  <c r="U37" i="1"/>
  <c r="V37" i="1"/>
  <c r="W37" i="1"/>
  <c r="X37" i="1"/>
  <c r="Y37" i="1"/>
  <c r="Z37" i="1"/>
  <c r="AA37" i="1"/>
  <c r="AB37" i="1"/>
  <c r="AC37" i="1"/>
  <c r="AD37" i="1"/>
  <c r="AE37" i="1"/>
  <c r="AF37" i="1"/>
  <c r="E38" i="1"/>
  <c r="F38" i="1"/>
  <c r="G38" i="1"/>
  <c r="H38" i="1"/>
  <c r="I38" i="1"/>
  <c r="J38" i="1"/>
  <c r="K38" i="1"/>
  <c r="L38" i="1"/>
  <c r="M38" i="1"/>
  <c r="O38" i="1"/>
  <c r="P38" i="1"/>
  <c r="Q38" i="1"/>
  <c r="R38" i="1"/>
  <c r="S38" i="1"/>
  <c r="T38" i="1"/>
  <c r="U38" i="1"/>
  <c r="V38" i="1"/>
  <c r="W38" i="1"/>
  <c r="X38" i="1"/>
  <c r="Y38" i="1"/>
  <c r="Z38" i="1"/>
  <c r="AA38" i="1"/>
  <c r="AB38" i="1"/>
  <c r="AC38" i="1"/>
  <c r="AD38" i="1"/>
  <c r="AE38" i="1"/>
  <c r="AF38" i="1"/>
  <c r="E39" i="1"/>
  <c r="F39" i="1"/>
  <c r="G39" i="1"/>
  <c r="H39" i="1"/>
  <c r="I39" i="1"/>
  <c r="J39" i="1"/>
  <c r="K39" i="1"/>
  <c r="L39" i="1"/>
  <c r="M39" i="1"/>
  <c r="O39" i="1"/>
  <c r="P39" i="1"/>
  <c r="Q39" i="1"/>
  <c r="R39" i="1"/>
  <c r="S39" i="1"/>
  <c r="T39" i="1"/>
  <c r="U39" i="1"/>
  <c r="V39" i="1"/>
  <c r="W39" i="1"/>
  <c r="X39" i="1"/>
  <c r="Y39" i="1"/>
  <c r="Z39" i="1"/>
  <c r="AA39" i="1"/>
  <c r="AB39" i="1"/>
  <c r="AC39" i="1"/>
  <c r="AD39" i="1"/>
  <c r="AE39" i="1"/>
  <c r="AF39" i="1"/>
  <c r="E40" i="1"/>
  <c r="F40" i="1"/>
  <c r="G40" i="1"/>
  <c r="H40" i="1"/>
  <c r="I40" i="1"/>
  <c r="J40" i="1"/>
  <c r="K40" i="1"/>
  <c r="L40" i="1"/>
  <c r="M40" i="1"/>
  <c r="O40" i="1"/>
  <c r="P40" i="1"/>
  <c r="Q40" i="1"/>
  <c r="R40" i="1"/>
  <c r="S40" i="1"/>
  <c r="T40" i="1"/>
  <c r="U40" i="1"/>
  <c r="V40" i="1"/>
  <c r="W40" i="1"/>
  <c r="X40" i="1"/>
  <c r="Y40" i="1"/>
  <c r="Z40" i="1"/>
  <c r="AA40" i="1"/>
  <c r="AB40" i="1"/>
  <c r="AC40" i="1"/>
  <c r="AD40" i="1"/>
  <c r="AE40" i="1"/>
  <c r="AF40" i="1"/>
  <c r="E41" i="1"/>
  <c r="F41" i="1"/>
  <c r="G41" i="1"/>
  <c r="H41" i="1"/>
  <c r="I41" i="1"/>
  <c r="J41" i="1"/>
  <c r="K41" i="1"/>
  <c r="L41" i="1"/>
  <c r="M41" i="1"/>
  <c r="O41" i="1"/>
  <c r="P41" i="1"/>
  <c r="Q41" i="1"/>
  <c r="R41" i="1"/>
  <c r="S41" i="1"/>
  <c r="T41" i="1"/>
  <c r="U41" i="1"/>
  <c r="V41" i="1"/>
  <c r="W41" i="1"/>
  <c r="X41" i="1"/>
  <c r="Y41" i="1"/>
  <c r="Z41" i="1"/>
  <c r="AA41" i="1"/>
  <c r="AB41" i="1"/>
  <c r="AC41" i="1"/>
  <c r="AD41" i="1"/>
  <c r="AE41" i="1"/>
  <c r="AF41" i="1"/>
  <c r="E42" i="1"/>
  <c r="F42" i="1"/>
  <c r="G42" i="1"/>
  <c r="H42" i="1"/>
  <c r="I42" i="1"/>
  <c r="J42" i="1"/>
  <c r="K42" i="1"/>
  <c r="L42" i="1"/>
  <c r="M42" i="1"/>
  <c r="O42" i="1"/>
  <c r="P42" i="1"/>
  <c r="Q42" i="1"/>
  <c r="R42" i="1"/>
  <c r="S42" i="1"/>
  <c r="T42" i="1"/>
  <c r="U42" i="1"/>
  <c r="V42" i="1"/>
  <c r="W42" i="1"/>
  <c r="X42" i="1"/>
  <c r="Y42" i="1"/>
  <c r="Z42" i="1"/>
  <c r="AA42" i="1"/>
  <c r="AB42" i="1"/>
  <c r="AC42" i="1"/>
  <c r="AD42" i="1"/>
  <c r="AE42" i="1"/>
  <c r="AF42" i="1"/>
  <c r="E43" i="1"/>
  <c r="F43" i="1"/>
  <c r="G43" i="1"/>
  <c r="H43" i="1"/>
  <c r="I43" i="1"/>
  <c r="J43" i="1"/>
  <c r="K43" i="1"/>
  <c r="L43" i="1"/>
  <c r="M43" i="1"/>
  <c r="O43" i="1"/>
  <c r="P43" i="1"/>
  <c r="Q43" i="1"/>
  <c r="R43" i="1"/>
  <c r="S43" i="1"/>
  <c r="T43" i="1"/>
  <c r="U43" i="1"/>
  <c r="V43" i="1"/>
  <c r="W43" i="1"/>
  <c r="X43" i="1"/>
  <c r="Y43" i="1"/>
  <c r="Z43" i="1"/>
  <c r="AA43" i="1"/>
  <c r="AB43" i="1"/>
  <c r="AC43" i="1"/>
  <c r="AD43" i="1"/>
  <c r="AE43" i="1"/>
  <c r="AF43" i="1"/>
  <c r="E44" i="1"/>
  <c r="F44" i="1"/>
  <c r="G44" i="1"/>
  <c r="H44" i="1"/>
  <c r="I44" i="1"/>
  <c r="J44" i="1"/>
  <c r="K44" i="1"/>
  <c r="L44" i="1"/>
  <c r="M44" i="1"/>
  <c r="O44" i="1"/>
  <c r="P44" i="1"/>
  <c r="Q44" i="1"/>
  <c r="R44" i="1"/>
  <c r="S44" i="1"/>
  <c r="T44" i="1"/>
  <c r="U44" i="1"/>
  <c r="V44" i="1"/>
  <c r="W44" i="1"/>
  <c r="X44" i="1"/>
  <c r="Y44" i="1"/>
  <c r="Z44" i="1"/>
  <c r="AA44" i="1"/>
  <c r="AB44" i="1"/>
  <c r="AC44" i="1"/>
  <c r="AD44" i="1"/>
  <c r="AE44" i="1"/>
  <c r="AF44" i="1"/>
  <c r="E45" i="1"/>
  <c r="F45" i="1"/>
  <c r="G45" i="1"/>
  <c r="H45" i="1"/>
  <c r="I45" i="1"/>
  <c r="J45" i="1"/>
  <c r="K45" i="1"/>
  <c r="L45" i="1"/>
  <c r="M45" i="1"/>
  <c r="O45" i="1"/>
  <c r="P45" i="1"/>
  <c r="Q45" i="1"/>
  <c r="R45" i="1"/>
  <c r="S45" i="1"/>
  <c r="T45" i="1"/>
  <c r="U45" i="1"/>
  <c r="V45" i="1"/>
  <c r="W45" i="1"/>
  <c r="X45" i="1"/>
  <c r="Y45" i="1"/>
  <c r="Z45" i="1"/>
  <c r="AA45" i="1"/>
  <c r="AB45" i="1"/>
  <c r="AC45" i="1"/>
  <c r="AD45" i="1"/>
  <c r="AE45" i="1"/>
  <c r="AF45" i="1"/>
  <c r="E46" i="1"/>
  <c r="F46" i="1"/>
  <c r="G46" i="1"/>
  <c r="H46" i="1"/>
  <c r="I46" i="1"/>
  <c r="J46" i="1"/>
  <c r="K46" i="1"/>
  <c r="L46" i="1"/>
  <c r="M46" i="1"/>
  <c r="O46" i="1"/>
  <c r="P46" i="1"/>
  <c r="Q46" i="1"/>
  <c r="R46" i="1"/>
  <c r="S46" i="1"/>
  <c r="T46" i="1"/>
  <c r="U46" i="1"/>
  <c r="V46" i="1"/>
  <c r="W46" i="1"/>
  <c r="X46" i="1"/>
  <c r="Y46" i="1"/>
  <c r="Z46" i="1"/>
  <c r="AA46" i="1"/>
  <c r="AB46" i="1"/>
  <c r="AC46" i="1"/>
  <c r="AD46" i="1"/>
  <c r="AE46" i="1"/>
  <c r="AF46" i="1"/>
  <c r="E47" i="1"/>
  <c r="F47" i="1"/>
  <c r="G47" i="1"/>
  <c r="H47" i="1"/>
  <c r="I47" i="1"/>
  <c r="J47" i="1"/>
  <c r="K47" i="1"/>
  <c r="L47" i="1"/>
  <c r="M47" i="1"/>
  <c r="O47" i="1"/>
  <c r="P47" i="1"/>
  <c r="Q47" i="1"/>
  <c r="R47" i="1"/>
  <c r="S47" i="1"/>
  <c r="T47" i="1"/>
  <c r="U47" i="1"/>
  <c r="V47" i="1"/>
  <c r="W47" i="1"/>
  <c r="X47" i="1"/>
  <c r="Y47" i="1"/>
  <c r="Z47" i="1"/>
  <c r="AA47" i="1"/>
  <c r="AB47" i="1"/>
  <c r="AC47" i="1"/>
  <c r="AD47" i="1"/>
  <c r="AE47" i="1"/>
  <c r="AF47" i="1"/>
  <c r="E48" i="1"/>
  <c r="F48" i="1"/>
  <c r="G48" i="1"/>
  <c r="H48" i="1"/>
  <c r="I48" i="1"/>
  <c r="J48" i="1"/>
  <c r="K48" i="1"/>
  <c r="L48" i="1"/>
  <c r="M48" i="1"/>
  <c r="O48" i="1"/>
  <c r="P48" i="1"/>
  <c r="Q48" i="1"/>
  <c r="R48" i="1"/>
  <c r="S48" i="1"/>
  <c r="T48" i="1"/>
  <c r="U48" i="1"/>
  <c r="V48" i="1"/>
  <c r="W48" i="1"/>
  <c r="X48" i="1"/>
  <c r="Y48" i="1"/>
  <c r="Z48" i="1"/>
  <c r="AA48" i="1"/>
  <c r="AB48" i="1"/>
  <c r="AC48" i="1"/>
  <c r="AD48" i="1"/>
  <c r="AE48" i="1"/>
  <c r="AF48" i="1"/>
  <c r="E49" i="1"/>
  <c r="F49" i="1"/>
  <c r="G49" i="1"/>
  <c r="H49" i="1"/>
  <c r="I49" i="1"/>
  <c r="J49" i="1"/>
  <c r="K49" i="1"/>
  <c r="L49" i="1"/>
  <c r="M49" i="1"/>
  <c r="O49" i="1"/>
  <c r="P49" i="1"/>
  <c r="Q49" i="1"/>
  <c r="R49" i="1"/>
  <c r="S49" i="1"/>
  <c r="T49" i="1"/>
  <c r="U49" i="1"/>
  <c r="V49" i="1"/>
  <c r="W49" i="1"/>
  <c r="X49" i="1"/>
  <c r="Y49" i="1"/>
  <c r="Z49" i="1"/>
  <c r="AA49" i="1"/>
  <c r="AB49" i="1"/>
  <c r="AC49" i="1"/>
  <c r="AD49" i="1"/>
  <c r="AE49" i="1"/>
  <c r="AF49" i="1"/>
  <c r="E50" i="1"/>
  <c r="F50" i="1"/>
  <c r="G50" i="1"/>
  <c r="H50" i="1"/>
  <c r="I50" i="1"/>
  <c r="J50" i="1"/>
  <c r="K50" i="1"/>
  <c r="L50" i="1"/>
  <c r="M50" i="1"/>
  <c r="O50" i="1"/>
  <c r="P50" i="1"/>
  <c r="Q50" i="1"/>
  <c r="R50" i="1"/>
  <c r="S50" i="1"/>
  <c r="T50" i="1"/>
  <c r="U50" i="1"/>
  <c r="V50" i="1"/>
  <c r="W50" i="1"/>
  <c r="X50" i="1"/>
  <c r="Y50" i="1"/>
  <c r="Z50" i="1"/>
  <c r="AA50" i="1"/>
  <c r="AB50" i="1"/>
  <c r="AC50" i="1"/>
  <c r="AD50" i="1"/>
  <c r="AE50" i="1"/>
  <c r="AF50" i="1"/>
  <c r="E51" i="1"/>
  <c r="F51" i="1"/>
  <c r="G51" i="1"/>
  <c r="H51" i="1"/>
  <c r="I51" i="1"/>
  <c r="J51" i="1"/>
  <c r="K51" i="1"/>
  <c r="L51" i="1"/>
  <c r="M51" i="1"/>
  <c r="O51" i="1"/>
  <c r="P51" i="1"/>
  <c r="Q51" i="1"/>
  <c r="R51" i="1"/>
  <c r="S51" i="1"/>
  <c r="T51" i="1"/>
  <c r="U51" i="1"/>
  <c r="V51" i="1"/>
  <c r="W51" i="1"/>
  <c r="X51" i="1"/>
  <c r="Y51" i="1"/>
  <c r="Z51" i="1"/>
  <c r="AA51" i="1"/>
  <c r="AB51" i="1"/>
  <c r="AC51" i="1"/>
  <c r="AD51" i="1"/>
  <c r="AE51" i="1"/>
  <c r="AF51" i="1"/>
  <c r="E52" i="1"/>
  <c r="F52" i="1"/>
  <c r="G52" i="1"/>
  <c r="H52" i="1"/>
  <c r="I52" i="1"/>
  <c r="J52" i="1"/>
  <c r="K52" i="1"/>
  <c r="L52" i="1"/>
  <c r="M52" i="1"/>
  <c r="O52" i="1"/>
  <c r="P52" i="1"/>
  <c r="Q52" i="1"/>
  <c r="R52" i="1"/>
  <c r="S52" i="1"/>
  <c r="T52" i="1"/>
  <c r="U52" i="1"/>
  <c r="V52" i="1"/>
  <c r="W52" i="1"/>
  <c r="X52" i="1"/>
  <c r="Y52" i="1"/>
  <c r="Z52" i="1"/>
  <c r="AA52" i="1"/>
  <c r="AB52" i="1"/>
  <c r="AC52" i="1"/>
  <c r="AD52" i="1"/>
  <c r="AE52" i="1"/>
  <c r="AF52" i="1"/>
  <c r="E53" i="1"/>
  <c r="F53" i="1"/>
  <c r="G53" i="1"/>
  <c r="H53" i="1"/>
  <c r="I53" i="1"/>
  <c r="J53" i="1"/>
  <c r="K53" i="1"/>
  <c r="L53" i="1"/>
  <c r="M53" i="1"/>
  <c r="O53" i="1"/>
  <c r="P53" i="1"/>
  <c r="Q53" i="1"/>
  <c r="R53" i="1"/>
  <c r="S53" i="1"/>
  <c r="T53" i="1"/>
  <c r="U53" i="1"/>
  <c r="V53" i="1"/>
  <c r="W53" i="1"/>
  <c r="X53" i="1"/>
  <c r="Y53" i="1"/>
  <c r="Z53" i="1"/>
  <c r="AA53" i="1"/>
  <c r="AB53" i="1"/>
  <c r="AC53" i="1"/>
  <c r="AD53" i="1"/>
  <c r="AE53" i="1"/>
  <c r="AF53" i="1"/>
  <c r="E54" i="1"/>
  <c r="F54" i="1"/>
  <c r="G54" i="1"/>
  <c r="H54" i="1"/>
  <c r="I54" i="1"/>
  <c r="J54" i="1"/>
  <c r="K54" i="1"/>
  <c r="L54" i="1"/>
  <c r="M54" i="1"/>
  <c r="O54" i="1"/>
  <c r="P54" i="1"/>
  <c r="Q54" i="1"/>
  <c r="R54" i="1"/>
  <c r="S54" i="1"/>
  <c r="T54" i="1"/>
  <c r="U54" i="1"/>
  <c r="V54" i="1"/>
  <c r="W54" i="1"/>
  <c r="X54" i="1"/>
  <c r="Y54" i="1"/>
  <c r="Z54" i="1"/>
  <c r="AA54" i="1"/>
  <c r="AB54" i="1"/>
  <c r="AC54" i="1"/>
  <c r="AD54" i="1"/>
  <c r="AE54" i="1"/>
  <c r="AF54" i="1"/>
  <c r="E55" i="1"/>
  <c r="F55" i="1"/>
  <c r="G55" i="1"/>
  <c r="H55" i="1"/>
  <c r="I55" i="1"/>
  <c r="J55" i="1"/>
  <c r="K55" i="1"/>
  <c r="L55" i="1"/>
  <c r="M55" i="1"/>
  <c r="O55" i="1"/>
  <c r="P55" i="1"/>
  <c r="Q55" i="1"/>
  <c r="R55" i="1"/>
  <c r="S55" i="1"/>
  <c r="T55" i="1"/>
  <c r="U55" i="1"/>
  <c r="V55" i="1"/>
  <c r="W55" i="1"/>
  <c r="X55" i="1"/>
  <c r="Y55" i="1"/>
  <c r="Z55" i="1"/>
  <c r="AA55" i="1"/>
  <c r="AB55" i="1"/>
  <c r="AC55" i="1"/>
  <c r="AD55" i="1"/>
  <c r="AE55" i="1"/>
  <c r="AF55" i="1"/>
  <c r="E56" i="1"/>
  <c r="F56" i="1"/>
  <c r="G56" i="1"/>
  <c r="H56" i="1"/>
  <c r="I56" i="1"/>
  <c r="J56" i="1"/>
  <c r="K56" i="1"/>
  <c r="L56" i="1"/>
  <c r="M56" i="1"/>
  <c r="O56" i="1"/>
  <c r="P56" i="1"/>
  <c r="Q56" i="1"/>
  <c r="R56" i="1"/>
  <c r="S56" i="1"/>
  <c r="T56" i="1"/>
  <c r="U56" i="1"/>
  <c r="V56" i="1"/>
  <c r="W56" i="1"/>
  <c r="X56" i="1"/>
  <c r="Y56" i="1"/>
  <c r="Z56" i="1"/>
  <c r="AA56" i="1"/>
  <c r="AB56" i="1"/>
  <c r="AC56" i="1"/>
  <c r="AD56" i="1"/>
  <c r="AE56" i="1"/>
  <c r="AF56" i="1"/>
  <c r="E57" i="1"/>
  <c r="F57" i="1"/>
  <c r="G57" i="1"/>
  <c r="H57" i="1"/>
  <c r="I57" i="1"/>
  <c r="J57" i="1"/>
  <c r="K57" i="1"/>
  <c r="L57" i="1"/>
  <c r="M57" i="1"/>
  <c r="O57" i="1"/>
  <c r="P57" i="1"/>
  <c r="Q57" i="1"/>
  <c r="R57" i="1"/>
  <c r="S57" i="1"/>
  <c r="T57" i="1"/>
  <c r="U57" i="1"/>
  <c r="V57" i="1"/>
  <c r="W57" i="1"/>
  <c r="X57" i="1"/>
  <c r="Y57" i="1"/>
  <c r="Z57" i="1"/>
  <c r="AA57" i="1"/>
  <c r="AB57" i="1"/>
  <c r="AC57" i="1"/>
  <c r="AD57" i="1"/>
  <c r="AE57" i="1"/>
  <c r="AF57" i="1"/>
  <c r="E58" i="1"/>
  <c r="F58" i="1"/>
  <c r="G58" i="1"/>
  <c r="H58" i="1"/>
  <c r="I58" i="1"/>
  <c r="J58" i="1"/>
  <c r="K58" i="1"/>
  <c r="L58" i="1"/>
  <c r="M58" i="1"/>
  <c r="O58" i="1"/>
  <c r="P58" i="1"/>
  <c r="Q58" i="1"/>
  <c r="R58" i="1"/>
  <c r="S58" i="1"/>
  <c r="T58" i="1"/>
  <c r="U58" i="1"/>
  <c r="V58" i="1"/>
  <c r="W58" i="1"/>
  <c r="X58" i="1"/>
  <c r="Y58" i="1"/>
  <c r="Z58" i="1"/>
  <c r="AA58" i="1"/>
  <c r="AB58" i="1"/>
  <c r="AC58" i="1"/>
  <c r="AD58" i="1"/>
  <c r="AE58" i="1"/>
  <c r="AF58" i="1"/>
  <c r="E59" i="1"/>
  <c r="F59" i="1"/>
  <c r="G59" i="1"/>
  <c r="H59" i="1"/>
  <c r="I59" i="1"/>
  <c r="J59" i="1"/>
  <c r="K59" i="1"/>
  <c r="L59" i="1"/>
  <c r="M59" i="1"/>
  <c r="O59" i="1"/>
  <c r="P59" i="1"/>
  <c r="Q59" i="1"/>
  <c r="R59" i="1"/>
  <c r="S59" i="1"/>
  <c r="T59" i="1"/>
  <c r="U59" i="1"/>
  <c r="V59" i="1"/>
  <c r="W59" i="1"/>
  <c r="X59" i="1"/>
  <c r="Y59" i="1"/>
  <c r="Z59" i="1"/>
  <c r="AA59" i="1"/>
  <c r="AB59" i="1"/>
  <c r="AC59" i="1"/>
  <c r="AD59" i="1"/>
  <c r="AE59" i="1"/>
  <c r="AF59" i="1"/>
  <c r="E60" i="1"/>
  <c r="F60" i="1"/>
  <c r="G60" i="1"/>
  <c r="H60" i="1"/>
  <c r="I60" i="1"/>
  <c r="J60" i="1"/>
  <c r="K60" i="1"/>
  <c r="L60" i="1"/>
  <c r="M60" i="1"/>
  <c r="O60" i="1"/>
  <c r="P60" i="1"/>
  <c r="Q60" i="1"/>
  <c r="R60" i="1"/>
  <c r="S60" i="1"/>
  <c r="T60" i="1"/>
  <c r="U60" i="1"/>
  <c r="V60" i="1"/>
  <c r="W60" i="1"/>
  <c r="X60" i="1"/>
  <c r="Y60" i="1"/>
  <c r="Z60" i="1"/>
  <c r="AA60" i="1"/>
  <c r="AB60" i="1"/>
  <c r="AC60" i="1"/>
  <c r="AD60" i="1"/>
  <c r="AE60" i="1"/>
  <c r="AF60" i="1"/>
  <c r="E61" i="1"/>
  <c r="F61" i="1"/>
  <c r="G61" i="1"/>
  <c r="H61" i="1"/>
  <c r="I61" i="1"/>
  <c r="J61" i="1"/>
  <c r="K61" i="1"/>
  <c r="L61" i="1"/>
  <c r="M61" i="1"/>
  <c r="O61" i="1"/>
  <c r="P61" i="1"/>
  <c r="Q61" i="1"/>
  <c r="R61" i="1"/>
  <c r="S61" i="1"/>
  <c r="T61" i="1"/>
  <c r="U61" i="1"/>
  <c r="V61" i="1"/>
  <c r="W61" i="1"/>
  <c r="X61" i="1"/>
  <c r="Y61" i="1"/>
  <c r="Z61" i="1"/>
  <c r="AA61" i="1"/>
  <c r="AB61" i="1"/>
  <c r="AC61" i="1"/>
  <c r="AD61" i="1"/>
  <c r="AE61" i="1"/>
  <c r="AF61" i="1"/>
  <c r="E62" i="1"/>
  <c r="F62" i="1"/>
  <c r="G62" i="1"/>
  <c r="H62" i="1"/>
  <c r="I62" i="1"/>
  <c r="J62" i="1"/>
  <c r="K62" i="1"/>
  <c r="L62" i="1"/>
  <c r="M62" i="1"/>
  <c r="O62" i="1"/>
  <c r="P62" i="1"/>
  <c r="Q62" i="1"/>
  <c r="R62" i="1"/>
  <c r="S62" i="1"/>
  <c r="T62" i="1"/>
  <c r="U62" i="1"/>
  <c r="V62" i="1"/>
  <c r="W62" i="1"/>
  <c r="X62" i="1"/>
  <c r="Y62" i="1"/>
  <c r="Z62" i="1"/>
  <c r="AA62" i="1"/>
  <c r="AB62" i="1"/>
  <c r="AC62" i="1"/>
  <c r="AD62" i="1"/>
  <c r="AE62" i="1"/>
  <c r="AF62" i="1"/>
  <c r="E63" i="1"/>
  <c r="F63" i="1"/>
  <c r="G63" i="1"/>
  <c r="H63" i="1"/>
  <c r="I63" i="1"/>
  <c r="J63" i="1"/>
  <c r="K63" i="1"/>
  <c r="L63" i="1"/>
  <c r="M63" i="1"/>
  <c r="O63" i="1"/>
  <c r="P63" i="1"/>
  <c r="Q63" i="1"/>
  <c r="R63" i="1"/>
  <c r="S63" i="1"/>
  <c r="T63" i="1"/>
  <c r="U63" i="1"/>
  <c r="V63" i="1"/>
  <c r="W63" i="1"/>
  <c r="X63" i="1"/>
  <c r="Y63" i="1"/>
  <c r="Z63" i="1"/>
  <c r="AA63" i="1"/>
  <c r="AB63" i="1"/>
  <c r="AC63" i="1"/>
  <c r="AD63" i="1"/>
  <c r="AE63" i="1"/>
  <c r="AF63" i="1"/>
  <c r="E64" i="1"/>
  <c r="F64" i="1"/>
  <c r="G64" i="1"/>
  <c r="H64" i="1"/>
  <c r="I64" i="1"/>
  <c r="J64" i="1"/>
  <c r="K64" i="1"/>
  <c r="L64" i="1"/>
  <c r="M64" i="1"/>
  <c r="O64" i="1"/>
  <c r="P64" i="1"/>
  <c r="Q64" i="1"/>
  <c r="R64" i="1"/>
  <c r="S64" i="1"/>
  <c r="T64" i="1"/>
  <c r="U64" i="1"/>
  <c r="V64" i="1"/>
  <c r="W64" i="1"/>
  <c r="X64" i="1"/>
  <c r="Y64" i="1"/>
  <c r="Z64" i="1"/>
  <c r="AA64" i="1"/>
  <c r="AB64" i="1"/>
  <c r="AC64" i="1"/>
  <c r="AD64" i="1"/>
  <c r="AE64" i="1"/>
  <c r="AF64" i="1"/>
  <c r="E65" i="1"/>
  <c r="F65" i="1"/>
  <c r="G65" i="1"/>
  <c r="H65" i="1"/>
  <c r="I65" i="1"/>
  <c r="J65" i="1"/>
  <c r="K65" i="1"/>
  <c r="L65" i="1"/>
  <c r="M65" i="1"/>
  <c r="O65" i="1"/>
  <c r="P65" i="1"/>
  <c r="Q65" i="1"/>
  <c r="R65" i="1"/>
  <c r="S65" i="1"/>
  <c r="T65" i="1"/>
  <c r="U65" i="1"/>
  <c r="V65" i="1"/>
  <c r="W65" i="1"/>
  <c r="X65" i="1"/>
  <c r="Y65" i="1"/>
  <c r="Z65" i="1"/>
  <c r="AA65" i="1"/>
  <c r="AB65" i="1"/>
  <c r="AC65" i="1"/>
  <c r="AD65" i="1"/>
  <c r="AE65" i="1"/>
  <c r="AF65" i="1"/>
  <c r="E66" i="1"/>
  <c r="F66" i="1"/>
  <c r="G66" i="1"/>
  <c r="H66" i="1"/>
  <c r="I66" i="1"/>
  <c r="J66" i="1"/>
  <c r="K66" i="1"/>
  <c r="L66" i="1"/>
  <c r="M66" i="1"/>
  <c r="O66" i="1"/>
  <c r="P66" i="1"/>
  <c r="Q66" i="1"/>
  <c r="R66" i="1"/>
  <c r="S66" i="1"/>
  <c r="T66" i="1"/>
  <c r="U66" i="1"/>
  <c r="V66" i="1"/>
  <c r="W66" i="1"/>
  <c r="X66" i="1"/>
  <c r="Y66" i="1"/>
  <c r="Z66" i="1"/>
  <c r="AA66" i="1"/>
  <c r="AB66" i="1"/>
  <c r="AC66" i="1"/>
  <c r="AD66" i="1"/>
  <c r="AE66" i="1"/>
  <c r="AF66" i="1"/>
  <c r="E67" i="1"/>
  <c r="F67" i="1"/>
  <c r="G67" i="1"/>
  <c r="H67" i="1"/>
  <c r="I67" i="1"/>
  <c r="J67" i="1"/>
  <c r="K67" i="1"/>
  <c r="L67" i="1"/>
  <c r="M67" i="1"/>
  <c r="O67" i="1"/>
  <c r="P67" i="1"/>
  <c r="Q67" i="1"/>
  <c r="R67" i="1"/>
  <c r="S67" i="1"/>
  <c r="T67" i="1"/>
  <c r="U67" i="1"/>
  <c r="V67" i="1"/>
  <c r="W67" i="1"/>
  <c r="X67" i="1"/>
  <c r="Y67" i="1"/>
  <c r="Z67" i="1"/>
  <c r="AA67" i="1"/>
  <c r="AB67" i="1"/>
  <c r="AC67" i="1"/>
  <c r="AD67" i="1"/>
  <c r="AE67" i="1"/>
  <c r="AF67" i="1"/>
  <c r="E68" i="1"/>
  <c r="F68" i="1"/>
  <c r="G68" i="1"/>
  <c r="H68" i="1"/>
  <c r="I68" i="1"/>
  <c r="J68" i="1"/>
  <c r="K68" i="1"/>
  <c r="L68" i="1"/>
  <c r="M68" i="1"/>
  <c r="O68" i="1"/>
  <c r="P68" i="1"/>
  <c r="Q68" i="1"/>
  <c r="R68" i="1"/>
  <c r="S68" i="1"/>
  <c r="T68" i="1"/>
  <c r="U68" i="1"/>
  <c r="V68" i="1"/>
  <c r="W68" i="1"/>
  <c r="X68" i="1"/>
  <c r="Y68" i="1"/>
  <c r="Z68" i="1"/>
  <c r="AA68" i="1"/>
  <c r="AB68" i="1"/>
  <c r="AC68" i="1"/>
  <c r="AD68" i="1"/>
  <c r="AE68" i="1"/>
  <c r="AF68" i="1"/>
  <c r="E69" i="1"/>
  <c r="F69" i="1"/>
  <c r="G69" i="1"/>
  <c r="H69" i="1"/>
  <c r="I69" i="1"/>
  <c r="J69" i="1"/>
  <c r="K69" i="1"/>
  <c r="L69" i="1"/>
  <c r="M69" i="1"/>
  <c r="O69" i="1"/>
  <c r="P69" i="1"/>
  <c r="Q69" i="1"/>
  <c r="R69" i="1"/>
  <c r="S69" i="1"/>
  <c r="T69" i="1"/>
  <c r="U69" i="1"/>
  <c r="V69" i="1"/>
  <c r="W69" i="1"/>
  <c r="X69" i="1"/>
  <c r="Y69" i="1"/>
  <c r="Z69" i="1"/>
  <c r="AA69" i="1"/>
  <c r="AB69" i="1"/>
  <c r="AC69" i="1"/>
  <c r="AD69" i="1"/>
  <c r="AE69" i="1"/>
  <c r="AF69" i="1"/>
  <c r="E70" i="1"/>
  <c r="F70" i="1"/>
  <c r="G70" i="1"/>
  <c r="H70" i="1"/>
  <c r="I70" i="1"/>
  <c r="J70" i="1"/>
  <c r="K70" i="1"/>
  <c r="L70" i="1"/>
  <c r="M70" i="1"/>
  <c r="O70" i="1"/>
  <c r="P70" i="1"/>
  <c r="Q70" i="1"/>
  <c r="R70" i="1"/>
  <c r="S70" i="1"/>
  <c r="T70" i="1"/>
  <c r="U70" i="1"/>
  <c r="V70" i="1"/>
  <c r="W70" i="1"/>
  <c r="X70" i="1"/>
  <c r="Y70" i="1"/>
  <c r="Z70" i="1"/>
  <c r="AA70" i="1"/>
  <c r="AB70" i="1"/>
  <c r="AC70" i="1"/>
  <c r="AD70" i="1"/>
  <c r="AE70" i="1"/>
  <c r="AF70" i="1"/>
  <c r="E71" i="1"/>
  <c r="F71" i="1"/>
  <c r="G71" i="1"/>
  <c r="H71" i="1"/>
  <c r="I71" i="1"/>
  <c r="J71" i="1"/>
  <c r="K71" i="1"/>
  <c r="L71" i="1"/>
  <c r="M71" i="1"/>
  <c r="O71" i="1"/>
  <c r="P71" i="1"/>
  <c r="Q71" i="1"/>
  <c r="R71" i="1"/>
  <c r="S71" i="1"/>
  <c r="T71" i="1"/>
  <c r="U71" i="1"/>
  <c r="V71" i="1"/>
  <c r="W71" i="1"/>
  <c r="X71" i="1"/>
  <c r="Y71" i="1"/>
  <c r="Z71" i="1"/>
  <c r="AA71" i="1"/>
  <c r="AB71" i="1"/>
  <c r="AC71" i="1"/>
  <c r="AD71" i="1"/>
  <c r="AE71" i="1"/>
  <c r="AF71" i="1"/>
  <c r="E72" i="1"/>
  <c r="F72" i="1"/>
  <c r="G72" i="1"/>
  <c r="H72" i="1"/>
  <c r="I72" i="1"/>
  <c r="J72" i="1"/>
  <c r="K72" i="1"/>
  <c r="L72" i="1"/>
  <c r="M72" i="1"/>
  <c r="O72" i="1"/>
  <c r="P72" i="1"/>
  <c r="Q72" i="1"/>
  <c r="R72" i="1"/>
  <c r="S72" i="1"/>
  <c r="T72" i="1"/>
  <c r="U72" i="1"/>
  <c r="V72" i="1"/>
  <c r="W72" i="1"/>
  <c r="X72" i="1"/>
  <c r="Y72" i="1"/>
  <c r="Z72" i="1"/>
  <c r="AA72" i="1"/>
  <c r="AB72" i="1"/>
  <c r="AC72" i="1"/>
  <c r="AD72" i="1"/>
  <c r="AE72" i="1"/>
  <c r="AF72" i="1"/>
  <c r="E73" i="1"/>
  <c r="F73" i="1"/>
  <c r="G73" i="1"/>
  <c r="H73" i="1"/>
  <c r="I73" i="1"/>
  <c r="J73" i="1"/>
  <c r="K73" i="1"/>
  <c r="L73" i="1"/>
  <c r="M73" i="1"/>
  <c r="O73" i="1"/>
  <c r="P73" i="1"/>
  <c r="Q73" i="1"/>
  <c r="R73" i="1"/>
  <c r="S73" i="1"/>
  <c r="T73" i="1"/>
  <c r="U73" i="1"/>
  <c r="V73" i="1"/>
  <c r="W73" i="1"/>
  <c r="X73" i="1"/>
  <c r="Y73" i="1"/>
  <c r="Z73" i="1"/>
  <c r="AA73" i="1"/>
  <c r="AB73" i="1"/>
  <c r="AC73" i="1"/>
  <c r="AD73" i="1"/>
  <c r="AE73" i="1"/>
  <c r="AF73" i="1"/>
  <c r="E74" i="1"/>
  <c r="F74" i="1"/>
  <c r="G74" i="1"/>
  <c r="H74" i="1"/>
  <c r="I74" i="1"/>
  <c r="J74" i="1"/>
  <c r="K74" i="1"/>
  <c r="L74" i="1"/>
  <c r="M74" i="1"/>
  <c r="O74" i="1"/>
  <c r="P74" i="1"/>
  <c r="Q74" i="1"/>
  <c r="R74" i="1"/>
  <c r="S74" i="1"/>
  <c r="T74" i="1"/>
  <c r="U74" i="1"/>
  <c r="V74" i="1"/>
  <c r="W74" i="1"/>
  <c r="X74" i="1"/>
  <c r="Y74" i="1"/>
  <c r="Z74" i="1"/>
  <c r="AA74" i="1"/>
  <c r="AB74" i="1"/>
  <c r="AC74" i="1"/>
  <c r="AD74" i="1"/>
  <c r="AE74" i="1"/>
  <c r="AF74" i="1"/>
  <c r="E75" i="1"/>
  <c r="F75" i="1"/>
  <c r="G75" i="1"/>
  <c r="H75" i="1"/>
  <c r="I75" i="1"/>
  <c r="J75" i="1"/>
  <c r="K75" i="1"/>
  <c r="L75" i="1"/>
  <c r="M75" i="1"/>
  <c r="O75" i="1"/>
  <c r="P75" i="1"/>
  <c r="Q75" i="1"/>
  <c r="R75" i="1"/>
  <c r="S75" i="1"/>
  <c r="T75" i="1"/>
  <c r="U75" i="1"/>
  <c r="V75" i="1"/>
  <c r="W75" i="1"/>
  <c r="X75" i="1"/>
  <c r="Y75" i="1"/>
  <c r="Z75" i="1"/>
  <c r="AA75" i="1"/>
  <c r="AB75" i="1"/>
  <c r="AC75" i="1"/>
  <c r="AD75" i="1"/>
  <c r="AE75" i="1"/>
  <c r="AF75" i="1"/>
  <c r="E76" i="1"/>
  <c r="F76" i="1"/>
  <c r="G76" i="1"/>
  <c r="H76" i="1"/>
  <c r="I76" i="1"/>
  <c r="J76" i="1"/>
  <c r="K76" i="1"/>
  <c r="L76" i="1"/>
  <c r="M76" i="1"/>
  <c r="O76" i="1"/>
  <c r="P76" i="1"/>
  <c r="Q76" i="1"/>
  <c r="R76" i="1"/>
  <c r="S76" i="1"/>
  <c r="T76" i="1"/>
  <c r="U76" i="1"/>
  <c r="V76" i="1"/>
  <c r="W76" i="1"/>
  <c r="X76" i="1"/>
  <c r="Y76" i="1"/>
  <c r="Z76" i="1"/>
  <c r="AA76" i="1"/>
  <c r="AB76" i="1"/>
  <c r="AC76" i="1"/>
  <c r="AD76" i="1"/>
  <c r="AE76" i="1"/>
  <c r="AF76" i="1"/>
  <c r="E77" i="1"/>
  <c r="F77" i="1"/>
  <c r="G77" i="1"/>
  <c r="H77" i="1"/>
  <c r="I77" i="1"/>
  <c r="J77" i="1"/>
  <c r="K77" i="1"/>
  <c r="L77" i="1"/>
  <c r="M77" i="1"/>
  <c r="O77" i="1"/>
  <c r="P77" i="1"/>
  <c r="Q77" i="1"/>
  <c r="R77" i="1"/>
  <c r="S77" i="1"/>
  <c r="T77" i="1"/>
  <c r="U77" i="1"/>
  <c r="V77" i="1"/>
  <c r="W77" i="1"/>
  <c r="X77" i="1"/>
  <c r="Y77" i="1"/>
  <c r="Z77" i="1"/>
  <c r="AA77" i="1"/>
  <c r="AB77" i="1"/>
  <c r="AC77" i="1"/>
  <c r="AD77" i="1"/>
  <c r="AE77" i="1"/>
  <c r="AF77" i="1"/>
  <c r="E78" i="1"/>
  <c r="F78" i="1"/>
  <c r="G78" i="1"/>
  <c r="H78" i="1"/>
  <c r="I78" i="1"/>
  <c r="J78" i="1"/>
  <c r="K78" i="1"/>
  <c r="L78" i="1"/>
  <c r="M78" i="1"/>
  <c r="O78" i="1"/>
  <c r="P78" i="1"/>
  <c r="Q78" i="1"/>
  <c r="R78" i="1"/>
  <c r="S78" i="1"/>
  <c r="T78" i="1"/>
  <c r="U78" i="1"/>
  <c r="V78" i="1"/>
  <c r="W78" i="1"/>
  <c r="X78" i="1"/>
  <c r="Y78" i="1"/>
  <c r="Z78" i="1"/>
  <c r="AA78" i="1"/>
  <c r="AB78" i="1"/>
  <c r="AC78" i="1"/>
  <c r="AD78" i="1"/>
  <c r="AE78" i="1"/>
  <c r="AF78" i="1"/>
  <c r="E79" i="1"/>
  <c r="F79" i="1"/>
  <c r="G79" i="1"/>
  <c r="H79" i="1"/>
  <c r="I79" i="1"/>
  <c r="J79" i="1"/>
  <c r="K79" i="1"/>
  <c r="L79" i="1"/>
  <c r="M79" i="1"/>
  <c r="O79" i="1"/>
  <c r="P79" i="1"/>
  <c r="Q79" i="1"/>
  <c r="R79" i="1"/>
  <c r="S79" i="1"/>
  <c r="T79" i="1"/>
  <c r="U79" i="1"/>
  <c r="V79" i="1"/>
  <c r="W79" i="1"/>
  <c r="X79" i="1"/>
  <c r="Y79" i="1"/>
  <c r="Z79" i="1"/>
  <c r="AA79" i="1"/>
  <c r="AB79" i="1"/>
  <c r="AC79" i="1"/>
  <c r="AD79" i="1"/>
  <c r="AE79" i="1"/>
  <c r="AF79" i="1"/>
  <c r="E80" i="1"/>
  <c r="F80" i="1"/>
  <c r="G80" i="1"/>
  <c r="H80" i="1"/>
  <c r="I80" i="1"/>
  <c r="J80" i="1"/>
  <c r="K80" i="1"/>
  <c r="L80" i="1"/>
  <c r="M80" i="1"/>
  <c r="O80" i="1"/>
  <c r="P80" i="1"/>
  <c r="Q80" i="1"/>
  <c r="R80" i="1"/>
  <c r="S80" i="1"/>
  <c r="T80" i="1"/>
  <c r="U80" i="1"/>
  <c r="V80" i="1"/>
  <c r="W80" i="1"/>
  <c r="X80" i="1"/>
  <c r="Y80" i="1"/>
  <c r="Z80" i="1"/>
  <c r="AA80" i="1"/>
  <c r="AB80" i="1"/>
  <c r="AC80" i="1"/>
  <c r="AD80" i="1"/>
  <c r="AE80" i="1"/>
  <c r="AF80" i="1"/>
  <c r="E81" i="1"/>
  <c r="F81" i="1"/>
  <c r="G81" i="1"/>
  <c r="H81" i="1"/>
  <c r="I81" i="1"/>
  <c r="J81" i="1"/>
  <c r="K81" i="1"/>
  <c r="L81" i="1"/>
  <c r="M81" i="1"/>
  <c r="O81" i="1"/>
  <c r="P81" i="1"/>
  <c r="Q81" i="1"/>
  <c r="R81" i="1"/>
  <c r="S81" i="1"/>
  <c r="T81" i="1"/>
  <c r="U81" i="1"/>
  <c r="V81" i="1"/>
  <c r="W81" i="1"/>
  <c r="X81" i="1"/>
  <c r="Y81" i="1"/>
  <c r="Z81" i="1"/>
  <c r="AA81" i="1"/>
  <c r="AB81" i="1"/>
  <c r="AC81" i="1"/>
  <c r="AD81" i="1"/>
  <c r="AE81" i="1"/>
  <c r="AF81" i="1"/>
  <c r="E82" i="1"/>
  <c r="F82" i="1"/>
  <c r="G82" i="1"/>
  <c r="H82" i="1"/>
  <c r="I82" i="1"/>
  <c r="J82" i="1"/>
  <c r="K82" i="1"/>
  <c r="L82" i="1"/>
  <c r="M82" i="1"/>
  <c r="O82" i="1"/>
  <c r="P82" i="1"/>
  <c r="Q82" i="1"/>
  <c r="R82" i="1"/>
  <c r="S82" i="1"/>
  <c r="T82" i="1"/>
  <c r="U82" i="1"/>
  <c r="V82" i="1"/>
  <c r="W82" i="1"/>
  <c r="X82" i="1"/>
  <c r="Y82" i="1"/>
  <c r="Z82" i="1"/>
  <c r="AA82" i="1"/>
  <c r="AB82" i="1"/>
  <c r="AC82" i="1"/>
  <c r="AD82" i="1"/>
  <c r="AE82" i="1"/>
  <c r="AF82" i="1"/>
  <c r="E83" i="1"/>
  <c r="F83" i="1"/>
  <c r="G83" i="1"/>
  <c r="H83" i="1"/>
  <c r="I83" i="1"/>
  <c r="J83" i="1"/>
  <c r="K83" i="1"/>
  <c r="L83" i="1"/>
  <c r="M83" i="1"/>
  <c r="O83" i="1"/>
  <c r="P83" i="1"/>
  <c r="Q83" i="1"/>
  <c r="R83" i="1"/>
  <c r="S83" i="1"/>
  <c r="T83" i="1"/>
  <c r="U83" i="1"/>
  <c r="V83" i="1"/>
  <c r="W83" i="1"/>
  <c r="X83" i="1"/>
  <c r="Y83" i="1"/>
  <c r="Z83" i="1"/>
  <c r="AA83" i="1"/>
  <c r="AB83" i="1"/>
  <c r="AC83" i="1"/>
  <c r="AD83" i="1"/>
  <c r="AE83" i="1"/>
  <c r="AF83" i="1"/>
  <c r="E84" i="1"/>
  <c r="F84" i="1"/>
  <c r="G84" i="1"/>
  <c r="H84" i="1"/>
  <c r="I84" i="1"/>
  <c r="J84" i="1"/>
  <c r="K84" i="1"/>
  <c r="L84" i="1"/>
  <c r="M84" i="1"/>
  <c r="O84" i="1"/>
  <c r="P84" i="1"/>
  <c r="Q84" i="1"/>
  <c r="R84" i="1"/>
  <c r="S84" i="1"/>
  <c r="T84" i="1"/>
  <c r="U84" i="1"/>
  <c r="V84" i="1"/>
  <c r="W84" i="1"/>
  <c r="X84" i="1"/>
  <c r="Y84" i="1"/>
  <c r="Z84" i="1"/>
  <c r="AA84" i="1"/>
  <c r="AB84" i="1"/>
  <c r="AC84" i="1"/>
  <c r="AD84" i="1"/>
  <c r="AE84" i="1"/>
  <c r="AF84" i="1"/>
  <c r="E85" i="1"/>
  <c r="F85" i="1"/>
  <c r="G85" i="1"/>
  <c r="H85" i="1"/>
  <c r="I85" i="1"/>
  <c r="J85" i="1"/>
  <c r="K85" i="1"/>
  <c r="L85" i="1"/>
  <c r="M85" i="1"/>
  <c r="O85" i="1"/>
  <c r="P85" i="1"/>
  <c r="Q85" i="1"/>
  <c r="R85" i="1"/>
  <c r="S85" i="1"/>
  <c r="T85" i="1"/>
  <c r="U85" i="1"/>
  <c r="V85" i="1"/>
  <c r="W85" i="1"/>
  <c r="X85" i="1"/>
  <c r="Y85" i="1"/>
  <c r="Z85" i="1"/>
  <c r="AA85" i="1"/>
  <c r="AB85" i="1"/>
  <c r="AC85" i="1"/>
  <c r="AD85" i="1"/>
  <c r="AE85" i="1"/>
  <c r="AF85" i="1"/>
  <c r="E86" i="1"/>
  <c r="F86" i="1"/>
  <c r="G86" i="1"/>
  <c r="H86" i="1"/>
  <c r="I86" i="1"/>
  <c r="J86" i="1"/>
  <c r="K86" i="1"/>
  <c r="L86" i="1"/>
  <c r="M86" i="1"/>
  <c r="O86" i="1"/>
  <c r="P86" i="1"/>
  <c r="Q86" i="1"/>
  <c r="R86" i="1"/>
  <c r="S86" i="1"/>
  <c r="T86" i="1"/>
  <c r="U86" i="1"/>
  <c r="V86" i="1"/>
  <c r="W86" i="1"/>
  <c r="X86" i="1"/>
  <c r="Y86" i="1"/>
  <c r="Z86" i="1"/>
  <c r="AA86" i="1"/>
  <c r="AB86" i="1"/>
  <c r="AC86" i="1"/>
  <c r="AD86" i="1"/>
  <c r="AE86" i="1"/>
  <c r="AF86" i="1"/>
  <c r="E87" i="1"/>
  <c r="F87" i="1"/>
  <c r="G87" i="1"/>
  <c r="H87" i="1"/>
  <c r="I87" i="1"/>
  <c r="J87" i="1"/>
  <c r="K87" i="1"/>
  <c r="L87" i="1"/>
  <c r="M87" i="1"/>
  <c r="O87" i="1"/>
  <c r="P87" i="1"/>
  <c r="Q87" i="1"/>
  <c r="R87" i="1"/>
  <c r="S87" i="1"/>
  <c r="T87" i="1"/>
  <c r="U87" i="1"/>
  <c r="V87" i="1"/>
  <c r="W87" i="1"/>
  <c r="X87" i="1"/>
  <c r="Y87" i="1"/>
  <c r="Z87" i="1"/>
  <c r="AA87" i="1"/>
  <c r="AB87" i="1"/>
  <c r="AC87" i="1"/>
  <c r="AD87" i="1"/>
  <c r="AE87" i="1"/>
  <c r="AF87" i="1"/>
  <c r="E88" i="1"/>
  <c r="F88" i="1"/>
  <c r="G88" i="1"/>
  <c r="H88" i="1"/>
  <c r="I88" i="1"/>
  <c r="J88" i="1"/>
  <c r="K88" i="1"/>
  <c r="L88" i="1"/>
  <c r="M88" i="1"/>
  <c r="O88" i="1"/>
  <c r="P88" i="1"/>
  <c r="Q88" i="1"/>
  <c r="R88" i="1"/>
  <c r="S88" i="1"/>
  <c r="T88" i="1"/>
  <c r="U88" i="1"/>
  <c r="V88" i="1"/>
  <c r="W88" i="1"/>
  <c r="X88" i="1"/>
  <c r="Y88" i="1"/>
  <c r="Z88" i="1"/>
  <c r="AA88" i="1"/>
  <c r="AB88" i="1"/>
  <c r="AC88" i="1"/>
  <c r="AD88" i="1"/>
  <c r="AE88" i="1"/>
  <c r="AF88" i="1"/>
  <c r="E89" i="1"/>
  <c r="F89" i="1"/>
  <c r="G89" i="1"/>
  <c r="H89" i="1"/>
  <c r="I89" i="1"/>
  <c r="J89" i="1"/>
  <c r="K89" i="1"/>
  <c r="L89" i="1"/>
  <c r="M89" i="1"/>
  <c r="O89" i="1"/>
  <c r="P89" i="1"/>
  <c r="Q89" i="1"/>
  <c r="R89" i="1"/>
  <c r="S89" i="1"/>
  <c r="T89" i="1"/>
  <c r="U89" i="1"/>
  <c r="V89" i="1"/>
  <c r="W89" i="1"/>
  <c r="X89" i="1"/>
  <c r="Y89" i="1"/>
  <c r="Z89" i="1"/>
  <c r="AA89" i="1"/>
  <c r="AB89" i="1"/>
  <c r="AC89" i="1"/>
  <c r="AD89" i="1"/>
  <c r="AE89" i="1"/>
  <c r="AF89" i="1"/>
  <c r="E90" i="1"/>
  <c r="F90" i="1"/>
  <c r="G90" i="1"/>
  <c r="H90" i="1"/>
  <c r="I90" i="1"/>
  <c r="J90" i="1"/>
  <c r="K90" i="1"/>
  <c r="L90" i="1"/>
  <c r="M90" i="1"/>
  <c r="O90" i="1"/>
  <c r="P90" i="1"/>
  <c r="Q90" i="1"/>
  <c r="R90" i="1"/>
  <c r="S90" i="1"/>
  <c r="T90" i="1"/>
  <c r="U90" i="1"/>
  <c r="V90" i="1"/>
  <c r="W90" i="1"/>
  <c r="X90" i="1"/>
  <c r="Y90" i="1"/>
  <c r="Z90" i="1"/>
  <c r="AA90" i="1"/>
  <c r="AB90" i="1"/>
  <c r="AC90" i="1"/>
  <c r="AD90" i="1"/>
  <c r="AE90" i="1"/>
  <c r="AF90" i="1"/>
  <c r="E91" i="1"/>
  <c r="F91" i="1"/>
  <c r="G91" i="1"/>
  <c r="H91" i="1"/>
  <c r="I91" i="1"/>
  <c r="J91" i="1"/>
  <c r="K91" i="1"/>
  <c r="L91" i="1"/>
  <c r="M91" i="1"/>
  <c r="O91" i="1"/>
  <c r="P91" i="1"/>
  <c r="Q91" i="1"/>
  <c r="R91" i="1"/>
  <c r="S91" i="1"/>
  <c r="T91" i="1"/>
  <c r="U91" i="1"/>
  <c r="V91" i="1"/>
  <c r="W91" i="1"/>
  <c r="X91" i="1"/>
  <c r="Y91" i="1"/>
  <c r="Z91" i="1"/>
  <c r="AA91" i="1"/>
  <c r="AB91" i="1"/>
  <c r="AC91" i="1"/>
  <c r="AD91" i="1"/>
  <c r="AE91" i="1"/>
  <c r="AF91" i="1"/>
  <c r="E92" i="1"/>
  <c r="F92" i="1"/>
  <c r="G92" i="1"/>
  <c r="H92" i="1"/>
  <c r="I92" i="1"/>
  <c r="J92" i="1"/>
  <c r="K92" i="1"/>
  <c r="L92" i="1"/>
  <c r="M92" i="1"/>
  <c r="O92" i="1"/>
  <c r="P92" i="1"/>
  <c r="Q92" i="1"/>
  <c r="R92" i="1"/>
  <c r="S92" i="1"/>
  <c r="T92" i="1"/>
  <c r="U92" i="1"/>
  <c r="V92" i="1"/>
  <c r="W92" i="1"/>
  <c r="X92" i="1"/>
  <c r="Y92" i="1"/>
  <c r="Z92" i="1"/>
  <c r="AA92" i="1"/>
  <c r="AB92" i="1"/>
  <c r="AC92" i="1"/>
  <c r="AD92" i="1"/>
  <c r="AE92" i="1"/>
  <c r="AF92" i="1"/>
  <c r="E93" i="1"/>
  <c r="F93" i="1"/>
  <c r="G93" i="1"/>
  <c r="H93" i="1"/>
  <c r="I93" i="1"/>
  <c r="J93" i="1"/>
  <c r="K93" i="1"/>
  <c r="L93" i="1"/>
  <c r="M93" i="1"/>
  <c r="O93" i="1"/>
  <c r="P93" i="1"/>
  <c r="Q93" i="1"/>
  <c r="R93" i="1"/>
  <c r="S93" i="1"/>
  <c r="T93" i="1"/>
  <c r="U93" i="1"/>
  <c r="V93" i="1"/>
  <c r="W93" i="1"/>
  <c r="X93" i="1"/>
  <c r="Y93" i="1"/>
  <c r="Z93" i="1"/>
  <c r="AA93" i="1"/>
  <c r="AB93" i="1"/>
  <c r="AC93" i="1"/>
  <c r="AD93" i="1"/>
  <c r="AE93" i="1"/>
  <c r="AF93" i="1"/>
  <c r="E94" i="1"/>
  <c r="F94" i="1"/>
  <c r="G94" i="1"/>
  <c r="H94" i="1"/>
  <c r="I94" i="1"/>
  <c r="J94" i="1"/>
  <c r="K94" i="1"/>
  <c r="L94" i="1"/>
  <c r="M94" i="1"/>
  <c r="O94" i="1"/>
  <c r="P94" i="1"/>
  <c r="Q94" i="1"/>
  <c r="R94" i="1"/>
  <c r="S94" i="1"/>
  <c r="T94" i="1"/>
  <c r="U94" i="1"/>
  <c r="V94" i="1"/>
  <c r="W94" i="1"/>
  <c r="X94" i="1"/>
  <c r="Y94" i="1"/>
  <c r="Z94" i="1"/>
  <c r="AA94" i="1"/>
  <c r="AB94" i="1"/>
  <c r="AC94" i="1"/>
  <c r="AD94" i="1"/>
  <c r="AE94" i="1"/>
  <c r="AF94" i="1"/>
  <c r="E95" i="1"/>
  <c r="F95" i="1"/>
  <c r="G95" i="1"/>
  <c r="H95" i="1"/>
  <c r="I95" i="1"/>
  <c r="J95" i="1"/>
  <c r="K95" i="1"/>
  <c r="L95" i="1"/>
  <c r="M95" i="1"/>
  <c r="O95" i="1"/>
  <c r="P95" i="1"/>
  <c r="Q95" i="1"/>
  <c r="R95" i="1"/>
  <c r="S95" i="1"/>
  <c r="T95" i="1"/>
  <c r="U95" i="1"/>
  <c r="V95" i="1"/>
  <c r="W95" i="1"/>
  <c r="X95" i="1"/>
  <c r="Y95" i="1"/>
  <c r="Z95" i="1"/>
  <c r="AA95" i="1"/>
  <c r="AB95" i="1"/>
  <c r="AC95" i="1"/>
  <c r="AD95" i="1"/>
  <c r="AE95" i="1"/>
  <c r="AF95" i="1"/>
  <c r="E96" i="1"/>
  <c r="F96" i="1"/>
  <c r="G96" i="1"/>
  <c r="H96" i="1"/>
  <c r="I96" i="1"/>
  <c r="J96" i="1"/>
  <c r="K96" i="1"/>
  <c r="L96" i="1"/>
  <c r="M96" i="1"/>
  <c r="O96" i="1"/>
  <c r="P96" i="1"/>
  <c r="Q96" i="1"/>
  <c r="R96" i="1"/>
  <c r="S96" i="1"/>
  <c r="T96" i="1"/>
  <c r="U96" i="1"/>
  <c r="V96" i="1"/>
  <c r="W96" i="1"/>
  <c r="X96" i="1"/>
  <c r="Y96" i="1"/>
  <c r="Z96" i="1"/>
  <c r="AA96" i="1"/>
  <c r="AB96" i="1"/>
  <c r="AC96" i="1"/>
  <c r="AD96" i="1"/>
  <c r="AE96" i="1"/>
  <c r="AF96" i="1"/>
  <c r="E97" i="1"/>
  <c r="F97" i="1"/>
  <c r="G97" i="1"/>
  <c r="H97" i="1"/>
  <c r="I97" i="1"/>
  <c r="J97" i="1"/>
  <c r="K97" i="1"/>
  <c r="L97" i="1"/>
  <c r="M97" i="1"/>
  <c r="O97" i="1"/>
  <c r="P97" i="1"/>
  <c r="Q97" i="1"/>
  <c r="R97" i="1"/>
  <c r="S97" i="1"/>
  <c r="T97" i="1"/>
  <c r="U97" i="1"/>
  <c r="V97" i="1"/>
  <c r="W97" i="1"/>
  <c r="X97" i="1"/>
  <c r="Y97" i="1"/>
  <c r="Z97" i="1"/>
  <c r="AA97" i="1"/>
  <c r="AB97" i="1"/>
  <c r="AC97" i="1"/>
  <c r="AD97" i="1"/>
  <c r="AE97" i="1"/>
  <c r="AF97" i="1"/>
  <c r="E98" i="1"/>
  <c r="F98" i="1"/>
  <c r="G98" i="1"/>
  <c r="H98" i="1"/>
  <c r="I98" i="1"/>
  <c r="J98" i="1"/>
  <c r="K98" i="1"/>
  <c r="L98" i="1"/>
  <c r="M98" i="1"/>
  <c r="O98" i="1"/>
  <c r="P98" i="1"/>
  <c r="Q98" i="1"/>
  <c r="R98" i="1"/>
  <c r="S98" i="1"/>
  <c r="T98" i="1"/>
  <c r="U98" i="1"/>
  <c r="V98" i="1"/>
  <c r="W98" i="1"/>
  <c r="X98" i="1"/>
  <c r="Y98" i="1"/>
  <c r="Z98" i="1"/>
  <c r="AA98" i="1"/>
  <c r="AB98" i="1"/>
  <c r="AC98" i="1"/>
  <c r="AD98" i="1"/>
  <c r="AE98" i="1"/>
  <c r="AF98" i="1"/>
  <c r="E99" i="1"/>
  <c r="F99" i="1"/>
  <c r="G99" i="1"/>
  <c r="H99" i="1"/>
  <c r="I99" i="1"/>
  <c r="J99" i="1"/>
  <c r="K99" i="1"/>
  <c r="L99" i="1"/>
  <c r="M99" i="1"/>
  <c r="O99" i="1"/>
  <c r="P99" i="1"/>
  <c r="Q99" i="1"/>
  <c r="R99" i="1"/>
  <c r="S99" i="1"/>
  <c r="T99" i="1"/>
  <c r="U99" i="1"/>
  <c r="V99" i="1"/>
  <c r="W99" i="1"/>
  <c r="X99" i="1"/>
  <c r="Y99" i="1"/>
  <c r="Z99" i="1"/>
  <c r="AA99" i="1"/>
  <c r="AB99" i="1"/>
  <c r="AC99" i="1"/>
  <c r="AD99" i="1"/>
  <c r="AE99" i="1"/>
  <c r="AF99" i="1"/>
  <c r="E100" i="1"/>
  <c r="F100" i="1"/>
  <c r="G100" i="1"/>
  <c r="H100" i="1"/>
  <c r="I100" i="1"/>
  <c r="J100" i="1"/>
  <c r="K100" i="1"/>
  <c r="L100" i="1"/>
  <c r="M100" i="1"/>
  <c r="O100" i="1"/>
  <c r="P100" i="1"/>
  <c r="Q100" i="1"/>
  <c r="R100" i="1"/>
  <c r="S100" i="1"/>
  <c r="T100" i="1"/>
  <c r="U100" i="1"/>
  <c r="V100" i="1"/>
  <c r="W100" i="1"/>
  <c r="X100" i="1"/>
  <c r="Y100" i="1"/>
  <c r="Z100" i="1"/>
  <c r="AA100" i="1"/>
  <c r="AB100" i="1"/>
  <c r="AC100" i="1"/>
  <c r="AD100" i="1"/>
  <c r="AE100" i="1"/>
  <c r="AF100" i="1"/>
  <c r="E101" i="1"/>
  <c r="F101" i="1"/>
  <c r="G101" i="1"/>
  <c r="H101" i="1"/>
  <c r="I101" i="1"/>
  <c r="J101" i="1"/>
  <c r="K101" i="1"/>
  <c r="L101" i="1"/>
  <c r="M101" i="1"/>
  <c r="O101" i="1"/>
  <c r="P101" i="1"/>
  <c r="Q101" i="1"/>
  <c r="R101" i="1"/>
  <c r="S101" i="1"/>
  <c r="T101" i="1"/>
  <c r="U101" i="1"/>
  <c r="V101" i="1"/>
  <c r="W101" i="1"/>
  <c r="X101" i="1"/>
  <c r="Y101" i="1"/>
  <c r="Z101" i="1"/>
  <c r="AA101" i="1"/>
  <c r="AB101" i="1"/>
  <c r="AC101" i="1"/>
  <c r="AD101" i="1"/>
  <c r="AE101" i="1"/>
  <c r="AF101" i="1"/>
  <c r="E102" i="1"/>
  <c r="F102" i="1"/>
  <c r="G102" i="1"/>
  <c r="H102" i="1"/>
  <c r="I102" i="1"/>
  <c r="J102" i="1"/>
  <c r="K102" i="1"/>
  <c r="L102" i="1"/>
  <c r="M102" i="1"/>
  <c r="O102" i="1"/>
  <c r="P102" i="1"/>
  <c r="Q102" i="1"/>
  <c r="R102" i="1"/>
  <c r="S102" i="1"/>
  <c r="T102" i="1"/>
  <c r="U102" i="1"/>
  <c r="V102" i="1"/>
  <c r="W102" i="1"/>
  <c r="X102" i="1"/>
  <c r="Y102" i="1"/>
  <c r="Z102" i="1"/>
  <c r="AA102" i="1"/>
  <c r="AB102" i="1"/>
  <c r="AC102" i="1"/>
  <c r="AD102" i="1"/>
  <c r="AE102" i="1"/>
  <c r="AF102" i="1"/>
  <c r="E103" i="1"/>
  <c r="F103" i="1"/>
  <c r="G103" i="1"/>
  <c r="H103" i="1"/>
  <c r="I103" i="1"/>
  <c r="J103" i="1"/>
  <c r="K103" i="1"/>
  <c r="L103" i="1"/>
  <c r="M103" i="1"/>
  <c r="O103" i="1"/>
  <c r="P103" i="1"/>
  <c r="Q103" i="1"/>
  <c r="R103" i="1"/>
  <c r="S103" i="1"/>
  <c r="T103" i="1"/>
  <c r="U103" i="1"/>
  <c r="V103" i="1"/>
  <c r="W103" i="1"/>
  <c r="X103" i="1"/>
  <c r="Y103" i="1"/>
  <c r="Z103" i="1"/>
  <c r="AA103" i="1"/>
  <c r="AB103" i="1"/>
  <c r="AC103" i="1"/>
  <c r="AD103" i="1"/>
  <c r="AE103" i="1"/>
  <c r="AF103" i="1"/>
  <c r="E104" i="1"/>
  <c r="F104" i="1"/>
  <c r="G104" i="1"/>
  <c r="H104" i="1"/>
  <c r="I104" i="1"/>
  <c r="J104" i="1"/>
  <c r="K104" i="1"/>
  <c r="L104" i="1"/>
  <c r="M104" i="1"/>
  <c r="O104" i="1"/>
  <c r="P104" i="1"/>
  <c r="Q104" i="1"/>
  <c r="R104" i="1"/>
  <c r="S104" i="1"/>
  <c r="T104" i="1"/>
  <c r="U104" i="1"/>
  <c r="V104" i="1"/>
  <c r="W104" i="1"/>
  <c r="X104" i="1"/>
  <c r="Y104" i="1"/>
  <c r="Z104" i="1"/>
  <c r="AA104" i="1"/>
  <c r="AB104" i="1"/>
  <c r="AC104" i="1"/>
  <c r="AD104" i="1"/>
  <c r="AE104" i="1"/>
  <c r="AF104" i="1"/>
  <c r="E105" i="1"/>
  <c r="F105" i="1"/>
  <c r="G105" i="1"/>
  <c r="H105" i="1"/>
  <c r="I105" i="1"/>
  <c r="J105" i="1"/>
  <c r="K105" i="1"/>
  <c r="L105" i="1"/>
  <c r="M105" i="1"/>
  <c r="O105" i="1"/>
  <c r="P105" i="1"/>
  <c r="Q105" i="1"/>
  <c r="R105" i="1"/>
  <c r="S105" i="1"/>
  <c r="T105" i="1"/>
  <c r="U105" i="1"/>
  <c r="V105" i="1"/>
  <c r="W105" i="1"/>
  <c r="X105" i="1"/>
  <c r="Y105" i="1"/>
  <c r="Z105" i="1"/>
  <c r="AA105" i="1"/>
  <c r="AB105" i="1"/>
  <c r="AC105" i="1"/>
  <c r="AD105" i="1"/>
  <c r="AE105" i="1"/>
  <c r="AF105" i="1"/>
  <c r="E106" i="1"/>
  <c r="F106" i="1"/>
  <c r="G106" i="1"/>
  <c r="H106" i="1"/>
  <c r="I106" i="1"/>
  <c r="J106" i="1"/>
  <c r="K106" i="1"/>
  <c r="L106" i="1"/>
  <c r="M106" i="1"/>
  <c r="O106" i="1"/>
  <c r="P106" i="1"/>
  <c r="Q106" i="1"/>
  <c r="R106" i="1"/>
  <c r="S106" i="1"/>
  <c r="T106" i="1"/>
  <c r="U106" i="1"/>
  <c r="V106" i="1"/>
  <c r="W106" i="1"/>
  <c r="X106" i="1"/>
  <c r="Y106" i="1"/>
  <c r="Z106" i="1"/>
  <c r="AA106" i="1"/>
  <c r="AB106" i="1"/>
  <c r="AC106" i="1"/>
  <c r="AD106" i="1"/>
  <c r="AE106" i="1"/>
  <c r="AF106" i="1"/>
  <c r="E107" i="1"/>
  <c r="F107" i="1"/>
  <c r="G107" i="1"/>
  <c r="H107" i="1"/>
  <c r="I107" i="1"/>
  <c r="J107" i="1"/>
  <c r="K107" i="1"/>
  <c r="L107" i="1"/>
  <c r="M107" i="1"/>
  <c r="O107" i="1"/>
  <c r="P107" i="1"/>
  <c r="Q107" i="1"/>
  <c r="R107" i="1"/>
  <c r="S107" i="1"/>
  <c r="T107" i="1"/>
  <c r="U107" i="1"/>
  <c r="V107" i="1"/>
  <c r="W107" i="1"/>
  <c r="X107" i="1"/>
  <c r="Y107" i="1"/>
  <c r="Z107" i="1"/>
  <c r="AA107" i="1"/>
  <c r="AB107" i="1"/>
  <c r="AC107" i="1"/>
  <c r="AD107" i="1"/>
  <c r="AE107" i="1"/>
  <c r="AF107" i="1"/>
  <c r="E108" i="1"/>
  <c r="F108" i="1"/>
  <c r="G108" i="1"/>
  <c r="H108" i="1"/>
  <c r="I108" i="1"/>
  <c r="J108" i="1"/>
  <c r="K108" i="1"/>
  <c r="L108" i="1"/>
  <c r="M108" i="1"/>
  <c r="O108" i="1"/>
  <c r="P108" i="1"/>
  <c r="Q108" i="1"/>
  <c r="R108" i="1"/>
  <c r="S108" i="1"/>
  <c r="T108" i="1"/>
  <c r="U108" i="1"/>
  <c r="V108" i="1"/>
  <c r="W108" i="1"/>
  <c r="X108" i="1"/>
  <c r="Y108" i="1"/>
  <c r="Z108" i="1"/>
  <c r="AA108" i="1"/>
  <c r="AB108" i="1"/>
  <c r="AC108" i="1"/>
  <c r="AD108" i="1"/>
  <c r="AE108" i="1"/>
  <c r="AF108" i="1"/>
  <c r="E109" i="1"/>
  <c r="F109" i="1"/>
  <c r="G109" i="1"/>
  <c r="H109" i="1"/>
  <c r="I109" i="1"/>
  <c r="J109" i="1"/>
  <c r="K109" i="1"/>
  <c r="L109" i="1"/>
  <c r="M109" i="1"/>
  <c r="O109" i="1"/>
  <c r="P109" i="1"/>
  <c r="Q109" i="1"/>
  <c r="R109" i="1"/>
  <c r="S109" i="1"/>
  <c r="T109" i="1"/>
  <c r="U109" i="1"/>
  <c r="V109" i="1"/>
  <c r="W109" i="1"/>
  <c r="X109" i="1"/>
  <c r="Y109" i="1"/>
  <c r="Z109" i="1"/>
  <c r="AA109" i="1"/>
  <c r="AB109" i="1"/>
  <c r="AC109" i="1"/>
  <c r="AD109" i="1"/>
  <c r="AE109" i="1"/>
  <c r="AF109" i="1"/>
  <c r="E110" i="1"/>
  <c r="F110" i="1"/>
  <c r="G110" i="1"/>
  <c r="H110" i="1"/>
  <c r="I110" i="1"/>
  <c r="J110" i="1"/>
  <c r="K110" i="1"/>
  <c r="L110" i="1"/>
  <c r="M110" i="1"/>
  <c r="O110" i="1"/>
  <c r="P110" i="1"/>
  <c r="Q110" i="1"/>
  <c r="R110" i="1"/>
  <c r="S110" i="1"/>
  <c r="T110" i="1"/>
  <c r="U110" i="1"/>
  <c r="V110" i="1"/>
  <c r="W110" i="1"/>
  <c r="X110" i="1"/>
  <c r="Y110" i="1"/>
  <c r="Z110" i="1"/>
  <c r="AA110" i="1"/>
  <c r="AB110" i="1"/>
  <c r="AC110" i="1"/>
  <c r="AD110" i="1"/>
  <c r="AE110" i="1"/>
  <c r="AF110" i="1"/>
  <c r="E111" i="1"/>
  <c r="F111" i="1"/>
  <c r="G111" i="1"/>
  <c r="H111" i="1"/>
  <c r="I111" i="1"/>
  <c r="J111" i="1"/>
  <c r="K111" i="1"/>
  <c r="L111" i="1"/>
  <c r="M111" i="1"/>
  <c r="O111" i="1"/>
  <c r="P111" i="1"/>
  <c r="Q111" i="1"/>
  <c r="R111" i="1"/>
  <c r="S111" i="1"/>
  <c r="T111" i="1"/>
  <c r="U111" i="1"/>
  <c r="V111" i="1"/>
  <c r="W111" i="1"/>
  <c r="X111" i="1"/>
  <c r="Y111" i="1"/>
  <c r="Z111" i="1"/>
  <c r="AA111" i="1"/>
  <c r="AB111" i="1"/>
  <c r="AC111" i="1"/>
  <c r="AD111" i="1"/>
  <c r="AE111" i="1"/>
  <c r="AF111" i="1"/>
  <c r="E112" i="1"/>
  <c r="F112" i="1"/>
  <c r="G112" i="1"/>
  <c r="H112" i="1"/>
  <c r="I112" i="1"/>
  <c r="J112" i="1"/>
  <c r="K112" i="1"/>
  <c r="L112" i="1"/>
  <c r="M112" i="1"/>
  <c r="O112" i="1"/>
  <c r="P112" i="1"/>
  <c r="Q112" i="1"/>
  <c r="R112" i="1"/>
  <c r="S112" i="1"/>
  <c r="T112" i="1"/>
  <c r="U112" i="1"/>
  <c r="V112" i="1"/>
  <c r="W112" i="1"/>
  <c r="X112" i="1"/>
  <c r="Y112" i="1"/>
  <c r="Z112" i="1"/>
  <c r="AA112" i="1"/>
  <c r="AB112" i="1"/>
  <c r="AC112" i="1"/>
  <c r="AD112" i="1"/>
  <c r="AE112" i="1"/>
  <c r="AF112" i="1"/>
  <c r="E113" i="1"/>
  <c r="F113" i="1"/>
  <c r="G113" i="1"/>
  <c r="H113" i="1"/>
  <c r="I113" i="1"/>
  <c r="J113" i="1"/>
  <c r="K113" i="1"/>
  <c r="L113" i="1"/>
  <c r="M113" i="1"/>
  <c r="O113" i="1"/>
  <c r="P113" i="1"/>
  <c r="Q113" i="1"/>
  <c r="R113" i="1"/>
  <c r="S113" i="1"/>
  <c r="T113" i="1"/>
  <c r="U113" i="1"/>
  <c r="V113" i="1"/>
  <c r="W113" i="1"/>
  <c r="X113" i="1"/>
  <c r="Y113" i="1"/>
  <c r="Z113" i="1"/>
  <c r="AA113" i="1"/>
  <c r="AB113" i="1"/>
  <c r="AC113" i="1"/>
  <c r="AD113" i="1"/>
  <c r="AE113" i="1"/>
  <c r="AF113" i="1"/>
  <c r="E114" i="1"/>
  <c r="F114" i="1"/>
  <c r="G114" i="1"/>
  <c r="H114" i="1"/>
  <c r="I114" i="1"/>
  <c r="J114" i="1"/>
  <c r="K114" i="1"/>
  <c r="L114" i="1"/>
  <c r="M114" i="1"/>
  <c r="O114" i="1"/>
  <c r="P114" i="1"/>
  <c r="Q114" i="1"/>
  <c r="R114" i="1"/>
  <c r="S114" i="1"/>
  <c r="T114" i="1"/>
  <c r="U114" i="1"/>
  <c r="V114" i="1"/>
  <c r="W114" i="1"/>
  <c r="X114" i="1"/>
  <c r="Y114" i="1"/>
  <c r="Z114" i="1"/>
  <c r="AA114" i="1"/>
  <c r="AB114" i="1"/>
  <c r="AC114" i="1"/>
  <c r="AD114" i="1"/>
  <c r="AE114" i="1"/>
  <c r="AF114" i="1"/>
  <c r="E115" i="1"/>
  <c r="F115" i="1"/>
  <c r="G115" i="1"/>
  <c r="H115" i="1"/>
  <c r="I115" i="1"/>
  <c r="J115" i="1"/>
  <c r="K115" i="1"/>
  <c r="L115" i="1"/>
  <c r="M115" i="1"/>
  <c r="O115" i="1"/>
  <c r="P115" i="1"/>
  <c r="Q115" i="1"/>
  <c r="R115" i="1"/>
  <c r="S115" i="1"/>
  <c r="T115" i="1"/>
  <c r="U115" i="1"/>
  <c r="V115" i="1"/>
  <c r="W115" i="1"/>
  <c r="X115" i="1"/>
  <c r="Y115" i="1"/>
  <c r="Z115" i="1"/>
  <c r="AA115" i="1"/>
  <c r="AB115" i="1"/>
  <c r="AC115" i="1"/>
  <c r="AD115" i="1"/>
  <c r="AE115" i="1"/>
  <c r="AF115" i="1"/>
  <c r="E116" i="1"/>
  <c r="F116" i="1"/>
  <c r="G116" i="1"/>
  <c r="H116" i="1"/>
  <c r="I116" i="1"/>
  <c r="J116" i="1"/>
  <c r="K116" i="1"/>
  <c r="L116" i="1"/>
  <c r="M116" i="1"/>
  <c r="O116" i="1"/>
  <c r="P116" i="1"/>
  <c r="Q116" i="1"/>
  <c r="R116" i="1"/>
  <c r="S116" i="1"/>
  <c r="T116" i="1"/>
  <c r="U116" i="1"/>
  <c r="V116" i="1"/>
  <c r="W116" i="1"/>
  <c r="X116" i="1"/>
  <c r="Y116" i="1"/>
  <c r="Z116" i="1"/>
  <c r="AA116" i="1"/>
  <c r="AB116" i="1"/>
  <c r="AC116" i="1"/>
  <c r="AD116" i="1"/>
  <c r="AE116" i="1"/>
  <c r="AF116" i="1"/>
  <c r="E117" i="1"/>
  <c r="F117" i="1"/>
  <c r="G117" i="1"/>
  <c r="H117" i="1"/>
  <c r="I117" i="1"/>
  <c r="J117" i="1"/>
  <c r="K117" i="1"/>
  <c r="L117" i="1"/>
  <c r="M117" i="1"/>
  <c r="O117" i="1"/>
  <c r="P117" i="1"/>
  <c r="Q117" i="1"/>
  <c r="R117" i="1"/>
  <c r="S117" i="1"/>
  <c r="T117" i="1"/>
  <c r="U117" i="1"/>
  <c r="V117" i="1"/>
  <c r="W117" i="1"/>
  <c r="X117" i="1"/>
  <c r="Y117" i="1"/>
  <c r="Z117" i="1"/>
  <c r="AA117" i="1"/>
  <c r="AB117" i="1"/>
  <c r="AC117" i="1"/>
  <c r="AD117" i="1"/>
  <c r="AE117" i="1"/>
  <c r="AF117" i="1"/>
  <c r="E118" i="1"/>
  <c r="F118" i="1"/>
  <c r="G118" i="1"/>
  <c r="H118" i="1"/>
  <c r="I118" i="1"/>
  <c r="J118" i="1"/>
  <c r="K118" i="1"/>
  <c r="L118" i="1"/>
  <c r="M118" i="1"/>
  <c r="O118" i="1"/>
  <c r="P118" i="1"/>
  <c r="Q118" i="1"/>
  <c r="R118" i="1"/>
  <c r="S118" i="1"/>
  <c r="T118" i="1"/>
  <c r="U118" i="1"/>
  <c r="V118" i="1"/>
  <c r="W118" i="1"/>
  <c r="X118" i="1"/>
  <c r="Y118" i="1"/>
  <c r="Z118" i="1"/>
  <c r="AA118" i="1"/>
  <c r="AB118" i="1"/>
  <c r="AC118" i="1"/>
  <c r="AD118" i="1"/>
  <c r="AE118" i="1"/>
  <c r="AF118" i="1"/>
  <c r="E119" i="1"/>
  <c r="F119" i="1"/>
  <c r="G119" i="1"/>
  <c r="H119" i="1"/>
  <c r="I119" i="1"/>
  <c r="J119" i="1"/>
  <c r="K119" i="1"/>
  <c r="L119" i="1"/>
  <c r="M119" i="1"/>
  <c r="O119" i="1"/>
  <c r="P119" i="1"/>
  <c r="Q119" i="1"/>
  <c r="R119" i="1"/>
  <c r="S119" i="1"/>
  <c r="T119" i="1"/>
  <c r="U119" i="1"/>
  <c r="V119" i="1"/>
  <c r="W119" i="1"/>
  <c r="X119" i="1"/>
  <c r="Y119" i="1"/>
  <c r="Z119" i="1"/>
  <c r="AA119" i="1"/>
  <c r="AB119" i="1"/>
  <c r="AC119" i="1"/>
  <c r="AD119" i="1"/>
  <c r="AE119" i="1"/>
  <c r="AF119" i="1"/>
  <c r="E120" i="1"/>
  <c r="F120" i="1"/>
  <c r="G120" i="1"/>
  <c r="H120" i="1"/>
  <c r="I120" i="1"/>
  <c r="J120" i="1"/>
  <c r="K120" i="1"/>
  <c r="L120" i="1"/>
  <c r="M120" i="1"/>
  <c r="O120" i="1"/>
  <c r="P120" i="1"/>
  <c r="Q120" i="1"/>
  <c r="R120" i="1"/>
  <c r="S120" i="1"/>
  <c r="T120" i="1"/>
  <c r="U120" i="1"/>
  <c r="V120" i="1"/>
  <c r="W120" i="1"/>
  <c r="X120" i="1"/>
  <c r="Y120" i="1"/>
  <c r="Z120" i="1"/>
  <c r="AA120" i="1"/>
  <c r="AB120" i="1"/>
  <c r="AC120" i="1"/>
  <c r="AD120" i="1"/>
  <c r="AE120" i="1"/>
  <c r="AF120" i="1"/>
  <c r="E121" i="1"/>
  <c r="F121" i="1"/>
  <c r="G121" i="1"/>
  <c r="H121" i="1"/>
  <c r="I121" i="1"/>
  <c r="J121" i="1"/>
  <c r="K121" i="1"/>
  <c r="L121" i="1"/>
  <c r="M121" i="1"/>
  <c r="O121" i="1"/>
  <c r="P121" i="1"/>
  <c r="Q121" i="1"/>
  <c r="R121" i="1"/>
  <c r="S121" i="1"/>
  <c r="T121" i="1"/>
  <c r="U121" i="1"/>
  <c r="V121" i="1"/>
  <c r="W121" i="1"/>
  <c r="X121" i="1"/>
  <c r="Y121" i="1"/>
  <c r="Z121" i="1"/>
  <c r="AA121" i="1"/>
  <c r="AB121" i="1"/>
  <c r="AC121" i="1"/>
  <c r="AD121" i="1"/>
  <c r="AE121" i="1"/>
  <c r="AF121" i="1"/>
  <c r="E122" i="1"/>
  <c r="F122" i="1"/>
  <c r="G122" i="1"/>
  <c r="H122" i="1"/>
  <c r="I122" i="1"/>
  <c r="J122" i="1"/>
  <c r="K122" i="1"/>
  <c r="L122" i="1"/>
  <c r="M122" i="1"/>
  <c r="O122" i="1"/>
  <c r="P122" i="1"/>
  <c r="Q122" i="1"/>
  <c r="R122" i="1"/>
  <c r="S122" i="1"/>
  <c r="T122" i="1"/>
  <c r="U122" i="1"/>
  <c r="V122" i="1"/>
  <c r="W122" i="1"/>
  <c r="X122" i="1"/>
  <c r="Y122" i="1"/>
  <c r="Z122" i="1"/>
  <c r="AA122" i="1"/>
  <c r="AB122" i="1"/>
  <c r="AC122" i="1"/>
  <c r="AD122" i="1"/>
  <c r="AE122" i="1"/>
  <c r="AF122" i="1"/>
  <c r="E123" i="1"/>
  <c r="F123" i="1"/>
  <c r="G123" i="1"/>
  <c r="H123" i="1"/>
  <c r="I123" i="1"/>
  <c r="J123" i="1"/>
  <c r="K123" i="1"/>
  <c r="L123" i="1"/>
  <c r="M123" i="1"/>
  <c r="O123" i="1"/>
  <c r="P123" i="1"/>
  <c r="Q123" i="1"/>
  <c r="R123" i="1"/>
  <c r="S123" i="1"/>
  <c r="T123" i="1"/>
  <c r="U123" i="1"/>
  <c r="V123" i="1"/>
  <c r="W123" i="1"/>
  <c r="X123" i="1"/>
  <c r="Y123" i="1"/>
  <c r="Z123" i="1"/>
  <c r="AA123" i="1"/>
  <c r="AB123" i="1"/>
  <c r="AC123" i="1"/>
  <c r="AD123" i="1"/>
  <c r="AE123" i="1"/>
  <c r="AF123" i="1"/>
  <c r="E124" i="1"/>
  <c r="F124" i="1"/>
  <c r="G124" i="1"/>
  <c r="H124" i="1"/>
  <c r="I124" i="1"/>
  <c r="J124" i="1"/>
  <c r="K124" i="1"/>
  <c r="L124" i="1"/>
  <c r="M124" i="1"/>
  <c r="O124" i="1"/>
  <c r="P124" i="1"/>
  <c r="Q124" i="1"/>
  <c r="R124" i="1"/>
  <c r="S124" i="1"/>
  <c r="T124" i="1"/>
  <c r="U124" i="1"/>
  <c r="V124" i="1"/>
  <c r="W124" i="1"/>
  <c r="X124" i="1"/>
  <c r="Y124" i="1"/>
  <c r="Z124" i="1"/>
  <c r="AA124" i="1"/>
  <c r="AB124" i="1"/>
  <c r="AC124" i="1"/>
  <c r="AD124" i="1"/>
  <c r="AE124" i="1"/>
  <c r="AF124" i="1"/>
  <c r="E125" i="1"/>
  <c r="F125" i="1"/>
  <c r="G125" i="1"/>
  <c r="H125" i="1"/>
  <c r="I125" i="1"/>
  <c r="J125" i="1"/>
  <c r="K125" i="1"/>
  <c r="L125" i="1"/>
  <c r="M125" i="1"/>
  <c r="O125" i="1"/>
  <c r="P125" i="1"/>
  <c r="Q125" i="1"/>
  <c r="R125" i="1"/>
  <c r="S125" i="1"/>
  <c r="T125" i="1"/>
  <c r="U125" i="1"/>
  <c r="V125" i="1"/>
  <c r="W125" i="1"/>
  <c r="X125" i="1"/>
  <c r="Y125" i="1"/>
  <c r="Z125" i="1"/>
  <c r="AA125" i="1"/>
  <c r="AB125" i="1"/>
  <c r="AC125" i="1"/>
  <c r="AD125" i="1"/>
  <c r="AE125" i="1"/>
  <c r="AF125" i="1"/>
  <c r="E126" i="1"/>
  <c r="F126" i="1"/>
  <c r="G126" i="1"/>
  <c r="H126" i="1"/>
  <c r="I126" i="1"/>
  <c r="J126" i="1"/>
  <c r="K126" i="1"/>
  <c r="L126" i="1"/>
  <c r="M126" i="1"/>
  <c r="O126" i="1"/>
  <c r="P126" i="1"/>
  <c r="Q126" i="1"/>
  <c r="R126" i="1"/>
  <c r="S126" i="1"/>
  <c r="T126" i="1"/>
  <c r="U126" i="1"/>
  <c r="V126" i="1"/>
  <c r="W126" i="1"/>
  <c r="X126" i="1"/>
  <c r="Y126" i="1"/>
  <c r="Z126" i="1"/>
  <c r="AA126" i="1"/>
  <c r="AB126" i="1"/>
  <c r="AC126" i="1"/>
  <c r="AD126" i="1"/>
  <c r="AE126" i="1"/>
  <c r="AF126" i="1"/>
  <c r="E127" i="1"/>
  <c r="F127" i="1"/>
  <c r="G127" i="1"/>
  <c r="H127" i="1"/>
  <c r="I127" i="1"/>
  <c r="J127" i="1"/>
  <c r="K127" i="1"/>
  <c r="L127" i="1"/>
  <c r="M127" i="1"/>
  <c r="O127" i="1"/>
  <c r="P127" i="1"/>
  <c r="Q127" i="1"/>
  <c r="R127" i="1"/>
  <c r="S127" i="1"/>
  <c r="T127" i="1"/>
  <c r="U127" i="1"/>
  <c r="V127" i="1"/>
  <c r="W127" i="1"/>
  <c r="X127" i="1"/>
  <c r="Y127" i="1"/>
  <c r="Z127" i="1"/>
  <c r="AA127" i="1"/>
  <c r="AB127" i="1"/>
  <c r="AC127" i="1"/>
  <c r="AD127" i="1"/>
  <c r="AE127" i="1"/>
  <c r="AF127" i="1"/>
  <c r="E128" i="1"/>
  <c r="F128" i="1"/>
  <c r="G128" i="1"/>
  <c r="H128" i="1"/>
  <c r="I128" i="1"/>
  <c r="J128" i="1"/>
  <c r="K128" i="1"/>
  <c r="L128" i="1"/>
  <c r="M128" i="1"/>
  <c r="O128" i="1"/>
  <c r="P128" i="1"/>
  <c r="Q128" i="1"/>
  <c r="R128" i="1"/>
  <c r="S128" i="1"/>
  <c r="T128" i="1"/>
  <c r="U128" i="1"/>
  <c r="V128" i="1"/>
  <c r="W128" i="1"/>
  <c r="X128" i="1"/>
  <c r="Y128" i="1"/>
  <c r="Z128" i="1"/>
  <c r="AA128" i="1"/>
  <c r="AB128" i="1"/>
  <c r="AC128" i="1"/>
  <c r="AD128" i="1"/>
  <c r="AE128" i="1"/>
  <c r="AF128" i="1"/>
  <c r="E129" i="1"/>
  <c r="F129" i="1"/>
  <c r="G129" i="1"/>
  <c r="H129" i="1"/>
  <c r="I129" i="1"/>
  <c r="J129" i="1"/>
  <c r="K129" i="1"/>
  <c r="L129" i="1"/>
  <c r="M129" i="1"/>
  <c r="O129" i="1"/>
  <c r="P129" i="1"/>
  <c r="Q129" i="1"/>
  <c r="R129" i="1"/>
  <c r="S129" i="1"/>
  <c r="T129" i="1"/>
  <c r="U129" i="1"/>
  <c r="V129" i="1"/>
  <c r="W129" i="1"/>
  <c r="X129" i="1"/>
  <c r="Y129" i="1"/>
  <c r="Z129" i="1"/>
  <c r="AA129" i="1"/>
  <c r="AB129" i="1"/>
  <c r="AC129" i="1"/>
  <c r="AD129" i="1"/>
  <c r="AE129" i="1"/>
  <c r="AF129" i="1"/>
  <c r="E130" i="1"/>
  <c r="F130" i="1"/>
  <c r="G130" i="1"/>
  <c r="H130" i="1"/>
  <c r="I130" i="1"/>
  <c r="J130" i="1"/>
  <c r="K130" i="1"/>
  <c r="L130" i="1"/>
  <c r="M130" i="1"/>
  <c r="O130" i="1"/>
  <c r="P130" i="1"/>
  <c r="Q130" i="1"/>
  <c r="R130" i="1"/>
  <c r="S130" i="1"/>
  <c r="T130" i="1"/>
  <c r="U130" i="1"/>
  <c r="V130" i="1"/>
  <c r="W130" i="1"/>
  <c r="X130" i="1"/>
  <c r="Y130" i="1"/>
  <c r="Z130" i="1"/>
  <c r="AA130" i="1"/>
  <c r="AB130" i="1"/>
  <c r="AC130" i="1"/>
  <c r="AD130" i="1"/>
  <c r="AE130" i="1"/>
  <c r="AF130" i="1"/>
  <c r="E131" i="1"/>
  <c r="F131" i="1"/>
  <c r="G131" i="1"/>
  <c r="H131" i="1"/>
  <c r="I131" i="1"/>
  <c r="J131" i="1"/>
  <c r="K131" i="1"/>
  <c r="L131" i="1"/>
  <c r="M131" i="1"/>
  <c r="O131" i="1"/>
  <c r="P131" i="1"/>
  <c r="Q131" i="1"/>
  <c r="R131" i="1"/>
  <c r="S131" i="1"/>
  <c r="T131" i="1"/>
  <c r="U131" i="1"/>
  <c r="V131" i="1"/>
  <c r="W131" i="1"/>
  <c r="X131" i="1"/>
  <c r="Y131" i="1"/>
  <c r="Z131" i="1"/>
  <c r="AA131" i="1"/>
  <c r="AB131" i="1"/>
  <c r="AC131" i="1"/>
  <c r="AD131" i="1"/>
  <c r="AE131" i="1"/>
  <c r="AF131" i="1"/>
  <c r="E132" i="1"/>
  <c r="F132" i="1"/>
  <c r="G132" i="1"/>
  <c r="H132" i="1"/>
  <c r="I132" i="1"/>
  <c r="J132" i="1"/>
  <c r="K132" i="1"/>
  <c r="L132" i="1"/>
  <c r="M132" i="1"/>
  <c r="O132" i="1"/>
  <c r="P132" i="1"/>
  <c r="Q132" i="1"/>
  <c r="R132" i="1"/>
  <c r="S132" i="1"/>
  <c r="T132" i="1"/>
  <c r="U132" i="1"/>
  <c r="V132" i="1"/>
  <c r="W132" i="1"/>
  <c r="X132" i="1"/>
  <c r="Y132" i="1"/>
  <c r="Z132" i="1"/>
  <c r="AA132" i="1"/>
  <c r="AB132" i="1"/>
  <c r="AC132" i="1"/>
  <c r="AD132" i="1"/>
  <c r="AE132" i="1"/>
  <c r="AF132" i="1"/>
  <c r="E133" i="1"/>
  <c r="F133" i="1"/>
  <c r="G133" i="1"/>
  <c r="H133" i="1"/>
  <c r="I133" i="1"/>
  <c r="J133" i="1"/>
  <c r="K133" i="1"/>
  <c r="L133" i="1"/>
  <c r="M133" i="1"/>
  <c r="O133" i="1"/>
  <c r="P133" i="1"/>
  <c r="Q133" i="1"/>
  <c r="R133" i="1"/>
  <c r="S133" i="1"/>
  <c r="T133" i="1"/>
  <c r="U133" i="1"/>
  <c r="V133" i="1"/>
  <c r="W133" i="1"/>
  <c r="X133" i="1"/>
  <c r="Y133" i="1"/>
  <c r="Z133" i="1"/>
  <c r="AA133" i="1"/>
  <c r="AB133" i="1"/>
  <c r="AC133" i="1"/>
  <c r="AD133" i="1"/>
  <c r="AE133" i="1"/>
  <c r="AF133" i="1"/>
  <c r="E134" i="1"/>
  <c r="F134" i="1"/>
  <c r="G134" i="1"/>
  <c r="H134" i="1"/>
  <c r="I134" i="1"/>
  <c r="J134" i="1"/>
  <c r="K134" i="1"/>
  <c r="L134" i="1"/>
  <c r="M134" i="1"/>
  <c r="O134" i="1"/>
  <c r="P134" i="1"/>
  <c r="Q134" i="1"/>
  <c r="R134" i="1"/>
  <c r="S134" i="1"/>
  <c r="T134" i="1"/>
  <c r="U134" i="1"/>
  <c r="V134" i="1"/>
  <c r="W134" i="1"/>
  <c r="X134" i="1"/>
  <c r="Y134" i="1"/>
  <c r="Z134" i="1"/>
  <c r="AA134" i="1"/>
  <c r="AB134" i="1"/>
  <c r="AC134" i="1"/>
  <c r="AD134" i="1"/>
  <c r="AE134" i="1"/>
  <c r="AF134" i="1"/>
  <c r="E135" i="1"/>
  <c r="F135" i="1"/>
  <c r="G135" i="1"/>
  <c r="H135" i="1"/>
  <c r="I135" i="1"/>
  <c r="J135" i="1"/>
  <c r="K135" i="1"/>
  <c r="L135" i="1"/>
  <c r="M135" i="1"/>
  <c r="O135" i="1"/>
  <c r="P135" i="1"/>
  <c r="Q135" i="1"/>
  <c r="R135" i="1"/>
  <c r="S135" i="1"/>
  <c r="T135" i="1"/>
  <c r="U135" i="1"/>
  <c r="V135" i="1"/>
  <c r="W135" i="1"/>
  <c r="X135" i="1"/>
  <c r="Y135" i="1"/>
  <c r="Z135" i="1"/>
  <c r="AA135" i="1"/>
  <c r="AB135" i="1"/>
  <c r="AC135" i="1"/>
  <c r="AD135" i="1"/>
  <c r="AE135" i="1"/>
  <c r="AF135" i="1"/>
  <c r="E136" i="1"/>
  <c r="F136" i="1"/>
  <c r="G136" i="1"/>
  <c r="H136" i="1"/>
  <c r="I136" i="1"/>
  <c r="J136" i="1"/>
  <c r="K136" i="1"/>
  <c r="L136" i="1"/>
  <c r="M136" i="1"/>
  <c r="O136" i="1"/>
  <c r="P136" i="1"/>
  <c r="Q136" i="1"/>
  <c r="R136" i="1"/>
  <c r="S136" i="1"/>
  <c r="T136" i="1"/>
  <c r="U136" i="1"/>
  <c r="V136" i="1"/>
  <c r="W136" i="1"/>
  <c r="X136" i="1"/>
  <c r="Y136" i="1"/>
  <c r="Z136" i="1"/>
  <c r="AA136" i="1"/>
  <c r="AB136" i="1"/>
  <c r="AC136" i="1"/>
  <c r="AD136" i="1"/>
  <c r="AE136" i="1"/>
  <c r="AF136" i="1"/>
  <c r="E137" i="1"/>
  <c r="F137" i="1"/>
  <c r="G137" i="1"/>
  <c r="H137" i="1"/>
  <c r="I137" i="1"/>
  <c r="J137" i="1"/>
  <c r="K137" i="1"/>
  <c r="L137" i="1"/>
  <c r="M137" i="1"/>
  <c r="O137" i="1"/>
  <c r="P137" i="1"/>
  <c r="Q137" i="1"/>
  <c r="R137" i="1"/>
  <c r="S137" i="1"/>
  <c r="T137" i="1"/>
  <c r="U137" i="1"/>
  <c r="V137" i="1"/>
  <c r="W137" i="1"/>
  <c r="X137" i="1"/>
  <c r="Y137" i="1"/>
  <c r="Z137" i="1"/>
  <c r="AA137" i="1"/>
  <c r="AB137" i="1"/>
  <c r="AC137" i="1"/>
  <c r="AD137" i="1"/>
  <c r="AE137" i="1"/>
  <c r="AF137" i="1"/>
  <c r="E138" i="1"/>
  <c r="F138" i="1"/>
  <c r="G138" i="1"/>
  <c r="H138" i="1"/>
  <c r="I138" i="1"/>
  <c r="J138" i="1"/>
  <c r="K138" i="1"/>
  <c r="L138" i="1"/>
  <c r="M138" i="1"/>
  <c r="O138" i="1"/>
  <c r="P138" i="1"/>
  <c r="Q138" i="1"/>
  <c r="R138" i="1"/>
  <c r="S138" i="1"/>
  <c r="T138" i="1"/>
  <c r="U138" i="1"/>
  <c r="V138" i="1"/>
  <c r="W138" i="1"/>
  <c r="X138" i="1"/>
  <c r="Y138" i="1"/>
  <c r="Z138" i="1"/>
  <c r="AA138" i="1"/>
  <c r="AB138" i="1"/>
  <c r="AC138" i="1"/>
  <c r="AD138" i="1"/>
  <c r="AE138" i="1"/>
  <c r="AF138" i="1"/>
  <c r="E139" i="1"/>
  <c r="F139" i="1"/>
  <c r="G139" i="1"/>
  <c r="H139" i="1"/>
  <c r="I139" i="1"/>
  <c r="J139" i="1"/>
  <c r="K139" i="1"/>
  <c r="L139" i="1"/>
  <c r="M139" i="1"/>
  <c r="O139" i="1"/>
  <c r="P139" i="1"/>
  <c r="Q139" i="1"/>
  <c r="R139" i="1"/>
  <c r="S139" i="1"/>
  <c r="T139" i="1"/>
  <c r="U139" i="1"/>
  <c r="V139" i="1"/>
  <c r="W139" i="1"/>
  <c r="X139" i="1"/>
  <c r="Y139" i="1"/>
  <c r="Z139" i="1"/>
  <c r="AA139" i="1"/>
  <c r="AB139" i="1"/>
  <c r="AC139" i="1"/>
  <c r="AD139" i="1"/>
  <c r="AE139" i="1"/>
  <c r="AF139" i="1"/>
  <c r="E140" i="1"/>
  <c r="F140" i="1"/>
  <c r="G140" i="1"/>
  <c r="H140" i="1"/>
  <c r="I140" i="1"/>
  <c r="J140" i="1"/>
  <c r="K140" i="1"/>
  <c r="L140" i="1"/>
  <c r="M140" i="1"/>
  <c r="O140" i="1"/>
  <c r="P140" i="1"/>
  <c r="Q140" i="1"/>
  <c r="R140" i="1"/>
  <c r="S140" i="1"/>
  <c r="T140" i="1"/>
  <c r="U140" i="1"/>
  <c r="V140" i="1"/>
  <c r="W140" i="1"/>
  <c r="X140" i="1"/>
  <c r="Y140" i="1"/>
  <c r="Z140" i="1"/>
  <c r="AA140" i="1"/>
  <c r="AB140" i="1"/>
  <c r="AC140" i="1"/>
  <c r="AD140" i="1"/>
  <c r="AE140" i="1"/>
  <c r="AF140" i="1"/>
  <c r="E141" i="1"/>
  <c r="F141" i="1"/>
  <c r="G141" i="1"/>
  <c r="H141" i="1"/>
  <c r="I141" i="1"/>
  <c r="J141" i="1"/>
  <c r="K141" i="1"/>
  <c r="L141" i="1"/>
  <c r="M141" i="1"/>
  <c r="O141" i="1"/>
  <c r="P141" i="1"/>
  <c r="Q141" i="1"/>
  <c r="R141" i="1"/>
  <c r="S141" i="1"/>
  <c r="T141" i="1"/>
  <c r="U141" i="1"/>
  <c r="V141" i="1"/>
  <c r="W141" i="1"/>
  <c r="X141" i="1"/>
  <c r="Y141" i="1"/>
  <c r="Z141" i="1"/>
  <c r="AA141" i="1"/>
  <c r="AB141" i="1"/>
  <c r="AC141" i="1"/>
  <c r="AD141" i="1"/>
  <c r="AE141" i="1"/>
  <c r="AF141" i="1"/>
  <c r="E142" i="1"/>
  <c r="F142" i="1"/>
  <c r="G142" i="1"/>
  <c r="H142" i="1"/>
  <c r="I142" i="1"/>
  <c r="J142" i="1"/>
  <c r="K142" i="1"/>
  <c r="L142" i="1"/>
  <c r="M142" i="1"/>
  <c r="O142" i="1"/>
  <c r="P142" i="1"/>
  <c r="Q142" i="1"/>
  <c r="R142" i="1"/>
  <c r="S142" i="1"/>
  <c r="T142" i="1"/>
  <c r="U142" i="1"/>
  <c r="V142" i="1"/>
  <c r="W142" i="1"/>
  <c r="X142" i="1"/>
  <c r="Y142" i="1"/>
  <c r="Z142" i="1"/>
  <c r="AA142" i="1"/>
  <c r="AB142" i="1"/>
  <c r="AC142" i="1"/>
  <c r="AD142" i="1"/>
  <c r="AE142" i="1"/>
  <c r="AF142" i="1"/>
  <c r="E143" i="1"/>
  <c r="F143" i="1"/>
  <c r="G143" i="1"/>
  <c r="H143" i="1"/>
  <c r="I143" i="1"/>
  <c r="J143" i="1"/>
  <c r="K143" i="1"/>
  <c r="L143" i="1"/>
  <c r="M143" i="1"/>
  <c r="O143" i="1"/>
  <c r="P143" i="1"/>
  <c r="Q143" i="1"/>
  <c r="R143" i="1"/>
  <c r="S143" i="1"/>
  <c r="T143" i="1"/>
  <c r="U143" i="1"/>
  <c r="V143" i="1"/>
  <c r="W143" i="1"/>
  <c r="X143" i="1"/>
  <c r="Y143" i="1"/>
  <c r="Z143" i="1"/>
  <c r="AA143" i="1"/>
  <c r="AB143" i="1"/>
  <c r="AC143" i="1"/>
  <c r="AD143" i="1"/>
  <c r="AE143" i="1"/>
  <c r="AF143" i="1"/>
  <c r="E144" i="1"/>
  <c r="F144" i="1"/>
  <c r="G144" i="1"/>
  <c r="H144" i="1"/>
  <c r="I144" i="1"/>
  <c r="J144" i="1"/>
  <c r="K144" i="1"/>
  <c r="L144" i="1"/>
  <c r="M144" i="1"/>
  <c r="O144" i="1"/>
  <c r="P144" i="1"/>
  <c r="Q144" i="1"/>
  <c r="R144" i="1"/>
  <c r="S144" i="1"/>
  <c r="T144" i="1"/>
  <c r="U144" i="1"/>
  <c r="V144" i="1"/>
  <c r="W144" i="1"/>
  <c r="X144" i="1"/>
  <c r="Y144" i="1"/>
  <c r="Z144" i="1"/>
  <c r="AA144" i="1"/>
  <c r="AB144" i="1"/>
  <c r="AC144" i="1"/>
  <c r="AD144" i="1"/>
  <c r="AE144" i="1"/>
  <c r="AF144" i="1"/>
  <c r="E145" i="1"/>
  <c r="F145" i="1"/>
  <c r="G145" i="1"/>
  <c r="H145" i="1"/>
  <c r="I145" i="1"/>
  <c r="J145" i="1"/>
  <c r="K145" i="1"/>
  <c r="L145" i="1"/>
  <c r="M145" i="1"/>
  <c r="O145" i="1"/>
  <c r="P145" i="1"/>
  <c r="Q145" i="1"/>
  <c r="R145" i="1"/>
  <c r="S145" i="1"/>
  <c r="T145" i="1"/>
  <c r="U145" i="1"/>
  <c r="V145" i="1"/>
  <c r="W145" i="1"/>
  <c r="X145" i="1"/>
  <c r="Y145" i="1"/>
  <c r="Z145" i="1"/>
  <c r="AA145" i="1"/>
  <c r="AB145" i="1"/>
  <c r="AC145" i="1"/>
  <c r="AD145" i="1"/>
  <c r="AE145" i="1"/>
  <c r="AF145" i="1"/>
  <c r="E146" i="1"/>
  <c r="F146" i="1"/>
  <c r="G146" i="1"/>
  <c r="H146" i="1"/>
  <c r="I146" i="1"/>
  <c r="J146" i="1"/>
  <c r="K146" i="1"/>
  <c r="L146" i="1"/>
  <c r="M146" i="1"/>
  <c r="O146" i="1"/>
  <c r="P146" i="1"/>
  <c r="Q146" i="1"/>
  <c r="R146" i="1"/>
  <c r="S146" i="1"/>
  <c r="T146" i="1"/>
  <c r="U146" i="1"/>
  <c r="V146" i="1"/>
  <c r="W146" i="1"/>
  <c r="X146" i="1"/>
  <c r="Y146" i="1"/>
  <c r="Z146" i="1"/>
  <c r="AA146" i="1"/>
  <c r="AB146" i="1"/>
  <c r="AC146" i="1"/>
  <c r="AD146" i="1"/>
  <c r="AE146" i="1"/>
  <c r="AF146" i="1"/>
  <c r="E147" i="1"/>
  <c r="F147" i="1"/>
  <c r="G147" i="1"/>
  <c r="H147" i="1"/>
  <c r="I147" i="1"/>
  <c r="J147" i="1"/>
  <c r="K147" i="1"/>
  <c r="L147" i="1"/>
  <c r="M147" i="1"/>
  <c r="O147" i="1"/>
  <c r="P147" i="1"/>
  <c r="Q147" i="1"/>
  <c r="R147" i="1"/>
  <c r="S147" i="1"/>
  <c r="T147" i="1"/>
  <c r="U147" i="1"/>
  <c r="V147" i="1"/>
  <c r="W147" i="1"/>
  <c r="X147" i="1"/>
  <c r="Y147" i="1"/>
  <c r="Z147" i="1"/>
  <c r="AA147" i="1"/>
  <c r="AB147" i="1"/>
  <c r="AC147" i="1"/>
  <c r="AD147" i="1"/>
  <c r="AE147" i="1"/>
  <c r="AF147" i="1"/>
  <c r="E148" i="1"/>
  <c r="F148" i="1"/>
  <c r="G148" i="1"/>
  <c r="H148" i="1"/>
  <c r="I148" i="1"/>
  <c r="J148" i="1"/>
  <c r="K148" i="1"/>
  <c r="L148" i="1"/>
  <c r="M148" i="1"/>
  <c r="O148" i="1"/>
  <c r="P148" i="1"/>
  <c r="Q148" i="1"/>
  <c r="R148" i="1"/>
  <c r="S148" i="1"/>
  <c r="T148" i="1"/>
  <c r="U148" i="1"/>
  <c r="V148" i="1"/>
  <c r="W148" i="1"/>
  <c r="X148" i="1"/>
  <c r="Y148" i="1"/>
  <c r="Z148" i="1"/>
  <c r="AA148" i="1"/>
  <c r="AB148" i="1"/>
  <c r="AC148" i="1"/>
  <c r="AD148" i="1"/>
  <c r="AE148" i="1"/>
  <c r="AF148" i="1"/>
  <c r="E149" i="1"/>
  <c r="F149" i="1"/>
  <c r="G149" i="1"/>
  <c r="H149" i="1"/>
  <c r="I149" i="1"/>
  <c r="J149" i="1"/>
  <c r="K149" i="1"/>
  <c r="L149" i="1"/>
  <c r="M149" i="1"/>
  <c r="O149" i="1"/>
  <c r="P149" i="1"/>
  <c r="Q149" i="1"/>
  <c r="R149" i="1"/>
  <c r="S149" i="1"/>
  <c r="T149" i="1"/>
  <c r="U149" i="1"/>
  <c r="V149" i="1"/>
  <c r="W149" i="1"/>
  <c r="X149" i="1"/>
  <c r="Y149" i="1"/>
  <c r="Z149" i="1"/>
  <c r="AA149" i="1"/>
  <c r="AB149" i="1"/>
  <c r="AC149" i="1"/>
  <c r="AD149" i="1"/>
  <c r="AE149" i="1"/>
  <c r="AF149" i="1"/>
  <c r="E150" i="1"/>
  <c r="F150" i="1"/>
  <c r="G150" i="1"/>
  <c r="H150" i="1"/>
  <c r="I150" i="1"/>
  <c r="J150" i="1"/>
  <c r="K150" i="1"/>
  <c r="L150" i="1"/>
  <c r="M150" i="1"/>
  <c r="O150" i="1"/>
  <c r="P150" i="1"/>
  <c r="Q150" i="1"/>
  <c r="R150" i="1"/>
  <c r="S150" i="1"/>
  <c r="T150" i="1"/>
  <c r="U150" i="1"/>
  <c r="V150" i="1"/>
  <c r="W150" i="1"/>
  <c r="X150" i="1"/>
  <c r="Y150" i="1"/>
  <c r="Z150" i="1"/>
  <c r="AA150" i="1"/>
  <c r="AB150" i="1"/>
  <c r="AC150" i="1"/>
  <c r="AD150" i="1"/>
  <c r="AE150" i="1"/>
  <c r="AF150" i="1"/>
  <c r="E151" i="1"/>
  <c r="F151" i="1"/>
  <c r="G151" i="1"/>
  <c r="H151" i="1"/>
  <c r="I151" i="1"/>
  <c r="J151" i="1"/>
  <c r="K151" i="1"/>
  <c r="L151" i="1"/>
  <c r="M151" i="1"/>
  <c r="O151" i="1"/>
  <c r="P151" i="1"/>
  <c r="Q151" i="1"/>
  <c r="R151" i="1"/>
  <c r="S151" i="1"/>
  <c r="T151" i="1"/>
  <c r="U151" i="1"/>
  <c r="V151" i="1"/>
  <c r="W151" i="1"/>
  <c r="X151" i="1"/>
  <c r="Y151" i="1"/>
  <c r="Z151" i="1"/>
  <c r="AA151" i="1"/>
  <c r="AB151" i="1"/>
  <c r="AC151" i="1"/>
  <c r="AD151" i="1"/>
  <c r="AE151" i="1"/>
  <c r="AF151" i="1"/>
  <c r="E152" i="1"/>
  <c r="F152" i="1"/>
  <c r="G152" i="1"/>
  <c r="H152" i="1"/>
  <c r="I152" i="1"/>
  <c r="J152" i="1"/>
  <c r="K152" i="1"/>
  <c r="L152" i="1"/>
  <c r="M152" i="1"/>
  <c r="O152" i="1"/>
  <c r="P152" i="1"/>
  <c r="Q152" i="1"/>
  <c r="R152" i="1"/>
  <c r="S152" i="1"/>
  <c r="T152" i="1"/>
  <c r="U152" i="1"/>
  <c r="V152" i="1"/>
  <c r="W152" i="1"/>
  <c r="X152" i="1"/>
  <c r="Y152" i="1"/>
  <c r="Z152" i="1"/>
  <c r="AA152" i="1"/>
  <c r="AB152" i="1"/>
  <c r="AC152" i="1"/>
  <c r="AD152" i="1"/>
  <c r="AE152" i="1"/>
  <c r="AF152" i="1"/>
  <c r="E153" i="1"/>
  <c r="F153" i="1"/>
  <c r="G153" i="1"/>
  <c r="H153" i="1"/>
  <c r="I153" i="1"/>
  <c r="J153" i="1"/>
  <c r="K153" i="1"/>
  <c r="L153" i="1"/>
  <c r="M153" i="1"/>
  <c r="O153" i="1"/>
  <c r="P153" i="1"/>
  <c r="Q153" i="1"/>
  <c r="R153" i="1"/>
  <c r="S153" i="1"/>
  <c r="T153" i="1"/>
  <c r="U153" i="1"/>
  <c r="V153" i="1"/>
  <c r="W153" i="1"/>
  <c r="X153" i="1"/>
  <c r="Y153" i="1"/>
  <c r="Z153" i="1"/>
  <c r="AA153" i="1"/>
  <c r="AB153" i="1"/>
  <c r="AC153" i="1"/>
  <c r="AD153" i="1"/>
  <c r="AE153" i="1"/>
  <c r="AF153" i="1"/>
  <c r="E154" i="1"/>
  <c r="F154" i="1"/>
  <c r="G154" i="1"/>
  <c r="H154" i="1"/>
  <c r="I154" i="1"/>
  <c r="J154" i="1"/>
  <c r="K154" i="1"/>
  <c r="L154" i="1"/>
  <c r="M154" i="1"/>
  <c r="O154" i="1"/>
  <c r="P154" i="1"/>
  <c r="Q154" i="1"/>
  <c r="R154" i="1"/>
  <c r="S154" i="1"/>
  <c r="T154" i="1"/>
  <c r="U154" i="1"/>
  <c r="V154" i="1"/>
  <c r="W154" i="1"/>
  <c r="X154" i="1"/>
  <c r="Y154" i="1"/>
  <c r="Z154" i="1"/>
  <c r="AA154" i="1"/>
  <c r="AB154" i="1"/>
  <c r="AC154" i="1"/>
  <c r="AD154" i="1"/>
  <c r="AE154" i="1"/>
  <c r="AF154" i="1"/>
  <c r="E155" i="1"/>
  <c r="F155" i="1"/>
  <c r="G155" i="1"/>
  <c r="H155" i="1"/>
  <c r="I155" i="1"/>
  <c r="J155" i="1"/>
  <c r="K155" i="1"/>
  <c r="L155" i="1"/>
  <c r="M155" i="1"/>
  <c r="O155" i="1"/>
  <c r="P155" i="1"/>
  <c r="Q155" i="1"/>
  <c r="R155" i="1"/>
  <c r="S155" i="1"/>
  <c r="T155" i="1"/>
  <c r="U155" i="1"/>
  <c r="V155" i="1"/>
  <c r="W155" i="1"/>
  <c r="X155" i="1"/>
  <c r="Y155" i="1"/>
  <c r="Z155" i="1"/>
  <c r="AA155" i="1"/>
  <c r="AB155" i="1"/>
  <c r="AC155" i="1"/>
  <c r="AD155" i="1"/>
  <c r="AE155" i="1"/>
  <c r="AF155" i="1"/>
  <c r="E156" i="1"/>
  <c r="F156" i="1"/>
  <c r="G156" i="1"/>
  <c r="H156" i="1"/>
  <c r="I156" i="1"/>
  <c r="J156" i="1"/>
  <c r="K156" i="1"/>
  <c r="L156" i="1"/>
  <c r="M156" i="1"/>
  <c r="O156" i="1"/>
  <c r="P156" i="1"/>
  <c r="Q156" i="1"/>
  <c r="R156" i="1"/>
  <c r="S156" i="1"/>
  <c r="T156" i="1"/>
  <c r="U156" i="1"/>
  <c r="V156" i="1"/>
  <c r="W156" i="1"/>
  <c r="X156" i="1"/>
  <c r="Y156" i="1"/>
  <c r="Z156" i="1"/>
  <c r="AA156" i="1"/>
  <c r="AB156" i="1"/>
  <c r="AC156" i="1"/>
  <c r="AD156" i="1"/>
  <c r="AE156" i="1"/>
  <c r="AF156" i="1"/>
  <c r="E157" i="1"/>
  <c r="F157" i="1"/>
  <c r="G157" i="1"/>
  <c r="H157" i="1"/>
  <c r="I157" i="1"/>
  <c r="J157" i="1"/>
  <c r="K157" i="1"/>
  <c r="L157" i="1"/>
  <c r="M157" i="1"/>
  <c r="O157" i="1"/>
  <c r="P157" i="1"/>
  <c r="Q157" i="1"/>
  <c r="R157" i="1"/>
  <c r="S157" i="1"/>
  <c r="T157" i="1"/>
  <c r="U157" i="1"/>
  <c r="V157" i="1"/>
  <c r="W157" i="1"/>
  <c r="X157" i="1"/>
  <c r="Y157" i="1"/>
  <c r="Z157" i="1"/>
  <c r="AA157" i="1"/>
  <c r="AB157" i="1"/>
  <c r="AC157" i="1"/>
  <c r="AD157" i="1"/>
  <c r="AE157" i="1"/>
  <c r="AF157" i="1"/>
  <c r="E158" i="1"/>
  <c r="F158" i="1"/>
  <c r="G158" i="1"/>
  <c r="H158" i="1"/>
  <c r="I158" i="1"/>
  <c r="J158" i="1"/>
  <c r="K158" i="1"/>
  <c r="L158" i="1"/>
  <c r="M158" i="1"/>
  <c r="O158" i="1"/>
  <c r="P158" i="1"/>
  <c r="Q158" i="1"/>
  <c r="R158" i="1"/>
  <c r="S158" i="1"/>
  <c r="T158" i="1"/>
  <c r="U158" i="1"/>
  <c r="V158" i="1"/>
  <c r="W158" i="1"/>
  <c r="X158" i="1"/>
  <c r="Y158" i="1"/>
  <c r="Z158" i="1"/>
  <c r="AA158" i="1"/>
  <c r="AB158" i="1"/>
  <c r="AC158" i="1"/>
  <c r="AD158" i="1"/>
  <c r="AE158" i="1"/>
  <c r="AF158" i="1"/>
  <c r="E159" i="1"/>
  <c r="F159" i="1"/>
  <c r="G159" i="1"/>
  <c r="H159" i="1"/>
  <c r="I159" i="1"/>
  <c r="J159" i="1"/>
  <c r="K159" i="1"/>
  <c r="L159" i="1"/>
  <c r="M159" i="1"/>
  <c r="O159" i="1"/>
  <c r="P159" i="1"/>
  <c r="Q159" i="1"/>
  <c r="R159" i="1"/>
  <c r="S159" i="1"/>
  <c r="T159" i="1"/>
  <c r="U159" i="1"/>
  <c r="V159" i="1"/>
  <c r="W159" i="1"/>
  <c r="X159" i="1"/>
  <c r="Y159" i="1"/>
  <c r="Z159" i="1"/>
  <c r="AA159" i="1"/>
  <c r="AB159" i="1"/>
  <c r="AC159" i="1"/>
  <c r="AD159" i="1"/>
  <c r="AE159" i="1"/>
  <c r="AF159" i="1"/>
  <c r="E160" i="1"/>
  <c r="F160" i="1"/>
  <c r="G160" i="1"/>
  <c r="H160" i="1"/>
  <c r="I160" i="1"/>
  <c r="J160" i="1"/>
  <c r="K160" i="1"/>
  <c r="L160" i="1"/>
  <c r="M160" i="1"/>
  <c r="O160" i="1"/>
  <c r="P160" i="1"/>
  <c r="Q160" i="1"/>
  <c r="R160" i="1"/>
  <c r="S160" i="1"/>
  <c r="T160" i="1"/>
  <c r="U160" i="1"/>
  <c r="V160" i="1"/>
  <c r="W160" i="1"/>
  <c r="X160" i="1"/>
  <c r="Y160" i="1"/>
  <c r="Z160" i="1"/>
  <c r="AA160" i="1"/>
  <c r="AB160" i="1"/>
  <c r="AC160" i="1"/>
  <c r="AD160" i="1"/>
  <c r="AE160" i="1"/>
  <c r="AF160" i="1"/>
  <c r="E161" i="1"/>
  <c r="F161" i="1"/>
  <c r="G161" i="1"/>
  <c r="H161" i="1"/>
  <c r="I161" i="1"/>
  <c r="J161" i="1"/>
  <c r="K161" i="1"/>
  <c r="L161" i="1"/>
  <c r="M161" i="1"/>
  <c r="O161" i="1"/>
  <c r="P161" i="1"/>
  <c r="Q161" i="1"/>
  <c r="R161" i="1"/>
  <c r="S161" i="1"/>
  <c r="T161" i="1"/>
  <c r="U161" i="1"/>
  <c r="V161" i="1"/>
  <c r="W161" i="1"/>
  <c r="X161" i="1"/>
  <c r="Y161" i="1"/>
  <c r="Z161" i="1"/>
  <c r="AA161" i="1"/>
  <c r="AB161" i="1"/>
  <c r="AC161" i="1"/>
  <c r="AD161" i="1"/>
  <c r="AE161" i="1"/>
  <c r="AF161" i="1"/>
  <c r="E162" i="1"/>
  <c r="F162" i="1"/>
  <c r="G162" i="1"/>
  <c r="H162" i="1"/>
  <c r="I162" i="1"/>
  <c r="J162" i="1"/>
  <c r="K162" i="1"/>
  <c r="L162" i="1"/>
  <c r="M162" i="1"/>
  <c r="O162" i="1"/>
  <c r="P162" i="1"/>
  <c r="Q162" i="1"/>
  <c r="R162" i="1"/>
  <c r="S162" i="1"/>
  <c r="T162" i="1"/>
  <c r="U162" i="1"/>
  <c r="V162" i="1"/>
  <c r="W162" i="1"/>
  <c r="X162" i="1"/>
  <c r="Y162" i="1"/>
  <c r="Z162" i="1"/>
  <c r="AA162" i="1"/>
  <c r="AB162" i="1"/>
  <c r="AC162" i="1"/>
  <c r="AD162" i="1"/>
  <c r="AE162" i="1"/>
  <c r="AF162" i="1"/>
  <c r="E163" i="1"/>
  <c r="F163" i="1"/>
  <c r="G163" i="1"/>
  <c r="H163" i="1"/>
  <c r="I163" i="1"/>
  <c r="J163" i="1"/>
  <c r="K163" i="1"/>
  <c r="L163" i="1"/>
  <c r="M163" i="1"/>
  <c r="O163" i="1"/>
  <c r="P163" i="1"/>
  <c r="Q163" i="1"/>
  <c r="R163" i="1"/>
  <c r="S163" i="1"/>
  <c r="T163" i="1"/>
  <c r="U163" i="1"/>
  <c r="V163" i="1"/>
  <c r="W163" i="1"/>
  <c r="X163" i="1"/>
  <c r="Y163" i="1"/>
  <c r="Z163" i="1"/>
  <c r="AA163" i="1"/>
  <c r="AB163" i="1"/>
  <c r="AC163" i="1"/>
  <c r="AD163" i="1"/>
  <c r="AE163" i="1"/>
  <c r="AF163" i="1"/>
  <c r="E164" i="1"/>
  <c r="F164" i="1"/>
  <c r="G164" i="1"/>
  <c r="H164" i="1"/>
  <c r="I164" i="1"/>
  <c r="J164" i="1"/>
  <c r="K164" i="1"/>
  <c r="L164" i="1"/>
  <c r="M164" i="1"/>
  <c r="O164" i="1"/>
  <c r="P164" i="1"/>
  <c r="Q164" i="1"/>
  <c r="R164" i="1"/>
  <c r="S164" i="1"/>
  <c r="T164" i="1"/>
  <c r="U164" i="1"/>
  <c r="V164" i="1"/>
  <c r="W164" i="1"/>
  <c r="X164" i="1"/>
  <c r="Y164" i="1"/>
  <c r="Z164" i="1"/>
  <c r="AA164" i="1"/>
  <c r="AB164" i="1"/>
  <c r="AC164" i="1"/>
  <c r="AD164" i="1"/>
  <c r="AE164" i="1"/>
  <c r="AF164" i="1"/>
  <c r="E165" i="1"/>
  <c r="F165" i="1"/>
  <c r="G165" i="1"/>
  <c r="H165" i="1"/>
  <c r="I165" i="1"/>
  <c r="J165" i="1"/>
  <c r="K165" i="1"/>
  <c r="L165" i="1"/>
  <c r="M165" i="1"/>
  <c r="O165" i="1"/>
  <c r="P165" i="1"/>
  <c r="Q165" i="1"/>
  <c r="R165" i="1"/>
  <c r="S165" i="1"/>
  <c r="T165" i="1"/>
  <c r="U165" i="1"/>
  <c r="V165" i="1"/>
  <c r="W165" i="1"/>
  <c r="X165" i="1"/>
  <c r="Y165" i="1"/>
  <c r="Z165" i="1"/>
  <c r="AA165" i="1"/>
  <c r="AB165" i="1"/>
  <c r="AC165" i="1"/>
  <c r="AD165" i="1"/>
  <c r="AE165" i="1"/>
  <c r="AF165" i="1"/>
  <c r="E166" i="1"/>
  <c r="F166" i="1"/>
  <c r="G166" i="1"/>
  <c r="H166" i="1"/>
  <c r="I166" i="1"/>
  <c r="J166" i="1"/>
  <c r="K166" i="1"/>
  <c r="L166" i="1"/>
  <c r="M166" i="1"/>
  <c r="O166" i="1"/>
  <c r="P166" i="1"/>
  <c r="Q166" i="1"/>
  <c r="R166" i="1"/>
  <c r="S166" i="1"/>
  <c r="T166" i="1"/>
  <c r="U166" i="1"/>
  <c r="V166" i="1"/>
  <c r="W166" i="1"/>
  <c r="X166" i="1"/>
  <c r="Y166" i="1"/>
  <c r="Z166" i="1"/>
  <c r="AA166" i="1"/>
  <c r="AB166" i="1"/>
  <c r="AC166" i="1"/>
  <c r="AD166" i="1"/>
  <c r="AE166" i="1"/>
  <c r="AF166" i="1"/>
  <c r="E167" i="1"/>
  <c r="F167" i="1"/>
  <c r="G167" i="1"/>
  <c r="H167" i="1"/>
  <c r="I167" i="1"/>
  <c r="J167" i="1"/>
  <c r="K167" i="1"/>
  <c r="L167" i="1"/>
  <c r="M167" i="1"/>
  <c r="O167" i="1"/>
  <c r="P167" i="1"/>
  <c r="Q167" i="1"/>
  <c r="R167" i="1"/>
  <c r="S167" i="1"/>
  <c r="T167" i="1"/>
  <c r="U167" i="1"/>
  <c r="V167" i="1"/>
  <c r="W167" i="1"/>
  <c r="X167" i="1"/>
  <c r="Y167" i="1"/>
  <c r="Z167" i="1"/>
  <c r="AA167" i="1"/>
  <c r="AB167" i="1"/>
  <c r="AC167" i="1"/>
  <c r="AD167" i="1"/>
  <c r="AE167" i="1"/>
  <c r="AF167" i="1"/>
  <c r="E168" i="1"/>
  <c r="F168" i="1"/>
  <c r="G168" i="1"/>
  <c r="H168" i="1"/>
  <c r="I168" i="1"/>
  <c r="J168" i="1"/>
  <c r="K168" i="1"/>
  <c r="L168" i="1"/>
  <c r="M168" i="1"/>
  <c r="O168" i="1"/>
  <c r="P168" i="1"/>
  <c r="Q168" i="1"/>
  <c r="R168" i="1"/>
  <c r="S168" i="1"/>
  <c r="T168" i="1"/>
  <c r="U168" i="1"/>
  <c r="V168" i="1"/>
  <c r="W168" i="1"/>
  <c r="X168" i="1"/>
  <c r="Y168" i="1"/>
  <c r="Z168" i="1"/>
  <c r="AA168" i="1"/>
  <c r="AB168" i="1"/>
  <c r="AC168" i="1"/>
  <c r="AD168" i="1"/>
  <c r="AE168" i="1"/>
  <c r="AF168" i="1"/>
  <c r="E169" i="1"/>
  <c r="F169" i="1"/>
  <c r="G169" i="1"/>
  <c r="H169" i="1"/>
  <c r="I169" i="1"/>
  <c r="J169" i="1"/>
  <c r="K169" i="1"/>
  <c r="L169" i="1"/>
  <c r="M169" i="1"/>
  <c r="O169" i="1"/>
  <c r="P169" i="1"/>
  <c r="Q169" i="1"/>
  <c r="R169" i="1"/>
  <c r="S169" i="1"/>
  <c r="T169" i="1"/>
  <c r="U169" i="1"/>
  <c r="V169" i="1"/>
  <c r="W169" i="1"/>
  <c r="X169" i="1"/>
  <c r="Y169" i="1"/>
  <c r="Z169" i="1"/>
  <c r="AA169" i="1"/>
  <c r="AB169" i="1"/>
  <c r="AC169" i="1"/>
  <c r="AD169" i="1"/>
  <c r="AE169" i="1"/>
  <c r="AF169" i="1"/>
  <c r="E170" i="1"/>
  <c r="F170" i="1"/>
  <c r="G170" i="1"/>
  <c r="H170" i="1"/>
  <c r="I170" i="1"/>
  <c r="J170" i="1"/>
  <c r="K170" i="1"/>
  <c r="L170" i="1"/>
  <c r="M170" i="1"/>
  <c r="O170" i="1"/>
  <c r="P170" i="1"/>
  <c r="Q170" i="1"/>
  <c r="R170" i="1"/>
  <c r="S170" i="1"/>
  <c r="T170" i="1"/>
  <c r="U170" i="1"/>
  <c r="V170" i="1"/>
  <c r="W170" i="1"/>
  <c r="X170" i="1"/>
  <c r="Y170" i="1"/>
  <c r="Z170" i="1"/>
  <c r="AA170" i="1"/>
  <c r="AB170" i="1"/>
  <c r="AC170" i="1"/>
  <c r="AD170" i="1"/>
  <c r="AE170" i="1"/>
  <c r="AF170" i="1"/>
  <c r="E171" i="1"/>
  <c r="F171" i="1"/>
  <c r="G171" i="1"/>
  <c r="H171" i="1"/>
  <c r="I171" i="1"/>
  <c r="J171" i="1"/>
  <c r="K171" i="1"/>
  <c r="L171" i="1"/>
  <c r="M171" i="1"/>
  <c r="O171" i="1"/>
  <c r="P171" i="1"/>
  <c r="Q171" i="1"/>
  <c r="R171" i="1"/>
  <c r="S171" i="1"/>
  <c r="T171" i="1"/>
  <c r="U171" i="1"/>
  <c r="V171" i="1"/>
  <c r="W171" i="1"/>
  <c r="X171" i="1"/>
  <c r="Y171" i="1"/>
  <c r="Z171" i="1"/>
  <c r="AA171" i="1"/>
  <c r="AB171" i="1"/>
  <c r="AC171" i="1"/>
  <c r="AD171" i="1"/>
  <c r="AE171" i="1"/>
  <c r="AF171" i="1"/>
  <c r="E172" i="1"/>
  <c r="F172" i="1"/>
  <c r="G172" i="1"/>
  <c r="H172" i="1"/>
  <c r="I172" i="1"/>
  <c r="J172" i="1"/>
  <c r="K172" i="1"/>
  <c r="L172" i="1"/>
  <c r="M172" i="1"/>
  <c r="O172" i="1"/>
  <c r="P172" i="1"/>
  <c r="Q172" i="1"/>
  <c r="R172" i="1"/>
  <c r="S172" i="1"/>
  <c r="T172" i="1"/>
  <c r="U172" i="1"/>
  <c r="V172" i="1"/>
  <c r="W172" i="1"/>
  <c r="X172" i="1"/>
  <c r="Y172" i="1"/>
  <c r="Z172" i="1"/>
  <c r="AA172" i="1"/>
  <c r="AB172" i="1"/>
  <c r="AC172" i="1"/>
  <c r="AD172" i="1"/>
  <c r="AE172" i="1"/>
  <c r="AF172" i="1"/>
  <c r="E173" i="1"/>
  <c r="F173" i="1"/>
  <c r="G173" i="1"/>
  <c r="H173" i="1"/>
  <c r="I173" i="1"/>
  <c r="J173" i="1"/>
  <c r="K173" i="1"/>
  <c r="L173" i="1"/>
  <c r="M173" i="1"/>
  <c r="O173" i="1"/>
  <c r="P173" i="1"/>
  <c r="Q173" i="1"/>
  <c r="R173" i="1"/>
  <c r="S173" i="1"/>
  <c r="T173" i="1"/>
  <c r="U173" i="1"/>
  <c r="V173" i="1"/>
  <c r="W173" i="1"/>
  <c r="X173" i="1"/>
  <c r="Y173" i="1"/>
  <c r="Z173" i="1"/>
  <c r="AA173" i="1"/>
  <c r="AB173" i="1"/>
  <c r="AC173" i="1"/>
  <c r="AD173" i="1"/>
  <c r="AE173" i="1"/>
  <c r="AF173" i="1"/>
  <c r="E174" i="1"/>
  <c r="F174" i="1"/>
  <c r="G174" i="1"/>
  <c r="H174" i="1"/>
  <c r="I174" i="1"/>
  <c r="J174" i="1"/>
  <c r="K174" i="1"/>
  <c r="L174" i="1"/>
  <c r="M174" i="1"/>
  <c r="O174" i="1"/>
  <c r="P174" i="1"/>
  <c r="Q174" i="1"/>
  <c r="R174" i="1"/>
  <c r="S174" i="1"/>
  <c r="T174" i="1"/>
  <c r="U174" i="1"/>
  <c r="V174" i="1"/>
  <c r="W174" i="1"/>
  <c r="X174" i="1"/>
  <c r="Y174" i="1"/>
  <c r="Z174" i="1"/>
  <c r="AA174" i="1"/>
  <c r="AB174" i="1"/>
  <c r="AC174" i="1"/>
  <c r="AD174" i="1"/>
  <c r="AE174" i="1"/>
  <c r="AF174" i="1"/>
  <c r="E175" i="1"/>
  <c r="F175" i="1"/>
  <c r="G175" i="1"/>
  <c r="H175" i="1"/>
  <c r="I175" i="1"/>
  <c r="J175" i="1"/>
  <c r="K175" i="1"/>
  <c r="L175" i="1"/>
  <c r="M175" i="1"/>
  <c r="O175" i="1"/>
  <c r="P175" i="1"/>
  <c r="Q175" i="1"/>
  <c r="R175" i="1"/>
  <c r="S175" i="1"/>
  <c r="T175" i="1"/>
  <c r="U175" i="1"/>
  <c r="V175" i="1"/>
  <c r="W175" i="1"/>
  <c r="X175" i="1"/>
  <c r="Y175" i="1"/>
  <c r="Z175" i="1"/>
  <c r="AA175" i="1"/>
  <c r="AB175" i="1"/>
  <c r="AC175" i="1"/>
  <c r="AD175" i="1"/>
  <c r="AE175" i="1"/>
  <c r="AF175" i="1"/>
  <c r="E176" i="1"/>
  <c r="F176" i="1"/>
  <c r="G176" i="1"/>
  <c r="H176" i="1"/>
  <c r="I176" i="1"/>
  <c r="J176" i="1"/>
  <c r="K176" i="1"/>
  <c r="L176" i="1"/>
  <c r="M176" i="1"/>
  <c r="O176" i="1"/>
  <c r="P176" i="1"/>
  <c r="Q176" i="1"/>
  <c r="R176" i="1"/>
  <c r="S176" i="1"/>
  <c r="T176" i="1"/>
  <c r="U176" i="1"/>
  <c r="V176" i="1"/>
  <c r="W176" i="1"/>
  <c r="X176" i="1"/>
  <c r="Y176" i="1"/>
  <c r="Z176" i="1"/>
  <c r="AA176" i="1"/>
  <c r="AB176" i="1"/>
  <c r="AC176" i="1"/>
  <c r="AD176" i="1"/>
  <c r="AE176" i="1"/>
  <c r="AF176" i="1"/>
  <c r="E177" i="1"/>
  <c r="F177" i="1"/>
  <c r="G177" i="1"/>
  <c r="H177" i="1"/>
  <c r="I177" i="1"/>
  <c r="J177" i="1"/>
  <c r="K177" i="1"/>
  <c r="L177" i="1"/>
  <c r="M177" i="1"/>
  <c r="O177" i="1"/>
  <c r="P177" i="1"/>
  <c r="Q177" i="1"/>
  <c r="R177" i="1"/>
  <c r="S177" i="1"/>
  <c r="T177" i="1"/>
  <c r="U177" i="1"/>
  <c r="V177" i="1"/>
  <c r="W177" i="1"/>
  <c r="X177" i="1"/>
  <c r="Y177" i="1"/>
  <c r="Z177" i="1"/>
  <c r="AA177" i="1"/>
  <c r="AB177" i="1"/>
  <c r="AC177" i="1"/>
  <c r="AD177" i="1"/>
  <c r="AE177" i="1"/>
  <c r="AF177" i="1"/>
  <c r="E178" i="1"/>
  <c r="F178" i="1"/>
  <c r="G178" i="1"/>
  <c r="H178" i="1"/>
  <c r="I178" i="1"/>
  <c r="J178" i="1"/>
  <c r="K178" i="1"/>
  <c r="L178" i="1"/>
  <c r="M178" i="1"/>
  <c r="O178" i="1"/>
  <c r="P178" i="1"/>
  <c r="Q178" i="1"/>
  <c r="R178" i="1"/>
  <c r="S178" i="1"/>
  <c r="T178" i="1"/>
  <c r="U178" i="1"/>
  <c r="V178" i="1"/>
  <c r="W178" i="1"/>
  <c r="X178" i="1"/>
  <c r="Y178" i="1"/>
  <c r="Z178" i="1"/>
  <c r="AA178" i="1"/>
  <c r="AB178" i="1"/>
  <c r="AC178" i="1"/>
  <c r="AD178" i="1"/>
  <c r="AE178" i="1"/>
  <c r="AF178" i="1"/>
  <c r="E179" i="1"/>
  <c r="F179" i="1"/>
  <c r="G179" i="1"/>
  <c r="H179" i="1"/>
  <c r="I179" i="1"/>
  <c r="J179" i="1"/>
  <c r="K179" i="1"/>
  <c r="L179" i="1"/>
  <c r="M179" i="1"/>
  <c r="O179" i="1"/>
  <c r="P179" i="1"/>
  <c r="Q179" i="1"/>
  <c r="R179" i="1"/>
  <c r="S179" i="1"/>
  <c r="T179" i="1"/>
  <c r="U179" i="1"/>
  <c r="V179" i="1"/>
  <c r="W179" i="1"/>
  <c r="X179" i="1"/>
  <c r="Y179" i="1"/>
  <c r="Z179" i="1"/>
  <c r="AA179" i="1"/>
  <c r="AB179" i="1"/>
  <c r="AC179" i="1"/>
  <c r="AD179" i="1"/>
  <c r="AE179" i="1"/>
  <c r="AF179" i="1"/>
  <c r="E180" i="1"/>
  <c r="F180" i="1"/>
  <c r="G180" i="1"/>
  <c r="H180" i="1"/>
  <c r="I180" i="1"/>
  <c r="J180" i="1"/>
  <c r="K180" i="1"/>
  <c r="L180" i="1"/>
  <c r="M180" i="1"/>
  <c r="O180" i="1"/>
  <c r="P180" i="1"/>
  <c r="Q180" i="1"/>
  <c r="R180" i="1"/>
  <c r="S180" i="1"/>
  <c r="T180" i="1"/>
  <c r="U180" i="1"/>
  <c r="V180" i="1"/>
  <c r="W180" i="1"/>
  <c r="X180" i="1"/>
  <c r="Y180" i="1"/>
  <c r="Z180" i="1"/>
  <c r="AA180" i="1"/>
  <c r="AB180" i="1"/>
  <c r="AC180" i="1"/>
  <c r="AD180" i="1"/>
  <c r="AE180" i="1"/>
  <c r="AF180" i="1"/>
  <c r="E181" i="1"/>
  <c r="F181" i="1"/>
  <c r="G181" i="1"/>
  <c r="H181" i="1"/>
  <c r="I181" i="1"/>
  <c r="J181" i="1"/>
  <c r="K181" i="1"/>
  <c r="L181" i="1"/>
  <c r="M181" i="1"/>
  <c r="O181" i="1"/>
  <c r="P181" i="1"/>
  <c r="Q181" i="1"/>
  <c r="R181" i="1"/>
  <c r="S181" i="1"/>
  <c r="T181" i="1"/>
  <c r="U181" i="1"/>
  <c r="V181" i="1"/>
  <c r="W181" i="1"/>
  <c r="X181" i="1"/>
  <c r="Y181" i="1"/>
  <c r="Z181" i="1"/>
  <c r="AA181" i="1"/>
  <c r="AB181" i="1"/>
  <c r="AC181" i="1"/>
  <c r="AD181" i="1"/>
  <c r="AE181" i="1"/>
  <c r="AF181" i="1"/>
  <c r="E182" i="1"/>
  <c r="F182" i="1"/>
  <c r="G182" i="1"/>
  <c r="H182" i="1"/>
  <c r="I182" i="1"/>
  <c r="J182" i="1"/>
  <c r="K182" i="1"/>
  <c r="L182" i="1"/>
  <c r="M182" i="1"/>
  <c r="O182" i="1"/>
  <c r="P182" i="1"/>
  <c r="Q182" i="1"/>
  <c r="R182" i="1"/>
  <c r="S182" i="1"/>
  <c r="T182" i="1"/>
  <c r="U182" i="1"/>
  <c r="V182" i="1"/>
  <c r="W182" i="1"/>
  <c r="X182" i="1"/>
  <c r="Y182" i="1"/>
  <c r="Z182" i="1"/>
  <c r="AA182" i="1"/>
  <c r="AB182" i="1"/>
  <c r="AC182" i="1"/>
  <c r="AD182" i="1"/>
  <c r="AE182" i="1"/>
  <c r="AF182" i="1"/>
  <c r="E183" i="1"/>
  <c r="F183" i="1"/>
  <c r="G183" i="1"/>
  <c r="H183" i="1"/>
  <c r="I183" i="1"/>
  <c r="J183" i="1"/>
  <c r="K183" i="1"/>
  <c r="L183" i="1"/>
  <c r="M183" i="1"/>
  <c r="O183" i="1"/>
  <c r="P183" i="1"/>
  <c r="Q183" i="1"/>
  <c r="R183" i="1"/>
  <c r="S183" i="1"/>
  <c r="T183" i="1"/>
  <c r="U183" i="1"/>
  <c r="V183" i="1"/>
  <c r="W183" i="1"/>
  <c r="X183" i="1"/>
  <c r="Y183" i="1"/>
  <c r="Z183" i="1"/>
  <c r="AA183" i="1"/>
  <c r="AB183" i="1"/>
  <c r="AC183" i="1"/>
  <c r="AD183" i="1"/>
  <c r="AE183" i="1"/>
  <c r="AF183" i="1"/>
  <c r="E184" i="1"/>
  <c r="F184" i="1"/>
  <c r="G184" i="1"/>
  <c r="H184" i="1"/>
  <c r="I184" i="1"/>
  <c r="J184" i="1"/>
  <c r="K184" i="1"/>
  <c r="L184" i="1"/>
  <c r="M184" i="1"/>
  <c r="O184" i="1"/>
  <c r="P184" i="1"/>
  <c r="Q184" i="1"/>
  <c r="R184" i="1"/>
  <c r="S184" i="1"/>
  <c r="T184" i="1"/>
  <c r="U184" i="1"/>
  <c r="V184" i="1"/>
  <c r="W184" i="1"/>
  <c r="X184" i="1"/>
  <c r="Y184" i="1"/>
  <c r="Z184" i="1"/>
  <c r="AA184" i="1"/>
  <c r="AB184" i="1"/>
  <c r="AC184" i="1"/>
  <c r="AD184" i="1"/>
  <c r="AE184" i="1"/>
  <c r="AF184" i="1"/>
  <c r="E185" i="1"/>
  <c r="F185" i="1"/>
  <c r="G185" i="1"/>
  <c r="H185" i="1"/>
  <c r="I185" i="1"/>
  <c r="J185" i="1"/>
  <c r="K185" i="1"/>
  <c r="L185" i="1"/>
  <c r="M185" i="1"/>
  <c r="O185" i="1"/>
  <c r="P185" i="1"/>
  <c r="Q185" i="1"/>
  <c r="R185" i="1"/>
  <c r="S185" i="1"/>
  <c r="T185" i="1"/>
  <c r="U185" i="1"/>
  <c r="V185" i="1"/>
  <c r="W185" i="1"/>
  <c r="X185" i="1"/>
  <c r="Y185" i="1"/>
  <c r="Z185" i="1"/>
  <c r="AA185" i="1"/>
  <c r="AB185" i="1"/>
  <c r="AC185" i="1"/>
  <c r="AD185" i="1"/>
  <c r="AE185" i="1"/>
  <c r="AF185" i="1"/>
  <c r="E186" i="1"/>
  <c r="F186" i="1"/>
  <c r="G186" i="1"/>
  <c r="H186" i="1"/>
  <c r="I186" i="1"/>
  <c r="J186" i="1"/>
  <c r="K186" i="1"/>
  <c r="L186" i="1"/>
  <c r="M186" i="1"/>
  <c r="O186" i="1"/>
  <c r="P186" i="1"/>
  <c r="Q186" i="1"/>
  <c r="R186" i="1"/>
  <c r="S186" i="1"/>
  <c r="T186" i="1"/>
  <c r="U186" i="1"/>
  <c r="V186" i="1"/>
  <c r="W186" i="1"/>
  <c r="X186" i="1"/>
  <c r="Y186" i="1"/>
  <c r="Z186" i="1"/>
  <c r="AA186" i="1"/>
  <c r="AB186" i="1"/>
  <c r="AC186" i="1"/>
  <c r="AD186" i="1"/>
  <c r="AE186" i="1"/>
  <c r="AF186" i="1"/>
  <c r="E187" i="1"/>
  <c r="F187" i="1"/>
  <c r="G187" i="1"/>
  <c r="H187" i="1"/>
  <c r="I187" i="1"/>
  <c r="J187" i="1"/>
  <c r="K187" i="1"/>
  <c r="L187" i="1"/>
  <c r="M187" i="1"/>
  <c r="O187" i="1"/>
  <c r="P187" i="1"/>
  <c r="Q187" i="1"/>
  <c r="R187" i="1"/>
  <c r="S187" i="1"/>
  <c r="T187" i="1"/>
  <c r="U187" i="1"/>
  <c r="V187" i="1"/>
  <c r="W187" i="1"/>
  <c r="X187" i="1"/>
  <c r="Y187" i="1"/>
  <c r="Z187" i="1"/>
  <c r="AA187" i="1"/>
  <c r="AB187" i="1"/>
  <c r="AC187" i="1"/>
  <c r="AD187" i="1"/>
  <c r="AE187" i="1"/>
  <c r="AF187" i="1"/>
  <c r="E188" i="1"/>
  <c r="F188" i="1"/>
  <c r="G188" i="1"/>
  <c r="H188" i="1"/>
  <c r="I188" i="1"/>
  <c r="J188" i="1"/>
  <c r="K188" i="1"/>
  <c r="L188" i="1"/>
  <c r="M188" i="1"/>
  <c r="O188" i="1"/>
  <c r="P188" i="1"/>
  <c r="Q188" i="1"/>
  <c r="R188" i="1"/>
  <c r="S188" i="1"/>
  <c r="T188" i="1"/>
  <c r="U188" i="1"/>
  <c r="V188" i="1"/>
  <c r="W188" i="1"/>
  <c r="X188" i="1"/>
  <c r="Y188" i="1"/>
  <c r="Z188" i="1"/>
  <c r="AA188" i="1"/>
  <c r="AB188" i="1"/>
  <c r="AC188" i="1"/>
  <c r="AD188" i="1"/>
  <c r="AE188" i="1"/>
  <c r="AF188" i="1"/>
  <c r="E189" i="1"/>
  <c r="F189" i="1"/>
  <c r="G189" i="1"/>
  <c r="H189" i="1"/>
  <c r="I189" i="1"/>
  <c r="J189" i="1"/>
  <c r="K189" i="1"/>
  <c r="L189" i="1"/>
  <c r="M189" i="1"/>
  <c r="O189" i="1"/>
  <c r="P189" i="1"/>
  <c r="Q189" i="1"/>
  <c r="R189" i="1"/>
  <c r="S189" i="1"/>
  <c r="T189" i="1"/>
  <c r="U189" i="1"/>
  <c r="V189" i="1"/>
  <c r="W189" i="1"/>
  <c r="X189" i="1"/>
  <c r="Y189" i="1"/>
  <c r="Z189" i="1"/>
  <c r="AA189" i="1"/>
  <c r="AB189" i="1"/>
  <c r="AC189" i="1"/>
  <c r="AD189" i="1"/>
  <c r="AE189" i="1"/>
  <c r="AF189" i="1"/>
  <c r="E190" i="1"/>
  <c r="F190" i="1"/>
  <c r="G190" i="1"/>
  <c r="H190" i="1"/>
  <c r="I190" i="1"/>
  <c r="J190" i="1"/>
  <c r="K190" i="1"/>
  <c r="L190" i="1"/>
  <c r="M190" i="1"/>
  <c r="O190" i="1"/>
  <c r="P190" i="1"/>
  <c r="Q190" i="1"/>
  <c r="R190" i="1"/>
  <c r="S190" i="1"/>
  <c r="T190" i="1"/>
  <c r="U190" i="1"/>
  <c r="V190" i="1"/>
  <c r="W190" i="1"/>
  <c r="X190" i="1"/>
  <c r="Y190" i="1"/>
  <c r="Z190" i="1"/>
  <c r="AA190" i="1"/>
  <c r="AB190" i="1"/>
  <c r="AC190" i="1"/>
  <c r="AD190" i="1"/>
  <c r="AE190" i="1"/>
  <c r="AF190" i="1"/>
  <c r="E191" i="1"/>
  <c r="F191" i="1"/>
  <c r="G191" i="1"/>
  <c r="H191" i="1"/>
  <c r="I191" i="1"/>
  <c r="J191" i="1"/>
  <c r="K191" i="1"/>
  <c r="L191" i="1"/>
  <c r="M191" i="1"/>
  <c r="O191" i="1"/>
  <c r="P191" i="1"/>
  <c r="Q191" i="1"/>
  <c r="R191" i="1"/>
  <c r="S191" i="1"/>
  <c r="T191" i="1"/>
  <c r="U191" i="1"/>
  <c r="V191" i="1"/>
  <c r="W191" i="1"/>
  <c r="X191" i="1"/>
  <c r="Y191" i="1"/>
  <c r="Z191" i="1"/>
  <c r="AA191" i="1"/>
  <c r="AB191" i="1"/>
  <c r="AC191" i="1"/>
  <c r="AD191" i="1"/>
  <c r="AE191" i="1"/>
  <c r="AF191" i="1"/>
  <c r="E192" i="1"/>
  <c r="F192" i="1"/>
  <c r="G192" i="1"/>
  <c r="H192" i="1"/>
  <c r="I192" i="1"/>
  <c r="J192" i="1"/>
  <c r="K192" i="1"/>
  <c r="L192" i="1"/>
  <c r="M192" i="1"/>
  <c r="O192" i="1"/>
  <c r="P192" i="1"/>
  <c r="Q192" i="1"/>
  <c r="R192" i="1"/>
  <c r="S192" i="1"/>
  <c r="T192" i="1"/>
  <c r="U192" i="1"/>
  <c r="V192" i="1"/>
  <c r="W192" i="1"/>
  <c r="X192" i="1"/>
  <c r="Y192" i="1"/>
  <c r="Z192" i="1"/>
  <c r="AA192" i="1"/>
  <c r="AB192" i="1"/>
  <c r="AC192" i="1"/>
  <c r="AD192" i="1"/>
  <c r="AE192" i="1"/>
  <c r="AF192" i="1"/>
  <c r="E193" i="1"/>
  <c r="F193" i="1"/>
  <c r="G193" i="1"/>
  <c r="H193" i="1"/>
  <c r="I193" i="1"/>
  <c r="J193" i="1"/>
  <c r="K193" i="1"/>
  <c r="L193" i="1"/>
  <c r="M193" i="1"/>
  <c r="O193" i="1"/>
  <c r="P193" i="1"/>
  <c r="Q193" i="1"/>
  <c r="R193" i="1"/>
  <c r="S193" i="1"/>
  <c r="T193" i="1"/>
  <c r="U193" i="1"/>
  <c r="V193" i="1"/>
  <c r="W193" i="1"/>
  <c r="X193" i="1"/>
  <c r="Y193" i="1"/>
  <c r="Z193" i="1"/>
  <c r="AA193" i="1"/>
  <c r="AB193" i="1"/>
  <c r="AC193" i="1"/>
  <c r="AD193" i="1"/>
  <c r="AE193" i="1"/>
  <c r="AF193" i="1"/>
  <c r="E194" i="1"/>
  <c r="F194" i="1"/>
  <c r="G194" i="1"/>
  <c r="H194" i="1"/>
  <c r="I194" i="1"/>
  <c r="J194" i="1"/>
  <c r="K194" i="1"/>
  <c r="L194" i="1"/>
  <c r="M194" i="1"/>
  <c r="O194" i="1"/>
  <c r="P194" i="1"/>
  <c r="Q194" i="1"/>
  <c r="R194" i="1"/>
  <c r="S194" i="1"/>
  <c r="T194" i="1"/>
  <c r="U194" i="1"/>
  <c r="V194" i="1"/>
  <c r="W194" i="1"/>
  <c r="X194" i="1"/>
  <c r="Y194" i="1"/>
  <c r="Z194" i="1"/>
  <c r="AA194" i="1"/>
  <c r="AB194" i="1"/>
  <c r="AC194" i="1"/>
  <c r="AD194" i="1"/>
  <c r="AE194" i="1"/>
  <c r="AF194" i="1"/>
  <c r="E195" i="1"/>
  <c r="F195" i="1"/>
  <c r="G195" i="1"/>
  <c r="H195" i="1"/>
  <c r="I195" i="1"/>
  <c r="J195" i="1"/>
  <c r="K195" i="1"/>
  <c r="L195" i="1"/>
  <c r="M195" i="1"/>
  <c r="O195" i="1"/>
  <c r="P195" i="1"/>
  <c r="Q195" i="1"/>
  <c r="R195" i="1"/>
  <c r="S195" i="1"/>
  <c r="T195" i="1"/>
  <c r="U195" i="1"/>
  <c r="V195" i="1"/>
  <c r="W195" i="1"/>
  <c r="X195" i="1"/>
  <c r="Y195" i="1"/>
  <c r="Z195" i="1"/>
  <c r="AA195" i="1"/>
  <c r="AB195" i="1"/>
  <c r="AC195" i="1"/>
  <c r="AD195" i="1"/>
  <c r="AE195" i="1"/>
  <c r="AF195" i="1"/>
  <c r="E196" i="1"/>
  <c r="F196" i="1"/>
  <c r="G196" i="1"/>
  <c r="H196" i="1"/>
  <c r="I196" i="1"/>
  <c r="J196" i="1"/>
  <c r="K196" i="1"/>
  <c r="L196" i="1"/>
  <c r="M196" i="1"/>
  <c r="O196" i="1"/>
  <c r="P196" i="1"/>
  <c r="Q196" i="1"/>
  <c r="R196" i="1"/>
  <c r="S196" i="1"/>
  <c r="T196" i="1"/>
  <c r="U196" i="1"/>
  <c r="V196" i="1"/>
  <c r="W196" i="1"/>
  <c r="X196" i="1"/>
  <c r="Y196" i="1"/>
  <c r="Z196" i="1"/>
  <c r="AA196" i="1"/>
  <c r="AB196" i="1"/>
  <c r="AC196" i="1"/>
  <c r="AD196" i="1"/>
  <c r="AE196" i="1"/>
  <c r="AF196" i="1"/>
  <c r="E197" i="1"/>
  <c r="F197" i="1"/>
  <c r="G197" i="1"/>
  <c r="H197" i="1"/>
  <c r="I197" i="1"/>
  <c r="J197" i="1"/>
  <c r="K197" i="1"/>
  <c r="L197" i="1"/>
  <c r="M197" i="1"/>
  <c r="O197" i="1"/>
  <c r="P197" i="1"/>
  <c r="Q197" i="1"/>
  <c r="R197" i="1"/>
  <c r="S197" i="1"/>
  <c r="T197" i="1"/>
  <c r="U197" i="1"/>
  <c r="V197" i="1"/>
  <c r="W197" i="1"/>
  <c r="X197" i="1"/>
  <c r="Y197" i="1"/>
  <c r="Z197" i="1"/>
  <c r="AA197" i="1"/>
  <c r="AB197" i="1"/>
  <c r="AC197" i="1"/>
  <c r="AD197" i="1"/>
  <c r="AE197" i="1"/>
  <c r="AF197" i="1"/>
  <c r="E198" i="1"/>
  <c r="F198" i="1"/>
  <c r="G198" i="1"/>
  <c r="H198" i="1"/>
  <c r="I198" i="1"/>
  <c r="J198" i="1"/>
  <c r="K198" i="1"/>
  <c r="L198" i="1"/>
  <c r="M198" i="1"/>
  <c r="O198" i="1"/>
  <c r="P198" i="1"/>
  <c r="Q198" i="1"/>
  <c r="R198" i="1"/>
  <c r="S198" i="1"/>
  <c r="T198" i="1"/>
  <c r="U198" i="1"/>
  <c r="V198" i="1"/>
  <c r="W198" i="1"/>
  <c r="X198" i="1"/>
  <c r="Y198" i="1"/>
  <c r="Z198" i="1"/>
  <c r="AA198" i="1"/>
  <c r="AB198" i="1"/>
  <c r="AC198" i="1"/>
  <c r="AD198" i="1"/>
  <c r="AE198" i="1"/>
  <c r="AF198" i="1"/>
  <c r="E199" i="1"/>
  <c r="F199" i="1"/>
  <c r="G199" i="1"/>
  <c r="H199" i="1"/>
  <c r="I199" i="1"/>
  <c r="J199" i="1"/>
  <c r="K199" i="1"/>
  <c r="L199" i="1"/>
  <c r="M199" i="1"/>
  <c r="O199" i="1"/>
  <c r="P199" i="1"/>
  <c r="Q199" i="1"/>
  <c r="R199" i="1"/>
  <c r="S199" i="1"/>
  <c r="T199" i="1"/>
  <c r="U199" i="1"/>
  <c r="V199" i="1"/>
  <c r="W199" i="1"/>
  <c r="X199" i="1"/>
  <c r="Y199" i="1"/>
  <c r="Z199" i="1"/>
  <c r="AA199" i="1"/>
  <c r="AB199" i="1"/>
  <c r="AC199" i="1"/>
  <c r="AD199" i="1"/>
  <c r="AE199" i="1"/>
  <c r="AF199" i="1"/>
  <c r="E200" i="1"/>
  <c r="F200" i="1"/>
  <c r="G200" i="1"/>
  <c r="H200" i="1"/>
  <c r="I200" i="1"/>
  <c r="J200" i="1"/>
  <c r="K200" i="1"/>
  <c r="L200" i="1"/>
  <c r="M200" i="1"/>
  <c r="O200" i="1"/>
  <c r="P200" i="1"/>
  <c r="Q200" i="1"/>
  <c r="R200" i="1"/>
  <c r="S200" i="1"/>
  <c r="T200" i="1"/>
  <c r="U200" i="1"/>
  <c r="V200" i="1"/>
  <c r="W200" i="1"/>
  <c r="X200" i="1"/>
  <c r="Y200" i="1"/>
  <c r="Z200" i="1"/>
  <c r="AA200" i="1"/>
  <c r="AB200" i="1"/>
  <c r="AC200" i="1"/>
  <c r="AD200" i="1"/>
  <c r="AE200" i="1"/>
  <c r="AF200" i="1"/>
  <c r="E201" i="1"/>
  <c r="F201" i="1"/>
  <c r="G201" i="1"/>
  <c r="H201" i="1"/>
  <c r="I201" i="1"/>
  <c r="J201" i="1"/>
  <c r="K201" i="1"/>
  <c r="L201" i="1"/>
  <c r="M201" i="1"/>
  <c r="O201" i="1"/>
  <c r="P201" i="1"/>
  <c r="Q201" i="1"/>
  <c r="R201" i="1"/>
  <c r="S201" i="1"/>
  <c r="T201" i="1"/>
  <c r="U201" i="1"/>
  <c r="V201" i="1"/>
  <c r="W201" i="1"/>
  <c r="X201" i="1"/>
  <c r="Y201" i="1"/>
  <c r="Z201" i="1"/>
  <c r="AA201" i="1"/>
  <c r="AB201" i="1"/>
  <c r="AC201" i="1"/>
  <c r="AD201" i="1"/>
  <c r="AE201" i="1"/>
  <c r="AF201" i="1"/>
  <c r="E202" i="1"/>
  <c r="F202" i="1"/>
  <c r="G202" i="1"/>
  <c r="H202" i="1"/>
  <c r="I202" i="1"/>
  <c r="J202" i="1"/>
  <c r="K202" i="1"/>
  <c r="L202" i="1"/>
  <c r="M202" i="1"/>
  <c r="O202" i="1"/>
  <c r="P202" i="1"/>
  <c r="Q202" i="1"/>
  <c r="R202" i="1"/>
  <c r="S202" i="1"/>
  <c r="T202" i="1"/>
  <c r="U202" i="1"/>
  <c r="V202" i="1"/>
  <c r="W202" i="1"/>
  <c r="X202" i="1"/>
  <c r="Y202" i="1"/>
  <c r="Z202" i="1"/>
  <c r="AA202" i="1"/>
  <c r="AB202" i="1"/>
  <c r="AC202" i="1"/>
  <c r="AD202" i="1"/>
  <c r="AE202" i="1"/>
  <c r="AF202" i="1"/>
  <c r="E203" i="1"/>
  <c r="F203" i="1"/>
  <c r="G203" i="1"/>
  <c r="H203" i="1"/>
  <c r="I203" i="1"/>
  <c r="J203" i="1"/>
  <c r="K203" i="1"/>
  <c r="L203" i="1"/>
  <c r="M203" i="1"/>
  <c r="O203" i="1"/>
  <c r="P203" i="1"/>
  <c r="Q203" i="1"/>
  <c r="R203" i="1"/>
  <c r="S203" i="1"/>
  <c r="T203" i="1"/>
  <c r="U203" i="1"/>
  <c r="V203" i="1"/>
  <c r="W203" i="1"/>
  <c r="X203" i="1"/>
  <c r="Y203" i="1"/>
  <c r="Z203" i="1"/>
  <c r="AA203" i="1"/>
  <c r="AB203" i="1"/>
  <c r="AC203" i="1"/>
  <c r="AD203" i="1"/>
  <c r="AE203" i="1"/>
  <c r="AF203" i="1"/>
  <c r="E204" i="1"/>
  <c r="F204" i="1"/>
  <c r="G204" i="1"/>
  <c r="H204" i="1"/>
  <c r="I204" i="1"/>
  <c r="J204" i="1"/>
  <c r="K204" i="1"/>
  <c r="L204" i="1"/>
  <c r="M204" i="1"/>
  <c r="O204" i="1"/>
  <c r="P204" i="1"/>
  <c r="Q204" i="1"/>
  <c r="R204" i="1"/>
  <c r="S204" i="1"/>
  <c r="T204" i="1"/>
  <c r="U204" i="1"/>
  <c r="V204" i="1"/>
  <c r="W204" i="1"/>
  <c r="X204" i="1"/>
  <c r="Y204" i="1"/>
  <c r="Z204" i="1"/>
  <c r="AA204" i="1"/>
  <c r="AB204" i="1"/>
  <c r="AC204" i="1"/>
  <c r="AD204" i="1"/>
  <c r="AE204" i="1"/>
  <c r="AF204" i="1"/>
  <c r="E205" i="1"/>
  <c r="F205" i="1"/>
  <c r="G205" i="1"/>
  <c r="H205" i="1"/>
  <c r="I205" i="1"/>
  <c r="J205" i="1"/>
  <c r="K205" i="1"/>
  <c r="L205" i="1"/>
  <c r="M205" i="1"/>
  <c r="O205" i="1"/>
  <c r="P205" i="1"/>
  <c r="Q205" i="1"/>
  <c r="R205" i="1"/>
  <c r="S205" i="1"/>
  <c r="T205" i="1"/>
  <c r="U205" i="1"/>
  <c r="V205" i="1"/>
  <c r="W205" i="1"/>
  <c r="X205" i="1"/>
  <c r="Y205" i="1"/>
  <c r="Z205" i="1"/>
  <c r="AA205" i="1"/>
  <c r="AB205" i="1"/>
  <c r="AC205" i="1"/>
  <c r="AD205" i="1"/>
  <c r="AE205" i="1"/>
  <c r="AF205" i="1"/>
  <c r="E206" i="1"/>
  <c r="F206" i="1"/>
  <c r="G206" i="1"/>
  <c r="H206" i="1"/>
  <c r="I206" i="1"/>
  <c r="J206" i="1"/>
  <c r="K206" i="1"/>
  <c r="L206" i="1"/>
  <c r="M206" i="1"/>
  <c r="O206" i="1"/>
  <c r="P206" i="1"/>
  <c r="Q206" i="1"/>
  <c r="R206" i="1"/>
  <c r="S206" i="1"/>
  <c r="T206" i="1"/>
  <c r="U206" i="1"/>
  <c r="V206" i="1"/>
  <c r="W206" i="1"/>
  <c r="X206" i="1"/>
  <c r="Y206" i="1"/>
  <c r="Z206" i="1"/>
  <c r="AA206" i="1"/>
  <c r="AB206" i="1"/>
  <c r="AC206" i="1"/>
  <c r="AD206" i="1"/>
  <c r="AE206" i="1"/>
  <c r="AF206" i="1"/>
  <c r="E207" i="1"/>
  <c r="F207" i="1"/>
  <c r="G207" i="1"/>
  <c r="H207" i="1"/>
  <c r="I207" i="1"/>
  <c r="J207" i="1"/>
  <c r="K207" i="1"/>
  <c r="L207" i="1"/>
  <c r="M207" i="1"/>
  <c r="O207" i="1"/>
  <c r="P207" i="1"/>
  <c r="Q207" i="1"/>
  <c r="R207" i="1"/>
  <c r="S207" i="1"/>
  <c r="T207" i="1"/>
  <c r="U207" i="1"/>
  <c r="V207" i="1"/>
  <c r="W207" i="1"/>
  <c r="X207" i="1"/>
  <c r="Y207" i="1"/>
  <c r="Z207" i="1"/>
  <c r="AA207" i="1"/>
  <c r="AB207" i="1"/>
  <c r="AC207" i="1"/>
  <c r="AD207" i="1"/>
  <c r="AE207" i="1"/>
  <c r="AF207" i="1"/>
  <c r="E208" i="1"/>
  <c r="F208" i="1"/>
  <c r="G208" i="1"/>
  <c r="H208" i="1"/>
  <c r="I208" i="1"/>
  <c r="J208" i="1"/>
  <c r="K208" i="1"/>
  <c r="L208" i="1"/>
  <c r="M208" i="1"/>
  <c r="O208" i="1"/>
  <c r="P208" i="1"/>
  <c r="Q208" i="1"/>
  <c r="R208" i="1"/>
  <c r="S208" i="1"/>
  <c r="T208" i="1"/>
  <c r="U208" i="1"/>
  <c r="V208" i="1"/>
  <c r="W208" i="1"/>
  <c r="X208" i="1"/>
  <c r="Y208" i="1"/>
  <c r="Z208" i="1"/>
  <c r="AA208" i="1"/>
  <c r="AB208" i="1"/>
  <c r="AC208" i="1"/>
  <c r="AD208" i="1"/>
  <c r="AE208" i="1"/>
  <c r="AF208" i="1"/>
  <c r="E209" i="1"/>
  <c r="F209" i="1"/>
  <c r="G209" i="1"/>
  <c r="H209" i="1"/>
  <c r="I209" i="1"/>
  <c r="J209" i="1"/>
  <c r="K209" i="1"/>
  <c r="L209" i="1"/>
  <c r="M209" i="1"/>
  <c r="O209" i="1"/>
  <c r="P209" i="1"/>
  <c r="Q209" i="1"/>
  <c r="R209" i="1"/>
  <c r="S209" i="1"/>
  <c r="T209" i="1"/>
  <c r="U209" i="1"/>
  <c r="V209" i="1"/>
  <c r="W209" i="1"/>
  <c r="X209" i="1"/>
  <c r="Y209" i="1"/>
  <c r="Z209" i="1"/>
  <c r="AA209" i="1"/>
  <c r="AB209" i="1"/>
  <c r="AC209" i="1"/>
  <c r="AD209" i="1"/>
  <c r="AE209" i="1"/>
  <c r="AF209" i="1"/>
  <c r="E210" i="1"/>
  <c r="F210" i="1"/>
  <c r="G210" i="1"/>
  <c r="H210" i="1"/>
  <c r="I210" i="1"/>
  <c r="J210" i="1"/>
  <c r="K210" i="1"/>
  <c r="L210" i="1"/>
  <c r="M210" i="1"/>
  <c r="O210" i="1"/>
  <c r="P210" i="1"/>
  <c r="Q210" i="1"/>
  <c r="R210" i="1"/>
  <c r="S210" i="1"/>
  <c r="T210" i="1"/>
  <c r="U210" i="1"/>
  <c r="V210" i="1"/>
  <c r="W210" i="1"/>
  <c r="X210" i="1"/>
  <c r="Y210" i="1"/>
  <c r="Z210" i="1"/>
  <c r="AA210" i="1"/>
  <c r="AB210" i="1"/>
  <c r="AC210" i="1"/>
  <c r="AD210" i="1"/>
  <c r="AE210" i="1"/>
  <c r="AF210" i="1"/>
  <c r="E211" i="1"/>
  <c r="F211" i="1"/>
  <c r="G211" i="1"/>
  <c r="H211" i="1"/>
  <c r="I211" i="1"/>
  <c r="J211" i="1"/>
  <c r="K211" i="1"/>
  <c r="L211" i="1"/>
  <c r="M211" i="1"/>
  <c r="O211" i="1"/>
  <c r="P211" i="1"/>
  <c r="Q211" i="1"/>
  <c r="R211" i="1"/>
  <c r="S211" i="1"/>
  <c r="T211" i="1"/>
  <c r="U211" i="1"/>
  <c r="V211" i="1"/>
  <c r="W211" i="1"/>
  <c r="X211" i="1"/>
  <c r="Y211" i="1"/>
  <c r="Z211" i="1"/>
  <c r="AA211" i="1"/>
  <c r="AB211" i="1"/>
  <c r="AC211" i="1"/>
  <c r="AD211" i="1"/>
  <c r="AE211" i="1"/>
  <c r="AF211" i="1"/>
  <c r="E212" i="1"/>
  <c r="F212" i="1"/>
  <c r="G212" i="1"/>
  <c r="H212" i="1"/>
  <c r="I212" i="1"/>
  <c r="J212" i="1"/>
  <c r="K212" i="1"/>
  <c r="L212" i="1"/>
  <c r="M212" i="1"/>
  <c r="O212" i="1"/>
  <c r="P212" i="1"/>
  <c r="Q212" i="1"/>
  <c r="R212" i="1"/>
  <c r="S212" i="1"/>
  <c r="T212" i="1"/>
  <c r="U212" i="1"/>
  <c r="V212" i="1"/>
  <c r="W212" i="1"/>
  <c r="X212" i="1"/>
  <c r="Y212" i="1"/>
  <c r="Z212" i="1"/>
  <c r="AA212" i="1"/>
  <c r="AB212" i="1"/>
  <c r="AC212" i="1"/>
  <c r="AD212" i="1"/>
  <c r="AE212" i="1"/>
  <c r="AF212" i="1"/>
  <c r="E213" i="1"/>
  <c r="F213" i="1"/>
  <c r="G213" i="1"/>
  <c r="H213" i="1"/>
  <c r="I213" i="1"/>
  <c r="J213" i="1"/>
  <c r="K213" i="1"/>
  <c r="L213" i="1"/>
  <c r="M213" i="1"/>
  <c r="O213" i="1"/>
  <c r="P213" i="1"/>
  <c r="Q213" i="1"/>
  <c r="R213" i="1"/>
  <c r="S213" i="1"/>
  <c r="T213" i="1"/>
  <c r="U213" i="1"/>
  <c r="V213" i="1"/>
  <c r="W213" i="1"/>
  <c r="X213" i="1"/>
  <c r="Y213" i="1"/>
  <c r="Z213" i="1"/>
  <c r="AA213" i="1"/>
  <c r="AB213" i="1"/>
  <c r="AC213" i="1"/>
  <c r="AD213" i="1"/>
  <c r="AE213" i="1"/>
  <c r="AF213" i="1"/>
  <c r="E214" i="1"/>
  <c r="F214" i="1"/>
  <c r="G214" i="1"/>
  <c r="H214" i="1"/>
  <c r="I214" i="1"/>
  <c r="J214" i="1"/>
  <c r="K214" i="1"/>
  <c r="L214" i="1"/>
  <c r="M214" i="1"/>
  <c r="O214" i="1"/>
  <c r="P214" i="1"/>
  <c r="Q214" i="1"/>
  <c r="R214" i="1"/>
  <c r="S214" i="1"/>
  <c r="T214" i="1"/>
  <c r="U214" i="1"/>
  <c r="V214" i="1"/>
  <c r="W214" i="1"/>
  <c r="X214" i="1"/>
  <c r="Y214" i="1"/>
  <c r="Z214" i="1"/>
  <c r="AA214" i="1"/>
  <c r="AB214" i="1"/>
  <c r="AC214" i="1"/>
  <c r="AD214" i="1"/>
  <c r="AE214" i="1"/>
  <c r="AF214" i="1"/>
  <c r="E215" i="1"/>
  <c r="F215" i="1"/>
  <c r="G215" i="1"/>
  <c r="H215" i="1"/>
  <c r="I215" i="1"/>
  <c r="J215" i="1"/>
  <c r="K215" i="1"/>
  <c r="L215" i="1"/>
  <c r="M215" i="1"/>
  <c r="O215" i="1"/>
  <c r="P215" i="1"/>
  <c r="Q215" i="1"/>
  <c r="R215" i="1"/>
  <c r="S215" i="1"/>
  <c r="T215" i="1"/>
  <c r="U215" i="1"/>
  <c r="V215" i="1"/>
  <c r="W215" i="1"/>
  <c r="X215" i="1"/>
  <c r="Y215" i="1"/>
  <c r="Z215" i="1"/>
  <c r="AA215" i="1"/>
  <c r="AB215" i="1"/>
  <c r="AC215" i="1"/>
  <c r="AD215" i="1"/>
  <c r="AE215" i="1"/>
  <c r="AF215" i="1"/>
  <c r="E216" i="1"/>
  <c r="F216" i="1"/>
  <c r="G216" i="1"/>
  <c r="H216" i="1"/>
  <c r="I216" i="1"/>
  <c r="J216" i="1"/>
  <c r="K216" i="1"/>
  <c r="L216" i="1"/>
  <c r="M216" i="1"/>
  <c r="O216" i="1"/>
  <c r="P216" i="1"/>
  <c r="Q216" i="1"/>
  <c r="R216" i="1"/>
  <c r="S216" i="1"/>
  <c r="T216" i="1"/>
  <c r="U216" i="1"/>
  <c r="V216" i="1"/>
  <c r="W216" i="1"/>
  <c r="X216" i="1"/>
  <c r="Y216" i="1"/>
  <c r="Z216" i="1"/>
  <c r="AA216" i="1"/>
  <c r="AB216" i="1"/>
  <c r="AC216" i="1"/>
  <c r="AD216" i="1"/>
  <c r="AE216" i="1"/>
  <c r="AF216" i="1"/>
  <c r="E217" i="1"/>
  <c r="F217" i="1"/>
  <c r="G217" i="1"/>
  <c r="H217" i="1"/>
  <c r="I217" i="1"/>
  <c r="J217" i="1"/>
  <c r="K217" i="1"/>
  <c r="L217" i="1"/>
  <c r="M217" i="1"/>
  <c r="O217" i="1"/>
  <c r="P217" i="1"/>
  <c r="Q217" i="1"/>
  <c r="R217" i="1"/>
  <c r="S217" i="1"/>
  <c r="T217" i="1"/>
  <c r="U217" i="1"/>
  <c r="V217" i="1"/>
  <c r="W217" i="1"/>
  <c r="X217" i="1"/>
  <c r="Y217" i="1"/>
  <c r="Z217" i="1"/>
  <c r="AA217" i="1"/>
  <c r="AB217" i="1"/>
  <c r="AC217" i="1"/>
  <c r="AD217" i="1"/>
  <c r="AE217" i="1"/>
  <c r="AF217" i="1"/>
  <c r="E218" i="1"/>
  <c r="F218" i="1"/>
  <c r="G218" i="1"/>
  <c r="H218" i="1"/>
  <c r="I218" i="1"/>
  <c r="J218" i="1"/>
  <c r="K218" i="1"/>
  <c r="L218" i="1"/>
  <c r="M218" i="1"/>
  <c r="O218" i="1"/>
  <c r="P218" i="1"/>
  <c r="Q218" i="1"/>
  <c r="R218" i="1"/>
  <c r="S218" i="1"/>
  <c r="T218" i="1"/>
  <c r="U218" i="1"/>
  <c r="V218" i="1"/>
  <c r="W218" i="1"/>
  <c r="X218" i="1"/>
  <c r="Y218" i="1"/>
  <c r="Z218" i="1"/>
  <c r="AA218" i="1"/>
  <c r="AB218" i="1"/>
  <c r="AC218" i="1"/>
  <c r="AD218" i="1"/>
  <c r="AE218" i="1"/>
  <c r="AF218" i="1"/>
  <c r="E219" i="1"/>
  <c r="F219" i="1"/>
  <c r="G219" i="1"/>
  <c r="H219" i="1"/>
  <c r="I219" i="1"/>
  <c r="J219" i="1"/>
  <c r="K219" i="1"/>
  <c r="L219" i="1"/>
  <c r="M219" i="1"/>
  <c r="O219" i="1"/>
  <c r="P219" i="1"/>
  <c r="Q219" i="1"/>
  <c r="R219" i="1"/>
  <c r="S219" i="1"/>
  <c r="T219" i="1"/>
  <c r="U219" i="1"/>
  <c r="V219" i="1"/>
  <c r="W219" i="1"/>
  <c r="X219" i="1"/>
  <c r="Y219" i="1"/>
  <c r="Z219" i="1"/>
  <c r="AA219" i="1"/>
  <c r="AB219" i="1"/>
  <c r="AC219" i="1"/>
  <c r="AD219" i="1"/>
  <c r="AE219" i="1"/>
  <c r="AF219" i="1"/>
  <c r="E220" i="1"/>
  <c r="F220" i="1"/>
  <c r="G220" i="1"/>
  <c r="H220" i="1"/>
  <c r="I220" i="1"/>
  <c r="J220" i="1"/>
  <c r="K220" i="1"/>
  <c r="L220" i="1"/>
  <c r="M220" i="1"/>
  <c r="O220" i="1"/>
  <c r="P220" i="1"/>
  <c r="Q220" i="1"/>
  <c r="R220" i="1"/>
  <c r="S220" i="1"/>
  <c r="T220" i="1"/>
  <c r="U220" i="1"/>
  <c r="V220" i="1"/>
  <c r="W220" i="1"/>
  <c r="X220" i="1"/>
  <c r="Y220" i="1"/>
  <c r="Z220" i="1"/>
  <c r="AA220" i="1"/>
  <c r="AB220" i="1"/>
  <c r="AC220" i="1"/>
  <c r="AD220" i="1"/>
  <c r="AE220" i="1"/>
  <c r="AF220" i="1"/>
  <c r="E221" i="1"/>
  <c r="F221" i="1"/>
  <c r="G221" i="1"/>
  <c r="H221" i="1"/>
  <c r="I221" i="1"/>
  <c r="J221" i="1"/>
  <c r="K221" i="1"/>
  <c r="L221" i="1"/>
  <c r="M221" i="1"/>
  <c r="O221" i="1"/>
  <c r="P221" i="1"/>
  <c r="Q221" i="1"/>
  <c r="R221" i="1"/>
  <c r="S221" i="1"/>
  <c r="T221" i="1"/>
  <c r="U221" i="1"/>
  <c r="V221" i="1"/>
  <c r="W221" i="1"/>
  <c r="X221" i="1"/>
  <c r="Y221" i="1"/>
  <c r="Z221" i="1"/>
  <c r="AA221" i="1"/>
  <c r="AB221" i="1"/>
  <c r="AC221" i="1"/>
  <c r="AD221" i="1"/>
  <c r="AE221" i="1"/>
  <c r="AF221" i="1"/>
  <c r="E222" i="1"/>
  <c r="F222" i="1"/>
  <c r="G222" i="1"/>
  <c r="H222" i="1"/>
  <c r="I222" i="1"/>
  <c r="J222" i="1"/>
  <c r="K222" i="1"/>
  <c r="L222" i="1"/>
  <c r="M222" i="1"/>
  <c r="O222" i="1"/>
  <c r="P222" i="1"/>
  <c r="Q222" i="1"/>
  <c r="R222" i="1"/>
  <c r="S222" i="1"/>
  <c r="T222" i="1"/>
  <c r="U222" i="1"/>
  <c r="V222" i="1"/>
  <c r="W222" i="1"/>
  <c r="X222" i="1"/>
  <c r="Y222" i="1"/>
  <c r="Z222" i="1"/>
  <c r="AA222" i="1"/>
  <c r="AB222" i="1"/>
  <c r="AC222" i="1"/>
  <c r="AD222" i="1"/>
  <c r="AE222" i="1"/>
  <c r="AF222" i="1"/>
  <c r="E223" i="1"/>
  <c r="F223" i="1"/>
  <c r="G223" i="1"/>
  <c r="H223" i="1"/>
  <c r="I223" i="1"/>
  <c r="J223" i="1"/>
  <c r="K223" i="1"/>
  <c r="L223" i="1"/>
  <c r="M223" i="1"/>
  <c r="O223" i="1"/>
  <c r="P223" i="1"/>
  <c r="Q223" i="1"/>
  <c r="R223" i="1"/>
  <c r="S223" i="1"/>
  <c r="T223" i="1"/>
  <c r="U223" i="1"/>
  <c r="V223" i="1"/>
  <c r="W223" i="1"/>
  <c r="X223" i="1"/>
  <c r="Y223" i="1"/>
  <c r="Z223" i="1"/>
  <c r="AA223" i="1"/>
  <c r="AB223" i="1"/>
  <c r="AC223" i="1"/>
  <c r="AD223" i="1"/>
  <c r="AE223" i="1"/>
  <c r="AF223" i="1"/>
  <c r="E224" i="1"/>
  <c r="F224" i="1"/>
  <c r="G224" i="1"/>
  <c r="H224" i="1"/>
  <c r="I224" i="1"/>
  <c r="J224" i="1"/>
  <c r="K224" i="1"/>
  <c r="L224" i="1"/>
  <c r="M224" i="1"/>
  <c r="O224" i="1"/>
  <c r="P224" i="1"/>
  <c r="Q224" i="1"/>
  <c r="R224" i="1"/>
  <c r="S224" i="1"/>
  <c r="T224" i="1"/>
  <c r="U224" i="1"/>
  <c r="V224" i="1"/>
  <c r="W224" i="1"/>
  <c r="X224" i="1"/>
  <c r="Y224" i="1"/>
  <c r="Z224" i="1"/>
  <c r="AA224" i="1"/>
  <c r="AB224" i="1"/>
  <c r="AC224" i="1"/>
  <c r="AD224" i="1"/>
  <c r="AE224" i="1"/>
  <c r="AF224" i="1"/>
  <c r="E225" i="1"/>
  <c r="F225" i="1"/>
  <c r="G225" i="1"/>
  <c r="H225" i="1"/>
  <c r="I225" i="1"/>
  <c r="J225" i="1"/>
  <c r="K225" i="1"/>
  <c r="L225" i="1"/>
  <c r="M225" i="1"/>
  <c r="O225" i="1"/>
  <c r="P225" i="1"/>
  <c r="Q225" i="1"/>
  <c r="R225" i="1"/>
  <c r="S225" i="1"/>
  <c r="T225" i="1"/>
  <c r="U225" i="1"/>
  <c r="V225" i="1"/>
  <c r="W225" i="1"/>
  <c r="X225" i="1"/>
  <c r="Y225" i="1"/>
  <c r="Z225" i="1"/>
  <c r="AA225" i="1"/>
  <c r="AB225" i="1"/>
  <c r="AC225" i="1"/>
  <c r="AD225" i="1"/>
  <c r="AE225" i="1"/>
  <c r="AF225" i="1"/>
  <c r="E226" i="1"/>
  <c r="F226" i="1"/>
  <c r="G226" i="1"/>
  <c r="H226" i="1"/>
  <c r="I226" i="1"/>
  <c r="J226" i="1"/>
  <c r="K226" i="1"/>
  <c r="L226" i="1"/>
  <c r="M226" i="1"/>
  <c r="O226" i="1"/>
  <c r="P226" i="1"/>
  <c r="Q226" i="1"/>
  <c r="R226" i="1"/>
  <c r="S226" i="1"/>
  <c r="T226" i="1"/>
  <c r="U226" i="1"/>
  <c r="V226" i="1"/>
  <c r="W226" i="1"/>
  <c r="X226" i="1"/>
  <c r="Y226" i="1"/>
  <c r="Z226" i="1"/>
  <c r="AA226" i="1"/>
  <c r="AB226" i="1"/>
  <c r="AC226" i="1"/>
  <c r="AD226" i="1"/>
  <c r="AE226" i="1"/>
  <c r="AF226" i="1"/>
  <c r="E227" i="1"/>
  <c r="F227" i="1"/>
  <c r="G227" i="1"/>
  <c r="H227" i="1"/>
  <c r="I227" i="1"/>
  <c r="J227" i="1"/>
  <c r="K227" i="1"/>
  <c r="L227" i="1"/>
  <c r="M227" i="1"/>
  <c r="O227" i="1"/>
  <c r="P227" i="1"/>
  <c r="Q227" i="1"/>
  <c r="R227" i="1"/>
  <c r="S227" i="1"/>
  <c r="T227" i="1"/>
  <c r="U227" i="1"/>
  <c r="V227" i="1"/>
  <c r="W227" i="1"/>
  <c r="X227" i="1"/>
  <c r="Y227" i="1"/>
  <c r="Z227" i="1"/>
  <c r="AA227" i="1"/>
  <c r="AB227" i="1"/>
  <c r="AC227" i="1"/>
  <c r="AD227" i="1"/>
  <c r="AE227" i="1"/>
  <c r="AF227" i="1"/>
  <c r="E228" i="1"/>
  <c r="F228" i="1"/>
  <c r="G228" i="1"/>
  <c r="H228" i="1"/>
  <c r="I228" i="1"/>
  <c r="J228" i="1"/>
  <c r="K228" i="1"/>
  <c r="L228" i="1"/>
  <c r="M228" i="1"/>
  <c r="O228" i="1"/>
  <c r="P228" i="1"/>
  <c r="Q228" i="1"/>
  <c r="R228" i="1"/>
  <c r="S228" i="1"/>
  <c r="T228" i="1"/>
  <c r="U228" i="1"/>
  <c r="V228" i="1"/>
  <c r="W228" i="1"/>
  <c r="X228" i="1"/>
  <c r="Y228" i="1"/>
  <c r="Z228" i="1"/>
  <c r="AA228" i="1"/>
  <c r="AB228" i="1"/>
  <c r="AC228" i="1"/>
  <c r="AD228" i="1"/>
  <c r="AE228" i="1"/>
  <c r="AF228" i="1"/>
  <c r="E229" i="1"/>
  <c r="F229" i="1"/>
  <c r="G229" i="1"/>
  <c r="H229" i="1"/>
  <c r="I229" i="1"/>
  <c r="J229" i="1"/>
  <c r="K229" i="1"/>
  <c r="L229" i="1"/>
  <c r="M229" i="1"/>
  <c r="O229" i="1"/>
  <c r="P229" i="1"/>
  <c r="Q229" i="1"/>
  <c r="R229" i="1"/>
  <c r="S229" i="1"/>
  <c r="T229" i="1"/>
  <c r="U229" i="1"/>
  <c r="V229" i="1"/>
  <c r="W229" i="1"/>
  <c r="X229" i="1"/>
  <c r="Y229" i="1"/>
  <c r="Z229" i="1"/>
  <c r="AA229" i="1"/>
  <c r="AB229" i="1"/>
  <c r="AC229" i="1"/>
  <c r="AD229" i="1"/>
  <c r="AE229" i="1"/>
  <c r="AF229" i="1"/>
  <c r="E230" i="1"/>
  <c r="F230" i="1"/>
  <c r="G230" i="1"/>
  <c r="H230" i="1"/>
  <c r="I230" i="1"/>
  <c r="J230" i="1"/>
  <c r="K230" i="1"/>
  <c r="L230" i="1"/>
  <c r="M230" i="1"/>
  <c r="O230" i="1"/>
  <c r="P230" i="1"/>
  <c r="Q230" i="1"/>
  <c r="R230" i="1"/>
  <c r="S230" i="1"/>
  <c r="T230" i="1"/>
  <c r="U230" i="1"/>
  <c r="V230" i="1"/>
  <c r="W230" i="1"/>
  <c r="X230" i="1"/>
  <c r="Y230" i="1"/>
  <c r="Z230" i="1"/>
  <c r="AA230" i="1"/>
  <c r="AB230" i="1"/>
  <c r="AC230" i="1"/>
  <c r="AD230" i="1"/>
  <c r="AE230" i="1"/>
  <c r="AF230" i="1"/>
  <c r="E231" i="1"/>
  <c r="F231" i="1"/>
  <c r="G231" i="1"/>
  <c r="H231" i="1"/>
  <c r="I231" i="1"/>
  <c r="J231" i="1"/>
  <c r="K231" i="1"/>
  <c r="L231" i="1"/>
  <c r="M231" i="1"/>
  <c r="O231" i="1"/>
  <c r="P231" i="1"/>
  <c r="Q231" i="1"/>
  <c r="R231" i="1"/>
  <c r="S231" i="1"/>
  <c r="T231" i="1"/>
  <c r="U231" i="1"/>
  <c r="V231" i="1"/>
  <c r="W231" i="1"/>
  <c r="X231" i="1"/>
  <c r="Y231" i="1"/>
  <c r="Z231" i="1"/>
  <c r="AA231" i="1"/>
  <c r="AB231" i="1"/>
  <c r="AC231" i="1"/>
  <c r="AD231" i="1"/>
  <c r="AE231" i="1"/>
  <c r="AF231" i="1"/>
  <c r="E232" i="1"/>
  <c r="F232" i="1"/>
  <c r="G232" i="1"/>
  <c r="H232" i="1"/>
  <c r="I232" i="1"/>
  <c r="J232" i="1"/>
  <c r="K232" i="1"/>
  <c r="L232" i="1"/>
  <c r="M232" i="1"/>
  <c r="O232" i="1"/>
  <c r="P232" i="1"/>
  <c r="Q232" i="1"/>
  <c r="R232" i="1"/>
  <c r="S232" i="1"/>
  <c r="T232" i="1"/>
  <c r="U232" i="1"/>
  <c r="V232" i="1"/>
  <c r="W232" i="1"/>
  <c r="X232" i="1"/>
  <c r="Y232" i="1"/>
  <c r="Z232" i="1"/>
  <c r="AA232" i="1"/>
  <c r="AB232" i="1"/>
  <c r="AC232" i="1"/>
  <c r="AD232" i="1"/>
  <c r="AE232" i="1"/>
  <c r="AF232" i="1"/>
  <c r="E233" i="1"/>
  <c r="F233" i="1"/>
  <c r="G233" i="1"/>
  <c r="H233" i="1"/>
  <c r="I233" i="1"/>
  <c r="J233" i="1"/>
  <c r="K233" i="1"/>
  <c r="L233" i="1"/>
  <c r="M233" i="1"/>
  <c r="O233" i="1"/>
  <c r="P233" i="1"/>
  <c r="Q233" i="1"/>
  <c r="R233" i="1"/>
  <c r="S233" i="1"/>
  <c r="T233" i="1"/>
  <c r="U233" i="1"/>
  <c r="V233" i="1"/>
  <c r="W233" i="1"/>
  <c r="X233" i="1"/>
  <c r="Y233" i="1"/>
  <c r="Z233" i="1"/>
  <c r="AA233" i="1"/>
  <c r="AB233" i="1"/>
  <c r="AC233" i="1"/>
  <c r="AD233" i="1"/>
  <c r="AE233" i="1"/>
  <c r="AF233" i="1"/>
  <c r="E234" i="1"/>
  <c r="F234" i="1"/>
  <c r="G234" i="1"/>
  <c r="H234" i="1"/>
  <c r="I234" i="1"/>
  <c r="J234" i="1"/>
  <c r="K234" i="1"/>
  <c r="L234" i="1"/>
  <c r="M234" i="1"/>
  <c r="O234" i="1"/>
  <c r="P234" i="1"/>
  <c r="Q234" i="1"/>
  <c r="R234" i="1"/>
  <c r="S234" i="1"/>
  <c r="T234" i="1"/>
  <c r="U234" i="1"/>
  <c r="V234" i="1"/>
  <c r="W234" i="1"/>
  <c r="X234" i="1"/>
  <c r="Y234" i="1"/>
  <c r="Z234" i="1"/>
  <c r="AA234" i="1"/>
  <c r="AB234" i="1"/>
  <c r="AC234" i="1"/>
  <c r="AD234" i="1"/>
  <c r="AE234" i="1"/>
  <c r="AF234" i="1"/>
  <c r="E235" i="1"/>
  <c r="F235" i="1"/>
  <c r="G235" i="1"/>
  <c r="H235" i="1"/>
  <c r="I235" i="1"/>
  <c r="J235" i="1"/>
  <c r="K235" i="1"/>
  <c r="L235" i="1"/>
  <c r="M235" i="1"/>
  <c r="O235" i="1"/>
  <c r="P235" i="1"/>
  <c r="Q235" i="1"/>
  <c r="R235" i="1"/>
  <c r="S235" i="1"/>
  <c r="T235" i="1"/>
  <c r="U235" i="1"/>
  <c r="V235" i="1"/>
  <c r="W235" i="1"/>
  <c r="X235" i="1"/>
  <c r="Y235" i="1"/>
  <c r="Z235" i="1"/>
  <c r="AA235" i="1"/>
  <c r="AB235" i="1"/>
  <c r="AC235" i="1"/>
  <c r="AD235" i="1"/>
  <c r="AE235" i="1"/>
  <c r="AF235" i="1"/>
  <c r="E236" i="1"/>
  <c r="F236" i="1"/>
  <c r="G236" i="1"/>
  <c r="H236" i="1"/>
  <c r="I236" i="1"/>
  <c r="J236" i="1"/>
  <c r="K236" i="1"/>
  <c r="L236" i="1"/>
  <c r="M236" i="1"/>
  <c r="O236" i="1"/>
  <c r="P236" i="1"/>
  <c r="Q236" i="1"/>
  <c r="R236" i="1"/>
  <c r="S236" i="1"/>
  <c r="T236" i="1"/>
  <c r="U236" i="1"/>
  <c r="V236" i="1"/>
  <c r="W236" i="1"/>
  <c r="X236" i="1"/>
  <c r="Y236" i="1"/>
  <c r="Z236" i="1"/>
  <c r="AA236" i="1"/>
  <c r="AB236" i="1"/>
  <c r="AC236" i="1"/>
  <c r="AD236" i="1"/>
  <c r="AE236" i="1"/>
  <c r="AF236" i="1"/>
  <c r="E237" i="1"/>
  <c r="F237" i="1"/>
  <c r="G237" i="1"/>
  <c r="H237" i="1"/>
  <c r="I237" i="1"/>
  <c r="J237" i="1"/>
  <c r="K237" i="1"/>
  <c r="L237" i="1"/>
  <c r="M237" i="1"/>
  <c r="O237" i="1"/>
  <c r="P237" i="1"/>
  <c r="Q237" i="1"/>
  <c r="R237" i="1"/>
  <c r="S237" i="1"/>
  <c r="T237" i="1"/>
  <c r="U237" i="1"/>
  <c r="V237" i="1"/>
  <c r="W237" i="1"/>
  <c r="X237" i="1"/>
  <c r="Y237" i="1"/>
  <c r="Z237" i="1"/>
  <c r="AA237" i="1"/>
  <c r="AB237" i="1"/>
  <c r="AC237" i="1"/>
  <c r="AD237" i="1"/>
  <c r="AE237" i="1"/>
  <c r="AF237" i="1"/>
  <c r="E238" i="1"/>
  <c r="F238" i="1"/>
  <c r="G238" i="1"/>
  <c r="H238" i="1"/>
  <c r="I238" i="1"/>
  <c r="J238" i="1"/>
  <c r="K238" i="1"/>
  <c r="L238" i="1"/>
  <c r="M238" i="1"/>
  <c r="O238" i="1"/>
  <c r="P238" i="1"/>
  <c r="Q238" i="1"/>
  <c r="R238" i="1"/>
  <c r="S238" i="1"/>
  <c r="T238" i="1"/>
  <c r="U238" i="1"/>
  <c r="V238" i="1"/>
  <c r="W238" i="1"/>
  <c r="X238" i="1"/>
  <c r="Y238" i="1"/>
  <c r="Z238" i="1"/>
  <c r="AA238" i="1"/>
  <c r="AB238" i="1"/>
  <c r="AC238" i="1"/>
  <c r="AD238" i="1"/>
  <c r="AE238" i="1"/>
  <c r="AF238" i="1"/>
  <c r="E239" i="1"/>
  <c r="F239" i="1"/>
  <c r="G239" i="1"/>
  <c r="H239" i="1"/>
  <c r="I239" i="1"/>
  <c r="J239" i="1"/>
  <c r="K239" i="1"/>
  <c r="L239" i="1"/>
  <c r="M239" i="1"/>
  <c r="O239" i="1"/>
  <c r="P239" i="1"/>
  <c r="Q239" i="1"/>
  <c r="R239" i="1"/>
  <c r="S239" i="1"/>
  <c r="T239" i="1"/>
  <c r="U239" i="1"/>
  <c r="V239" i="1"/>
  <c r="W239" i="1"/>
  <c r="X239" i="1"/>
  <c r="Y239" i="1"/>
  <c r="Z239" i="1"/>
  <c r="AA239" i="1"/>
  <c r="AB239" i="1"/>
  <c r="AC239" i="1"/>
  <c r="AD239" i="1"/>
  <c r="AE239" i="1"/>
  <c r="AF239" i="1"/>
  <c r="E240" i="1"/>
  <c r="F240" i="1"/>
  <c r="G240" i="1"/>
  <c r="H240" i="1"/>
  <c r="I240" i="1"/>
  <c r="J240" i="1"/>
  <c r="K240" i="1"/>
  <c r="L240" i="1"/>
  <c r="M240" i="1"/>
  <c r="O240" i="1"/>
  <c r="P240" i="1"/>
  <c r="Q240" i="1"/>
  <c r="R240" i="1"/>
  <c r="S240" i="1"/>
  <c r="T240" i="1"/>
  <c r="U240" i="1"/>
  <c r="V240" i="1"/>
  <c r="W240" i="1"/>
  <c r="X240" i="1"/>
  <c r="Y240" i="1"/>
  <c r="Z240" i="1"/>
  <c r="AA240" i="1"/>
  <c r="AB240" i="1"/>
  <c r="AC240" i="1"/>
  <c r="AD240" i="1"/>
  <c r="AE240" i="1"/>
  <c r="AF240" i="1"/>
  <c r="E241" i="1"/>
  <c r="F241" i="1"/>
  <c r="G241" i="1"/>
  <c r="H241" i="1"/>
  <c r="I241" i="1"/>
  <c r="J241" i="1"/>
  <c r="K241" i="1"/>
  <c r="L241" i="1"/>
  <c r="M241" i="1"/>
  <c r="O241" i="1"/>
  <c r="P241" i="1"/>
  <c r="Q241" i="1"/>
  <c r="R241" i="1"/>
  <c r="S241" i="1"/>
  <c r="T241" i="1"/>
  <c r="U241" i="1"/>
  <c r="V241" i="1"/>
  <c r="W241" i="1"/>
  <c r="X241" i="1"/>
  <c r="Y241" i="1"/>
  <c r="Z241" i="1"/>
  <c r="AA241" i="1"/>
  <c r="AB241" i="1"/>
  <c r="AC241" i="1"/>
  <c r="AD241" i="1"/>
  <c r="AE241" i="1"/>
  <c r="AF241" i="1"/>
  <c r="E242" i="1"/>
  <c r="F242" i="1"/>
  <c r="G242" i="1"/>
  <c r="H242" i="1"/>
  <c r="I242" i="1"/>
  <c r="J242" i="1"/>
  <c r="K242" i="1"/>
  <c r="L242" i="1"/>
  <c r="M242" i="1"/>
  <c r="O242" i="1"/>
  <c r="P242" i="1"/>
  <c r="Q242" i="1"/>
  <c r="R242" i="1"/>
  <c r="S242" i="1"/>
  <c r="T242" i="1"/>
  <c r="U242" i="1"/>
  <c r="V242" i="1"/>
  <c r="W242" i="1"/>
  <c r="X242" i="1"/>
  <c r="Y242" i="1"/>
  <c r="Z242" i="1"/>
  <c r="AA242" i="1"/>
  <c r="AB242" i="1"/>
  <c r="AC242" i="1"/>
  <c r="AD242" i="1"/>
  <c r="AE242" i="1"/>
  <c r="AF242" i="1"/>
  <c r="E243" i="1"/>
  <c r="F243" i="1"/>
  <c r="G243" i="1"/>
  <c r="H243" i="1"/>
  <c r="I243" i="1"/>
  <c r="J243" i="1"/>
  <c r="K243" i="1"/>
  <c r="L243" i="1"/>
  <c r="M243" i="1"/>
  <c r="O243" i="1"/>
  <c r="P243" i="1"/>
  <c r="Q243" i="1"/>
  <c r="R243" i="1"/>
  <c r="S243" i="1"/>
  <c r="T243" i="1"/>
  <c r="U243" i="1"/>
  <c r="V243" i="1"/>
  <c r="W243" i="1"/>
  <c r="X243" i="1"/>
  <c r="Y243" i="1"/>
  <c r="Z243" i="1"/>
  <c r="AA243" i="1"/>
  <c r="AB243" i="1"/>
  <c r="AC243" i="1"/>
  <c r="AD243" i="1"/>
  <c r="AE243" i="1"/>
  <c r="AF243" i="1"/>
  <c r="E244" i="1"/>
  <c r="F244" i="1"/>
  <c r="G244" i="1"/>
  <c r="H244" i="1"/>
  <c r="I244" i="1"/>
  <c r="J244" i="1"/>
  <c r="K244" i="1"/>
  <c r="L244" i="1"/>
  <c r="M244" i="1"/>
  <c r="O244" i="1"/>
  <c r="P244" i="1"/>
  <c r="Q244" i="1"/>
  <c r="R244" i="1"/>
  <c r="S244" i="1"/>
  <c r="T244" i="1"/>
  <c r="U244" i="1"/>
  <c r="V244" i="1"/>
  <c r="W244" i="1"/>
  <c r="X244" i="1"/>
  <c r="Y244" i="1"/>
  <c r="Z244" i="1"/>
  <c r="AA244" i="1"/>
  <c r="AB244" i="1"/>
  <c r="AC244" i="1"/>
  <c r="AD244" i="1"/>
  <c r="AE244" i="1"/>
  <c r="AF244" i="1"/>
  <c r="E245" i="1"/>
  <c r="F245" i="1"/>
  <c r="G245" i="1"/>
  <c r="H245" i="1"/>
  <c r="I245" i="1"/>
  <c r="J245" i="1"/>
  <c r="K245" i="1"/>
  <c r="L245" i="1"/>
  <c r="M245" i="1"/>
  <c r="O245" i="1"/>
  <c r="P245" i="1"/>
  <c r="Q245" i="1"/>
  <c r="R245" i="1"/>
  <c r="S245" i="1"/>
  <c r="T245" i="1"/>
  <c r="U245" i="1"/>
  <c r="V245" i="1"/>
  <c r="W245" i="1"/>
  <c r="X245" i="1"/>
  <c r="Y245" i="1"/>
  <c r="Z245" i="1"/>
  <c r="AA245" i="1"/>
  <c r="AB245" i="1"/>
  <c r="AC245" i="1"/>
  <c r="AD245" i="1"/>
  <c r="AE245" i="1"/>
  <c r="AF245" i="1"/>
  <c r="E246" i="1"/>
  <c r="F246" i="1"/>
  <c r="G246" i="1"/>
  <c r="H246" i="1"/>
  <c r="I246" i="1"/>
  <c r="J246" i="1"/>
  <c r="K246" i="1"/>
  <c r="L246" i="1"/>
  <c r="M246" i="1"/>
  <c r="O246" i="1"/>
  <c r="P246" i="1"/>
  <c r="Q246" i="1"/>
  <c r="R246" i="1"/>
  <c r="S246" i="1"/>
  <c r="T246" i="1"/>
  <c r="U246" i="1"/>
  <c r="V246" i="1"/>
  <c r="W246" i="1"/>
  <c r="X246" i="1"/>
  <c r="Y246" i="1"/>
  <c r="Z246" i="1"/>
  <c r="AA246" i="1"/>
  <c r="AB246" i="1"/>
  <c r="AC246" i="1"/>
  <c r="AD246" i="1"/>
  <c r="AE246" i="1"/>
  <c r="AF246" i="1"/>
  <c r="E247" i="1"/>
  <c r="F247" i="1"/>
  <c r="G247" i="1"/>
  <c r="H247" i="1"/>
  <c r="I247" i="1"/>
  <c r="J247" i="1"/>
  <c r="K247" i="1"/>
  <c r="L247" i="1"/>
  <c r="M247" i="1"/>
  <c r="O247" i="1"/>
  <c r="P247" i="1"/>
  <c r="Q247" i="1"/>
  <c r="R247" i="1"/>
  <c r="S247" i="1"/>
  <c r="T247" i="1"/>
  <c r="U247" i="1"/>
  <c r="V247" i="1"/>
  <c r="W247" i="1"/>
  <c r="X247" i="1"/>
  <c r="Y247" i="1"/>
  <c r="Z247" i="1"/>
  <c r="AA247" i="1"/>
  <c r="AB247" i="1"/>
  <c r="AC247" i="1"/>
  <c r="AD247" i="1"/>
  <c r="AE247" i="1"/>
  <c r="AF247" i="1"/>
  <c r="E248" i="1"/>
  <c r="F248" i="1"/>
  <c r="G248" i="1"/>
  <c r="H248" i="1"/>
  <c r="I248" i="1"/>
  <c r="J248" i="1"/>
  <c r="K248" i="1"/>
  <c r="L248" i="1"/>
  <c r="M248" i="1"/>
  <c r="O248" i="1"/>
  <c r="P248" i="1"/>
  <c r="Q248" i="1"/>
  <c r="R248" i="1"/>
  <c r="S248" i="1"/>
  <c r="T248" i="1"/>
  <c r="U248" i="1"/>
  <c r="V248" i="1"/>
  <c r="W248" i="1"/>
  <c r="X248" i="1"/>
  <c r="Y248" i="1"/>
  <c r="Z248" i="1"/>
  <c r="AA248" i="1"/>
  <c r="AB248" i="1"/>
  <c r="AC248" i="1"/>
  <c r="AD248" i="1"/>
  <c r="AE248" i="1"/>
  <c r="AF248" i="1"/>
  <c r="E249" i="1"/>
  <c r="F249" i="1"/>
  <c r="G249" i="1"/>
  <c r="H249" i="1"/>
  <c r="I249" i="1"/>
  <c r="J249" i="1"/>
  <c r="K249" i="1"/>
  <c r="L249" i="1"/>
  <c r="M249" i="1"/>
  <c r="O249" i="1"/>
  <c r="P249" i="1"/>
  <c r="Q249" i="1"/>
  <c r="R249" i="1"/>
  <c r="S249" i="1"/>
  <c r="T249" i="1"/>
  <c r="U249" i="1"/>
  <c r="V249" i="1"/>
  <c r="W249" i="1"/>
  <c r="X249" i="1"/>
  <c r="Y249" i="1"/>
  <c r="Z249" i="1"/>
  <c r="AA249" i="1"/>
  <c r="AB249" i="1"/>
  <c r="AC249" i="1"/>
  <c r="AD249" i="1"/>
  <c r="AE249" i="1"/>
  <c r="AF249" i="1"/>
  <c r="E250" i="1"/>
  <c r="F250" i="1"/>
  <c r="G250" i="1"/>
  <c r="H250" i="1"/>
  <c r="I250" i="1"/>
  <c r="J250" i="1"/>
  <c r="K250" i="1"/>
  <c r="L250" i="1"/>
  <c r="M250" i="1"/>
  <c r="O250" i="1"/>
  <c r="P250" i="1"/>
  <c r="Q250" i="1"/>
  <c r="R250" i="1"/>
  <c r="S250" i="1"/>
  <c r="T250" i="1"/>
  <c r="U250" i="1"/>
  <c r="V250" i="1"/>
  <c r="W250" i="1"/>
  <c r="X250" i="1"/>
  <c r="Y250" i="1"/>
  <c r="Z250" i="1"/>
  <c r="AA250" i="1"/>
  <c r="AB250" i="1"/>
  <c r="AC250" i="1"/>
  <c r="AD250" i="1"/>
  <c r="AE250" i="1"/>
  <c r="AF250" i="1"/>
  <c r="E251" i="1"/>
  <c r="F251" i="1"/>
  <c r="G251" i="1"/>
  <c r="H251" i="1"/>
  <c r="I251" i="1"/>
  <c r="J251" i="1"/>
  <c r="K251" i="1"/>
  <c r="L251" i="1"/>
  <c r="M251" i="1"/>
  <c r="O251" i="1"/>
  <c r="P251" i="1"/>
  <c r="Q251" i="1"/>
  <c r="R251" i="1"/>
  <c r="S251" i="1"/>
  <c r="T251" i="1"/>
  <c r="U251" i="1"/>
  <c r="V251" i="1"/>
  <c r="W251" i="1"/>
  <c r="X251" i="1"/>
  <c r="Y251" i="1"/>
  <c r="Z251" i="1"/>
  <c r="AA251" i="1"/>
  <c r="AB251" i="1"/>
  <c r="AC251" i="1"/>
  <c r="AD251" i="1"/>
  <c r="AE251" i="1"/>
  <c r="AF251" i="1"/>
  <c r="E252" i="1"/>
  <c r="F252" i="1"/>
  <c r="G252" i="1"/>
  <c r="H252" i="1"/>
  <c r="I252" i="1"/>
  <c r="J252" i="1"/>
  <c r="K252" i="1"/>
  <c r="L252" i="1"/>
  <c r="M252" i="1"/>
  <c r="O252" i="1"/>
  <c r="P252" i="1"/>
  <c r="Q252" i="1"/>
  <c r="R252" i="1"/>
  <c r="S252" i="1"/>
  <c r="T252" i="1"/>
  <c r="U252" i="1"/>
  <c r="V252" i="1"/>
  <c r="W252" i="1"/>
  <c r="X252" i="1"/>
  <c r="Y252" i="1"/>
  <c r="Z252" i="1"/>
  <c r="AA252" i="1"/>
  <c r="AB252" i="1"/>
  <c r="AC252" i="1"/>
  <c r="AD252" i="1"/>
  <c r="AE252" i="1"/>
  <c r="AF252" i="1"/>
  <c r="E253" i="1"/>
  <c r="F253" i="1"/>
  <c r="G253" i="1"/>
  <c r="H253" i="1"/>
  <c r="I253" i="1"/>
  <c r="J253" i="1"/>
  <c r="K253" i="1"/>
  <c r="L253" i="1"/>
  <c r="M253" i="1"/>
  <c r="O253" i="1"/>
  <c r="P253" i="1"/>
  <c r="Q253" i="1"/>
  <c r="R253" i="1"/>
  <c r="S253" i="1"/>
  <c r="T253" i="1"/>
  <c r="U253" i="1"/>
  <c r="V253" i="1"/>
  <c r="W253" i="1"/>
  <c r="X253" i="1"/>
  <c r="Y253" i="1"/>
  <c r="Z253" i="1"/>
  <c r="AA253" i="1"/>
  <c r="AB253" i="1"/>
  <c r="AC253" i="1"/>
  <c r="AD253" i="1"/>
  <c r="AE253" i="1"/>
  <c r="AF253" i="1"/>
  <c r="E254" i="1"/>
  <c r="F254" i="1"/>
  <c r="G254" i="1"/>
  <c r="H254" i="1"/>
  <c r="I254" i="1"/>
  <c r="J254" i="1"/>
  <c r="K254" i="1"/>
  <c r="L254" i="1"/>
  <c r="M254" i="1"/>
  <c r="O254" i="1"/>
  <c r="P254" i="1"/>
  <c r="Q254" i="1"/>
  <c r="R254" i="1"/>
  <c r="S254" i="1"/>
  <c r="T254" i="1"/>
  <c r="U254" i="1"/>
  <c r="V254" i="1"/>
  <c r="W254" i="1"/>
  <c r="X254" i="1"/>
  <c r="Y254" i="1"/>
  <c r="Z254" i="1"/>
  <c r="AA254" i="1"/>
  <c r="AB254" i="1"/>
  <c r="AC254" i="1"/>
  <c r="AD254" i="1"/>
  <c r="AE254" i="1"/>
  <c r="AF254" i="1"/>
  <c r="E255" i="1"/>
  <c r="F255" i="1"/>
  <c r="G255" i="1"/>
  <c r="H255" i="1"/>
  <c r="I255" i="1"/>
  <c r="J255" i="1"/>
  <c r="K255" i="1"/>
  <c r="L255" i="1"/>
  <c r="M255" i="1"/>
  <c r="O255" i="1"/>
  <c r="P255" i="1"/>
  <c r="Q255" i="1"/>
  <c r="R255" i="1"/>
  <c r="S255" i="1"/>
  <c r="T255" i="1"/>
  <c r="U255" i="1"/>
  <c r="V255" i="1"/>
  <c r="W255" i="1"/>
  <c r="X255" i="1"/>
  <c r="Y255" i="1"/>
  <c r="Z255" i="1"/>
  <c r="AA255" i="1"/>
  <c r="AB255" i="1"/>
  <c r="AC255" i="1"/>
  <c r="AD255" i="1"/>
  <c r="AE255" i="1"/>
  <c r="AF255" i="1"/>
  <c r="E256" i="1"/>
  <c r="F256" i="1"/>
  <c r="G256" i="1"/>
  <c r="H256" i="1"/>
  <c r="I256" i="1"/>
  <c r="J256" i="1"/>
  <c r="K256" i="1"/>
  <c r="L256" i="1"/>
  <c r="M256" i="1"/>
  <c r="O256" i="1"/>
  <c r="P256" i="1"/>
  <c r="Q256" i="1"/>
  <c r="R256" i="1"/>
  <c r="S256" i="1"/>
  <c r="T256" i="1"/>
  <c r="U256" i="1"/>
  <c r="V256" i="1"/>
  <c r="W256" i="1"/>
  <c r="X256" i="1"/>
  <c r="Y256" i="1"/>
  <c r="Z256" i="1"/>
  <c r="AA256" i="1"/>
  <c r="AB256" i="1"/>
  <c r="AC256" i="1"/>
  <c r="AD256" i="1"/>
  <c r="AE256" i="1"/>
  <c r="AF256" i="1"/>
  <c r="E257" i="1"/>
  <c r="F257" i="1"/>
  <c r="G257" i="1"/>
  <c r="H257" i="1"/>
  <c r="I257" i="1"/>
  <c r="J257" i="1"/>
  <c r="K257" i="1"/>
  <c r="L257" i="1"/>
  <c r="M257" i="1"/>
  <c r="O257" i="1"/>
  <c r="P257" i="1"/>
  <c r="Q257" i="1"/>
  <c r="R257" i="1"/>
  <c r="S257" i="1"/>
  <c r="T257" i="1"/>
  <c r="U257" i="1"/>
  <c r="V257" i="1"/>
  <c r="W257" i="1"/>
  <c r="X257" i="1"/>
  <c r="Y257" i="1"/>
  <c r="Z257" i="1"/>
  <c r="AA257" i="1"/>
  <c r="AB257" i="1"/>
  <c r="AC257" i="1"/>
  <c r="AD257" i="1"/>
  <c r="AE257" i="1"/>
  <c r="AF257" i="1"/>
  <c r="E258" i="1"/>
  <c r="F258" i="1"/>
  <c r="G258" i="1"/>
  <c r="H258" i="1"/>
  <c r="I258" i="1"/>
  <c r="J258" i="1"/>
  <c r="K258" i="1"/>
  <c r="L258" i="1"/>
  <c r="M258" i="1"/>
  <c r="O258" i="1"/>
  <c r="P258" i="1"/>
  <c r="Q258" i="1"/>
  <c r="R258" i="1"/>
  <c r="S258" i="1"/>
  <c r="T258" i="1"/>
  <c r="U258" i="1"/>
  <c r="V258" i="1"/>
  <c r="W258" i="1"/>
  <c r="X258" i="1"/>
  <c r="Y258" i="1"/>
  <c r="Z258" i="1"/>
  <c r="AA258" i="1"/>
  <c r="AB258" i="1"/>
  <c r="AC258" i="1"/>
  <c r="AD258" i="1"/>
  <c r="AE258" i="1"/>
  <c r="AF258" i="1"/>
  <c r="E259" i="1"/>
  <c r="F259" i="1"/>
  <c r="G259" i="1"/>
  <c r="H259" i="1"/>
  <c r="I259" i="1"/>
  <c r="J259" i="1"/>
  <c r="K259" i="1"/>
  <c r="L259" i="1"/>
  <c r="M259" i="1"/>
  <c r="O259" i="1"/>
  <c r="P259" i="1"/>
  <c r="Q259" i="1"/>
  <c r="R259" i="1"/>
  <c r="S259" i="1"/>
  <c r="T259" i="1"/>
  <c r="U259" i="1"/>
  <c r="V259" i="1"/>
  <c r="W259" i="1"/>
  <c r="X259" i="1"/>
  <c r="Y259" i="1"/>
  <c r="Z259" i="1"/>
  <c r="AA259" i="1"/>
  <c r="AB259" i="1"/>
  <c r="AC259" i="1"/>
  <c r="AD259" i="1"/>
  <c r="AE259" i="1"/>
  <c r="AF259" i="1"/>
  <c r="E260" i="1"/>
  <c r="F260" i="1"/>
  <c r="G260" i="1"/>
  <c r="H260" i="1"/>
  <c r="I260" i="1"/>
  <c r="J260" i="1"/>
  <c r="K260" i="1"/>
  <c r="L260" i="1"/>
  <c r="M260" i="1"/>
  <c r="O260" i="1"/>
  <c r="P260" i="1"/>
  <c r="Q260" i="1"/>
  <c r="R260" i="1"/>
  <c r="S260" i="1"/>
  <c r="T260" i="1"/>
  <c r="U260" i="1"/>
  <c r="V260" i="1"/>
  <c r="W260" i="1"/>
  <c r="X260" i="1"/>
  <c r="Y260" i="1"/>
  <c r="Z260" i="1"/>
  <c r="AA260" i="1"/>
  <c r="AB260" i="1"/>
  <c r="AC260" i="1"/>
  <c r="AD260" i="1"/>
  <c r="AE260" i="1"/>
  <c r="AF260" i="1"/>
  <c r="E261" i="1"/>
  <c r="F261" i="1"/>
  <c r="G261" i="1"/>
  <c r="H261" i="1"/>
  <c r="I261" i="1"/>
  <c r="J261" i="1"/>
  <c r="K261" i="1"/>
  <c r="L261" i="1"/>
  <c r="M261" i="1"/>
  <c r="O261" i="1"/>
  <c r="P261" i="1"/>
  <c r="Q261" i="1"/>
  <c r="R261" i="1"/>
  <c r="S261" i="1"/>
  <c r="T261" i="1"/>
  <c r="U261" i="1"/>
  <c r="V261" i="1"/>
  <c r="W261" i="1"/>
  <c r="X261" i="1"/>
  <c r="Y261" i="1"/>
  <c r="Z261" i="1"/>
  <c r="AA261" i="1"/>
  <c r="AB261" i="1"/>
  <c r="AC261" i="1"/>
  <c r="AD261" i="1"/>
  <c r="AE261" i="1"/>
  <c r="AF261" i="1"/>
  <c r="E262" i="1"/>
  <c r="F262" i="1"/>
  <c r="G262" i="1"/>
  <c r="H262" i="1"/>
  <c r="I262" i="1"/>
  <c r="J262" i="1"/>
  <c r="K262" i="1"/>
  <c r="L262" i="1"/>
  <c r="M262" i="1"/>
  <c r="O262" i="1"/>
  <c r="P262" i="1"/>
  <c r="Q262" i="1"/>
  <c r="R262" i="1"/>
  <c r="S262" i="1"/>
  <c r="T262" i="1"/>
  <c r="U262" i="1"/>
  <c r="V262" i="1"/>
  <c r="W262" i="1"/>
  <c r="X262" i="1"/>
  <c r="Y262" i="1"/>
  <c r="Z262" i="1"/>
  <c r="AA262" i="1"/>
  <c r="AB262" i="1"/>
  <c r="AC262" i="1"/>
  <c r="AD262" i="1"/>
  <c r="AE262" i="1"/>
  <c r="AF262" i="1"/>
  <c r="E263" i="1"/>
  <c r="F263" i="1"/>
  <c r="G263" i="1"/>
  <c r="H263" i="1"/>
  <c r="I263" i="1"/>
  <c r="J263" i="1"/>
  <c r="K263" i="1"/>
  <c r="L263" i="1"/>
  <c r="M263" i="1"/>
  <c r="O263" i="1"/>
  <c r="P263" i="1"/>
  <c r="Q263" i="1"/>
  <c r="R263" i="1"/>
  <c r="S263" i="1"/>
  <c r="T263" i="1"/>
  <c r="U263" i="1"/>
  <c r="V263" i="1"/>
  <c r="W263" i="1"/>
  <c r="X263" i="1"/>
  <c r="Y263" i="1"/>
  <c r="Z263" i="1"/>
  <c r="AA263" i="1"/>
  <c r="AB263" i="1"/>
  <c r="AC263" i="1"/>
  <c r="AD263" i="1"/>
  <c r="AE263" i="1"/>
  <c r="AF263" i="1"/>
  <c r="E264" i="1"/>
  <c r="F264" i="1"/>
  <c r="G264" i="1"/>
  <c r="H264" i="1"/>
  <c r="I264" i="1"/>
  <c r="J264" i="1"/>
  <c r="K264" i="1"/>
  <c r="L264" i="1"/>
  <c r="M264" i="1"/>
  <c r="O264" i="1"/>
  <c r="P264" i="1"/>
  <c r="Q264" i="1"/>
  <c r="R264" i="1"/>
  <c r="S264" i="1"/>
  <c r="T264" i="1"/>
  <c r="U264" i="1"/>
  <c r="V264" i="1"/>
  <c r="W264" i="1"/>
  <c r="X264" i="1"/>
  <c r="Y264" i="1"/>
  <c r="Z264" i="1"/>
  <c r="AA264" i="1"/>
  <c r="AB264" i="1"/>
  <c r="AC264" i="1"/>
  <c r="AD264" i="1"/>
  <c r="AE264" i="1"/>
  <c r="AF264" i="1"/>
  <c r="E265" i="1"/>
  <c r="F265" i="1"/>
  <c r="G265" i="1"/>
  <c r="H265" i="1"/>
  <c r="I265" i="1"/>
  <c r="J265" i="1"/>
  <c r="K265" i="1"/>
  <c r="L265" i="1"/>
  <c r="M265" i="1"/>
  <c r="O265" i="1"/>
  <c r="P265" i="1"/>
  <c r="Q265" i="1"/>
  <c r="R265" i="1"/>
  <c r="S265" i="1"/>
  <c r="T265" i="1"/>
  <c r="U265" i="1"/>
  <c r="V265" i="1"/>
  <c r="W265" i="1"/>
  <c r="X265" i="1"/>
  <c r="Y265" i="1"/>
  <c r="Z265" i="1"/>
  <c r="AA265" i="1"/>
  <c r="AB265" i="1"/>
  <c r="AC265" i="1"/>
  <c r="AD265" i="1"/>
  <c r="AE265" i="1"/>
  <c r="AF265" i="1"/>
  <c r="E266" i="1"/>
  <c r="F266" i="1"/>
  <c r="G266" i="1"/>
  <c r="H266" i="1"/>
  <c r="I266" i="1"/>
  <c r="J266" i="1"/>
  <c r="K266" i="1"/>
  <c r="L266" i="1"/>
  <c r="M266" i="1"/>
  <c r="O266" i="1"/>
  <c r="P266" i="1"/>
  <c r="Q266" i="1"/>
  <c r="R266" i="1"/>
  <c r="S266" i="1"/>
  <c r="T266" i="1"/>
  <c r="U266" i="1"/>
  <c r="V266" i="1"/>
  <c r="W266" i="1"/>
  <c r="X266" i="1"/>
  <c r="Y266" i="1"/>
  <c r="Z266" i="1"/>
  <c r="AA266" i="1"/>
  <c r="AB266" i="1"/>
  <c r="AC266" i="1"/>
  <c r="AD266" i="1"/>
  <c r="AE266" i="1"/>
  <c r="AF266" i="1"/>
  <c r="E267" i="1"/>
  <c r="F267" i="1"/>
  <c r="G267" i="1"/>
  <c r="H267" i="1"/>
  <c r="I267" i="1"/>
  <c r="J267" i="1"/>
  <c r="K267" i="1"/>
  <c r="L267" i="1"/>
  <c r="M267" i="1"/>
  <c r="O267" i="1"/>
  <c r="P267" i="1"/>
  <c r="Q267" i="1"/>
  <c r="R267" i="1"/>
  <c r="S267" i="1"/>
  <c r="T267" i="1"/>
  <c r="U267" i="1"/>
  <c r="V267" i="1"/>
  <c r="W267" i="1"/>
  <c r="X267" i="1"/>
  <c r="Y267" i="1"/>
  <c r="Z267" i="1"/>
  <c r="AA267" i="1"/>
  <c r="AB267" i="1"/>
  <c r="AC267" i="1"/>
  <c r="AD267" i="1"/>
  <c r="AE267" i="1"/>
  <c r="AF267" i="1"/>
  <c r="E268" i="1"/>
  <c r="F268" i="1"/>
  <c r="G268" i="1"/>
  <c r="H268" i="1"/>
  <c r="I268" i="1"/>
  <c r="J268" i="1"/>
  <c r="K268" i="1"/>
  <c r="L268" i="1"/>
  <c r="M268" i="1"/>
  <c r="O268" i="1"/>
  <c r="P268" i="1"/>
  <c r="Q268" i="1"/>
  <c r="R268" i="1"/>
  <c r="S268" i="1"/>
  <c r="T268" i="1"/>
  <c r="U268" i="1"/>
  <c r="V268" i="1"/>
  <c r="W268" i="1"/>
  <c r="X268" i="1"/>
  <c r="Y268" i="1"/>
  <c r="Z268" i="1"/>
  <c r="AA268" i="1"/>
  <c r="AB268" i="1"/>
  <c r="AC268" i="1"/>
  <c r="AD268" i="1"/>
  <c r="AE268" i="1"/>
  <c r="AF268" i="1"/>
  <c r="E269" i="1"/>
  <c r="F269" i="1"/>
  <c r="G269" i="1"/>
  <c r="H269" i="1"/>
  <c r="I269" i="1"/>
  <c r="J269" i="1"/>
  <c r="K269" i="1"/>
  <c r="L269" i="1"/>
  <c r="M269" i="1"/>
  <c r="O269" i="1"/>
  <c r="P269" i="1"/>
  <c r="Q269" i="1"/>
  <c r="R269" i="1"/>
  <c r="S269" i="1"/>
  <c r="T269" i="1"/>
  <c r="U269" i="1"/>
  <c r="V269" i="1"/>
  <c r="W269" i="1"/>
  <c r="X269" i="1"/>
  <c r="Y269" i="1"/>
  <c r="Z269" i="1"/>
  <c r="AA269" i="1"/>
  <c r="AB269" i="1"/>
  <c r="AC269" i="1"/>
  <c r="AD269" i="1"/>
  <c r="AE269" i="1"/>
  <c r="AF269" i="1"/>
  <c r="E270" i="1"/>
  <c r="F270" i="1"/>
  <c r="G270" i="1"/>
  <c r="H270" i="1"/>
  <c r="I270" i="1"/>
  <c r="J270" i="1"/>
  <c r="K270" i="1"/>
  <c r="L270" i="1"/>
  <c r="M270" i="1"/>
  <c r="O270" i="1"/>
  <c r="P270" i="1"/>
  <c r="Q270" i="1"/>
  <c r="R270" i="1"/>
  <c r="S270" i="1"/>
  <c r="T270" i="1"/>
  <c r="U270" i="1"/>
  <c r="V270" i="1"/>
  <c r="W270" i="1"/>
  <c r="X270" i="1"/>
  <c r="Y270" i="1"/>
  <c r="Z270" i="1"/>
  <c r="AA270" i="1"/>
  <c r="AB270" i="1"/>
  <c r="AC270" i="1"/>
  <c r="AD270" i="1"/>
  <c r="AE270" i="1"/>
  <c r="AF270" i="1"/>
  <c r="E271" i="1"/>
  <c r="F271" i="1"/>
  <c r="G271" i="1"/>
  <c r="H271" i="1"/>
  <c r="I271" i="1"/>
  <c r="J271" i="1"/>
  <c r="K271" i="1"/>
  <c r="L271" i="1"/>
  <c r="M271" i="1"/>
  <c r="O271" i="1"/>
  <c r="P271" i="1"/>
  <c r="Q271" i="1"/>
  <c r="R271" i="1"/>
  <c r="S271" i="1"/>
  <c r="T271" i="1"/>
  <c r="U271" i="1"/>
  <c r="V271" i="1"/>
  <c r="W271" i="1"/>
  <c r="X271" i="1"/>
  <c r="Y271" i="1"/>
  <c r="Z271" i="1"/>
  <c r="AA271" i="1"/>
  <c r="AB271" i="1"/>
  <c r="AC271" i="1"/>
  <c r="AD271" i="1"/>
  <c r="AE271" i="1"/>
  <c r="AF271" i="1"/>
  <c r="E272" i="1"/>
  <c r="F272" i="1"/>
  <c r="G272" i="1"/>
  <c r="H272" i="1"/>
  <c r="I272" i="1"/>
  <c r="J272" i="1"/>
  <c r="K272" i="1"/>
  <c r="L272" i="1"/>
  <c r="M272" i="1"/>
  <c r="O272" i="1"/>
  <c r="P272" i="1"/>
  <c r="Q272" i="1"/>
  <c r="R272" i="1"/>
  <c r="S272" i="1"/>
  <c r="T272" i="1"/>
  <c r="U272" i="1"/>
  <c r="V272" i="1"/>
  <c r="W272" i="1"/>
  <c r="X272" i="1"/>
  <c r="Y272" i="1"/>
  <c r="Z272" i="1"/>
  <c r="AA272" i="1"/>
  <c r="AB272" i="1"/>
  <c r="AC272" i="1"/>
  <c r="AD272" i="1"/>
  <c r="AE272" i="1"/>
  <c r="AF272" i="1"/>
  <c r="E273" i="1"/>
  <c r="F273" i="1"/>
  <c r="G273" i="1"/>
  <c r="H273" i="1"/>
  <c r="I273" i="1"/>
  <c r="J273" i="1"/>
  <c r="K273" i="1"/>
  <c r="L273" i="1"/>
  <c r="M273" i="1"/>
  <c r="O273" i="1"/>
  <c r="P273" i="1"/>
  <c r="Q273" i="1"/>
  <c r="R273" i="1"/>
  <c r="S273" i="1"/>
  <c r="T273" i="1"/>
  <c r="U273" i="1"/>
  <c r="V273" i="1"/>
  <c r="W273" i="1"/>
  <c r="X273" i="1"/>
  <c r="Y273" i="1"/>
  <c r="Z273" i="1"/>
  <c r="AA273" i="1"/>
  <c r="AB273" i="1"/>
  <c r="AC273" i="1"/>
  <c r="AD273" i="1"/>
  <c r="AE273" i="1"/>
  <c r="AF273" i="1"/>
  <c r="E274" i="1"/>
  <c r="F274" i="1"/>
  <c r="G274" i="1"/>
  <c r="H274" i="1"/>
  <c r="I274" i="1"/>
  <c r="J274" i="1"/>
  <c r="K274" i="1"/>
  <c r="L274" i="1"/>
  <c r="M274" i="1"/>
  <c r="O274" i="1"/>
  <c r="P274" i="1"/>
  <c r="Q274" i="1"/>
  <c r="R274" i="1"/>
  <c r="S274" i="1"/>
  <c r="T274" i="1"/>
  <c r="U274" i="1"/>
  <c r="V274" i="1"/>
  <c r="W274" i="1"/>
  <c r="X274" i="1"/>
  <c r="Y274" i="1"/>
  <c r="Z274" i="1"/>
  <c r="AA274" i="1"/>
  <c r="AB274" i="1"/>
  <c r="AC274" i="1"/>
  <c r="AD274" i="1"/>
  <c r="AE274" i="1"/>
  <c r="AF274" i="1"/>
  <c r="E275" i="1"/>
  <c r="F275" i="1"/>
  <c r="G275" i="1"/>
  <c r="H275" i="1"/>
  <c r="I275" i="1"/>
  <c r="J275" i="1"/>
  <c r="K275" i="1"/>
  <c r="L275" i="1"/>
  <c r="M275" i="1"/>
  <c r="O275" i="1"/>
  <c r="P275" i="1"/>
  <c r="Q275" i="1"/>
  <c r="R275" i="1"/>
  <c r="S275" i="1"/>
  <c r="T275" i="1"/>
  <c r="U275" i="1"/>
  <c r="V275" i="1"/>
  <c r="W275" i="1"/>
  <c r="X275" i="1"/>
  <c r="Y275" i="1"/>
  <c r="Z275" i="1"/>
  <c r="AA275" i="1"/>
  <c r="AB275" i="1"/>
  <c r="AC275" i="1"/>
  <c r="AD275" i="1"/>
  <c r="AE275" i="1"/>
  <c r="AF275" i="1"/>
  <c r="E276" i="1"/>
  <c r="F276" i="1"/>
  <c r="G276" i="1"/>
  <c r="H276" i="1"/>
  <c r="I276" i="1"/>
  <c r="J276" i="1"/>
  <c r="K276" i="1"/>
  <c r="L276" i="1"/>
  <c r="M276" i="1"/>
  <c r="O276" i="1"/>
  <c r="P276" i="1"/>
  <c r="Q276" i="1"/>
  <c r="R276" i="1"/>
  <c r="S276" i="1"/>
  <c r="T276" i="1"/>
  <c r="U276" i="1"/>
  <c r="V276" i="1"/>
  <c r="W276" i="1"/>
  <c r="X276" i="1"/>
  <c r="Y276" i="1"/>
  <c r="Z276" i="1"/>
  <c r="AA276" i="1"/>
  <c r="AB276" i="1"/>
  <c r="AC276" i="1"/>
  <c r="AD276" i="1"/>
  <c r="AE276" i="1"/>
  <c r="AF276" i="1"/>
  <c r="E277" i="1"/>
  <c r="F277" i="1"/>
  <c r="G277" i="1"/>
  <c r="H277" i="1"/>
  <c r="I277" i="1"/>
  <c r="J277" i="1"/>
  <c r="K277" i="1"/>
  <c r="L277" i="1"/>
  <c r="M277" i="1"/>
  <c r="O277" i="1"/>
  <c r="P277" i="1"/>
  <c r="Q277" i="1"/>
  <c r="R277" i="1"/>
  <c r="S277" i="1"/>
  <c r="T277" i="1"/>
  <c r="U277" i="1"/>
  <c r="V277" i="1"/>
  <c r="W277" i="1"/>
  <c r="X277" i="1"/>
  <c r="Y277" i="1"/>
  <c r="Z277" i="1"/>
  <c r="AA277" i="1"/>
  <c r="AB277" i="1"/>
  <c r="AC277" i="1"/>
  <c r="AD277" i="1"/>
  <c r="AE277" i="1"/>
  <c r="AF277" i="1"/>
  <c r="E278" i="1"/>
  <c r="F278" i="1"/>
  <c r="G278" i="1"/>
  <c r="H278" i="1"/>
  <c r="I278" i="1"/>
  <c r="J278" i="1"/>
  <c r="K278" i="1"/>
  <c r="L278" i="1"/>
  <c r="M278" i="1"/>
  <c r="O278" i="1"/>
  <c r="P278" i="1"/>
  <c r="Q278" i="1"/>
  <c r="R278" i="1"/>
  <c r="S278" i="1"/>
  <c r="T278" i="1"/>
  <c r="U278" i="1"/>
  <c r="V278" i="1"/>
  <c r="W278" i="1"/>
  <c r="X278" i="1"/>
  <c r="Y278" i="1"/>
  <c r="Z278" i="1"/>
  <c r="AA278" i="1"/>
  <c r="AB278" i="1"/>
  <c r="AC278" i="1"/>
  <c r="AD278" i="1"/>
  <c r="AE278" i="1"/>
  <c r="AF278" i="1"/>
  <c r="E279" i="1"/>
  <c r="F279" i="1"/>
  <c r="G279" i="1"/>
  <c r="H279" i="1"/>
  <c r="I279" i="1"/>
  <c r="J279" i="1"/>
  <c r="K279" i="1"/>
  <c r="L279" i="1"/>
  <c r="M279" i="1"/>
  <c r="O279" i="1"/>
  <c r="P279" i="1"/>
  <c r="Q279" i="1"/>
  <c r="R279" i="1"/>
  <c r="S279" i="1"/>
  <c r="T279" i="1"/>
  <c r="U279" i="1"/>
  <c r="V279" i="1"/>
  <c r="W279" i="1"/>
  <c r="X279" i="1"/>
  <c r="Y279" i="1"/>
  <c r="Z279" i="1"/>
  <c r="AA279" i="1"/>
  <c r="AB279" i="1"/>
  <c r="AC279" i="1"/>
  <c r="AD279" i="1"/>
  <c r="AE279" i="1"/>
  <c r="AF279" i="1"/>
  <c r="E280" i="1"/>
  <c r="F280" i="1"/>
  <c r="G280" i="1"/>
  <c r="H280" i="1"/>
  <c r="I280" i="1"/>
  <c r="J280" i="1"/>
  <c r="K280" i="1"/>
  <c r="L280" i="1"/>
  <c r="M280" i="1"/>
  <c r="O280" i="1"/>
  <c r="P280" i="1"/>
  <c r="Q280" i="1"/>
  <c r="R280" i="1"/>
  <c r="S280" i="1"/>
  <c r="T280" i="1"/>
  <c r="U280" i="1"/>
  <c r="V280" i="1"/>
  <c r="W280" i="1"/>
  <c r="X280" i="1"/>
  <c r="Y280" i="1"/>
  <c r="Z280" i="1"/>
  <c r="AA280" i="1"/>
  <c r="AB280" i="1"/>
  <c r="AC280" i="1"/>
  <c r="AD280" i="1"/>
  <c r="AE280" i="1"/>
  <c r="AF280" i="1"/>
  <c r="E281" i="1"/>
  <c r="F281" i="1"/>
  <c r="G281" i="1"/>
  <c r="H281" i="1"/>
  <c r="I281" i="1"/>
  <c r="J281" i="1"/>
  <c r="K281" i="1"/>
  <c r="L281" i="1"/>
  <c r="M281" i="1"/>
  <c r="O281" i="1"/>
  <c r="P281" i="1"/>
  <c r="Q281" i="1"/>
  <c r="R281" i="1"/>
  <c r="S281" i="1"/>
  <c r="T281" i="1"/>
  <c r="U281" i="1"/>
  <c r="V281" i="1"/>
  <c r="W281" i="1"/>
  <c r="X281" i="1"/>
  <c r="Y281" i="1"/>
  <c r="Z281" i="1"/>
  <c r="AA281" i="1"/>
  <c r="AB281" i="1"/>
  <c r="AC281" i="1"/>
  <c r="AD281" i="1"/>
  <c r="AE281" i="1"/>
  <c r="AF281" i="1"/>
  <c r="E282" i="1"/>
  <c r="F282" i="1"/>
  <c r="G282" i="1"/>
  <c r="H282" i="1"/>
  <c r="I282" i="1"/>
  <c r="J282" i="1"/>
  <c r="K282" i="1"/>
  <c r="L282" i="1"/>
  <c r="M282" i="1"/>
  <c r="O282" i="1"/>
  <c r="P282" i="1"/>
  <c r="Q282" i="1"/>
  <c r="R282" i="1"/>
  <c r="S282" i="1"/>
  <c r="T282" i="1"/>
  <c r="U282" i="1"/>
  <c r="V282" i="1"/>
  <c r="W282" i="1"/>
  <c r="X282" i="1"/>
  <c r="Y282" i="1"/>
  <c r="Z282" i="1"/>
  <c r="AA282" i="1"/>
  <c r="AB282" i="1"/>
  <c r="AC282" i="1"/>
  <c r="AD282" i="1"/>
  <c r="AE282" i="1"/>
  <c r="AF282" i="1"/>
  <c r="E283" i="1"/>
  <c r="F283" i="1"/>
  <c r="G283" i="1"/>
  <c r="H283" i="1"/>
  <c r="I283" i="1"/>
  <c r="J283" i="1"/>
  <c r="K283" i="1"/>
  <c r="L283" i="1"/>
  <c r="M283" i="1"/>
  <c r="O283" i="1"/>
  <c r="P283" i="1"/>
  <c r="Q283" i="1"/>
  <c r="R283" i="1"/>
  <c r="S283" i="1"/>
  <c r="T283" i="1"/>
  <c r="U283" i="1"/>
  <c r="V283" i="1"/>
  <c r="W283" i="1"/>
  <c r="X283" i="1"/>
  <c r="Y283" i="1"/>
  <c r="Z283" i="1"/>
  <c r="AA283" i="1"/>
  <c r="AB283" i="1"/>
  <c r="AC283" i="1"/>
  <c r="AD283" i="1"/>
  <c r="AE283" i="1"/>
  <c r="AF283" i="1"/>
  <c r="E284" i="1"/>
  <c r="F284" i="1"/>
  <c r="G284" i="1"/>
  <c r="H284" i="1"/>
  <c r="I284" i="1"/>
  <c r="J284" i="1"/>
  <c r="K284" i="1"/>
  <c r="L284" i="1"/>
  <c r="M284" i="1"/>
  <c r="O284" i="1"/>
  <c r="P284" i="1"/>
  <c r="Q284" i="1"/>
  <c r="R284" i="1"/>
  <c r="S284" i="1"/>
  <c r="T284" i="1"/>
  <c r="U284" i="1"/>
  <c r="V284" i="1"/>
  <c r="W284" i="1"/>
  <c r="X284" i="1"/>
  <c r="Y284" i="1"/>
  <c r="Z284" i="1"/>
  <c r="AA284" i="1"/>
  <c r="AB284" i="1"/>
  <c r="AC284" i="1"/>
  <c r="AD284" i="1"/>
  <c r="AE284" i="1"/>
  <c r="AF284" i="1"/>
  <c r="E285" i="1"/>
  <c r="F285" i="1"/>
  <c r="G285" i="1"/>
  <c r="H285" i="1"/>
  <c r="I285" i="1"/>
  <c r="J285" i="1"/>
  <c r="K285" i="1"/>
  <c r="L285" i="1"/>
  <c r="M285" i="1"/>
  <c r="O285" i="1"/>
  <c r="P285" i="1"/>
  <c r="Q285" i="1"/>
  <c r="R285" i="1"/>
  <c r="S285" i="1"/>
  <c r="T285" i="1"/>
  <c r="U285" i="1"/>
  <c r="V285" i="1"/>
  <c r="W285" i="1"/>
  <c r="X285" i="1"/>
  <c r="Y285" i="1"/>
  <c r="Z285" i="1"/>
  <c r="AA285" i="1"/>
  <c r="AB285" i="1"/>
  <c r="AC285" i="1"/>
  <c r="AD285" i="1"/>
  <c r="AE285" i="1"/>
  <c r="AF285" i="1"/>
  <c r="E286" i="1"/>
  <c r="F286" i="1"/>
  <c r="G286" i="1"/>
  <c r="H286" i="1"/>
  <c r="I286" i="1"/>
  <c r="J286" i="1"/>
  <c r="K286" i="1"/>
  <c r="L286" i="1"/>
  <c r="M286" i="1"/>
  <c r="O286" i="1"/>
  <c r="P286" i="1"/>
  <c r="Q286" i="1"/>
  <c r="R286" i="1"/>
  <c r="S286" i="1"/>
  <c r="T286" i="1"/>
  <c r="U286" i="1"/>
  <c r="V286" i="1"/>
  <c r="W286" i="1"/>
  <c r="X286" i="1"/>
  <c r="Y286" i="1"/>
  <c r="Z286" i="1"/>
  <c r="AA286" i="1"/>
  <c r="AB286" i="1"/>
  <c r="AC286" i="1"/>
  <c r="AD286" i="1"/>
  <c r="AE286" i="1"/>
  <c r="AF286" i="1"/>
  <c r="E287" i="1"/>
  <c r="F287" i="1"/>
  <c r="G287" i="1"/>
  <c r="H287" i="1"/>
  <c r="I287" i="1"/>
  <c r="J287" i="1"/>
  <c r="K287" i="1"/>
  <c r="L287" i="1"/>
  <c r="M287" i="1"/>
  <c r="O287" i="1"/>
  <c r="P287" i="1"/>
  <c r="Q287" i="1"/>
  <c r="R287" i="1"/>
  <c r="S287" i="1"/>
  <c r="T287" i="1"/>
  <c r="U287" i="1"/>
  <c r="V287" i="1"/>
  <c r="W287" i="1"/>
  <c r="X287" i="1"/>
  <c r="Y287" i="1"/>
  <c r="Z287" i="1"/>
  <c r="AA287" i="1"/>
  <c r="AB287" i="1"/>
  <c r="AC287" i="1"/>
  <c r="AD287" i="1"/>
  <c r="AE287" i="1"/>
  <c r="AF287" i="1"/>
  <c r="E288" i="1"/>
  <c r="F288" i="1"/>
  <c r="G288" i="1"/>
  <c r="H288" i="1"/>
  <c r="I288" i="1"/>
  <c r="J288" i="1"/>
  <c r="K288" i="1"/>
  <c r="L288" i="1"/>
  <c r="M288" i="1"/>
  <c r="O288" i="1"/>
  <c r="P288" i="1"/>
  <c r="Q288" i="1"/>
  <c r="R288" i="1"/>
  <c r="S288" i="1"/>
  <c r="T288" i="1"/>
  <c r="U288" i="1"/>
  <c r="V288" i="1"/>
  <c r="W288" i="1"/>
  <c r="X288" i="1"/>
  <c r="Y288" i="1"/>
  <c r="Z288" i="1"/>
  <c r="AA288" i="1"/>
  <c r="AB288" i="1"/>
  <c r="AC288" i="1"/>
  <c r="AD288" i="1"/>
  <c r="AE288" i="1"/>
  <c r="AF288" i="1"/>
  <c r="E289" i="1"/>
  <c r="F289" i="1"/>
  <c r="G289" i="1"/>
  <c r="H289" i="1"/>
  <c r="I289" i="1"/>
  <c r="J289" i="1"/>
  <c r="K289" i="1"/>
  <c r="L289" i="1"/>
  <c r="M289" i="1"/>
  <c r="O289" i="1"/>
  <c r="P289" i="1"/>
  <c r="Q289" i="1"/>
  <c r="R289" i="1"/>
  <c r="S289" i="1"/>
  <c r="T289" i="1"/>
  <c r="U289" i="1"/>
  <c r="V289" i="1"/>
  <c r="W289" i="1"/>
  <c r="X289" i="1"/>
  <c r="Y289" i="1"/>
  <c r="Z289" i="1"/>
  <c r="AA289" i="1"/>
  <c r="AB289" i="1"/>
  <c r="AC289" i="1"/>
  <c r="AD289" i="1"/>
  <c r="AE289" i="1"/>
  <c r="AF289" i="1"/>
  <c r="E290" i="1"/>
  <c r="F290" i="1"/>
  <c r="G290" i="1"/>
  <c r="H290" i="1"/>
  <c r="I290" i="1"/>
  <c r="J290" i="1"/>
  <c r="K290" i="1"/>
  <c r="L290" i="1"/>
  <c r="M290" i="1"/>
  <c r="O290" i="1"/>
  <c r="P290" i="1"/>
  <c r="Q290" i="1"/>
  <c r="R290" i="1"/>
  <c r="S290" i="1"/>
  <c r="T290" i="1"/>
  <c r="U290" i="1"/>
  <c r="V290" i="1"/>
  <c r="W290" i="1"/>
  <c r="X290" i="1"/>
  <c r="Y290" i="1"/>
  <c r="Z290" i="1"/>
  <c r="AA290" i="1"/>
  <c r="AB290" i="1"/>
  <c r="AC290" i="1"/>
  <c r="AD290" i="1"/>
  <c r="AE290" i="1"/>
  <c r="AF290" i="1"/>
  <c r="E291" i="1"/>
  <c r="F291" i="1"/>
  <c r="G291" i="1"/>
  <c r="H291" i="1"/>
  <c r="I291" i="1"/>
  <c r="J291" i="1"/>
  <c r="K291" i="1"/>
  <c r="L291" i="1"/>
  <c r="M291" i="1"/>
  <c r="O291" i="1"/>
  <c r="P291" i="1"/>
  <c r="Q291" i="1"/>
  <c r="R291" i="1"/>
  <c r="S291" i="1"/>
  <c r="T291" i="1"/>
  <c r="U291" i="1"/>
  <c r="V291" i="1"/>
  <c r="W291" i="1"/>
  <c r="X291" i="1"/>
  <c r="Y291" i="1"/>
  <c r="Z291" i="1"/>
  <c r="AA291" i="1"/>
  <c r="AB291" i="1"/>
  <c r="AC291" i="1"/>
  <c r="AD291" i="1"/>
  <c r="AE291" i="1"/>
  <c r="AF291" i="1"/>
  <c r="E292" i="1"/>
  <c r="F292" i="1"/>
  <c r="G292" i="1"/>
  <c r="H292" i="1"/>
  <c r="I292" i="1"/>
  <c r="J292" i="1"/>
  <c r="K292" i="1"/>
  <c r="L292" i="1"/>
  <c r="M292" i="1"/>
  <c r="O292" i="1"/>
  <c r="P292" i="1"/>
  <c r="Q292" i="1"/>
  <c r="R292" i="1"/>
  <c r="S292" i="1"/>
  <c r="T292" i="1"/>
  <c r="U292" i="1"/>
  <c r="V292" i="1"/>
  <c r="W292" i="1"/>
  <c r="X292" i="1"/>
  <c r="Y292" i="1"/>
  <c r="Z292" i="1"/>
  <c r="AA292" i="1"/>
  <c r="AB292" i="1"/>
  <c r="AC292" i="1"/>
  <c r="AD292" i="1"/>
  <c r="AE292" i="1"/>
  <c r="AF292" i="1"/>
  <c r="E293" i="1"/>
  <c r="F293" i="1"/>
  <c r="G293" i="1"/>
  <c r="H293" i="1"/>
  <c r="I293" i="1"/>
  <c r="J293" i="1"/>
  <c r="K293" i="1"/>
  <c r="L293" i="1"/>
  <c r="M293" i="1"/>
  <c r="O293" i="1"/>
  <c r="P293" i="1"/>
  <c r="Q293" i="1"/>
  <c r="R293" i="1"/>
  <c r="S293" i="1"/>
  <c r="T293" i="1"/>
  <c r="U293" i="1"/>
  <c r="V293" i="1"/>
  <c r="W293" i="1"/>
  <c r="X293" i="1"/>
  <c r="Y293" i="1"/>
  <c r="Z293" i="1"/>
  <c r="AA293" i="1"/>
  <c r="AB293" i="1"/>
  <c r="AC293" i="1"/>
  <c r="AD293" i="1"/>
  <c r="AE293" i="1"/>
  <c r="AF293" i="1"/>
  <c r="E294" i="1"/>
  <c r="F294" i="1"/>
  <c r="G294" i="1"/>
  <c r="H294" i="1"/>
  <c r="I294" i="1"/>
  <c r="J294" i="1"/>
  <c r="K294" i="1"/>
  <c r="L294" i="1"/>
  <c r="M294" i="1"/>
  <c r="O294" i="1"/>
  <c r="P294" i="1"/>
  <c r="Q294" i="1"/>
  <c r="R294" i="1"/>
  <c r="S294" i="1"/>
  <c r="T294" i="1"/>
  <c r="U294" i="1"/>
  <c r="V294" i="1"/>
  <c r="W294" i="1"/>
  <c r="X294" i="1"/>
  <c r="Y294" i="1"/>
  <c r="Z294" i="1"/>
  <c r="AA294" i="1"/>
  <c r="AB294" i="1"/>
  <c r="AC294" i="1"/>
  <c r="AD294" i="1"/>
  <c r="AE294" i="1"/>
  <c r="AF294" i="1"/>
  <c r="E295" i="1"/>
  <c r="F295" i="1"/>
  <c r="G295" i="1"/>
  <c r="H295" i="1"/>
  <c r="I295" i="1"/>
  <c r="J295" i="1"/>
  <c r="K295" i="1"/>
  <c r="L295" i="1"/>
  <c r="M295" i="1"/>
  <c r="O295" i="1"/>
  <c r="P295" i="1"/>
  <c r="Q295" i="1"/>
  <c r="R295" i="1"/>
  <c r="S295" i="1"/>
  <c r="T295" i="1"/>
  <c r="U295" i="1"/>
  <c r="V295" i="1"/>
  <c r="W295" i="1"/>
  <c r="X295" i="1"/>
  <c r="Y295" i="1"/>
  <c r="Z295" i="1"/>
  <c r="AA295" i="1"/>
  <c r="AB295" i="1"/>
  <c r="AC295" i="1"/>
  <c r="AD295" i="1"/>
  <c r="AE295" i="1"/>
  <c r="AF295" i="1"/>
  <c r="E296" i="1"/>
  <c r="F296" i="1"/>
  <c r="G296" i="1"/>
  <c r="H296" i="1"/>
  <c r="I296" i="1"/>
  <c r="J296" i="1"/>
  <c r="K296" i="1"/>
  <c r="L296" i="1"/>
  <c r="M296" i="1"/>
  <c r="O296" i="1"/>
  <c r="P296" i="1"/>
  <c r="Q296" i="1"/>
  <c r="R296" i="1"/>
  <c r="S296" i="1"/>
  <c r="T296" i="1"/>
  <c r="U296" i="1"/>
  <c r="V296" i="1"/>
  <c r="W296" i="1"/>
  <c r="X296" i="1"/>
  <c r="Y296" i="1"/>
  <c r="Z296" i="1"/>
  <c r="AA296" i="1"/>
  <c r="AB296" i="1"/>
  <c r="AC296" i="1"/>
  <c r="AD296" i="1"/>
  <c r="AE296" i="1"/>
  <c r="AF296" i="1"/>
  <c r="E297" i="1"/>
  <c r="F297" i="1"/>
  <c r="G297" i="1"/>
  <c r="H297" i="1"/>
  <c r="I297" i="1"/>
  <c r="J297" i="1"/>
  <c r="K297" i="1"/>
  <c r="L297" i="1"/>
  <c r="M297" i="1"/>
  <c r="O297" i="1"/>
  <c r="P297" i="1"/>
  <c r="Q297" i="1"/>
  <c r="R297" i="1"/>
  <c r="S297" i="1"/>
  <c r="T297" i="1"/>
  <c r="U297" i="1"/>
  <c r="V297" i="1"/>
  <c r="W297" i="1"/>
  <c r="X297" i="1"/>
  <c r="Y297" i="1"/>
  <c r="Z297" i="1"/>
  <c r="AA297" i="1"/>
  <c r="AB297" i="1"/>
  <c r="AC297" i="1"/>
  <c r="AD297" i="1"/>
  <c r="AE297" i="1"/>
  <c r="AF297" i="1"/>
  <c r="E298" i="1"/>
  <c r="F298" i="1"/>
  <c r="G298" i="1"/>
  <c r="H298" i="1"/>
  <c r="I298" i="1"/>
  <c r="J298" i="1"/>
  <c r="K298" i="1"/>
  <c r="L298" i="1"/>
  <c r="M298" i="1"/>
  <c r="O298" i="1"/>
  <c r="P298" i="1"/>
  <c r="Q298" i="1"/>
  <c r="R298" i="1"/>
  <c r="S298" i="1"/>
  <c r="T298" i="1"/>
  <c r="U298" i="1"/>
  <c r="V298" i="1"/>
  <c r="W298" i="1"/>
  <c r="X298" i="1"/>
  <c r="Y298" i="1"/>
  <c r="Z298" i="1"/>
  <c r="AA298" i="1"/>
  <c r="AB298" i="1"/>
  <c r="AC298" i="1"/>
  <c r="AD298" i="1"/>
  <c r="AE298" i="1"/>
  <c r="AF298" i="1"/>
  <c r="E299" i="1"/>
  <c r="F299" i="1"/>
  <c r="G299" i="1"/>
  <c r="H299" i="1"/>
  <c r="I299" i="1"/>
  <c r="J299" i="1"/>
  <c r="K299" i="1"/>
  <c r="L299" i="1"/>
  <c r="M299" i="1"/>
  <c r="O299" i="1"/>
  <c r="P299" i="1"/>
  <c r="Q299" i="1"/>
  <c r="R299" i="1"/>
  <c r="S299" i="1"/>
  <c r="T299" i="1"/>
  <c r="U299" i="1"/>
  <c r="V299" i="1"/>
  <c r="W299" i="1"/>
  <c r="X299" i="1"/>
  <c r="Y299" i="1"/>
  <c r="Z299" i="1"/>
  <c r="AA299" i="1"/>
  <c r="AB299" i="1"/>
  <c r="AC299" i="1"/>
  <c r="AD299" i="1"/>
  <c r="AE299" i="1"/>
  <c r="AF299" i="1"/>
  <c r="E300" i="1"/>
  <c r="F300" i="1"/>
  <c r="G300" i="1"/>
  <c r="H300" i="1"/>
  <c r="I300" i="1"/>
  <c r="J300" i="1"/>
  <c r="K300" i="1"/>
  <c r="L300" i="1"/>
  <c r="M300" i="1"/>
  <c r="O300" i="1"/>
  <c r="P300" i="1"/>
  <c r="Q300" i="1"/>
  <c r="R300" i="1"/>
  <c r="S300" i="1"/>
  <c r="T300" i="1"/>
  <c r="U300" i="1"/>
  <c r="V300" i="1"/>
  <c r="W300" i="1"/>
  <c r="X300" i="1"/>
  <c r="Y300" i="1"/>
  <c r="Z300" i="1"/>
  <c r="AA300" i="1"/>
  <c r="AB300" i="1"/>
  <c r="AC300" i="1"/>
  <c r="AD300" i="1"/>
  <c r="AE300" i="1"/>
  <c r="AF300" i="1"/>
  <c r="E301" i="1"/>
  <c r="F301" i="1"/>
  <c r="G301" i="1"/>
  <c r="H301" i="1"/>
  <c r="I301" i="1"/>
  <c r="J301" i="1"/>
  <c r="K301" i="1"/>
  <c r="L301" i="1"/>
  <c r="M301" i="1"/>
  <c r="O301" i="1"/>
  <c r="P301" i="1"/>
  <c r="Q301" i="1"/>
  <c r="R301" i="1"/>
  <c r="S301" i="1"/>
  <c r="T301" i="1"/>
  <c r="U301" i="1"/>
  <c r="V301" i="1"/>
  <c r="W301" i="1"/>
  <c r="X301" i="1"/>
  <c r="Y301" i="1"/>
  <c r="Z301" i="1"/>
  <c r="AA301" i="1"/>
  <c r="AB301" i="1"/>
  <c r="AC301" i="1"/>
  <c r="AD301" i="1"/>
  <c r="AE301" i="1"/>
  <c r="AF301" i="1"/>
  <c r="E302" i="1"/>
  <c r="F302" i="1"/>
  <c r="G302" i="1"/>
  <c r="H302" i="1"/>
  <c r="I302" i="1"/>
  <c r="J302" i="1"/>
  <c r="K302" i="1"/>
  <c r="L302" i="1"/>
  <c r="M302" i="1"/>
  <c r="O302" i="1"/>
  <c r="P302" i="1"/>
  <c r="Q302" i="1"/>
  <c r="R302" i="1"/>
  <c r="S302" i="1"/>
  <c r="T302" i="1"/>
  <c r="U302" i="1"/>
  <c r="V302" i="1"/>
  <c r="W302" i="1"/>
  <c r="X302" i="1"/>
  <c r="Y302" i="1"/>
  <c r="Z302" i="1"/>
  <c r="AA302" i="1"/>
  <c r="AB302" i="1"/>
  <c r="AC302" i="1"/>
  <c r="AD302" i="1"/>
  <c r="AE302" i="1"/>
  <c r="AF302" i="1"/>
  <c r="E303" i="1"/>
  <c r="F303" i="1"/>
  <c r="G303" i="1"/>
  <c r="H303" i="1"/>
  <c r="I303" i="1"/>
  <c r="J303" i="1"/>
  <c r="K303" i="1"/>
  <c r="L303" i="1"/>
  <c r="M303" i="1"/>
  <c r="O303" i="1"/>
  <c r="P303" i="1"/>
  <c r="Q303" i="1"/>
  <c r="R303" i="1"/>
  <c r="S303" i="1"/>
  <c r="T303" i="1"/>
  <c r="U303" i="1"/>
  <c r="V303" i="1"/>
  <c r="W303" i="1"/>
  <c r="X303" i="1"/>
  <c r="Y303" i="1"/>
  <c r="Z303" i="1"/>
  <c r="AA303" i="1"/>
  <c r="AB303" i="1"/>
  <c r="AC303" i="1"/>
  <c r="AD303" i="1"/>
  <c r="AE303" i="1"/>
  <c r="AF303" i="1"/>
  <c r="E304" i="1"/>
  <c r="F304" i="1"/>
  <c r="G304" i="1"/>
  <c r="H304" i="1"/>
  <c r="I304" i="1"/>
  <c r="J304" i="1"/>
  <c r="K304" i="1"/>
  <c r="L304" i="1"/>
  <c r="M304" i="1"/>
  <c r="O304" i="1"/>
  <c r="P304" i="1"/>
  <c r="Q304" i="1"/>
  <c r="R304" i="1"/>
  <c r="S304" i="1"/>
  <c r="T304" i="1"/>
  <c r="U304" i="1"/>
  <c r="V304" i="1"/>
  <c r="W304" i="1"/>
  <c r="X304" i="1"/>
  <c r="Y304" i="1"/>
  <c r="Z304" i="1"/>
  <c r="AA304" i="1"/>
  <c r="AB304" i="1"/>
  <c r="AC304" i="1"/>
  <c r="AD304" i="1"/>
  <c r="AE304" i="1"/>
  <c r="AF304" i="1"/>
  <c r="E305" i="1"/>
  <c r="F305" i="1"/>
  <c r="G305" i="1"/>
  <c r="H305" i="1"/>
  <c r="I305" i="1"/>
  <c r="J305" i="1"/>
  <c r="K305" i="1"/>
  <c r="L305" i="1"/>
  <c r="M305" i="1"/>
  <c r="O305" i="1"/>
  <c r="P305" i="1"/>
  <c r="Q305" i="1"/>
  <c r="R305" i="1"/>
  <c r="S305" i="1"/>
  <c r="T305" i="1"/>
  <c r="U305" i="1"/>
  <c r="V305" i="1"/>
  <c r="W305" i="1"/>
  <c r="X305" i="1"/>
  <c r="Y305" i="1"/>
  <c r="Z305" i="1"/>
  <c r="AA305" i="1"/>
  <c r="AB305" i="1"/>
  <c r="AC305" i="1"/>
  <c r="AD305" i="1"/>
  <c r="AE305" i="1"/>
  <c r="AF305" i="1"/>
  <c r="E306" i="1"/>
  <c r="F306" i="1"/>
  <c r="G306" i="1"/>
  <c r="H306" i="1"/>
  <c r="I306" i="1"/>
  <c r="J306" i="1"/>
  <c r="K306" i="1"/>
  <c r="L306" i="1"/>
  <c r="M306" i="1"/>
  <c r="O306" i="1"/>
  <c r="P306" i="1"/>
  <c r="Q306" i="1"/>
  <c r="R306" i="1"/>
  <c r="S306" i="1"/>
  <c r="T306" i="1"/>
  <c r="U306" i="1"/>
  <c r="V306" i="1"/>
  <c r="W306" i="1"/>
  <c r="X306" i="1"/>
  <c r="Y306" i="1"/>
  <c r="Z306" i="1"/>
  <c r="AA306" i="1"/>
  <c r="AB306" i="1"/>
  <c r="AC306" i="1"/>
  <c r="AD306" i="1"/>
  <c r="AE306" i="1"/>
  <c r="AF306" i="1"/>
  <c r="E307" i="1"/>
  <c r="F307" i="1"/>
  <c r="G307" i="1"/>
  <c r="H307" i="1"/>
  <c r="I307" i="1"/>
  <c r="J307" i="1"/>
  <c r="K307" i="1"/>
  <c r="L307" i="1"/>
  <c r="M307" i="1"/>
  <c r="O307" i="1"/>
  <c r="P307" i="1"/>
  <c r="Q307" i="1"/>
  <c r="R307" i="1"/>
  <c r="S307" i="1"/>
  <c r="T307" i="1"/>
  <c r="U307" i="1"/>
  <c r="V307" i="1"/>
  <c r="W307" i="1"/>
  <c r="X307" i="1"/>
  <c r="Y307" i="1"/>
  <c r="Z307" i="1"/>
  <c r="AA307" i="1"/>
  <c r="AB307" i="1"/>
  <c r="AC307" i="1"/>
  <c r="AD307" i="1"/>
  <c r="AE307" i="1"/>
  <c r="AF307" i="1"/>
  <c r="E308" i="1"/>
  <c r="F308" i="1"/>
  <c r="G308" i="1"/>
  <c r="H308" i="1"/>
  <c r="I308" i="1"/>
  <c r="J308" i="1"/>
  <c r="K308" i="1"/>
  <c r="L308" i="1"/>
  <c r="M308" i="1"/>
  <c r="O308" i="1"/>
  <c r="P308" i="1"/>
  <c r="Q308" i="1"/>
  <c r="R308" i="1"/>
  <c r="S308" i="1"/>
  <c r="T308" i="1"/>
  <c r="U308" i="1"/>
  <c r="V308" i="1"/>
  <c r="W308" i="1"/>
  <c r="X308" i="1"/>
  <c r="Y308" i="1"/>
  <c r="Z308" i="1"/>
  <c r="AA308" i="1"/>
  <c r="AB308" i="1"/>
  <c r="AC308" i="1"/>
  <c r="AD308" i="1"/>
  <c r="AE308" i="1"/>
  <c r="AF308" i="1"/>
  <c r="E309" i="1"/>
  <c r="F309" i="1"/>
  <c r="G309" i="1"/>
  <c r="H309" i="1"/>
  <c r="I309" i="1"/>
  <c r="J309" i="1"/>
  <c r="K309" i="1"/>
  <c r="L309" i="1"/>
  <c r="M309" i="1"/>
  <c r="O309" i="1"/>
  <c r="P309" i="1"/>
  <c r="Q309" i="1"/>
  <c r="R309" i="1"/>
  <c r="S309" i="1"/>
  <c r="T309" i="1"/>
  <c r="U309" i="1"/>
  <c r="V309" i="1"/>
  <c r="W309" i="1"/>
  <c r="X309" i="1"/>
  <c r="Y309" i="1"/>
  <c r="Z309" i="1"/>
  <c r="AA309" i="1"/>
  <c r="AB309" i="1"/>
  <c r="AC309" i="1"/>
  <c r="AD309" i="1"/>
  <c r="AE309" i="1"/>
  <c r="AF309" i="1"/>
  <c r="E310" i="1"/>
  <c r="F310" i="1"/>
  <c r="G310" i="1"/>
  <c r="H310" i="1"/>
  <c r="I310" i="1"/>
  <c r="J310" i="1"/>
  <c r="K310" i="1"/>
  <c r="L310" i="1"/>
  <c r="M310" i="1"/>
  <c r="O310" i="1"/>
  <c r="P310" i="1"/>
  <c r="Q310" i="1"/>
  <c r="R310" i="1"/>
  <c r="S310" i="1"/>
  <c r="T310" i="1"/>
  <c r="U310" i="1"/>
  <c r="V310" i="1"/>
  <c r="W310" i="1"/>
  <c r="X310" i="1"/>
  <c r="Y310" i="1"/>
  <c r="Z310" i="1"/>
  <c r="AA310" i="1"/>
  <c r="AB310" i="1"/>
  <c r="AC310" i="1"/>
  <c r="AD310" i="1"/>
  <c r="AE310" i="1"/>
  <c r="AF310" i="1"/>
  <c r="E311" i="1"/>
  <c r="F311" i="1"/>
  <c r="G311" i="1"/>
  <c r="H311" i="1"/>
  <c r="I311" i="1"/>
  <c r="J311" i="1"/>
  <c r="K311" i="1"/>
  <c r="L311" i="1"/>
  <c r="M311" i="1"/>
  <c r="O311" i="1"/>
  <c r="P311" i="1"/>
  <c r="Q311" i="1"/>
  <c r="R311" i="1"/>
  <c r="S311" i="1"/>
  <c r="T311" i="1"/>
  <c r="U311" i="1"/>
  <c r="V311" i="1"/>
  <c r="W311" i="1"/>
  <c r="X311" i="1"/>
  <c r="Y311" i="1"/>
  <c r="Z311" i="1"/>
  <c r="AA311" i="1"/>
  <c r="AB311" i="1"/>
  <c r="AC311" i="1"/>
  <c r="AD311" i="1"/>
  <c r="AE311" i="1"/>
  <c r="AF311" i="1"/>
  <c r="E312" i="1"/>
  <c r="F312" i="1"/>
  <c r="G312" i="1"/>
  <c r="H312" i="1"/>
  <c r="I312" i="1"/>
  <c r="J312" i="1"/>
  <c r="K312" i="1"/>
  <c r="L312" i="1"/>
  <c r="M312" i="1"/>
  <c r="O312" i="1"/>
  <c r="P312" i="1"/>
  <c r="Q312" i="1"/>
  <c r="R312" i="1"/>
  <c r="S312" i="1"/>
  <c r="T312" i="1"/>
  <c r="U312" i="1"/>
  <c r="V312" i="1"/>
  <c r="W312" i="1"/>
  <c r="X312" i="1"/>
  <c r="Y312" i="1"/>
  <c r="Z312" i="1"/>
  <c r="AA312" i="1"/>
  <c r="AB312" i="1"/>
  <c r="AC312" i="1"/>
  <c r="AD312" i="1"/>
  <c r="AE312" i="1"/>
  <c r="AF312" i="1"/>
  <c r="E313" i="1"/>
  <c r="F313" i="1"/>
  <c r="G313" i="1"/>
  <c r="H313" i="1"/>
  <c r="I313" i="1"/>
  <c r="J313" i="1"/>
  <c r="K313" i="1"/>
  <c r="L313" i="1"/>
  <c r="M313" i="1"/>
  <c r="O313" i="1"/>
  <c r="P313" i="1"/>
  <c r="Q313" i="1"/>
  <c r="R313" i="1"/>
  <c r="S313" i="1"/>
  <c r="T313" i="1"/>
  <c r="U313" i="1"/>
  <c r="V313" i="1"/>
  <c r="W313" i="1"/>
  <c r="X313" i="1"/>
  <c r="Y313" i="1"/>
  <c r="Z313" i="1"/>
  <c r="AA313" i="1"/>
  <c r="AB313" i="1"/>
  <c r="AC313" i="1"/>
  <c r="AD313" i="1"/>
  <c r="AE313" i="1"/>
  <c r="AF313" i="1"/>
  <c r="E314" i="1"/>
  <c r="F314" i="1"/>
  <c r="G314" i="1"/>
  <c r="H314" i="1"/>
  <c r="I314" i="1"/>
  <c r="J314" i="1"/>
  <c r="K314" i="1"/>
  <c r="L314" i="1"/>
  <c r="M314" i="1"/>
  <c r="O314" i="1"/>
  <c r="P314" i="1"/>
  <c r="Q314" i="1"/>
  <c r="R314" i="1"/>
  <c r="S314" i="1"/>
  <c r="T314" i="1"/>
  <c r="U314" i="1"/>
  <c r="V314" i="1"/>
  <c r="W314" i="1"/>
  <c r="X314" i="1"/>
  <c r="Y314" i="1"/>
  <c r="Z314" i="1"/>
  <c r="AA314" i="1"/>
  <c r="AB314" i="1"/>
  <c r="AC314" i="1"/>
  <c r="AD314" i="1"/>
  <c r="AE314" i="1"/>
  <c r="AF314" i="1"/>
  <c r="E315" i="1"/>
  <c r="F315" i="1"/>
  <c r="G315" i="1"/>
  <c r="H315" i="1"/>
  <c r="I315" i="1"/>
  <c r="J315" i="1"/>
  <c r="K315" i="1"/>
  <c r="L315" i="1"/>
  <c r="M315" i="1"/>
  <c r="O315" i="1"/>
  <c r="P315" i="1"/>
  <c r="Q315" i="1"/>
  <c r="R315" i="1"/>
  <c r="S315" i="1"/>
  <c r="T315" i="1"/>
  <c r="U315" i="1"/>
  <c r="V315" i="1"/>
  <c r="W315" i="1"/>
  <c r="X315" i="1"/>
  <c r="Y315" i="1"/>
  <c r="Z315" i="1"/>
  <c r="AA315" i="1"/>
  <c r="AB315" i="1"/>
  <c r="AC315" i="1"/>
  <c r="AD315" i="1"/>
  <c r="AE315" i="1"/>
  <c r="AF315" i="1"/>
  <c r="E316" i="1"/>
  <c r="F316" i="1"/>
  <c r="G316" i="1"/>
  <c r="H316" i="1"/>
  <c r="I316" i="1"/>
  <c r="J316" i="1"/>
  <c r="K316" i="1"/>
  <c r="L316" i="1"/>
  <c r="M316" i="1"/>
  <c r="O316" i="1"/>
  <c r="P316" i="1"/>
  <c r="Q316" i="1"/>
  <c r="R316" i="1"/>
  <c r="S316" i="1"/>
  <c r="T316" i="1"/>
  <c r="U316" i="1"/>
  <c r="V316" i="1"/>
  <c r="W316" i="1"/>
  <c r="X316" i="1"/>
  <c r="Y316" i="1"/>
  <c r="Z316" i="1"/>
  <c r="AA316" i="1"/>
  <c r="AB316" i="1"/>
  <c r="AC316" i="1"/>
  <c r="AD316" i="1"/>
  <c r="AE316" i="1"/>
  <c r="AF316" i="1"/>
  <c r="E317" i="1"/>
  <c r="F317" i="1"/>
  <c r="G317" i="1"/>
  <c r="H317" i="1"/>
  <c r="I317" i="1"/>
  <c r="J317" i="1"/>
  <c r="K317" i="1"/>
  <c r="L317" i="1"/>
  <c r="M317" i="1"/>
  <c r="O317" i="1"/>
  <c r="P317" i="1"/>
  <c r="Q317" i="1"/>
  <c r="R317" i="1"/>
  <c r="S317" i="1"/>
  <c r="T317" i="1"/>
  <c r="U317" i="1"/>
  <c r="V317" i="1"/>
  <c r="W317" i="1"/>
  <c r="X317" i="1"/>
  <c r="Y317" i="1"/>
  <c r="Z317" i="1"/>
  <c r="AA317" i="1"/>
  <c r="AB317" i="1"/>
  <c r="AC317" i="1"/>
  <c r="AD317" i="1"/>
  <c r="AE317" i="1"/>
  <c r="AF317" i="1"/>
  <c r="E318" i="1"/>
  <c r="F318" i="1"/>
  <c r="G318" i="1"/>
  <c r="H318" i="1"/>
  <c r="I318" i="1"/>
  <c r="J318" i="1"/>
  <c r="K318" i="1"/>
  <c r="L318" i="1"/>
  <c r="M318" i="1"/>
  <c r="O318" i="1"/>
  <c r="P318" i="1"/>
  <c r="Q318" i="1"/>
  <c r="R318" i="1"/>
  <c r="S318" i="1"/>
  <c r="T318" i="1"/>
  <c r="U318" i="1"/>
  <c r="V318" i="1"/>
  <c r="W318" i="1"/>
  <c r="X318" i="1"/>
  <c r="Y318" i="1"/>
  <c r="Z318" i="1"/>
  <c r="AA318" i="1"/>
  <c r="AB318" i="1"/>
  <c r="AC318" i="1"/>
  <c r="AD318" i="1"/>
  <c r="AE318" i="1"/>
  <c r="AF318" i="1"/>
  <c r="E319" i="1"/>
  <c r="F319" i="1"/>
  <c r="G319" i="1"/>
  <c r="H319" i="1"/>
  <c r="I319" i="1"/>
  <c r="J319" i="1"/>
  <c r="K319" i="1"/>
  <c r="L319" i="1"/>
  <c r="M319" i="1"/>
  <c r="O319" i="1"/>
  <c r="P319" i="1"/>
  <c r="Q319" i="1"/>
  <c r="R319" i="1"/>
  <c r="S319" i="1"/>
  <c r="T319" i="1"/>
  <c r="U319" i="1"/>
  <c r="V319" i="1"/>
  <c r="W319" i="1"/>
  <c r="X319" i="1"/>
  <c r="Y319" i="1"/>
  <c r="Z319" i="1"/>
  <c r="AA319" i="1"/>
  <c r="AB319" i="1"/>
  <c r="AC319" i="1"/>
  <c r="AD319" i="1"/>
  <c r="AE319" i="1"/>
  <c r="AF319" i="1"/>
  <c r="E320" i="1"/>
  <c r="F320" i="1"/>
  <c r="G320" i="1"/>
  <c r="H320" i="1"/>
  <c r="I320" i="1"/>
  <c r="J320" i="1"/>
  <c r="K320" i="1"/>
  <c r="L320" i="1"/>
  <c r="M320" i="1"/>
  <c r="O320" i="1"/>
  <c r="P320" i="1"/>
  <c r="Q320" i="1"/>
  <c r="R320" i="1"/>
  <c r="S320" i="1"/>
  <c r="T320" i="1"/>
  <c r="U320" i="1"/>
  <c r="V320" i="1"/>
  <c r="W320" i="1"/>
  <c r="X320" i="1"/>
  <c r="Y320" i="1"/>
  <c r="Z320" i="1"/>
  <c r="AA320" i="1"/>
  <c r="AB320" i="1"/>
  <c r="AC320" i="1"/>
  <c r="AD320" i="1"/>
  <c r="AE320" i="1"/>
  <c r="AF320" i="1"/>
  <c r="E321" i="1"/>
  <c r="F321" i="1"/>
  <c r="G321" i="1"/>
  <c r="H321" i="1"/>
  <c r="I321" i="1"/>
  <c r="J321" i="1"/>
  <c r="K321" i="1"/>
  <c r="L321" i="1"/>
  <c r="M321" i="1"/>
  <c r="O321" i="1"/>
  <c r="P321" i="1"/>
  <c r="Q321" i="1"/>
  <c r="R321" i="1"/>
  <c r="S321" i="1"/>
  <c r="T321" i="1"/>
  <c r="U321" i="1"/>
  <c r="V321" i="1"/>
  <c r="W321" i="1"/>
  <c r="X321" i="1"/>
  <c r="Y321" i="1"/>
  <c r="Z321" i="1"/>
  <c r="AA321" i="1"/>
  <c r="AB321" i="1"/>
  <c r="AC321" i="1"/>
  <c r="AD321" i="1"/>
  <c r="AE321" i="1"/>
  <c r="AF321" i="1"/>
  <c r="E322" i="1"/>
  <c r="F322" i="1"/>
  <c r="G322" i="1"/>
  <c r="H322" i="1"/>
  <c r="I322" i="1"/>
  <c r="J322" i="1"/>
  <c r="K322" i="1"/>
  <c r="L322" i="1"/>
  <c r="M322" i="1"/>
  <c r="O322" i="1"/>
  <c r="P322" i="1"/>
  <c r="Q322" i="1"/>
  <c r="R322" i="1"/>
  <c r="S322" i="1"/>
  <c r="T322" i="1"/>
  <c r="U322" i="1"/>
  <c r="V322" i="1"/>
  <c r="W322" i="1"/>
  <c r="X322" i="1"/>
  <c r="Y322" i="1"/>
  <c r="Z322" i="1"/>
  <c r="AA322" i="1"/>
  <c r="AB322" i="1"/>
  <c r="AC322" i="1"/>
  <c r="AD322" i="1"/>
  <c r="AE322" i="1"/>
  <c r="AF322" i="1"/>
  <c r="E323" i="1"/>
  <c r="F323" i="1"/>
  <c r="G323" i="1"/>
  <c r="H323" i="1"/>
  <c r="I323" i="1"/>
  <c r="J323" i="1"/>
  <c r="K323" i="1"/>
  <c r="L323" i="1"/>
  <c r="M323" i="1"/>
  <c r="O323" i="1"/>
  <c r="P323" i="1"/>
  <c r="Q323" i="1"/>
  <c r="R323" i="1"/>
  <c r="S323" i="1"/>
  <c r="T323" i="1"/>
  <c r="U323" i="1"/>
  <c r="V323" i="1"/>
  <c r="W323" i="1"/>
  <c r="X323" i="1"/>
  <c r="Y323" i="1"/>
  <c r="Z323" i="1"/>
  <c r="AA323" i="1"/>
  <c r="AB323" i="1"/>
  <c r="AC323" i="1"/>
  <c r="AD323" i="1"/>
  <c r="AE323" i="1"/>
  <c r="AF323" i="1"/>
  <c r="E324" i="1"/>
  <c r="F324" i="1"/>
  <c r="G324" i="1"/>
  <c r="H324" i="1"/>
  <c r="I324" i="1"/>
  <c r="J324" i="1"/>
  <c r="K324" i="1"/>
  <c r="L324" i="1"/>
  <c r="M324" i="1"/>
  <c r="O324" i="1"/>
  <c r="P324" i="1"/>
  <c r="Q324" i="1"/>
  <c r="R324" i="1"/>
  <c r="S324" i="1"/>
  <c r="T324" i="1"/>
  <c r="U324" i="1"/>
  <c r="V324" i="1"/>
  <c r="W324" i="1"/>
  <c r="X324" i="1"/>
  <c r="Y324" i="1"/>
  <c r="Z324" i="1"/>
  <c r="AA324" i="1"/>
  <c r="AB324" i="1"/>
  <c r="AC324" i="1"/>
  <c r="AD324" i="1"/>
  <c r="AE324" i="1"/>
  <c r="AF324" i="1"/>
  <c r="E325" i="1"/>
  <c r="F325" i="1"/>
  <c r="G325" i="1"/>
  <c r="H325" i="1"/>
  <c r="I325" i="1"/>
  <c r="J325" i="1"/>
  <c r="K325" i="1"/>
  <c r="L325" i="1"/>
  <c r="M325" i="1"/>
  <c r="O325" i="1"/>
  <c r="P325" i="1"/>
  <c r="Q325" i="1"/>
  <c r="R325" i="1"/>
  <c r="S325" i="1"/>
  <c r="T325" i="1"/>
  <c r="U325" i="1"/>
  <c r="V325" i="1"/>
  <c r="W325" i="1"/>
  <c r="X325" i="1"/>
  <c r="Y325" i="1"/>
  <c r="Z325" i="1"/>
  <c r="AA325" i="1"/>
  <c r="AB325" i="1"/>
  <c r="AC325" i="1"/>
  <c r="AD325" i="1"/>
  <c r="AE325" i="1"/>
  <c r="AF325" i="1"/>
  <c r="E326" i="1"/>
  <c r="F326" i="1"/>
  <c r="G326" i="1"/>
  <c r="H326" i="1"/>
  <c r="I326" i="1"/>
  <c r="J326" i="1"/>
  <c r="K326" i="1"/>
  <c r="L326" i="1"/>
  <c r="M326" i="1"/>
  <c r="O326" i="1"/>
  <c r="P326" i="1"/>
  <c r="Q326" i="1"/>
  <c r="R326" i="1"/>
  <c r="S326" i="1"/>
  <c r="T326" i="1"/>
  <c r="U326" i="1"/>
  <c r="V326" i="1"/>
  <c r="W326" i="1"/>
  <c r="X326" i="1"/>
  <c r="Y326" i="1"/>
  <c r="Z326" i="1"/>
  <c r="AA326" i="1"/>
  <c r="AB326" i="1"/>
  <c r="AC326" i="1"/>
  <c r="AD326" i="1"/>
  <c r="AE326" i="1"/>
  <c r="AF326" i="1"/>
  <c r="E327" i="1"/>
  <c r="F327" i="1"/>
  <c r="G327" i="1"/>
  <c r="H327" i="1"/>
  <c r="I327" i="1"/>
  <c r="J327" i="1"/>
  <c r="K327" i="1"/>
  <c r="L327" i="1"/>
  <c r="M327" i="1"/>
  <c r="O327" i="1"/>
  <c r="P327" i="1"/>
  <c r="Q327" i="1"/>
  <c r="R327" i="1"/>
  <c r="S327" i="1"/>
  <c r="T327" i="1"/>
  <c r="U327" i="1"/>
  <c r="V327" i="1"/>
  <c r="W327" i="1"/>
  <c r="X327" i="1"/>
  <c r="Y327" i="1"/>
  <c r="Z327" i="1"/>
  <c r="AA327" i="1"/>
  <c r="AB327" i="1"/>
  <c r="AC327" i="1"/>
  <c r="AD327" i="1"/>
  <c r="AE327" i="1"/>
  <c r="AF327" i="1"/>
  <c r="E328" i="1"/>
  <c r="F328" i="1"/>
  <c r="G328" i="1"/>
  <c r="H328" i="1"/>
  <c r="I328" i="1"/>
  <c r="J328" i="1"/>
  <c r="K328" i="1"/>
  <c r="L328" i="1"/>
  <c r="M328" i="1"/>
  <c r="O328" i="1"/>
  <c r="P328" i="1"/>
  <c r="Q328" i="1"/>
  <c r="R328" i="1"/>
  <c r="S328" i="1"/>
  <c r="T328" i="1"/>
  <c r="U328" i="1"/>
  <c r="V328" i="1"/>
  <c r="W328" i="1"/>
  <c r="X328" i="1"/>
  <c r="Y328" i="1"/>
  <c r="Z328" i="1"/>
  <c r="AA328" i="1"/>
  <c r="AB328" i="1"/>
  <c r="AC328" i="1"/>
  <c r="AD328" i="1"/>
  <c r="AE328" i="1"/>
  <c r="AF328" i="1"/>
  <c r="E329" i="1"/>
  <c r="F329" i="1"/>
  <c r="G329" i="1"/>
  <c r="H329" i="1"/>
  <c r="I329" i="1"/>
  <c r="J329" i="1"/>
  <c r="K329" i="1"/>
  <c r="L329" i="1"/>
  <c r="M329" i="1"/>
  <c r="O329" i="1"/>
  <c r="P329" i="1"/>
  <c r="Q329" i="1"/>
  <c r="R329" i="1"/>
  <c r="S329" i="1"/>
  <c r="T329" i="1"/>
  <c r="U329" i="1"/>
  <c r="V329" i="1"/>
  <c r="W329" i="1"/>
  <c r="X329" i="1"/>
  <c r="Y329" i="1"/>
  <c r="Z329" i="1"/>
  <c r="AA329" i="1"/>
  <c r="AB329" i="1"/>
  <c r="AC329" i="1"/>
  <c r="AD329" i="1"/>
  <c r="AE329" i="1"/>
  <c r="AF329" i="1"/>
  <c r="E330" i="1"/>
  <c r="F330" i="1"/>
  <c r="G330" i="1"/>
  <c r="H330" i="1"/>
  <c r="I330" i="1"/>
  <c r="J330" i="1"/>
  <c r="K330" i="1"/>
  <c r="L330" i="1"/>
  <c r="M330" i="1"/>
  <c r="O330" i="1"/>
  <c r="P330" i="1"/>
  <c r="Q330" i="1"/>
  <c r="R330" i="1"/>
  <c r="S330" i="1"/>
  <c r="T330" i="1"/>
  <c r="U330" i="1"/>
  <c r="V330" i="1"/>
  <c r="W330" i="1"/>
  <c r="X330" i="1"/>
  <c r="Y330" i="1"/>
  <c r="Z330" i="1"/>
  <c r="AA330" i="1"/>
  <c r="AB330" i="1"/>
  <c r="AC330" i="1"/>
  <c r="AD330" i="1"/>
  <c r="AE330" i="1"/>
  <c r="AF330" i="1"/>
  <c r="E331" i="1"/>
  <c r="F331" i="1"/>
  <c r="G331" i="1"/>
  <c r="H331" i="1"/>
  <c r="I331" i="1"/>
  <c r="J331" i="1"/>
  <c r="K331" i="1"/>
  <c r="L331" i="1"/>
  <c r="M331" i="1"/>
  <c r="O331" i="1"/>
  <c r="P331" i="1"/>
  <c r="Q331" i="1"/>
  <c r="R331" i="1"/>
  <c r="S331" i="1"/>
  <c r="T331" i="1"/>
  <c r="U331" i="1"/>
  <c r="V331" i="1"/>
  <c r="W331" i="1"/>
  <c r="X331" i="1"/>
  <c r="Y331" i="1"/>
  <c r="Z331" i="1"/>
  <c r="AA331" i="1"/>
  <c r="AB331" i="1"/>
  <c r="AC331" i="1"/>
  <c r="AD331" i="1"/>
  <c r="AE331" i="1"/>
  <c r="AF331" i="1"/>
  <c r="E332" i="1"/>
  <c r="F332" i="1"/>
  <c r="G332" i="1"/>
  <c r="H332" i="1"/>
  <c r="I332" i="1"/>
  <c r="J332" i="1"/>
  <c r="K332" i="1"/>
  <c r="L332" i="1"/>
  <c r="M332" i="1"/>
  <c r="O332" i="1"/>
  <c r="P332" i="1"/>
  <c r="Q332" i="1"/>
  <c r="R332" i="1"/>
  <c r="S332" i="1"/>
  <c r="T332" i="1"/>
  <c r="U332" i="1"/>
  <c r="V332" i="1"/>
  <c r="W332" i="1"/>
  <c r="X332" i="1"/>
  <c r="Y332" i="1"/>
  <c r="Z332" i="1"/>
  <c r="AA332" i="1"/>
  <c r="AB332" i="1"/>
  <c r="AC332" i="1"/>
  <c r="AD332" i="1"/>
  <c r="AE332" i="1"/>
  <c r="AF332" i="1"/>
  <c r="E333" i="1"/>
  <c r="F333" i="1"/>
  <c r="G333" i="1"/>
  <c r="H333" i="1"/>
  <c r="I333" i="1"/>
  <c r="J333" i="1"/>
  <c r="K333" i="1"/>
  <c r="L333" i="1"/>
  <c r="M333" i="1"/>
  <c r="O333" i="1"/>
  <c r="P333" i="1"/>
  <c r="Q333" i="1"/>
  <c r="R333" i="1"/>
  <c r="S333" i="1"/>
  <c r="T333" i="1"/>
  <c r="U333" i="1"/>
  <c r="V333" i="1"/>
  <c r="W333" i="1"/>
  <c r="X333" i="1"/>
  <c r="Y333" i="1"/>
  <c r="Z333" i="1"/>
  <c r="AA333" i="1"/>
  <c r="AB333" i="1"/>
  <c r="AC333" i="1"/>
  <c r="AD333" i="1"/>
  <c r="AE333" i="1"/>
  <c r="AF333" i="1"/>
  <c r="E334" i="1"/>
  <c r="F334" i="1"/>
  <c r="G334" i="1"/>
  <c r="H334" i="1"/>
  <c r="I334" i="1"/>
  <c r="J334" i="1"/>
  <c r="K334" i="1"/>
  <c r="L334" i="1"/>
  <c r="M334" i="1"/>
  <c r="O334" i="1"/>
  <c r="P334" i="1"/>
  <c r="Q334" i="1"/>
  <c r="R334" i="1"/>
  <c r="S334" i="1"/>
  <c r="T334" i="1"/>
  <c r="U334" i="1"/>
  <c r="V334" i="1"/>
  <c r="W334" i="1"/>
  <c r="X334" i="1"/>
  <c r="Y334" i="1"/>
  <c r="Z334" i="1"/>
  <c r="AA334" i="1"/>
  <c r="AB334" i="1"/>
  <c r="AC334" i="1"/>
  <c r="AD334" i="1"/>
  <c r="AE334" i="1"/>
  <c r="AF334" i="1"/>
  <c r="E335" i="1"/>
  <c r="F335" i="1"/>
  <c r="G335" i="1"/>
  <c r="H335" i="1"/>
  <c r="I335" i="1"/>
  <c r="J335" i="1"/>
  <c r="K335" i="1"/>
  <c r="L335" i="1"/>
  <c r="M335" i="1"/>
  <c r="O335" i="1"/>
  <c r="P335" i="1"/>
  <c r="Q335" i="1"/>
  <c r="R335" i="1"/>
  <c r="S335" i="1"/>
  <c r="T335" i="1"/>
  <c r="U335" i="1"/>
  <c r="V335" i="1"/>
  <c r="W335" i="1"/>
  <c r="X335" i="1"/>
  <c r="Y335" i="1"/>
  <c r="Z335" i="1"/>
  <c r="AA335" i="1"/>
  <c r="AB335" i="1"/>
  <c r="AC335" i="1"/>
  <c r="AD335" i="1"/>
  <c r="AE335" i="1"/>
  <c r="AF335" i="1"/>
  <c r="E336" i="1"/>
  <c r="F336" i="1"/>
  <c r="G336" i="1"/>
  <c r="H336" i="1"/>
  <c r="I336" i="1"/>
  <c r="J336" i="1"/>
  <c r="K336" i="1"/>
  <c r="L336" i="1"/>
  <c r="M336" i="1"/>
  <c r="O336" i="1"/>
  <c r="P336" i="1"/>
  <c r="Q336" i="1"/>
  <c r="R336" i="1"/>
  <c r="S336" i="1"/>
  <c r="T336" i="1"/>
  <c r="U336" i="1"/>
  <c r="V336" i="1"/>
  <c r="W336" i="1"/>
  <c r="X336" i="1"/>
  <c r="Y336" i="1"/>
  <c r="Z336" i="1"/>
  <c r="AA336" i="1"/>
  <c r="AB336" i="1"/>
  <c r="AC336" i="1"/>
  <c r="AD336" i="1"/>
  <c r="AE336" i="1"/>
  <c r="AF336" i="1"/>
  <c r="E337" i="1"/>
  <c r="F337" i="1"/>
  <c r="G337" i="1"/>
  <c r="H337" i="1"/>
  <c r="I337" i="1"/>
  <c r="J337" i="1"/>
  <c r="K337" i="1"/>
  <c r="L337" i="1"/>
  <c r="M337" i="1"/>
  <c r="O337" i="1"/>
  <c r="P337" i="1"/>
  <c r="Q337" i="1"/>
  <c r="R337" i="1"/>
  <c r="S337" i="1"/>
  <c r="T337" i="1"/>
  <c r="U337" i="1"/>
  <c r="V337" i="1"/>
  <c r="W337" i="1"/>
  <c r="X337" i="1"/>
  <c r="Y337" i="1"/>
  <c r="Z337" i="1"/>
  <c r="AA337" i="1"/>
  <c r="AB337" i="1"/>
  <c r="AC337" i="1"/>
  <c r="AD337" i="1"/>
  <c r="AE337" i="1"/>
  <c r="AF337" i="1"/>
  <c r="E338" i="1"/>
  <c r="F338" i="1"/>
  <c r="G338" i="1"/>
  <c r="H338" i="1"/>
  <c r="I338" i="1"/>
  <c r="J338" i="1"/>
  <c r="K338" i="1"/>
  <c r="L338" i="1"/>
  <c r="M338" i="1"/>
  <c r="O338" i="1"/>
  <c r="P338" i="1"/>
  <c r="Q338" i="1"/>
  <c r="R338" i="1"/>
  <c r="S338" i="1"/>
  <c r="T338" i="1"/>
  <c r="U338" i="1"/>
  <c r="V338" i="1"/>
  <c r="W338" i="1"/>
  <c r="X338" i="1"/>
  <c r="Y338" i="1"/>
  <c r="Z338" i="1"/>
  <c r="AA338" i="1"/>
  <c r="AB338" i="1"/>
  <c r="AC338" i="1"/>
  <c r="AD338" i="1"/>
  <c r="AE338" i="1"/>
  <c r="AF338" i="1"/>
  <c r="E339" i="1"/>
  <c r="F339" i="1"/>
  <c r="G339" i="1"/>
  <c r="H339" i="1"/>
  <c r="I339" i="1"/>
  <c r="J339" i="1"/>
  <c r="K339" i="1"/>
  <c r="L339" i="1"/>
  <c r="M339" i="1"/>
  <c r="O339" i="1"/>
  <c r="P339" i="1"/>
  <c r="Q339" i="1"/>
  <c r="R339" i="1"/>
  <c r="S339" i="1"/>
  <c r="T339" i="1"/>
  <c r="U339" i="1"/>
  <c r="V339" i="1"/>
  <c r="W339" i="1"/>
  <c r="X339" i="1"/>
  <c r="Y339" i="1"/>
  <c r="Z339" i="1"/>
  <c r="AA339" i="1"/>
  <c r="AB339" i="1"/>
  <c r="AC339" i="1"/>
  <c r="AD339" i="1"/>
  <c r="AE339" i="1"/>
  <c r="AF339" i="1"/>
  <c r="E340" i="1"/>
  <c r="F340" i="1"/>
  <c r="G340" i="1"/>
  <c r="H340" i="1"/>
  <c r="I340" i="1"/>
  <c r="J340" i="1"/>
  <c r="K340" i="1"/>
  <c r="L340" i="1"/>
  <c r="M340" i="1"/>
  <c r="O340" i="1"/>
  <c r="P340" i="1"/>
  <c r="Q340" i="1"/>
  <c r="R340" i="1"/>
  <c r="S340" i="1"/>
  <c r="T340" i="1"/>
  <c r="U340" i="1"/>
  <c r="V340" i="1"/>
  <c r="W340" i="1"/>
  <c r="X340" i="1"/>
  <c r="Y340" i="1"/>
  <c r="Z340" i="1"/>
  <c r="AA340" i="1"/>
  <c r="AB340" i="1"/>
  <c r="AC340" i="1"/>
  <c r="AD340" i="1"/>
  <c r="AE340" i="1"/>
  <c r="AF340" i="1"/>
  <c r="E341" i="1"/>
  <c r="F341" i="1"/>
  <c r="G341" i="1"/>
  <c r="H341" i="1"/>
  <c r="I341" i="1"/>
  <c r="J341" i="1"/>
  <c r="K341" i="1"/>
  <c r="L341" i="1"/>
  <c r="M341" i="1"/>
  <c r="O341" i="1"/>
  <c r="P341" i="1"/>
  <c r="Q341" i="1"/>
  <c r="R341" i="1"/>
  <c r="S341" i="1"/>
  <c r="T341" i="1"/>
  <c r="U341" i="1"/>
  <c r="V341" i="1"/>
  <c r="W341" i="1"/>
  <c r="X341" i="1"/>
  <c r="Y341" i="1"/>
  <c r="Z341" i="1"/>
  <c r="AA341" i="1"/>
  <c r="AB341" i="1"/>
  <c r="AC341" i="1"/>
  <c r="AD341" i="1"/>
  <c r="AE341" i="1"/>
  <c r="AF341" i="1"/>
  <c r="E342" i="1"/>
  <c r="F342" i="1"/>
  <c r="G342" i="1"/>
  <c r="H342" i="1"/>
  <c r="I342" i="1"/>
  <c r="J342" i="1"/>
  <c r="K342" i="1"/>
  <c r="L342" i="1"/>
  <c r="M342" i="1"/>
  <c r="O342" i="1"/>
  <c r="P342" i="1"/>
  <c r="Q342" i="1"/>
  <c r="R342" i="1"/>
  <c r="S342" i="1"/>
  <c r="T342" i="1"/>
  <c r="U342" i="1"/>
  <c r="V342" i="1"/>
  <c r="W342" i="1"/>
  <c r="X342" i="1"/>
  <c r="Y342" i="1"/>
  <c r="Z342" i="1"/>
  <c r="AA342" i="1"/>
  <c r="AB342" i="1"/>
  <c r="AC342" i="1"/>
  <c r="AD342" i="1"/>
  <c r="AE342" i="1"/>
  <c r="AF342" i="1"/>
  <c r="E343" i="1"/>
  <c r="F343" i="1"/>
  <c r="G343" i="1"/>
  <c r="H343" i="1"/>
  <c r="I343" i="1"/>
  <c r="J343" i="1"/>
  <c r="K343" i="1"/>
  <c r="L343" i="1"/>
  <c r="M343" i="1"/>
  <c r="O343" i="1"/>
  <c r="P343" i="1"/>
  <c r="Q343" i="1"/>
  <c r="R343" i="1"/>
  <c r="S343" i="1"/>
  <c r="T343" i="1"/>
  <c r="U343" i="1"/>
  <c r="V343" i="1"/>
  <c r="W343" i="1"/>
  <c r="X343" i="1"/>
  <c r="Y343" i="1"/>
  <c r="Z343" i="1"/>
  <c r="AA343" i="1"/>
  <c r="AB343" i="1"/>
  <c r="AC343" i="1"/>
  <c r="AD343" i="1"/>
  <c r="AE343" i="1"/>
  <c r="AF343" i="1"/>
  <c r="E344" i="1"/>
  <c r="F344" i="1"/>
  <c r="G344" i="1"/>
  <c r="H344" i="1"/>
  <c r="I344" i="1"/>
  <c r="J344" i="1"/>
  <c r="K344" i="1"/>
  <c r="L344" i="1"/>
  <c r="M344" i="1"/>
  <c r="O344" i="1"/>
  <c r="P344" i="1"/>
  <c r="Q344" i="1"/>
  <c r="R344" i="1"/>
  <c r="S344" i="1"/>
  <c r="T344" i="1"/>
  <c r="U344" i="1"/>
  <c r="V344" i="1"/>
  <c r="W344" i="1"/>
  <c r="X344" i="1"/>
  <c r="Y344" i="1"/>
  <c r="Z344" i="1"/>
  <c r="AA344" i="1"/>
  <c r="AB344" i="1"/>
  <c r="AC344" i="1"/>
  <c r="AD344" i="1"/>
  <c r="AE344" i="1"/>
  <c r="AF344" i="1"/>
  <c r="E345" i="1"/>
  <c r="F345" i="1"/>
  <c r="G345" i="1"/>
  <c r="H345" i="1"/>
  <c r="I345" i="1"/>
  <c r="J345" i="1"/>
  <c r="K345" i="1"/>
  <c r="L345" i="1"/>
  <c r="M345" i="1"/>
  <c r="O345" i="1"/>
  <c r="P345" i="1"/>
  <c r="Q345" i="1"/>
  <c r="R345" i="1"/>
  <c r="S345" i="1"/>
  <c r="T345" i="1"/>
  <c r="U345" i="1"/>
  <c r="V345" i="1"/>
  <c r="W345" i="1"/>
  <c r="X345" i="1"/>
  <c r="Y345" i="1"/>
  <c r="Z345" i="1"/>
  <c r="AA345" i="1"/>
  <c r="AB345" i="1"/>
  <c r="AC345" i="1"/>
  <c r="AD345" i="1"/>
  <c r="AE345" i="1"/>
  <c r="AF345" i="1"/>
  <c r="E346" i="1"/>
  <c r="F346" i="1"/>
  <c r="G346" i="1"/>
  <c r="H346" i="1"/>
  <c r="I346" i="1"/>
  <c r="J346" i="1"/>
  <c r="K346" i="1"/>
  <c r="L346" i="1"/>
  <c r="M346" i="1"/>
  <c r="O346" i="1"/>
  <c r="P346" i="1"/>
  <c r="Q346" i="1"/>
  <c r="R346" i="1"/>
  <c r="S346" i="1"/>
  <c r="T346" i="1"/>
  <c r="U346" i="1"/>
  <c r="V346" i="1"/>
  <c r="W346" i="1"/>
  <c r="X346" i="1"/>
  <c r="Y346" i="1"/>
  <c r="Z346" i="1"/>
  <c r="AA346" i="1"/>
  <c r="AB346" i="1"/>
  <c r="AC346" i="1"/>
  <c r="AD346" i="1"/>
  <c r="AE346" i="1"/>
  <c r="AF346" i="1"/>
  <c r="E347" i="1"/>
  <c r="F347" i="1"/>
  <c r="G347" i="1"/>
  <c r="H347" i="1"/>
  <c r="I347" i="1"/>
  <c r="J347" i="1"/>
  <c r="K347" i="1"/>
  <c r="L347" i="1"/>
  <c r="M347" i="1"/>
  <c r="O347" i="1"/>
  <c r="P347" i="1"/>
  <c r="Q347" i="1"/>
  <c r="R347" i="1"/>
  <c r="S347" i="1"/>
  <c r="T347" i="1"/>
  <c r="U347" i="1"/>
  <c r="V347" i="1"/>
  <c r="W347" i="1"/>
  <c r="X347" i="1"/>
  <c r="Y347" i="1"/>
  <c r="Z347" i="1"/>
  <c r="AA347" i="1"/>
  <c r="AB347" i="1"/>
  <c r="AC347" i="1"/>
  <c r="AD347" i="1"/>
  <c r="AE347" i="1"/>
  <c r="AF347" i="1"/>
  <c r="E348" i="1"/>
  <c r="F348" i="1"/>
  <c r="G348" i="1"/>
  <c r="H348" i="1"/>
  <c r="I348" i="1"/>
  <c r="J348" i="1"/>
  <c r="K348" i="1"/>
  <c r="L348" i="1"/>
  <c r="M348" i="1"/>
  <c r="O348" i="1"/>
  <c r="P348" i="1"/>
  <c r="Q348" i="1"/>
  <c r="R348" i="1"/>
  <c r="S348" i="1"/>
  <c r="T348" i="1"/>
  <c r="U348" i="1"/>
  <c r="V348" i="1"/>
  <c r="W348" i="1"/>
  <c r="X348" i="1"/>
  <c r="Y348" i="1"/>
  <c r="Z348" i="1"/>
  <c r="AA348" i="1"/>
  <c r="AB348" i="1"/>
  <c r="AC348" i="1"/>
  <c r="AD348" i="1"/>
  <c r="AE348" i="1"/>
  <c r="AF348" i="1"/>
  <c r="E349" i="1"/>
  <c r="F349" i="1"/>
  <c r="G349" i="1"/>
  <c r="H349" i="1"/>
  <c r="I349" i="1"/>
  <c r="J349" i="1"/>
  <c r="K349" i="1"/>
  <c r="L349" i="1"/>
  <c r="M349" i="1"/>
  <c r="O349" i="1"/>
  <c r="P349" i="1"/>
  <c r="Q349" i="1"/>
  <c r="R349" i="1"/>
  <c r="S349" i="1"/>
  <c r="T349" i="1"/>
  <c r="U349" i="1"/>
  <c r="V349" i="1"/>
  <c r="W349" i="1"/>
  <c r="X349" i="1"/>
  <c r="Y349" i="1"/>
  <c r="Z349" i="1"/>
  <c r="AA349" i="1"/>
  <c r="AB349" i="1"/>
  <c r="AC349" i="1"/>
  <c r="AD349" i="1"/>
  <c r="AE349" i="1"/>
  <c r="AF349" i="1"/>
  <c r="E350" i="1"/>
  <c r="F350" i="1"/>
  <c r="G350" i="1"/>
  <c r="H350" i="1"/>
  <c r="I350" i="1"/>
  <c r="J350" i="1"/>
  <c r="K350" i="1"/>
  <c r="L350" i="1"/>
  <c r="M350" i="1"/>
  <c r="O350" i="1"/>
  <c r="P350" i="1"/>
  <c r="Q350" i="1"/>
  <c r="R350" i="1"/>
  <c r="S350" i="1"/>
  <c r="T350" i="1"/>
  <c r="U350" i="1"/>
  <c r="V350" i="1"/>
  <c r="W350" i="1"/>
  <c r="X350" i="1"/>
  <c r="Y350" i="1"/>
  <c r="Z350" i="1"/>
  <c r="AA350" i="1"/>
  <c r="AB350" i="1"/>
  <c r="AC350" i="1"/>
  <c r="AD350" i="1"/>
  <c r="AE350" i="1"/>
  <c r="AF350" i="1"/>
  <c r="E351" i="1"/>
  <c r="F351" i="1"/>
  <c r="G351" i="1"/>
  <c r="H351" i="1"/>
  <c r="I351" i="1"/>
  <c r="J351" i="1"/>
  <c r="K351" i="1"/>
  <c r="L351" i="1"/>
  <c r="M351" i="1"/>
  <c r="O351" i="1"/>
  <c r="P351" i="1"/>
  <c r="Q351" i="1"/>
  <c r="R351" i="1"/>
  <c r="S351" i="1"/>
  <c r="T351" i="1"/>
  <c r="U351" i="1"/>
  <c r="V351" i="1"/>
  <c r="W351" i="1"/>
  <c r="X351" i="1"/>
  <c r="Y351" i="1"/>
  <c r="Z351" i="1"/>
  <c r="AA351" i="1"/>
  <c r="AB351" i="1"/>
  <c r="AC351" i="1"/>
  <c r="AD351" i="1"/>
  <c r="AE351" i="1"/>
  <c r="AF351" i="1"/>
  <c r="E352" i="1"/>
  <c r="F352" i="1"/>
  <c r="G352" i="1"/>
  <c r="H352" i="1"/>
  <c r="I352" i="1"/>
  <c r="J352" i="1"/>
  <c r="K352" i="1"/>
  <c r="L352" i="1"/>
  <c r="M352" i="1"/>
  <c r="O352" i="1"/>
  <c r="P352" i="1"/>
  <c r="Q352" i="1"/>
  <c r="R352" i="1"/>
  <c r="S352" i="1"/>
  <c r="T352" i="1"/>
  <c r="U352" i="1"/>
  <c r="V352" i="1"/>
  <c r="W352" i="1"/>
  <c r="X352" i="1"/>
  <c r="Y352" i="1"/>
  <c r="Z352" i="1"/>
  <c r="AA352" i="1"/>
  <c r="AB352" i="1"/>
  <c r="AC352" i="1"/>
  <c r="AD352" i="1"/>
  <c r="AE352" i="1"/>
  <c r="AF352" i="1"/>
  <c r="E353" i="1"/>
  <c r="F353" i="1"/>
  <c r="G353" i="1"/>
  <c r="H353" i="1"/>
  <c r="I353" i="1"/>
  <c r="J353" i="1"/>
  <c r="K353" i="1"/>
  <c r="L353" i="1"/>
  <c r="M353" i="1"/>
  <c r="O353" i="1"/>
  <c r="P353" i="1"/>
  <c r="Q353" i="1"/>
  <c r="R353" i="1"/>
  <c r="S353" i="1"/>
  <c r="T353" i="1"/>
  <c r="U353" i="1"/>
  <c r="V353" i="1"/>
  <c r="W353" i="1"/>
  <c r="X353" i="1"/>
  <c r="Y353" i="1"/>
  <c r="Z353" i="1"/>
  <c r="AA353" i="1"/>
  <c r="AB353" i="1"/>
  <c r="AC353" i="1"/>
  <c r="AD353" i="1"/>
  <c r="AE353" i="1"/>
  <c r="AF353" i="1"/>
  <c r="E354" i="1"/>
  <c r="F354" i="1"/>
  <c r="G354" i="1"/>
  <c r="H354" i="1"/>
  <c r="I354" i="1"/>
  <c r="J354" i="1"/>
  <c r="K354" i="1"/>
  <c r="L354" i="1"/>
  <c r="M354" i="1"/>
  <c r="O354" i="1"/>
  <c r="P354" i="1"/>
  <c r="Q354" i="1"/>
  <c r="R354" i="1"/>
  <c r="S354" i="1"/>
  <c r="T354" i="1"/>
  <c r="U354" i="1"/>
  <c r="V354" i="1"/>
  <c r="W354" i="1"/>
  <c r="X354" i="1"/>
  <c r="Y354" i="1"/>
  <c r="Z354" i="1"/>
  <c r="AA354" i="1"/>
  <c r="AB354" i="1"/>
  <c r="AC354" i="1"/>
  <c r="AD354" i="1"/>
  <c r="AE354" i="1"/>
  <c r="AF354" i="1"/>
  <c r="E355" i="1"/>
  <c r="F355" i="1"/>
  <c r="G355" i="1"/>
  <c r="H355" i="1"/>
  <c r="I355" i="1"/>
  <c r="J355" i="1"/>
  <c r="K355" i="1"/>
  <c r="L355" i="1"/>
  <c r="M355" i="1"/>
  <c r="O355" i="1"/>
  <c r="P355" i="1"/>
  <c r="Q355" i="1"/>
  <c r="R355" i="1"/>
  <c r="S355" i="1"/>
  <c r="T355" i="1"/>
  <c r="U355" i="1"/>
  <c r="V355" i="1"/>
  <c r="W355" i="1"/>
  <c r="X355" i="1"/>
  <c r="Y355" i="1"/>
  <c r="Z355" i="1"/>
  <c r="AA355" i="1"/>
  <c r="AB355" i="1"/>
  <c r="AC355" i="1"/>
  <c r="AD355" i="1"/>
  <c r="AE355" i="1"/>
  <c r="AF355" i="1"/>
  <c r="E356" i="1"/>
  <c r="F356" i="1"/>
  <c r="G356" i="1"/>
  <c r="H356" i="1"/>
  <c r="I356" i="1"/>
  <c r="J356" i="1"/>
  <c r="K356" i="1"/>
  <c r="L356" i="1"/>
  <c r="M356" i="1"/>
  <c r="O356" i="1"/>
  <c r="P356" i="1"/>
  <c r="Q356" i="1"/>
  <c r="R356" i="1"/>
  <c r="S356" i="1"/>
  <c r="T356" i="1"/>
  <c r="U356" i="1"/>
  <c r="V356" i="1"/>
  <c r="W356" i="1"/>
  <c r="X356" i="1"/>
  <c r="Y356" i="1"/>
  <c r="Z356" i="1"/>
  <c r="AA356" i="1"/>
  <c r="AB356" i="1"/>
  <c r="AC356" i="1"/>
  <c r="AD356" i="1"/>
  <c r="AE356" i="1"/>
  <c r="AF356" i="1"/>
  <c r="E357" i="1"/>
  <c r="F357" i="1"/>
  <c r="G357" i="1"/>
  <c r="H357" i="1"/>
  <c r="I357" i="1"/>
  <c r="J357" i="1"/>
  <c r="K357" i="1"/>
  <c r="L357" i="1"/>
  <c r="M357" i="1"/>
  <c r="O357" i="1"/>
  <c r="P357" i="1"/>
  <c r="Q357" i="1"/>
  <c r="R357" i="1"/>
  <c r="S357" i="1"/>
  <c r="T357" i="1"/>
  <c r="U357" i="1"/>
  <c r="V357" i="1"/>
  <c r="W357" i="1"/>
  <c r="X357" i="1"/>
  <c r="Y357" i="1"/>
  <c r="Z357" i="1"/>
  <c r="AA357" i="1"/>
  <c r="AB357" i="1"/>
  <c r="AC357" i="1"/>
  <c r="AD357" i="1"/>
  <c r="AE357" i="1"/>
  <c r="AF357" i="1"/>
  <c r="E358" i="1"/>
  <c r="F358" i="1"/>
  <c r="G358" i="1"/>
  <c r="H358" i="1"/>
  <c r="I358" i="1"/>
  <c r="J358" i="1"/>
  <c r="K358" i="1"/>
  <c r="L358" i="1"/>
  <c r="M358" i="1"/>
  <c r="O358" i="1"/>
  <c r="P358" i="1"/>
  <c r="Q358" i="1"/>
  <c r="R358" i="1"/>
  <c r="S358" i="1"/>
  <c r="T358" i="1"/>
  <c r="U358" i="1"/>
  <c r="V358" i="1"/>
  <c r="W358" i="1"/>
  <c r="X358" i="1"/>
  <c r="Y358" i="1"/>
  <c r="Z358" i="1"/>
  <c r="AA358" i="1"/>
  <c r="AB358" i="1"/>
  <c r="AC358" i="1"/>
  <c r="AD358" i="1"/>
  <c r="AE358" i="1"/>
  <c r="AF358" i="1"/>
  <c r="E359" i="1"/>
  <c r="F359" i="1"/>
  <c r="G359" i="1"/>
  <c r="H359" i="1"/>
  <c r="I359" i="1"/>
  <c r="J359" i="1"/>
  <c r="K359" i="1"/>
  <c r="L359" i="1"/>
  <c r="M359" i="1"/>
  <c r="O359" i="1"/>
  <c r="P359" i="1"/>
  <c r="Q359" i="1"/>
  <c r="R359" i="1"/>
  <c r="S359" i="1"/>
  <c r="T359" i="1"/>
  <c r="U359" i="1"/>
  <c r="V359" i="1"/>
  <c r="W359" i="1"/>
  <c r="X359" i="1"/>
  <c r="Y359" i="1"/>
  <c r="Z359" i="1"/>
  <c r="AA359" i="1"/>
  <c r="AB359" i="1"/>
  <c r="AC359" i="1"/>
  <c r="AD359" i="1"/>
  <c r="AE359" i="1"/>
  <c r="AF359" i="1"/>
  <c r="E360" i="1"/>
  <c r="F360" i="1"/>
  <c r="G360" i="1"/>
  <c r="H360" i="1"/>
  <c r="I360" i="1"/>
  <c r="J360" i="1"/>
  <c r="K360" i="1"/>
  <c r="L360" i="1"/>
  <c r="M360" i="1"/>
  <c r="O360" i="1"/>
  <c r="P360" i="1"/>
  <c r="Q360" i="1"/>
  <c r="R360" i="1"/>
  <c r="S360" i="1"/>
  <c r="T360" i="1"/>
  <c r="U360" i="1"/>
  <c r="V360" i="1"/>
  <c r="W360" i="1"/>
  <c r="X360" i="1"/>
  <c r="Y360" i="1"/>
  <c r="Z360" i="1"/>
  <c r="AA360" i="1"/>
  <c r="AB360" i="1"/>
  <c r="AC360" i="1"/>
  <c r="AD360" i="1"/>
  <c r="AE360" i="1"/>
  <c r="AF360" i="1"/>
  <c r="E361" i="1"/>
  <c r="F361" i="1"/>
  <c r="G361" i="1"/>
  <c r="H361" i="1"/>
  <c r="I361" i="1"/>
  <c r="J361" i="1"/>
  <c r="K361" i="1"/>
  <c r="L361" i="1"/>
  <c r="M361" i="1"/>
  <c r="O361" i="1"/>
  <c r="P361" i="1"/>
  <c r="Q361" i="1"/>
  <c r="R361" i="1"/>
  <c r="S361" i="1"/>
  <c r="T361" i="1"/>
  <c r="U361" i="1"/>
  <c r="V361" i="1"/>
  <c r="W361" i="1"/>
  <c r="X361" i="1"/>
  <c r="Y361" i="1"/>
  <c r="Z361" i="1"/>
  <c r="AA361" i="1"/>
  <c r="AB361" i="1"/>
  <c r="AC361" i="1"/>
  <c r="AD361" i="1"/>
  <c r="AE361" i="1"/>
  <c r="AF361" i="1"/>
  <c r="E362" i="1"/>
  <c r="F362" i="1"/>
  <c r="G362" i="1"/>
  <c r="H362" i="1"/>
  <c r="I362" i="1"/>
  <c r="J362" i="1"/>
  <c r="K362" i="1"/>
  <c r="L362" i="1"/>
  <c r="M362" i="1"/>
  <c r="O362" i="1"/>
  <c r="P362" i="1"/>
  <c r="Q362" i="1"/>
  <c r="R362" i="1"/>
  <c r="S362" i="1"/>
  <c r="T362" i="1"/>
  <c r="U362" i="1"/>
  <c r="V362" i="1"/>
  <c r="W362" i="1"/>
  <c r="X362" i="1"/>
  <c r="Y362" i="1"/>
  <c r="Z362" i="1"/>
  <c r="AA362" i="1"/>
  <c r="AB362" i="1"/>
  <c r="AC362" i="1"/>
  <c r="AD362" i="1"/>
  <c r="AE362" i="1"/>
  <c r="AF362" i="1"/>
  <c r="E363" i="1"/>
  <c r="F363" i="1"/>
  <c r="G363" i="1"/>
  <c r="H363" i="1"/>
  <c r="I363" i="1"/>
  <c r="J363" i="1"/>
  <c r="K363" i="1"/>
  <c r="L363" i="1"/>
  <c r="M363" i="1"/>
  <c r="O363" i="1"/>
  <c r="P363" i="1"/>
  <c r="Q363" i="1"/>
  <c r="R363" i="1"/>
  <c r="S363" i="1"/>
  <c r="T363" i="1"/>
  <c r="U363" i="1"/>
  <c r="V363" i="1"/>
  <c r="W363" i="1"/>
  <c r="X363" i="1"/>
  <c r="Y363" i="1"/>
  <c r="Z363" i="1"/>
  <c r="AA363" i="1"/>
  <c r="AB363" i="1"/>
  <c r="AC363" i="1"/>
  <c r="AD363" i="1"/>
  <c r="AE363" i="1"/>
  <c r="AF363" i="1"/>
  <c r="E364" i="1"/>
  <c r="F364" i="1"/>
  <c r="G364" i="1"/>
  <c r="H364" i="1"/>
  <c r="I364" i="1"/>
  <c r="J364" i="1"/>
  <c r="K364" i="1"/>
  <c r="L364" i="1"/>
  <c r="M364" i="1"/>
  <c r="O364" i="1"/>
  <c r="P364" i="1"/>
  <c r="Q364" i="1"/>
  <c r="R364" i="1"/>
  <c r="S364" i="1"/>
  <c r="T364" i="1"/>
  <c r="U364" i="1"/>
  <c r="V364" i="1"/>
  <c r="W364" i="1"/>
  <c r="X364" i="1"/>
  <c r="Y364" i="1"/>
  <c r="Z364" i="1"/>
  <c r="AA364" i="1"/>
  <c r="AB364" i="1"/>
  <c r="AC364" i="1"/>
  <c r="AD364" i="1"/>
  <c r="AE364" i="1"/>
  <c r="AF364" i="1"/>
  <c r="E365" i="1"/>
  <c r="F365" i="1"/>
  <c r="G365" i="1"/>
  <c r="H365" i="1"/>
  <c r="I365" i="1"/>
  <c r="J365" i="1"/>
  <c r="K365" i="1"/>
  <c r="L365" i="1"/>
  <c r="M365" i="1"/>
  <c r="O365" i="1"/>
  <c r="P365" i="1"/>
  <c r="Q365" i="1"/>
  <c r="R365" i="1"/>
  <c r="S365" i="1"/>
  <c r="T365" i="1"/>
  <c r="U365" i="1"/>
  <c r="V365" i="1"/>
  <c r="W365" i="1"/>
  <c r="X365" i="1"/>
  <c r="Y365" i="1"/>
  <c r="Z365" i="1"/>
  <c r="AA365" i="1"/>
  <c r="AB365" i="1"/>
  <c r="AC365" i="1"/>
  <c r="AD365" i="1"/>
  <c r="AE365" i="1"/>
  <c r="AF365" i="1"/>
  <c r="E366" i="1"/>
  <c r="F366" i="1"/>
  <c r="G366" i="1"/>
  <c r="H366" i="1"/>
  <c r="I366" i="1"/>
  <c r="J366" i="1"/>
  <c r="K366" i="1"/>
  <c r="L366" i="1"/>
  <c r="M366" i="1"/>
  <c r="O366" i="1"/>
  <c r="P366" i="1"/>
  <c r="Q366" i="1"/>
  <c r="R366" i="1"/>
  <c r="S366" i="1"/>
  <c r="T366" i="1"/>
  <c r="U366" i="1"/>
  <c r="V366" i="1"/>
  <c r="W366" i="1"/>
  <c r="X366" i="1"/>
  <c r="Y366" i="1"/>
  <c r="Z366" i="1"/>
  <c r="AA366" i="1"/>
  <c r="AB366" i="1"/>
  <c r="AC366" i="1"/>
  <c r="AD366" i="1"/>
  <c r="AE366" i="1"/>
  <c r="AF366" i="1"/>
  <c r="E367" i="1"/>
  <c r="F367" i="1"/>
  <c r="G367" i="1"/>
  <c r="H367" i="1"/>
  <c r="I367" i="1"/>
  <c r="J367" i="1"/>
  <c r="K367" i="1"/>
  <c r="L367" i="1"/>
  <c r="M367" i="1"/>
  <c r="O367" i="1"/>
  <c r="P367" i="1"/>
  <c r="Q367" i="1"/>
  <c r="R367" i="1"/>
  <c r="S367" i="1"/>
  <c r="T367" i="1"/>
  <c r="U367" i="1"/>
  <c r="V367" i="1"/>
  <c r="W367" i="1"/>
  <c r="X367" i="1"/>
  <c r="Y367" i="1"/>
  <c r="Z367" i="1"/>
  <c r="AA367" i="1"/>
  <c r="AB367" i="1"/>
  <c r="AC367" i="1"/>
  <c r="AD367" i="1"/>
  <c r="AE367" i="1"/>
  <c r="AF367" i="1"/>
  <c r="E368" i="1"/>
  <c r="F368" i="1"/>
  <c r="G368" i="1"/>
  <c r="H368" i="1"/>
  <c r="I368" i="1"/>
  <c r="J368" i="1"/>
  <c r="K368" i="1"/>
  <c r="L368" i="1"/>
  <c r="M368" i="1"/>
  <c r="O368" i="1"/>
  <c r="P368" i="1"/>
  <c r="Q368" i="1"/>
  <c r="R368" i="1"/>
  <c r="S368" i="1"/>
  <c r="T368" i="1"/>
  <c r="U368" i="1"/>
  <c r="V368" i="1"/>
  <c r="W368" i="1"/>
  <c r="X368" i="1"/>
  <c r="Y368" i="1"/>
  <c r="Z368" i="1"/>
  <c r="AA368" i="1"/>
  <c r="AB368" i="1"/>
  <c r="AC368" i="1"/>
  <c r="AD368" i="1"/>
  <c r="AE368" i="1"/>
  <c r="AF368" i="1"/>
  <c r="E369" i="1"/>
  <c r="F369" i="1"/>
  <c r="G369" i="1"/>
  <c r="H369" i="1"/>
  <c r="I369" i="1"/>
  <c r="J369" i="1"/>
  <c r="K369" i="1"/>
  <c r="L369" i="1"/>
  <c r="M369" i="1"/>
  <c r="O369" i="1"/>
  <c r="P369" i="1"/>
  <c r="Q369" i="1"/>
  <c r="R369" i="1"/>
  <c r="S369" i="1"/>
  <c r="T369" i="1"/>
  <c r="U369" i="1"/>
  <c r="V369" i="1"/>
  <c r="W369" i="1"/>
  <c r="X369" i="1"/>
  <c r="Y369" i="1"/>
  <c r="Z369" i="1"/>
  <c r="AA369" i="1"/>
  <c r="AB369" i="1"/>
  <c r="AC369" i="1"/>
  <c r="AD369" i="1"/>
  <c r="AE369" i="1"/>
  <c r="AF369" i="1"/>
  <c r="E370" i="1"/>
  <c r="F370" i="1"/>
  <c r="G370" i="1"/>
  <c r="H370" i="1"/>
  <c r="I370" i="1"/>
  <c r="J370" i="1"/>
  <c r="K370" i="1"/>
  <c r="L370" i="1"/>
  <c r="M370" i="1"/>
  <c r="O370" i="1"/>
  <c r="P370" i="1"/>
  <c r="Q370" i="1"/>
  <c r="R370" i="1"/>
  <c r="S370" i="1"/>
  <c r="T370" i="1"/>
  <c r="U370" i="1"/>
  <c r="V370" i="1"/>
  <c r="W370" i="1"/>
  <c r="X370" i="1"/>
  <c r="Y370" i="1"/>
  <c r="Z370" i="1"/>
  <c r="AA370" i="1"/>
  <c r="AB370" i="1"/>
  <c r="AC370" i="1"/>
  <c r="AD370" i="1"/>
  <c r="AE370" i="1"/>
  <c r="AF370" i="1"/>
  <c r="E371" i="1"/>
  <c r="F371" i="1"/>
  <c r="G371" i="1"/>
  <c r="H371" i="1"/>
  <c r="I371" i="1"/>
  <c r="J371" i="1"/>
  <c r="K371" i="1"/>
  <c r="L371" i="1"/>
  <c r="M371" i="1"/>
  <c r="O371" i="1"/>
  <c r="P371" i="1"/>
  <c r="Q371" i="1"/>
  <c r="R371" i="1"/>
  <c r="S371" i="1"/>
  <c r="T371" i="1"/>
  <c r="U371" i="1"/>
  <c r="V371" i="1"/>
  <c r="W371" i="1"/>
  <c r="X371" i="1"/>
  <c r="Y371" i="1"/>
  <c r="Z371" i="1"/>
  <c r="AA371" i="1"/>
  <c r="AB371" i="1"/>
  <c r="AC371" i="1"/>
  <c r="AD371" i="1"/>
  <c r="AE371" i="1"/>
  <c r="AF371" i="1"/>
  <c r="E372" i="1"/>
  <c r="F372" i="1"/>
  <c r="G372" i="1"/>
  <c r="H372" i="1"/>
  <c r="I372" i="1"/>
  <c r="J372" i="1"/>
  <c r="K372" i="1"/>
  <c r="L372" i="1"/>
  <c r="M372" i="1"/>
  <c r="O372" i="1"/>
  <c r="P372" i="1"/>
  <c r="Q372" i="1"/>
  <c r="R372" i="1"/>
  <c r="S372" i="1"/>
  <c r="T372" i="1"/>
  <c r="U372" i="1"/>
  <c r="V372" i="1"/>
  <c r="W372" i="1"/>
  <c r="X372" i="1"/>
  <c r="Y372" i="1"/>
  <c r="Z372" i="1"/>
  <c r="AA372" i="1"/>
  <c r="AB372" i="1"/>
  <c r="AC372" i="1"/>
  <c r="AD372" i="1"/>
  <c r="AE372" i="1"/>
  <c r="AF372" i="1"/>
  <c r="E373" i="1"/>
  <c r="F373" i="1"/>
  <c r="G373" i="1"/>
  <c r="H373" i="1"/>
  <c r="I373" i="1"/>
  <c r="J373" i="1"/>
  <c r="K373" i="1"/>
  <c r="L373" i="1"/>
  <c r="M373" i="1"/>
  <c r="O373" i="1"/>
  <c r="P373" i="1"/>
  <c r="Q373" i="1"/>
  <c r="R373" i="1"/>
  <c r="S373" i="1"/>
  <c r="T373" i="1"/>
  <c r="U373" i="1"/>
  <c r="V373" i="1"/>
  <c r="W373" i="1"/>
  <c r="X373" i="1"/>
  <c r="Y373" i="1"/>
  <c r="Z373" i="1"/>
  <c r="AA373" i="1"/>
  <c r="AB373" i="1"/>
  <c r="AC373" i="1"/>
  <c r="AD373" i="1"/>
  <c r="AE373" i="1"/>
  <c r="AF373" i="1"/>
  <c r="E374" i="1"/>
  <c r="F374" i="1"/>
  <c r="G374" i="1"/>
  <c r="H374" i="1"/>
  <c r="I374" i="1"/>
  <c r="J374" i="1"/>
  <c r="K374" i="1"/>
  <c r="L374" i="1"/>
  <c r="M374" i="1"/>
  <c r="O374" i="1"/>
  <c r="P374" i="1"/>
  <c r="Q374" i="1"/>
  <c r="R374" i="1"/>
  <c r="S374" i="1"/>
  <c r="T374" i="1"/>
  <c r="U374" i="1"/>
  <c r="V374" i="1"/>
  <c r="W374" i="1"/>
  <c r="X374" i="1"/>
  <c r="Y374" i="1"/>
  <c r="Z374" i="1"/>
  <c r="AA374" i="1"/>
  <c r="AB374" i="1"/>
  <c r="AC374" i="1"/>
  <c r="AD374" i="1"/>
  <c r="AE374" i="1"/>
  <c r="AF374" i="1"/>
  <c r="E375" i="1"/>
  <c r="F375" i="1"/>
  <c r="G375" i="1"/>
  <c r="H375" i="1"/>
  <c r="I375" i="1"/>
  <c r="J375" i="1"/>
  <c r="K375" i="1"/>
  <c r="L375" i="1"/>
  <c r="M375" i="1"/>
  <c r="O375" i="1"/>
  <c r="P375" i="1"/>
  <c r="Q375" i="1"/>
  <c r="R375" i="1"/>
  <c r="S375" i="1"/>
  <c r="T375" i="1"/>
  <c r="U375" i="1"/>
  <c r="V375" i="1"/>
  <c r="W375" i="1"/>
  <c r="X375" i="1"/>
  <c r="Y375" i="1"/>
  <c r="Z375" i="1"/>
  <c r="AA375" i="1"/>
  <c r="AB375" i="1"/>
  <c r="AC375" i="1"/>
  <c r="AD375" i="1"/>
  <c r="AE375" i="1"/>
  <c r="AF375" i="1"/>
  <c r="E376" i="1"/>
  <c r="F376" i="1"/>
  <c r="G376" i="1"/>
  <c r="H376" i="1"/>
  <c r="I376" i="1"/>
  <c r="J376" i="1"/>
  <c r="K376" i="1"/>
  <c r="L376" i="1"/>
  <c r="M376" i="1"/>
  <c r="O376" i="1"/>
  <c r="P376" i="1"/>
  <c r="Q376" i="1"/>
  <c r="R376" i="1"/>
  <c r="S376" i="1"/>
  <c r="T376" i="1"/>
  <c r="U376" i="1"/>
  <c r="V376" i="1"/>
  <c r="W376" i="1"/>
  <c r="X376" i="1"/>
  <c r="Y376" i="1"/>
  <c r="Z376" i="1"/>
  <c r="AA376" i="1"/>
  <c r="AB376" i="1"/>
  <c r="AC376" i="1"/>
  <c r="AD376" i="1"/>
  <c r="AE376" i="1"/>
  <c r="AF376" i="1"/>
  <c r="E377" i="1"/>
  <c r="F377" i="1"/>
  <c r="G377" i="1"/>
  <c r="H377" i="1"/>
  <c r="I377" i="1"/>
  <c r="J377" i="1"/>
  <c r="K377" i="1"/>
  <c r="L377" i="1"/>
  <c r="M377" i="1"/>
  <c r="O377" i="1"/>
  <c r="P377" i="1"/>
  <c r="Q377" i="1"/>
  <c r="R377" i="1"/>
  <c r="S377" i="1"/>
  <c r="T377" i="1"/>
  <c r="U377" i="1"/>
  <c r="V377" i="1"/>
  <c r="W377" i="1"/>
  <c r="X377" i="1"/>
  <c r="Y377" i="1"/>
  <c r="Z377" i="1"/>
  <c r="AA377" i="1"/>
  <c r="AB377" i="1"/>
  <c r="AC377" i="1"/>
  <c r="AD377" i="1"/>
  <c r="AE377" i="1"/>
  <c r="AF377" i="1"/>
  <c r="E378" i="1"/>
  <c r="F378" i="1"/>
  <c r="G378" i="1"/>
  <c r="H378" i="1"/>
  <c r="I378" i="1"/>
  <c r="J378" i="1"/>
  <c r="K378" i="1"/>
  <c r="L378" i="1"/>
  <c r="M378" i="1"/>
  <c r="O378" i="1"/>
  <c r="P378" i="1"/>
  <c r="Q378" i="1"/>
  <c r="R378" i="1"/>
  <c r="S378" i="1"/>
  <c r="T378" i="1"/>
  <c r="U378" i="1"/>
  <c r="V378" i="1"/>
  <c r="W378" i="1"/>
  <c r="X378" i="1"/>
  <c r="Y378" i="1"/>
  <c r="Z378" i="1"/>
  <c r="AA378" i="1"/>
  <c r="AB378" i="1"/>
  <c r="AC378" i="1"/>
  <c r="AD378" i="1"/>
  <c r="AE378" i="1"/>
  <c r="AF378" i="1"/>
  <c r="E379" i="1"/>
  <c r="F379" i="1"/>
  <c r="G379" i="1"/>
  <c r="H379" i="1"/>
  <c r="I379" i="1"/>
  <c r="J379" i="1"/>
  <c r="K379" i="1"/>
  <c r="L379" i="1"/>
  <c r="M379" i="1"/>
  <c r="O379" i="1"/>
  <c r="P379" i="1"/>
  <c r="Q379" i="1"/>
  <c r="R379" i="1"/>
  <c r="S379" i="1"/>
  <c r="T379" i="1"/>
  <c r="U379" i="1"/>
  <c r="V379" i="1"/>
  <c r="W379" i="1"/>
  <c r="X379" i="1"/>
  <c r="Y379" i="1"/>
  <c r="Z379" i="1"/>
  <c r="AA379" i="1"/>
  <c r="AB379" i="1"/>
  <c r="AC379" i="1"/>
  <c r="AD379" i="1"/>
  <c r="AE379" i="1"/>
  <c r="AF379" i="1"/>
  <c r="E380" i="1"/>
  <c r="F380" i="1"/>
  <c r="G380" i="1"/>
  <c r="H380" i="1"/>
  <c r="I380" i="1"/>
  <c r="J380" i="1"/>
  <c r="K380" i="1"/>
  <c r="L380" i="1"/>
  <c r="M380" i="1"/>
  <c r="O380" i="1"/>
  <c r="P380" i="1"/>
  <c r="Q380" i="1"/>
  <c r="R380" i="1"/>
  <c r="S380" i="1"/>
  <c r="T380" i="1"/>
  <c r="U380" i="1"/>
  <c r="V380" i="1"/>
  <c r="W380" i="1"/>
  <c r="X380" i="1"/>
  <c r="Y380" i="1"/>
  <c r="Z380" i="1"/>
  <c r="AA380" i="1"/>
  <c r="AB380" i="1"/>
  <c r="AC380" i="1"/>
  <c r="AD380" i="1"/>
  <c r="AE380" i="1"/>
  <c r="AF380" i="1"/>
  <c r="E381" i="1"/>
  <c r="F381" i="1"/>
  <c r="G381" i="1"/>
  <c r="H381" i="1"/>
  <c r="I381" i="1"/>
  <c r="J381" i="1"/>
  <c r="K381" i="1"/>
  <c r="L381" i="1"/>
  <c r="M381" i="1"/>
  <c r="O381" i="1"/>
  <c r="P381" i="1"/>
  <c r="Q381" i="1"/>
  <c r="R381" i="1"/>
  <c r="S381" i="1"/>
  <c r="T381" i="1"/>
  <c r="U381" i="1"/>
  <c r="V381" i="1"/>
  <c r="W381" i="1"/>
  <c r="X381" i="1"/>
  <c r="Y381" i="1"/>
  <c r="Z381" i="1"/>
  <c r="AA381" i="1"/>
  <c r="AB381" i="1"/>
  <c r="AC381" i="1"/>
  <c r="AD381" i="1"/>
  <c r="AE381" i="1"/>
  <c r="AF381" i="1"/>
  <c r="E382" i="1"/>
  <c r="F382" i="1"/>
  <c r="G382" i="1"/>
  <c r="H382" i="1"/>
  <c r="I382" i="1"/>
  <c r="J382" i="1"/>
  <c r="K382" i="1"/>
  <c r="L382" i="1"/>
  <c r="M382" i="1"/>
  <c r="O382" i="1"/>
  <c r="P382" i="1"/>
  <c r="Q382" i="1"/>
  <c r="R382" i="1"/>
  <c r="S382" i="1"/>
  <c r="T382" i="1"/>
  <c r="U382" i="1"/>
  <c r="V382" i="1"/>
  <c r="W382" i="1"/>
  <c r="X382" i="1"/>
  <c r="Y382" i="1"/>
  <c r="Z382" i="1"/>
  <c r="AA382" i="1"/>
  <c r="AB382" i="1"/>
  <c r="AC382" i="1"/>
  <c r="AD382" i="1"/>
  <c r="AE382" i="1"/>
  <c r="AF382" i="1"/>
  <c r="E383" i="1"/>
  <c r="F383" i="1"/>
  <c r="G383" i="1"/>
  <c r="H383" i="1"/>
  <c r="I383" i="1"/>
  <c r="J383" i="1"/>
  <c r="K383" i="1"/>
  <c r="L383" i="1"/>
  <c r="M383" i="1"/>
  <c r="O383" i="1"/>
  <c r="P383" i="1"/>
  <c r="Q383" i="1"/>
  <c r="R383" i="1"/>
  <c r="S383" i="1"/>
  <c r="T383" i="1"/>
  <c r="U383" i="1"/>
  <c r="V383" i="1"/>
  <c r="W383" i="1"/>
  <c r="X383" i="1"/>
  <c r="Y383" i="1"/>
  <c r="Z383" i="1"/>
  <c r="AA383" i="1"/>
  <c r="AB383" i="1"/>
  <c r="AC383" i="1"/>
  <c r="AD383" i="1"/>
  <c r="AE383" i="1"/>
  <c r="AF383" i="1"/>
  <c r="E384" i="1"/>
  <c r="F384" i="1"/>
  <c r="G384" i="1"/>
  <c r="H384" i="1"/>
  <c r="I384" i="1"/>
  <c r="J384" i="1"/>
  <c r="K384" i="1"/>
  <c r="L384" i="1"/>
  <c r="M384" i="1"/>
  <c r="O384" i="1"/>
  <c r="P384" i="1"/>
  <c r="Q384" i="1"/>
  <c r="R384" i="1"/>
  <c r="S384" i="1"/>
  <c r="T384" i="1"/>
  <c r="U384" i="1"/>
  <c r="V384" i="1"/>
  <c r="W384" i="1"/>
  <c r="X384" i="1"/>
  <c r="Y384" i="1"/>
  <c r="Z384" i="1"/>
  <c r="AA384" i="1"/>
  <c r="AB384" i="1"/>
  <c r="AC384" i="1"/>
  <c r="AD384" i="1"/>
  <c r="AE384" i="1"/>
  <c r="AF384" i="1"/>
  <c r="E385" i="1"/>
  <c r="F385" i="1"/>
  <c r="G385" i="1"/>
  <c r="H385" i="1"/>
  <c r="I385" i="1"/>
  <c r="J385" i="1"/>
  <c r="K385" i="1"/>
  <c r="L385" i="1"/>
  <c r="M385" i="1"/>
  <c r="O385" i="1"/>
  <c r="P385" i="1"/>
  <c r="Q385" i="1"/>
  <c r="R385" i="1"/>
  <c r="S385" i="1"/>
  <c r="T385" i="1"/>
  <c r="U385" i="1"/>
  <c r="V385" i="1"/>
  <c r="W385" i="1"/>
  <c r="X385" i="1"/>
  <c r="Y385" i="1"/>
  <c r="Z385" i="1"/>
  <c r="AA385" i="1"/>
  <c r="AB385" i="1"/>
  <c r="AC385" i="1"/>
  <c r="AD385" i="1"/>
  <c r="AE385" i="1"/>
  <c r="AF385" i="1"/>
  <c r="E386" i="1"/>
  <c r="F386" i="1"/>
  <c r="G386" i="1"/>
  <c r="H386" i="1"/>
  <c r="I386" i="1"/>
  <c r="J386" i="1"/>
  <c r="K386" i="1"/>
  <c r="L386" i="1"/>
  <c r="M386" i="1"/>
  <c r="O386" i="1"/>
  <c r="P386" i="1"/>
  <c r="Q386" i="1"/>
  <c r="R386" i="1"/>
  <c r="S386" i="1"/>
  <c r="T386" i="1"/>
  <c r="U386" i="1"/>
  <c r="V386" i="1"/>
  <c r="W386" i="1"/>
  <c r="X386" i="1"/>
  <c r="Y386" i="1"/>
  <c r="Z386" i="1"/>
  <c r="AA386" i="1"/>
  <c r="AB386" i="1"/>
  <c r="AC386" i="1"/>
  <c r="AD386" i="1"/>
  <c r="AE386" i="1"/>
  <c r="AF386" i="1"/>
  <c r="E387" i="1"/>
  <c r="F387" i="1"/>
  <c r="G387" i="1"/>
  <c r="H387" i="1"/>
  <c r="I387" i="1"/>
  <c r="J387" i="1"/>
  <c r="K387" i="1"/>
  <c r="L387" i="1"/>
  <c r="M387" i="1"/>
  <c r="O387" i="1"/>
  <c r="P387" i="1"/>
  <c r="Q387" i="1"/>
  <c r="R387" i="1"/>
  <c r="S387" i="1"/>
  <c r="T387" i="1"/>
  <c r="U387" i="1"/>
  <c r="V387" i="1"/>
  <c r="W387" i="1"/>
  <c r="X387" i="1"/>
  <c r="Y387" i="1"/>
  <c r="Z387" i="1"/>
  <c r="AA387" i="1"/>
  <c r="AB387" i="1"/>
  <c r="AC387" i="1"/>
  <c r="AD387" i="1"/>
  <c r="AE387" i="1"/>
  <c r="AF387" i="1"/>
  <c r="E388" i="1"/>
  <c r="F388" i="1"/>
  <c r="G388" i="1"/>
  <c r="H388" i="1"/>
  <c r="I388" i="1"/>
  <c r="J388" i="1"/>
  <c r="K388" i="1"/>
  <c r="L388" i="1"/>
  <c r="M388" i="1"/>
  <c r="O388" i="1"/>
  <c r="P388" i="1"/>
  <c r="Q388" i="1"/>
  <c r="R388" i="1"/>
  <c r="S388" i="1"/>
  <c r="T388" i="1"/>
  <c r="U388" i="1"/>
  <c r="V388" i="1"/>
  <c r="W388" i="1"/>
  <c r="X388" i="1"/>
  <c r="Y388" i="1"/>
  <c r="Z388" i="1"/>
  <c r="AA388" i="1"/>
  <c r="AB388" i="1"/>
  <c r="AC388" i="1"/>
  <c r="AD388" i="1"/>
  <c r="AE388" i="1"/>
  <c r="AF388" i="1"/>
  <c r="E389" i="1"/>
  <c r="F389" i="1"/>
  <c r="G389" i="1"/>
  <c r="H389" i="1"/>
  <c r="I389" i="1"/>
  <c r="J389" i="1"/>
  <c r="K389" i="1"/>
  <c r="L389" i="1"/>
  <c r="M389" i="1"/>
  <c r="O389" i="1"/>
  <c r="P389" i="1"/>
  <c r="Q389" i="1"/>
  <c r="R389" i="1"/>
  <c r="S389" i="1"/>
  <c r="T389" i="1"/>
  <c r="U389" i="1"/>
  <c r="V389" i="1"/>
  <c r="W389" i="1"/>
  <c r="X389" i="1"/>
  <c r="Y389" i="1"/>
  <c r="Z389" i="1"/>
  <c r="AA389" i="1"/>
  <c r="AB389" i="1"/>
  <c r="AC389" i="1"/>
  <c r="AD389" i="1"/>
  <c r="AE389" i="1"/>
  <c r="AF389" i="1"/>
  <c r="E390" i="1"/>
  <c r="F390" i="1"/>
  <c r="G390" i="1"/>
  <c r="H390" i="1"/>
  <c r="I390" i="1"/>
  <c r="J390" i="1"/>
  <c r="K390" i="1"/>
  <c r="L390" i="1"/>
  <c r="M390" i="1"/>
  <c r="O390" i="1"/>
  <c r="P390" i="1"/>
  <c r="Q390" i="1"/>
  <c r="R390" i="1"/>
  <c r="S390" i="1"/>
  <c r="T390" i="1"/>
  <c r="U390" i="1"/>
  <c r="V390" i="1"/>
  <c r="W390" i="1"/>
  <c r="X390" i="1"/>
  <c r="Y390" i="1"/>
  <c r="Z390" i="1"/>
  <c r="AA390" i="1"/>
  <c r="AB390" i="1"/>
  <c r="AC390" i="1"/>
  <c r="AD390" i="1"/>
  <c r="AE390" i="1"/>
  <c r="AF390" i="1"/>
  <c r="E391" i="1"/>
  <c r="F391" i="1"/>
  <c r="G391" i="1"/>
  <c r="H391" i="1"/>
  <c r="I391" i="1"/>
  <c r="J391" i="1"/>
  <c r="K391" i="1"/>
  <c r="L391" i="1"/>
  <c r="M391" i="1"/>
  <c r="O391" i="1"/>
  <c r="P391" i="1"/>
  <c r="Q391" i="1"/>
  <c r="R391" i="1"/>
  <c r="S391" i="1"/>
  <c r="T391" i="1"/>
  <c r="U391" i="1"/>
  <c r="V391" i="1"/>
  <c r="W391" i="1"/>
  <c r="X391" i="1"/>
  <c r="Y391" i="1"/>
  <c r="Z391" i="1"/>
  <c r="AA391" i="1"/>
  <c r="AB391" i="1"/>
  <c r="AC391" i="1"/>
  <c r="AD391" i="1"/>
  <c r="AE391" i="1"/>
  <c r="AF391" i="1"/>
  <c r="E392" i="1"/>
  <c r="F392" i="1"/>
  <c r="G392" i="1"/>
  <c r="H392" i="1"/>
  <c r="I392" i="1"/>
  <c r="J392" i="1"/>
  <c r="K392" i="1"/>
  <c r="L392" i="1"/>
  <c r="M392" i="1"/>
  <c r="O392" i="1"/>
  <c r="P392" i="1"/>
  <c r="Q392" i="1"/>
  <c r="R392" i="1"/>
  <c r="S392" i="1"/>
  <c r="T392" i="1"/>
  <c r="U392" i="1"/>
  <c r="V392" i="1"/>
  <c r="W392" i="1"/>
  <c r="X392" i="1"/>
  <c r="Y392" i="1"/>
  <c r="Z392" i="1"/>
  <c r="AA392" i="1"/>
  <c r="AB392" i="1"/>
  <c r="AC392" i="1"/>
  <c r="AD392" i="1"/>
  <c r="AE392" i="1"/>
  <c r="AF392" i="1"/>
  <c r="E393" i="1"/>
  <c r="F393" i="1"/>
  <c r="G393" i="1"/>
  <c r="H393" i="1"/>
  <c r="I393" i="1"/>
  <c r="J393" i="1"/>
  <c r="K393" i="1"/>
  <c r="L393" i="1"/>
  <c r="M393" i="1"/>
  <c r="O393" i="1"/>
  <c r="P393" i="1"/>
  <c r="Q393" i="1"/>
  <c r="R393" i="1"/>
  <c r="S393" i="1"/>
  <c r="T393" i="1"/>
  <c r="U393" i="1"/>
  <c r="V393" i="1"/>
  <c r="W393" i="1"/>
  <c r="X393" i="1"/>
  <c r="Y393" i="1"/>
  <c r="Z393" i="1"/>
  <c r="AA393" i="1"/>
  <c r="AB393" i="1"/>
  <c r="AC393" i="1"/>
  <c r="AD393" i="1"/>
  <c r="AE393" i="1"/>
  <c r="AF393" i="1"/>
  <c r="E394" i="1"/>
  <c r="F394" i="1"/>
  <c r="G394" i="1"/>
  <c r="H394" i="1"/>
  <c r="I394" i="1"/>
  <c r="J394" i="1"/>
  <c r="K394" i="1"/>
  <c r="L394" i="1"/>
  <c r="M394" i="1"/>
  <c r="O394" i="1"/>
  <c r="P394" i="1"/>
  <c r="Q394" i="1"/>
  <c r="R394" i="1"/>
  <c r="S394" i="1"/>
  <c r="T394" i="1"/>
  <c r="U394" i="1"/>
  <c r="V394" i="1"/>
  <c r="W394" i="1"/>
  <c r="X394" i="1"/>
  <c r="Y394" i="1"/>
  <c r="Z394" i="1"/>
  <c r="AA394" i="1"/>
  <c r="AB394" i="1"/>
  <c r="AC394" i="1"/>
  <c r="AD394" i="1"/>
  <c r="AE394" i="1"/>
  <c r="AF394" i="1"/>
  <c r="E395" i="1"/>
  <c r="F395" i="1"/>
  <c r="G395" i="1"/>
  <c r="H395" i="1"/>
  <c r="I395" i="1"/>
  <c r="J395" i="1"/>
  <c r="K395" i="1"/>
  <c r="L395" i="1"/>
  <c r="M395" i="1"/>
  <c r="O395" i="1"/>
  <c r="P395" i="1"/>
  <c r="Q395" i="1"/>
  <c r="R395" i="1"/>
  <c r="S395" i="1"/>
  <c r="T395" i="1"/>
  <c r="U395" i="1"/>
  <c r="V395" i="1"/>
  <c r="W395" i="1"/>
  <c r="X395" i="1"/>
  <c r="Y395" i="1"/>
  <c r="Z395" i="1"/>
  <c r="AA395" i="1"/>
  <c r="AB395" i="1"/>
  <c r="AC395" i="1"/>
  <c r="AD395" i="1"/>
  <c r="AE395" i="1"/>
  <c r="AF395" i="1"/>
  <c r="E396" i="1"/>
  <c r="F396" i="1"/>
  <c r="G396" i="1"/>
  <c r="H396" i="1"/>
  <c r="I396" i="1"/>
  <c r="J396" i="1"/>
  <c r="K396" i="1"/>
  <c r="L396" i="1"/>
  <c r="M396" i="1"/>
  <c r="O396" i="1"/>
  <c r="P396" i="1"/>
  <c r="Q396" i="1"/>
  <c r="R396" i="1"/>
  <c r="S396" i="1"/>
  <c r="T396" i="1"/>
  <c r="U396" i="1"/>
  <c r="V396" i="1"/>
  <c r="W396" i="1"/>
  <c r="X396" i="1"/>
  <c r="Y396" i="1"/>
  <c r="Z396" i="1"/>
  <c r="AA396" i="1"/>
  <c r="AB396" i="1"/>
  <c r="AC396" i="1"/>
  <c r="AD396" i="1"/>
  <c r="AE396" i="1"/>
  <c r="AF396" i="1"/>
  <c r="E397" i="1"/>
  <c r="F397" i="1"/>
  <c r="G397" i="1"/>
  <c r="H397" i="1"/>
  <c r="I397" i="1"/>
  <c r="J397" i="1"/>
  <c r="K397" i="1"/>
  <c r="L397" i="1"/>
  <c r="M397" i="1"/>
  <c r="O397" i="1"/>
  <c r="P397" i="1"/>
  <c r="Q397" i="1"/>
  <c r="R397" i="1"/>
  <c r="S397" i="1"/>
  <c r="T397" i="1"/>
  <c r="U397" i="1"/>
  <c r="V397" i="1"/>
  <c r="W397" i="1"/>
  <c r="X397" i="1"/>
  <c r="Y397" i="1"/>
  <c r="Z397" i="1"/>
  <c r="AA397" i="1"/>
  <c r="AB397" i="1"/>
  <c r="AC397" i="1"/>
  <c r="AD397" i="1"/>
  <c r="AE397" i="1"/>
  <c r="AF397" i="1"/>
  <c r="E398" i="1"/>
  <c r="F398" i="1"/>
  <c r="G398" i="1"/>
  <c r="H398" i="1"/>
  <c r="I398" i="1"/>
  <c r="J398" i="1"/>
  <c r="K398" i="1"/>
  <c r="L398" i="1"/>
  <c r="M398" i="1"/>
  <c r="O398" i="1"/>
  <c r="P398" i="1"/>
  <c r="Q398" i="1"/>
  <c r="R398" i="1"/>
  <c r="S398" i="1"/>
  <c r="T398" i="1"/>
  <c r="U398" i="1"/>
  <c r="V398" i="1"/>
  <c r="W398" i="1"/>
  <c r="X398" i="1"/>
  <c r="Y398" i="1"/>
  <c r="Z398" i="1"/>
  <c r="AA398" i="1"/>
  <c r="AB398" i="1"/>
  <c r="AC398" i="1"/>
  <c r="AD398" i="1"/>
  <c r="AE398" i="1"/>
  <c r="AF398" i="1"/>
  <c r="E399" i="1"/>
  <c r="F399" i="1"/>
  <c r="G399" i="1"/>
  <c r="H399" i="1"/>
  <c r="I399" i="1"/>
  <c r="J399" i="1"/>
  <c r="K399" i="1"/>
  <c r="L399" i="1"/>
  <c r="M399" i="1"/>
  <c r="O399" i="1"/>
  <c r="P399" i="1"/>
  <c r="Q399" i="1"/>
  <c r="R399" i="1"/>
  <c r="S399" i="1"/>
  <c r="T399" i="1"/>
  <c r="U399" i="1"/>
  <c r="V399" i="1"/>
  <c r="W399" i="1"/>
  <c r="X399" i="1"/>
  <c r="Y399" i="1"/>
  <c r="Z399" i="1"/>
  <c r="AA399" i="1"/>
  <c r="AB399" i="1"/>
  <c r="AC399" i="1"/>
  <c r="AD399" i="1"/>
  <c r="AE399" i="1"/>
  <c r="AF399" i="1"/>
  <c r="E400" i="1"/>
  <c r="F400" i="1"/>
  <c r="G400" i="1"/>
  <c r="H400" i="1"/>
  <c r="I400" i="1"/>
  <c r="J400" i="1"/>
  <c r="K400" i="1"/>
  <c r="L400" i="1"/>
  <c r="M400" i="1"/>
  <c r="O400" i="1"/>
  <c r="P400" i="1"/>
  <c r="Q400" i="1"/>
  <c r="R400" i="1"/>
  <c r="S400" i="1"/>
  <c r="T400" i="1"/>
  <c r="U400" i="1"/>
  <c r="V400" i="1"/>
  <c r="W400" i="1"/>
  <c r="X400" i="1"/>
  <c r="Y400" i="1"/>
  <c r="Z400" i="1"/>
  <c r="AA400" i="1"/>
  <c r="AB400" i="1"/>
  <c r="AC400" i="1"/>
  <c r="AD400" i="1"/>
  <c r="AE400" i="1"/>
  <c r="AF400" i="1"/>
  <c r="E401" i="1"/>
  <c r="F401" i="1"/>
  <c r="G401" i="1"/>
  <c r="H401" i="1"/>
  <c r="I401" i="1"/>
  <c r="J401" i="1"/>
  <c r="K401" i="1"/>
  <c r="L401" i="1"/>
  <c r="M401" i="1"/>
  <c r="O401" i="1"/>
  <c r="P401" i="1"/>
  <c r="Q401" i="1"/>
  <c r="R401" i="1"/>
  <c r="S401" i="1"/>
  <c r="T401" i="1"/>
  <c r="U401" i="1"/>
  <c r="V401" i="1"/>
  <c r="W401" i="1"/>
  <c r="X401" i="1"/>
  <c r="Y401" i="1"/>
  <c r="Z401" i="1"/>
  <c r="AA401" i="1"/>
  <c r="AB401" i="1"/>
  <c r="AC401" i="1"/>
  <c r="AD401" i="1"/>
  <c r="AE401" i="1"/>
  <c r="AF401" i="1"/>
  <c r="E402" i="1"/>
  <c r="F402" i="1"/>
  <c r="G402" i="1"/>
  <c r="H402" i="1"/>
  <c r="I402" i="1"/>
  <c r="J402" i="1"/>
  <c r="K402" i="1"/>
  <c r="L402" i="1"/>
  <c r="M402" i="1"/>
  <c r="O402" i="1"/>
  <c r="P402" i="1"/>
  <c r="Q402" i="1"/>
  <c r="R402" i="1"/>
  <c r="S402" i="1"/>
  <c r="T402" i="1"/>
  <c r="U402" i="1"/>
  <c r="V402" i="1"/>
  <c r="W402" i="1"/>
  <c r="X402" i="1"/>
  <c r="Y402" i="1"/>
  <c r="Z402" i="1"/>
  <c r="AA402" i="1"/>
  <c r="AB402" i="1"/>
  <c r="AC402" i="1"/>
  <c r="AD402" i="1"/>
  <c r="AE402" i="1"/>
  <c r="AF402" i="1"/>
  <c r="E403" i="1"/>
  <c r="F403" i="1"/>
  <c r="G403" i="1"/>
  <c r="H403" i="1"/>
  <c r="I403" i="1"/>
  <c r="J403" i="1"/>
  <c r="K403" i="1"/>
  <c r="L403" i="1"/>
  <c r="M403" i="1"/>
  <c r="O403" i="1"/>
  <c r="P403" i="1"/>
  <c r="Q403" i="1"/>
  <c r="R403" i="1"/>
  <c r="S403" i="1"/>
  <c r="T403" i="1"/>
  <c r="U403" i="1"/>
  <c r="V403" i="1"/>
  <c r="W403" i="1"/>
  <c r="X403" i="1"/>
  <c r="Y403" i="1"/>
  <c r="Z403" i="1"/>
  <c r="AA403" i="1"/>
  <c r="AB403" i="1"/>
  <c r="AC403" i="1"/>
  <c r="AD403" i="1"/>
  <c r="AE403" i="1"/>
  <c r="AF403" i="1"/>
  <c r="E404" i="1"/>
  <c r="F404" i="1"/>
  <c r="G404" i="1"/>
  <c r="H404" i="1"/>
  <c r="I404" i="1"/>
  <c r="J404" i="1"/>
  <c r="K404" i="1"/>
  <c r="L404" i="1"/>
  <c r="M404" i="1"/>
  <c r="O404" i="1"/>
  <c r="P404" i="1"/>
  <c r="Q404" i="1"/>
  <c r="R404" i="1"/>
  <c r="S404" i="1"/>
  <c r="T404" i="1"/>
  <c r="U404" i="1"/>
  <c r="V404" i="1"/>
  <c r="W404" i="1"/>
  <c r="X404" i="1"/>
  <c r="Y404" i="1"/>
  <c r="Z404" i="1"/>
  <c r="AA404" i="1"/>
  <c r="AB404" i="1"/>
  <c r="AC404" i="1"/>
  <c r="AD404" i="1"/>
  <c r="AE404" i="1"/>
  <c r="AF404" i="1"/>
  <c r="E405" i="1"/>
  <c r="F405" i="1"/>
  <c r="G405" i="1"/>
  <c r="H405" i="1"/>
  <c r="I405" i="1"/>
  <c r="J405" i="1"/>
  <c r="K405" i="1"/>
  <c r="L405" i="1"/>
  <c r="M405" i="1"/>
  <c r="O405" i="1"/>
  <c r="P405" i="1"/>
  <c r="Q405" i="1"/>
  <c r="R405" i="1"/>
  <c r="S405" i="1"/>
  <c r="T405" i="1"/>
  <c r="U405" i="1"/>
  <c r="V405" i="1"/>
  <c r="W405" i="1"/>
  <c r="X405" i="1"/>
  <c r="Y405" i="1"/>
  <c r="Z405" i="1"/>
  <c r="AA405" i="1"/>
  <c r="AB405" i="1"/>
  <c r="AC405" i="1"/>
  <c r="AD405" i="1"/>
  <c r="AE405" i="1"/>
  <c r="AF405" i="1"/>
  <c r="E406" i="1"/>
  <c r="F406" i="1"/>
  <c r="G406" i="1"/>
  <c r="H406" i="1"/>
  <c r="I406" i="1"/>
  <c r="J406" i="1"/>
  <c r="K406" i="1"/>
  <c r="L406" i="1"/>
  <c r="M406" i="1"/>
  <c r="O406" i="1"/>
  <c r="P406" i="1"/>
  <c r="Q406" i="1"/>
  <c r="R406" i="1"/>
  <c r="S406" i="1"/>
  <c r="T406" i="1"/>
  <c r="U406" i="1"/>
  <c r="V406" i="1"/>
  <c r="W406" i="1"/>
  <c r="X406" i="1"/>
  <c r="Y406" i="1"/>
  <c r="Z406" i="1"/>
  <c r="AA406" i="1"/>
  <c r="AB406" i="1"/>
  <c r="AC406" i="1"/>
  <c r="AD406" i="1"/>
  <c r="AE406" i="1"/>
  <c r="AF406" i="1"/>
  <c r="E407" i="1"/>
  <c r="F407" i="1"/>
  <c r="G407" i="1"/>
  <c r="H407" i="1"/>
  <c r="I407" i="1"/>
  <c r="J407" i="1"/>
  <c r="K407" i="1"/>
  <c r="L407" i="1"/>
  <c r="M407" i="1"/>
  <c r="O407" i="1"/>
  <c r="P407" i="1"/>
  <c r="Q407" i="1"/>
  <c r="R407" i="1"/>
  <c r="S407" i="1"/>
  <c r="T407" i="1"/>
  <c r="U407" i="1"/>
  <c r="V407" i="1"/>
  <c r="W407" i="1"/>
  <c r="X407" i="1"/>
  <c r="Y407" i="1"/>
  <c r="Z407" i="1"/>
  <c r="AA407" i="1"/>
  <c r="AB407" i="1"/>
  <c r="AC407" i="1"/>
  <c r="AD407" i="1"/>
  <c r="AE407" i="1"/>
  <c r="AF407" i="1"/>
  <c r="E408" i="1"/>
  <c r="F408" i="1"/>
  <c r="G408" i="1"/>
  <c r="H408" i="1"/>
  <c r="I408" i="1"/>
  <c r="J408" i="1"/>
  <c r="K408" i="1"/>
  <c r="L408" i="1"/>
  <c r="M408" i="1"/>
  <c r="O408" i="1"/>
  <c r="P408" i="1"/>
  <c r="Q408" i="1"/>
  <c r="R408" i="1"/>
  <c r="S408" i="1"/>
  <c r="T408" i="1"/>
  <c r="U408" i="1"/>
  <c r="V408" i="1"/>
  <c r="W408" i="1"/>
  <c r="X408" i="1"/>
  <c r="Y408" i="1"/>
  <c r="Z408" i="1"/>
  <c r="AA408" i="1"/>
  <c r="AB408" i="1"/>
  <c r="AC408" i="1"/>
  <c r="AD408" i="1"/>
  <c r="AE408" i="1"/>
  <c r="AF408" i="1"/>
  <c r="E409" i="1"/>
  <c r="F409" i="1"/>
  <c r="G409" i="1"/>
  <c r="H409" i="1"/>
  <c r="I409" i="1"/>
  <c r="J409" i="1"/>
  <c r="K409" i="1"/>
  <c r="L409" i="1"/>
  <c r="M409" i="1"/>
  <c r="O409" i="1"/>
  <c r="P409" i="1"/>
  <c r="Q409" i="1"/>
  <c r="R409" i="1"/>
  <c r="S409" i="1"/>
  <c r="T409" i="1"/>
  <c r="U409" i="1"/>
  <c r="V409" i="1"/>
  <c r="W409" i="1"/>
  <c r="X409" i="1"/>
  <c r="Y409" i="1"/>
  <c r="Z409" i="1"/>
  <c r="AA409" i="1"/>
  <c r="AB409" i="1"/>
  <c r="AC409" i="1"/>
  <c r="AD409" i="1"/>
  <c r="AE409" i="1"/>
  <c r="AF409" i="1"/>
  <c r="E410" i="1"/>
  <c r="F410" i="1"/>
  <c r="G410" i="1"/>
  <c r="H410" i="1"/>
  <c r="I410" i="1"/>
  <c r="J410" i="1"/>
  <c r="K410" i="1"/>
  <c r="L410" i="1"/>
  <c r="M410" i="1"/>
  <c r="O410" i="1"/>
  <c r="P410" i="1"/>
  <c r="Q410" i="1"/>
  <c r="R410" i="1"/>
  <c r="S410" i="1"/>
  <c r="T410" i="1"/>
  <c r="U410" i="1"/>
  <c r="V410" i="1"/>
  <c r="W410" i="1"/>
  <c r="X410" i="1"/>
  <c r="Y410" i="1"/>
  <c r="Z410" i="1"/>
  <c r="AA410" i="1"/>
  <c r="AB410" i="1"/>
  <c r="AC410" i="1"/>
  <c r="AD410" i="1"/>
  <c r="AE410" i="1"/>
  <c r="AF410" i="1"/>
  <c r="E411" i="1"/>
  <c r="F411" i="1"/>
  <c r="G411" i="1"/>
  <c r="H411" i="1"/>
  <c r="I411" i="1"/>
  <c r="J411" i="1"/>
  <c r="K411" i="1"/>
  <c r="L411" i="1"/>
  <c r="M411" i="1"/>
  <c r="O411" i="1"/>
  <c r="P411" i="1"/>
  <c r="Q411" i="1"/>
  <c r="R411" i="1"/>
  <c r="S411" i="1"/>
  <c r="T411" i="1"/>
  <c r="U411" i="1"/>
  <c r="V411" i="1"/>
  <c r="W411" i="1"/>
  <c r="X411" i="1"/>
  <c r="Y411" i="1"/>
  <c r="Z411" i="1"/>
  <c r="AA411" i="1"/>
  <c r="AB411" i="1"/>
  <c r="AC411" i="1"/>
  <c r="AD411" i="1"/>
  <c r="AE411" i="1"/>
  <c r="AF411" i="1"/>
  <c r="E412" i="1"/>
  <c r="F412" i="1"/>
  <c r="G412" i="1"/>
  <c r="H412" i="1"/>
  <c r="I412" i="1"/>
  <c r="J412" i="1"/>
  <c r="K412" i="1"/>
  <c r="L412" i="1"/>
  <c r="M412" i="1"/>
  <c r="O412" i="1"/>
  <c r="P412" i="1"/>
  <c r="Q412" i="1"/>
  <c r="R412" i="1"/>
  <c r="S412" i="1"/>
  <c r="T412" i="1"/>
  <c r="U412" i="1"/>
  <c r="V412" i="1"/>
  <c r="W412" i="1"/>
  <c r="X412" i="1"/>
  <c r="Y412" i="1"/>
  <c r="Z412" i="1"/>
  <c r="AA412" i="1"/>
  <c r="AB412" i="1"/>
  <c r="AC412" i="1"/>
  <c r="AD412" i="1"/>
  <c r="AE412" i="1"/>
  <c r="AF412" i="1"/>
  <c r="E413" i="1"/>
  <c r="F413" i="1"/>
  <c r="G413" i="1"/>
  <c r="H413" i="1"/>
  <c r="I413" i="1"/>
  <c r="J413" i="1"/>
  <c r="K413" i="1"/>
  <c r="L413" i="1"/>
  <c r="M413" i="1"/>
  <c r="O413" i="1"/>
  <c r="P413" i="1"/>
  <c r="Q413" i="1"/>
  <c r="R413" i="1"/>
  <c r="S413" i="1"/>
  <c r="T413" i="1"/>
  <c r="U413" i="1"/>
  <c r="V413" i="1"/>
  <c r="W413" i="1"/>
  <c r="X413" i="1"/>
  <c r="Y413" i="1"/>
  <c r="Z413" i="1"/>
  <c r="AA413" i="1"/>
  <c r="AB413" i="1"/>
  <c r="AC413" i="1"/>
  <c r="AD413" i="1"/>
  <c r="AE413" i="1"/>
  <c r="AF413" i="1"/>
  <c r="E414" i="1"/>
  <c r="F414" i="1"/>
  <c r="G414" i="1"/>
  <c r="H414" i="1"/>
  <c r="I414" i="1"/>
  <c r="J414" i="1"/>
  <c r="K414" i="1"/>
  <c r="L414" i="1"/>
  <c r="M414" i="1"/>
  <c r="O414" i="1"/>
  <c r="P414" i="1"/>
  <c r="Q414" i="1"/>
  <c r="R414" i="1"/>
  <c r="S414" i="1"/>
  <c r="T414" i="1"/>
  <c r="U414" i="1"/>
  <c r="V414" i="1"/>
  <c r="W414" i="1"/>
  <c r="X414" i="1"/>
  <c r="Y414" i="1"/>
  <c r="Z414" i="1"/>
  <c r="AA414" i="1"/>
  <c r="AB414" i="1"/>
  <c r="AC414" i="1"/>
  <c r="AD414" i="1"/>
  <c r="AE414" i="1"/>
  <c r="AF414" i="1"/>
  <c r="E415" i="1"/>
  <c r="F415" i="1"/>
  <c r="G415" i="1"/>
  <c r="H415" i="1"/>
  <c r="I415" i="1"/>
  <c r="J415" i="1"/>
  <c r="K415" i="1"/>
  <c r="L415" i="1"/>
  <c r="M415" i="1"/>
  <c r="O415" i="1"/>
  <c r="P415" i="1"/>
  <c r="Q415" i="1"/>
  <c r="R415" i="1"/>
  <c r="S415" i="1"/>
  <c r="T415" i="1"/>
  <c r="U415" i="1"/>
  <c r="V415" i="1"/>
  <c r="W415" i="1"/>
  <c r="X415" i="1"/>
  <c r="Y415" i="1"/>
  <c r="Z415" i="1"/>
  <c r="AA415" i="1"/>
  <c r="AB415" i="1"/>
  <c r="AC415" i="1"/>
  <c r="AD415" i="1"/>
  <c r="AE415" i="1"/>
  <c r="AF415" i="1"/>
  <c r="E416" i="1"/>
  <c r="F416" i="1"/>
  <c r="G416" i="1"/>
  <c r="H416" i="1"/>
  <c r="I416" i="1"/>
  <c r="J416" i="1"/>
  <c r="K416" i="1"/>
  <c r="L416" i="1"/>
  <c r="M416" i="1"/>
  <c r="O416" i="1"/>
  <c r="P416" i="1"/>
  <c r="Q416" i="1"/>
  <c r="R416" i="1"/>
  <c r="S416" i="1"/>
  <c r="T416" i="1"/>
  <c r="U416" i="1"/>
  <c r="V416" i="1"/>
  <c r="W416" i="1"/>
  <c r="X416" i="1"/>
  <c r="Y416" i="1"/>
  <c r="Z416" i="1"/>
  <c r="AA416" i="1"/>
  <c r="AB416" i="1"/>
  <c r="AC416" i="1"/>
  <c r="AD416" i="1"/>
  <c r="AE416" i="1"/>
  <c r="AF416" i="1"/>
  <c r="E417" i="1"/>
  <c r="F417" i="1"/>
  <c r="G417" i="1"/>
  <c r="H417" i="1"/>
  <c r="I417" i="1"/>
  <c r="J417" i="1"/>
  <c r="K417" i="1"/>
  <c r="L417" i="1"/>
  <c r="M417" i="1"/>
  <c r="O417" i="1"/>
  <c r="P417" i="1"/>
  <c r="Q417" i="1"/>
  <c r="R417" i="1"/>
  <c r="S417" i="1"/>
  <c r="T417" i="1"/>
  <c r="U417" i="1"/>
  <c r="V417" i="1"/>
  <c r="W417" i="1"/>
  <c r="X417" i="1"/>
  <c r="Y417" i="1"/>
  <c r="Z417" i="1"/>
  <c r="AA417" i="1"/>
  <c r="AB417" i="1"/>
  <c r="AC417" i="1"/>
  <c r="AD417" i="1"/>
  <c r="AE417" i="1"/>
  <c r="AF417" i="1"/>
  <c r="E418" i="1"/>
  <c r="F418" i="1"/>
  <c r="G418" i="1"/>
  <c r="H418" i="1"/>
  <c r="I418" i="1"/>
  <c r="J418" i="1"/>
  <c r="K418" i="1"/>
  <c r="L418" i="1"/>
  <c r="M418" i="1"/>
  <c r="O418" i="1"/>
  <c r="P418" i="1"/>
  <c r="Q418" i="1"/>
  <c r="R418" i="1"/>
  <c r="S418" i="1"/>
  <c r="T418" i="1"/>
  <c r="U418" i="1"/>
  <c r="V418" i="1"/>
  <c r="W418" i="1"/>
  <c r="X418" i="1"/>
  <c r="Y418" i="1"/>
  <c r="Z418" i="1"/>
  <c r="AA418" i="1"/>
  <c r="AB418" i="1"/>
  <c r="AC418" i="1"/>
  <c r="AD418" i="1"/>
  <c r="AE418" i="1"/>
  <c r="AF418" i="1"/>
  <c r="E419" i="1"/>
  <c r="F419" i="1"/>
  <c r="G419" i="1"/>
  <c r="H419" i="1"/>
  <c r="I419" i="1"/>
  <c r="J419" i="1"/>
  <c r="K419" i="1"/>
  <c r="L419" i="1"/>
  <c r="M419" i="1"/>
  <c r="O419" i="1"/>
  <c r="P419" i="1"/>
  <c r="Q419" i="1"/>
  <c r="R419" i="1"/>
  <c r="S419" i="1"/>
  <c r="T419" i="1"/>
  <c r="U419" i="1"/>
  <c r="V419" i="1"/>
  <c r="W419" i="1"/>
  <c r="X419" i="1"/>
  <c r="Y419" i="1"/>
  <c r="Z419" i="1"/>
  <c r="AA419" i="1"/>
  <c r="AB419" i="1"/>
  <c r="AC419" i="1"/>
  <c r="AD419" i="1"/>
  <c r="AE419" i="1"/>
  <c r="AF419" i="1"/>
  <c r="E420" i="1"/>
  <c r="F420" i="1"/>
  <c r="G420" i="1"/>
  <c r="H420" i="1"/>
  <c r="I420" i="1"/>
  <c r="J420" i="1"/>
  <c r="K420" i="1"/>
  <c r="L420" i="1"/>
  <c r="M420" i="1"/>
  <c r="O420" i="1"/>
  <c r="P420" i="1"/>
  <c r="Q420" i="1"/>
  <c r="R420" i="1"/>
  <c r="S420" i="1"/>
  <c r="T420" i="1"/>
  <c r="U420" i="1"/>
  <c r="V420" i="1"/>
  <c r="W420" i="1"/>
  <c r="X420" i="1"/>
  <c r="Y420" i="1"/>
  <c r="Z420" i="1"/>
  <c r="AA420" i="1"/>
  <c r="AB420" i="1"/>
  <c r="AC420" i="1"/>
  <c r="AD420" i="1"/>
  <c r="AE420" i="1"/>
  <c r="AF420" i="1"/>
  <c r="E421" i="1"/>
  <c r="F421" i="1"/>
  <c r="G421" i="1"/>
  <c r="H421" i="1"/>
  <c r="I421" i="1"/>
  <c r="J421" i="1"/>
  <c r="K421" i="1"/>
  <c r="L421" i="1"/>
  <c r="M421" i="1"/>
  <c r="O421" i="1"/>
  <c r="P421" i="1"/>
  <c r="Q421" i="1"/>
  <c r="R421" i="1"/>
  <c r="S421" i="1"/>
  <c r="T421" i="1"/>
  <c r="U421" i="1"/>
  <c r="V421" i="1"/>
  <c r="W421" i="1"/>
  <c r="X421" i="1"/>
  <c r="Y421" i="1"/>
  <c r="Z421" i="1"/>
  <c r="AA421" i="1"/>
  <c r="AB421" i="1"/>
  <c r="AC421" i="1"/>
  <c r="AD421" i="1"/>
  <c r="AE421" i="1"/>
  <c r="AF421" i="1"/>
  <c r="E422" i="1"/>
  <c r="F422" i="1"/>
  <c r="G422" i="1"/>
  <c r="H422" i="1"/>
  <c r="I422" i="1"/>
  <c r="J422" i="1"/>
  <c r="K422" i="1"/>
  <c r="L422" i="1"/>
  <c r="M422" i="1"/>
  <c r="O422" i="1"/>
  <c r="P422" i="1"/>
  <c r="Q422" i="1"/>
  <c r="R422" i="1"/>
  <c r="S422" i="1"/>
  <c r="T422" i="1"/>
  <c r="U422" i="1"/>
  <c r="V422" i="1"/>
  <c r="W422" i="1"/>
  <c r="X422" i="1"/>
  <c r="Y422" i="1"/>
  <c r="Z422" i="1"/>
  <c r="AA422" i="1"/>
  <c r="AB422" i="1"/>
  <c r="AC422" i="1"/>
  <c r="AD422" i="1"/>
  <c r="AE422" i="1"/>
  <c r="AF422" i="1"/>
  <c r="E423" i="1"/>
  <c r="F423" i="1"/>
  <c r="G423" i="1"/>
  <c r="H423" i="1"/>
  <c r="I423" i="1"/>
  <c r="J423" i="1"/>
  <c r="K423" i="1"/>
  <c r="L423" i="1"/>
  <c r="M423" i="1"/>
  <c r="O423" i="1"/>
  <c r="P423" i="1"/>
  <c r="Q423" i="1"/>
  <c r="R423" i="1"/>
  <c r="S423" i="1"/>
  <c r="T423" i="1"/>
  <c r="U423" i="1"/>
  <c r="V423" i="1"/>
  <c r="W423" i="1"/>
  <c r="X423" i="1"/>
  <c r="Y423" i="1"/>
  <c r="Z423" i="1"/>
  <c r="AA423" i="1"/>
  <c r="AB423" i="1"/>
  <c r="AC423" i="1"/>
  <c r="AD423" i="1"/>
  <c r="AE423" i="1"/>
  <c r="AF423" i="1"/>
  <c r="E424" i="1"/>
  <c r="F424" i="1"/>
  <c r="G424" i="1"/>
  <c r="H424" i="1"/>
  <c r="I424" i="1"/>
  <c r="J424" i="1"/>
  <c r="K424" i="1"/>
  <c r="L424" i="1"/>
  <c r="M424" i="1"/>
  <c r="O424" i="1"/>
  <c r="P424" i="1"/>
  <c r="Q424" i="1"/>
  <c r="R424" i="1"/>
  <c r="S424" i="1"/>
  <c r="T424" i="1"/>
  <c r="U424" i="1"/>
  <c r="V424" i="1"/>
  <c r="W424" i="1"/>
  <c r="X424" i="1"/>
  <c r="Y424" i="1"/>
  <c r="Z424" i="1"/>
  <c r="AA424" i="1"/>
  <c r="AB424" i="1"/>
  <c r="AC424" i="1"/>
  <c r="AD424" i="1"/>
  <c r="AE424" i="1"/>
  <c r="AF424" i="1"/>
  <c r="E425" i="1"/>
  <c r="F425" i="1"/>
  <c r="G425" i="1"/>
  <c r="H425" i="1"/>
  <c r="I425" i="1"/>
  <c r="J425" i="1"/>
  <c r="K425" i="1"/>
  <c r="L425" i="1"/>
  <c r="M425" i="1"/>
  <c r="O425" i="1"/>
  <c r="P425" i="1"/>
  <c r="Q425" i="1"/>
  <c r="R425" i="1"/>
  <c r="S425" i="1"/>
  <c r="T425" i="1"/>
  <c r="U425" i="1"/>
  <c r="V425" i="1"/>
  <c r="W425" i="1"/>
  <c r="X425" i="1"/>
  <c r="Y425" i="1"/>
  <c r="Z425" i="1"/>
  <c r="AA425" i="1"/>
  <c r="AB425" i="1"/>
  <c r="AC425" i="1"/>
  <c r="AD425" i="1"/>
  <c r="AE425" i="1"/>
  <c r="AF425" i="1"/>
  <c r="E426" i="1"/>
  <c r="F426" i="1"/>
  <c r="G426" i="1"/>
  <c r="H426" i="1"/>
  <c r="I426" i="1"/>
  <c r="J426" i="1"/>
  <c r="K426" i="1"/>
  <c r="L426" i="1"/>
  <c r="M426" i="1"/>
  <c r="O426" i="1"/>
  <c r="P426" i="1"/>
  <c r="Q426" i="1"/>
  <c r="R426" i="1"/>
  <c r="S426" i="1"/>
  <c r="T426" i="1"/>
  <c r="U426" i="1"/>
  <c r="V426" i="1"/>
  <c r="W426" i="1"/>
  <c r="X426" i="1"/>
  <c r="Y426" i="1"/>
  <c r="Z426" i="1"/>
  <c r="AA426" i="1"/>
  <c r="AB426" i="1"/>
  <c r="AC426" i="1"/>
  <c r="AD426" i="1"/>
  <c r="AE426" i="1"/>
  <c r="AF426" i="1"/>
  <c r="E427" i="1"/>
  <c r="F427" i="1"/>
  <c r="G427" i="1"/>
  <c r="H427" i="1"/>
  <c r="I427" i="1"/>
  <c r="J427" i="1"/>
  <c r="K427" i="1"/>
  <c r="L427" i="1"/>
  <c r="M427" i="1"/>
  <c r="O427" i="1"/>
  <c r="P427" i="1"/>
  <c r="Q427" i="1"/>
  <c r="R427" i="1"/>
  <c r="S427" i="1"/>
  <c r="T427" i="1"/>
  <c r="U427" i="1"/>
  <c r="V427" i="1"/>
  <c r="W427" i="1"/>
  <c r="X427" i="1"/>
  <c r="Y427" i="1"/>
  <c r="Z427" i="1"/>
  <c r="AA427" i="1"/>
  <c r="AB427" i="1"/>
  <c r="AC427" i="1"/>
  <c r="AD427" i="1"/>
  <c r="AE427" i="1"/>
  <c r="AF427" i="1"/>
  <c r="E428" i="1"/>
  <c r="F428" i="1"/>
  <c r="G428" i="1"/>
  <c r="H428" i="1"/>
  <c r="I428" i="1"/>
  <c r="J428" i="1"/>
  <c r="K428" i="1"/>
  <c r="L428" i="1"/>
  <c r="M428" i="1"/>
  <c r="O428" i="1"/>
  <c r="P428" i="1"/>
  <c r="Q428" i="1"/>
  <c r="R428" i="1"/>
  <c r="S428" i="1"/>
  <c r="T428" i="1"/>
  <c r="U428" i="1"/>
  <c r="V428" i="1"/>
  <c r="W428" i="1"/>
  <c r="X428" i="1"/>
  <c r="Y428" i="1"/>
  <c r="Z428" i="1"/>
  <c r="AA428" i="1"/>
  <c r="AB428" i="1"/>
  <c r="AC428" i="1"/>
  <c r="AD428" i="1"/>
  <c r="AE428" i="1"/>
  <c r="AF428" i="1"/>
  <c r="E429" i="1"/>
  <c r="F429" i="1"/>
  <c r="G429" i="1"/>
  <c r="H429" i="1"/>
  <c r="I429" i="1"/>
  <c r="J429" i="1"/>
  <c r="K429" i="1"/>
  <c r="L429" i="1"/>
  <c r="M429" i="1"/>
  <c r="O429" i="1"/>
  <c r="P429" i="1"/>
  <c r="Q429" i="1"/>
  <c r="R429" i="1"/>
  <c r="S429" i="1"/>
  <c r="T429" i="1"/>
  <c r="U429" i="1"/>
  <c r="V429" i="1"/>
  <c r="W429" i="1"/>
  <c r="X429" i="1"/>
  <c r="Y429" i="1"/>
  <c r="Z429" i="1"/>
  <c r="AA429" i="1"/>
  <c r="AB429" i="1"/>
  <c r="AC429" i="1"/>
  <c r="AD429" i="1"/>
  <c r="AE429" i="1"/>
  <c r="AF429" i="1"/>
  <c r="E430" i="1"/>
  <c r="F430" i="1"/>
  <c r="G430" i="1"/>
  <c r="H430" i="1"/>
  <c r="I430" i="1"/>
  <c r="J430" i="1"/>
  <c r="K430" i="1"/>
  <c r="L430" i="1"/>
  <c r="M430" i="1"/>
  <c r="O430" i="1"/>
  <c r="P430" i="1"/>
  <c r="Q430" i="1"/>
  <c r="R430" i="1"/>
  <c r="S430" i="1"/>
  <c r="T430" i="1"/>
  <c r="U430" i="1"/>
  <c r="V430" i="1"/>
  <c r="W430" i="1"/>
  <c r="X430" i="1"/>
  <c r="Y430" i="1"/>
  <c r="Z430" i="1"/>
  <c r="AA430" i="1"/>
  <c r="AB430" i="1"/>
  <c r="AC430" i="1"/>
  <c r="AD430" i="1"/>
  <c r="AE430" i="1"/>
  <c r="AF430" i="1"/>
  <c r="E431" i="1"/>
  <c r="F431" i="1"/>
  <c r="G431" i="1"/>
  <c r="H431" i="1"/>
  <c r="I431" i="1"/>
  <c r="J431" i="1"/>
  <c r="K431" i="1"/>
  <c r="L431" i="1"/>
  <c r="M431" i="1"/>
  <c r="O431" i="1"/>
  <c r="P431" i="1"/>
  <c r="Q431" i="1"/>
  <c r="R431" i="1"/>
  <c r="S431" i="1"/>
  <c r="T431" i="1"/>
  <c r="U431" i="1"/>
  <c r="V431" i="1"/>
  <c r="W431" i="1"/>
  <c r="X431" i="1"/>
  <c r="Y431" i="1"/>
  <c r="Z431" i="1"/>
  <c r="AA431" i="1"/>
  <c r="AB431" i="1"/>
  <c r="AC431" i="1"/>
  <c r="AD431" i="1"/>
  <c r="AE431" i="1"/>
  <c r="AF431" i="1"/>
  <c r="E432" i="1"/>
  <c r="F432" i="1"/>
  <c r="G432" i="1"/>
  <c r="H432" i="1"/>
  <c r="I432" i="1"/>
  <c r="J432" i="1"/>
  <c r="K432" i="1"/>
  <c r="L432" i="1"/>
  <c r="M432" i="1"/>
  <c r="O432" i="1"/>
  <c r="P432" i="1"/>
  <c r="Q432" i="1"/>
  <c r="R432" i="1"/>
  <c r="S432" i="1"/>
  <c r="T432" i="1"/>
  <c r="U432" i="1"/>
  <c r="V432" i="1"/>
  <c r="W432" i="1"/>
  <c r="X432" i="1"/>
  <c r="Y432" i="1"/>
  <c r="Z432" i="1"/>
  <c r="AA432" i="1"/>
  <c r="AB432" i="1"/>
  <c r="AC432" i="1"/>
  <c r="AD432" i="1"/>
  <c r="AE432" i="1"/>
  <c r="AF432" i="1"/>
  <c r="E433" i="1"/>
  <c r="F433" i="1"/>
  <c r="G433" i="1"/>
  <c r="H433" i="1"/>
  <c r="I433" i="1"/>
  <c r="J433" i="1"/>
  <c r="K433" i="1"/>
  <c r="L433" i="1"/>
  <c r="M433" i="1"/>
  <c r="O433" i="1"/>
  <c r="P433" i="1"/>
  <c r="Q433" i="1"/>
  <c r="R433" i="1"/>
  <c r="S433" i="1"/>
  <c r="T433" i="1"/>
  <c r="U433" i="1"/>
  <c r="V433" i="1"/>
  <c r="W433" i="1"/>
  <c r="X433" i="1"/>
  <c r="Y433" i="1"/>
  <c r="Z433" i="1"/>
  <c r="AA433" i="1"/>
  <c r="AB433" i="1"/>
  <c r="AC433" i="1"/>
  <c r="AD433" i="1"/>
  <c r="AE433" i="1"/>
  <c r="AF433" i="1"/>
  <c r="E434" i="1"/>
  <c r="F434" i="1"/>
  <c r="G434" i="1"/>
  <c r="H434" i="1"/>
  <c r="I434" i="1"/>
  <c r="J434" i="1"/>
  <c r="K434" i="1"/>
  <c r="L434" i="1"/>
  <c r="M434" i="1"/>
  <c r="O434" i="1"/>
  <c r="P434" i="1"/>
  <c r="Q434" i="1"/>
  <c r="R434" i="1"/>
  <c r="S434" i="1"/>
  <c r="T434" i="1"/>
  <c r="U434" i="1"/>
  <c r="V434" i="1"/>
  <c r="W434" i="1"/>
  <c r="X434" i="1"/>
  <c r="Y434" i="1"/>
  <c r="Z434" i="1"/>
  <c r="AA434" i="1"/>
  <c r="AB434" i="1"/>
  <c r="AC434" i="1"/>
  <c r="AD434" i="1"/>
  <c r="AE434" i="1"/>
  <c r="AF434" i="1"/>
  <c r="E435" i="1"/>
  <c r="F435" i="1"/>
  <c r="G435" i="1"/>
  <c r="H435" i="1"/>
  <c r="I435" i="1"/>
  <c r="J435" i="1"/>
  <c r="K435" i="1"/>
  <c r="L435" i="1"/>
  <c r="M435" i="1"/>
  <c r="O435" i="1"/>
  <c r="P435" i="1"/>
  <c r="Q435" i="1"/>
  <c r="R435" i="1"/>
  <c r="S435" i="1"/>
  <c r="T435" i="1"/>
  <c r="U435" i="1"/>
  <c r="V435" i="1"/>
  <c r="W435" i="1"/>
  <c r="X435" i="1"/>
  <c r="Y435" i="1"/>
  <c r="Z435" i="1"/>
  <c r="AA435" i="1"/>
  <c r="AB435" i="1"/>
  <c r="AC435" i="1"/>
  <c r="AD435" i="1"/>
  <c r="AE435" i="1"/>
  <c r="AF435" i="1"/>
  <c r="E436" i="1"/>
  <c r="F436" i="1"/>
  <c r="G436" i="1"/>
  <c r="H436" i="1"/>
  <c r="I436" i="1"/>
  <c r="J436" i="1"/>
  <c r="K436" i="1"/>
  <c r="L436" i="1"/>
  <c r="M436" i="1"/>
  <c r="O436" i="1"/>
  <c r="P436" i="1"/>
  <c r="Q436" i="1"/>
  <c r="R436" i="1"/>
  <c r="S436" i="1"/>
  <c r="T436" i="1"/>
  <c r="U436" i="1"/>
  <c r="V436" i="1"/>
  <c r="W436" i="1"/>
  <c r="X436" i="1"/>
  <c r="Y436" i="1"/>
  <c r="Z436" i="1"/>
  <c r="AA436" i="1"/>
  <c r="AB436" i="1"/>
  <c r="AC436" i="1"/>
  <c r="AD436" i="1"/>
  <c r="AE436" i="1"/>
  <c r="AF436" i="1"/>
  <c r="E437" i="1"/>
  <c r="F437" i="1"/>
  <c r="G437" i="1"/>
  <c r="H437" i="1"/>
  <c r="I437" i="1"/>
  <c r="J437" i="1"/>
  <c r="K437" i="1"/>
  <c r="L437" i="1"/>
  <c r="M437" i="1"/>
  <c r="O437" i="1"/>
  <c r="P437" i="1"/>
  <c r="Q437" i="1"/>
  <c r="R437" i="1"/>
  <c r="S437" i="1"/>
  <c r="T437" i="1"/>
  <c r="U437" i="1"/>
  <c r="V437" i="1"/>
  <c r="W437" i="1"/>
  <c r="X437" i="1"/>
  <c r="Y437" i="1"/>
  <c r="Z437" i="1"/>
  <c r="AA437" i="1"/>
  <c r="AB437" i="1"/>
  <c r="AC437" i="1"/>
  <c r="AD437" i="1"/>
  <c r="AE437" i="1"/>
  <c r="AF437" i="1"/>
  <c r="E438" i="1"/>
  <c r="F438" i="1"/>
  <c r="G438" i="1"/>
  <c r="H438" i="1"/>
  <c r="I438" i="1"/>
  <c r="J438" i="1"/>
  <c r="K438" i="1"/>
  <c r="L438" i="1"/>
  <c r="M438" i="1"/>
  <c r="O438" i="1"/>
  <c r="P438" i="1"/>
  <c r="Q438" i="1"/>
  <c r="R438" i="1"/>
  <c r="S438" i="1"/>
  <c r="T438" i="1"/>
  <c r="U438" i="1"/>
  <c r="V438" i="1"/>
  <c r="W438" i="1"/>
  <c r="X438" i="1"/>
  <c r="Y438" i="1"/>
  <c r="Z438" i="1"/>
  <c r="AA438" i="1"/>
  <c r="AB438" i="1"/>
  <c r="AC438" i="1"/>
  <c r="AD438" i="1"/>
  <c r="AE438" i="1"/>
  <c r="AF438" i="1"/>
  <c r="E439" i="1"/>
  <c r="F439" i="1"/>
  <c r="G439" i="1"/>
  <c r="H439" i="1"/>
  <c r="I439" i="1"/>
  <c r="J439" i="1"/>
  <c r="K439" i="1"/>
  <c r="L439" i="1"/>
  <c r="M439" i="1"/>
  <c r="O439" i="1"/>
  <c r="P439" i="1"/>
  <c r="Q439" i="1"/>
  <c r="R439" i="1"/>
  <c r="S439" i="1"/>
  <c r="T439" i="1"/>
  <c r="U439" i="1"/>
  <c r="V439" i="1"/>
  <c r="W439" i="1"/>
  <c r="X439" i="1"/>
  <c r="Y439" i="1"/>
  <c r="Z439" i="1"/>
  <c r="AA439" i="1"/>
  <c r="AB439" i="1"/>
  <c r="AC439" i="1"/>
  <c r="AD439" i="1"/>
  <c r="AE439" i="1"/>
  <c r="AF439" i="1"/>
  <c r="E440" i="1"/>
  <c r="F440" i="1"/>
  <c r="G440" i="1"/>
  <c r="H440" i="1"/>
  <c r="I440" i="1"/>
  <c r="J440" i="1"/>
  <c r="K440" i="1"/>
  <c r="L440" i="1"/>
  <c r="M440" i="1"/>
  <c r="O440" i="1"/>
  <c r="P440" i="1"/>
  <c r="Q440" i="1"/>
  <c r="R440" i="1"/>
  <c r="S440" i="1"/>
  <c r="T440" i="1"/>
  <c r="U440" i="1"/>
  <c r="V440" i="1"/>
  <c r="W440" i="1"/>
  <c r="X440" i="1"/>
  <c r="Y440" i="1"/>
  <c r="Z440" i="1"/>
  <c r="AA440" i="1"/>
  <c r="AB440" i="1"/>
  <c r="AC440" i="1"/>
  <c r="AD440" i="1"/>
  <c r="AE440" i="1"/>
  <c r="AF440" i="1"/>
  <c r="E441" i="1"/>
  <c r="F441" i="1"/>
  <c r="G441" i="1"/>
  <c r="H441" i="1"/>
  <c r="I441" i="1"/>
  <c r="J441" i="1"/>
  <c r="K441" i="1"/>
  <c r="L441" i="1"/>
  <c r="M441" i="1"/>
  <c r="O441" i="1"/>
  <c r="P441" i="1"/>
  <c r="Q441" i="1"/>
  <c r="R441" i="1"/>
  <c r="S441" i="1"/>
  <c r="T441" i="1"/>
  <c r="U441" i="1"/>
  <c r="V441" i="1"/>
  <c r="W441" i="1"/>
  <c r="X441" i="1"/>
  <c r="Y441" i="1"/>
  <c r="Z441" i="1"/>
  <c r="AA441" i="1"/>
  <c r="AB441" i="1"/>
  <c r="AC441" i="1"/>
  <c r="AD441" i="1"/>
  <c r="AE441" i="1"/>
  <c r="AF441" i="1"/>
  <c r="E442" i="1"/>
  <c r="F442" i="1"/>
  <c r="G442" i="1"/>
  <c r="H442" i="1"/>
  <c r="I442" i="1"/>
  <c r="J442" i="1"/>
  <c r="K442" i="1"/>
  <c r="L442" i="1"/>
  <c r="M442" i="1"/>
  <c r="O442" i="1"/>
  <c r="P442" i="1"/>
  <c r="Q442" i="1"/>
  <c r="R442" i="1"/>
  <c r="S442" i="1"/>
  <c r="T442" i="1"/>
  <c r="U442" i="1"/>
  <c r="V442" i="1"/>
  <c r="W442" i="1"/>
  <c r="X442" i="1"/>
  <c r="Y442" i="1"/>
  <c r="Z442" i="1"/>
  <c r="AA442" i="1"/>
  <c r="AB442" i="1"/>
  <c r="AC442" i="1"/>
  <c r="AD442" i="1"/>
  <c r="AE442" i="1"/>
  <c r="AF442" i="1"/>
  <c r="E443" i="1"/>
  <c r="F443" i="1"/>
  <c r="G443" i="1"/>
  <c r="H443" i="1"/>
  <c r="I443" i="1"/>
  <c r="J443" i="1"/>
  <c r="K443" i="1"/>
  <c r="L443" i="1"/>
  <c r="M443" i="1"/>
  <c r="O443" i="1"/>
  <c r="P443" i="1"/>
  <c r="Q443" i="1"/>
  <c r="R443" i="1"/>
  <c r="S443" i="1"/>
  <c r="T443" i="1"/>
  <c r="U443" i="1"/>
  <c r="V443" i="1"/>
  <c r="W443" i="1"/>
  <c r="X443" i="1"/>
  <c r="Y443" i="1"/>
  <c r="Z443" i="1"/>
  <c r="AA443" i="1"/>
  <c r="AB443" i="1"/>
  <c r="AC443" i="1"/>
  <c r="AD443" i="1"/>
  <c r="AE443" i="1"/>
  <c r="AF443" i="1"/>
  <c r="E444" i="1"/>
  <c r="F444" i="1"/>
  <c r="G444" i="1"/>
  <c r="H444" i="1"/>
  <c r="I444" i="1"/>
  <c r="J444" i="1"/>
  <c r="K444" i="1"/>
  <c r="L444" i="1"/>
  <c r="M444" i="1"/>
  <c r="O444" i="1"/>
  <c r="P444" i="1"/>
  <c r="Q444" i="1"/>
  <c r="R444" i="1"/>
  <c r="S444" i="1"/>
  <c r="T444" i="1"/>
  <c r="U444" i="1"/>
  <c r="V444" i="1"/>
  <c r="W444" i="1"/>
  <c r="X444" i="1"/>
  <c r="Y444" i="1"/>
  <c r="Z444" i="1"/>
  <c r="AA444" i="1"/>
  <c r="AB444" i="1"/>
  <c r="AC444" i="1"/>
  <c r="AD444" i="1"/>
  <c r="AE444" i="1"/>
  <c r="AF444" i="1"/>
  <c r="E445" i="1"/>
  <c r="F445" i="1"/>
  <c r="G445" i="1"/>
  <c r="H445" i="1"/>
  <c r="I445" i="1"/>
  <c r="J445" i="1"/>
  <c r="K445" i="1"/>
  <c r="L445" i="1"/>
  <c r="M445" i="1"/>
  <c r="O445" i="1"/>
  <c r="P445" i="1"/>
  <c r="Q445" i="1"/>
  <c r="R445" i="1"/>
  <c r="S445" i="1"/>
  <c r="T445" i="1"/>
  <c r="U445" i="1"/>
  <c r="V445" i="1"/>
  <c r="W445" i="1"/>
  <c r="X445" i="1"/>
  <c r="Y445" i="1"/>
  <c r="Z445" i="1"/>
  <c r="AA445" i="1"/>
  <c r="AB445" i="1"/>
  <c r="AC445" i="1"/>
  <c r="AD445" i="1"/>
  <c r="AE445" i="1"/>
  <c r="AF445" i="1"/>
  <c r="E446" i="1"/>
  <c r="F446" i="1"/>
  <c r="G446" i="1"/>
  <c r="H446" i="1"/>
  <c r="I446" i="1"/>
  <c r="J446" i="1"/>
  <c r="K446" i="1"/>
  <c r="L446" i="1"/>
  <c r="M446" i="1"/>
  <c r="O446" i="1"/>
  <c r="P446" i="1"/>
  <c r="Q446" i="1"/>
  <c r="R446" i="1"/>
  <c r="S446" i="1"/>
  <c r="T446" i="1"/>
  <c r="U446" i="1"/>
  <c r="V446" i="1"/>
  <c r="W446" i="1"/>
  <c r="X446" i="1"/>
  <c r="Y446" i="1"/>
  <c r="Z446" i="1"/>
  <c r="AA446" i="1"/>
  <c r="AB446" i="1"/>
  <c r="AC446" i="1"/>
  <c r="AD446" i="1"/>
  <c r="AE446" i="1"/>
  <c r="AF446" i="1"/>
  <c r="E447" i="1"/>
  <c r="F447" i="1"/>
  <c r="G447" i="1"/>
  <c r="H447" i="1"/>
  <c r="I447" i="1"/>
  <c r="J447" i="1"/>
  <c r="K447" i="1"/>
  <c r="L447" i="1"/>
  <c r="M447" i="1"/>
  <c r="O447" i="1"/>
  <c r="P447" i="1"/>
  <c r="Q447" i="1"/>
  <c r="R447" i="1"/>
  <c r="S447" i="1"/>
  <c r="T447" i="1"/>
  <c r="U447" i="1"/>
  <c r="V447" i="1"/>
  <c r="W447" i="1"/>
  <c r="X447" i="1"/>
  <c r="Y447" i="1"/>
  <c r="Z447" i="1"/>
  <c r="AA447" i="1"/>
  <c r="AB447" i="1"/>
  <c r="AC447" i="1"/>
  <c r="AD447" i="1"/>
  <c r="AE447" i="1"/>
  <c r="AF447" i="1"/>
  <c r="E448" i="1"/>
  <c r="F448" i="1"/>
  <c r="G448" i="1"/>
  <c r="H448" i="1"/>
  <c r="I448" i="1"/>
  <c r="J448" i="1"/>
  <c r="K448" i="1"/>
  <c r="L448" i="1"/>
  <c r="M448" i="1"/>
  <c r="O448" i="1"/>
  <c r="P448" i="1"/>
  <c r="Q448" i="1"/>
  <c r="R448" i="1"/>
  <c r="S448" i="1"/>
  <c r="T448" i="1"/>
  <c r="U448" i="1"/>
  <c r="V448" i="1"/>
  <c r="W448" i="1"/>
  <c r="X448" i="1"/>
  <c r="Y448" i="1"/>
  <c r="Z448" i="1"/>
  <c r="AA448" i="1"/>
  <c r="AB448" i="1"/>
  <c r="AC448" i="1"/>
  <c r="AD448" i="1"/>
  <c r="AE448" i="1"/>
  <c r="AF448" i="1"/>
  <c r="E449" i="1"/>
  <c r="F449" i="1"/>
  <c r="G449" i="1"/>
  <c r="H449" i="1"/>
  <c r="I449" i="1"/>
  <c r="J449" i="1"/>
  <c r="K449" i="1"/>
  <c r="L449" i="1"/>
  <c r="M449" i="1"/>
  <c r="O449" i="1"/>
  <c r="P449" i="1"/>
  <c r="Q449" i="1"/>
  <c r="R449" i="1"/>
  <c r="S449" i="1"/>
  <c r="T449" i="1"/>
  <c r="U449" i="1"/>
  <c r="V449" i="1"/>
  <c r="W449" i="1"/>
  <c r="X449" i="1"/>
  <c r="Y449" i="1"/>
  <c r="Z449" i="1"/>
  <c r="AA449" i="1"/>
  <c r="AB449" i="1"/>
  <c r="AC449" i="1"/>
  <c r="AD449" i="1"/>
  <c r="AE449" i="1"/>
  <c r="AF449" i="1"/>
  <c r="E450" i="1"/>
  <c r="F450" i="1"/>
  <c r="G450" i="1"/>
  <c r="H450" i="1"/>
  <c r="I450" i="1"/>
  <c r="J450" i="1"/>
  <c r="K450" i="1"/>
  <c r="L450" i="1"/>
  <c r="M450" i="1"/>
  <c r="O450" i="1"/>
  <c r="P450" i="1"/>
  <c r="Q450" i="1"/>
  <c r="R450" i="1"/>
  <c r="S450" i="1"/>
  <c r="T450" i="1"/>
  <c r="U450" i="1"/>
  <c r="V450" i="1"/>
  <c r="W450" i="1"/>
  <c r="X450" i="1"/>
  <c r="Y450" i="1"/>
  <c r="Z450" i="1"/>
  <c r="AA450" i="1"/>
  <c r="AB450" i="1"/>
  <c r="AC450" i="1"/>
  <c r="AD450" i="1"/>
  <c r="AE450" i="1"/>
  <c r="AF450" i="1"/>
  <c r="E451" i="1"/>
  <c r="F451" i="1"/>
  <c r="G451" i="1"/>
  <c r="H451" i="1"/>
  <c r="I451" i="1"/>
  <c r="J451" i="1"/>
  <c r="K451" i="1"/>
  <c r="L451" i="1"/>
  <c r="M451" i="1"/>
  <c r="O451" i="1"/>
  <c r="P451" i="1"/>
  <c r="Q451" i="1"/>
  <c r="R451" i="1"/>
  <c r="S451" i="1"/>
  <c r="T451" i="1"/>
  <c r="U451" i="1"/>
  <c r="V451" i="1"/>
  <c r="W451" i="1"/>
  <c r="X451" i="1"/>
  <c r="Y451" i="1"/>
  <c r="Z451" i="1"/>
  <c r="AA451" i="1"/>
  <c r="AB451" i="1"/>
  <c r="AC451" i="1"/>
  <c r="AD451" i="1"/>
  <c r="AE451" i="1"/>
  <c r="AF451" i="1"/>
  <c r="E452" i="1"/>
  <c r="F452" i="1"/>
  <c r="G452" i="1"/>
  <c r="H452" i="1"/>
  <c r="I452" i="1"/>
  <c r="J452" i="1"/>
  <c r="K452" i="1"/>
  <c r="L452" i="1"/>
  <c r="M452" i="1"/>
  <c r="O452" i="1"/>
  <c r="P452" i="1"/>
  <c r="Q452" i="1"/>
  <c r="R452" i="1"/>
  <c r="S452" i="1"/>
  <c r="T452" i="1"/>
  <c r="U452" i="1"/>
  <c r="V452" i="1"/>
  <c r="W452" i="1"/>
  <c r="X452" i="1"/>
  <c r="Y452" i="1"/>
  <c r="Z452" i="1"/>
  <c r="AA452" i="1"/>
  <c r="AB452" i="1"/>
  <c r="AC452" i="1"/>
  <c r="AD452" i="1"/>
  <c r="AE452" i="1"/>
  <c r="AF452" i="1"/>
  <c r="E453" i="1"/>
  <c r="F453" i="1"/>
  <c r="G453" i="1"/>
  <c r="H453" i="1"/>
  <c r="I453" i="1"/>
  <c r="J453" i="1"/>
  <c r="K453" i="1"/>
  <c r="L453" i="1"/>
  <c r="M453" i="1"/>
  <c r="O453" i="1"/>
  <c r="P453" i="1"/>
  <c r="Q453" i="1"/>
  <c r="R453" i="1"/>
  <c r="S453" i="1"/>
  <c r="T453" i="1"/>
  <c r="U453" i="1"/>
  <c r="V453" i="1"/>
  <c r="W453" i="1"/>
  <c r="X453" i="1"/>
  <c r="Y453" i="1"/>
  <c r="Z453" i="1"/>
  <c r="AA453" i="1"/>
  <c r="AB453" i="1"/>
  <c r="AC453" i="1"/>
  <c r="AD453" i="1"/>
  <c r="AE453" i="1"/>
  <c r="AF453" i="1"/>
  <c r="E454" i="1"/>
  <c r="F454" i="1"/>
  <c r="G454" i="1"/>
  <c r="H454" i="1"/>
  <c r="I454" i="1"/>
  <c r="J454" i="1"/>
  <c r="K454" i="1"/>
  <c r="L454" i="1"/>
  <c r="M454" i="1"/>
  <c r="O454" i="1"/>
  <c r="P454" i="1"/>
  <c r="Q454" i="1"/>
  <c r="R454" i="1"/>
  <c r="S454" i="1"/>
  <c r="T454" i="1"/>
  <c r="U454" i="1"/>
  <c r="V454" i="1"/>
  <c r="W454" i="1"/>
  <c r="X454" i="1"/>
  <c r="Y454" i="1"/>
  <c r="Z454" i="1"/>
  <c r="AA454" i="1"/>
  <c r="AB454" i="1"/>
  <c r="AC454" i="1"/>
  <c r="AD454" i="1"/>
  <c r="AE454" i="1"/>
  <c r="AF454" i="1"/>
  <c r="E455" i="1"/>
  <c r="F455" i="1"/>
  <c r="G455" i="1"/>
  <c r="H455" i="1"/>
  <c r="I455" i="1"/>
  <c r="J455" i="1"/>
  <c r="K455" i="1"/>
  <c r="L455" i="1"/>
  <c r="M455" i="1"/>
  <c r="O455" i="1"/>
  <c r="P455" i="1"/>
  <c r="Q455" i="1"/>
  <c r="R455" i="1"/>
  <c r="S455" i="1"/>
  <c r="T455" i="1"/>
  <c r="U455" i="1"/>
  <c r="V455" i="1"/>
  <c r="W455" i="1"/>
  <c r="X455" i="1"/>
  <c r="Y455" i="1"/>
  <c r="Z455" i="1"/>
  <c r="AA455" i="1"/>
  <c r="AB455" i="1"/>
  <c r="AC455" i="1"/>
  <c r="AD455" i="1"/>
  <c r="AE455" i="1"/>
  <c r="AF455" i="1"/>
  <c r="E456" i="1"/>
  <c r="F456" i="1"/>
  <c r="G456" i="1"/>
  <c r="H456" i="1"/>
  <c r="I456" i="1"/>
  <c r="J456" i="1"/>
  <c r="K456" i="1"/>
  <c r="L456" i="1"/>
  <c r="M456" i="1"/>
  <c r="O456" i="1"/>
  <c r="P456" i="1"/>
  <c r="Q456" i="1"/>
  <c r="R456" i="1"/>
  <c r="S456" i="1"/>
  <c r="T456" i="1"/>
  <c r="U456" i="1"/>
  <c r="V456" i="1"/>
  <c r="W456" i="1"/>
  <c r="X456" i="1"/>
  <c r="Y456" i="1"/>
  <c r="Z456" i="1"/>
  <c r="AA456" i="1"/>
  <c r="AB456" i="1"/>
  <c r="AC456" i="1"/>
  <c r="AD456" i="1"/>
  <c r="AE456" i="1"/>
  <c r="AF456" i="1"/>
  <c r="E457" i="1"/>
  <c r="F457" i="1"/>
  <c r="G457" i="1"/>
  <c r="H457" i="1"/>
  <c r="I457" i="1"/>
  <c r="J457" i="1"/>
  <c r="K457" i="1"/>
  <c r="L457" i="1"/>
  <c r="M457" i="1"/>
  <c r="O457" i="1"/>
  <c r="P457" i="1"/>
  <c r="Q457" i="1"/>
  <c r="R457" i="1"/>
  <c r="S457" i="1"/>
  <c r="T457" i="1"/>
  <c r="U457" i="1"/>
  <c r="V457" i="1"/>
  <c r="W457" i="1"/>
  <c r="X457" i="1"/>
  <c r="Y457" i="1"/>
  <c r="Z457" i="1"/>
  <c r="AA457" i="1"/>
  <c r="AB457" i="1"/>
  <c r="AC457" i="1"/>
  <c r="AD457" i="1"/>
  <c r="AE457" i="1"/>
  <c r="AF457" i="1"/>
  <c r="E458" i="1"/>
  <c r="F458" i="1"/>
  <c r="G458" i="1"/>
  <c r="H458" i="1"/>
  <c r="I458" i="1"/>
  <c r="J458" i="1"/>
  <c r="K458" i="1"/>
  <c r="L458" i="1"/>
  <c r="M458" i="1"/>
  <c r="O458" i="1"/>
  <c r="P458" i="1"/>
  <c r="Q458" i="1"/>
  <c r="R458" i="1"/>
  <c r="S458" i="1"/>
  <c r="T458" i="1"/>
  <c r="U458" i="1"/>
  <c r="V458" i="1"/>
  <c r="W458" i="1"/>
  <c r="X458" i="1"/>
  <c r="Y458" i="1"/>
  <c r="Z458" i="1"/>
  <c r="AA458" i="1"/>
  <c r="AB458" i="1"/>
  <c r="AC458" i="1"/>
  <c r="AD458" i="1"/>
  <c r="AE458" i="1"/>
  <c r="AF458" i="1"/>
  <c r="E459" i="1"/>
  <c r="F459" i="1"/>
  <c r="G459" i="1"/>
  <c r="H459" i="1"/>
  <c r="I459" i="1"/>
  <c r="J459" i="1"/>
  <c r="K459" i="1"/>
  <c r="L459" i="1"/>
  <c r="M459" i="1"/>
  <c r="O459" i="1"/>
  <c r="P459" i="1"/>
  <c r="Q459" i="1"/>
  <c r="R459" i="1"/>
  <c r="S459" i="1"/>
  <c r="T459" i="1"/>
  <c r="U459" i="1"/>
  <c r="V459" i="1"/>
  <c r="W459" i="1"/>
  <c r="X459" i="1"/>
  <c r="Y459" i="1"/>
  <c r="Z459" i="1"/>
  <c r="AA459" i="1"/>
  <c r="AB459" i="1"/>
  <c r="AC459" i="1"/>
  <c r="AD459" i="1"/>
  <c r="AE459" i="1"/>
  <c r="AF459" i="1"/>
  <c r="E460" i="1"/>
  <c r="F460" i="1"/>
  <c r="G460" i="1"/>
  <c r="H460" i="1"/>
  <c r="I460" i="1"/>
  <c r="J460" i="1"/>
  <c r="K460" i="1"/>
  <c r="L460" i="1"/>
  <c r="M460" i="1"/>
  <c r="O460" i="1"/>
  <c r="P460" i="1"/>
  <c r="Q460" i="1"/>
  <c r="R460" i="1"/>
  <c r="S460" i="1"/>
  <c r="T460" i="1"/>
  <c r="U460" i="1"/>
  <c r="V460" i="1"/>
  <c r="W460" i="1"/>
  <c r="X460" i="1"/>
  <c r="Y460" i="1"/>
  <c r="Z460" i="1"/>
  <c r="AA460" i="1"/>
  <c r="AB460" i="1"/>
  <c r="AC460" i="1"/>
  <c r="AD460" i="1"/>
  <c r="AE460" i="1"/>
  <c r="AF460" i="1"/>
  <c r="E461" i="1"/>
  <c r="F461" i="1"/>
  <c r="G461" i="1"/>
  <c r="H461" i="1"/>
  <c r="I461" i="1"/>
  <c r="J461" i="1"/>
  <c r="K461" i="1"/>
  <c r="L461" i="1"/>
  <c r="M461" i="1"/>
  <c r="O461" i="1"/>
  <c r="P461" i="1"/>
  <c r="Q461" i="1"/>
  <c r="R461" i="1"/>
  <c r="S461" i="1"/>
  <c r="T461" i="1"/>
  <c r="U461" i="1"/>
  <c r="V461" i="1"/>
  <c r="W461" i="1"/>
  <c r="X461" i="1"/>
  <c r="Y461" i="1"/>
  <c r="Z461" i="1"/>
  <c r="AA461" i="1"/>
  <c r="AB461" i="1"/>
  <c r="AC461" i="1"/>
  <c r="AD461" i="1"/>
  <c r="AE461" i="1"/>
  <c r="AF461" i="1"/>
  <c r="E462" i="1"/>
  <c r="F462" i="1"/>
  <c r="G462" i="1"/>
  <c r="H462" i="1"/>
  <c r="I462" i="1"/>
  <c r="J462" i="1"/>
  <c r="K462" i="1"/>
  <c r="L462" i="1"/>
  <c r="M462" i="1"/>
  <c r="O462" i="1"/>
  <c r="P462" i="1"/>
  <c r="Q462" i="1"/>
  <c r="R462" i="1"/>
  <c r="S462" i="1"/>
  <c r="T462" i="1"/>
  <c r="U462" i="1"/>
  <c r="V462" i="1"/>
  <c r="W462" i="1"/>
  <c r="X462" i="1"/>
  <c r="Y462" i="1"/>
  <c r="Z462" i="1"/>
  <c r="AA462" i="1"/>
  <c r="AB462" i="1"/>
  <c r="AC462" i="1"/>
  <c r="AD462" i="1"/>
  <c r="AE462" i="1"/>
  <c r="AF462" i="1"/>
  <c r="E463" i="1"/>
  <c r="F463" i="1"/>
  <c r="G463" i="1"/>
  <c r="H463" i="1"/>
  <c r="I463" i="1"/>
  <c r="J463" i="1"/>
  <c r="K463" i="1"/>
  <c r="L463" i="1"/>
  <c r="M463" i="1"/>
  <c r="O463" i="1"/>
  <c r="P463" i="1"/>
  <c r="Q463" i="1"/>
  <c r="R463" i="1"/>
  <c r="S463" i="1"/>
  <c r="T463" i="1"/>
  <c r="U463" i="1"/>
  <c r="V463" i="1"/>
  <c r="W463" i="1"/>
  <c r="X463" i="1"/>
  <c r="Y463" i="1"/>
  <c r="Z463" i="1"/>
  <c r="AA463" i="1"/>
  <c r="AB463" i="1"/>
  <c r="AC463" i="1"/>
  <c r="AD463" i="1"/>
  <c r="AE463" i="1"/>
  <c r="AF463" i="1"/>
  <c r="E464" i="1"/>
  <c r="F464" i="1"/>
  <c r="G464" i="1"/>
  <c r="H464" i="1"/>
  <c r="I464" i="1"/>
  <c r="J464" i="1"/>
  <c r="K464" i="1"/>
  <c r="L464" i="1"/>
  <c r="M464" i="1"/>
  <c r="O464" i="1"/>
  <c r="P464" i="1"/>
  <c r="Q464" i="1"/>
  <c r="R464" i="1"/>
  <c r="S464" i="1"/>
  <c r="T464" i="1"/>
  <c r="U464" i="1"/>
  <c r="V464" i="1"/>
  <c r="W464" i="1"/>
  <c r="X464" i="1"/>
  <c r="Y464" i="1"/>
  <c r="Z464" i="1"/>
  <c r="AA464" i="1"/>
  <c r="AB464" i="1"/>
  <c r="AC464" i="1"/>
  <c r="AD464" i="1"/>
  <c r="AE464" i="1"/>
  <c r="AF464" i="1"/>
  <c r="E465" i="1"/>
  <c r="F465" i="1"/>
  <c r="G465" i="1"/>
  <c r="H465" i="1"/>
  <c r="I465" i="1"/>
  <c r="J465" i="1"/>
  <c r="K465" i="1"/>
  <c r="L465" i="1"/>
  <c r="M465" i="1"/>
  <c r="O465" i="1"/>
  <c r="P465" i="1"/>
  <c r="Q465" i="1"/>
  <c r="R465" i="1"/>
  <c r="S465" i="1"/>
  <c r="T465" i="1"/>
  <c r="U465" i="1"/>
  <c r="V465" i="1"/>
  <c r="W465" i="1"/>
  <c r="X465" i="1"/>
  <c r="Y465" i="1"/>
  <c r="Z465" i="1"/>
  <c r="AA465" i="1"/>
  <c r="AB465" i="1"/>
  <c r="AC465" i="1"/>
  <c r="AD465" i="1"/>
  <c r="AE465" i="1"/>
  <c r="AF465" i="1"/>
  <c r="E466" i="1"/>
  <c r="F466" i="1"/>
  <c r="G466" i="1"/>
  <c r="H466" i="1"/>
  <c r="I466" i="1"/>
  <c r="J466" i="1"/>
  <c r="K466" i="1"/>
  <c r="L466" i="1"/>
  <c r="M466" i="1"/>
  <c r="O466" i="1"/>
  <c r="P466" i="1"/>
  <c r="Q466" i="1"/>
  <c r="R466" i="1"/>
  <c r="S466" i="1"/>
  <c r="T466" i="1"/>
  <c r="U466" i="1"/>
  <c r="V466" i="1"/>
  <c r="W466" i="1"/>
  <c r="X466" i="1"/>
  <c r="Y466" i="1"/>
  <c r="Z466" i="1"/>
  <c r="AA466" i="1"/>
  <c r="AB466" i="1"/>
  <c r="AC466" i="1"/>
  <c r="AD466" i="1"/>
  <c r="AE466" i="1"/>
  <c r="AF466" i="1"/>
  <c r="E467" i="1"/>
  <c r="F467" i="1"/>
  <c r="G467" i="1"/>
  <c r="H467" i="1"/>
  <c r="I467" i="1"/>
  <c r="J467" i="1"/>
  <c r="K467" i="1"/>
  <c r="L467" i="1"/>
  <c r="M467" i="1"/>
  <c r="O467" i="1"/>
  <c r="P467" i="1"/>
  <c r="Q467" i="1"/>
  <c r="R467" i="1"/>
  <c r="S467" i="1"/>
  <c r="T467" i="1"/>
  <c r="U467" i="1"/>
  <c r="V467" i="1"/>
  <c r="W467" i="1"/>
  <c r="X467" i="1"/>
  <c r="Y467" i="1"/>
  <c r="Z467" i="1"/>
  <c r="AA467" i="1"/>
  <c r="AB467" i="1"/>
  <c r="AC467" i="1"/>
  <c r="AD467" i="1"/>
  <c r="AE467" i="1"/>
  <c r="AF467" i="1"/>
  <c r="E468" i="1"/>
  <c r="F468" i="1"/>
  <c r="G468" i="1"/>
  <c r="H468" i="1"/>
  <c r="I468" i="1"/>
  <c r="J468" i="1"/>
  <c r="K468" i="1"/>
  <c r="L468" i="1"/>
  <c r="M468" i="1"/>
  <c r="O468" i="1"/>
  <c r="P468" i="1"/>
  <c r="Q468" i="1"/>
  <c r="R468" i="1"/>
  <c r="S468" i="1"/>
  <c r="T468" i="1"/>
  <c r="U468" i="1"/>
  <c r="V468" i="1"/>
  <c r="W468" i="1"/>
  <c r="X468" i="1"/>
  <c r="Y468" i="1"/>
  <c r="Z468" i="1"/>
  <c r="AA468" i="1"/>
  <c r="AB468" i="1"/>
  <c r="AC468" i="1"/>
  <c r="AD468" i="1"/>
  <c r="AE468" i="1"/>
  <c r="AF468" i="1"/>
  <c r="E469" i="1"/>
  <c r="F469" i="1"/>
  <c r="G469" i="1"/>
  <c r="H469" i="1"/>
  <c r="I469" i="1"/>
  <c r="J469" i="1"/>
  <c r="K469" i="1"/>
  <c r="L469" i="1"/>
  <c r="M469" i="1"/>
  <c r="O469" i="1"/>
  <c r="P469" i="1"/>
  <c r="Q469" i="1"/>
  <c r="R469" i="1"/>
  <c r="S469" i="1"/>
  <c r="T469" i="1"/>
  <c r="U469" i="1"/>
  <c r="V469" i="1"/>
  <c r="W469" i="1"/>
  <c r="X469" i="1"/>
  <c r="Y469" i="1"/>
  <c r="Z469" i="1"/>
  <c r="AA469" i="1"/>
  <c r="AB469" i="1"/>
  <c r="AC469" i="1"/>
  <c r="AD469" i="1"/>
  <c r="AE469" i="1"/>
  <c r="AF469" i="1"/>
  <c r="E470" i="1"/>
  <c r="F470" i="1"/>
  <c r="G470" i="1"/>
  <c r="H470" i="1"/>
  <c r="I470" i="1"/>
  <c r="J470" i="1"/>
  <c r="K470" i="1"/>
  <c r="L470" i="1"/>
  <c r="M470" i="1"/>
  <c r="O470" i="1"/>
  <c r="P470" i="1"/>
  <c r="Q470" i="1"/>
  <c r="R470" i="1"/>
  <c r="S470" i="1"/>
  <c r="T470" i="1"/>
  <c r="U470" i="1"/>
  <c r="V470" i="1"/>
  <c r="W470" i="1"/>
  <c r="X470" i="1"/>
  <c r="Y470" i="1"/>
  <c r="Z470" i="1"/>
  <c r="AA470" i="1"/>
  <c r="AB470" i="1"/>
  <c r="AC470" i="1"/>
  <c r="AD470" i="1"/>
  <c r="AE470" i="1"/>
  <c r="AF470" i="1"/>
  <c r="E471" i="1"/>
  <c r="F471" i="1"/>
  <c r="G471" i="1"/>
  <c r="H471" i="1"/>
  <c r="I471" i="1"/>
  <c r="J471" i="1"/>
  <c r="K471" i="1"/>
  <c r="L471" i="1"/>
  <c r="M471" i="1"/>
  <c r="O471" i="1"/>
  <c r="P471" i="1"/>
  <c r="Q471" i="1"/>
  <c r="R471" i="1"/>
  <c r="S471" i="1"/>
  <c r="T471" i="1"/>
  <c r="U471" i="1"/>
  <c r="V471" i="1"/>
  <c r="W471" i="1"/>
  <c r="X471" i="1"/>
  <c r="Y471" i="1"/>
  <c r="Z471" i="1"/>
  <c r="AA471" i="1"/>
  <c r="AB471" i="1"/>
  <c r="AC471" i="1"/>
  <c r="AD471" i="1"/>
  <c r="AE471" i="1"/>
  <c r="AF471" i="1"/>
  <c r="E472" i="1"/>
  <c r="F472" i="1"/>
  <c r="G472" i="1"/>
  <c r="H472" i="1"/>
  <c r="I472" i="1"/>
  <c r="J472" i="1"/>
  <c r="K472" i="1"/>
  <c r="L472" i="1"/>
  <c r="M472" i="1"/>
  <c r="O472" i="1"/>
  <c r="P472" i="1"/>
  <c r="Q472" i="1"/>
  <c r="R472" i="1"/>
  <c r="S472" i="1"/>
  <c r="T472" i="1"/>
  <c r="U472" i="1"/>
  <c r="V472" i="1"/>
  <c r="W472" i="1"/>
  <c r="X472" i="1"/>
  <c r="Y472" i="1"/>
  <c r="Z472" i="1"/>
  <c r="AA472" i="1"/>
  <c r="AB472" i="1"/>
  <c r="AC472" i="1"/>
  <c r="AD472" i="1"/>
  <c r="AE472" i="1"/>
  <c r="AF472" i="1"/>
  <c r="E473" i="1"/>
  <c r="F473" i="1"/>
  <c r="G473" i="1"/>
  <c r="H473" i="1"/>
  <c r="I473" i="1"/>
  <c r="J473" i="1"/>
  <c r="K473" i="1"/>
  <c r="L473" i="1"/>
  <c r="M473" i="1"/>
  <c r="O473" i="1"/>
  <c r="P473" i="1"/>
  <c r="Q473" i="1"/>
  <c r="R473" i="1"/>
  <c r="S473" i="1"/>
  <c r="T473" i="1"/>
  <c r="U473" i="1"/>
  <c r="V473" i="1"/>
  <c r="W473" i="1"/>
  <c r="X473" i="1"/>
  <c r="Y473" i="1"/>
  <c r="Z473" i="1"/>
  <c r="AA473" i="1"/>
  <c r="AB473" i="1"/>
  <c r="AC473" i="1"/>
  <c r="AD473" i="1"/>
  <c r="AE473" i="1"/>
  <c r="AF473" i="1"/>
  <c r="E474" i="1"/>
  <c r="F474" i="1"/>
  <c r="G474" i="1"/>
  <c r="H474" i="1"/>
  <c r="I474" i="1"/>
  <c r="J474" i="1"/>
  <c r="K474" i="1"/>
  <c r="L474" i="1"/>
  <c r="M474" i="1"/>
  <c r="O474" i="1"/>
  <c r="P474" i="1"/>
  <c r="Q474" i="1"/>
  <c r="R474" i="1"/>
  <c r="S474" i="1"/>
  <c r="T474" i="1"/>
  <c r="U474" i="1"/>
  <c r="V474" i="1"/>
  <c r="W474" i="1"/>
  <c r="X474" i="1"/>
  <c r="Y474" i="1"/>
  <c r="Z474" i="1"/>
  <c r="AA474" i="1"/>
  <c r="AB474" i="1"/>
  <c r="AC474" i="1"/>
  <c r="AD474" i="1"/>
  <c r="AE474" i="1"/>
  <c r="AF474" i="1"/>
  <c r="E475" i="1"/>
  <c r="F475" i="1"/>
  <c r="G475" i="1"/>
  <c r="H475" i="1"/>
  <c r="I475" i="1"/>
  <c r="J475" i="1"/>
  <c r="K475" i="1"/>
  <c r="L475" i="1"/>
  <c r="M475" i="1"/>
  <c r="O475" i="1"/>
  <c r="P475" i="1"/>
  <c r="Q475" i="1"/>
  <c r="R475" i="1"/>
  <c r="S475" i="1"/>
  <c r="T475" i="1"/>
  <c r="U475" i="1"/>
  <c r="V475" i="1"/>
  <c r="W475" i="1"/>
  <c r="X475" i="1"/>
  <c r="Y475" i="1"/>
  <c r="Z475" i="1"/>
  <c r="AA475" i="1"/>
  <c r="AB475" i="1"/>
  <c r="AC475" i="1"/>
  <c r="AD475" i="1"/>
  <c r="AE475" i="1"/>
  <c r="AF475" i="1"/>
  <c r="E476" i="1"/>
  <c r="F476" i="1"/>
  <c r="G476" i="1"/>
  <c r="H476" i="1"/>
  <c r="I476" i="1"/>
  <c r="J476" i="1"/>
  <c r="K476" i="1"/>
  <c r="L476" i="1"/>
  <c r="M476" i="1"/>
  <c r="O476" i="1"/>
  <c r="P476" i="1"/>
  <c r="Q476" i="1"/>
  <c r="R476" i="1"/>
  <c r="S476" i="1"/>
  <c r="T476" i="1"/>
  <c r="U476" i="1"/>
  <c r="V476" i="1"/>
  <c r="W476" i="1"/>
  <c r="X476" i="1"/>
  <c r="Y476" i="1"/>
  <c r="Z476" i="1"/>
  <c r="AA476" i="1"/>
  <c r="AB476" i="1"/>
  <c r="AC476" i="1"/>
  <c r="AD476" i="1"/>
  <c r="AE476" i="1"/>
  <c r="AF476" i="1"/>
  <c r="E477" i="1"/>
  <c r="F477" i="1"/>
  <c r="G477" i="1"/>
  <c r="H477" i="1"/>
  <c r="I477" i="1"/>
  <c r="J477" i="1"/>
  <c r="K477" i="1"/>
  <c r="L477" i="1"/>
  <c r="M477" i="1"/>
  <c r="O477" i="1"/>
  <c r="P477" i="1"/>
  <c r="Q477" i="1"/>
  <c r="R477" i="1"/>
  <c r="S477" i="1"/>
  <c r="T477" i="1"/>
  <c r="U477" i="1"/>
  <c r="V477" i="1"/>
  <c r="W477" i="1"/>
  <c r="X477" i="1"/>
  <c r="Y477" i="1"/>
  <c r="Z477" i="1"/>
  <c r="AA477" i="1"/>
  <c r="AB477" i="1"/>
  <c r="AC477" i="1"/>
  <c r="AD477" i="1"/>
  <c r="AE477" i="1"/>
  <c r="AF477" i="1"/>
  <c r="E478" i="1"/>
  <c r="F478" i="1"/>
  <c r="G478" i="1"/>
  <c r="H478" i="1"/>
  <c r="I478" i="1"/>
  <c r="J478" i="1"/>
  <c r="K478" i="1"/>
  <c r="L478" i="1"/>
  <c r="M478" i="1"/>
  <c r="O478" i="1"/>
  <c r="P478" i="1"/>
  <c r="Q478" i="1"/>
  <c r="R478" i="1"/>
  <c r="S478" i="1"/>
  <c r="T478" i="1"/>
  <c r="U478" i="1"/>
  <c r="V478" i="1"/>
  <c r="W478" i="1"/>
  <c r="X478" i="1"/>
  <c r="Y478" i="1"/>
  <c r="Z478" i="1"/>
  <c r="AA478" i="1"/>
  <c r="AB478" i="1"/>
  <c r="AC478" i="1"/>
  <c r="AD478" i="1"/>
  <c r="AE478" i="1"/>
  <c r="AF478" i="1"/>
  <c r="E479" i="1"/>
  <c r="F479" i="1"/>
  <c r="G479" i="1"/>
  <c r="H479" i="1"/>
  <c r="I479" i="1"/>
  <c r="J479" i="1"/>
  <c r="K479" i="1"/>
  <c r="L479" i="1"/>
  <c r="M479" i="1"/>
  <c r="O479" i="1"/>
  <c r="P479" i="1"/>
  <c r="Q479" i="1"/>
  <c r="R479" i="1"/>
  <c r="S479" i="1"/>
  <c r="T479" i="1"/>
  <c r="U479" i="1"/>
  <c r="V479" i="1"/>
  <c r="W479" i="1"/>
  <c r="X479" i="1"/>
  <c r="Y479" i="1"/>
  <c r="Z479" i="1"/>
  <c r="AA479" i="1"/>
  <c r="AB479" i="1"/>
  <c r="AC479" i="1"/>
  <c r="AD479" i="1"/>
  <c r="AE479" i="1"/>
  <c r="AF479" i="1"/>
  <c r="E480" i="1"/>
  <c r="F480" i="1"/>
  <c r="G480" i="1"/>
  <c r="H480" i="1"/>
  <c r="I480" i="1"/>
  <c r="J480" i="1"/>
  <c r="K480" i="1"/>
  <c r="L480" i="1"/>
  <c r="M480" i="1"/>
  <c r="O480" i="1"/>
  <c r="P480" i="1"/>
  <c r="Q480" i="1"/>
  <c r="R480" i="1"/>
  <c r="S480" i="1"/>
  <c r="T480" i="1"/>
  <c r="U480" i="1"/>
  <c r="V480" i="1"/>
  <c r="W480" i="1"/>
  <c r="X480" i="1"/>
  <c r="Y480" i="1"/>
  <c r="Z480" i="1"/>
  <c r="AA480" i="1"/>
  <c r="AB480" i="1"/>
  <c r="AC480" i="1"/>
  <c r="AD480" i="1"/>
  <c r="AE480" i="1"/>
  <c r="AF480" i="1"/>
  <c r="E481" i="1"/>
  <c r="F481" i="1"/>
  <c r="G481" i="1"/>
  <c r="H481" i="1"/>
  <c r="I481" i="1"/>
  <c r="J481" i="1"/>
  <c r="K481" i="1"/>
  <c r="L481" i="1"/>
  <c r="M481" i="1"/>
  <c r="O481" i="1"/>
  <c r="P481" i="1"/>
  <c r="Q481" i="1"/>
  <c r="R481" i="1"/>
  <c r="S481" i="1"/>
  <c r="T481" i="1"/>
  <c r="U481" i="1"/>
  <c r="V481" i="1"/>
  <c r="W481" i="1"/>
  <c r="X481" i="1"/>
  <c r="Y481" i="1"/>
  <c r="Z481" i="1"/>
  <c r="AA481" i="1"/>
  <c r="AB481" i="1"/>
  <c r="AC481" i="1"/>
  <c r="AD481" i="1"/>
  <c r="AE481" i="1"/>
  <c r="AF481" i="1"/>
  <c r="E482" i="1"/>
  <c r="F482" i="1"/>
  <c r="G482" i="1"/>
  <c r="H482" i="1"/>
  <c r="I482" i="1"/>
  <c r="J482" i="1"/>
  <c r="K482" i="1"/>
  <c r="L482" i="1"/>
  <c r="M482" i="1"/>
  <c r="O482" i="1"/>
  <c r="P482" i="1"/>
  <c r="Q482" i="1"/>
  <c r="R482" i="1"/>
  <c r="S482" i="1"/>
  <c r="T482" i="1"/>
  <c r="U482" i="1"/>
  <c r="V482" i="1"/>
  <c r="W482" i="1"/>
  <c r="X482" i="1"/>
  <c r="Y482" i="1"/>
  <c r="Z482" i="1"/>
  <c r="AA482" i="1"/>
  <c r="AB482" i="1"/>
  <c r="AC482" i="1"/>
  <c r="AD482" i="1"/>
  <c r="AE482" i="1"/>
  <c r="AF482" i="1"/>
  <c r="E483" i="1"/>
  <c r="F483" i="1"/>
  <c r="G483" i="1"/>
  <c r="H483" i="1"/>
  <c r="I483" i="1"/>
  <c r="J483" i="1"/>
  <c r="K483" i="1"/>
  <c r="L483" i="1"/>
  <c r="M483" i="1"/>
  <c r="O483" i="1"/>
  <c r="P483" i="1"/>
  <c r="Q483" i="1"/>
  <c r="R483" i="1"/>
  <c r="S483" i="1"/>
  <c r="T483" i="1"/>
  <c r="U483" i="1"/>
  <c r="V483" i="1"/>
  <c r="W483" i="1"/>
  <c r="X483" i="1"/>
  <c r="Y483" i="1"/>
  <c r="Z483" i="1"/>
  <c r="AA483" i="1"/>
  <c r="AB483" i="1"/>
  <c r="AC483" i="1"/>
  <c r="AD483" i="1"/>
  <c r="AE483" i="1"/>
  <c r="AF483" i="1"/>
  <c r="E484" i="1"/>
  <c r="F484" i="1"/>
  <c r="G484" i="1"/>
  <c r="H484" i="1"/>
  <c r="I484" i="1"/>
  <c r="J484" i="1"/>
  <c r="K484" i="1"/>
  <c r="L484" i="1"/>
  <c r="M484" i="1"/>
  <c r="O484" i="1"/>
  <c r="P484" i="1"/>
  <c r="Q484" i="1"/>
  <c r="R484" i="1"/>
  <c r="S484" i="1"/>
  <c r="T484" i="1"/>
  <c r="U484" i="1"/>
  <c r="V484" i="1"/>
  <c r="W484" i="1"/>
  <c r="X484" i="1"/>
  <c r="Y484" i="1"/>
  <c r="Z484" i="1"/>
  <c r="AA484" i="1"/>
  <c r="AB484" i="1"/>
  <c r="AC484" i="1"/>
  <c r="AD484" i="1"/>
  <c r="AE484" i="1"/>
  <c r="AF484" i="1"/>
  <c r="E485" i="1"/>
  <c r="F485" i="1"/>
  <c r="G485" i="1"/>
  <c r="H485" i="1"/>
  <c r="I485" i="1"/>
  <c r="J485" i="1"/>
  <c r="K485" i="1"/>
  <c r="L485" i="1"/>
  <c r="M485" i="1"/>
  <c r="O485" i="1"/>
  <c r="P485" i="1"/>
  <c r="Q485" i="1"/>
  <c r="R485" i="1"/>
  <c r="S485" i="1"/>
  <c r="T485" i="1"/>
  <c r="U485" i="1"/>
  <c r="V485" i="1"/>
  <c r="W485" i="1"/>
  <c r="X485" i="1"/>
  <c r="Y485" i="1"/>
  <c r="Z485" i="1"/>
  <c r="AA485" i="1"/>
  <c r="AB485" i="1"/>
  <c r="AC485" i="1"/>
  <c r="AD485" i="1"/>
  <c r="AE485" i="1"/>
  <c r="AF485" i="1"/>
  <c r="E486" i="1"/>
  <c r="F486" i="1"/>
  <c r="G486" i="1"/>
  <c r="H486" i="1"/>
  <c r="I486" i="1"/>
  <c r="J486" i="1"/>
  <c r="K486" i="1"/>
  <c r="L486" i="1"/>
  <c r="M486" i="1"/>
  <c r="O486" i="1"/>
  <c r="P486" i="1"/>
  <c r="Q486" i="1"/>
  <c r="R486" i="1"/>
  <c r="S486" i="1"/>
  <c r="T486" i="1"/>
  <c r="U486" i="1"/>
  <c r="V486" i="1"/>
  <c r="W486" i="1"/>
  <c r="X486" i="1"/>
  <c r="Y486" i="1"/>
  <c r="Z486" i="1"/>
  <c r="AA486" i="1"/>
  <c r="AB486" i="1"/>
  <c r="AC486" i="1"/>
  <c r="AD486" i="1"/>
  <c r="AE486" i="1"/>
  <c r="AF486" i="1"/>
  <c r="E487" i="1"/>
  <c r="F487" i="1"/>
  <c r="G487" i="1"/>
  <c r="H487" i="1"/>
  <c r="I487" i="1"/>
  <c r="J487" i="1"/>
  <c r="K487" i="1"/>
  <c r="L487" i="1"/>
  <c r="M487" i="1"/>
  <c r="O487" i="1"/>
  <c r="P487" i="1"/>
  <c r="Q487" i="1"/>
  <c r="R487" i="1"/>
  <c r="S487" i="1"/>
  <c r="T487" i="1"/>
  <c r="U487" i="1"/>
  <c r="V487" i="1"/>
  <c r="W487" i="1"/>
  <c r="X487" i="1"/>
  <c r="Y487" i="1"/>
  <c r="Z487" i="1"/>
  <c r="AA487" i="1"/>
  <c r="AB487" i="1"/>
  <c r="AC487" i="1"/>
  <c r="AD487" i="1"/>
  <c r="AE487" i="1"/>
  <c r="AF487" i="1"/>
  <c r="E488" i="1"/>
  <c r="F488" i="1"/>
  <c r="G488" i="1"/>
  <c r="H488" i="1"/>
  <c r="I488" i="1"/>
  <c r="J488" i="1"/>
  <c r="K488" i="1"/>
  <c r="L488" i="1"/>
  <c r="M488" i="1"/>
  <c r="O488" i="1"/>
  <c r="P488" i="1"/>
  <c r="Q488" i="1"/>
  <c r="R488" i="1"/>
  <c r="S488" i="1"/>
  <c r="T488" i="1"/>
  <c r="U488" i="1"/>
  <c r="V488" i="1"/>
  <c r="W488" i="1"/>
  <c r="X488" i="1"/>
  <c r="Y488" i="1"/>
  <c r="Z488" i="1"/>
  <c r="AA488" i="1"/>
  <c r="AB488" i="1"/>
  <c r="AC488" i="1"/>
  <c r="AD488" i="1"/>
  <c r="AE488" i="1"/>
  <c r="AF488" i="1"/>
  <c r="E489" i="1"/>
  <c r="F489" i="1"/>
  <c r="G489" i="1"/>
  <c r="H489" i="1"/>
  <c r="I489" i="1"/>
  <c r="J489" i="1"/>
  <c r="K489" i="1"/>
  <c r="L489" i="1"/>
  <c r="M489" i="1"/>
  <c r="O489" i="1"/>
  <c r="P489" i="1"/>
  <c r="Q489" i="1"/>
  <c r="R489" i="1"/>
  <c r="S489" i="1"/>
  <c r="T489" i="1"/>
  <c r="U489" i="1"/>
  <c r="V489" i="1"/>
  <c r="W489" i="1"/>
  <c r="X489" i="1"/>
  <c r="Y489" i="1"/>
  <c r="Z489" i="1"/>
  <c r="AA489" i="1"/>
  <c r="AB489" i="1"/>
  <c r="AC489" i="1"/>
  <c r="AD489" i="1"/>
  <c r="AE489" i="1"/>
  <c r="AF489" i="1"/>
  <c r="E490" i="1"/>
  <c r="F490" i="1"/>
  <c r="G490" i="1"/>
  <c r="H490" i="1"/>
  <c r="I490" i="1"/>
  <c r="J490" i="1"/>
  <c r="K490" i="1"/>
  <c r="L490" i="1"/>
  <c r="M490" i="1"/>
  <c r="O490" i="1"/>
  <c r="P490" i="1"/>
  <c r="Q490" i="1"/>
  <c r="R490" i="1"/>
  <c r="S490" i="1"/>
  <c r="T490" i="1"/>
  <c r="U490" i="1"/>
  <c r="V490" i="1"/>
  <c r="W490" i="1"/>
  <c r="X490" i="1"/>
  <c r="Y490" i="1"/>
  <c r="Z490" i="1"/>
  <c r="AA490" i="1"/>
  <c r="AB490" i="1"/>
  <c r="AC490" i="1"/>
  <c r="AD490" i="1"/>
  <c r="AE490" i="1"/>
  <c r="AF490" i="1"/>
  <c r="E491" i="1"/>
  <c r="F491" i="1"/>
  <c r="G491" i="1"/>
  <c r="H491" i="1"/>
  <c r="I491" i="1"/>
  <c r="J491" i="1"/>
  <c r="K491" i="1"/>
  <c r="L491" i="1"/>
  <c r="M491" i="1"/>
  <c r="O491" i="1"/>
  <c r="P491" i="1"/>
  <c r="Q491" i="1"/>
  <c r="R491" i="1"/>
  <c r="S491" i="1"/>
  <c r="T491" i="1"/>
  <c r="U491" i="1"/>
  <c r="V491" i="1"/>
  <c r="W491" i="1"/>
  <c r="X491" i="1"/>
  <c r="Y491" i="1"/>
  <c r="Z491" i="1"/>
  <c r="AA491" i="1"/>
  <c r="AB491" i="1"/>
  <c r="AC491" i="1"/>
  <c r="AD491" i="1"/>
  <c r="AE491" i="1"/>
  <c r="AF491" i="1"/>
  <c r="E492" i="1"/>
  <c r="F492" i="1"/>
  <c r="G492" i="1"/>
  <c r="H492" i="1"/>
  <c r="I492" i="1"/>
  <c r="J492" i="1"/>
  <c r="K492" i="1"/>
  <c r="L492" i="1"/>
  <c r="M492" i="1"/>
  <c r="O492" i="1"/>
  <c r="P492" i="1"/>
  <c r="Q492" i="1"/>
  <c r="R492" i="1"/>
  <c r="S492" i="1"/>
  <c r="T492" i="1"/>
  <c r="U492" i="1"/>
  <c r="V492" i="1"/>
  <c r="W492" i="1"/>
  <c r="X492" i="1"/>
  <c r="Y492" i="1"/>
  <c r="Z492" i="1"/>
  <c r="AA492" i="1"/>
  <c r="AB492" i="1"/>
  <c r="AC492" i="1"/>
  <c r="AD492" i="1"/>
  <c r="AE492" i="1"/>
  <c r="AF492" i="1"/>
  <c r="E493" i="1"/>
  <c r="F493" i="1"/>
  <c r="G493" i="1"/>
  <c r="H493" i="1"/>
  <c r="I493" i="1"/>
  <c r="J493" i="1"/>
  <c r="K493" i="1"/>
  <c r="L493" i="1"/>
  <c r="M493" i="1"/>
  <c r="O493" i="1"/>
  <c r="P493" i="1"/>
  <c r="Q493" i="1"/>
  <c r="R493" i="1"/>
  <c r="S493" i="1"/>
  <c r="T493" i="1"/>
  <c r="U493" i="1"/>
  <c r="V493" i="1"/>
  <c r="W493" i="1"/>
  <c r="X493" i="1"/>
  <c r="Y493" i="1"/>
  <c r="Z493" i="1"/>
  <c r="AA493" i="1"/>
  <c r="AB493" i="1"/>
  <c r="AC493" i="1"/>
  <c r="AD493" i="1"/>
  <c r="AE493" i="1"/>
  <c r="AF493" i="1"/>
  <c r="E494" i="1"/>
  <c r="F494" i="1"/>
  <c r="G494" i="1"/>
  <c r="H494" i="1"/>
  <c r="I494" i="1"/>
  <c r="J494" i="1"/>
  <c r="K494" i="1"/>
  <c r="L494" i="1"/>
  <c r="M494" i="1"/>
  <c r="O494" i="1"/>
  <c r="P494" i="1"/>
  <c r="Q494" i="1"/>
  <c r="R494" i="1"/>
  <c r="S494" i="1"/>
  <c r="T494" i="1"/>
  <c r="U494" i="1"/>
  <c r="V494" i="1"/>
  <c r="W494" i="1"/>
  <c r="X494" i="1"/>
  <c r="Y494" i="1"/>
  <c r="Z494" i="1"/>
  <c r="AA494" i="1"/>
  <c r="AB494" i="1"/>
  <c r="AC494" i="1"/>
  <c r="AD494" i="1"/>
  <c r="AE494" i="1"/>
  <c r="AF494" i="1"/>
  <c r="E495" i="1"/>
  <c r="F495" i="1"/>
  <c r="G495" i="1"/>
  <c r="H495" i="1"/>
  <c r="I495" i="1"/>
  <c r="J495" i="1"/>
  <c r="K495" i="1"/>
  <c r="L495" i="1"/>
  <c r="M495" i="1"/>
  <c r="O495" i="1"/>
  <c r="P495" i="1"/>
  <c r="Q495" i="1"/>
  <c r="R495" i="1"/>
  <c r="S495" i="1"/>
  <c r="T495" i="1"/>
  <c r="U495" i="1"/>
  <c r="V495" i="1"/>
  <c r="W495" i="1"/>
  <c r="X495" i="1"/>
  <c r="Y495" i="1"/>
  <c r="Z495" i="1"/>
  <c r="AA495" i="1"/>
  <c r="AB495" i="1"/>
  <c r="AC495" i="1"/>
  <c r="AD495" i="1"/>
  <c r="AE495" i="1"/>
  <c r="AF495" i="1"/>
  <c r="E496" i="1"/>
  <c r="F496" i="1"/>
  <c r="G496" i="1"/>
  <c r="H496" i="1"/>
  <c r="I496" i="1"/>
  <c r="J496" i="1"/>
  <c r="K496" i="1"/>
  <c r="L496" i="1"/>
  <c r="M496" i="1"/>
  <c r="O496" i="1"/>
  <c r="P496" i="1"/>
  <c r="Q496" i="1"/>
  <c r="R496" i="1"/>
  <c r="S496" i="1"/>
  <c r="T496" i="1"/>
  <c r="U496" i="1"/>
  <c r="V496" i="1"/>
  <c r="W496" i="1"/>
  <c r="X496" i="1"/>
  <c r="Y496" i="1"/>
  <c r="Z496" i="1"/>
  <c r="AA496" i="1"/>
  <c r="AB496" i="1"/>
  <c r="AC496" i="1"/>
  <c r="AD496" i="1"/>
  <c r="AE496" i="1"/>
  <c r="AF496" i="1"/>
  <c r="E497" i="1"/>
  <c r="F497" i="1"/>
  <c r="G497" i="1"/>
  <c r="H497" i="1"/>
  <c r="I497" i="1"/>
  <c r="J497" i="1"/>
  <c r="K497" i="1"/>
  <c r="L497" i="1"/>
  <c r="M497" i="1"/>
  <c r="O497" i="1"/>
  <c r="P497" i="1"/>
  <c r="Q497" i="1"/>
  <c r="R497" i="1"/>
  <c r="S497" i="1"/>
  <c r="T497" i="1"/>
  <c r="U497" i="1"/>
  <c r="V497" i="1"/>
  <c r="W497" i="1"/>
  <c r="X497" i="1"/>
  <c r="Y497" i="1"/>
  <c r="Z497" i="1"/>
  <c r="AA497" i="1"/>
  <c r="AB497" i="1"/>
  <c r="AC497" i="1"/>
  <c r="AD497" i="1"/>
  <c r="AE497" i="1"/>
  <c r="AF497" i="1"/>
  <c r="E498" i="1"/>
  <c r="F498" i="1"/>
  <c r="G498" i="1"/>
  <c r="H498" i="1"/>
  <c r="I498" i="1"/>
  <c r="J498" i="1"/>
  <c r="K498" i="1"/>
  <c r="L498" i="1"/>
  <c r="M498" i="1"/>
  <c r="O498" i="1"/>
  <c r="P498" i="1"/>
  <c r="Q498" i="1"/>
  <c r="R498" i="1"/>
  <c r="S498" i="1"/>
  <c r="T498" i="1"/>
  <c r="U498" i="1"/>
  <c r="V498" i="1"/>
  <c r="W498" i="1"/>
  <c r="X498" i="1"/>
  <c r="Y498" i="1"/>
  <c r="Z498" i="1"/>
  <c r="AA498" i="1"/>
  <c r="AB498" i="1"/>
  <c r="AC498" i="1"/>
  <c r="AD498" i="1"/>
  <c r="AE498" i="1"/>
  <c r="AF498" i="1"/>
  <c r="E499" i="1"/>
  <c r="F499" i="1"/>
  <c r="G499" i="1"/>
  <c r="H499" i="1"/>
  <c r="I499" i="1"/>
  <c r="J499" i="1"/>
  <c r="K499" i="1"/>
  <c r="L499" i="1"/>
  <c r="M499" i="1"/>
  <c r="O499" i="1"/>
  <c r="P499" i="1"/>
  <c r="Q499" i="1"/>
  <c r="R499" i="1"/>
  <c r="S499" i="1"/>
  <c r="T499" i="1"/>
  <c r="U499" i="1"/>
  <c r="V499" i="1"/>
  <c r="W499" i="1"/>
  <c r="X499" i="1"/>
  <c r="Y499" i="1"/>
  <c r="Z499" i="1"/>
  <c r="AA499" i="1"/>
  <c r="AB499" i="1"/>
  <c r="AC499" i="1"/>
  <c r="AD499" i="1"/>
  <c r="AE499" i="1"/>
  <c r="AF499" i="1"/>
  <c r="E500" i="1"/>
  <c r="F500" i="1"/>
  <c r="G500" i="1"/>
  <c r="H500" i="1"/>
  <c r="I500" i="1"/>
  <c r="J500" i="1"/>
  <c r="K500" i="1"/>
  <c r="L500" i="1"/>
  <c r="M500" i="1"/>
  <c r="O500" i="1"/>
  <c r="P500" i="1"/>
  <c r="Q500" i="1"/>
  <c r="R500" i="1"/>
  <c r="S500" i="1"/>
  <c r="T500" i="1"/>
  <c r="U500" i="1"/>
  <c r="V500" i="1"/>
  <c r="W500" i="1"/>
  <c r="X500" i="1"/>
  <c r="Y500" i="1"/>
  <c r="Z500" i="1"/>
  <c r="AA500" i="1"/>
  <c r="AB500" i="1"/>
  <c r="AC500" i="1"/>
  <c r="AD500" i="1"/>
  <c r="AE500" i="1"/>
  <c r="AF500" i="1"/>
  <c r="E501" i="1"/>
  <c r="F501" i="1"/>
  <c r="G501" i="1"/>
  <c r="H501" i="1"/>
  <c r="I501" i="1"/>
  <c r="J501" i="1"/>
  <c r="K501" i="1"/>
  <c r="L501" i="1"/>
  <c r="M501" i="1"/>
  <c r="O501" i="1"/>
  <c r="P501" i="1"/>
  <c r="Q501" i="1"/>
  <c r="R501" i="1"/>
  <c r="S501" i="1"/>
  <c r="T501" i="1"/>
  <c r="U501" i="1"/>
  <c r="V501" i="1"/>
  <c r="W501" i="1"/>
  <c r="X501" i="1"/>
  <c r="Y501" i="1"/>
  <c r="Z501" i="1"/>
  <c r="AA501" i="1"/>
  <c r="AB501" i="1"/>
  <c r="AC501" i="1"/>
  <c r="AD501" i="1"/>
  <c r="AE501" i="1"/>
  <c r="AF501" i="1"/>
  <c r="E502" i="1"/>
  <c r="F502" i="1"/>
  <c r="G502" i="1"/>
  <c r="H502" i="1"/>
  <c r="I502" i="1"/>
  <c r="J502" i="1"/>
  <c r="K502" i="1"/>
  <c r="L502" i="1"/>
  <c r="M502" i="1"/>
  <c r="O502" i="1"/>
  <c r="P502" i="1"/>
  <c r="Q502" i="1"/>
  <c r="R502" i="1"/>
  <c r="S502" i="1"/>
  <c r="T502" i="1"/>
  <c r="U502" i="1"/>
  <c r="V502" i="1"/>
  <c r="W502" i="1"/>
  <c r="X502" i="1"/>
  <c r="Y502" i="1"/>
  <c r="Z502" i="1"/>
  <c r="AA502" i="1"/>
  <c r="AB502" i="1"/>
  <c r="AC502" i="1"/>
  <c r="AD502" i="1"/>
  <c r="AE502" i="1"/>
  <c r="AF502" i="1"/>
  <c r="E503" i="1"/>
  <c r="F503" i="1"/>
  <c r="G503" i="1"/>
  <c r="H503" i="1"/>
  <c r="I503" i="1"/>
  <c r="J503" i="1"/>
  <c r="K503" i="1"/>
  <c r="L503" i="1"/>
  <c r="M503" i="1"/>
  <c r="O503" i="1"/>
  <c r="P503" i="1"/>
  <c r="Q503" i="1"/>
  <c r="R503" i="1"/>
  <c r="S503" i="1"/>
  <c r="T503" i="1"/>
  <c r="U503" i="1"/>
  <c r="V503" i="1"/>
  <c r="W503" i="1"/>
  <c r="X503" i="1"/>
  <c r="Y503" i="1"/>
  <c r="Z503" i="1"/>
  <c r="AA503" i="1"/>
  <c r="AB503" i="1"/>
  <c r="AC503" i="1"/>
  <c r="AD503" i="1"/>
  <c r="AE503" i="1"/>
  <c r="AF503" i="1"/>
  <c r="E504" i="1"/>
  <c r="F504" i="1"/>
  <c r="G504" i="1"/>
  <c r="H504" i="1"/>
  <c r="I504" i="1"/>
  <c r="J504" i="1"/>
  <c r="K504" i="1"/>
  <c r="L504" i="1"/>
  <c r="M504" i="1"/>
  <c r="O504" i="1"/>
  <c r="P504" i="1"/>
  <c r="Q504" i="1"/>
  <c r="R504" i="1"/>
  <c r="S504" i="1"/>
  <c r="T504" i="1"/>
  <c r="U504" i="1"/>
  <c r="V504" i="1"/>
  <c r="W504" i="1"/>
  <c r="X504" i="1"/>
  <c r="Y504" i="1"/>
  <c r="Z504" i="1"/>
  <c r="AA504" i="1"/>
  <c r="AB504" i="1"/>
  <c r="AC504" i="1"/>
  <c r="AD504" i="1"/>
  <c r="AE504" i="1"/>
  <c r="AF504" i="1"/>
  <c r="E505" i="1"/>
  <c r="F505" i="1"/>
  <c r="G505" i="1"/>
  <c r="H505" i="1"/>
  <c r="I505" i="1"/>
  <c r="J505" i="1"/>
  <c r="K505" i="1"/>
  <c r="L505" i="1"/>
  <c r="M505" i="1"/>
  <c r="O505" i="1"/>
  <c r="P505" i="1"/>
  <c r="Q505" i="1"/>
  <c r="R505" i="1"/>
  <c r="S505" i="1"/>
  <c r="T505" i="1"/>
  <c r="U505" i="1"/>
  <c r="V505" i="1"/>
  <c r="W505" i="1"/>
  <c r="X505" i="1"/>
  <c r="Y505" i="1"/>
  <c r="Z505" i="1"/>
  <c r="AA505" i="1"/>
  <c r="AB505" i="1"/>
  <c r="AC505" i="1"/>
  <c r="AD505" i="1"/>
  <c r="AE505" i="1"/>
  <c r="AF505" i="1"/>
  <c r="E506" i="1"/>
  <c r="F506" i="1"/>
  <c r="G506" i="1"/>
  <c r="H506" i="1"/>
  <c r="I506" i="1"/>
  <c r="J506" i="1"/>
  <c r="K506" i="1"/>
  <c r="L506" i="1"/>
  <c r="M506" i="1"/>
  <c r="O506" i="1"/>
  <c r="P506" i="1"/>
  <c r="Q506" i="1"/>
  <c r="R506" i="1"/>
  <c r="S506" i="1"/>
  <c r="T506" i="1"/>
  <c r="U506" i="1"/>
  <c r="V506" i="1"/>
  <c r="W506" i="1"/>
  <c r="X506" i="1"/>
  <c r="Y506" i="1"/>
  <c r="Z506" i="1"/>
  <c r="AA506" i="1"/>
  <c r="AB506" i="1"/>
  <c r="AC506" i="1"/>
  <c r="AD506" i="1"/>
  <c r="AE506" i="1"/>
  <c r="AF506" i="1"/>
  <c r="E507" i="1"/>
  <c r="F507" i="1"/>
  <c r="G507" i="1"/>
  <c r="H507" i="1"/>
  <c r="I507" i="1"/>
  <c r="J507" i="1"/>
  <c r="K507" i="1"/>
  <c r="L507" i="1"/>
  <c r="M507" i="1"/>
  <c r="O507" i="1"/>
  <c r="P507" i="1"/>
  <c r="Q507" i="1"/>
  <c r="R507" i="1"/>
  <c r="S507" i="1"/>
  <c r="T507" i="1"/>
  <c r="U507" i="1"/>
  <c r="V507" i="1"/>
  <c r="W507" i="1"/>
  <c r="X507" i="1"/>
  <c r="Y507" i="1"/>
  <c r="Z507" i="1"/>
  <c r="AA507" i="1"/>
  <c r="AB507" i="1"/>
  <c r="AC507" i="1"/>
  <c r="AD507" i="1"/>
  <c r="AE507" i="1"/>
  <c r="AF507" i="1"/>
  <c r="E508" i="1"/>
  <c r="F508" i="1"/>
  <c r="G508" i="1"/>
  <c r="H508" i="1"/>
  <c r="I508" i="1"/>
  <c r="J508" i="1"/>
  <c r="K508" i="1"/>
  <c r="L508" i="1"/>
  <c r="M508" i="1"/>
  <c r="O508" i="1"/>
  <c r="P508" i="1"/>
  <c r="Q508" i="1"/>
  <c r="R508" i="1"/>
  <c r="S508" i="1"/>
  <c r="T508" i="1"/>
  <c r="U508" i="1"/>
  <c r="V508" i="1"/>
  <c r="W508" i="1"/>
  <c r="X508" i="1"/>
  <c r="Y508" i="1"/>
  <c r="Z508" i="1"/>
  <c r="AA508" i="1"/>
  <c r="AB508" i="1"/>
  <c r="AC508" i="1"/>
  <c r="AD508" i="1"/>
  <c r="AE508" i="1"/>
  <c r="AF508" i="1"/>
  <c r="E509" i="1"/>
  <c r="F509" i="1"/>
  <c r="G509" i="1"/>
  <c r="H509" i="1"/>
  <c r="I509" i="1"/>
  <c r="J509" i="1"/>
  <c r="K509" i="1"/>
  <c r="L509" i="1"/>
  <c r="M509" i="1"/>
  <c r="O509" i="1"/>
  <c r="P509" i="1"/>
  <c r="Q509" i="1"/>
  <c r="R509" i="1"/>
  <c r="S509" i="1"/>
  <c r="T509" i="1"/>
  <c r="U509" i="1"/>
  <c r="V509" i="1"/>
  <c r="W509" i="1"/>
  <c r="X509" i="1"/>
  <c r="Y509" i="1"/>
  <c r="Z509" i="1"/>
  <c r="AA509" i="1"/>
  <c r="AB509" i="1"/>
  <c r="AC509" i="1"/>
  <c r="AD509" i="1"/>
  <c r="AE509" i="1"/>
  <c r="AF509" i="1"/>
  <c r="E510" i="1"/>
  <c r="F510" i="1"/>
  <c r="G510" i="1"/>
  <c r="H510" i="1"/>
  <c r="I510" i="1"/>
  <c r="J510" i="1"/>
  <c r="K510" i="1"/>
  <c r="L510" i="1"/>
  <c r="M510" i="1"/>
  <c r="O510" i="1"/>
  <c r="P510" i="1"/>
  <c r="Q510" i="1"/>
  <c r="R510" i="1"/>
  <c r="S510" i="1"/>
  <c r="T510" i="1"/>
  <c r="U510" i="1"/>
  <c r="V510" i="1"/>
  <c r="W510" i="1"/>
  <c r="X510" i="1"/>
  <c r="Y510" i="1"/>
  <c r="Z510" i="1"/>
  <c r="AA510" i="1"/>
  <c r="AB510" i="1"/>
  <c r="AC510" i="1"/>
  <c r="AD510" i="1"/>
  <c r="AE510" i="1"/>
  <c r="AF510" i="1"/>
  <c r="E511" i="1"/>
  <c r="F511" i="1"/>
  <c r="G511" i="1"/>
  <c r="H511" i="1"/>
  <c r="I511" i="1"/>
  <c r="J511" i="1"/>
  <c r="K511" i="1"/>
  <c r="L511" i="1"/>
  <c r="M511" i="1"/>
  <c r="O511" i="1"/>
  <c r="P511" i="1"/>
  <c r="Q511" i="1"/>
  <c r="R511" i="1"/>
  <c r="S511" i="1"/>
  <c r="T511" i="1"/>
  <c r="U511" i="1"/>
  <c r="V511" i="1"/>
  <c r="W511" i="1"/>
  <c r="X511" i="1"/>
  <c r="Y511" i="1"/>
  <c r="Z511" i="1"/>
  <c r="AA511" i="1"/>
  <c r="AB511" i="1"/>
  <c r="AC511" i="1"/>
  <c r="AD511" i="1"/>
  <c r="AE511" i="1"/>
  <c r="AF511" i="1"/>
  <c r="E512" i="1"/>
  <c r="F512" i="1"/>
  <c r="G512" i="1"/>
  <c r="H512" i="1"/>
  <c r="I512" i="1"/>
  <c r="J512" i="1"/>
  <c r="K512" i="1"/>
  <c r="L512" i="1"/>
  <c r="M512" i="1"/>
  <c r="O512" i="1"/>
  <c r="P512" i="1"/>
  <c r="Q512" i="1"/>
  <c r="R512" i="1"/>
  <c r="S512" i="1"/>
  <c r="T512" i="1"/>
  <c r="U512" i="1"/>
  <c r="V512" i="1"/>
  <c r="W512" i="1"/>
  <c r="X512" i="1"/>
  <c r="Y512" i="1"/>
  <c r="Z512" i="1"/>
  <c r="AA512" i="1"/>
  <c r="AB512" i="1"/>
  <c r="AC512" i="1"/>
  <c r="AD512" i="1"/>
  <c r="AE512" i="1"/>
  <c r="AF512" i="1"/>
  <c r="E513" i="1"/>
  <c r="F513" i="1"/>
  <c r="G513" i="1"/>
  <c r="H513" i="1"/>
  <c r="I513" i="1"/>
  <c r="J513" i="1"/>
  <c r="K513" i="1"/>
  <c r="L513" i="1"/>
  <c r="M513" i="1"/>
  <c r="O513" i="1"/>
  <c r="P513" i="1"/>
  <c r="Q513" i="1"/>
  <c r="R513" i="1"/>
  <c r="S513" i="1"/>
  <c r="T513" i="1"/>
  <c r="U513" i="1"/>
  <c r="V513" i="1"/>
  <c r="W513" i="1"/>
  <c r="X513" i="1"/>
  <c r="Y513" i="1"/>
  <c r="Z513" i="1"/>
  <c r="AA513" i="1"/>
  <c r="AB513" i="1"/>
  <c r="AC513" i="1"/>
  <c r="AD513" i="1"/>
  <c r="AE513" i="1"/>
  <c r="AF513" i="1"/>
  <c r="E514" i="1"/>
  <c r="F514" i="1"/>
  <c r="G514" i="1"/>
  <c r="H514" i="1"/>
  <c r="I514" i="1"/>
  <c r="J514" i="1"/>
  <c r="K514" i="1"/>
  <c r="L514" i="1"/>
  <c r="M514" i="1"/>
  <c r="O514" i="1"/>
  <c r="P514" i="1"/>
  <c r="Q514" i="1"/>
  <c r="R514" i="1"/>
  <c r="S514" i="1"/>
  <c r="T514" i="1"/>
  <c r="U514" i="1"/>
  <c r="V514" i="1"/>
  <c r="W514" i="1"/>
  <c r="X514" i="1"/>
  <c r="Y514" i="1"/>
  <c r="Z514" i="1"/>
  <c r="AA514" i="1"/>
  <c r="AB514" i="1"/>
  <c r="AC514" i="1"/>
  <c r="AD514" i="1"/>
  <c r="AE514" i="1"/>
  <c r="AF514" i="1"/>
  <c r="E515" i="1"/>
  <c r="F515" i="1"/>
  <c r="G515" i="1"/>
  <c r="H515" i="1"/>
  <c r="I515" i="1"/>
  <c r="J515" i="1"/>
  <c r="K515" i="1"/>
  <c r="L515" i="1"/>
  <c r="M515" i="1"/>
  <c r="O515" i="1"/>
  <c r="P515" i="1"/>
  <c r="Q515" i="1"/>
  <c r="R515" i="1"/>
  <c r="S515" i="1"/>
  <c r="T515" i="1"/>
  <c r="U515" i="1"/>
  <c r="V515" i="1"/>
  <c r="W515" i="1"/>
  <c r="X515" i="1"/>
  <c r="Y515" i="1"/>
  <c r="Z515" i="1"/>
  <c r="AA515" i="1"/>
  <c r="AB515" i="1"/>
  <c r="AC515" i="1"/>
  <c r="AD515" i="1"/>
  <c r="AE515" i="1"/>
  <c r="AF515" i="1"/>
  <c r="E516" i="1"/>
  <c r="F516" i="1"/>
  <c r="G516" i="1"/>
  <c r="H516" i="1"/>
  <c r="I516" i="1"/>
  <c r="J516" i="1"/>
  <c r="K516" i="1"/>
  <c r="L516" i="1"/>
  <c r="M516" i="1"/>
  <c r="O516" i="1"/>
  <c r="P516" i="1"/>
  <c r="Q516" i="1"/>
  <c r="R516" i="1"/>
  <c r="S516" i="1"/>
  <c r="T516" i="1"/>
  <c r="U516" i="1"/>
  <c r="V516" i="1"/>
  <c r="W516" i="1"/>
  <c r="X516" i="1"/>
  <c r="Y516" i="1"/>
  <c r="Z516" i="1"/>
  <c r="AA516" i="1"/>
  <c r="AB516" i="1"/>
  <c r="AC516" i="1"/>
  <c r="AD516" i="1"/>
  <c r="AE516" i="1"/>
  <c r="AF516" i="1"/>
  <c r="E517" i="1"/>
  <c r="F517" i="1"/>
  <c r="G517" i="1"/>
  <c r="H517" i="1"/>
  <c r="I517" i="1"/>
  <c r="J517" i="1"/>
  <c r="K517" i="1"/>
  <c r="L517" i="1"/>
  <c r="M517" i="1"/>
  <c r="O517" i="1"/>
  <c r="P517" i="1"/>
  <c r="Q517" i="1"/>
  <c r="R517" i="1"/>
  <c r="S517" i="1"/>
  <c r="T517" i="1"/>
  <c r="U517" i="1"/>
  <c r="V517" i="1"/>
  <c r="W517" i="1"/>
  <c r="X517" i="1"/>
  <c r="Y517" i="1"/>
  <c r="Z517" i="1"/>
  <c r="AA517" i="1"/>
  <c r="AB517" i="1"/>
  <c r="AC517" i="1"/>
  <c r="AD517" i="1"/>
  <c r="AE517" i="1"/>
  <c r="AF517" i="1"/>
  <c r="E518" i="1"/>
  <c r="F518" i="1"/>
  <c r="G518" i="1"/>
  <c r="H518" i="1"/>
  <c r="I518" i="1"/>
  <c r="J518" i="1"/>
  <c r="K518" i="1"/>
  <c r="L518" i="1"/>
  <c r="M518" i="1"/>
  <c r="O518" i="1"/>
  <c r="P518" i="1"/>
  <c r="Q518" i="1"/>
  <c r="R518" i="1"/>
  <c r="S518" i="1"/>
  <c r="T518" i="1"/>
  <c r="U518" i="1"/>
  <c r="V518" i="1"/>
  <c r="W518" i="1"/>
  <c r="X518" i="1"/>
  <c r="Y518" i="1"/>
  <c r="Z518" i="1"/>
  <c r="AA518" i="1"/>
  <c r="AB518" i="1"/>
  <c r="AC518" i="1"/>
  <c r="AD518" i="1"/>
  <c r="AE518" i="1"/>
  <c r="AF518" i="1"/>
  <c r="E519" i="1"/>
  <c r="F519" i="1"/>
  <c r="G519" i="1"/>
  <c r="H519" i="1"/>
  <c r="I519" i="1"/>
  <c r="J519" i="1"/>
  <c r="K519" i="1"/>
  <c r="L519" i="1"/>
  <c r="M519" i="1"/>
  <c r="O519" i="1"/>
  <c r="P519" i="1"/>
  <c r="Q519" i="1"/>
  <c r="R519" i="1"/>
  <c r="S519" i="1"/>
  <c r="T519" i="1"/>
  <c r="U519" i="1"/>
  <c r="V519" i="1"/>
  <c r="W519" i="1"/>
  <c r="X519" i="1"/>
  <c r="Y519" i="1"/>
  <c r="Z519" i="1"/>
  <c r="AA519" i="1"/>
  <c r="AB519" i="1"/>
  <c r="AC519" i="1"/>
  <c r="AD519" i="1"/>
  <c r="AE519" i="1"/>
  <c r="AF519" i="1"/>
  <c r="E520" i="1"/>
  <c r="F520" i="1"/>
  <c r="G520" i="1"/>
  <c r="H520" i="1"/>
  <c r="I520" i="1"/>
  <c r="J520" i="1"/>
  <c r="K520" i="1"/>
  <c r="L520" i="1"/>
  <c r="M520" i="1"/>
  <c r="O520" i="1"/>
  <c r="P520" i="1"/>
  <c r="Q520" i="1"/>
  <c r="R520" i="1"/>
  <c r="S520" i="1"/>
  <c r="T520" i="1"/>
  <c r="U520" i="1"/>
  <c r="V520" i="1"/>
  <c r="W520" i="1"/>
  <c r="X520" i="1"/>
  <c r="Y520" i="1"/>
  <c r="Z520" i="1"/>
  <c r="AA520" i="1"/>
  <c r="AB520" i="1"/>
  <c r="AC520" i="1"/>
  <c r="AD520" i="1"/>
  <c r="AE520" i="1"/>
  <c r="AF520" i="1"/>
  <c r="E521" i="1"/>
  <c r="F521" i="1"/>
  <c r="G521" i="1"/>
  <c r="H521" i="1"/>
  <c r="I521" i="1"/>
  <c r="J521" i="1"/>
  <c r="K521" i="1"/>
  <c r="L521" i="1"/>
  <c r="M521" i="1"/>
  <c r="O521" i="1"/>
  <c r="P521" i="1"/>
  <c r="Q521" i="1"/>
  <c r="R521" i="1"/>
  <c r="S521" i="1"/>
  <c r="T521" i="1"/>
  <c r="U521" i="1"/>
  <c r="V521" i="1"/>
  <c r="W521" i="1"/>
  <c r="X521" i="1"/>
  <c r="Y521" i="1"/>
  <c r="Z521" i="1"/>
  <c r="AA521" i="1"/>
  <c r="AB521" i="1"/>
  <c r="AC521" i="1"/>
  <c r="AD521" i="1"/>
  <c r="AE521" i="1"/>
  <c r="AF521" i="1"/>
  <c r="E522" i="1"/>
  <c r="F522" i="1"/>
  <c r="G522" i="1"/>
  <c r="H522" i="1"/>
  <c r="I522" i="1"/>
  <c r="J522" i="1"/>
  <c r="K522" i="1"/>
  <c r="L522" i="1"/>
  <c r="M522" i="1"/>
  <c r="O522" i="1"/>
  <c r="P522" i="1"/>
  <c r="Q522" i="1"/>
  <c r="R522" i="1"/>
  <c r="S522" i="1"/>
  <c r="T522" i="1"/>
  <c r="U522" i="1"/>
  <c r="V522" i="1"/>
  <c r="W522" i="1"/>
  <c r="X522" i="1"/>
  <c r="Y522" i="1"/>
  <c r="Z522" i="1"/>
  <c r="AA522" i="1"/>
  <c r="AB522" i="1"/>
  <c r="AC522" i="1"/>
  <c r="AD522" i="1"/>
  <c r="AE522" i="1"/>
  <c r="AF522" i="1"/>
  <c r="E523" i="1"/>
  <c r="F523" i="1"/>
  <c r="G523" i="1"/>
  <c r="H523" i="1"/>
  <c r="I523" i="1"/>
  <c r="J523" i="1"/>
  <c r="K523" i="1"/>
  <c r="L523" i="1"/>
  <c r="M523" i="1"/>
  <c r="O523" i="1"/>
  <c r="P523" i="1"/>
  <c r="Q523" i="1"/>
  <c r="R523" i="1"/>
  <c r="S523" i="1"/>
  <c r="T523" i="1"/>
  <c r="U523" i="1"/>
  <c r="V523" i="1"/>
  <c r="W523" i="1"/>
  <c r="X523" i="1"/>
  <c r="Y523" i="1"/>
  <c r="Z523" i="1"/>
  <c r="AA523" i="1"/>
  <c r="AB523" i="1"/>
  <c r="AC523" i="1"/>
  <c r="AD523" i="1"/>
  <c r="AE523" i="1"/>
  <c r="AF523" i="1"/>
  <c r="E524" i="1"/>
  <c r="F524" i="1"/>
  <c r="G524" i="1"/>
  <c r="H524" i="1"/>
  <c r="I524" i="1"/>
  <c r="J524" i="1"/>
  <c r="K524" i="1"/>
  <c r="L524" i="1"/>
  <c r="M524" i="1"/>
  <c r="O524" i="1"/>
  <c r="P524" i="1"/>
  <c r="Q524" i="1"/>
  <c r="R524" i="1"/>
  <c r="S524" i="1"/>
  <c r="T524" i="1"/>
  <c r="U524" i="1"/>
  <c r="V524" i="1"/>
  <c r="W524" i="1"/>
  <c r="X524" i="1"/>
  <c r="Y524" i="1"/>
  <c r="Z524" i="1"/>
  <c r="AA524" i="1"/>
  <c r="AB524" i="1"/>
  <c r="AC524" i="1"/>
  <c r="AD524" i="1"/>
  <c r="AE524" i="1"/>
  <c r="AF524" i="1"/>
  <c r="E525" i="1"/>
  <c r="F525" i="1"/>
  <c r="G525" i="1"/>
  <c r="H525" i="1"/>
  <c r="I525" i="1"/>
  <c r="J525" i="1"/>
  <c r="K525" i="1"/>
  <c r="L525" i="1"/>
  <c r="M525" i="1"/>
  <c r="O525" i="1"/>
  <c r="P525" i="1"/>
  <c r="Q525" i="1"/>
  <c r="R525" i="1"/>
  <c r="S525" i="1"/>
  <c r="T525" i="1"/>
  <c r="U525" i="1"/>
  <c r="V525" i="1"/>
  <c r="W525" i="1"/>
  <c r="X525" i="1"/>
  <c r="Y525" i="1"/>
  <c r="Z525" i="1"/>
  <c r="AA525" i="1"/>
  <c r="AB525" i="1"/>
  <c r="AC525" i="1"/>
  <c r="AD525" i="1"/>
  <c r="AE525" i="1"/>
  <c r="AF525" i="1"/>
  <c r="E526" i="1"/>
  <c r="F526" i="1"/>
  <c r="G526" i="1"/>
  <c r="H526" i="1"/>
  <c r="I526" i="1"/>
  <c r="J526" i="1"/>
  <c r="K526" i="1"/>
  <c r="L526" i="1"/>
  <c r="M526" i="1"/>
  <c r="O526" i="1"/>
  <c r="P526" i="1"/>
  <c r="Q526" i="1"/>
  <c r="R526" i="1"/>
  <c r="S526" i="1"/>
  <c r="T526" i="1"/>
  <c r="U526" i="1"/>
  <c r="V526" i="1"/>
  <c r="W526" i="1"/>
  <c r="X526" i="1"/>
  <c r="Y526" i="1"/>
  <c r="Z526" i="1"/>
  <c r="AA526" i="1"/>
  <c r="AB526" i="1"/>
  <c r="AC526" i="1"/>
  <c r="AD526" i="1"/>
  <c r="AE526" i="1"/>
  <c r="AF526" i="1"/>
  <c r="E527" i="1"/>
  <c r="F527" i="1"/>
  <c r="G527" i="1"/>
  <c r="H527" i="1"/>
  <c r="I527" i="1"/>
  <c r="J527" i="1"/>
  <c r="K527" i="1"/>
  <c r="L527" i="1"/>
  <c r="M527" i="1"/>
  <c r="O527" i="1"/>
  <c r="P527" i="1"/>
  <c r="Q527" i="1"/>
  <c r="R527" i="1"/>
  <c r="S527" i="1"/>
  <c r="T527" i="1"/>
  <c r="U527" i="1"/>
  <c r="V527" i="1"/>
  <c r="W527" i="1"/>
  <c r="X527" i="1"/>
  <c r="Y527" i="1"/>
  <c r="Z527" i="1"/>
  <c r="AA527" i="1"/>
  <c r="AB527" i="1"/>
  <c r="AC527" i="1"/>
  <c r="AD527" i="1"/>
  <c r="AE527" i="1"/>
  <c r="AF527" i="1"/>
  <c r="E528" i="1"/>
  <c r="F528" i="1"/>
  <c r="G528" i="1"/>
  <c r="H528" i="1"/>
  <c r="I528" i="1"/>
  <c r="J528" i="1"/>
  <c r="K528" i="1"/>
  <c r="L528" i="1"/>
  <c r="M528" i="1"/>
  <c r="O528" i="1"/>
  <c r="P528" i="1"/>
  <c r="Q528" i="1"/>
  <c r="R528" i="1"/>
  <c r="S528" i="1"/>
  <c r="T528" i="1"/>
  <c r="U528" i="1"/>
  <c r="V528" i="1"/>
  <c r="W528" i="1"/>
  <c r="X528" i="1"/>
  <c r="Y528" i="1"/>
  <c r="Z528" i="1"/>
  <c r="AA528" i="1"/>
  <c r="AB528" i="1"/>
  <c r="AC528" i="1"/>
  <c r="AD528" i="1"/>
  <c r="AE528" i="1"/>
  <c r="AF528" i="1"/>
  <c r="E529" i="1"/>
  <c r="F529" i="1"/>
  <c r="G529" i="1"/>
  <c r="H529" i="1"/>
  <c r="I529" i="1"/>
  <c r="J529" i="1"/>
  <c r="K529" i="1"/>
  <c r="L529" i="1"/>
  <c r="M529" i="1"/>
  <c r="O529" i="1"/>
  <c r="P529" i="1"/>
  <c r="Q529" i="1"/>
  <c r="R529" i="1"/>
  <c r="S529" i="1"/>
  <c r="T529" i="1"/>
  <c r="U529" i="1"/>
  <c r="V529" i="1"/>
  <c r="W529" i="1"/>
  <c r="X529" i="1"/>
  <c r="Y529" i="1"/>
  <c r="Z529" i="1"/>
  <c r="AA529" i="1"/>
  <c r="AB529" i="1"/>
  <c r="AC529" i="1"/>
  <c r="AD529" i="1"/>
  <c r="AE529" i="1"/>
  <c r="AF529" i="1"/>
  <c r="E530" i="1"/>
  <c r="F530" i="1"/>
  <c r="G530" i="1"/>
  <c r="H530" i="1"/>
  <c r="I530" i="1"/>
  <c r="J530" i="1"/>
  <c r="K530" i="1"/>
  <c r="L530" i="1"/>
  <c r="M530" i="1"/>
  <c r="O530" i="1"/>
  <c r="P530" i="1"/>
  <c r="Q530" i="1"/>
  <c r="R530" i="1"/>
  <c r="S530" i="1"/>
  <c r="T530" i="1"/>
  <c r="U530" i="1"/>
  <c r="V530" i="1"/>
  <c r="W530" i="1"/>
  <c r="X530" i="1"/>
  <c r="Y530" i="1"/>
  <c r="Z530" i="1"/>
  <c r="AA530" i="1"/>
  <c r="AB530" i="1"/>
  <c r="AC530" i="1"/>
  <c r="AD530" i="1"/>
  <c r="AE530" i="1"/>
  <c r="AF530" i="1"/>
  <c r="E531" i="1"/>
  <c r="F531" i="1"/>
  <c r="G531" i="1"/>
  <c r="H531" i="1"/>
  <c r="I531" i="1"/>
  <c r="J531" i="1"/>
  <c r="K531" i="1"/>
  <c r="L531" i="1"/>
  <c r="M531" i="1"/>
  <c r="O531" i="1"/>
  <c r="P531" i="1"/>
  <c r="Q531" i="1"/>
  <c r="R531" i="1"/>
  <c r="S531" i="1"/>
  <c r="T531" i="1"/>
  <c r="U531" i="1"/>
  <c r="V531" i="1"/>
  <c r="W531" i="1"/>
  <c r="X531" i="1"/>
  <c r="Y531" i="1"/>
  <c r="Z531" i="1"/>
  <c r="AA531" i="1"/>
  <c r="AB531" i="1"/>
  <c r="AC531" i="1"/>
  <c r="AD531" i="1"/>
  <c r="AE531" i="1"/>
  <c r="AF531" i="1"/>
  <c r="E532" i="1"/>
  <c r="F532" i="1"/>
  <c r="G532" i="1"/>
  <c r="H532" i="1"/>
  <c r="I532" i="1"/>
  <c r="J532" i="1"/>
  <c r="K532" i="1"/>
  <c r="L532" i="1"/>
  <c r="M532" i="1"/>
  <c r="O532" i="1"/>
  <c r="P532" i="1"/>
  <c r="Q532" i="1"/>
  <c r="R532" i="1"/>
  <c r="S532" i="1"/>
  <c r="T532" i="1"/>
  <c r="U532" i="1"/>
  <c r="V532" i="1"/>
  <c r="W532" i="1"/>
  <c r="X532" i="1"/>
  <c r="Y532" i="1"/>
  <c r="Z532" i="1"/>
  <c r="AA532" i="1"/>
  <c r="AB532" i="1"/>
  <c r="AC532" i="1"/>
  <c r="AD532" i="1"/>
  <c r="AE532" i="1"/>
  <c r="AF532" i="1"/>
  <c r="E533" i="1"/>
  <c r="F533" i="1"/>
  <c r="G533" i="1"/>
  <c r="H533" i="1"/>
  <c r="I533" i="1"/>
  <c r="J533" i="1"/>
  <c r="K533" i="1"/>
  <c r="L533" i="1"/>
  <c r="M533" i="1"/>
  <c r="O533" i="1"/>
  <c r="P533" i="1"/>
  <c r="Q533" i="1"/>
  <c r="R533" i="1"/>
  <c r="S533" i="1"/>
  <c r="T533" i="1"/>
  <c r="U533" i="1"/>
  <c r="V533" i="1"/>
  <c r="W533" i="1"/>
  <c r="X533" i="1"/>
  <c r="Y533" i="1"/>
  <c r="Z533" i="1"/>
  <c r="AA533" i="1"/>
  <c r="AB533" i="1"/>
  <c r="AC533" i="1"/>
  <c r="AD533" i="1"/>
  <c r="AE533" i="1"/>
  <c r="AF533" i="1"/>
  <c r="E534" i="1"/>
  <c r="F534" i="1"/>
  <c r="G534" i="1"/>
  <c r="H534" i="1"/>
  <c r="I534" i="1"/>
  <c r="J534" i="1"/>
  <c r="K534" i="1"/>
  <c r="L534" i="1"/>
  <c r="M534" i="1"/>
  <c r="O534" i="1"/>
  <c r="P534" i="1"/>
  <c r="Q534" i="1"/>
  <c r="R534" i="1"/>
  <c r="S534" i="1"/>
  <c r="T534" i="1"/>
  <c r="U534" i="1"/>
  <c r="V534" i="1"/>
  <c r="W534" i="1"/>
  <c r="X534" i="1"/>
  <c r="Y534" i="1"/>
  <c r="Z534" i="1"/>
  <c r="AA534" i="1"/>
  <c r="AB534" i="1"/>
  <c r="AC534" i="1"/>
  <c r="AD534" i="1"/>
  <c r="AE534" i="1"/>
  <c r="AF534" i="1"/>
  <c r="E535" i="1"/>
  <c r="F535" i="1"/>
  <c r="G535" i="1"/>
  <c r="H535" i="1"/>
  <c r="I535" i="1"/>
  <c r="J535" i="1"/>
  <c r="K535" i="1"/>
  <c r="L535" i="1"/>
  <c r="M535" i="1"/>
  <c r="O535" i="1"/>
  <c r="P535" i="1"/>
  <c r="Q535" i="1"/>
  <c r="R535" i="1"/>
  <c r="S535" i="1"/>
  <c r="T535" i="1"/>
  <c r="U535" i="1"/>
  <c r="V535" i="1"/>
  <c r="W535" i="1"/>
  <c r="X535" i="1"/>
  <c r="Y535" i="1"/>
  <c r="Z535" i="1"/>
  <c r="AA535" i="1"/>
  <c r="AB535" i="1"/>
  <c r="AC535" i="1"/>
  <c r="AD535" i="1"/>
  <c r="AE535" i="1"/>
  <c r="AF535" i="1"/>
  <c r="E536" i="1"/>
  <c r="F536" i="1"/>
  <c r="G536" i="1"/>
  <c r="H536" i="1"/>
  <c r="I536" i="1"/>
  <c r="J536" i="1"/>
  <c r="K536" i="1"/>
  <c r="L536" i="1"/>
  <c r="M536" i="1"/>
  <c r="O536" i="1"/>
  <c r="P536" i="1"/>
  <c r="Q536" i="1"/>
  <c r="R536" i="1"/>
  <c r="S536" i="1"/>
  <c r="T536" i="1"/>
  <c r="U536" i="1"/>
  <c r="V536" i="1"/>
  <c r="W536" i="1"/>
  <c r="X536" i="1"/>
  <c r="Y536" i="1"/>
  <c r="Z536" i="1"/>
  <c r="AA536" i="1"/>
  <c r="AB536" i="1"/>
  <c r="AC536" i="1"/>
  <c r="AD536" i="1"/>
  <c r="AE536" i="1"/>
  <c r="AF536" i="1"/>
  <c r="E537" i="1"/>
  <c r="F537" i="1"/>
  <c r="G537" i="1"/>
  <c r="H537" i="1"/>
  <c r="I537" i="1"/>
  <c r="J537" i="1"/>
  <c r="K537" i="1"/>
  <c r="L537" i="1"/>
  <c r="M537" i="1"/>
  <c r="O537" i="1"/>
  <c r="P537" i="1"/>
  <c r="Q537" i="1"/>
  <c r="R537" i="1"/>
  <c r="S537" i="1"/>
  <c r="T537" i="1"/>
  <c r="U537" i="1"/>
  <c r="V537" i="1"/>
  <c r="W537" i="1"/>
  <c r="X537" i="1"/>
  <c r="Y537" i="1"/>
  <c r="Z537" i="1"/>
  <c r="AA537" i="1"/>
  <c r="AB537" i="1"/>
  <c r="AC537" i="1"/>
  <c r="AD537" i="1"/>
  <c r="AE537" i="1"/>
  <c r="AF537" i="1"/>
  <c r="E538" i="1"/>
  <c r="F538" i="1"/>
  <c r="G538" i="1"/>
  <c r="H538" i="1"/>
  <c r="I538" i="1"/>
  <c r="J538" i="1"/>
  <c r="K538" i="1"/>
  <c r="L538" i="1"/>
  <c r="M538" i="1"/>
  <c r="O538" i="1"/>
  <c r="P538" i="1"/>
  <c r="Q538" i="1"/>
  <c r="R538" i="1"/>
  <c r="S538" i="1"/>
  <c r="T538" i="1"/>
  <c r="U538" i="1"/>
  <c r="V538" i="1"/>
  <c r="W538" i="1"/>
  <c r="X538" i="1"/>
  <c r="Y538" i="1"/>
  <c r="Z538" i="1"/>
  <c r="AA538" i="1"/>
  <c r="AB538" i="1"/>
  <c r="AC538" i="1"/>
  <c r="AD538" i="1"/>
  <c r="AE538" i="1"/>
  <c r="AF538" i="1"/>
  <c r="E539" i="1"/>
  <c r="F539" i="1"/>
  <c r="G539" i="1"/>
  <c r="H539" i="1"/>
  <c r="I539" i="1"/>
  <c r="J539" i="1"/>
  <c r="K539" i="1"/>
  <c r="L539" i="1"/>
  <c r="M539" i="1"/>
  <c r="O539" i="1"/>
  <c r="P539" i="1"/>
  <c r="Q539" i="1"/>
  <c r="R539" i="1"/>
  <c r="S539" i="1"/>
  <c r="T539" i="1"/>
  <c r="U539" i="1"/>
  <c r="V539" i="1"/>
  <c r="W539" i="1"/>
  <c r="X539" i="1"/>
  <c r="Y539" i="1"/>
  <c r="Z539" i="1"/>
  <c r="AA539" i="1"/>
  <c r="AB539" i="1"/>
  <c r="AC539" i="1"/>
  <c r="AD539" i="1"/>
  <c r="AE539" i="1"/>
  <c r="AF539" i="1"/>
  <c r="E540" i="1"/>
  <c r="F540" i="1"/>
  <c r="G540" i="1"/>
  <c r="H540" i="1"/>
  <c r="I540" i="1"/>
  <c r="J540" i="1"/>
  <c r="K540" i="1"/>
  <c r="L540" i="1"/>
  <c r="M540" i="1"/>
  <c r="O540" i="1"/>
  <c r="P540" i="1"/>
  <c r="Q540" i="1"/>
  <c r="R540" i="1"/>
  <c r="S540" i="1"/>
  <c r="T540" i="1"/>
  <c r="U540" i="1"/>
  <c r="V540" i="1"/>
  <c r="W540" i="1"/>
  <c r="X540" i="1"/>
  <c r="Y540" i="1"/>
  <c r="Z540" i="1"/>
  <c r="AA540" i="1"/>
  <c r="AB540" i="1"/>
  <c r="AC540" i="1"/>
  <c r="AD540" i="1"/>
  <c r="AE540" i="1"/>
  <c r="AF540" i="1"/>
  <c r="E541" i="1"/>
  <c r="F541" i="1"/>
  <c r="G541" i="1"/>
  <c r="H541" i="1"/>
  <c r="I541" i="1"/>
  <c r="J541" i="1"/>
  <c r="K541" i="1"/>
  <c r="L541" i="1"/>
  <c r="M541" i="1"/>
  <c r="O541" i="1"/>
  <c r="P541" i="1"/>
  <c r="Q541" i="1"/>
  <c r="R541" i="1"/>
  <c r="S541" i="1"/>
  <c r="T541" i="1"/>
  <c r="U541" i="1"/>
  <c r="V541" i="1"/>
  <c r="W541" i="1"/>
  <c r="X541" i="1"/>
  <c r="Y541" i="1"/>
  <c r="Z541" i="1"/>
  <c r="AA541" i="1"/>
  <c r="AB541" i="1"/>
  <c r="AC541" i="1"/>
  <c r="AD541" i="1"/>
  <c r="AE541" i="1"/>
  <c r="AF541" i="1"/>
  <c r="E542" i="1"/>
  <c r="F542" i="1"/>
  <c r="G542" i="1"/>
  <c r="H542" i="1"/>
  <c r="I542" i="1"/>
  <c r="J542" i="1"/>
  <c r="K542" i="1"/>
  <c r="L542" i="1"/>
  <c r="M542" i="1"/>
  <c r="O542" i="1"/>
  <c r="P542" i="1"/>
  <c r="Q542" i="1"/>
  <c r="R542" i="1"/>
  <c r="S542" i="1"/>
  <c r="T542" i="1"/>
  <c r="U542" i="1"/>
  <c r="V542" i="1"/>
  <c r="W542" i="1"/>
  <c r="X542" i="1"/>
  <c r="Y542" i="1"/>
  <c r="Z542" i="1"/>
  <c r="AA542" i="1"/>
  <c r="AB542" i="1"/>
  <c r="AC542" i="1"/>
  <c r="AD542" i="1"/>
  <c r="AE542" i="1"/>
  <c r="AF542" i="1"/>
  <c r="E543" i="1"/>
  <c r="F543" i="1"/>
  <c r="G543" i="1"/>
  <c r="H543" i="1"/>
  <c r="I543" i="1"/>
  <c r="J543" i="1"/>
  <c r="K543" i="1"/>
  <c r="L543" i="1"/>
  <c r="M543" i="1"/>
  <c r="O543" i="1"/>
  <c r="P543" i="1"/>
  <c r="Q543" i="1"/>
  <c r="R543" i="1"/>
  <c r="S543" i="1"/>
  <c r="T543" i="1"/>
  <c r="U543" i="1"/>
  <c r="V543" i="1"/>
  <c r="W543" i="1"/>
  <c r="X543" i="1"/>
  <c r="Y543" i="1"/>
  <c r="Z543" i="1"/>
  <c r="AA543" i="1"/>
  <c r="AB543" i="1"/>
  <c r="AC543" i="1"/>
  <c r="AD543" i="1"/>
  <c r="AE543" i="1"/>
  <c r="AF543" i="1"/>
  <c r="E544" i="1"/>
  <c r="F544" i="1"/>
  <c r="G544" i="1"/>
  <c r="H544" i="1"/>
  <c r="I544" i="1"/>
  <c r="J544" i="1"/>
  <c r="K544" i="1"/>
  <c r="L544" i="1"/>
  <c r="M544" i="1"/>
  <c r="O544" i="1"/>
  <c r="P544" i="1"/>
  <c r="Q544" i="1"/>
  <c r="R544" i="1"/>
  <c r="S544" i="1"/>
  <c r="T544" i="1"/>
  <c r="U544" i="1"/>
  <c r="V544" i="1"/>
  <c r="W544" i="1"/>
  <c r="X544" i="1"/>
  <c r="Y544" i="1"/>
  <c r="Z544" i="1"/>
  <c r="AA544" i="1"/>
  <c r="AB544" i="1"/>
  <c r="AC544" i="1"/>
  <c r="AD544" i="1"/>
  <c r="AE544" i="1"/>
  <c r="AF544" i="1"/>
  <c r="E545" i="1"/>
  <c r="F545" i="1"/>
  <c r="G545" i="1"/>
  <c r="H545" i="1"/>
  <c r="I545" i="1"/>
  <c r="J545" i="1"/>
  <c r="K545" i="1"/>
  <c r="L545" i="1"/>
  <c r="M545" i="1"/>
  <c r="O545" i="1"/>
  <c r="P545" i="1"/>
  <c r="Q545" i="1"/>
  <c r="R545" i="1"/>
  <c r="S545" i="1"/>
  <c r="T545" i="1"/>
  <c r="U545" i="1"/>
  <c r="V545" i="1"/>
  <c r="W545" i="1"/>
  <c r="X545" i="1"/>
  <c r="Y545" i="1"/>
  <c r="Z545" i="1"/>
  <c r="AA545" i="1"/>
  <c r="AB545" i="1"/>
  <c r="AC545" i="1"/>
  <c r="AD545" i="1"/>
  <c r="AE545" i="1"/>
  <c r="AF545" i="1"/>
  <c r="E546" i="1"/>
  <c r="F546" i="1"/>
  <c r="G546" i="1"/>
  <c r="H546" i="1"/>
  <c r="I546" i="1"/>
  <c r="J546" i="1"/>
  <c r="K546" i="1"/>
  <c r="L546" i="1"/>
  <c r="M546" i="1"/>
  <c r="O546" i="1"/>
  <c r="P546" i="1"/>
  <c r="Q546" i="1"/>
  <c r="R546" i="1"/>
  <c r="S546" i="1"/>
  <c r="T546" i="1"/>
  <c r="U546" i="1"/>
  <c r="V546" i="1"/>
  <c r="W546" i="1"/>
  <c r="X546" i="1"/>
  <c r="Y546" i="1"/>
  <c r="Z546" i="1"/>
  <c r="AA546" i="1"/>
  <c r="AB546" i="1"/>
  <c r="AC546" i="1"/>
  <c r="AD546" i="1"/>
  <c r="AE546" i="1"/>
  <c r="AF546" i="1"/>
  <c r="E547" i="1"/>
  <c r="F547" i="1"/>
  <c r="G547" i="1"/>
  <c r="H547" i="1"/>
  <c r="I547" i="1"/>
  <c r="J547" i="1"/>
  <c r="K547" i="1"/>
  <c r="L547" i="1"/>
  <c r="M547" i="1"/>
  <c r="O547" i="1"/>
  <c r="P547" i="1"/>
  <c r="Q547" i="1"/>
  <c r="R547" i="1"/>
  <c r="S547" i="1"/>
  <c r="T547" i="1"/>
  <c r="U547" i="1"/>
  <c r="V547" i="1"/>
  <c r="W547" i="1"/>
  <c r="X547" i="1"/>
  <c r="Y547" i="1"/>
  <c r="Z547" i="1"/>
  <c r="AA547" i="1"/>
  <c r="AB547" i="1"/>
  <c r="AC547" i="1"/>
  <c r="AD547" i="1"/>
  <c r="AE547" i="1"/>
  <c r="AF547" i="1"/>
  <c r="E548" i="1"/>
  <c r="F548" i="1"/>
  <c r="G548" i="1"/>
  <c r="H548" i="1"/>
  <c r="I548" i="1"/>
  <c r="J548" i="1"/>
  <c r="K548" i="1"/>
  <c r="L548" i="1"/>
  <c r="M548" i="1"/>
  <c r="O548" i="1"/>
  <c r="P548" i="1"/>
  <c r="Q548" i="1"/>
  <c r="R548" i="1"/>
  <c r="S548" i="1"/>
  <c r="T548" i="1"/>
  <c r="U548" i="1"/>
  <c r="V548" i="1"/>
  <c r="W548" i="1"/>
  <c r="X548" i="1"/>
  <c r="Y548" i="1"/>
  <c r="Z548" i="1"/>
  <c r="AA548" i="1"/>
  <c r="AB548" i="1"/>
  <c r="AC548" i="1"/>
  <c r="AD548" i="1"/>
  <c r="AE548" i="1"/>
  <c r="AF548" i="1"/>
  <c r="E549" i="1"/>
  <c r="F549" i="1"/>
  <c r="G549" i="1"/>
  <c r="H549" i="1"/>
  <c r="I549" i="1"/>
  <c r="J549" i="1"/>
  <c r="K549" i="1"/>
  <c r="L549" i="1"/>
  <c r="M549" i="1"/>
  <c r="O549" i="1"/>
  <c r="P549" i="1"/>
  <c r="Q549" i="1"/>
  <c r="R549" i="1"/>
  <c r="S549" i="1"/>
  <c r="T549" i="1"/>
  <c r="U549" i="1"/>
  <c r="V549" i="1"/>
  <c r="W549" i="1"/>
  <c r="X549" i="1"/>
  <c r="Y549" i="1"/>
  <c r="Z549" i="1"/>
  <c r="AA549" i="1"/>
  <c r="AB549" i="1"/>
  <c r="AC549" i="1"/>
  <c r="AD549" i="1"/>
  <c r="AE549" i="1"/>
  <c r="AF549" i="1"/>
  <c r="E550" i="1"/>
  <c r="F550" i="1"/>
  <c r="G550" i="1"/>
  <c r="H550" i="1"/>
  <c r="I550" i="1"/>
  <c r="J550" i="1"/>
  <c r="K550" i="1"/>
  <c r="L550" i="1"/>
  <c r="M550" i="1"/>
  <c r="O550" i="1"/>
  <c r="P550" i="1"/>
  <c r="Q550" i="1"/>
  <c r="R550" i="1"/>
  <c r="S550" i="1"/>
  <c r="T550" i="1"/>
  <c r="U550" i="1"/>
  <c r="V550" i="1"/>
  <c r="W550" i="1"/>
  <c r="X550" i="1"/>
  <c r="Y550" i="1"/>
  <c r="Z550" i="1"/>
  <c r="AA550" i="1"/>
  <c r="AB550" i="1"/>
  <c r="AC550" i="1"/>
  <c r="AD550" i="1"/>
  <c r="AE550" i="1"/>
  <c r="AF550" i="1"/>
  <c r="E551" i="1"/>
  <c r="F551" i="1"/>
  <c r="G551" i="1"/>
  <c r="H551" i="1"/>
  <c r="I551" i="1"/>
  <c r="J551" i="1"/>
  <c r="K551" i="1"/>
  <c r="L551" i="1"/>
  <c r="M551" i="1"/>
  <c r="O551" i="1"/>
  <c r="P551" i="1"/>
  <c r="Q551" i="1"/>
  <c r="R551" i="1"/>
  <c r="S551" i="1"/>
  <c r="T551" i="1"/>
  <c r="U551" i="1"/>
  <c r="V551" i="1"/>
  <c r="W551" i="1"/>
  <c r="X551" i="1"/>
  <c r="Y551" i="1"/>
  <c r="Z551" i="1"/>
  <c r="AA551" i="1"/>
  <c r="AB551" i="1"/>
  <c r="AC551" i="1"/>
  <c r="AD551" i="1"/>
  <c r="AE551" i="1"/>
  <c r="AF551" i="1"/>
  <c r="E552" i="1"/>
  <c r="F552" i="1"/>
  <c r="G552" i="1"/>
  <c r="H552" i="1"/>
  <c r="I552" i="1"/>
  <c r="J552" i="1"/>
  <c r="K552" i="1"/>
  <c r="L552" i="1"/>
  <c r="M552" i="1"/>
  <c r="O552" i="1"/>
  <c r="P552" i="1"/>
  <c r="Q552" i="1"/>
  <c r="R552" i="1"/>
  <c r="S552" i="1"/>
  <c r="T552" i="1"/>
  <c r="U552" i="1"/>
  <c r="V552" i="1"/>
  <c r="W552" i="1"/>
  <c r="X552" i="1"/>
  <c r="Y552" i="1"/>
  <c r="Z552" i="1"/>
  <c r="AA552" i="1"/>
  <c r="AB552" i="1"/>
  <c r="AC552" i="1"/>
  <c r="AD552" i="1"/>
  <c r="AE552" i="1"/>
  <c r="AF552" i="1"/>
  <c r="E553" i="1"/>
  <c r="F553" i="1"/>
  <c r="G553" i="1"/>
  <c r="H553" i="1"/>
  <c r="I553" i="1"/>
  <c r="J553" i="1"/>
  <c r="K553" i="1"/>
  <c r="L553" i="1"/>
  <c r="M553" i="1"/>
  <c r="O553" i="1"/>
  <c r="P553" i="1"/>
  <c r="Q553" i="1"/>
  <c r="R553" i="1"/>
  <c r="S553" i="1"/>
  <c r="T553" i="1"/>
  <c r="U553" i="1"/>
  <c r="V553" i="1"/>
  <c r="W553" i="1"/>
  <c r="X553" i="1"/>
  <c r="Y553" i="1"/>
  <c r="Z553" i="1"/>
  <c r="AA553" i="1"/>
  <c r="AB553" i="1"/>
  <c r="AC553" i="1"/>
  <c r="AD553" i="1"/>
  <c r="AE553" i="1"/>
  <c r="AF553" i="1"/>
  <c r="E554" i="1"/>
  <c r="F554" i="1"/>
  <c r="G554" i="1"/>
  <c r="H554" i="1"/>
  <c r="I554" i="1"/>
  <c r="J554" i="1"/>
  <c r="K554" i="1"/>
  <c r="L554" i="1"/>
  <c r="M554" i="1"/>
  <c r="O554" i="1"/>
  <c r="P554" i="1"/>
  <c r="Q554" i="1"/>
  <c r="R554" i="1"/>
  <c r="S554" i="1"/>
  <c r="T554" i="1"/>
  <c r="U554" i="1"/>
  <c r="V554" i="1"/>
  <c r="W554" i="1"/>
  <c r="X554" i="1"/>
  <c r="Y554" i="1"/>
  <c r="Z554" i="1"/>
  <c r="AA554" i="1"/>
  <c r="AB554" i="1"/>
  <c r="AC554" i="1"/>
  <c r="AD554" i="1"/>
  <c r="AE554" i="1"/>
  <c r="AF554" i="1"/>
  <c r="E555" i="1"/>
  <c r="F555" i="1"/>
  <c r="G555" i="1"/>
  <c r="H555" i="1"/>
  <c r="I555" i="1"/>
  <c r="J555" i="1"/>
  <c r="K555" i="1"/>
  <c r="L555" i="1"/>
  <c r="M555" i="1"/>
  <c r="O555" i="1"/>
  <c r="P555" i="1"/>
  <c r="Q555" i="1"/>
  <c r="R555" i="1"/>
  <c r="S555" i="1"/>
  <c r="T555" i="1"/>
  <c r="U555" i="1"/>
  <c r="V555" i="1"/>
  <c r="W555" i="1"/>
  <c r="X555" i="1"/>
  <c r="Y555" i="1"/>
  <c r="Z555" i="1"/>
  <c r="AA555" i="1"/>
  <c r="AB555" i="1"/>
  <c r="AC555" i="1"/>
  <c r="AD555" i="1"/>
  <c r="AE555" i="1"/>
  <c r="AF555" i="1"/>
  <c r="E556" i="1"/>
  <c r="F556" i="1"/>
  <c r="G556" i="1"/>
  <c r="H556" i="1"/>
  <c r="I556" i="1"/>
  <c r="J556" i="1"/>
  <c r="K556" i="1"/>
  <c r="L556" i="1"/>
  <c r="M556" i="1"/>
  <c r="O556" i="1"/>
  <c r="P556" i="1"/>
  <c r="Q556" i="1"/>
  <c r="R556" i="1"/>
  <c r="S556" i="1"/>
  <c r="T556" i="1"/>
  <c r="U556" i="1"/>
  <c r="V556" i="1"/>
  <c r="W556" i="1"/>
  <c r="X556" i="1"/>
  <c r="Y556" i="1"/>
  <c r="Z556" i="1"/>
  <c r="AA556" i="1"/>
  <c r="AB556" i="1"/>
  <c r="AC556" i="1"/>
  <c r="AD556" i="1"/>
  <c r="AE556" i="1"/>
  <c r="AF556" i="1"/>
  <c r="E557" i="1"/>
  <c r="F557" i="1"/>
  <c r="G557" i="1"/>
  <c r="H557" i="1"/>
  <c r="I557" i="1"/>
  <c r="J557" i="1"/>
  <c r="K557" i="1"/>
  <c r="L557" i="1"/>
  <c r="M557" i="1"/>
  <c r="O557" i="1"/>
  <c r="P557" i="1"/>
  <c r="Q557" i="1"/>
  <c r="R557" i="1"/>
  <c r="S557" i="1"/>
  <c r="T557" i="1"/>
  <c r="U557" i="1"/>
  <c r="V557" i="1"/>
  <c r="W557" i="1"/>
  <c r="X557" i="1"/>
  <c r="Y557" i="1"/>
  <c r="Z557" i="1"/>
  <c r="AA557" i="1"/>
  <c r="AB557" i="1"/>
  <c r="AC557" i="1"/>
  <c r="AD557" i="1"/>
  <c r="AE557" i="1"/>
  <c r="AF557" i="1"/>
  <c r="E558" i="1"/>
  <c r="F558" i="1"/>
  <c r="G558" i="1"/>
  <c r="H558" i="1"/>
  <c r="I558" i="1"/>
  <c r="J558" i="1"/>
  <c r="K558" i="1"/>
  <c r="L558" i="1"/>
  <c r="M558" i="1"/>
  <c r="O558" i="1"/>
  <c r="P558" i="1"/>
  <c r="Q558" i="1"/>
  <c r="R558" i="1"/>
  <c r="S558" i="1"/>
  <c r="T558" i="1"/>
  <c r="U558" i="1"/>
  <c r="V558" i="1"/>
  <c r="W558" i="1"/>
  <c r="X558" i="1"/>
  <c r="Y558" i="1"/>
  <c r="Z558" i="1"/>
  <c r="AA558" i="1"/>
  <c r="AB558" i="1"/>
  <c r="AC558" i="1"/>
  <c r="AD558" i="1"/>
  <c r="AE558" i="1"/>
  <c r="AF558" i="1"/>
  <c r="E559" i="1"/>
  <c r="F559" i="1"/>
  <c r="G559" i="1"/>
  <c r="H559" i="1"/>
  <c r="I559" i="1"/>
  <c r="J559" i="1"/>
  <c r="K559" i="1"/>
  <c r="L559" i="1"/>
  <c r="M559" i="1"/>
  <c r="O559" i="1"/>
  <c r="P559" i="1"/>
  <c r="Q559" i="1"/>
  <c r="R559" i="1"/>
  <c r="S559" i="1"/>
  <c r="T559" i="1"/>
  <c r="U559" i="1"/>
  <c r="V559" i="1"/>
  <c r="W559" i="1"/>
  <c r="X559" i="1"/>
  <c r="Y559" i="1"/>
  <c r="Z559" i="1"/>
  <c r="AA559" i="1"/>
  <c r="AB559" i="1"/>
  <c r="AC559" i="1"/>
  <c r="AD559" i="1"/>
  <c r="AE559" i="1"/>
  <c r="AF559" i="1"/>
  <c r="E560" i="1"/>
  <c r="F560" i="1"/>
  <c r="G560" i="1"/>
  <c r="H560" i="1"/>
  <c r="I560" i="1"/>
  <c r="J560" i="1"/>
  <c r="K560" i="1"/>
  <c r="L560" i="1"/>
  <c r="M560" i="1"/>
  <c r="O560" i="1"/>
  <c r="P560" i="1"/>
  <c r="Q560" i="1"/>
  <c r="R560" i="1"/>
  <c r="S560" i="1"/>
  <c r="T560" i="1"/>
  <c r="U560" i="1"/>
  <c r="V560" i="1"/>
  <c r="W560" i="1"/>
  <c r="X560" i="1"/>
  <c r="Y560" i="1"/>
  <c r="Z560" i="1"/>
  <c r="AA560" i="1"/>
  <c r="AB560" i="1"/>
  <c r="AC560" i="1"/>
  <c r="AD560" i="1"/>
  <c r="AE560" i="1"/>
  <c r="AF560" i="1"/>
  <c r="E561" i="1"/>
  <c r="F561" i="1"/>
  <c r="G561" i="1"/>
  <c r="H561" i="1"/>
  <c r="I561" i="1"/>
  <c r="J561" i="1"/>
  <c r="K561" i="1"/>
  <c r="L561" i="1"/>
  <c r="M561" i="1"/>
  <c r="O561" i="1"/>
  <c r="P561" i="1"/>
  <c r="Q561" i="1"/>
  <c r="R561" i="1"/>
  <c r="S561" i="1"/>
  <c r="T561" i="1"/>
  <c r="U561" i="1"/>
  <c r="V561" i="1"/>
  <c r="W561" i="1"/>
  <c r="X561" i="1"/>
  <c r="Y561" i="1"/>
  <c r="Z561" i="1"/>
  <c r="AA561" i="1"/>
  <c r="AB561" i="1"/>
  <c r="AC561" i="1"/>
  <c r="AD561" i="1"/>
  <c r="AE561" i="1"/>
  <c r="AF561" i="1"/>
  <c r="E562" i="1"/>
  <c r="F562" i="1"/>
  <c r="G562" i="1"/>
  <c r="H562" i="1"/>
  <c r="I562" i="1"/>
  <c r="J562" i="1"/>
  <c r="K562" i="1"/>
  <c r="L562" i="1"/>
  <c r="M562" i="1"/>
  <c r="O562" i="1"/>
  <c r="P562" i="1"/>
  <c r="Q562" i="1"/>
  <c r="R562" i="1"/>
  <c r="S562" i="1"/>
  <c r="T562" i="1"/>
  <c r="U562" i="1"/>
  <c r="V562" i="1"/>
  <c r="W562" i="1"/>
  <c r="X562" i="1"/>
  <c r="Y562" i="1"/>
  <c r="Z562" i="1"/>
  <c r="AA562" i="1"/>
  <c r="AB562" i="1"/>
  <c r="AC562" i="1"/>
  <c r="AD562" i="1"/>
  <c r="AE562" i="1"/>
  <c r="AF562" i="1"/>
  <c r="E563" i="1"/>
  <c r="F563" i="1"/>
  <c r="G563" i="1"/>
  <c r="H563" i="1"/>
  <c r="I563" i="1"/>
  <c r="J563" i="1"/>
  <c r="K563" i="1"/>
  <c r="L563" i="1"/>
  <c r="M563" i="1"/>
  <c r="O563" i="1"/>
  <c r="P563" i="1"/>
  <c r="Q563" i="1"/>
  <c r="R563" i="1"/>
  <c r="S563" i="1"/>
  <c r="T563" i="1"/>
  <c r="U563" i="1"/>
  <c r="V563" i="1"/>
  <c r="W563" i="1"/>
  <c r="X563" i="1"/>
  <c r="Y563" i="1"/>
  <c r="Z563" i="1"/>
  <c r="AA563" i="1"/>
  <c r="AB563" i="1"/>
  <c r="AC563" i="1"/>
  <c r="AD563" i="1"/>
  <c r="AE563" i="1"/>
  <c r="AF563" i="1"/>
  <c r="E564" i="1"/>
  <c r="F564" i="1"/>
  <c r="G564" i="1"/>
  <c r="H564" i="1"/>
  <c r="I564" i="1"/>
  <c r="J564" i="1"/>
  <c r="K564" i="1"/>
  <c r="L564" i="1"/>
  <c r="M564" i="1"/>
  <c r="O564" i="1"/>
  <c r="P564" i="1"/>
  <c r="Q564" i="1"/>
  <c r="R564" i="1"/>
  <c r="S564" i="1"/>
  <c r="T564" i="1"/>
  <c r="U564" i="1"/>
  <c r="V564" i="1"/>
  <c r="W564" i="1"/>
  <c r="X564" i="1"/>
  <c r="Y564" i="1"/>
  <c r="Z564" i="1"/>
  <c r="AA564" i="1"/>
  <c r="AB564" i="1"/>
  <c r="AC564" i="1"/>
  <c r="AD564" i="1"/>
  <c r="AE564" i="1"/>
  <c r="AF564" i="1"/>
  <c r="E565" i="1"/>
  <c r="F565" i="1"/>
  <c r="G565" i="1"/>
  <c r="H565" i="1"/>
  <c r="I565" i="1"/>
  <c r="J565" i="1"/>
  <c r="K565" i="1"/>
  <c r="L565" i="1"/>
  <c r="M565" i="1"/>
  <c r="O565" i="1"/>
  <c r="P565" i="1"/>
  <c r="Q565" i="1"/>
  <c r="R565" i="1"/>
  <c r="S565" i="1"/>
  <c r="T565" i="1"/>
  <c r="U565" i="1"/>
  <c r="V565" i="1"/>
  <c r="W565" i="1"/>
  <c r="X565" i="1"/>
  <c r="Y565" i="1"/>
  <c r="Z565" i="1"/>
  <c r="AA565" i="1"/>
  <c r="AB565" i="1"/>
  <c r="AC565" i="1"/>
  <c r="AD565" i="1"/>
  <c r="AE565" i="1"/>
  <c r="AF565" i="1"/>
  <c r="E566" i="1"/>
  <c r="F566" i="1"/>
  <c r="G566" i="1"/>
  <c r="H566" i="1"/>
  <c r="I566" i="1"/>
  <c r="J566" i="1"/>
  <c r="K566" i="1"/>
  <c r="L566" i="1"/>
  <c r="M566" i="1"/>
  <c r="O566" i="1"/>
  <c r="P566" i="1"/>
  <c r="Q566" i="1"/>
  <c r="R566" i="1"/>
  <c r="S566" i="1"/>
  <c r="T566" i="1"/>
  <c r="U566" i="1"/>
  <c r="V566" i="1"/>
  <c r="W566" i="1"/>
  <c r="X566" i="1"/>
  <c r="Y566" i="1"/>
  <c r="Z566" i="1"/>
  <c r="AA566" i="1"/>
  <c r="AB566" i="1"/>
  <c r="AC566" i="1"/>
  <c r="AD566" i="1"/>
  <c r="AE566" i="1"/>
  <c r="AF566" i="1"/>
  <c r="E567" i="1"/>
  <c r="F567" i="1"/>
  <c r="G567" i="1"/>
  <c r="H567" i="1"/>
  <c r="I567" i="1"/>
  <c r="J567" i="1"/>
  <c r="K567" i="1"/>
  <c r="L567" i="1"/>
  <c r="M567" i="1"/>
  <c r="O567" i="1"/>
  <c r="P567" i="1"/>
  <c r="Q567" i="1"/>
  <c r="R567" i="1"/>
  <c r="S567" i="1"/>
  <c r="T567" i="1"/>
  <c r="U567" i="1"/>
  <c r="V567" i="1"/>
  <c r="W567" i="1"/>
  <c r="X567" i="1"/>
  <c r="Y567" i="1"/>
  <c r="Z567" i="1"/>
  <c r="AA567" i="1"/>
  <c r="AB567" i="1"/>
  <c r="AC567" i="1"/>
  <c r="AD567" i="1"/>
  <c r="AE567" i="1"/>
  <c r="AF567" i="1"/>
  <c r="E568" i="1"/>
  <c r="F568" i="1"/>
  <c r="G568" i="1"/>
  <c r="H568" i="1"/>
  <c r="I568" i="1"/>
  <c r="J568" i="1"/>
  <c r="K568" i="1"/>
  <c r="L568" i="1"/>
  <c r="M568" i="1"/>
  <c r="O568" i="1"/>
  <c r="P568" i="1"/>
  <c r="Q568" i="1"/>
  <c r="R568" i="1"/>
  <c r="S568" i="1"/>
  <c r="T568" i="1"/>
  <c r="U568" i="1"/>
  <c r="V568" i="1"/>
  <c r="W568" i="1"/>
  <c r="X568" i="1"/>
  <c r="Y568" i="1"/>
  <c r="Z568" i="1"/>
  <c r="AA568" i="1"/>
  <c r="AB568" i="1"/>
  <c r="AC568" i="1"/>
  <c r="AD568" i="1"/>
  <c r="AE568" i="1"/>
  <c r="AF568" i="1"/>
  <c r="E569" i="1"/>
  <c r="F569" i="1"/>
  <c r="G569" i="1"/>
  <c r="H569" i="1"/>
  <c r="I569" i="1"/>
  <c r="J569" i="1"/>
  <c r="K569" i="1"/>
  <c r="L569" i="1"/>
  <c r="M569" i="1"/>
  <c r="O569" i="1"/>
  <c r="P569" i="1"/>
  <c r="Q569" i="1"/>
  <c r="R569" i="1"/>
  <c r="S569" i="1"/>
  <c r="T569" i="1"/>
  <c r="U569" i="1"/>
  <c r="V569" i="1"/>
  <c r="W569" i="1"/>
  <c r="X569" i="1"/>
  <c r="Y569" i="1"/>
  <c r="Z569" i="1"/>
  <c r="AA569" i="1"/>
  <c r="AB569" i="1"/>
  <c r="AC569" i="1"/>
  <c r="AD569" i="1"/>
  <c r="AE569" i="1"/>
  <c r="AF569" i="1"/>
  <c r="E570" i="1"/>
  <c r="F570" i="1"/>
  <c r="G570" i="1"/>
  <c r="H570" i="1"/>
  <c r="I570" i="1"/>
  <c r="J570" i="1"/>
  <c r="K570" i="1"/>
  <c r="L570" i="1"/>
  <c r="M570" i="1"/>
  <c r="O570" i="1"/>
  <c r="P570" i="1"/>
  <c r="Q570" i="1"/>
  <c r="R570" i="1"/>
  <c r="S570" i="1"/>
  <c r="T570" i="1"/>
  <c r="U570" i="1"/>
  <c r="V570" i="1"/>
  <c r="W570" i="1"/>
  <c r="X570" i="1"/>
  <c r="Y570" i="1"/>
  <c r="Z570" i="1"/>
  <c r="AA570" i="1"/>
  <c r="AB570" i="1"/>
  <c r="AC570" i="1"/>
  <c r="AD570" i="1"/>
  <c r="AE570" i="1"/>
  <c r="AF570" i="1"/>
  <c r="E571" i="1"/>
  <c r="F571" i="1"/>
  <c r="G571" i="1"/>
  <c r="H571" i="1"/>
  <c r="I571" i="1"/>
  <c r="J571" i="1"/>
  <c r="K571" i="1"/>
  <c r="L571" i="1"/>
  <c r="M571" i="1"/>
  <c r="O571" i="1"/>
  <c r="P571" i="1"/>
  <c r="Q571" i="1"/>
  <c r="R571" i="1"/>
  <c r="S571" i="1"/>
  <c r="T571" i="1"/>
  <c r="U571" i="1"/>
  <c r="V571" i="1"/>
  <c r="W571" i="1"/>
  <c r="X571" i="1"/>
  <c r="Y571" i="1"/>
  <c r="Z571" i="1"/>
  <c r="AA571" i="1"/>
  <c r="AB571" i="1"/>
  <c r="AC571" i="1"/>
  <c r="AD571" i="1"/>
  <c r="AE571" i="1"/>
  <c r="AF571" i="1"/>
  <c r="E572" i="1"/>
  <c r="F572" i="1"/>
  <c r="G572" i="1"/>
  <c r="H572" i="1"/>
  <c r="I572" i="1"/>
  <c r="J572" i="1"/>
  <c r="K572" i="1"/>
  <c r="L572" i="1"/>
  <c r="M572" i="1"/>
  <c r="O572" i="1"/>
  <c r="P572" i="1"/>
  <c r="Q572" i="1"/>
  <c r="R572" i="1"/>
  <c r="S572" i="1"/>
  <c r="T572" i="1"/>
  <c r="U572" i="1"/>
  <c r="V572" i="1"/>
  <c r="W572" i="1"/>
  <c r="X572" i="1"/>
  <c r="Y572" i="1"/>
  <c r="Z572" i="1"/>
  <c r="AA572" i="1"/>
  <c r="AB572" i="1"/>
  <c r="AC572" i="1"/>
  <c r="AD572" i="1"/>
  <c r="AE572" i="1"/>
  <c r="AF572" i="1"/>
  <c r="E573" i="1"/>
  <c r="F573" i="1"/>
  <c r="G573" i="1"/>
  <c r="H573" i="1"/>
  <c r="I573" i="1"/>
  <c r="J573" i="1"/>
  <c r="K573" i="1"/>
  <c r="L573" i="1"/>
  <c r="M573" i="1"/>
  <c r="O573" i="1"/>
  <c r="P573" i="1"/>
  <c r="Q573" i="1"/>
  <c r="R573" i="1"/>
  <c r="S573" i="1"/>
  <c r="T573" i="1"/>
  <c r="U573" i="1"/>
  <c r="V573" i="1"/>
  <c r="W573" i="1"/>
  <c r="X573" i="1"/>
  <c r="Y573" i="1"/>
  <c r="Z573" i="1"/>
  <c r="AA573" i="1"/>
  <c r="AB573" i="1"/>
  <c r="AC573" i="1"/>
  <c r="AD573" i="1"/>
  <c r="AE573" i="1"/>
  <c r="AF573" i="1"/>
  <c r="E574" i="1"/>
  <c r="F574" i="1"/>
  <c r="G574" i="1"/>
  <c r="H574" i="1"/>
  <c r="I574" i="1"/>
  <c r="J574" i="1"/>
  <c r="K574" i="1"/>
  <c r="L574" i="1"/>
  <c r="M574" i="1"/>
  <c r="O574" i="1"/>
  <c r="P574" i="1"/>
  <c r="Q574" i="1"/>
  <c r="R574" i="1"/>
  <c r="S574" i="1"/>
  <c r="T574" i="1"/>
  <c r="U574" i="1"/>
  <c r="V574" i="1"/>
  <c r="W574" i="1"/>
  <c r="X574" i="1"/>
  <c r="Y574" i="1"/>
  <c r="Z574" i="1"/>
  <c r="AA574" i="1"/>
  <c r="AB574" i="1"/>
  <c r="AC574" i="1"/>
  <c r="AD574" i="1"/>
  <c r="AE574" i="1"/>
  <c r="AF574" i="1"/>
  <c r="E575" i="1"/>
  <c r="F575" i="1"/>
  <c r="G575" i="1"/>
  <c r="H575" i="1"/>
  <c r="I575" i="1"/>
  <c r="J575" i="1"/>
  <c r="K575" i="1"/>
  <c r="L575" i="1"/>
  <c r="M575" i="1"/>
  <c r="O575" i="1"/>
  <c r="P575" i="1"/>
  <c r="Q575" i="1"/>
  <c r="R575" i="1"/>
  <c r="S575" i="1"/>
  <c r="T575" i="1"/>
  <c r="U575" i="1"/>
  <c r="V575" i="1"/>
  <c r="W575" i="1"/>
  <c r="X575" i="1"/>
  <c r="Y575" i="1"/>
  <c r="Z575" i="1"/>
  <c r="AA575" i="1"/>
  <c r="AB575" i="1"/>
  <c r="AC575" i="1"/>
  <c r="AD575" i="1"/>
  <c r="AE575" i="1"/>
  <c r="AF575" i="1"/>
  <c r="E576" i="1"/>
  <c r="F576" i="1"/>
  <c r="G576" i="1"/>
  <c r="H576" i="1"/>
  <c r="I576" i="1"/>
  <c r="J576" i="1"/>
  <c r="K576" i="1"/>
  <c r="L576" i="1"/>
  <c r="M576" i="1"/>
  <c r="O576" i="1"/>
  <c r="P576" i="1"/>
  <c r="Q576" i="1"/>
  <c r="R576" i="1"/>
  <c r="S576" i="1"/>
  <c r="T576" i="1"/>
  <c r="U576" i="1"/>
  <c r="V576" i="1"/>
  <c r="W576" i="1"/>
  <c r="X576" i="1"/>
  <c r="Y576" i="1"/>
  <c r="Z576" i="1"/>
  <c r="AA576" i="1"/>
  <c r="AB576" i="1"/>
  <c r="AC576" i="1"/>
  <c r="AD576" i="1"/>
  <c r="AE576" i="1"/>
  <c r="AF576" i="1"/>
  <c r="E577" i="1"/>
  <c r="F577" i="1"/>
  <c r="G577" i="1"/>
  <c r="H577" i="1"/>
  <c r="I577" i="1"/>
  <c r="J577" i="1"/>
  <c r="K577" i="1"/>
  <c r="L577" i="1"/>
  <c r="M577" i="1"/>
  <c r="O577" i="1"/>
  <c r="P577" i="1"/>
  <c r="Q577" i="1"/>
  <c r="R577" i="1"/>
  <c r="S577" i="1"/>
  <c r="T577" i="1"/>
  <c r="U577" i="1"/>
  <c r="V577" i="1"/>
  <c r="W577" i="1"/>
  <c r="X577" i="1"/>
  <c r="Y577" i="1"/>
  <c r="Z577" i="1"/>
  <c r="AA577" i="1"/>
  <c r="AB577" i="1"/>
  <c r="AC577" i="1"/>
  <c r="AD577" i="1"/>
  <c r="AE577" i="1"/>
  <c r="AF577" i="1"/>
  <c r="E578" i="1"/>
  <c r="F578" i="1"/>
  <c r="G578" i="1"/>
  <c r="H578" i="1"/>
  <c r="I578" i="1"/>
  <c r="J578" i="1"/>
  <c r="K578" i="1"/>
  <c r="L578" i="1"/>
  <c r="M578" i="1"/>
  <c r="O578" i="1"/>
  <c r="P578" i="1"/>
  <c r="Q578" i="1"/>
  <c r="R578" i="1"/>
  <c r="S578" i="1"/>
  <c r="T578" i="1"/>
  <c r="U578" i="1"/>
  <c r="V578" i="1"/>
  <c r="W578" i="1"/>
  <c r="X578" i="1"/>
  <c r="Y578" i="1"/>
  <c r="Z578" i="1"/>
  <c r="AA578" i="1"/>
  <c r="AB578" i="1"/>
  <c r="AC578" i="1"/>
  <c r="AD578" i="1"/>
  <c r="AE578" i="1"/>
  <c r="AF578" i="1"/>
  <c r="E579" i="1"/>
  <c r="F579" i="1"/>
  <c r="G579" i="1"/>
  <c r="H579" i="1"/>
  <c r="I579" i="1"/>
  <c r="J579" i="1"/>
  <c r="K579" i="1"/>
  <c r="L579" i="1"/>
  <c r="M579" i="1"/>
  <c r="O579" i="1"/>
  <c r="P579" i="1"/>
  <c r="Q579" i="1"/>
  <c r="R579" i="1"/>
  <c r="S579" i="1"/>
  <c r="T579" i="1"/>
  <c r="U579" i="1"/>
  <c r="V579" i="1"/>
  <c r="W579" i="1"/>
  <c r="X579" i="1"/>
  <c r="Y579" i="1"/>
  <c r="Z579" i="1"/>
  <c r="AA579" i="1"/>
  <c r="AB579" i="1"/>
  <c r="AC579" i="1"/>
  <c r="AD579" i="1"/>
  <c r="AE579" i="1"/>
  <c r="AF579" i="1"/>
  <c r="E580" i="1"/>
  <c r="F580" i="1"/>
  <c r="G580" i="1"/>
  <c r="H580" i="1"/>
  <c r="I580" i="1"/>
  <c r="J580" i="1"/>
  <c r="K580" i="1"/>
  <c r="L580" i="1"/>
  <c r="M580" i="1"/>
  <c r="O580" i="1"/>
  <c r="P580" i="1"/>
  <c r="Q580" i="1"/>
  <c r="R580" i="1"/>
  <c r="S580" i="1"/>
  <c r="T580" i="1"/>
  <c r="U580" i="1"/>
  <c r="V580" i="1"/>
  <c r="W580" i="1"/>
  <c r="X580" i="1"/>
  <c r="Y580" i="1"/>
  <c r="Z580" i="1"/>
  <c r="AA580" i="1"/>
  <c r="AB580" i="1"/>
  <c r="AC580" i="1"/>
  <c r="AD580" i="1"/>
  <c r="AE580" i="1"/>
  <c r="AF580" i="1"/>
  <c r="E581" i="1"/>
  <c r="F581" i="1"/>
  <c r="G581" i="1"/>
  <c r="H581" i="1"/>
  <c r="I581" i="1"/>
  <c r="J581" i="1"/>
  <c r="K581" i="1"/>
  <c r="L581" i="1"/>
  <c r="M581" i="1"/>
  <c r="O581" i="1"/>
  <c r="P581" i="1"/>
  <c r="Q581" i="1"/>
  <c r="R581" i="1"/>
  <c r="S581" i="1"/>
  <c r="T581" i="1"/>
  <c r="U581" i="1"/>
  <c r="V581" i="1"/>
  <c r="W581" i="1"/>
  <c r="X581" i="1"/>
  <c r="Y581" i="1"/>
  <c r="Z581" i="1"/>
  <c r="AA581" i="1"/>
  <c r="AB581" i="1"/>
  <c r="AC581" i="1"/>
  <c r="AD581" i="1"/>
  <c r="AE581" i="1"/>
  <c r="AF581" i="1"/>
  <c r="E582" i="1"/>
  <c r="F582" i="1"/>
  <c r="G582" i="1"/>
  <c r="H582" i="1"/>
  <c r="I582" i="1"/>
  <c r="J582" i="1"/>
  <c r="K582" i="1"/>
  <c r="L582" i="1"/>
  <c r="M582" i="1"/>
  <c r="O582" i="1"/>
  <c r="P582" i="1"/>
  <c r="Q582" i="1"/>
  <c r="R582" i="1"/>
  <c r="S582" i="1"/>
  <c r="T582" i="1"/>
  <c r="U582" i="1"/>
  <c r="V582" i="1"/>
  <c r="W582" i="1"/>
  <c r="X582" i="1"/>
  <c r="Y582" i="1"/>
  <c r="Z582" i="1"/>
  <c r="AA582" i="1"/>
  <c r="AB582" i="1"/>
  <c r="AC582" i="1"/>
  <c r="AD582" i="1"/>
  <c r="AE582" i="1"/>
  <c r="AF582" i="1"/>
  <c r="E583" i="1"/>
  <c r="F583" i="1"/>
  <c r="G583" i="1"/>
  <c r="H583" i="1"/>
  <c r="I583" i="1"/>
  <c r="J583" i="1"/>
  <c r="K583" i="1"/>
  <c r="L583" i="1"/>
  <c r="M583" i="1"/>
  <c r="O583" i="1"/>
  <c r="P583" i="1"/>
  <c r="Q583" i="1"/>
  <c r="R583" i="1"/>
  <c r="S583" i="1"/>
  <c r="T583" i="1"/>
  <c r="U583" i="1"/>
  <c r="V583" i="1"/>
  <c r="W583" i="1"/>
  <c r="X583" i="1"/>
  <c r="Y583" i="1"/>
  <c r="Z583" i="1"/>
  <c r="AA583" i="1"/>
  <c r="AB583" i="1"/>
  <c r="AC583" i="1"/>
  <c r="AD583" i="1"/>
  <c r="AE583" i="1"/>
  <c r="AF583" i="1"/>
  <c r="E584" i="1"/>
  <c r="F584" i="1"/>
  <c r="G584" i="1"/>
  <c r="H584" i="1"/>
  <c r="I584" i="1"/>
  <c r="J584" i="1"/>
  <c r="K584" i="1"/>
  <c r="L584" i="1"/>
  <c r="M584" i="1"/>
  <c r="O584" i="1"/>
  <c r="P584" i="1"/>
  <c r="Q584" i="1"/>
  <c r="R584" i="1"/>
  <c r="S584" i="1"/>
  <c r="T584" i="1"/>
  <c r="U584" i="1"/>
  <c r="V584" i="1"/>
  <c r="W584" i="1"/>
  <c r="X584" i="1"/>
  <c r="Y584" i="1"/>
  <c r="Z584" i="1"/>
  <c r="AA584" i="1"/>
  <c r="AB584" i="1"/>
  <c r="AC584" i="1"/>
  <c r="AD584" i="1"/>
  <c r="AE584" i="1"/>
  <c r="AF584" i="1"/>
  <c r="E585" i="1"/>
  <c r="F585" i="1"/>
  <c r="G585" i="1"/>
  <c r="H585" i="1"/>
  <c r="I585" i="1"/>
  <c r="J585" i="1"/>
  <c r="K585" i="1"/>
  <c r="L585" i="1"/>
  <c r="M585" i="1"/>
  <c r="O585" i="1"/>
  <c r="P585" i="1"/>
  <c r="Q585" i="1"/>
  <c r="R585" i="1"/>
  <c r="S585" i="1"/>
  <c r="T585" i="1"/>
  <c r="U585" i="1"/>
  <c r="V585" i="1"/>
  <c r="W585" i="1"/>
  <c r="X585" i="1"/>
  <c r="Y585" i="1"/>
  <c r="Z585" i="1"/>
  <c r="AA585" i="1"/>
  <c r="AB585" i="1"/>
  <c r="AC585" i="1"/>
  <c r="AD585" i="1"/>
  <c r="AE585" i="1"/>
  <c r="AF585" i="1"/>
  <c r="E586" i="1"/>
  <c r="F586" i="1"/>
  <c r="G586" i="1"/>
  <c r="H586" i="1"/>
  <c r="I586" i="1"/>
  <c r="J586" i="1"/>
  <c r="K586" i="1"/>
  <c r="L586" i="1"/>
  <c r="M586" i="1"/>
  <c r="O586" i="1"/>
  <c r="P586" i="1"/>
  <c r="Q586" i="1"/>
  <c r="R586" i="1"/>
  <c r="S586" i="1"/>
  <c r="T586" i="1"/>
  <c r="U586" i="1"/>
  <c r="V586" i="1"/>
  <c r="W586" i="1"/>
  <c r="X586" i="1"/>
  <c r="Y586" i="1"/>
  <c r="Z586" i="1"/>
  <c r="AA586" i="1"/>
  <c r="AB586" i="1"/>
  <c r="AC586" i="1"/>
  <c r="AD586" i="1"/>
  <c r="AE586" i="1"/>
  <c r="AF586" i="1"/>
  <c r="E587" i="1"/>
  <c r="F587" i="1"/>
  <c r="G587" i="1"/>
  <c r="H587" i="1"/>
  <c r="I587" i="1"/>
  <c r="J587" i="1"/>
  <c r="K587" i="1"/>
  <c r="L587" i="1"/>
  <c r="M587" i="1"/>
  <c r="O587" i="1"/>
  <c r="P587" i="1"/>
  <c r="Q587" i="1"/>
  <c r="R587" i="1"/>
  <c r="S587" i="1"/>
  <c r="T587" i="1"/>
  <c r="U587" i="1"/>
  <c r="V587" i="1"/>
  <c r="W587" i="1"/>
  <c r="X587" i="1"/>
  <c r="Y587" i="1"/>
  <c r="Z587" i="1"/>
  <c r="AA587" i="1"/>
  <c r="AB587" i="1"/>
  <c r="AC587" i="1"/>
  <c r="AD587" i="1"/>
  <c r="AE587" i="1"/>
  <c r="AF587" i="1"/>
  <c r="E588" i="1"/>
  <c r="F588" i="1"/>
  <c r="G588" i="1"/>
  <c r="H588" i="1"/>
  <c r="I588" i="1"/>
  <c r="J588" i="1"/>
  <c r="K588" i="1"/>
  <c r="L588" i="1"/>
  <c r="M588" i="1"/>
  <c r="O588" i="1"/>
  <c r="P588" i="1"/>
  <c r="Q588" i="1"/>
  <c r="R588" i="1"/>
  <c r="S588" i="1"/>
  <c r="T588" i="1"/>
  <c r="U588" i="1"/>
  <c r="V588" i="1"/>
  <c r="W588" i="1"/>
  <c r="X588" i="1"/>
  <c r="Y588" i="1"/>
  <c r="Z588" i="1"/>
  <c r="AA588" i="1"/>
  <c r="AB588" i="1"/>
  <c r="AC588" i="1"/>
  <c r="AD588" i="1"/>
  <c r="AE588" i="1"/>
  <c r="AF588" i="1"/>
  <c r="E589" i="1"/>
  <c r="F589" i="1"/>
  <c r="G589" i="1"/>
  <c r="H589" i="1"/>
  <c r="I589" i="1"/>
  <c r="J589" i="1"/>
  <c r="K589" i="1"/>
  <c r="L589" i="1"/>
  <c r="M589" i="1"/>
  <c r="O589" i="1"/>
  <c r="P589" i="1"/>
  <c r="Q589" i="1"/>
  <c r="R589" i="1"/>
  <c r="S589" i="1"/>
  <c r="T589" i="1"/>
  <c r="U589" i="1"/>
  <c r="V589" i="1"/>
  <c r="W589" i="1"/>
  <c r="X589" i="1"/>
  <c r="Y589" i="1"/>
  <c r="Z589" i="1"/>
  <c r="AA589" i="1"/>
  <c r="AB589" i="1"/>
  <c r="AC589" i="1"/>
  <c r="AD589" i="1"/>
  <c r="AE589" i="1"/>
  <c r="AF589" i="1"/>
  <c r="E590" i="1"/>
  <c r="F590" i="1"/>
  <c r="G590" i="1"/>
  <c r="H590" i="1"/>
  <c r="I590" i="1"/>
  <c r="J590" i="1"/>
  <c r="K590" i="1"/>
  <c r="L590" i="1"/>
  <c r="M590" i="1"/>
  <c r="O590" i="1"/>
  <c r="P590" i="1"/>
  <c r="Q590" i="1"/>
  <c r="R590" i="1"/>
  <c r="S590" i="1"/>
  <c r="T590" i="1"/>
  <c r="U590" i="1"/>
  <c r="V590" i="1"/>
  <c r="W590" i="1"/>
  <c r="X590" i="1"/>
  <c r="Y590" i="1"/>
  <c r="Z590" i="1"/>
  <c r="AA590" i="1"/>
  <c r="AB590" i="1"/>
  <c r="AC590" i="1"/>
  <c r="AD590" i="1"/>
  <c r="AE590" i="1"/>
  <c r="AF590" i="1"/>
  <c r="E591" i="1"/>
  <c r="F591" i="1"/>
  <c r="G591" i="1"/>
  <c r="H591" i="1"/>
  <c r="I591" i="1"/>
  <c r="J591" i="1"/>
  <c r="K591" i="1"/>
  <c r="L591" i="1"/>
  <c r="M591" i="1"/>
  <c r="O591" i="1"/>
  <c r="P591" i="1"/>
  <c r="Q591" i="1"/>
  <c r="R591" i="1"/>
  <c r="S591" i="1"/>
  <c r="T591" i="1"/>
  <c r="U591" i="1"/>
  <c r="V591" i="1"/>
  <c r="W591" i="1"/>
  <c r="X591" i="1"/>
  <c r="Y591" i="1"/>
  <c r="Z591" i="1"/>
  <c r="AA591" i="1"/>
  <c r="AB591" i="1"/>
  <c r="AC591" i="1"/>
  <c r="AD591" i="1"/>
  <c r="AE591" i="1"/>
  <c r="AF591" i="1"/>
  <c r="E592" i="1"/>
  <c r="F592" i="1"/>
  <c r="G592" i="1"/>
  <c r="H592" i="1"/>
  <c r="I592" i="1"/>
  <c r="J592" i="1"/>
  <c r="K592" i="1"/>
  <c r="L592" i="1"/>
  <c r="M592" i="1"/>
  <c r="O592" i="1"/>
  <c r="P592" i="1"/>
  <c r="Q592" i="1"/>
  <c r="R592" i="1"/>
  <c r="S592" i="1"/>
  <c r="T592" i="1"/>
  <c r="U592" i="1"/>
  <c r="V592" i="1"/>
  <c r="W592" i="1"/>
  <c r="X592" i="1"/>
  <c r="Y592" i="1"/>
  <c r="Z592" i="1"/>
  <c r="AA592" i="1"/>
  <c r="AB592" i="1"/>
  <c r="AC592" i="1"/>
  <c r="AD592" i="1"/>
  <c r="AE592" i="1"/>
  <c r="AF592" i="1"/>
  <c r="E593" i="1"/>
  <c r="F593" i="1"/>
  <c r="G593" i="1"/>
  <c r="H593" i="1"/>
  <c r="I593" i="1"/>
  <c r="J593" i="1"/>
  <c r="K593" i="1"/>
  <c r="L593" i="1"/>
  <c r="M593" i="1"/>
  <c r="O593" i="1"/>
  <c r="P593" i="1"/>
  <c r="Q593" i="1"/>
  <c r="R593" i="1"/>
  <c r="S593" i="1"/>
  <c r="T593" i="1"/>
  <c r="U593" i="1"/>
  <c r="V593" i="1"/>
  <c r="W593" i="1"/>
  <c r="X593" i="1"/>
  <c r="Y593" i="1"/>
  <c r="Z593" i="1"/>
  <c r="AA593" i="1"/>
  <c r="AB593" i="1"/>
  <c r="AC593" i="1"/>
  <c r="AD593" i="1"/>
  <c r="AE593" i="1"/>
  <c r="AF593" i="1"/>
  <c r="E594" i="1"/>
  <c r="F594" i="1"/>
  <c r="G594" i="1"/>
  <c r="H594" i="1"/>
  <c r="I594" i="1"/>
  <c r="J594" i="1"/>
  <c r="K594" i="1"/>
  <c r="L594" i="1"/>
  <c r="M594" i="1"/>
  <c r="O594" i="1"/>
  <c r="P594" i="1"/>
  <c r="Q594" i="1"/>
  <c r="R594" i="1"/>
  <c r="S594" i="1"/>
  <c r="T594" i="1"/>
  <c r="U594" i="1"/>
  <c r="V594" i="1"/>
  <c r="W594" i="1"/>
  <c r="X594" i="1"/>
  <c r="Y594" i="1"/>
  <c r="Z594" i="1"/>
  <c r="AA594" i="1"/>
  <c r="AB594" i="1"/>
  <c r="AC594" i="1"/>
  <c r="AD594" i="1"/>
  <c r="AE594" i="1"/>
  <c r="AF594" i="1"/>
  <c r="E595" i="1"/>
  <c r="F595" i="1"/>
  <c r="G595" i="1"/>
  <c r="H595" i="1"/>
  <c r="I595" i="1"/>
  <c r="J595" i="1"/>
  <c r="K595" i="1"/>
  <c r="L595" i="1"/>
  <c r="M595" i="1"/>
  <c r="O595" i="1"/>
  <c r="P595" i="1"/>
  <c r="Q595" i="1"/>
  <c r="R595" i="1"/>
  <c r="S595" i="1"/>
  <c r="T595" i="1"/>
  <c r="U595" i="1"/>
  <c r="V595" i="1"/>
  <c r="W595" i="1"/>
  <c r="X595" i="1"/>
  <c r="Y595" i="1"/>
  <c r="Z595" i="1"/>
  <c r="AA595" i="1"/>
  <c r="AB595" i="1"/>
  <c r="AC595" i="1"/>
  <c r="AD595" i="1"/>
  <c r="AE595" i="1"/>
  <c r="AF595" i="1"/>
  <c r="E596" i="1"/>
  <c r="F596" i="1"/>
  <c r="G596" i="1"/>
  <c r="H596" i="1"/>
  <c r="I596" i="1"/>
  <c r="J596" i="1"/>
  <c r="K596" i="1"/>
  <c r="L596" i="1"/>
  <c r="M596" i="1"/>
  <c r="O596" i="1"/>
  <c r="P596" i="1"/>
  <c r="Q596" i="1"/>
  <c r="R596" i="1"/>
  <c r="S596" i="1"/>
  <c r="T596" i="1"/>
  <c r="U596" i="1"/>
  <c r="V596" i="1"/>
  <c r="W596" i="1"/>
  <c r="X596" i="1"/>
  <c r="Y596" i="1"/>
  <c r="Z596" i="1"/>
  <c r="AA596" i="1"/>
  <c r="AB596" i="1"/>
  <c r="AC596" i="1"/>
  <c r="AD596" i="1"/>
  <c r="AE596" i="1"/>
  <c r="AF596" i="1"/>
  <c r="E597" i="1"/>
  <c r="F597" i="1"/>
  <c r="G597" i="1"/>
  <c r="H597" i="1"/>
  <c r="I597" i="1"/>
  <c r="J597" i="1"/>
  <c r="K597" i="1"/>
  <c r="L597" i="1"/>
  <c r="M597" i="1"/>
  <c r="O597" i="1"/>
  <c r="P597" i="1"/>
  <c r="Q597" i="1"/>
  <c r="R597" i="1"/>
  <c r="S597" i="1"/>
  <c r="T597" i="1"/>
  <c r="U597" i="1"/>
  <c r="V597" i="1"/>
  <c r="W597" i="1"/>
  <c r="X597" i="1"/>
  <c r="Y597" i="1"/>
  <c r="Z597" i="1"/>
  <c r="AA597" i="1"/>
  <c r="AB597" i="1"/>
  <c r="AC597" i="1"/>
  <c r="AD597" i="1"/>
  <c r="AE597" i="1"/>
  <c r="AF597" i="1"/>
  <c r="E598" i="1"/>
  <c r="F598" i="1"/>
  <c r="G598" i="1"/>
  <c r="H598" i="1"/>
  <c r="I598" i="1"/>
  <c r="J598" i="1"/>
  <c r="K598" i="1"/>
  <c r="L598" i="1"/>
  <c r="M598" i="1"/>
  <c r="O598" i="1"/>
  <c r="P598" i="1"/>
  <c r="Q598" i="1"/>
  <c r="R598" i="1"/>
  <c r="S598" i="1"/>
  <c r="T598" i="1"/>
  <c r="U598" i="1"/>
  <c r="V598" i="1"/>
  <c r="W598" i="1"/>
  <c r="X598" i="1"/>
  <c r="Y598" i="1"/>
  <c r="Z598" i="1"/>
  <c r="AA598" i="1"/>
  <c r="AB598" i="1"/>
  <c r="AC598" i="1"/>
  <c r="AD598" i="1"/>
  <c r="AE598" i="1"/>
  <c r="AF598" i="1"/>
  <c r="E599" i="1"/>
  <c r="F599" i="1"/>
  <c r="G599" i="1"/>
  <c r="H599" i="1"/>
  <c r="I599" i="1"/>
  <c r="J599" i="1"/>
  <c r="K599" i="1"/>
  <c r="L599" i="1"/>
  <c r="M599" i="1"/>
  <c r="O599" i="1"/>
  <c r="P599" i="1"/>
  <c r="Q599" i="1"/>
  <c r="R599" i="1"/>
  <c r="S599" i="1"/>
  <c r="T599" i="1"/>
  <c r="U599" i="1"/>
  <c r="V599" i="1"/>
  <c r="W599" i="1"/>
  <c r="X599" i="1"/>
  <c r="Y599" i="1"/>
  <c r="Z599" i="1"/>
  <c r="AA599" i="1"/>
  <c r="AB599" i="1"/>
  <c r="AC599" i="1"/>
  <c r="AD599" i="1"/>
  <c r="AE599" i="1"/>
  <c r="AF599" i="1"/>
  <c r="E600" i="1"/>
  <c r="F600" i="1"/>
  <c r="G600" i="1"/>
  <c r="H600" i="1"/>
  <c r="I600" i="1"/>
  <c r="J600" i="1"/>
  <c r="K600" i="1"/>
  <c r="L600" i="1"/>
  <c r="M600" i="1"/>
  <c r="O600" i="1"/>
  <c r="P600" i="1"/>
  <c r="Q600" i="1"/>
  <c r="R600" i="1"/>
  <c r="S600" i="1"/>
  <c r="T600" i="1"/>
  <c r="U600" i="1"/>
  <c r="V600" i="1"/>
  <c r="W600" i="1"/>
  <c r="X600" i="1"/>
  <c r="Y600" i="1"/>
  <c r="Z600" i="1"/>
  <c r="AA600" i="1"/>
  <c r="AB600" i="1"/>
  <c r="AC600" i="1"/>
  <c r="AD600" i="1"/>
  <c r="AE600" i="1"/>
  <c r="AF600" i="1"/>
  <c r="E601" i="1"/>
  <c r="F601" i="1"/>
  <c r="G601" i="1"/>
  <c r="H601" i="1"/>
  <c r="I601" i="1"/>
  <c r="J601" i="1"/>
  <c r="K601" i="1"/>
  <c r="L601" i="1"/>
  <c r="M601" i="1"/>
  <c r="O601" i="1"/>
  <c r="P601" i="1"/>
  <c r="Q601" i="1"/>
  <c r="R601" i="1"/>
  <c r="S601" i="1"/>
  <c r="T601" i="1"/>
  <c r="U601" i="1"/>
  <c r="V601" i="1"/>
  <c r="W601" i="1"/>
  <c r="X601" i="1"/>
  <c r="Y601" i="1"/>
  <c r="Z601" i="1"/>
  <c r="AA601" i="1"/>
  <c r="AB601" i="1"/>
  <c r="AC601" i="1"/>
  <c r="AD601" i="1"/>
  <c r="AE601" i="1"/>
  <c r="AF601" i="1"/>
  <c r="E602" i="1"/>
  <c r="F602" i="1"/>
  <c r="G602" i="1"/>
  <c r="H602" i="1"/>
  <c r="I602" i="1"/>
  <c r="J602" i="1"/>
  <c r="K602" i="1"/>
  <c r="L602" i="1"/>
  <c r="M602" i="1"/>
  <c r="O602" i="1"/>
  <c r="P602" i="1"/>
  <c r="Q602" i="1"/>
  <c r="R602" i="1"/>
  <c r="S602" i="1"/>
  <c r="T602" i="1"/>
  <c r="U602" i="1"/>
  <c r="V602" i="1"/>
  <c r="W602" i="1"/>
  <c r="X602" i="1"/>
  <c r="Y602" i="1"/>
  <c r="Z602" i="1"/>
  <c r="AA602" i="1"/>
  <c r="AB602" i="1"/>
  <c r="AC602" i="1"/>
  <c r="AD602" i="1"/>
  <c r="AE602" i="1"/>
  <c r="AF602" i="1"/>
  <c r="E603" i="1"/>
  <c r="F603" i="1"/>
  <c r="G603" i="1"/>
  <c r="H603" i="1"/>
  <c r="I603" i="1"/>
  <c r="J603" i="1"/>
  <c r="K603" i="1"/>
  <c r="L603" i="1"/>
  <c r="M603" i="1"/>
  <c r="O603" i="1"/>
  <c r="P603" i="1"/>
  <c r="Q603" i="1"/>
  <c r="R603" i="1"/>
  <c r="S603" i="1"/>
  <c r="T603" i="1"/>
  <c r="U603" i="1"/>
  <c r="V603" i="1"/>
  <c r="W603" i="1"/>
  <c r="X603" i="1"/>
  <c r="Y603" i="1"/>
  <c r="Z603" i="1"/>
  <c r="AA603" i="1"/>
  <c r="AB603" i="1"/>
  <c r="AC603" i="1"/>
  <c r="AD603" i="1"/>
  <c r="AE603" i="1"/>
  <c r="AF603" i="1"/>
  <c r="E604" i="1"/>
  <c r="F604" i="1"/>
  <c r="G604" i="1"/>
  <c r="H604" i="1"/>
  <c r="I604" i="1"/>
  <c r="J604" i="1"/>
  <c r="K604" i="1"/>
  <c r="L604" i="1"/>
  <c r="M604" i="1"/>
  <c r="O604" i="1"/>
  <c r="P604" i="1"/>
  <c r="Q604" i="1"/>
  <c r="R604" i="1"/>
  <c r="S604" i="1"/>
  <c r="T604" i="1"/>
  <c r="U604" i="1"/>
  <c r="V604" i="1"/>
  <c r="W604" i="1"/>
  <c r="X604" i="1"/>
  <c r="Y604" i="1"/>
  <c r="Z604" i="1"/>
  <c r="AA604" i="1"/>
  <c r="AB604" i="1"/>
  <c r="AC604" i="1"/>
  <c r="AD604" i="1"/>
  <c r="AE604" i="1"/>
  <c r="AF604" i="1"/>
  <c r="E605" i="1"/>
  <c r="F605" i="1"/>
  <c r="G605" i="1"/>
  <c r="H605" i="1"/>
  <c r="I605" i="1"/>
  <c r="J605" i="1"/>
  <c r="K605" i="1"/>
  <c r="L605" i="1"/>
  <c r="M605" i="1"/>
  <c r="O605" i="1"/>
  <c r="P605" i="1"/>
  <c r="Q605" i="1"/>
  <c r="R605" i="1"/>
  <c r="S605" i="1"/>
  <c r="T605" i="1"/>
  <c r="U605" i="1"/>
  <c r="V605" i="1"/>
  <c r="W605" i="1"/>
  <c r="X605" i="1"/>
  <c r="Y605" i="1"/>
  <c r="Z605" i="1"/>
  <c r="AA605" i="1"/>
  <c r="AB605" i="1"/>
  <c r="AC605" i="1"/>
  <c r="AD605" i="1"/>
  <c r="AE605" i="1"/>
  <c r="AF605" i="1"/>
  <c r="E606" i="1"/>
  <c r="F606" i="1"/>
  <c r="G606" i="1"/>
  <c r="H606" i="1"/>
  <c r="I606" i="1"/>
  <c r="J606" i="1"/>
  <c r="K606" i="1"/>
  <c r="L606" i="1"/>
  <c r="M606" i="1"/>
  <c r="O606" i="1"/>
  <c r="P606" i="1"/>
  <c r="Q606" i="1"/>
  <c r="R606" i="1"/>
  <c r="S606" i="1"/>
  <c r="T606" i="1"/>
  <c r="U606" i="1"/>
  <c r="V606" i="1"/>
  <c r="W606" i="1"/>
  <c r="X606" i="1"/>
  <c r="Y606" i="1"/>
  <c r="Z606" i="1"/>
  <c r="AA606" i="1"/>
  <c r="AB606" i="1"/>
  <c r="AC606" i="1"/>
  <c r="AD606" i="1"/>
  <c r="AE606" i="1"/>
  <c r="AF606" i="1"/>
  <c r="E607" i="1"/>
  <c r="F607" i="1"/>
  <c r="G607" i="1"/>
  <c r="H607" i="1"/>
  <c r="I607" i="1"/>
  <c r="J607" i="1"/>
  <c r="K607" i="1"/>
  <c r="L607" i="1"/>
  <c r="M607" i="1"/>
  <c r="O607" i="1"/>
  <c r="P607" i="1"/>
  <c r="Q607" i="1"/>
  <c r="R607" i="1"/>
  <c r="S607" i="1"/>
  <c r="T607" i="1"/>
  <c r="U607" i="1"/>
  <c r="V607" i="1"/>
  <c r="W607" i="1"/>
  <c r="X607" i="1"/>
  <c r="Y607" i="1"/>
  <c r="Z607" i="1"/>
  <c r="AA607" i="1"/>
  <c r="AB607" i="1"/>
  <c r="AC607" i="1"/>
  <c r="AD607" i="1"/>
  <c r="AE607" i="1"/>
  <c r="AF607" i="1"/>
  <c r="E608" i="1"/>
  <c r="F608" i="1"/>
  <c r="G608" i="1"/>
  <c r="H608" i="1"/>
  <c r="I608" i="1"/>
  <c r="J608" i="1"/>
  <c r="K608" i="1"/>
  <c r="L608" i="1"/>
  <c r="M608" i="1"/>
  <c r="O608" i="1"/>
  <c r="P608" i="1"/>
  <c r="Q608" i="1"/>
  <c r="R608" i="1"/>
  <c r="S608" i="1"/>
  <c r="T608" i="1"/>
  <c r="U608" i="1"/>
  <c r="V608" i="1"/>
  <c r="W608" i="1"/>
  <c r="X608" i="1"/>
  <c r="Y608" i="1"/>
  <c r="Z608" i="1"/>
  <c r="AA608" i="1"/>
  <c r="AB608" i="1"/>
  <c r="AC608" i="1"/>
  <c r="AD608" i="1"/>
  <c r="AE608" i="1"/>
  <c r="AF608" i="1"/>
  <c r="E609" i="1"/>
  <c r="F609" i="1"/>
  <c r="G609" i="1"/>
  <c r="H609" i="1"/>
  <c r="I609" i="1"/>
  <c r="J609" i="1"/>
  <c r="K609" i="1"/>
  <c r="L609" i="1"/>
  <c r="M609" i="1"/>
  <c r="O609" i="1"/>
  <c r="P609" i="1"/>
  <c r="Q609" i="1"/>
  <c r="R609" i="1"/>
  <c r="S609" i="1"/>
  <c r="T609" i="1"/>
  <c r="U609" i="1"/>
  <c r="V609" i="1"/>
  <c r="W609" i="1"/>
  <c r="X609" i="1"/>
  <c r="Y609" i="1"/>
  <c r="Z609" i="1"/>
  <c r="AA609" i="1"/>
  <c r="AB609" i="1"/>
  <c r="AC609" i="1"/>
  <c r="AD609" i="1"/>
  <c r="AE609" i="1"/>
  <c r="AF609" i="1"/>
  <c r="E610" i="1"/>
  <c r="F610" i="1"/>
  <c r="G610" i="1"/>
  <c r="H610" i="1"/>
  <c r="I610" i="1"/>
  <c r="J610" i="1"/>
  <c r="K610" i="1"/>
  <c r="L610" i="1"/>
  <c r="M610" i="1"/>
  <c r="O610" i="1"/>
  <c r="P610" i="1"/>
  <c r="Q610" i="1"/>
  <c r="R610" i="1"/>
  <c r="S610" i="1"/>
  <c r="T610" i="1"/>
  <c r="U610" i="1"/>
  <c r="V610" i="1"/>
  <c r="W610" i="1"/>
  <c r="X610" i="1"/>
  <c r="Y610" i="1"/>
  <c r="Z610" i="1"/>
  <c r="AA610" i="1"/>
  <c r="AB610" i="1"/>
  <c r="AC610" i="1"/>
  <c r="AD610" i="1"/>
  <c r="AE610" i="1"/>
  <c r="AF610" i="1"/>
  <c r="E611" i="1"/>
  <c r="F611" i="1"/>
  <c r="G611" i="1"/>
  <c r="H611" i="1"/>
  <c r="I611" i="1"/>
  <c r="J611" i="1"/>
  <c r="K611" i="1"/>
  <c r="L611" i="1"/>
  <c r="M611" i="1"/>
  <c r="O611" i="1"/>
  <c r="P611" i="1"/>
  <c r="Q611" i="1"/>
  <c r="R611" i="1"/>
  <c r="S611" i="1"/>
  <c r="T611" i="1"/>
  <c r="U611" i="1"/>
  <c r="V611" i="1"/>
  <c r="W611" i="1"/>
  <c r="X611" i="1"/>
  <c r="Y611" i="1"/>
  <c r="Z611" i="1"/>
  <c r="AA611" i="1"/>
  <c r="AB611" i="1"/>
  <c r="AC611" i="1"/>
  <c r="AD611" i="1"/>
  <c r="AE611" i="1"/>
  <c r="AF611" i="1"/>
  <c r="E612" i="1"/>
  <c r="F612" i="1"/>
  <c r="G612" i="1"/>
  <c r="H612" i="1"/>
  <c r="I612" i="1"/>
  <c r="J612" i="1"/>
  <c r="K612" i="1"/>
  <c r="L612" i="1"/>
  <c r="M612" i="1"/>
  <c r="O612" i="1"/>
  <c r="P612" i="1"/>
  <c r="Q612" i="1"/>
  <c r="R612" i="1"/>
  <c r="S612" i="1"/>
  <c r="T612" i="1"/>
  <c r="U612" i="1"/>
  <c r="V612" i="1"/>
  <c r="W612" i="1"/>
  <c r="X612" i="1"/>
  <c r="Y612" i="1"/>
  <c r="Z612" i="1"/>
  <c r="AA612" i="1"/>
  <c r="AB612" i="1"/>
  <c r="AC612" i="1"/>
  <c r="AD612" i="1"/>
  <c r="AE612" i="1"/>
  <c r="AF612" i="1"/>
  <c r="E613" i="1"/>
  <c r="F613" i="1"/>
  <c r="G613" i="1"/>
  <c r="H613" i="1"/>
  <c r="I613" i="1"/>
  <c r="J613" i="1"/>
  <c r="K613" i="1"/>
  <c r="L613" i="1"/>
  <c r="M613" i="1"/>
  <c r="O613" i="1"/>
  <c r="P613" i="1"/>
  <c r="Q613" i="1"/>
  <c r="R613" i="1"/>
  <c r="S613" i="1"/>
  <c r="T613" i="1"/>
  <c r="U613" i="1"/>
  <c r="V613" i="1"/>
  <c r="W613" i="1"/>
  <c r="X613" i="1"/>
  <c r="Y613" i="1"/>
  <c r="Z613" i="1"/>
  <c r="AA613" i="1"/>
  <c r="AB613" i="1"/>
  <c r="AC613" i="1"/>
  <c r="AD613" i="1"/>
  <c r="AE613" i="1"/>
  <c r="AF613" i="1"/>
  <c r="E614" i="1"/>
  <c r="F614" i="1"/>
  <c r="G614" i="1"/>
  <c r="H614" i="1"/>
  <c r="I614" i="1"/>
  <c r="J614" i="1"/>
  <c r="K614" i="1"/>
  <c r="L614" i="1"/>
  <c r="M614" i="1"/>
  <c r="O614" i="1"/>
  <c r="P614" i="1"/>
  <c r="Q614" i="1"/>
  <c r="R614" i="1"/>
  <c r="S614" i="1"/>
  <c r="T614" i="1"/>
  <c r="U614" i="1"/>
  <c r="V614" i="1"/>
  <c r="W614" i="1"/>
  <c r="X614" i="1"/>
  <c r="Y614" i="1"/>
  <c r="Z614" i="1"/>
  <c r="AA614" i="1"/>
  <c r="AB614" i="1"/>
  <c r="AC614" i="1"/>
  <c r="AD614" i="1"/>
  <c r="AE614" i="1"/>
  <c r="AF614" i="1"/>
  <c r="E615" i="1"/>
  <c r="F615" i="1"/>
  <c r="G615" i="1"/>
  <c r="H615" i="1"/>
  <c r="I615" i="1"/>
  <c r="J615" i="1"/>
  <c r="K615" i="1"/>
  <c r="L615" i="1"/>
  <c r="M615" i="1"/>
  <c r="O615" i="1"/>
  <c r="P615" i="1"/>
  <c r="Q615" i="1"/>
  <c r="R615" i="1"/>
  <c r="S615" i="1"/>
  <c r="T615" i="1"/>
  <c r="U615" i="1"/>
  <c r="V615" i="1"/>
  <c r="W615" i="1"/>
  <c r="X615" i="1"/>
  <c r="Y615" i="1"/>
  <c r="Z615" i="1"/>
  <c r="AA615" i="1"/>
  <c r="AB615" i="1"/>
  <c r="AC615" i="1"/>
  <c r="AD615" i="1"/>
  <c r="AE615" i="1"/>
  <c r="AF615" i="1"/>
  <c r="E616" i="1"/>
  <c r="F616" i="1"/>
  <c r="G616" i="1"/>
  <c r="H616" i="1"/>
  <c r="I616" i="1"/>
  <c r="J616" i="1"/>
  <c r="K616" i="1"/>
  <c r="L616" i="1"/>
  <c r="M616" i="1"/>
  <c r="O616" i="1"/>
  <c r="P616" i="1"/>
  <c r="Q616" i="1"/>
  <c r="R616" i="1"/>
  <c r="S616" i="1"/>
  <c r="T616" i="1"/>
  <c r="U616" i="1"/>
  <c r="V616" i="1"/>
  <c r="W616" i="1"/>
  <c r="X616" i="1"/>
  <c r="Y616" i="1"/>
  <c r="Z616" i="1"/>
  <c r="AA616" i="1"/>
  <c r="AB616" i="1"/>
  <c r="AC616" i="1"/>
  <c r="AD616" i="1"/>
  <c r="AE616" i="1"/>
  <c r="AF616" i="1"/>
  <c r="E617" i="1"/>
  <c r="F617" i="1"/>
  <c r="G617" i="1"/>
  <c r="H617" i="1"/>
  <c r="I617" i="1"/>
  <c r="J617" i="1"/>
  <c r="K617" i="1"/>
  <c r="L617" i="1"/>
  <c r="M617" i="1"/>
  <c r="O617" i="1"/>
  <c r="P617" i="1"/>
  <c r="Q617" i="1"/>
  <c r="R617" i="1"/>
  <c r="S617" i="1"/>
  <c r="T617" i="1"/>
  <c r="U617" i="1"/>
  <c r="V617" i="1"/>
  <c r="W617" i="1"/>
  <c r="X617" i="1"/>
  <c r="Y617" i="1"/>
  <c r="Z617" i="1"/>
  <c r="AA617" i="1"/>
  <c r="AB617" i="1"/>
  <c r="AC617" i="1"/>
  <c r="AD617" i="1"/>
  <c r="AE617" i="1"/>
  <c r="AF617" i="1"/>
  <c r="E618" i="1"/>
  <c r="F618" i="1"/>
  <c r="G618" i="1"/>
  <c r="H618" i="1"/>
  <c r="I618" i="1"/>
  <c r="J618" i="1"/>
  <c r="K618" i="1"/>
  <c r="L618" i="1"/>
  <c r="M618" i="1"/>
  <c r="O618" i="1"/>
  <c r="P618" i="1"/>
  <c r="Q618" i="1"/>
  <c r="R618" i="1"/>
  <c r="S618" i="1"/>
  <c r="T618" i="1"/>
  <c r="U618" i="1"/>
  <c r="V618" i="1"/>
  <c r="W618" i="1"/>
  <c r="X618" i="1"/>
  <c r="Y618" i="1"/>
  <c r="Z618" i="1"/>
  <c r="AA618" i="1"/>
  <c r="AB618" i="1"/>
  <c r="AC618" i="1"/>
  <c r="AD618" i="1"/>
  <c r="AE618" i="1"/>
  <c r="AF618" i="1"/>
  <c r="E619" i="1"/>
  <c r="F619" i="1"/>
  <c r="G619" i="1"/>
  <c r="H619" i="1"/>
  <c r="I619" i="1"/>
  <c r="J619" i="1"/>
  <c r="K619" i="1"/>
  <c r="L619" i="1"/>
  <c r="M619" i="1"/>
  <c r="O619" i="1"/>
  <c r="P619" i="1"/>
  <c r="Q619" i="1"/>
  <c r="R619" i="1"/>
  <c r="S619" i="1"/>
  <c r="T619" i="1"/>
  <c r="U619" i="1"/>
  <c r="V619" i="1"/>
  <c r="W619" i="1"/>
  <c r="X619" i="1"/>
  <c r="Y619" i="1"/>
  <c r="Z619" i="1"/>
  <c r="AA619" i="1"/>
  <c r="AB619" i="1"/>
  <c r="AC619" i="1"/>
  <c r="AD619" i="1"/>
  <c r="AE619" i="1"/>
  <c r="AF619" i="1"/>
  <c r="E620" i="1"/>
  <c r="F620" i="1"/>
  <c r="G620" i="1"/>
  <c r="H620" i="1"/>
  <c r="I620" i="1"/>
  <c r="J620" i="1"/>
  <c r="K620" i="1"/>
  <c r="L620" i="1"/>
  <c r="M620" i="1"/>
  <c r="O620" i="1"/>
  <c r="P620" i="1"/>
  <c r="Q620" i="1"/>
  <c r="R620" i="1"/>
  <c r="S620" i="1"/>
  <c r="T620" i="1"/>
  <c r="U620" i="1"/>
  <c r="V620" i="1"/>
  <c r="W620" i="1"/>
  <c r="X620" i="1"/>
  <c r="Y620" i="1"/>
  <c r="Z620" i="1"/>
  <c r="AA620" i="1"/>
  <c r="AB620" i="1"/>
  <c r="AC620" i="1"/>
  <c r="AD620" i="1"/>
  <c r="AE620" i="1"/>
  <c r="AF620" i="1"/>
  <c r="E621" i="1"/>
  <c r="F621" i="1"/>
  <c r="G621" i="1"/>
  <c r="H621" i="1"/>
  <c r="I621" i="1"/>
  <c r="J621" i="1"/>
  <c r="K621" i="1"/>
  <c r="L621" i="1"/>
  <c r="M621" i="1"/>
  <c r="O621" i="1"/>
  <c r="P621" i="1"/>
  <c r="Q621" i="1"/>
  <c r="R621" i="1"/>
  <c r="S621" i="1"/>
  <c r="T621" i="1"/>
  <c r="U621" i="1"/>
  <c r="V621" i="1"/>
  <c r="W621" i="1"/>
  <c r="X621" i="1"/>
  <c r="Y621" i="1"/>
  <c r="Z621" i="1"/>
  <c r="AA621" i="1"/>
  <c r="AB621" i="1"/>
  <c r="AC621" i="1"/>
  <c r="AD621" i="1"/>
  <c r="AE621" i="1"/>
  <c r="AF621" i="1"/>
  <c r="E622" i="1"/>
  <c r="F622" i="1"/>
  <c r="G622" i="1"/>
  <c r="H622" i="1"/>
  <c r="I622" i="1"/>
  <c r="J622" i="1"/>
  <c r="K622" i="1"/>
  <c r="L622" i="1"/>
  <c r="M622" i="1"/>
  <c r="O622" i="1"/>
  <c r="P622" i="1"/>
  <c r="Q622" i="1"/>
  <c r="R622" i="1"/>
  <c r="S622" i="1"/>
  <c r="T622" i="1"/>
  <c r="U622" i="1"/>
  <c r="V622" i="1"/>
  <c r="W622" i="1"/>
  <c r="X622" i="1"/>
  <c r="Y622" i="1"/>
  <c r="Z622" i="1"/>
  <c r="AA622" i="1"/>
  <c r="AB622" i="1"/>
  <c r="AC622" i="1"/>
  <c r="AD622" i="1"/>
  <c r="AE622" i="1"/>
  <c r="AF622" i="1"/>
  <c r="E623" i="1"/>
  <c r="F623" i="1"/>
  <c r="G623" i="1"/>
  <c r="H623" i="1"/>
  <c r="I623" i="1"/>
  <c r="J623" i="1"/>
  <c r="K623" i="1"/>
  <c r="L623" i="1"/>
  <c r="M623" i="1"/>
  <c r="O623" i="1"/>
  <c r="P623" i="1"/>
  <c r="Q623" i="1"/>
  <c r="R623" i="1"/>
  <c r="S623" i="1"/>
  <c r="T623" i="1"/>
  <c r="U623" i="1"/>
  <c r="V623" i="1"/>
  <c r="W623" i="1"/>
  <c r="X623" i="1"/>
  <c r="Y623" i="1"/>
  <c r="Z623" i="1"/>
  <c r="AA623" i="1"/>
  <c r="AB623" i="1"/>
  <c r="AC623" i="1"/>
  <c r="AD623" i="1"/>
  <c r="AE623" i="1"/>
  <c r="AF623" i="1"/>
  <c r="E624" i="1"/>
  <c r="F624" i="1"/>
  <c r="G624" i="1"/>
  <c r="H624" i="1"/>
  <c r="I624" i="1"/>
  <c r="J624" i="1"/>
  <c r="K624" i="1"/>
  <c r="L624" i="1"/>
  <c r="M624" i="1"/>
  <c r="O624" i="1"/>
  <c r="P624" i="1"/>
  <c r="Q624" i="1"/>
  <c r="R624" i="1"/>
  <c r="S624" i="1"/>
  <c r="T624" i="1"/>
  <c r="U624" i="1"/>
  <c r="V624" i="1"/>
  <c r="W624" i="1"/>
  <c r="X624" i="1"/>
  <c r="Y624" i="1"/>
  <c r="Z624" i="1"/>
  <c r="AA624" i="1"/>
  <c r="AB624" i="1"/>
  <c r="AC624" i="1"/>
  <c r="AD624" i="1"/>
  <c r="AE624" i="1"/>
  <c r="AF624" i="1"/>
  <c r="E625" i="1"/>
  <c r="F625" i="1"/>
  <c r="G625" i="1"/>
  <c r="H625" i="1"/>
  <c r="I625" i="1"/>
  <c r="J625" i="1"/>
  <c r="K625" i="1"/>
  <c r="L625" i="1"/>
  <c r="M625" i="1"/>
  <c r="O625" i="1"/>
  <c r="P625" i="1"/>
  <c r="Q625" i="1"/>
  <c r="R625" i="1"/>
  <c r="S625" i="1"/>
  <c r="T625" i="1"/>
  <c r="U625" i="1"/>
  <c r="V625" i="1"/>
  <c r="W625" i="1"/>
  <c r="X625" i="1"/>
  <c r="Y625" i="1"/>
  <c r="Z625" i="1"/>
  <c r="AA625" i="1"/>
  <c r="AB625" i="1"/>
  <c r="AC625" i="1"/>
  <c r="AD625" i="1"/>
  <c r="AE625" i="1"/>
  <c r="AF625" i="1"/>
  <c r="E626" i="1"/>
  <c r="F626" i="1"/>
  <c r="G626" i="1"/>
  <c r="H626" i="1"/>
  <c r="I626" i="1"/>
  <c r="J626" i="1"/>
  <c r="K626" i="1"/>
  <c r="L626" i="1"/>
  <c r="M626" i="1"/>
  <c r="O626" i="1"/>
  <c r="P626" i="1"/>
  <c r="Q626" i="1"/>
  <c r="R626" i="1"/>
  <c r="S626" i="1"/>
  <c r="T626" i="1"/>
  <c r="U626" i="1"/>
  <c r="V626" i="1"/>
  <c r="W626" i="1"/>
  <c r="X626" i="1"/>
  <c r="Y626" i="1"/>
  <c r="Z626" i="1"/>
  <c r="AA626" i="1"/>
  <c r="AB626" i="1"/>
  <c r="AC626" i="1"/>
  <c r="AD626" i="1"/>
  <c r="AE626" i="1"/>
  <c r="AF626" i="1"/>
  <c r="E627" i="1"/>
  <c r="F627" i="1"/>
  <c r="G627" i="1"/>
  <c r="H627" i="1"/>
  <c r="I627" i="1"/>
  <c r="J627" i="1"/>
  <c r="K627" i="1"/>
  <c r="L627" i="1"/>
  <c r="M627" i="1"/>
  <c r="O627" i="1"/>
  <c r="P627" i="1"/>
  <c r="Q627" i="1"/>
  <c r="R627" i="1"/>
  <c r="S627" i="1"/>
  <c r="T627" i="1"/>
  <c r="U627" i="1"/>
  <c r="V627" i="1"/>
  <c r="W627" i="1"/>
  <c r="X627" i="1"/>
  <c r="Y627" i="1"/>
  <c r="Z627" i="1"/>
  <c r="AA627" i="1"/>
  <c r="AB627" i="1"/>
  <c r="AC627" i="1"/>
  <c r="AD627" i="1"/>
  <c r="AE627" i="1"/>
  <c r="AF627" i="1"/>
  <c r="E628" i="1"/>
  <c r="F628" i="1"/>
  <c r="G628" i="1"/>
  <c r="H628" i="1"/>
  <c r="I628" i="1"/>
  <c r="J628" i="1"/>
  <c r="K628" i="1"/>
  <c r="L628" i="1"/>
  <c r="M628" i="1"/>
  <c r="O628" i="1"/>
  <c r="P628" i="1"/>
  <c r="Q628" i="1"/>
  <c r="R628" i="1"/>
  <c r="S628" i="1"/>
  <c r="T628" i="1"/>
  <c r="U628" i="1"/>
  <c r="V628" i="1"/>
  <c r="W628" i="1"/>
  <c r="X628" i="1"/>
  <c r="Y628" i="1"/>
  <c r="Z628" i="1"/>
  <c r="AA628" i="1"/>
  <c r="AB628" i="1"/>
  <c r="AC628" i="1"/>
  <c r="AD628" i="1"/>
  <c r="AE628" i="1"/>
  <c r="AF628" i="1"/>
  <c r="E629" i="1"/>
  <c r="F629" i="1"/>
  <c r="G629" i="1"/>
  <c r="H629" i="1"/>
  <c r="I629" i="1"/>
  <c r="J629" i="1"/>
  <c r="K629" i="1"/>
  <c r="L629" i="1"/>
  <c r="M629" i="1"/>
  <c r="O629" i="1"/>
  <c r="P629" i="1"/>
  <c r="Q629" i="1"/>
  <c r="R629" i="1"/>
  <c r="S629" i="1"/>
  <c r="T629" i="1"/>
  <c r="U629" i="1"/>
  <c r="V629" i="1"/>
  <c r="W629" i="1"/>
  <c r="X629" i="1"/>
  <c r="Y629" i="1"/>
  <c r="Z629" i="1"/>
  <c r="AA629" i="1"/>
  <c r="AB629" i="1"/>
  <c r="AC629" i="1"/>
  <c r="AD629" i="1"/>
  <c r="AE629" i="1"/>
  <c r="AF629" i="1"/>
  <c r="E630" i="1"/>
  <c r="F630" i="1"/>
  <c r="G630" i="1"/>
  <c r="H630" i="1"/>
  <c r="I630" i="1"/>
  <c r="J630" i="1"/>
  <c r="K630" i="1"/>
  <c r="L630" i="1"/>
  <c r="M630" i="1"/>
  <c r="O630" i="1"/>
  <c r="P630" i="1"/>
  <c r="Q630" i="1"/>
  <c r="R630" i="1"/>
  <c r="S630" i="1"/>
  <c r="T630" i="1"/>
  <c r="U630" i="1"/>
  <c r="V630" i="1"/>
  <c r="W630" i="1"/>
  <c r="X630" i="1"/>
  <c r="Y630" i="1"/>
  <c r="Z630" i="1"/>
  <c r="AA630" i="1"/>
  <c r="AB630" i="1"/>
  <c r="AC630" i="1"/>
  <c r="AD630" i="1"/>
  <c r="AE630" i="1"/>
  <c r="AF630" i="1"/>
  <c r="E631" i="1"/>
  <c r="F631" i="1"/>
  <c r="G631" i="1"/>
  <c r="H631" i="1"/>
  <c r="I631" i="1"/>
  <c r="J631" i="1"/>
  <c r="K631" i="1"/>
  <c r="L631" i="1"/>
  <c r="M631" i="1"/>
  <c r="O631" i="1"/>
  <c r="P631" i="1"/>
  <c r="Q631" i="1"/>
  <c r="R631" i="1"/>
  <c r="S631" i="1"/>
  <c r="T631" i="1"/>
  <c r="U631" i="1"/>
  <c r="V631" i="1"/>
  <c r="W631" i="1"/>
  <c r="X631" i="1"/>
  <c r="Y631" i="1"/>
  <c r="Z631" i="1"/>
  <c r="AA631" i="1"/>
  <c r="AB631" i="1"/>
  <c r="AC631" i="1"/>
  <c r="AD631" i="1"/>
  <c r="AE631" i="1"/>
  <c r="AF631" i="1"/>
  <c r="E632" i="1"/>
  <c r="F632" i="1"/>
  <c r="G632" i="1"/>
  <c r="H632" i="1"/>
  <c r="I632" i="1"/>
  <c r="J632" i="1"/>
  <c r="K632" i="1"/>
  <c r="L632" i="1"/>
  <c r="M632" i="1"/>
  <c r="O632" i="1"/>
  <c r="P632" i="1"/>
  <c r="Q632" i="1"/>
  <c r="R632" i="1"/>
  <c r="S632" i="1"/>
  <c r="T632" i="1"/>
  <c r="U632" i="1"/>
  <c r="V632" i="1"/>
  <c r="W632" i="1"/>
  <c r="X632" i="1"/>
  <c r="Y632" i="1"/>
  <c r="Z632" i="1"/>
  <c r="AA632" i="1"/>
  <c r="AB632" i="1"/>
  <c r="AC632" i="1"/>
  <c r="AD632" i="1"/>
  <c r="AE632" i="1"/>
  <c r="AF632" i="1"/>
  <c r="E633" i="1"/>
  <c r="F633" i="1"/>
  <c r="G633" i="1"/>
  <c r="H633" i="1"/>
  <c r="I633" i="1"/>
  <c r="J633" i="1"/>
  <c r="K633" i="1"/>
  <c r="L633" i="1"/>
  <c r="M633" i="1"/>
  <c r="O633" i="1"/>
  <c r="P633" i="1"/>
  <c r="Q633" i="1"/>
  <c r="R633" i="1"/>
  <c r="S633" i="1"/>
  <c r="T633" i="1"/>
  <c r="U633" i="1"/>
  <c r="V633" i="1"/>
  <c r="W633" i="1"/>
  <c r="X633" i="1"/>
  <c r="Y633" i="1"/>
  <c r="Z633" i="1"/>
  <c r="AA633" i="1"/>
  <c r="AB633" i="1"/>
  <c r="AC633" i="1"/>
  <c r="AD633" i="1"/>
  <c r="AE633" i="1"/>
  <c r="AF633" i="1"/>
  <c r="E634" i="1"/>
  <c r="F634" i="1"/>
  <c r="G634" i="1"/>
  <c r="H634" i="1"/>
  <c r="I634" i="1"/>
  <c r="J634" i="1"/>
  <c r="K634" i="1"/>
  <c r="L634" i="1"/>
  <c r="M634" i="1"/>
  <c r="O634" i="1"/>
  <c r="P634" i="1"/>
  <c r="Q634" i="1"/>
  <c r="R634" i="1"/>
  <c r="S634" i="1"/>
  <c r="T634" i="1"/>
  <c r="U634" i="1"/>
  <c r="V634" i="1"/>
  <c r="W634" i="1"/>
  <c r="X634" i="1"/>
  <c r="Y634" i="1"/>
  <c r="Z634" i="1"/>
  <c r="AA634" i="1"/>
  <c r="AB634" i="1"/>
  <c r="AC634" i="1"/>
  <c r="AD634" i="1"/>
  <c r="AE634" i="1"/>
  <c r="AF634" i="1"/>
  <c r="E635" i="1"/>
  <c r="F635" i="1"/>
  <c r="G635" i="1"/>
  <c r="H635" i="1"/>
  <c r="I635" i="1"/>
  <c r="J635" i="1"/>
  <c r="K635" i="1"/>
  <c r="L635" i="1"/>
  <c r="M635" i="1"/>
  <c r="O635" i="1"/>
  <c r="P635" i="1"/>
  <c r="Q635" i="1"/>
  <c r="R635" i="1"/>
  <c r="S635" i="1"/>
  <c r="T635" i="1"/>
  <c r="U635" i="1"/>
  <c r="V635" i="1"/>
  <c r="W635" i="1"/>
  <c r="X635" i="1"/>
  <c r="Y635" i="1"/>
  <c r="Z635" i="1"/>
  <c r="AA635" i="1"/>
  <c r="AB635" i="1"/>
  <c r="AC635" i="1"/>
  <c r="AD635" i="1"/>
  <c r="AE635" i="1"/>
  <c r="AF635" i="1"/>
  <c r="E636" i="1"/>
  <c r="F636" i="1"/>
  <c r="G636" i="1"/>
  <c r="H636" i="1"/>
  <c r="I636" i="1"/>
  <c r="J636" i="1"/>
  <c r="K636" i="1"/>
  <c r="L636" i="1"/>
  <c r="M636" i="1"/>
  <c r="O636" i="1"/>
  <c r="P636" i="1"/>
  <c r="Q636" i="1"/>
  <c r="R636" i="1"/>
  <c r="S636" i="1"/>
  <c r="T636" i="1"/>
  <c r="U636" i="1"/>
  <c r="V636" i="1"/>
  <c r="W636" i="1"/>
  <c r="X636" i="1"/>
  <c r="Y636" i="1"/>
  <c r="Z636" i="1"/>
  <c r="AA636" i="1"/>
  <c r="AB636" i="1"/>
  <c r="AC636" i="1"/>
  <c r="AD636" i="1"/>
  <c r="AE636" i="1"/>
  <c r="AF636" i="1"/>
  <c r="E637" i="1"/>
  <c r="F637" i="1"/>
  <c r="G637" i="1"/>
  <c r="H637" i="1"/>
  <c r="I637" i="1"/>
  <c r="J637" i="1"/>
  <c r="K637" i="1"/>
  <c r="L637" i="1"/>
  <c r="M637" i="1"/>
  <c r="O637" i="1"/>
  <c r="P637" i="1"/>
  <c r="Q637" i="1"/>
  <c r="R637" i="1"/>
  <c r="S637" i="1"/>
  <c r="T637" i="1"/>
  <c r="U637" i="1"/>
  <c r="V637" i="1"/>
  <c r="W637" i="1"/>
  <c r="X637" i="1"/>
  <c r="Y637" i="1"/>
  <c r="Z637" i="1"/>
  <c r="AA637" i="1"/>
  <c r="AB637" i="1"/>
  <c r="AC637" i="1"/>
  <c r="AD637" i="1"/>
  <c r="AE637" i="1"/>
  <c r="AF637" i="1"/>
  <c r="E638" i="1"/>
  <c r="F638" i="1"/>
  <c r="G638" i="1"/>
  <c r="H638" i="1"/>
  <c r="I638" i="1"/>
  <c r="J638" i="1"/>
  <c r="K638" i="1"/>
  <c r="L638" i="1"/>
  <c r="M638" i="1"/>
  <c r="O638" i="1"/>
  <c r="P638" i="1"/>
  <c r="Q638" i="1"/>
  <c r="R638" i="1"/>
  <c r="S638" i="1"/>
  <c r="T638" i="1"/>
  <c r="U638" i="1"/>
  <c r="V638" i="1"/>
  <c r="W638" i="1"/>
  <c r="X638" i="1"/>
  <c r="Y638" i="1"/>
  <c r="Z638" i="1"/>
  <c r="AA638" i="1"/>
  <c r="AB638" i="1"/>
  <c r="AC638" i="1"/>
  <c r="AD638" i="1"/>
  <c r="AE638" i="1"/>
  <c r="AF638" i="1"/>
  <c r="E639" i="1"/>
  <c r="F639" i="1"/>
  <c r="G639" i="1"/>
  <c r="H639" i="1"/>
  <c r="I639" i="1"/>
  <c r="J639" i="1"/>
  <c r="K639" i="1"/>
  <c r="L639" i="1"/>
  <c r="M639" i="1"/>
  <c r="O639" i="1"/>
  <c r="P639" i="1"/>
  <c r="Q639" i="1"/>
  <c r="R639" i="1"/>
  <c r="S639" i="1"/>
  <c r="T639" i="1"/>
  <c r="U639" i="1"/>
  <c r="V639" i="1"/>
  <c r="W639" i="1"/>
  <c r="X639" i="1"/>
  <c r="Y639" i="1"/>
  <c r="Z639" i="1"/>
  <c r="AA639" i="1"/>
  <c r="AB639" i="1"/>
  <c r="AC639" i="1"/>
  <c r="AD639" i="1"/>
  <c r="AE639" i="1"/>
  <c r="AF639" i="1"/>
  <c r="E640" i="1"/>
  <c r="F640" i="1"/>
  <c r="G640" i="1"/>
  <c r="H640" i="1"/>
  <c r="I640" i="1"/>
  <c r="J640" i="1"/>
  <c r="K640" i="1"/>
  <c r="L640" i="1"/>
  <c r="M640" i="1"/>
  <c r="O640" i="1"/>
  <c r="P640" i="1"/>
  <c r="Q640" i="1"/>
  <c r="R640" i="1"/>
  <c r="S640" i="1"/>
  <c r="T640" i="1"/>
  <c r="U640" i="1"/>
  <c r="V640" i="1"/>
  <c r="W640" i="1"/>
  <c r="X640" i="1"/>
  <c r="Y640" i="1"/>
  <c r="Z640" i="1"/>
  <c r="AA640" i="1"/>
  <c r="AB640" i="1"/>
  <c r="AC640" i="1"/>
  <c r="AD640" i="1"/>
  <c r="AE640" i="1"/>
  <c r="AF640" i="1"/>
  <c r="E641" i="1"/>
  <c r="F641" i="1"/>
  <c r="G641" i="1"/>
  <c r="H641" i="1"/>
  <c r="I641" i="1"/>
  <c r="J641" i="1"/>
  <c r="K641" i="1"/>
  <c r="L641" i="1"/>
  <c r="M641" i="1"/>
  <c r="O641" i="1"/>
  <c r="P641" i="1"/>
  <c r="Q641" i="1"/>
  <c r="R641" i="1"/>
  <c r="S641" i="1"/>
  <c r="T641" i="1"/>
  <c r="U641" i="1"/>
  <c r="V641" i="1"/>
  <c r="W641" i="1"/>
  <c r="X641" i="1"/>
  <c r="Y641" i="1"/>
  <c r="Z641" i="1"/>
  <c r="AA641" i="1"/>
  <c r="AB641" i="1"/>
  <c r="AC641" i="1"/>
  <c r="AD641" i="1"/>
  <c r="AE641" i="1"/>
  <c r="AF641" i="1"/>
  <c r="E642" i="1"/>
  <c r="F642" i="1"/>
  <c r="G642" i="1"/>
  <c r="H642" i="1"/>
  <c r="I642" i="1"/>
  <c r="J642" i="1"/>
  <c r="K642" i="1"/>
  <c r="L642" i="1"/>
  <c r="M642" i="1"/>
  <c r="O642" i="1"/>
  <c r="P642" i="1"/>
  <c r="Q642" i="1"/>
  <c r="R642" i="1"/>
  <c r="S642" i="1"/>
  <c r="T642" i="1"/>
  <c r="U642" i="1"/>
  <c r="V642" i="1"/>
  <c r="W642" i="1"/>
  <c r="X642" i="1"/>
  <c r="Y642" i="1"/>
  <c r="Z642" i="1"/>
  <c r="AA642" i="1"/>
  <c r="AB642" i="1"/>
  <c r="AC642" i="1"/>
  <c r="AD642" i="1"/>
  <c r="AE642" i="1"/>
  <c r="AF642" i="1"/>
  <c r="E643" i="1"/>
  <c r="F643" i="1"/>
  <c r="G643" i="1"/>
  <c r="H643" i="1"/>
  <c r="I643" i="1"/>
  <c r="J643" i="1"/>
  <c r="K643" i="1"/>
  <c r="L643" i="1"/>
  <c r="M643" i="1"/>
  <c r="O643" i="1"/>
  <c r="P643" i="1"/>
  <c r="Q643" i="1"/>
  <c r="R643" i="1"/>
  <c r="S643" i="1"/>
  <c r="T643" i="1"/>
  <c r="U643" i="1"/>
  <c r="V643" i="1"/>
  <c r="W643" i="1"/>
  <c r="X643" i="1"/>
  <c r="Y643" i="1"/>
  <c r="Z643" i="1"/>
  <c r="AA643" i="1"/>
  <c r="AB643" i="1"/>
  <c r="AC643" i="1"/>
  <c r="AD643" i="1"/>
  <c r="AE643" i="1"/>
  <c r="AF643" i="1"/>
  <c r="E644" i="1"/>
  <c r="F644" i="1"/>
  <c r="G644" i="1"/>
  <c r="H644" i="1"/>
  <c r="I644" i="1"/>
  <c r="J644" i="1"/>
  <c r="K644" i="1"/>
  <c r="L644" i="1"/>
  <c r="M644" i="1"/>
  <c r="O644" i="1"/>
  <c r="P644" i="1"/>
  <c r="Q644" i="1"/>
  <c r="R644" i="1"/>
  <c r="S644" i="1"/>
  <c r="T644" i="1"/>
  <c r="U644" i="1"/>
  <c r="V644" i="1"/>
  <c r="W644" i="1"/>
  <c r="X644" i="1"/>
  <c r="Y644" i="1"/>
  <c r="Z644" i="1"/>
  <c r="AA644" i="1"/>
  <c r="AB644" i="1"/>
  <c r="AC644" i="1"/>
  <c r="AD644" i="1"/>
  <c r="AE644" i="1"/>
  <c r="AF644" i="1"/>
  <c r="E645" i="1"/>
  <c r="F645" i="1"/>
  <c r="G645" i="1"/>
  <c r="H645" i="1"/>
  <c r="I645" i="1"/>
  <c r="J645" i="1"/>
  <c r="K645" i="1"/>
  <c r="L645" i="1"/>
  <c r="M645" i="1"/>
  <c r="O645" i="1"/>
  <c r="P645" i="1"/>
  <c r="Q645" i="1"/>
  <c r="R645" i="1"/>
  <c r="S645" i="1"/>
  <c r="T645" i="1"/>
  <c r="U645" i="1"/>
  <c r="V645" i="1"/>
  <c r="W645" i="1"/>
  <c r="X645" i="1"/>
  <c r="Y645" i="1"/>
  <c r="Z645" i="1"/>
  <c r="AA645" i="1"/>
  <c r="AB645" i="1"/>
  <c r="AC645" i="1"/>
  <c r="AD645" i="1"/>
  <c r="AE645" i="1"/>
  <c r="AF645" i="1"/>
  <c r="E646" i="1"/>
  <c r="F646" i="1"/>
  <c r="G646" i="1"/>
  <c r="H646" i="1"/>
  <c r="I646" i="1"/>
  <c r="J646" i="1"/>
  <c r="K646" i="1"/>
  <c r="L646" i="1"/>
  <c r="M646" i="1"/>
  <c r="O646" i="1"/>
  <c r="P646" i="1"/>
  <c r="Q646" i="1"/>
  <c r="R646" i="1"/>
  <c r="S646" i="1"/>
  <c r="T646" i="1"/>
  <c r="U646" i="1"/>
  <c r="V646" i="1"/>
  <c r="W646" i="1"/>
  <c r="X646" i="1"/>
  <c r="Y646" i="1"/>
  <c r="Z646" i="1"/>
  <c r="AA646" i="1"/>
  <c r="AB646" i="1"/>
  <c r="AC646" i="1"/>
  <c r="AD646" i="1"/>
  <c r="AE646" i="1"/>
  <c r="AF646" i="1"/>
  <c r="E647" i="1"/>
  <c r="F647" i="1"/>
  <c r="G647" i="1"/>
  <c r="H647" i="1"/>
  <c r="I647" i="1"/>
  <c r="J647" i="1"/>
  <c r="K647" i="1"/>
  <c r="L647" i="1"/>
  <c r="M647" i="1"/>
  <c r="O647" i="1"/>
  <c r="P647" i="1"/>
  <c r="Q647" i="1"/>
  <c r="R647" i="1"/>
  <c r="S647" i="1"/>
  <c r="T647" i="1"/>
  <c r="U647" i="1"/>
  <c r="V647" i="1"/>
  <c r="W647" i="1"/>
  <c r="X647" i="1"/>
  <c r="Y647" i="1"/>
  <c r="Z647" i="1"/>
  <c r="AA647" i="1"/>
  <c r="AB647" i="1"/>
  <c r="AC647" i="1"/>
  <c r="AD647" i="1"/>
  <c r="AE647" i="1"/>
  <c r="AF647" i="1"/>
  <c r="E648" i="1"/>
  <c r="F648" i="1"/>
  <c r="G648" i="1"/>
  <c r="H648" i="1"/>
  <c r="I648" i="1"/>
  <c r="J648" i="1"/>
  <c r="K648" i="1"/>
  <c r="L648" i="1"/>
  <c r="M648" i="1"/>
  <c r="O648" i="1"/>
  <c r="P648" i="1"/>
  <c r="Q648" i="1"/>
  <c r="R648" i="1"/>
  <c r="S648" i="1"/>
  <c r="T648" i="1"/>
  <c r="U648" i="1"/>
  <c r="V648" i="1"/>
  <c r="W648" i="1"/>
  <c r="X648" i="1"/>
  <c r="Y648" i="1"/>
  <c r="Z648" i="1"/>
  <c r="AA648" i="1"/>
  <c r="AB648" i="1"/>
  <c r="AC648" i="1"/>
  <c r="AD648" i="1"/>
  <c r="AE648" i="1"/>
  <c r="AF648" i="1"/>
  <c r="E649" i="1"/>
  <c r="F649" i="1"/>
  <c r="G649" i="1"/>
  <c r="H649" i="1"/>
  <c r="I649" i="1"/>
  <c r="J649" i="1"/>
  <c r="K649" i="1"/>
  <c r="L649" i="1"/>
  <c r="M649" i="1"/>
  <c r="O649" i="1"/>
  <c r="P649" i="1"/>
  <c r="Q649" i="1"/>
  <c r="R649" i="1"/>
  <c r="S649" i="1"/>
  <c r="T649" i="1"/>
  <c r="U649" i="1"/>
  <c r="V649" i="1"/>
  <c r="W649" i="1"/>
  <c r="X649" i="1"/>
  <c r="Y649" i="1"/>
  <c r="Z649" i="1"/>
  <c r="AA649" i="1"/>
  <c r="AB649" i="1"/>
  <c r="AC649" i="1"/>
  <c r="AD649" i="1"/>
  <c r="AE649" i="1"/>
  <c r="AF649" i="1"/>
  <c r="E650" i="1"/>
  <c r="F650" i="1"/>
  <c r="G650" i="1"/>
  <c r="H650" i="1"/>
  <c r="I650" i="1"/>
  <c r="J650" i="1"/>
  <c r="K650" i="1"/>
  <c r="L650" i="1"/>
  <c r="M650" i="1"/>
  <c r="O650" i="1"/>
  <c r="P650" i="1"/>
  <c r="Q650" i="1"/>
  <c r="R650" i="1"/>
  <c r="S650" i="1"/>
  <c r="T650" i="1"/>
  <c r="U650" i="1"/>
  <c r="V650" i="1"/>
  <c r="W650" i="1"/>
  <c r="X650" i="1"/>
  <c r="Y650" i="1"/>
  <c r="Z650" i="1"/>
  <c r="AA650" i="1"/>
  <c r="AB650" i="1"/>
  <c r="AC650" i="1"/>
  <c r="AD650" i="1"/>
  <c r="AE650" i="1"/>
  <c r="AF650" i="1"/>
  <c r="E651" i="1"/>
  <c r="F651" i="1"/>
  <c r="G651" i="1"/>
  <c r="H651" i="1"/>
  <c r="I651" i="1"/>
  <c r="J651" i="1"/>
  <c r="K651" i="1"/>
  <c r="L651" i="1"/>
  <c r="M651" i="1"/>
  <c r="O651" i="1"/>
  <c r="P651" i="1"/>
  <c r="Q651" i="1"/>
  <c r="R651" i="1"/>
  <c r="S651" i="1"/>
  <c r="T651" i="1"/>
  <c r="U651" i="1"/>
  <c r="V651" i="1"/>
  <c r="W651" i="1"/>
  <c r="X651" i="1"/>
  <c r="Y651" i="1"/>
  <c r="Z651" i="1"/>
  <c r="AA651" i="1"/>
  <c r="AB651" i="1"/>
  <c r="AC651" i="1"/>
  <c r="AD651" i="1"/>
  <c r="AE651" i="1"/>
  <c r="AF651" i="1"/>
  <c r="E652" i="1"/>
  <c r="F652" i="1"/>
  <c r="G652" i="1"/>
  <c r="H652" i="1"/>
  <c r="I652" i="1"/>
  <c r="J652" i="1"/>
  <c r="K652" i="1"/>
  <c r="L652" i="1"/>
  <c r="M652" i="1"/>
  <c r="O652" i="1"/>
  <c r="P652" i="1"/>
  <c r="Q652" i="1"/>
  <c r="R652" i="1"/>
  <c r="S652" i="1"/>
  <c r="T652" i="1"/>
  <c r="U652" i="1"/>
  <c r="V652" i="1"/>
  <c r="W652" i="1"/>
  <c r="X652" i="1"/>
  <c r="Y652" i="1"/>
  <c r="Z652" i="1"/>
  <c r="AA652" i="1"/>
  <c r="AB652" i="1"/>
  <c r="AC652" i="1"/>
  <c r="AD652" i="1"/>
  <c r="AE652" i="1"/>
  <c r="AF652" i="1"/>
  <c r="E653" i="1"/>
  <c r="F653" i="1"/>
  <c r="G653" i="1"/>
  <c r="H653" i="1"/>
  <c r="I653" i="1"/>
  <c r="J653" i="1"/>
  <c r="K653" i="1"/>
  <c r="L653" i="1"/>
  <c r="M653" i="1"/>
  <c r="O653" i="1"/>
  <c r="P653" i="1"/>
  <c r="Q653" i="1"/>
  <c r="R653" i="1"/>
  <c r="S653" i="1"/>
  <c r="T653" i="1"/>
  <c r="U653" i="1"/>
  <c r="V653" i="1"/>
  <c r="W653" i="1"/>
  <c r="X653" i="1"/>
  <c r="Y653" i="1"/>
  <c r="Z653" i="1"/>
  <c r="AA653" i="1"/>
  <c r="AB653" i="1"/>
  <c r="AC653" i="1"/>
  <c r="AD653" i="1"/>
  <c r="AE653" i="1"/>
  <c r="AF653" i="1"/>
  <c r="E654" i="1"/>
  <c r="F654" i="1"/>
  <c r="G654" i="1"/>
  <c r="H654" i="1"/>
  <c r="I654" i="1"/>
  <c r="J654" i="1"/>
  <c r="K654" i="1"/>
  <c r="L654" i="1"/>
  <c r="M654" i="1"/>
  <c r="O654" i="1"/>
  <c r="P654" i="1"/>
  <c r="Q654" i="1"/>
  <c r="R654" i="1"/>
  <c r="S654" i="1"/>
  <c r="T654" i="1"/>
  <c r="U654" i="1"/>
  <c r="V654" i="1"/>
  <c r="W654" i="1"/>
  <c r="X654" i="1"/>
  <c r="Y654" i="1"/>
  <c r="Z654" i="1"/>
  <c r="AA654" i="1"/>
  <c r="AB654" i="1"/>
  <c r="AC654" i="1"/>
  <c r="AD654" i="1"/>
  <c r="AE654" i="1"/>
  <c r="AF654" i="1"/>
  <c r="E655" i="1"/>
  <c r="F655" i="1"/>
  <c r="G655" i="1"/>
  <c r="H655" i="1"/>
  <c r="I655" i="1"/>
  <c r="J655" i="1"/>
  <c r="K655" i="1"/>
  <c r="L655" i="1"/>
  <c r="M655" i="1"/>
  <c r="O655" i="1"/>
  <c r="P655" i="1"/>
  <c r="Q655" i="1"/>
  <c r="R655" i="1"/>
  <c r="S655" i="1"/>
  <c r="T655" i="1"/>
  <c r="U655" i="1"/>
  <c r="V655" i="1"/>
  <c r="W655" i="1"/>
  <c r="X655" i="1"/>
  <c r="Y655" i="1"/>
  <c r="Z655" i="1"/>
  <c r="AA655" i="1"/>
  <c r="AB655" i="1"/>
  <c r="AC655" i="1"/>
  <c r="AD655" i="1"/>
  <c r="AE655" i="1"/>
  <c r="AF655" i="1"/>
  <c r="E656" i="1"/>
  <c r="F656" i="1"/>
  <c r="G656" i="1"/>
  <c r="H656" i="1"/>
  <c r="I656" i="1"/>
  <c r="J656" i="1"/>
  <c r="K656" i="1"/>
  <c r="L656" i="1"/>
  <c r="M656" i="1"/>
  <c r="O656" i="1"/>
  <c r="P656" i="1"/>
  <c r="Q656" i="1"/>
  <c r="R656" i="1"/>
  <c r="S656" i="1"/>
  <c r="T656" i="1"/>
  <c r="U656" i="1"/>
  <c r="V656" i="1"/>
  <c r="W656" i="1"/>
  <c r="X656" i="1"/>
  <c r="Y656" i="1"/>
  <c r="Z656" i="1"/>
  <c r="AA656" i="1"/>
  <c r="AB656" i="1"/>
  <c r="AC656" i="1"/>
  <c r="AD656" i="1"/>
  <c r="AE656" i="1"/>
  <c r="AF656" i="1"/>
  <c r="E657" i="1"/>
  <c r="F657" i="1"/>
  <c r="G657" i="1"/>
  <c r="H657" i="1"/>
  <c r="I657" i="1"/>
  <c r="J657" i="1"/>
  <c r="K657" i="1"/>
  <c r="L657" i="1"/>
  <c r="M657" i="1"/>
  <c r="O657" i="1"/>
  <c r="P657" i="1"/>
  <c r="Q657" i="1"/>
  <c r="R657" i="1"/>
  <c r="S657" i="1"/>
  <c r="T657" i="1"/>
  <c r="U657" i="1"/>
  <c r="V657" i="1"/>
  <c r="W657" i="1"/>
  <c r="X657" i="1"/>
  <c r="Y657" i="1"/>
  <c r="Z657" i="1"/>
  <c r="AA657" i="1"/>
  <c r="AB657" i="1"/>
  <c r="AC657" i="1"/>
  <c r="AD657" i="1"/>
  <c r="AE657" i="1"/>
  <c r="AF657" i="1"/>
  <c r="E658" i="1"/>
  <c r="F658" i="1"/>
  <c r="G658" i="1"/>
  <c r="H658" i="1"/>
  <c r="I658" i="1"/>
  <c r="J658" i="1"/>
  <c r="K658" i="1"/>
  <c r="L658" i="1"/>
  <c r="M658" i="1"/>
  <c r="O658" i="1"/>
  <c r="P658" i="1"/>
  <c r="Q658" i="1"/>
  <c r="R658" i="1"/>
  <c r="S658" i="1"/>
  <c r="T658" i="1"/>
  <c r="U658" i="1"/>
  <c r="V658" i="1"/>
  <c r="W658" i="1"/>
  <c r="X658" i="1"/>
  <c r="Y658" i="1"/>
  <c r="Z658" i="1"/>
  <c r="AA658" i="1"/>
  <c r="AB658" i="1"/>
  <c r="AC658" i="1"/>
  <c r="AD658" i="1"/>
  <c r="AE658" i="1"/>
  <c r="AF658" i="1"/>
  <c r="E659" i="1"/>
  <c r="F659" i="1"/>
  <c r="G659" i="1"/>
  <c r="H659" i="1"/>
  <c r="I659" i="1"/>
  <c r="J659" i="1"/>
  <c r="K659" i="1"/>
  <c r="L659" i="1"/>
  <c r="M659" i="1"/>
  <c r="O659" i="1"/>
  <c r="P659" i="1"/>
  <c r="Q659" i="1"/>
  <c r="R659" i="1"/>
  <c r="S659" i="1"/>
  <c r="T659" i="1"/>
  <c r="U659" i="1"/>
  <c r="V659" i="1"/>
  <c r="W659" i="1"/>
  <c r="X659" i="1"/>
  <c r="Y659" i="1"/>
  <c r="Z659" i="1"/>
  <c r="AA659" i="1"/>
  <c r="AB659" i="1"/>
  <c r="AC659" i="1"/>
  <c r="AD659" i="1"/>
  <c r="AE659" i="1"/>
  <c r="AF659" i="1"/>
  <c r="E660" i="1"/>
  <c r="F660" i="1"/>
  <c r="G660" i="1"/>
  <c r="H660" i="1"/>
  <c r="I660" i="1"/>
  <c r="J660" i="1"/>
  <c r="K660" i="1"/>
  <c r="L660" i="1"/>
  <c r="M660" i="1"/>
  <c r="O660" i="1"/>
  <c r="P660" i="1"/>
  <c r="Q660" i="1"/>
  <c r="R660" i="1"/>
  <c r="S660" i="1"/>
  <c r="T660" i="1"/>
  <c r="U660" i="1"/>
  <c r="V660" i="1"/>
  <c r="W660" i="1"/>
  <c r="X660" i="1"/>
  <c r="Y660" i="1"/>
  <c r="Z660" i="1"/>
  <c r="AA660" i="1"/>
  <c r="AB660" i="1"/>
  <c r="AC660" i="1"/>
  <c r="AD660" i="1"/>
  <c r="AE660" i="1"/>
  <c r="AF660" i="1"/>
  <c r="E661" i="1"/>
  <c r="F661" i="1"/>
  <c r="G661" i="1"/>
  <c r="H661" i="1"/>
  <c r="I661" i="1"/>
  <c r="J661" i="1"/>
  <c r="K661" i="1"/>
  <c r="L661" i="1"/>
  <c r="M661" i="1"/>
  <c r="O661" i="1"/>
  <c r="P661" i="1"/>
  <c r="Q661" i="1"/>
  <c r="R661" i="1"/>
  <c r="S661" i="1"/>
  <c r="T661" i="1"/>
  <c r="U661" i="1"/>
  <c r="V661" i="1"/>
  <c r="W661" i="1"/>
  <c r="X661" i="1"/>
  <c r="Y661" i="1"/>
  <c r="Z661" i="1"/>
  <c r="AA661" i="1"/>
  <c r="AB661" i="1"/>
  <c r="AC661" i="1"/>
  <c r="AD661" i="1"/>
  <c r="AE661" i="1"/>
  <c r="AF661" i="1"/>
  <c r="E662" i="1"/>
  <c r="F662" i="1"/>
  <c r="G662" i="1"/>
  <c r="H662" i="1"/>
  <c r="I662" i="1"/>
  <c r="J662" i="1"/>
  <c r="K662" i="1"/>
  <c r="L662" i="1"/>
  <c r="M662" i="1"/>
  <c r="O662" i="1"/>
  <c r="P662" i="1"/>
  <c r="Q662" i="1"/>
  <c r="R662" i="1"/>
  <c r="S662" i="1"/>
  <c r="T662" i="1"/>
  <c r="U662" i="1"/>
  <c r="V662" i="1"/>
  <c r="W662" i="1"/>
  <c r="X662" i="1"/>
  <c r="Y662" i="1"/>
  <c r="Z662" i="1"/>
  <c r="AA662" i="1"/>
  <c r="AB662" i="1"/>
  <c r="AC662" i="1"/>
  <c r="AD662" i="1"/>
  <c r="AE662" i="1"/>
  <c r="AF662" i="1"/>
  <c r="E663" i="1"/>
  <c r="F663" i="1"/>
  <c r="G663" i="1"/>
  <c r="H663" i="1"/>
  <c r="I663" i="1"/>
  <c r="J663" i="1"/>
  <c r="K663" i="1"/>
  <c r="L663" i="1"/>
  <c r="M663" i="1"/>
  <c r="O663" i="1"/>
  <c r="P663" i="1"/>
  <c r="Q663" i="1"/>
  <c r="R663" i="1"/>
  <c r="S663" i="1"/>
  <c r="T663" i="1"/>
  <c r="U663" i="1"/>
  <c r="V663" i="1"/>
  <c r="W663" i="1"/>
  <c r="X663" i="1"/>
  <c r="Y663" i="1"/>
  <c r="Z663" i="1"/>
  <c r="AA663" i="1"/>
  <c r="AB663" i="1"/>
  <c r="AC663" i="1"/>
  <c r="AD663" i="1"/>
  <c r="AE663" i="1"/>
  <c r="AF663" i="1"/>
  <c r="E664" i="1"/>
  <c r="F664" i="1"/>
  <c r="G664" i="1"/>
  <c r="H664" i="1"/>
  <c r="I664" i="1"/>
  <c r="J664" i="1"/>
  <c r="K664" i="1"/>
  <c r="L664" i="1"/>
  <c r="M664" i="1"/>
  <c r="O664" i="1"/>
  <c r="P664" i="1"/>
  <c r="Q664" i="1"/>
  <c r="R664" i="1"/>
  <c r="S664" i="1"/>
  <c r="T664" i="1"/>
  <c r="U664" i="1"/>
  <c r="V664" i="1"/>
  <c r="W664" i="1"/>
  <c r="X664" i="1"/>
  <c r="Y664" i="1"/>
  <c r="Z664" i="1"/>
  <c r="AA664" i="1"/>
  <c r="AB664" i="1"/>
  <c r="AC664" i="1"/>
  <c r="AD664" i="1"/>
  <c r="AE664" i="1"/>
  <c r="AF664" i="1"/>
  <c r="E665" i="1"/>
  <c r="F665" i="1"/>
  <c r="G665" i="1"/>
  <c r="H665" i="1"/>
  <c r="I665" i="1"/>
  <c r="J665" i="1"/>
  <c r="K665" i="1"/>
  <c r="L665" i="1"/>
  <c r="M665" i="1"/>
  <c r="O665" i="1"/>
  <c r="P665" i="1"/>
  <c r="Q665" i="1"/>
  <c r="R665" i="1"/>
  <c r="S665" i="1"/>
  <c r="T665" i="1"/>
  <c r="U665" i="1"/>
  <c r="V665" i="1"/>
  <c r="W665" i="1"/>
  <c r="X665" i="1"/>
  <c r="Y665" i="1"/>
  <c r="Z665" i="1"/>
  <c r="AA665" i="1"/>
  <c r="AB665" i="1"/>
  <c r="AC665" i="1"/>
  <c r="AD665" i="1"/>
  <c r="AE665" i="1"/>
  <c r="AF665" i="1"/>
  <c r="E666" i="1"/>
  <c r="F666" i="1"/>
  <c r="G666" i="1"/>
  <c r="H666" i="1"/>
  <c r="I666" i="1"/>
  <c r="J666" i="1"/>
  <c r="K666" i="1"/>
  <c r="L666" i="1"/>
  <c r="M666" i="1"/>
  <c r="O666" i="1"/>
  <c r="P666" i="1"/>
  <c r="Q666" i="1"/>
  <c r="R666" i="1"/>
  <c r="S666" i="1"/>
  <c r="T666" i="1"/>
  <c r="U666" i="1"/>
  <c r="V666" i="1"/>
  <c r="W666" i="1"/>
  <c r="X666" i="1"/>
  <c r="Y666" i="1"/>
  <c r="Z666" i="1"/>
  <c r="AA666" i="1"/>
  <c r="AB666" i="1"/>
  <c r="AC666" i="1"/>
  <c r="AD666" i="1"/>
  <c r="AE666" i="1"/>
  <c r="AF666" i="1"/>
  <c r="E667" i="1"/>
  <c r="F667" i="1"/>
  <c r="G667" i="1"/>
  <c r="H667" i="1"/>
  <c r="I667" i="1"/>
  <c r="J667" i="1"/>
  <c r="K667" i="1"/>
  <c r="L667" i="1"/>
  <c r="M667" i="1"/>
  <c r="O667" i="1"/>
  <c r="P667" i="1"/>
  <c r="Q667" i="1"/>
  <c r="R667" i="1"/>
  <c r="S667" i="1"/>
  <c r="T667" i="1"/>
  <c r="U667" i="1"/>
  <c r="V667" i="1"/>
  <c r="W667" i="1"/>
  <c r="X667" i="1"/>
  <c r="Y667" i="1"/>
  <c r="Z667" i="1"/>
  <c r="AA667" i="1"/>
  <c r="AB667" i="1"/>
  <c r="AC667" i="1"/>
  <c r="AD667" i="1"/>
  <c r="AE667" i="1"/>
  <c r="AF667" i="1"/>
  <c r="E668" i="1"/>
  <c r="F668" i="1"/>
  <c r="G668" i="1"/>
  <c r="H668" i="1"/>
  <c r="I668" i="1"/>
  <c r="J668" i="1"/>
  <c r="K668" i="1"/>
  <c r="L668" i="1"/>
  <c r="M668" i="1"/>
  <c r="O668" i="1"/>
  <c r="P668" i="1"/>
  <c r="Q668" i="1"/>
  <c r="R668" i="1"/>
  <c r="S668" i="1"/>
  <c r="T668" i="1"/>
  <c r="U668" i="1"/>
  <c r="V668" i="1"/>
  <c r="W668" i="1"/>
  <c r="X668" i="1"/>
  <c r="Y668" i="1"/>
  <c r="Z668" i="1"/>
  <c r="AA668" i="1"/>
  <c r="AB668" i="1"/>
  <c r="AC668" i="1"/>
  <c r="AD668" i="1"/>
  <c r="AE668" i="1"/>
  <c r="AF668" i="1"/>
  <c r="E669" i="1"/>
  <c r="F669" i="1"/>
  <c r="G669" i="1"/>
  <c r="H669" i="1"/>
  <c r="I669" i="1"/>
  <c r="J669" i="1"/>
  <c r="K669" i="1"/>
  <c r="L669" i="1"/>
  <c r="M669" i="1"/>
  <c r="O669" i="1"/>
  <c r="P669" i="1"/>
  <c r="Q669" i="1"/>
  <c r="R669" i="1"/>
  <c r="S669" i="1"/>
  <c r="T669" i="1"/>
  <c r="U669" i="1"/>
  <c r="V669" i="1"/>
  <c r="W669" i="1"/>
  <c r="X669" i="1"/>
  <c r="Y669" i="1"/>
  <c r="Z669" i="1"/>
  <c r="AA669" i="1"/>
  <c r="AB669" i="1"/>
  <c r="AC669" i="1"/>
  <c r="AD669" i="1"/>
  <c r="AE669" i="1"/>
  <c r="AF669" i="1"/>
  <c r="E670" i="1"/>
  <c r="F670" i="1"/>
  <c r="G670" i="1"/>
  <c r="H670" i="1"/>
  <c r="I670" i="1"/>
  <c r="J670" i="1"/>
  <c r="K670" i="1"/>
  <c r="L670" i="1"/>
  <c r="M670" i="1"/>
  <c r="O670" i="1"/>
  <c r="P670" i="1"/>
  <c r="Q670" i="1"/>
  <c r="R670" i="1"/>
  <c r="S670" i="1"/>
  <c r="T670" i="1"/>
  <c r="U670" i="1"/>
  <c r="V670" i="1"/>
  <c r="W670" i="1"/>
  <c r="X670" i="1"/>
  <c r="Y670" i="1"/>
  <c r="Z670" i="1"/>
  <c r="AA670" i="1"/>
  <c r="AB670" i="1"/>
  <c r="AC670" i="1"/>
  <c r="AD670" i="1"/>
  <c r="AE670" i="1"/>
  <c r="AF670" i="1"/>
  <c r="E671" i="1"/>
  <c r="F671" i="1"/>
  <c r="G671" i="1"/>
  <c r="H671" i="1"/>
  <c r="I671" i="1"/>
  <c r="J671" i="1"/>
  <c r="K671" i="1"/>
  <c r="L671" i="1"/>
  <c r="M671" i="1"/>
  <c r="O671" i="1"/>
  <c r="P671" i="1"/>
  <c r="Q671" i="1"/>
  <c r="R671" i="1"/>
  <c r="S671" i="1"/>
  <c r="T671" i="1"/>
  <c r="U671" i="1"/>
  <c r="V671" i="1"/>
  <c r="W671" i="1"/>
  <c r="X671" i="1"/>
  <c r="Y671" i="1"/>
  <c r="Z671" i="1"/>
  <c r="AA671" i="1"/>
  <c r="AB671" i="1"/>
  <c r="AC671" i="1"/>
  <c r="AD671" i="1"/>
  <c r="AE671" i="1"/>
  <c r="AF671" i="1"/>
  <c r="E672" i="1"/>
  <c r="F672" i="1"/>
  <c r="G672" i="1"/>
  <c r="H672" i="1"/>
  <c r="I672" i="1"/>
  <c r="J672" i="1"/>
  <c r="K672" i="1"/>
  <c r="L672" i="1"/>
  <c r="M672" i="1"/>
  <c r="O672" i="1"/>
  <c r="P672" i="1"/>
  <c r="Q672" i="1"/>
  <c r="R672" i="1"/>
  <c r="S672" i="1"/>
  <c r="T672" i="1"/>
  <c r="U672" i="1"/>
  <c r="V672" i="1"/>
  <c r="W672" i="1"/>
  <c r="X672" i="1"/>
  <c r="Y672" i="1"/>
  <c r="Z672" i="1"/>
  <c r="AA672" i="1"/>
  <c r="AB672" i="1"/>
  <c r="AC672" i="1"/>
  <c r="AD672" i="1"/>
  <c r="AE672" i="1"/>
  <c r="AF672" i="1"/>
  <c r="E673" i="1"/>
  <c r="F673" i="1"/>
  <c r="G673" i="1"/>
  <c r="H673" i="1"/>
  <c r="I673" i="1"/>
  <c r="J673" i="1"/>
  <c r="K673" i="1"/>
  <c r="L673" i="1"/>
  <c r="M673" i="1"/>
  <c r="O673" i="1"/>
  <c r="P673" i="1"/>
  <c r="Q673" i="1"/>
  <c r="R673" i="1"/>
  <c r="S673" i="1"/>
  <c r="T673" i="1"/>
  <c r="U673" i="1"/>
  <c r="V673" i="1"/>
  <c r="W673" i="1"/>
  <c r="X673" i="1"/>
  <c r="Y673" i="1"/>
  <c r="Z673" i="1"/>
  <c r="AA673" i="1"/>
  <c r="AB673" i="1"/>
  <c r="AC673" i="1"/>
  <c r="AD673" i="1"/>
  <c r="AE673" i="1"/>
  <c r="AF673" i="1"/>
  <c r="E674" i="1"/>
  <c r="F674" i="1"/>
  <c r="G674" i="1"/>
  <c r="H674" i="1"/>
  <c r="I674" i="1"/>
  <c r="J674" i="1"/>
  <c r="K674" i="1"/>
  <c r="L674" i="1"/>
  <c r="M674" i="1"/>
  <c r="O674" i="1"/>
  <c r="P674" i="1"/>
  <c r="Q674" i="1"/>
  <c r="R674" i="1"/>
  <c r="S674" i="1"/>
  <c r="T674" i="1"/>
  <c r="U674" i="1"/>
  <c r="V674" i="1"/>
  <c r="W674" i="1"/>
  <c r="X674" i="1"/>
  <c r="Y674" i="1"/>
  <c r="Z674" i="1"/>
  <c r="AA674" i="1"/>
  <c r="AB674" i="1"/>
  <c r="AC674" i="1"/>
  <c r="AD674" i="1"/>
  <c r="AE674" i="1"/>
  <c r="AF674" i="1"/>
  <c r="E675" i="1"/>
  <c r="F675" i="1"/>
  <c r="G675" i="1"/>
  <c r="H675" i="1"/>
  <c r="I675" i="1"/>
  <c r="J675" i="1"/>
  <c r="K675" i="1"/>
  <c r="L675" i="1"/>
  <c r="M675" i="1"/>
  <c r="O675" i="1"/>
  <c r="P675" i="1"/>
  <c r="Q675" i="1"/>
  <c r="R675" i="1"/>
  <c r="S675" i="1"/>
  <c r="T675" i="1"/>
  <c r="U675" i="1"/>
  <c r="V675" i="1"/>
  <c r="W675" i="1"/>
  <c r="X675" i="1"/>
  <c r="Y675" i="1"/>
  <c r="Z675" i="1"/>
  <c r="AA675" i="1"/>
  <c r="AB675" i="1"/>
  <c r="AC675" i="1"/>
  <c r="AD675" i="1"/>
  <c r="AE675" i="1"/>
  <c r="AF675" i="1"/>
  <c r="E676" i="1"/>
  <c r="F676" i="1"/>
  <c r="G676" i="1"/>
  <c r="H676" i="1"/>
  <c r="I676" i="1"/>
  <c r="J676" i="1"/>
  <c r="K676" i="1"/>
  <c r="L676" i="1"/>
  <c r="M676" i="1"/>
  <c r="O676" i="1"/>
  <c r="P676" i="1"/>
  <c r="Q676" i="1"/>
  <c r="R676" i="1"/>
  <c r="S676" i="1"/>
  <c r="T676" i="1"/>
  <c r="U676" i="1"/>
  <c r="V676" i="1"/>
  <c r="W676" i="1"/>
  <c r="X676" i="1"/>
  <c r="Y676" i="1"/>
  <c r="Z676" i="1"/>
  <c r="AA676" i="1"/>
  <c r="AB676" i="1"/>
  <c r="AC676" i="1"/>
  <c r="AD676" i="1"/>
  <c r="AE676" i="1"/>
  <c r="AF676" i="1"/>
  <c r="E677" i="1"/>
  <c r="F677" i="1"/>
  <c r="G677" i="1"/>
  <c r="H677" i="1"/>
  <c r="I677" i="1"/>
  <c r="J677" i="1"/>
  <c r="K677" i="1"/>
  <c r="L677" i="1"/>
  <c r="M677" i="1"/>
  <c r="O677" i="1"/>
  <c r="P677" i="1"/>
  <c r="Q677" i="1"/>
  <c r="R677" i="1"/>
  <c r="S677" i="1"/>
  <c r="T677" i="1"/>
  <c r="U677" i="1"/>
  <c r="V677" i="1"/>
  <c r="W677" i="1"/>
  <c r="X677" i="1"/>
  <c r="Y677" i="1"/>
  <c r="Z677" i="1"/>
  <c r="AA677" i="1"/>
  <c r="AB677" i="1"/>
  <c r="AC677" i="1"/>
  <c r="AD677" i="1"/>
  <c r="AE677" i="1"/>
  <c r="AF677" i="1"/>
  <c r="E678" i="1"/>
  <c r="F678" i="1"/>
  <c r="G678" i="1"/>
  <c r="H678" i="1"/>
  <c r="I678" i="1"/>
  <c r="J678" i="1"/>
  <c r="K678" i="1"/>
  <c r="L678" i="1"/>
  <c r="M678" i="1"/>
  <c r="O678" i="1"/>
  <c r="P678" i="1"/>
  <c r="Q678" i="1"/>
  <c r="R678" i="1"/>
  <c r="S678" i="1"/>
  <c r="T678" i="1"/>
  <c r="U678" i="1"/>
  <c r="V678" i="1"/>
  <c r="W678" i="1"/>
  <c r="X678" i="1"/>
  <c r="Y678" i="1"/>
  <c r="Z678" i="1"/>
  <c r="AA678" i="1"/>
  <c r="AB678" i="1"/>
  <c r="AC678" i="1"/>
  <c r="AD678" i="1"/>
  <c r="AE678" i="1"/>
  <c r="AF678" i="1"/>
  <c r="E679" i="1"/>
  <c r="F679" i="1"/>
  <c r="G679" i="1"/>
  <c r="H679" i="1"/>
  <c r="I679" i="1"/>
  <c r="J679" i="1"/>
  <c r="K679" i="1"/>
  <c r="L679" i="1"/>
  <c r="M679" i="1"/>
  <c r="O679" i="1"/>
  <c r="P679" i="1"/>
  <c r="Q679" i="1"/>
  <c r="R679" i="1"/>
  <c r="S679" i="1"/>
  <c r="T679" i="1"/>
  <c r="U679" i="1"/>
  <c r="V679" i="1"/>
  <c r="W679" i="1"/>
  <c r="X679" i="1"/>
  <c r="Y679" i="1"/>
  <c r="Z679" i="1"/>
  <c r="AA679" i="1"/>
  <c r="AB679" i="1"/>
  <c r="AC679" i="1"/>
  <c r="AD679" i="1"/>
  <c r="AE679" i="1"/>
  <c r="AF679" i="1"/>
  <c r="E680" i="1"/>
  <c r="F680" i="1"/>
  <c r="G680" i="1"/>
  <c r="H680" i="1"/>
  <c r="I680" i="1"/>
  <c r="J680" i="1"/>
  <c r="K680" i="1"/>
  <c r="L680" i="1"/>
  <c r="M680" i="1"/>
  <c r="O680" i="1"/>
  <c r="P680" i="1"/>
  <c r="Q680" i="1"/>
  <c r="R680" i="1"/>
  <c r="S680" i="1"/>
  <c r="T680" i="1"/>
  <c r="U680" i="1"/>
  <c r="V680" i="1"/>
  <c r="W680" i="1"/>
  <c r="X680" i="1"/>
  <c r="Y680" i="1"/>
  <c r="Z680" i="1"/>
  <c r="AA680" i="1"/>
  <c r="AB680" i="1"/>
  <c r="AC680" i="1"/>
  <c r="AD680" i="1"/>
  <c r="AE680" i="1"/>
  <c r="AF680" i="1"/>
  <c r="E681" i="1"/>
  <c r="F681" i="1"/>
  <c r="G681" i="1"/>
  <c r="H681" i="1"/>
  <c r="I681" i="1"/>
  <c r="J681" i="1"/>
  <c r="K681" i="1"/>
  <c r="L681" i="1"/>
  <c r="M681" i="1"/>
  <c r="O681" i="1"/>
  <c r="P681" i="1"/>
  <c r="Q681" i="1"/>
  <c r="R681" i="1"/>
  <c r="S681" i="1"/>
  <c r="T681" i="1"/>
  <c r="U681" i="1"/>
  <c r="V681" i="1"/>
  <c r="W681" i="1"/>
  <c r="X681" i="1"/>
  <c r="Y681" i="1"/>
  <c r="Z681" i="1"/>
  <c r="AA681" i="1"/>
  <c r="AB681" i="1"/>
  <c r="AC681" i="1"/>
  <c r="AD681" i="1"/>
  <c r="AE681" i="1"/>
  <c r="AF681" i="1"/>
  <c r="E682" i="1"/>
  <c r="F682" i="1"/>
  <c r="G682" i="1"/>
  <c r="H682" i="1"/>
  <c r="I682" i="1"/>
  <c r="J682" i="1"/>
  <c r="K682" i="1"/>
  <c r="L682" i="1"/>
  <c r="M682" i="1"/>
  <c r="O682" i="1"/>
  <c r="P682" i="1"/>
  <c r="Q682" i="1"/>
  <c r="R682" i="1"/>
  <c r="S682" i="1"/>
  <c r="T682" i="1"/>
  <c r="U682" i="1"/>
  <c r="V682" i="1"/>
  <c r="W682" i="1"/>
  <c r="X682" i="1"/>
  <c r="Y682" i="1"/>
  <c r="Z682" i="1"/>
  <c r="AA682" i="1"/>
  <c r="AB682" i="1"/>
  <c r="AC682" i="1"/>
  <c r="AD682" i="1"/>
  <c r="AE682" i="1"/>
  <c r="AF682" i="1"/>
  <c r="E683" i="1"/>
  <c r="F683" i="1"/>
  <c r="G683" i="1"/>
  <c r="H683" i="1"/>
  <c r="I683" i="1"/>
  <c r="J683" i="1"/>
  <c r="K683" i="1"/>
  <c r="L683" i="1"/>
  <c r="M683" i="1"/>
  <c r="O683" i="1"/>
  <c r="P683" i="1"/>
  <c r="Q683" i="1"/>
  <c r="R683" i="1"/>
  <c r="S683" i="1"/>
  <c r="T683" i="1"/>
  <c r="U683" i="1"/>
  <c r="V683" i="1"/>
  <c r="W683" i="1"/>
  <c r="X683" i="1"/>
  <c r="Y683" i="1"/>
  <c r="Z683" i="1"/>
  <c r="AA683" i="1"/>
  <c r="AB683" i="1"/>
  <c r="AC683" i="1"/>
  <c r="AD683" i="1"/>
  <c r="AE683" i="1"/>
  <c r="AF683" i="1"/>
  <c r="E684" i="1"/>
  <c r="F684" i="1"/>
  <c r="G684" i="1"/>
  <c r="H684" i="1"/>
  <c r="I684" i="1"/>
  <c r="J684" i="1"/>
  <c r="K684" i="1"/>
  <c r="L684" i="1"/>
  <c r="M684" i="1"/>
  <c r="O684" i="1"/>
  <c r="P684" i="1"/>
  <c r="Q684" i="1"/>
  <c r="R684" i="1"/>
  <c r="S684" i="1"/>
  <c r="T684" i="1"/>
  <c r="U684" i="1"/>
  <c r="V684" i="1"/>
  <c r="W684" i="1"/>
  <c r="X684" i="1"/>
  <c r="Y684" i="1"/>
  <c r="Z684" i="1"/>
  <c r="AA684" i="1"/>
  <c r="AB684" i="1"/>
  <c r="AC684" i="1"/>
  <c r="AD684" i="1"/>
  <c r="AE684" i="1"/>
  <c r="AF684" i="1"/>
  <c r="E685" i="1"/>
  <c r="F685" i="1"/>
  <c r="G685" i="1"/>
  <c r="H685" i="1"/>
  <c r="I685" i="1"/>
  <c r="J685" i="1"/>
  <c r="K685" i="1"/>
  <c r="L685" i="1"/>
  <c r="M685" i="1"/>
  <c r="O685" i="1"/>
  <c r="P685" i="1"/>
  <c r="Q685" i="1"/>
  <c r="R685" i="1"/>
  <c r="S685" i="1"/>
  <c r="T685" i="1"/>
  <c r="U685" i="1"/>
  <c r="V685" i="1"/>
  <c r="W685" i="1"/>
  <c r="X685" i="1"/>
  <c r="Y685" i="1"/>
  <c r="Z685" i="1"/>
  <c r="AA685" i="1"/>
  <c r="AB685" i="1"/>
  <c r="AC685" i="1"/>
  <c r="AD685" i="1"/>
  <c r="AE685" i="1"/>
  <c r="AF685" i="1"/>
  <c r="E686" i="1"/>
  <c r="F686" i="1"/>
  <c r="G686" i="1"/>
  <c r="H686" i="1"/>
  <c r="I686" i="1"/>
  <c r="J686" i="1"/>
  <c r="K686" i="1"/>
  <c r="L686" i="1"/>
  <c r="M686" i="1"/>
  <c r="O686" i="1"/>
  <c r="P686" i="1"/>
  <c r="Q686" i="1"/>
  <c r="R686" i="1"/>
  <c r="S686" i="1"/>
  <c r="T686" i="1"/>
  <c r="U686" i="1"/>
  <c r="V686" i="1"/>
  <c r="W686" i="1"/>
  <c r="X686" i="1"/>
  <c r="Y686" i="1"/>
  <c r="Z686" i="1"/>
  <c r="AA686" i="1"/>
  <c r="AB686" i="1"/>
  <c r="AC686" i="1"/>
  <c r="AD686" i="1"/>
  <c r="AE686" i="1"/>
  <c r="AF686" i="1"/>
  <c r="E687" i="1"/>
  <c r="F687" i="1"/>
  <c r="G687" i="1"/>
  <c r="H687" i="1"/>
  <c r="I687" i="1"/>
  <c r="J687" i="1"/>
  <c r="K687" i="1"/>
  <c r="L687" i="1"/>
  <c r="M687" i="1"/>
  <c r="O687" i="1"/>
  <c r="P687" i="1"/>
  <c r="Q687" i="1"/>
  <c r="R687" i="1"/>
  <c r="S687" i="1"/>
  <c r="T687" i="1"/>
  <c r="U687" i="1"/>
  <c r="V687" i="1"/>
  <c r="W687" i="1"/>
  <c r="X687" i="1"/>
  <c r="Y687" i="1"/>
  <c r="Z687" i="1"/>
  <c r="AA687" i="1"/>
  <c r="AB687" i="1"/>
  <c r="AC687" i="1"/>
  <c r="AD687" i="1"/>
  <c r="AE687" i="1"/>
  <c r="AF687" i="1"/>
  <c r="E688" i="1"/>
  <c r="F688" i="1"/>
  <c r="G688" i="1"/>
  <c r="H688" i="1"/>
  <c r="I688" i="1"/>
  <c r="J688" i="1"/>
  <c r="K688" i="1"/>
  <c r="L688" i="1"/>
  <c r="M688" i="1"/>
  <c r="O688" i="1"/>
  <c r="P688" i="1"/>
  <c r="Q688" i="1"/>
  <c r="R688" i="1"/>
  <c r="S688" i="1"/>
  <c r="T688" i="1"/>
  <c r="U688" i="1"/>
  <c r="V688" i="1"/>
  <c r="W688" i="1"/>
  <c r="X688" i="1"/>
  <c r="Y688" i="1"/>
  <c r="Z688" i="1"/>
  <c r="AA688" i="1"/>
  <c r="AB688" i="1"/>
  <c r="AC688" i="1"/>
  <c r="AD688" i="1"/>
  <c r="AE688" i="1"/>
  <c r="AF688" i="1"/>
  <c r="E689" i="1"/>
  <c r="F689" i="1"/>
  <c r="G689" i="1"/>
  <c r="H689" i="1"/>
  <c r="I689" i="1"/>
  <c r="J689" i="1"/>
  <c r="K689" i="1"/>
  <c r="L689" i="1"/>
  <c r="M689" i="1"/>
  <c r="O689" i="1"/>
  <c r="P689" i="1"/>
  <c r="Q689" i="1"/>
  <c r="R689" i="1"/>
  <c r="S689" i="1"/>
  <c r="T689" i="1"/>
  <c r="U689" i="1"/>
  <c r="V689" i="1"/>
  <c r="W689" i="1"/>
  <c r="X689" i="1"/>
  <c r="Y689" i="1"/>
  <c r="Z689" i="1"/>
  <c r="AA689" i="1"/>
  <c r="AB689" i="1"/>
  <c r="AC689" i="1"/>
  <c r="AD689" i="1"/>
  <c r="AE689" i="1"/>
  <c r="AF689" i="1"/>
  <c r="E690" i="1"/>
  <c r="F690" i="1"/>
  <c r="G690" i="1"/>
  <c r="H690" i="1"/>
  <c r="I690" i="1"/>
  <c r="J690" i="1"/>
  <c r="K690" i="1"/>
  <c r="L690" i="1"/>
  <c r="M690" i="1"/>
  <c r="O690" i="1"/>
  <c r="P690" i="1"/>
  <c r="Q690" i="1"/>
  <c r="R690" i="1"/>
  <c r="S690" i="1"/>
  <c r="T690" i="1"/>
  <c r="U690" i="1"/>
  <c r="V690" i="1"/>
  <c r="W690" i="1"/>
  <c r="X690" i="1"/>
  <c r="Y690" i="1"/>
  <c r="Z690" i="1"/>
  <c r="AA690" i="1"/>
  <c r="AB690" i="1"/>
  <c r="AC690" i="1"/>
  <c r="AD690" i="1"/>
  <c r="AE690" i="1"/>
  <c r="AF690" i="1"/>
  <c r="E691" i="1"/>
  <c r="F691" i="1"/>
  <c r="G691" i="1"/>
  <c r="H691" i="1"/>
  <c r="I691" i="1"/>
  <c r="J691" i="1"/>
  <c r="K691" i="1"/>
  <c r="L691" i="1"/>
  <c r="M691" i="1"/>
  <c r="O691" i="1"/>
  <c r="P691" i="1"/>
  <c r="Q691" i="1"/>
  <c r="R691" i="1"/>
  <c r="S691" i="1"/>
  <c r="T691" i="1"/>
  <c r="U691" i="1"/>
  <c r="V691" i="1"/>
  <c r="W691" i="1"/>
  <c r="X691" i="1"/>
  <c r="Y691" i="1"/>
  <c r="Z691" i="1"/>
  <c r="AA691" i="1"/>
  <c r="AB691" i="1"/>
  <c r="AC691" i="1"/>
  <c r="AD691" i="1"/>
  <c r="AE691" i="1"/>
  <c r="AF691" i="1"/>
  <c r="E692" i="1"/>
  <c r="F692" i="1"/>
  <c r="G692" i="1"/>
  <c r="H692" i="1"/>
  <c r="I692" i="1"/>
  <c r="J692" i="1"/>
  <c r="K692" i="1"/>
  <c r="L692" i="1"/>
  <c r="M692" i="1"/>
  <c r="O692" i="1"/>
  <c r="P692" i="1"/>
  <c r="Q692" i="1"/>
  <c r="R692" i="1"/>
  <c r="S692" i="1"/>
  <c r="T692" i="1"/>
  <c r="U692" i="1"/>
  <c r="V692" i="1"/>
  <c r="W692" i="1"/>
  <c r="X692" i="1"/>
  <c r="Y692" i="1"/>
  <c r="Z692" i="1"/>
  <c r="AA692" i="1"/>
  <c r="AB692" i="1"/>
  <c r="AC692" i="1"/>
  <c r="AD692" i="1"/>
  <c r="AE692" i="1"/>
  <c r="AF692" i="1"/>
  <c r="E693" i="1"/>
  <c r="F693" i="1"/>
  <c r="G693" i="1"/>
  <c r="H693" i="1"/>
  <c r="I693" i="1"/>
  <c r="J693" i="1"/>
  <c r="K693" i="1"/>
  <c r="L693" i="1"/>
  <c r="M693" i="1"/>
  <c r="O693" i="1"/>
  <c r="P693" i="1"/>
  <c r="Q693" i="1"/>
  <c r="R693" i="1"/>
  <c r="S693" i="1"/>
  <c r="T693" i="1"/>
  <c r="U693" i="1"/>
  <c r="V693" i="1"/>
  <c r="W693" i="1"/>
  <c r="X693" i="1"/>
  <c r="Y693" i="1"/>
  <c r="Z693" i="1"/>
  <c r="AA693" i="1"/>
  <c r="AB693" i="1"/>
  <c r="AC693" i="1"/>
  <c r="AD693" i="1"/>
  <c r="AE693" i="1"/>
  <c r="AF693" i="1"/>
  <c r="E694" i="1"/>
  <c r="F694" i="1"/>
  <c r="G694" i="1"/>
  <c r="H694" i="1"/>
  <c r="I694" i="1"/>
  <c r="J694" i="1"/>
  <c r="K694" i="1"/>
  <c r="L694" i="1"/>
  <c r="M694" i="1"/>
  <c r="O694" i="1"/>
  <c r="P694" i="1"/>
  <c r="Q694" i="1"/>
  <c r="R694" i="1"/>
  <c r="S694" i="1"/>
  <c r="T694" i="1"/>
  <c r="U694" i="1"/>
  <c r="V694" i="1"/>
  <c r="W694" i="1"/>
  <c r="X694" i="1"/>
  <c r="Y694" i="1"/>
  <c r="Z694" i="1"/>
  <c r="AA694" i="1"/>
  <c r="AB694" i="1"/>
  <c r="AC694" i="1"/>
  <c r="AD694" i="1"/>
  <c r="AE694" i="1"/>
  <c r="AF694" i="1"/>
  <c r="E695" i="1"/>
  <c r="F695" i="1"/>
  <c r="G695" i="1"/>
  <c r="H695" i="1"/>
  <c r="I695" i="1"/>
  <c r="J695" i="1"/>
  <c r="K695" i="1"/>
  <c r="L695" i="1"/>
  <c r="M695" i="1"/>
  <c r="O695" i="1"/>
  <c r="P695" i="1"/>
  <c r="Q695" i="1"/>
  <c r="R695" i="1"/>
  <c r="S695" i="1"/>
  <c r="T695" i="1"/>
  <c r="U695" i="1"/>
  <c r="V695" i="1"/>
  <c r="W695" i="1"/>
  <c r="X695" i="1"/>
  <c r="Y695" i="1"/>
  <c r="Z695" i="1"/>
  <c r="AA695" i="1"/>
  <c r="AB695" i="1"/>
  <c r="AC695" i="1"/>
  <c r="AD695" i="1"/>
  <c r="AE695" i="1"/>
  <c r="AF695" i="1"/>
  <c r="E696" i="1"/>
  <c r="F696" i="1"/>
  <c r="G696" i="1"/>
  <c r="H696" i="1"/>
  <c r="I696" i="1"/>
  <c r="J696" i="1"/>
  <c r="K696" i="1"/>
  <c r="L696" i="1"/>
  <c r="M696" i="1"/>
  <c r="O696" i="1"/>
  <c r="P696" i="1"/>
  <c r="Q696" i="1"/>
  <c r="R696" i="1"/>
  <c r="S696" i="1"/>
  <c r="T696" i="1"/>
  <c r="U696" i="1"/>
  <c r="V696" i="1"/>
  <c r="W696" i="1"/>
  <c r="X696" i="1"/>
  <c r="Y696" i="1"/>
  <c r="Z696" i="1"/>
  <c r="AA696" i="1"/>
  <c r="AB696" i="1"/>
  <c r="AC696" i="1"/>
  <c r="AD696" i="1"/>
  <c r="AE696" i="1"/>
  <c r="AF696" i="1"/>
  <c r="E697" i="1"/>
  <c r="F697" i="1"/>
  <c r="G697" i="1"/>
  <c r="H697" i="1"/>
  <c r="I697" i="1"/>
  <c r="J697" i="1"/>
  <c r="K697" i="1"/>
  <c r="L697" i="1"/>
  <c r="M697" i="1"/>
  <c r="O697" i="1"/>
  <c r="P697" i="1"/>
  <c r="Q697" i="1"/>
  <c r="R697" i="1"/>
  <c r="S697" i="1"/>
  <c r="T697" i="1"/>
  <c r="U697" i="1"/>
  <c r="V697" i="1"/>
  <c r="W697" i="1"/>
  <c r="X697" i="1"/>
  <c r="Y697" i="1"/>
  <c r="Z697" i="1"/>
  <c r="AA697" i="1"/>
  <c r="AB697" i="1"/>
  <c r="AC697" i="1"/>
  <c r="AD697" i="1"/>
  <c r="AE697" i="1"/>
  <c r="AF697" i="1"/>
  <c r="E698" i="1"/>
  <c r="F698" i="1"/>
  <c r="G698" i="1"/>
  <c r="H698" i="1"/>
  <c r="I698" i="1"/>
  <c r="J698" i="1"/>
  <c r="K698" i="1"/>
  <c r="L698" i="1"/>
  <c r="M698" i="1"/>
  <c r="O698" i="1"/>
  <c r="P698" i="1"/>
  <c r="Q698" i="1"/>
  <c r="R698" i="1"/>
  <c r="S698" i="1"/>
  <c r="T698" i="1"/>
  <c r="U698" i="1"/>
  <c r="V698" i="1"/>
  <c r="W698" i="1"/>
  <c r="X698" i="1"/>
  <c r="Y698" i="1"/>
  <c r="Z698" i="1"/>
  <c r="AA698" i="1"/>
  <c r="AB698" i="1"/>
  <c r="AC698" i="1"/>
  <c r="AD698" i="1"/>
  <c r="AE698" i="1"/>
  <c r="AF698" i="1"/>
  <c r="E699" i="1"/>
  <c r="F699" i="1"/>
  <c r="G699" i="1"/>
  <c r="H699" i="1"/>
  <c r="I699" i="1"/>
  <c r="J699" i="1"/>
  <c r="K699" i="1"/>
  <c r="L699" i="1"/>
  <c r="M699" i="1"/>
  <c r="O699" i="1"/>
  <c r="P699" i="1"/>
  <c r="Q699" i="1"/>
  <c r="R699" i="1"/>
  <c r="S699" i="1"/>
  <c r="T699" i="1"/>
  <c r="U699" i="1"/>
  <c r="V699" i="1"/>
  <c r="W699" i="1"/>
  <c r="X699" i="1"/>
  <c r="Y699" i="1"/>
  <c r="Z699" i="1"/>
  <c r="AA699" i="1"/>
  <c r="AB699" i="1"/>
  <c r="AC699" i="1"/>
  <c r="AD699" i="1"/>
  <c r="AE699" i="1"/>
  <c r="AF699" i="1"/>
  <c r="E700" i="1"/>
  <c r="F700" i="1"/>
  <c r="G700" i="1"/>
  <c r="H700" i="1"/>
  <c r="I700" i="1"/>
  <c r="J700" i="1"/>
  <c r="K700" i="1"/>
  <c r="L700" i="1"/>
  <c r="M700" i="1"/>
  <c r="O700" i="1"/>
  <c r="P700" i="1"/>
  <c r="Q700" i="1"/>
  <c r="R700" i="1"/>
  <c r="S700" i="1"/>
  <c r="T700" i="1"/>
  <c r="U700" i="1"/>
  <c r="V700" i="1"/>
  <c r="W700" i="1"/>
  <c r="X700" i="1"/>
  <c r="Y700" i="1"/>
  <c r="Z700" i="1"/>
  <c r="AA700" i="1"/>
  <c r="AB700" i="1"/>
  <c r="AC700" i="1"/>
  <c r="AD700" i="1"/>
  <c r="AE700" i="1"/>
  <c r="AF700" i="1"/>
  <c r="E701" i="1"/>
  <c r="F701" i="1"/>
  <c r="G701" i="1"/>
  <c r="H701" i="1"/>
  <c r="I701" i="1"/>
  <c r="J701" i="1"/>
  <c r="K701" i="1"/>
  <c r="L701" i="1"/>
  <c r="M701" i="1"/>
  <c r="O701" i="1"/>
  <c r="P701" i="1"/>
  <c r="Q701" i="1"/>
  <c r="R701" i="1"/>
  <c r="S701" i="1"/>
  <c r="T701" i="1"/>
  <c r="U701" i="1"/>
  <c r="V701" i="1"/>
  <c r="W701" i="1"/>
  <c r="X701" i="1"/>
  <c r="Y701" i="1"/>
  <c r="Z701" i="1"/>
  <c r="AA701" i="1"/>
  <c r="AB701" i="1"/>
  <c r="AC701" i="1"/>
  <c r="AD701" i="1"/>
  <c r="AE701" i="1"/>
  <c r="AF701" i="1"/>
  <c r="E702" i="1"/>
  <c r="F702" i="1"/>
  <c r="G702" i="1"/>
  <c r="H702" i="1"/>
  <c r="I702" i="1"/>
  <c r="J702" i="1"/>
  <c r="K702" i="1"/>
  <c r="L702" i="1"/>
  <c r="M702" i="1"/>
  <c r="O702" i="1"/>
  <c r="P702" i="1"/>
  <c r="Q702" i="1"/>
  <c r="R702" i="1"/>
  <c r="S702" i="1"/>
  <c r="T702" i="1"/>
  <c r="U702" i="1"/>
  <c r="V702" i="1"/>
  <c r="W702" i="1"/>
  <c r="X702" i="1"/>
  <c r="Y702" i="1"/>
  <c r="Z702" i="1"/>
  <c r="AA702" i="1"/>
  <c r="AB702" i="1"/>
  <c r="AC702" i="1"/>
  <c r="AD702" i="1"/>
  <c r="AE702" i="1"/>
  <c r="AF702" i="1"/>
  <c r="E703" i="1"/>
  <c r="F703" i="1"/>
  <c r="G703" i="1"/>
  <c r="H703" i="1"/>
  <c r="I703" i="1"/>
  <c r="J703" i="1"/>
  <c r="K703" i="1"/>
  <c r="L703" i="1"/>
  <c r="M703" i="1"/>
  <c r="O703" i="1"/>
  <c r="P703" i="1"/>
  <c r="Q703" i="1"/>
  <c r="R703" i="1"/>
  <c r="S703" i="1"/>
  <c r="T703" i="1"/>
  <c r="U703" i="1"/>
  <c r="V703" i="1"/>
  <c r="W703" i="1"/>
  <c r="X703" i="1"/>
  <c r="Y703" i="1"/>
  <c r="Z703" i="1"/>
  <c r="AA703" i="1"/>
  <c r="AB703" i="1"/>
  <c r="AC703" i="1"/>
  <c r="AD703" i="1"/>
  <c r="AE703" i="1"/>
  <c r="AF703" i="1"/>
  <c r="E704" i="1"/>
  <c r="F704" i="1"/>
  <c r="G704" i="1"/>
  <c r="H704" i="1"/>
  <c r="I704" i="1"/>
  <c r="J704" i="1"/>
  <c r="K704" i="1"/>
  <c r="L704" i="1"/>
  <c r="M704" i="1"/>
  <c r="O704" i="1"/>
  <c r="P704" i="1"/>
  <c r="Q704" i="1"/>
  <c r="R704" i="1"/>
  <c r="S704" i="1"/>
  <c r="T704" i="1"/>
  <c r="U704" i="1"/>
  <c r="V704" i="1"/>
  <c r="W704" i="1"/>
  <c r="X704" i="1"/>
  <c r="Y704" i="1"/>
  <c r="Z704" i="1"/>
  <c r="AA704" i="1"/>
  <c r="AB704" i="1"/>
  <c r="AC704" i="1"/>
  <c r="AD704" i="1"/>
  <c r="AE704" i="1"/>
  <c r="AF704" i="1"/>
  <c r="E705" i="1"/>
  <c r="F705" i="1"/>
  <c r="G705" i="1"/>
  <c r="H705" i="1"/>
  <c r="I705" i="1"/>
  <c r="J705" i="1"/>
  <c r="K705" i="1"/>
  <c r="L705" i="1"/>
  <c r="M705" i="1"/>
  <c r="O705" i="1"/>
  <c r="P705" i="1"/>
  <c r="Q705" i="1"/>
  <c r="R705" i="1"/>
  <c r="S705" i="1"/>
  <c r="T705" i="1"/>
  <c r="U705" i="1"/>
  <c r="V705" i="1"/>
  <c r="W705" i="1"/>
  <c r="X705" i="1"/>
  <c r="Y705" i="1"/>
  <c r="Z705" i="1"/>
  <c r="AA705" i="1"/>
  <c r="AB705" i="1"/>
  <c r="AC705" i="1"/>
  <c r="AD705" i="1"/>
  <c r="AE705" i="1"/>
  <c r="AF705" i="1"/>
  <c r="E706" i="1"/>
  <c r="F706" i="1"/>
  <c r="G706" i="1"/>
  <c r="H706" i="1"/>
  <c r="I706" i="1"/>
  <c r="J706" i="1"/>
  <c r="K706" i="1"/>
  <c r="L706" i="1"/>
  <c r="M706" i="1"/>
  <c r="O706" i="1"/>
  <c r="P706" i="1"/>
  <c r="Q706" i="1"/>
  <c r="R706" i="1"/>
  <c r="S706" i="1"/>
  <c r="T706" i="1"/>
  <c r="U706" i="1"/>
  <c r="V706" i="1"/>
  <c r="W706" i="1"/>
  <c r="X706" i="1"/>
  <c r="Y706" i="1"/>
  <c r="Z706" i="1"/>
  <c r="AA706" i="1"/>
  <c r="AB706" i="1"/>
  <c r="AC706" i="1"/>
  <c r="AD706" i="1"/>
  <c r="AE706" i="1"/>
  <c r="AF706" i="1"/>
  <c r="E707" i="1"/>
  <c r="F707" i="1"/>
  <c r="G707" i="1"/>
  <c r="H707" i="1"/>
  <c r="I707" i="1"/>
  <c r="J707" i="1"/>
  <c r="K707" i="1"/>
  <c r="L707" i="1"/>
  <c r="M707" i="1"/>
  <c r="O707" i="1"/>
  <c r="P707" i="1"/>
  <c r="Q707" i="1"/>
  <c r="R707" i="1"/>
  <c r="S707" i="1"/>
  <c r="T707" i="1"/>
  <c r="U707" i="1"/>
  <c r="V707" i="1"/>
  <c r="W707" i="1"/>
  <c r="X707" i="1"/>
  <c r="Y707" i="1"/>
  <c r="Z707" i="1"/>
  <c r="AA707" i="1"/>
  <c r="AB707" i="1"/>
  <c r="AC707" i="1"/>
  <c r="AD707" i="1"/>
  <c r="AE707" i="1"/>
  <c r="AF707" i="1"/>
  <c r="E708" i="1"/>
  <c r="F708" i="1"/>
  <c r="G708" i="1"/>
  <c r="H708" i="1"/>
  <c r="I708" i="1"/>
  <c r="J708" i="1"/>
  <c r="K708" i="1"/>
  <c r="L708" i="1"/>
  <c r="M708" i="1"/>
  <c r="O708" i="1"/>
  <c r="P708" i="1"/>
  <c r="Q708" i="1"/>
  <c r="R708" i="1"/>
  <c r="S708" i="1"/>
  <c r="T708" i="1"/>
  <c r="U708" i="1"/>
  <c r="V708" i="1"/>
  <c r="W708" i="1"/>
  <c r="X708" i="1"/>
  <c r="Y708" i="1"/>
  <c r="Z708" i="1"/>
  <c r="AA708" i="1"/>
  <c r="AB708" i="1"/>
  <c r="AC708" i="1"/>
  <c r="AD708" i="1"/>
  <c r="AE708" i="1"/>
  <c r="AF708" i="1"/>
  <c r="E709" i="1"/>
  <c r="F709" i="1"/>
  <c r="G709" i="1"/>
  <c r="H709" i="1"/>
  <c r="I709" i="1"/>
  <c r="J709" i="1"/>
  <c r="K709" i="1"/>
  <c r="L709" i="1"/>
  <c r="M709" i="1"/>
  <c r="O709" i="1"/>
  <c r="P709" i="1"/>
  <c r="Q709" i="1"/>
  <c r="R709" i="1"/>
  <c r="S709" i="1"/>
  <c r="T709" i="1"/>
  <c r="U709" i="1"/>
  <c r="V709" i="1"/>
  <c r="W709" i="1"/>
  <c r="X709" i="1"/>
  <c r="Y709" i="1"/>
  <c r="Z709" i="1"/>
  <c r="AA709" i="1"/>
  <c r="AB709" i="1"/>
  <c r="AC709" i="1"/>
  <c r="AD709" i="1"/>
  <c r="AE709" i="1"/>
  <c r="AF709" i="1"/>
  <c r="E710" i="1"/>
  <c r="F710" i="1"/>
  <c r="G710" i="1"/>
  <c r="H710" i="1"/>
  <c r="I710" i="1"/>
  <c r="J710" i="1"/>
  <c r="K710" i="1"/>
  <c r="L710" i="1"/>
  <c r="M710" i="1"/>
  <c r="O710" i="1"/>
  <c r="P710" i="1"/>
  <c r="Q710" i="1"/>
  <c r="R710" i="1"/>
  <c r="S710" i="1"/>
  <c r="T710" i="1"/>
  <c r="U710" i="1"/>
  <c r="V710" i="1"/>
  <c r="W710" i="1"/>
  <c r="X710" i="1"/>
  <c r="Y710" i="1"/>
  <c r="Z710" i="1"/>
  <c r="AA710" i="1"/>
  <c r="AB710" i="1"/>
  <c r="AC710" i="1"/>
  <c r="AD710" i="1"/>
  <c r="AE710" i="1"/>
  <c r="AF710" i="1"/>
  <c r="E711" i="1"/>
  <c r="F711" i="1"/>
  <c r="G711" i="1"/>
  <c r="H711" i="1"/>
  <c r="I711" i="1"/>
  <c r="J711" i="1"/>
  <c r="K711" i="1"/>
  <c r="L711" i="1"/>
  <c r="M711" i="1"/>
  <c r="O711" i="1"/>
  <c r="P711" i="1"/>
  <c r="Q711" i="1"/>
  <c r="R711" i="1"/>
  <c r="S711" i="1"/>
  <c r="T711" i="1"/>
  <c r="U711" i="1"/>
  <c r="V711" i="1"/>
  <c r="W711" i="1"/>
  <c r="X711" i="1"/>
  <c r="Y711" i="1"/>
  <c r="Z711" i="1"/>
  <c r="AA711" i="1"/>
  <c r="AB711" i="1"/>
  <c r="AC711" i="1"/>
  <c r="AD711" i="1"/>
  <c r="AE711" i="1"/>
  <c r="AF711" i="1"/>
  <c r="E712" i="1"/>
  <c r="F712" i="1"/>
  <c r="G712" i="1"/>
  <c r="H712" i="1"/>
  <c r="I712" i="1"/>
  <c r="J712" i="1"/>
  <c r="K712" i="1"/>
  <c r="L712" i="1"/>
  <c r="M712" i="1"/>
  <c r="O712" i="1"/>
  <c r="P712" i="1"/>
  <c r="Q712" i="1"/>
  <c r="R712" i="1"/>
  <c r="S712" i="1"/>
  <c r="T712" i="1"/>
  <c r="U712" i="1"/>
  <c r="V712" i="1"/>
  <c r="W712" i="1"/>
  <c r="X712" i="1"/>
  <c r="Y712" i="1"/>
  <c r="Z712" i="1"/>
  <c r="AA712" i="1"/>
  <c r="AB712" i="1"/>
  <c r="AC712" i="1"/>
  <c r="AD712" i="1"/>
  <c r="AE712" i="1"/>
  <c r="AF712" i="1"/>
  <c r="E713" i="1"/>
  <c r="F713" i="1"/>
  <c r="G713" i="1"/>
  <c r="H713" i="1"/>
  <c r="I713" i="1"/>
  <c r="J713" i="1"/>
  <c r="K713" i="1"/>
  <c r="L713" i="1"/>
  <c r="M713" i="1"/>
  <c r="O713" i="1"/>
  <c r="P713" i="1"/>
  <c r="Q713" i="1"/>
  <c r="R713" i="1"/>
  <c r="S713" i="1"/>
  <c r="T713" i="1"/>
  <c r="U713" i="1"/>
  <c r="V713" i="1"/>
  <c r="W713" i="1"/>
  <c r="X713" i="1"/>
  <c r="Y713" i="1"/>
  <c r="Z713" i="1"/>
  <c r="AA713" i="1"/>
  <c r="AB713" i="1"/>
  <c r="AC713" i="1"/>
  <c r="AD713" i="1"/>
  <c r="AE713" i="1"/>
  <c r="AF713" i="1"/>
  <c r="E714" i="1"/>
  <c r="F714" i="1"/>
  <c r="G714" i="1"/>
  <c r="H714" i="1"/>
  <c r="I714" i="1"/>
  <c r="J714" i="1"/>
  <c r="K714" i="1"/>
  <c r="L714" i="1"/>
  <c r="M714" i="1"/>
  <c r="O714" i="1"/>
  <c r="P714" i="1"/>
  <c r="Q714" i="1"/>
  <c r="R714" i="1"/>
  <c r="S714" i="1"/>
  <c r="T714" i="1"/>
  <c r="U714" i="1"/>
  <c r="V714" i="1"/>
  <c r="W714" i="1"/>
  <c r="X714" i="1"/>
  <c r="Y714" i="1"/>
  <c r="Z714" i="1"/>
  <c r="AA714" i="1"/>
  <c r="AB714" i="1"/>
  <c r="AC714" i="1"/>
  <c r="AD714" i="1"/>
  <c r="AE714" i="1"/>
  <c r="AF714" i="1"/>
  <c r="E715" i="1"/>
  <c r="F715" i="1"/>
  <c r="G715" i="1"/>
  <c r="H715" i="1"/>
  <c r="I715" i="1"/>
  <c r="J715" i="1"/>
  <c r="K715" i="1"/>
  <c r="L715" i="1"/>
  <c r="M715" i="1"/>
  <c r="O715" i="1"/>
  <c r="P715" i="1"/>
  <c r="Q715" i="1"/>
  <c r="R715" i="1"/>
  <c r="S715" i="1"/>
  <c r="T715" i="1"/>
  <c r="U715" i="1"/>
  <c r="V715" i="1"/>
  <c r="W715" i="1"/>
  <c r="X715" i="1"/>
  <c r="Y715" i="1"/>
  <c r="Z715" i="1"/>
  <c r="AA715" i="1"/>
  <c r="AB715" i="1"/>
  <c r="AC715" i="1"/>
  <c r="AD715" i="1"/>
  <c r="AE715" i="1"/>
  <c r="AF715" i="1"/>
  <c r="E716" i="1"/>
  <c r="F716" i="1"/>
  <c r="G716" i="1"/>
  <c r="H716" i="1"/>
  <c r="I716" i="1"/>
  <c r="J716" i="1"/>
  <c r="K716" i="1"/>
  <c r="L716" i="1"/>
  <c r="M716" i="1"/>
  <c r="O716" i="1"/>
  <c r="P716" i="1"/>
  <c r="Q716" i="1"/>
  <c r="R716" i="1"/>
  <c r="S716" i="1"/>
  <c r="T716" i="1"/>
  <c r="U716" i="1"/>
  <c r="V716" i="1"/>
  <c r="W716" i="1"/>
  <c r="X716" i="1"/>
  <c r="Y716" i="1"/>
  <c r="Z716" i="1"/>
  <c r="AA716" i="1"/>
  <c r="AB716" i="1"/>
  <c r="AC716" i="1"/>
  <c r="AD716" i="1"/>
  <c r="AE716" i="1"/>
  <c r="AF716" i="1"/>
  <c r="E717" i="1"/>
  <c r="F717" i="1"/>
  <c r="G717" i="1"/>
  <c r="H717" i="1"/>
  <c r="I717" i="1"/>
  <c r="J717" i="1"/>
  <c r="K717" i="1"/>
  <c r="L717" i="1"/>
  <c r="M717" i="1"/>
  <c r="O717" i="1"/>
  <c r="P717" i="1"/>
  <c r="Q717" i="1"/>
  <c r="R717" i="1"/>
  <c r="S717" i="1"/>
  <c r="T717" i="1"/>
  <c r="U717" i="1"/>
  <c r="V717" i="1"/>
  <c r="W717" i="1"/>
  <c r="X717" i="1"/>
  <c r="Y717" i="1"/>
  <c r="Z717" i="1"/>
  <c r="AA717" i="1"/>
  <c r="AB717" i="1"/>
  <c r="AC717" i="1"/>
  <c r="AD717" i="1"/>
  <c r="AE717" i="1"/>
  <c r="AF717" i="1"/>
  <c r="E718" i="1"/>
  <c r="F718" i="1"/>
  <c r="G718" i="1"/>
  <c r="H718" i="1"/>
  <c r="I718" i="1"/>
  <c r="J718" i="1"/>
  <c r="K718" i="1"/>
  <c r="L718" i="1"/>
  <c r="M718" i="1"/>
  <c r="O718" i="1"/>
  <c r="P718" i="1"/>
  <c r="Q718" i="1"/>
  <c r="R718" i="1"/>
  <c r="S718" i="1"/>
  <c r="T718" i="1"/>
  <c r="U718" i="1"/>
  <c r="V718" i="1"/>
  <c r="W718" i="1"/>
  <c r="X718" i="1"/>
  <c r="Y718" i="1"/>
  <c r="Z718" i="1"/>
  <c r="AA718" i="1"/>
  <c r="AB718" i="1"/>
  <c r="AC718" i="1"/>
  <c r="AD718" i="1"/>
  <c r="AE718" i="1"/>
  <c r="AF718" i="1"/>
  <c r="E719" i="1"/>
  <c r="F719" i="1"/>
  <c r="G719" i="1"/>
  <c r="H719" i="1"/>
  <c r="I719" i="1"/>
  <c r="J719" i="1"/>
  <c r="K719" i="1"/>
  <c r="L719" i="1"/>
  <c r="M719" i="1"/>
  <c r="O719" i="1"/>
  <c r="P719" i="1"/>
  <c r="Q719" i="1"/>
  <c r="R719" i="1"/>
  <c r="S719" i="1"/>
  <c r="T719" i="1"/>
  <c r="U719" i="1"/>
  <c r="V719" i="1"/>
  <c r="W719" i="1"/>
  <c r="X719" i="1"/>
  <c r="Y719" i="1"/>
  <c r="Z719" i="1"/>
  <c r="AA719" i="1"/>
  <c r="AB719" i="1"/>
  <c r="AC719" i="1"/>
  <c r="AD719" i="1"/>
  <c r="AE719" i="1"/>
  <c r="AF719" i="1"/>
  <c r="E720" i="1"/>
  <c r="F720" i="1"/>
  <c r="G720" i="1"/>
  <c r="H720" i="1"/>
  <c r="I720" i="1"/>
  <c r="J720" i="1"/>
  <c r="K720" i="1"/>
  <c r="L720" i="1"/>
  <c r="M720" i="1"/>
  <c r="O720" i="1"/>
  <c r="P720" i="1"/>
  <c r="Q720" i="1"/>
  <c r="R720" i="1"/>
  <c r="S720" i="1"/>
  <c r="T720" i="1"/>
  <c r="U720" i="1"/>
  <c r="V720" i="1"/>
  <c r="W720" i="1"/>
  <c r="X720" i="1"/>
  <c r="Y720" i="1"/>
  <c r="Z720" i="1"/>
  <c r="AA720" i="1"/>
  <c r="AB720" i="1"/>
  <c r="AC720" i="1"/>
  <c r="AD720" i="1"/>
  <c r="AE720" i="1"/>
  <c r="AF720" i="1"/>
  <c r="E721" i="1"/>
  <c r="F721" i="1"/>
  <c r="G721" i="1"/>
  <c r="H721" i="1"/>
  <c r="I721" i="1"/>
  <c r="J721" i="1"/>
  <c r="K721" i="1"/>
  <c r="L721" i="1"/>
  <c r="M721" i="1"/>
  <c r="O721" i="1"/>
  <c r="P721" i="1"/>
  <c r="Q721" i="1"/>
  <c r="R721" i="1"/>
  <c r="S721" i="1"/>
  <c r="T721" i="1"/>
  <c r="U721" i="1"/>
  <c r="V721" i="1"/>
  <c r="W721" i="1"/>
  <c r="X721" i="1"/>
  <c r="Y721" i="1"/>
  <c r="Z721" i="1"/>
  <c r="AA721" i="1"/>
  <c r="AB721" i="1"/>
  <c r="AC721" i="1"/>
  <c r="AD721" i="1"/>
  <c r="AE721" i="1"/>
  <c r="AF721" i="1"/>
  <c r="E722" i="1"/>
  <c r="F722" i="1"/>
  <c r="G722" i="1"/>
  <c r="H722" i="1"/>
  <c r="I722" i="1"/>
  <c r="J722" i="1"/>
  <c r="K722" i="1"/>
  <c r="L722" i="1"/>
  <c r="M722" i="1"/>
  <c r="O722" i="1"/>
  <c r="P722" i="1"/>
  <c r="Q722" i="1"/>
  <c r="R722" i="1"/>
  <c r="S722" i="1"/>
  <c r="T722" i="1"/>
  <c r="U722" i="1"/>
  <c r="V722" i="1"/>
  <c r="W722" i="1"/>
  <c r="X722" i="1"/>
  <c r="Y722" i="1"/>
  <c r="Z722" i="1"/>
  <c r="AA722" i="1"/>
  <c r="AB722" i="1"/>
  <c r="AC722" i="1"/>
  <c r="AD722" i="1"/>
  <c r="AE722" i="1"/>
  <c r="AF722" i="1"/>
  <c r="E723" i="1"/>
  <c r="F723" i="1"/>
  <c r="G723" i="1"/>
  <c r="H723" i="1"/>
  <c r="I723" i="1"/>
  <c r="J723" i="1"/>
  <c r="K723" i="1"/>
  <c r="L723" i="1"/>
  <c r="M723" i="1"/>
  <c r="O723" i="1"/>
  <c r="P723" i="1"/>
  <c r="Q723" i="1"/>
  <c r="R723" i="1"/>
  <c r="S723" i="1"/>
  <c r="T723" i="1"/>
  <c r="U723" i="1"/>
  <c r="V723" i="1"/>
  <c r="W723" i="1"/>
  <c r="X723" i="1"/>
  <c r="Y723" i="1"/>
  <c r="Z723" i="1"/>
  <c r="AA723" i="1"/>
  <c r="AB723" i="1"/>
  <c r="AC723" i="1"/>
  <c r="AD723" i="1"/>
  <c r="AE723" i="1"/>
  <c r="AF723" i="1"/>
  <c r="E724" i="1"/>
  <c r="F724" i="1"/>
  <c r="G724" i="1"/>
  <c r="H724" i="1"/>
  <c r="I724" i="1"/>
  <c r="J724" i="1"/>
  <c r="K724" i="1"/>
  <c r="L724" i="1"/>
  <c r="M724" i="1"/>
  <c r="O724" i="1"/>
  <c r="P724" i="1"/>
  <c r="Q724" i="1"/>
  <c r="R724" i="1"/>
  <c r="S724" i="1"/>
  <c r="T724" i="1"/>
  <c r="U724" i="1"/>
  <c r="V724" i="1"/>
  <c r="W724" i="1"/>
  <c r="X724" i="1"/>
  <c r="Y724" i="1"/>
  <c r="Z724" i="1"/>
  <c r="AA724" i="1"/>
  <c r="AB724" i="1"/>
  <c r="AC724" i="1"/>
  <c r="AD724" i="1"/>
  <c r="AE724" i="1"/>
  <c r="AF724" i="1"/>
  <c r="E725" i="1"/>
  <c r="F725" i="1"/>
  <c r="G725" i="1"/>
  <c r="H725" i="1"/>
  <c r="I725" i="1"/>
  <c r="J725" i="1"/>
  <c r="K725" i="1"/>
  <c r="L725" i="1"/>
  <c r="M725" i="1"/>
  <c r="O725" i="1"/>
  <c r="P725" i="1"/>
  <c r="Q725" i="1"/>
  <c r="R725" i="1"/>
  <c r="S725" i="1"/>
  <c r="T725" i="1"/>
  <c r="U725" i="1"/>
  <c r="V725" i="1"/>
  <c r="W725" i="1"/>
  <c r="X725" i="1"/>
  <c r="Y725" i="1"/>
  <c r="Z725" i="1"/>
  <c r="AA725" i="1"/>
  <c r="AB725" i="1"/>
  <c r="AC725" i="1"/>
  <c r="AD725" i="1"/>
  <c r="AE725" i="1"/>
  <c r="AF725" i="1"/>
  <c r="E726" i="1"/>
  <c r="F726" i="1"/>
  <c r="G726" i="1"/>
  <c r="H726" i="1"/>
  <c r="I726" i="1"/>
  <c r="J726" i="1"/>
  <c r="K726" i="1"/>
  <c r="L726" i="1"/>
  <c r="M726" i="1"/>
  <c r="O726" i="1"/>
  <c r="P726" i="1"/>
  <c r="Q726" i="1"/>
  <c r="R726" i="1"/>
  <c r="S726" i="1"/>
  <c r="T726" i="1"/>
  <c r="U726" i="1"/>
  <c r="V726" i="1"/>
  <c r="W726" i="1"/>
  <c r="X726" i="1"/>
  <c r="Y726" i="1"/>
  <c r="Z726" i="1"/>
  <c r="AA726" i="1"/>
  <c r="AB726" i="1"/>
  <c r="AC726" i="1"/>
  <c r="AD726" i="1"/>
  <c r="AE726" i="1"/>
  <c r="AF726" i="1"/>
  <c r="E727" i="1"/>
  <c r="F727" i="1"/>
  <c r="G727" i="1"/>
  <c r="H727" i="1"/>
  <c r="I727" i="1"/>
  <c r="J727" i="1"/>
  <c r="K727" i="1"/>
  <c r="L727" i="1"/>
  <c r="M727" i="1"/>
  <c r="O727" i="1"/>
  <c r="P727" i="1"/>
  <c r="Q727" i="1"/>
  <c r="R727" i="1"/>
  <c r="S727" i="1"/>
  <c r="T727" i="1"/>
  <c r="U727" i="1"/>
  <c r="V727" i="1"/>
  <c r="W727" i="1"/>
  <c r="X727" i="1"/>
  <c r="Y727" i="1"/>
  <c r="Z727" i="1"/>
  <c r="AA727" i="1"/>
  <c r="AB727" i="1"/>
  <c r="AC727" i="1"/>
  <c r="AD727" i="1"/>
  <c r="AE727" i="1"/>
  <c r="AF727" i="1"/>
  <c r="E728" i="1"/>
  <c r="F728" i="1"/>
  <c r="G728" i="1"/>
  <c r="H728" i="1"/>
  <c r="I728" i="1"/>
  <c r="J728" i="1"/>
  <c r="K728" i="1"/>
  <c r="L728" i="1"/>
  <c r="M728" i="1"/>
  <c r="O728" i="1"/>
  <c r="P728" i="1"/>
  <c r="Q728" i="1"/>
  <c r="R728" i="1"/>
  <c r="S728" i="1"/>
  <c r="T728" i="1"/>
  <c r="U728" i="1"/>
  <c r="V728" i="1"/>
  <c r="W728" i="1"/>
  <c r="X728" i="1"/>
  <c r="Y728" i="1"/>
  <c r="Z728" i="1"/>
  <c r="AA728" i="1"/>
  <c r="AB728" i="1"/>
  <c r="AC728" i="1"/>
  <c r="AD728" i="1"/>
  <c r="AE728" i="1"/>
  <c r="AF728" i="1"/>
  <c r="E729" i="1"/>
  <c r="F729" i="1"/>
  <c r="G729" i="1"/>
  <c r="H729" i="1"/>
  <c r="I729" i="1"/>
  <c r="J729" i="1"/>
  <c r="K729" i="1"/>
  <c r="L729" i="1"/>
  <c r="M729" i="1"/>
  <c r="O729" i="1"/>
  <c r="P729" i="1"/>
  <c r="Q729" i="1"/>
  <c r="R729" i="1"/>
  <c r="S729" i="1"/>
  <c r="T729" i="1"/>
  <c r="U729" i="1"/>
  <c r="V729" i="1"/>
  <c r="W729" i="1"/>
  <c r="X729" i="1"/>
  <c r="Y729" i="1"/>
  <c r="Z729" i="1"/>
  <c r="AA729" i="1"/>
  <c r="AB729" i="1"/>
  <c r="AC729" i="1"/>
  <c r="AD729" i="1"/>
  <c r="AE729" i="1"/>
  <c r="AF729" i="1"/>
  <c r="E730" i="1"/>
  <c r="F730" i="1"/>
  <c r="G730" i="1"/>
  <c r="H730" i="1"/>
  <c r="I730" i="1"/>
  <c r="J730" i="1"/>
  <c r="K730" i="1"/>
  <c r="L730" i="1"/>
  <c r="M730" i="1"/>
  <c r="O730" i="1"/>
  <c r="P730" i="1"/>
  <c r="Q730" i="1"/>
  <c r="R730" i="1"/>
  <c r="S730" i="1"/>
  <c r="T730" i="1"/>
  <c r="U730" i="1"/>
  <c r="V730" i="1"/>
  <c r="W730" i="1"/>
  <c r="X730" i="1"/>
  <c r="Y730" i="1"/>
  <c r="Z730" i="1"/>
  <c r="AA730" i="1"/>
  <c r="AB730" i="1"/>
  <c r="AC730" i="1"/>
  <c r="AD730" i="1"/>
  <c r="AE730" i="1"/>
  <c r="AF730" i="1"/>
  <c r="E731" i="1"/>
  <c r="F731" i="1"/>
  <c r="G731" i="1"/>
  <c r="H731" i="1"/>
  <c r="I731" i="1"/>
  <c r="J731" i="1"/>
  <c r="K731" i="1"/>
  <c r="L731" i="1"/>
  <c r="M731" i="1"/>
  <c r="O731" i="1"/>
  <c r="P731" i="1"/>
  <c r="Q731" i="1"/>
  <c r="R731" i="1"/>
  <c r="S731" i="1"/>
  <c r="T731" i="1"/>
  <c r="U731" i="1"/>
  <c r="V731" i="1"/>
  <c r="W731" i="1"/>
  <c r="X731" i="1"/>
  <c r="Y731" i="1"/>
  <c r="Z731" i="1"/>
  <c r="AA731" i="1"/>
  <c r="AB731" i="1"/>
  <c r="AC731" i="1"/>
  <c r="AD731" i="1"/>
  <c r="AE731" i="1"/>
  <c r="AF731" i="1"/>
  <c r="E732" i="1"/>
  <c r="F732" i="1"/>
  <c r="G732" i="1"/>
  <c r="H732" i="1"/>
  <c r="I732" i="1"/>
  <c r="J732" i="1"/>
  <c r="K732" i="1"/>
  <c r="L732" i="1"/>
  <c r="M732" i="1"/>
  <c r="O732" i="1"/>
  <c r="P732" i="1"/>
  <c r="Q732" i="1"/>
  <c r="R732" i="1"/>
  <c r="S732" i="1"/>
  <c r="T732" i="1"/>
  <c r="U732" i="1"/>
  <c r="V732" i="1"/>
  <c r="W732" i="1"/>
  <c r="X732" i="1"/>
  <c r="Y732" i="1"/>
  <c r="Z732" i="1"/>
  <c r="AA732" i="1"/>
  <c r="AB732" i="1"/>
  <c r="AC732" i="1"/>
  <c r="AD732" i="1"/>
  <c r="AE732" i="1"/>
  <c r="AF732" i="1"/>
  <c r="E733" i="1"/>
  <c r="F733" i="1"/>
  <c r="G733" i="1"/>
  <c r="H733" i="1"/>
  <c r="I733" i="1"/>
  <c r="J733" i="1"/>
  <c r="K733" i="1"/>
  <c r="L733" i="1"/>
  <c r="M733" i="1"/>
  <c r="O733" i="1"/>
  <c r="P733" i="1"/>
  <c r="Q733" i="1"/>
  <c r="R733" i="1"/>
  <c r="S733" i="1"/>
  <c r="T733" i="1"/>
  <c r="U733" i="1"/>
  <c r="V733" i="1"/>
  <c r="W733" i="1"/>
  <c r="X733" i="1"/>
  <c r="Y733" i="1"/>
  <c r="Z733" i="1"/>
  <c r="AA733" i="1"/>
  <c r="AB733" i="1"/>
  <c r="AC733" i="1"/>
  <c r="AD733" i="1"/>
  <c r="AE733" i="1"/>
  <c r="AF733" i="1"/>
  <c r="E734" i="1"/>
  <c r="F734" i="1"/>
  <c r="G734" i="1"/>
  <c r="H734" i="1"/>
  <c r="I734" i="1"/>
  <c r="J734" i="1"/>
  <c r="K734" i="1"/>
  <c r="L734" i="1"/>
  <c r="M734" i="1"/>
  <c r="O734" i="1"/>
  <c r="P734" i="1"/>
  <c r="Q734" i="1"/>
  <c r="R734" i="1"/>
  <c r="S734" i="1"/>
  <c r="T734" i="1"/>
  <c r="U734" i="1"/>
  <c r="V734" i="1"/>
  <c r="W734" i="1"/>
  <c r="X734" i="1"/>
  <c r="Y734" i="1"/>
  <c r="Z734" i="1"/>
  <c r="AA734" i="1"/>
  <c r="AB734" i="1"/>
  <c r="AC734" i="1"/>
  <c r="AD734" i="1"/>
  <c r="AE734" i="1"/>
  <c r="AF734" i="1"/>
  <c r="E735" i="1"/>
  <c r="F735" i="1"/>
  <c r="G735" i="1"/>
  <c r="H735" i="1"/>
  <c r="I735" i="1"/>
  <c r="J735" i="1"/>
  <c r="K735" i="1"/>
  <c r="L735" i="1"/>
  <c r="M735" i="1"/>
  <c r="O735" i="1"/>
  <c r="P735" i="1"/>
  <c r="Q735" i="1"/>
  <c r="R735" i="1"/>
  <c r="S735" i="1"/>
  <c r="T735" i="1"/>
  <c r="U735" i="1"/>
  <c r="V735" i="1"/>
  <c r="W735" i="1"/>
  <c r="X735" i="1"/>
  <c r="Y735" i="1"/>
  <c r="Z735" i="1"/>
  <c r="AA735" i="1"/>
  <c r="AB735" i="1"/>
  <c r="AC735" i="1"/>
  <c r="AD735" i="1"/>
  <c r="AE735" i="1"/>
  <c r="AF735" i="1"/>
  <c r="E736" i="1"/>
  <c r="F736" i="1"/>
  <c r="G736" i="1"/>
  <c r="H736" i="1"/>
  <c r="I736" i="1"/>
  <c r="J736" i="1"/>
  <c r="K736" i="1"/>
  <c r="L736" i="1"/>
  <c r="M736" i="1"/>
  <c r="O736" i="1"/>
  <c r="P736" i="1"/>
  <c r="Q736" i="1"/>
  <c r="R736" i="1"/>
  <c r="S736" i="1"/>
  <c r="T736" i="1"/>
  <c r="U736" i="1"/>
  <c r="V736" i="1"/>
  <c r="W736" i="1"/>
  <c r="X736" i="1"/>
  <c r="Y736" i="1"/>
  <c r="Z736" i="1"/>
  <c r="AA736" i="1"/>
  <c r="AB736" i="1"/>
  <c r="AC736" i="1"/>
  <c r="AD736" i="1"/>
  <c r="AE736" i="1"/>
  <c r="AF736" i="1"/>
  <c r="E737" i="1"/>
  <c r="F737" i="1"/>
  <c r="G737" i="1"/>
  <c r="H737" i="1"/>
  <c r="I737" i="1"/>
  <c r="J737" i="1"/>
  <c r="K737" i="1"/>
  <c r="L737" i="1"/>
  <c r="M737" i="1"/>
  <c r="O737" i="1"/>
  <c r="P737" i="1"/>
  <c r="Q737" i="1"/>
  <c r="R737" i="1"/>
  <c r="S737" i="1"/>
  <c r="T737" i="1"/>
  <c r="U737" i="1"/>
  <c r="V737" i="1"/>
  <c r="W737" i="1"/>
  <c r="X737" i="1"/>
  <c r="Y737" i="1"/>
  <c r="Z737" i="1"/>
  <c r="AA737" i="1"/>
  <c r="AB737" i="1"/>
  <c r="AC737" i="1"/>
  <c r="AD737" i="1"/>
  <c r="AE737" i="1"/>
  <c r="AF737" i="1"/>
  <c r="E738" i="1"/>
  <c r="F738" i="1"/>
  <c r="G738" i="1"/>
  <c r="H738" i="1"/>
  <c r="I738" i="1"/>
  <c r="J738" i="1"/>
  <c r="K738" i="1"/>
  <c r="L738" i="1"/>
  <c r="M738" i="1"/>
  <c r="O738" i="1"/>
  <c r="P738" i="1"/>
  <c r="Q738" i="1"/>
  <c r="R738" i="1"/>
  <c r="S738" i="1"/>
  <c r="T738" i="1"/>
  <c r="U738" i="1"/>
  <c r="V738" i="1"/>
  <c r="W738" i="1"/>
  <c r="X738" i="1"/>
  <c r="Y738" i="1"/>
  <c r="Z738" i="1"/>
  <c r="AA738" i="1"/>
  <c r="AB738" i="1"/>
  <c r="AC738" i="1"/>
  <c r="AD738" i="1"/>
  <c r="AE738" i="1"/>
  <c r="AF738" i="1"/>
  <c r="E739" i="1"/>
  <c r="F739" i="1"/>
  <c r="G739" i="1"/>
  <c r="H739" i="1"/>
  <c r="I739" i="1"/>
  <c r="J739" i="1"/>
  <c r="K739" i="1"/>
  <c r="L739" i="1"/>
  <c r="M739" i="1"/>
  <c r="O739" i="1"/>
  <c r="P739" i="1"/>
  <c r="Q739" i="1"/>
  <c r="R739" i="1"/>
  <c r="S739" i="1"/>
  <c r="T739" i="1"/>
  <c r="U739" i="1"/>
  <c r="V739" i="1"/>
  <c r="W739" i="1"/>
  <c r="X739" i="1"/>
  <c r="Y739" i="1"/>
  <c r="Z739" i="1"/>
  <c r="AA739" i="1"/>
  <c r="AB739" i="1"/>
  <c r="AC739" i="1"/>
  <c r="AD739" i="1"/>
  <c r="AE739" i="1"/>
  <c r="AF739" i="1"/>
  <c r="E740" i="1"/>
  <c r="F740" i="1"/>
  <c r="G740" i="1"/>
  <c r="H740" i="1"/>
  <c r="I740" i="1"/>
  <c r="J740" i="1"/>
  <c r="K740" i="1"/>
  <c r="L740" i="1"/>
  <c r="M740" i="1"/>
  <c r="O740" i="1"/>
  <c r="P740" i="1"/>
  <c r="Q740" i="1"/>
  <c r="R740" i="1"/>
  <c r="S740" i="1"/>
  <c r="T740" i="1"/>
  <c r="U740" i="1"/>
  <c r="V740" i="1"/>
  <c r="W740" i="1"/>
  <c r="X740" i="1"/>
  <c r="Y740" i="1"/>
  <c r="Z740" i="1"/>
  <c r="AA740" i="1"/>
  <c r="AB740" i="1"/>
  <c r="AC740" i="1"/>
  <c r="AD740" i="1"/>
  <c r="AE740" i="1"/>
  <c r="AF740" i="1"/>
  <c r="E741" i="1"/>
  <c r="F741" i="1"/>
  <c r="G741" i="1"/>
  <c r="H741" i="1"/>
  <c r="I741" i="1"/>
  <c r="J741" i="1"/>
  <c r="K741" i="1"/>
  <c r="L741" i="1"/>
  <c r="M741" i="1"/>
  <c r="O741" i="1"/>
  <c r="P741" i="1"/>
  <c r="Q741" i="1"/>
  <c r="R741" i="1"/>
  <c r="S741" i="1"/>
  <c r="T741" i="1"/>
  <c r="U741" i="1"/>
  <c r="V741" i="1"/>
  <c r="W741" i="1"/>
  <c r="X741" i="1"/>
  <c r="Y741" i="1"/>
  <c r="Z741" i="1"/>
  <c r="AA741" i="1"/>
  <c r="AB741" i="1"/>
  <c r="AC741" i="1"/>
  <c r="AD741" i="1"/>
  <c r="AE741" i="1"/>
  <c r="AF741" i="1"/>
  <c r="E742" i="1"/>
  <c r="F742" i="1"/>
  <c r="G742" i="1"/>
  <c r="H742" i="1"/>
  <c r="I742" i="1"/>
  <c r="J742" i="1"/>
  <c r="K742" i="1"/>
  <c r="L742" i="1"/>
  <c r="M742" i="1"/>
  <c r="O742" i="1"/>
  <c r="P742" i="1"/>
  <c r="Q742" i="1"/>
  <c r="R742" i="1"/>
  <c r="S742" i="1"/>
  <c r="T742" i="1"/>
  <c r="U742" i="1"/>
  <c r="V742" i="1"/>
  <c r="W742" i="1"/>
  <c r="X742" i="1"/>
  <c r="Y742" i="1"/>
  <c r="Z742" i="1"/>
  <c r="AA742" i="1"/>
  <c r="AB742" i="1"/>
  <c r="AC742" i="1"/>
  <c r="AD742" i="1"/>
  <c r="AE742" i="1"/>
  <c r="AF742" i="1"/>
  <c r="E743" i="1"/>
  <c r="F743" i="1"/>
  <c r="G743" i="1"/>
  <c r="H743" i="1"/>
  <c r="I743" i="1"/>
  <c r="J743" i="1"/>
  <c r="K743" i="1"/>
  <c r="L743" i="1"/>
  <c r="M743" i="1"/>
  <c r="O743" i="1"/>
  <c r="P743" i="1"/>
  <c r="Q743" i="1"/>
  <c r="R743" i="1"/>
  <c r="S743" i="1"/>
  <c r="T743" i="1"/>
  <c r="U743" i="1"/>
  <c r="V743" i="1"/>
  <c r="W743" i="1"/>
  <c r="X743" i="1"/>
  <c r="Y743" i="1"/>
  <c r="Z743" i="1"/>
  <c r="AA743" i="1"/>
  <c r="AB743" i="1"/>
  <c r="AC743" i="1"/>
  <c r="AD743" i="1"/>
  <c r="AE743" i="1"/>
  <c r="AF743" i="1"/>
  <c r="E744" i="1"/>
  <c r="F744" i="1"/>
  <c r="G744" i="1"/>
  <c r="H744" i="1"/>
  <c r="I744" i="1"/>
  <c r="J744" i="1"/>
  <c r="K744" i="1"/>
  <c r="L744" i="1"/>
  <c r="M744" i="1"/>
  <c r="O744" i="1"/>
  <c r="P744" i="1"/>
  <c r="Q744" i="1"/>
  <c r="R744" i="1"/>
  <c r="S744" i="1"/>
  <c r="T744" i="1"/>
  <c r="U744" i="1"/>
  <c r="V744" i="1"/>
  <c r="W744" i="1"/>
  <c r="X744" i="1"/>
  <c r="Y744" i="1"/>
  <c r="Z744" i="1"/>
  <c r="AA744" i="1"/>
  <c r="AB744" i="1"/>
  <c r="AC744" i="1"/>
  <c r="AD744" i="1"/>
  <c r="AE744" i="1"/>
  <c r="AF744" i="1"/>
  <c r="E745" i="1"/>
  <c r="F745" i="1"/>
  <c r="G745" i="1"/>
  <c r="H745" i="1"/>
  <c r="I745" i="1"/>
  <c r="J745" i="1"/>
  <c r="K745" i="1"/>
  <c r="L745" i="1"/>
  <c r="M745" i="1"/>
  <c r="O745" i="1"/>
  <c r="P745" i="1"/>
  <c r="Q745" i="1"/>
  <c r="R745" i="1"/>
  <c r="S745" i="1"/>
  <c r="T745" i="1"/>
  <c r="U745" i="1"/>
  <c r="V745" i="1"/>
  <c r="W745" i="1"/>
  <c r="X745" i="1"/>
  <c r="Y745" i="1"/>
  <c r="Z745" i="1"/>
  <c r="AA745" i="1"/>
  <c r="AB745" i="1"/>
  <c r="AC745" i="1"/>
  <c r="AD745" i="1"/>
  <c r="AE745" i="1"/>
  <c r="AF745" i="1"/>
  <c r="E746" i="1"/>
  <c r="F746" i="1"/>
  <c r="G746" i="1"/>
  <c r="H746" i="1"/>
  <c r="I746" i="1"/>
  <c r="J746" i="1"/>
  <c r="K746" i="1"/>
  <c r="L746" i="1"/>
  <c r="M746" i="1"/>
  <c r="O746" i="1"/>
  <c r="P746" i="1"/>
  <c r="Q746" i="1"/>
  <c r="R746" i="1"/>
  <c r="S746" i="1"/>
  <c r="T746" i="1"/>
  <c r="U746" i="1"/>
  <c r="V746" i="1"/>
  <c r="W746" i="1"/>
  <c r="X746" i="1"/>
  <c r="Y746" i="1"/>
  <c r="Z746" i="1"/>
  <c r="AA746" i="1"/>
  <c r="AB746" i="1"/>
  <c r="AC746" i="1"/>
  <c r="AD746" i="1"/>
  <c r="AE746" i="1"/>
  <c r="AF746" i="1"/>
  <c r="E747" i="1"/>
  <c r="F747" i="1"/>
  <c r="G747" i="1"/>
  <c r="H747" i="1"/>
  <c r="I747" i="1"/>
  <c r="J747" i="1"/>
  <c r="K747" i="1"/>
  <c r="L747" i="1"/>
  <c r="M747" i="1"/>
  <c r="O747" i="1"/>
  <c r="P747" i="1"/>
  <c r="Q747" i="1"/>
  <c r="R747" i="1"/>
  <c r="S747" i="1"/>
  <c r="T747" i="1"/>
  <c r="U747" i="1"/>
  <c r="V747" i="1"/>
  <c r="W747" i="1"/>
  <c r="X747" i="1"/>
  <c r="Y747" i="1"/>
  <c r="Z747" i="1"/>
  <c r="AA747" i="1"/>
  <c r="AB747" i="1"/>
  <c r="AC747" i="1"/>
  <c r="AD747" i="1"/>
  <c r="AE747" i="1"/>
  <c r="AF747" i="1"/>
  <c r="E748" i="1"/>
  <c r="F748" i="1"/>
  <c r="G748" i="1"/>
  <c r="H748" i="1"/>
  <c r="I748" i="1"/>
  <c r="J748" i="1"/>
  <c r="K748" i="1"/>
  <c r="L748" i="1"/>
  <c r="M748" i="1"/>
  <c r="O748" i="1"/>
  <c r="P748" i="1"/>
  <c r="Q748" i="1"/>
  <c r="R748" i="1"/>
  <c r="S748" i="1"/>
  <c r="T748" i="1"/>
  <c r="U748" i="1"/>
  <c r="V748" i="1"/>
  <c r="W748" i="1"/>
  <c r="X748" i="1"/>
  <c r="Y748" i="1"/>
  <c r="Z748" i="1"/>
  <c r="AA748" i="1"/>
  <c r="AB748" i="1"/>
  <c r="AC748" i="1"/>
  <c r="AD748" i="1"/>
  <c r="AE748" i="1"/>
  <c r="AF748" i="1"/>
  <c r="E749" i="1"/>
  <c r="F749" i="1"/>
  <c r="G749" i="1"/>
  <c r="H749" i="1"/>
  <c r="I749" i="1"/>
  <c r="J749" i="1"/>
  <c r="K749" i="1"/>
  <c r="L749" i="1"/>
  <c r="M749" i="1"/>
  <c r="O749" i="1"/>
  <c r="P749" i="1"/>
  <c r="Q749" i="1"/>
  <c r="R749" i="1"/>
  <c r="S749" i="1"/>
  <c r="T749" i="1"/>
  <c r="U749" i="1"/>
  <c r="V749" i="1"/>
  <c r="W749" i="1"/>
  <c r="X749" i="1"/>
  <c r="Y749" i="1"/>
  <c r="Z749" i="1"/>
  <c r="AA749" i="1"/>
  <c r="AB749" i="1"/>
  <c r="AC749" i="1"/>
  <c r="AD749" i="1"/>
  <c r="AE749" i="1"/>
  <c r="AF749" i="1"/>
  <c r="E750" i="1"/>
  <c r="F750" i="1"/>
  <c r="G750" i="1"/>
  <c r="H750" i="1"/>
  <c r="I750" i="1"/>
  <c r="J750" i="1"/>
  <c r="K750" i="1"/>
  <c r="L750" i="1"/>
  <c r="M750" i="1"/>
  <c r="O750" i="1"/>
  <c r="P750" i="1"/>
  <c r="Q750" i="1"/>
  <c r="R750" i="1"/>
  <c r="S750" i="1"/>
  <c r="T750" i="1"/>
  <c r="U750" i="1"/>
  <c r="V750" i="1"/>
  <c r="W750" i="1"/>
  <c r="X750" i="1"/>
  <c r="Y750" i="1"/>
  <c r="Z750" i="1"/>
  <c r="AA750" i="1"/>
  <c r="AB750" i="1"/>
  <c r="AC750" i="1"/>
  <c r="AD750" i="1"/>
  <c r="AE750" i="1"/>
  <c r="AF750" i="1"/>
  <c r="E751" i="1"/>
  <c r="F751" i="1"/>
  <c r="G751" i="1"/>
  <c r="H751" i="1"/>
  <c r="I751" i="1"/>
  <c r="J751" i="1"/>
  <c r="K751" i="1"/>
  <c r="L751" i="1"/>
  <c r="M751" i="1"/>
  <c r="O751" i="1"/>
  <c r="P751" i="1"/>
  <c r="Q751" i="1"/>
  <c r="R751" i="1"/>
  <c r="S751" i="1"/>
  <c r="T751" i="1"/>
  <c r="U751" i="1"/>
  <c r="V751" i="1"/>
  <c r="W751" i="1"/>
  <c r="X751" i="1"/>
  <c r="Y751" i="1"/>
  <c r="Z751" i="1"/>
  <c r="AA751" i="1"/>
  <c r="AB751" i="1"/>
  <c r="AC751" i="1"/>
  <c r="AD751" i="1"/>
  <c r="AE751" i="1"/>
  <c r="AF751" i="1"/>
  <c r="E752" i="1"/>
  <c r="F752" i="1"/>
  <c r="G752" i="1"/>
  <c r="H752" i="1"/>
  <c r="I752" i="1"/>
  <c r="J752" i="1"/>
  <c r="K752" i="1"/>
  <c r="L752" i="1"/>
  <c r="M752" i="1"/>
  <c r="O752" i="1"/>
  <c r="P752" i="1"/>
  <c r="Q752" i="1"/>
  <c r="R752" i="1"/>
  <c r="S752" i="1"/>
  <c r="T752" i="1"/>
  <c r="U752" i="1"/>
  <c r="V752" i="1"/>
  <c r="W752" i="1"/>
  <c r="X752" i="1"/>
  <c r="Y752" i="1"/>
  <c r="Z752" i="1"/>
  <c r="AA752" i="1"/>
  <c r="AB752" i="1"/>
  <c r="AC752" i="1"/>
  <c r="AD752" i="1"/>
  <c r="AE752" i="1"/>
  <c r="AF752" i="1"/>
  <c r="E753" i="1"/>
  <c r="F753" i="1"/>
  <c r="G753" i="1"/>
  <c r="H753" i="1"/>
  <c r="I753" i="1"/>
  <c r="J753" i="1"/>
  <c r="K753" i="1"/>
  <c r="L753" i="1"/>
  <c r="M753" i="1"/>
  <c r="O753" i="1"/>
  <c r="P753" i="1"/>
  <c r="Q753" i="1"/>
  <c r="R753" i="1"/>
  <c r="S753" i="1"/>
  <c r="T753" i="1"/>
  <c r="U753" i="1"/>
  <c r="V753" i="1"/>
  <c r="W753" i="1"/>
  <c r="X753" i="1"/>
  <c r="Y753" i="1"/>
  <c r="Z753" i="1"/>
  <c r="AA753" i="1"/>
  <c r="AB753" i="1"/>
  <c r="AC753" i="1"/>
  <c r="AD753" i="1"/>
  <c r="AE753" i="1"/>
  <c r="AF753" i="1"/>
  <c r="E754" i="1"/>
  <c r="F754" i="1"/>
  <c r="G754" i="1"/>
  <c r="H754" i="1"/>
  <c r="I754" i="1"/>
  <c r="J754" i="1"/>
  <c r="K754" i="1"/>
  <c r="L754" i="1"/>
  <c r="M754" i="1"/>
  <c r="O754" i="1"/>
  <c r="P754" i="1"/>
  <c r="Q754" i="1"/>
  <c r="R754" i="1"/>
  <c r="S754" i="1"/>
  <c r="T754" i="1"/>
  <c r="U754" i="1"/>
  <c r="V754" i="1"/>
  <c r="W754" i="1"/>
  <c r="X754" i="1"/>
  <c r="Y754" i="1"/>
  <c r="Z754" i="1"/>
  <c r="AA754" i="1"/>
  <c r="AB754" i="1"/>
  <c r="AC754" i="1"/>
  <c r="AD754" i="1"/>
  <c r="AE754" i="1"/>
  <c r="AF754" i="1"/>
  <c r="E755" i="1"/>
  <c r="F755" i="1"/>
  <c r="G755" i="1"/>
  <c r="H755" i="1"/>
  <c r="I755" i="1"/>
  <c r="J755" i="1"/>
  <c r="K755" i="1"/>
  <c r="L755" i="1"/>
  <c r="M755" i="1"/>
  <c r="O755" i="1"/>
  <c r="P755" i="1"/>
  <c r="Q755" i="1"/>
  <c r="R755" i="1"/>
  <c r="S755" i="1"/>
  <c r="T755" i="1"/>
  <c r="U755" i="1"/>
  <c r="V755" i="1"/>
  <c r="W755" i="1"/>
  <c r="X755" i="1"/>
  <c r="Y755" i="1"/>
  <c r="Z755" i="1"/>
  <c r="AA755" i="1"/>
  <c r="AB755" i="1"/>
  <c r="AC755" i="1"/>
  <c r="AD755" i="1"/>
  <c r="AE755" i="1"/>
  <c r="AF755" i="1"/>
  <c r="E756" i="1"/>
  <c r="F756" i="1"/>
  <c r="G756" i="1"/>
  <c r="H756" i="1"/>
  <c r="I756" i="1"/>
  <c r="J756" i="1"/>
  <c r="K756" i="1"/>
  <c r="L756" i="1"/>
  <c r="M756" i="1"/>
  <c r="O756" i="1"/>
  <c r="P756" i="1"/>
  <c r="Q756" i="1"/>
  <c r="R756" i="1"/>
  <c r="S756" i="1"/>
  <c r="T756" i="1"/>
  <c r="U756" i="1"/>
  <c r="V756" i="1"/>
  <c r="W756" i="1"/>
  <c r="X756" i="1"/>
  <c r="Y756" i="1"/>
  <c r="Z756" i="1"/>
  <c r="AA756" i="1"/>
  <c r="AB756" i="1"/>
  <c r="AC756" i="1"/>
  <c r="AD756" i="1"/>
  <c r="AE756" i="1"/>
  <c r="AF756" i="1"/>
  <c r="E757" i="1"/>
  <c r="F757" i="1"/>
  <c r="G757" i="1"/>
  <c r="H757" i="1"/>
  <c r="I757" i="1"/>
  <c r="J757" i="1"/>
  <c r="K757" i="1"/>
  <c r="L757" i="1"/>
  <c r="M757" i="1"/>
  <c r="O757" i="1"/>
  <c r="P757" i="1"/>
  <c r="Q757" i="1"/>
  <c r="R757" i="1"/>
  <c r="S757" i="1"/>
  <c r="T757" i="1"/>
  <c r="U757" i="1"/>
  <c r="V757" i="1"/>
  <c r="W757" i="1"/>
  <c r="X757" i="1"/>
  <c r="Y757" i="1"/>
  <c r="Z757" i="1"/>
  <c r="AA757" i="1"/>
  <c r="AB757" i="1"/>
  <c r="AC757" i="1"/>
  <c r="AD757" i="1"/>
  <c r="AE757" i="1"/>
  <c r="AF757" i="1"/>
  <c r="E758" i="1"/>
  <c r="F758" i="1"/>
  <c r="G758" i="1"/>
  <c r="H758" i="1"/>
  <c r="I758" i="1"/>
  <c r="J758" i="1"/>
  <c r="K758" i="1"/>
  <c r="L758" i="1"/>
  <c r="M758" i="1"/>
  <c r="O758" i="1"/>
  <c r="P758" i="1"/>
  <c r="Q758" i="1"/>
  <c r="R758" i="1"/>
  <c r="S758" i="1"/>
  <c r="T758" i="1"/>
  <c r="U758" i="1"/>
  <c r="V758" i="1"/>
  <c r="W758" i="1"/>
  <c r="X758" i="1"/>
  <c r="Y758" i="1"/>
  <c r="Z758" i="1"/>
  <c r="AA758" i="1"/>
  <c r="AB758" i="1"/>
  <c r="AC758" i="1"/>
  <c r="AD758" i="1"/>
  <c r="AE758" i="1"/>
  <c r="AF758" i="1"/>
  <c r="E759" i="1"/>
  <c r="F759" i="1"/>
  <c r="G759" i="1"/>
  <c r="H759" i="1"/>
  <c r="I759" i="1"/>
  <c r="J759" i="1"/>
  <c r="K759" i="1"/>
  <c r="L759" i="1"/>
  <c r="M759" i="1"/>
  <c r="O759" i="1"/>
  <c r="P759" i="1"/>
  <c r="Q759" i="1"/>
  <c r="R759" i="1"/>
  <c r="S759" i="1"/>
  <c r="T759" i="1"/>
  <c r="U759" i="1"/>
  <c r="V759" i="1"/>
  <c r="W759" i="1"/>
  <c r="X759" i="1"/>
  <c r="Y759" i="1"/>
  <c r="Z759" i="1"/>
  <c r="AA759" i="1"/>
  <c r="AB759" i="1"/>
  <c r="AC759" i="1"/>
  <c r="AD759" i="1"/>
  <c r="AE759" i="1"/>
  <c r="AF759" i="1"/>
  <c r="E760" i="1"/>
  <c r="F760" i="1"/>
  <c r="G760" i="1"/>
  <c r="H760" i="1"/>
  <c r="I760" i="1"/>
  <c r="J760" i="1"/>
  <c r="K760" i="1"/>
  <c r="L760" i="1"/>
  <c r="M760" i="1"/>
  <c r="O760" i="1"/>
  <c r="P760" i="1"/>
  <c r="Q760" i="1"/>
  <c r="R760" i="1"/>
  <c r="S760" i="1"/>
  <c r="T760" i="1"/>
  <c r="U760" i="1"/>
  <c r="V760" i="1"/>
  <c r="W760" i="1"/>
  <c r="X760" i="1"/>
  <c r="Y760" i="1"/>
  <c r="Z760" i="1"/>
  <c r="AA760" i="1"/>
  <c r="AB760" i="1"/>
  <c r="AC760" i="1"/>
  <c r="AD760" i="1"/>
  <c r="AE760" i="1"/>
  <c r="AF760" i="1"/>
  <c r="E761" i="1"/>
  <c r="F761" i="1"/>
  <c r="G761" i="1"/>
  <c r="H761" i="1"/>
  <c r="I761" i="1"/>
  <c r="J761" i="1"/>
  <c r="K761" i="1"/>
  <c r="L761" i="1"/>
  <c r="M761" i="1"/>
  <c r="O761" i="1"/>
  <c r="P761" i="1"/>
  <c r="Q761" i="1"/>
  <c r="R761" i="1"/>
  <c r="S761" i="1"/>
  <c r="T761" i="1"/>
  <c r="U761" i="1"/>
  <c r="V761" i="1"/>
  <c r="W761" i="1"/>
  <c r="X761" i="1"/>
  <c r="Y761" i="1"/>
  <c r="Z761" i="1"/>
  <c r="AA761" i="1"/>
  <c r="AB761" i="1"/>
  <c r="AC761" i="1"/>
  <c r="AD761" i="1"/>
  <c r="AE761" i="1"/>
  <c r="AF761" i="1"/>
  <c r="E762" i="1"/>
  <c r="F762" i="1"/>
  <c r="G762" i="1"/>
  <c r="H762" i="1"/>
  <c r="I762" i="1"/>
  <c r="J762" i="1"/>
  <c r="K762" i="1"/>
  <c r="L762" i="1"/>
  <c r="M762" i="1"/>
  <c r="O762" i="1"/>
  <c r="P762" i="1"/>
  <c r="Q762" i="1"/>
  <c r="R762" i="1"/>
  <c r="S762" i="1"/>
  <c r="T762" i="1"/>
  <c r="U762" i="1"/>
  <c r="V762" i="1"/>
  <c r="W762" i="1"/>
  <c r="X762" i="1"/>
  <c r="Y762" i="1"/>
  <c r="Z762" i="1"/>
  <c r="AA762" i="1"/>
  <c r="AB762" i="1"/>
  <c r="AC762" i="1"/>
  <c r="AD762" i="1"/>
  <c r="AE762" i="1"/>
  <c r="AF762" i="1"/>
  <c r="E763" i="1"/>
  <c r="F763" i="1"/>
  <c r="G763" i="1"/>
  <c r="H763" i="1"/>
  <c r="I763" i="1"/>
  <c r="J763" i="1"/>
  <c r="K763" i="1"/>
  <c r="L763" i="1"/>
  <c r="M763" i="1"/>
  <c r="O763" i="1"/>
  <c r="P763" i="1"/>
  <c r="Q763" i="1"/>
  <c r="R763" i="1"/>
  <c r="S763" i="1"/>
  <c r="T763" i="1"/>
  <c r="U763" i="1"/>
  <c r="V763" i="1"/>
  <c r="W763" i="1"/>
  <c r="X763" i="1"/>
  <c r="Y763" i="1"/>
  <c r="Z763" i="1"/>
  <c r="AA763" i="1"/>
  <c r="AB763" i="1"/>
  <c r="AC763" i="1"/>
  <c r="AD763" i="1"/>
  <c r="AE763" i="1"/>
  <c r="AF763" i="1"/>
  <c r="E764" i="1"/>
  <c r="F764" i="1"/>
  <c r="G764" i="1"/>
  <c r="H764" i="1"/>
  <c r="I764" i="1"/>
  <c r="J764" i="1"/>
  <c r="K764" i="1"/>
  <c r="L764" i="1"/>
  <c r="M764" i="1"/>
  <c r="O764" i="1"/>
  <c r="P764" i="1"/>
  <c r="Q764" i="1"/>
  <c r="R764" i="1"/>
  <c r="S764" i="1"/>
  <c r="T764" i="1"/>
  <c r="U764" i="1"/>
  <c r="V764" i="1"/>
  <c r="W764" i="1"/>
  <c r="X764" i="1"/>
  <c r="Y764" i="1"/>
  <c r="Z764" i="1"/>
  <c r="AA764" i="1"/>
  <c r="AB764" i="1"/>
  <c r="AC764" i="1"/>
  <c r="AD764" i="1"/>
  <c r="AE764" i="1"/>
  <c r="AF764" i="1"/>
  <c r="E765" i="1"/>
  <c r="F765" i="1"/>
  <c r="G765" i="1"/>
  <c r="H765" i="1"/>
  <c r="I765" i="1"/>
  <c r="J765" i="1"/>
  <c r="K765" i="1"/>
  <c r="L765" i="1"/>
  <c r="M765" i="1"/>
  <c r="O765" i="1"/>
  <c r="P765" i="1"/>
  <c r="Q765" i="1"/>
  <c r="R765" i="1"/>
  <c r="S765" i="1"/>
  <c r="T765" i="1"/>
  <c r="U765" i="1"/>
  <c r="V765" i="1"/>
  <c r="W765" i="1"/>
  <c r="X765" i="1"/>
  <c r="Y765" i="1"/>
  <c r="Z765" i="1"/>
  <c r="AA765" i="1"/>
  <c r="AB765" i="1"/>
  <c r="AC765" i="1"/>
  <c r="AD765" i="1"/>
  <c r="AE765" i="1"/>
  <c r="AF765" i="1"/>
  <c r="E766" i="1"/>
  <c r="F766" i="1"/>
  <c r="G766" i="1"/>
  <c r="H766" i="1"/>
  <c r="I766" i="1"/>
  <c r="J766" i="1"/>
  <c r="K766" i="1"/>
  <c r="L766" i="1"/>
  <c r="M766" i="1"/>
  <c r="O766" i="1"/>
  <c r="P766" i="1"/>
  <c r="Q766" i="1"/>
  <c r="R766" i="1"/>
  <c r="S766" i="1"/>
  <c r="T766" i="1"/>
  <c r="U766" i="1"/>
  <c r="V766" i="1"/>
  <c r="W766" i="1"/>
  <c r="X766" i="1"/>
  <c r="Y766" i="1"/>
  <c r="Z766" i="1"/>
  <c r="AA766" i="1"/>
  <c r="AB766" i="1"/>
  <c r="AC766" i="1"/>
  <c r="AD766" i="1"/>
  <c r="AE766" i="1"/>
  <c r="AF766" i="1"/>
  <c r="E767" i="1"/>
  <c r="F767" i="1"/>
  <c r="G767" i="1"/>
  <c r="H767" i="1"/>
  <c r="I767" i="1"/>
  <c r="J767" i="1"/>
  <c r="K767" i="1"/>
  <c r="L767" i="1"/>
  <c r="M767" i="1"/>
  <c r="O767" i="1"/>
  <c r="P767" i="1"/>
  <c r="Q767" i="1"/>
  <c r="R767" i="1"/>
  <c r="S767" i="1"/>
  <c r="T767" i="1"/>
  <c r="U767" i="1"/>
  <c r="V767" i="1"/>
  <c r="W767" i="1"/>
  <c r="X767" i="1"/>
  <c r="Y767" i="1"/>
  <c r="Z767" i="1"/>
  <c r="AA767" i="1"/>
  <c r="AB767" i="1"/>
  <c r="AC767" i="1"/>
  <c r="AD767" i="1"/>
  <c r="AE767" i="1"/>
  <c r="AF767" i="1"/>
  <c r="E768" i="1"/>
  <c r="F768" i="1"/>
  <c r="G768" i="1"/>
  <c r="H768" i="1"/>
  <c r="I768" i="1"/>
  <c r="J768" i="1"/>
  <c r="K768" i="1"/>
  <c r="L768" i="1"/>
  <c r="M768" i="1"/>
  <c r="O768" i="1"/>
  <c r="P768" i="1"/>
  <c r="Q768" i="1"/>
  <c r="R768" i="1"/>
  <c r="S768" i="1"/>
  <c r="T768" i="1"/>
  <c r="U768" i="1"/>
  <c r="V768" i="1"/>
  <c r="W768" i="1"/>
  <c r="X768" i="1"/>
  <c r="Y768" i="1"/>
  <c r="Z768" i="1"/>
  <c r="AA768" i="1"/>
  <c r="AB768" i="1"/>
  <c r="AC768" i="1"/>
  <c r="AD768" i="1"/>
  <c r="AE768" i="1"/>
  <c r="AF768" i="1"/>
  <c r="E769" i="1"/>
  <c r="F769" i="1"/>
  <c r="G769" i="1"/>
  <c r="H769" i="1"/>
  <c r="I769" i="1"/>
  <c r="J769" i="1"/>
  <c r="K769" i="1"/>
  <c r="L769" i="1"/>
  <c r="M769" i="1"/>
  <c r="O769" i="1"/>
  <c r="P769" i="1"/>
  <c r="Q769" i="1"/>
  <c r="R769" i="1"/>
  <c r="S769" i="1"/>
  <c r="T769" i="1"/>
  <c r="U769" i="1"/>
  <c r="V769" i="1"/>
  <c r="W769" i="1"/>
  <c r="X769" i="1"/>
  <c r="Y769" i="1"/>
  <c r="Z769" i="1"/>
  <c r="AA769" i="1"/>
  <c r="AB769" i="1"/>
  <c r="AC769" i="1"/>
  <c r="AD769" i="1"/>
  <c r="AE769" i="1"/>
  <c r="AF769" i="1"/>
  <c r="E770" i="1"/>
  <c r="F770" i="1"/>
  <c r="G770" i="1"/>
  <c r="H770" i="1"/>
  <c r="I770" i="1"/>
  <c r="J770" i="1"/>
  <c r="K770" i="1"/>
  <c r="L770" i="1"/>
  <c r="M770" i="1"/>
  <c r="O770" i="1"/>
  <c r="P770" i="1"/>
  <c r="Q770" i="1"/>
  <c r="R770" i="1"/>
  <c r="S770" i="1"/>
  <c r="T770" i="1"/>
  <c r="U770" i="1"/>
  <c r="V770" i="1"/>
  <c r="W770" i="1"/>
  <c r="X770" i="1"/>
  <c r="Y770" i="1"/>
  <c r="Z770" i="1"/>
  <c r="AA770" i="1"/>
  <c r="AB770" i="1"/>
  <c r="AC770" i="1"/>
  <c r="AD770" i="1"/>
  <c r="AE770" i="1"/>
  <c r="AF770" i="1"/>
  <c r="E771" i="1"/>
  <c r="F771" i="1"/>
  <c r="G771" i="1"/>
  <c r="H771" i="1"/>
  <c r="I771" i="1"/>
  <c r="J771" i="1"/>
  <c r="K771" i="1"/>
  <c r="L771" i="1"/>
  <c r="M771" i="1"/>
  <c r="O771" i="1"/>
  <c r="P771" i="1"/>
  <c r="Q771" i="1"/>
  <c r="R771" i="1"/>
  <c r="S771" i="1"/>
  <c r="T771" i="1"/>
  <c r="U771" i="1"/>
  <c r="V771" i="1"/>
  <c r="W771" i="1"/>
  <c r="X771" i="1"/>
  <c r="Y771" i="1"/>
  <c r="Z771" i="1"/>
  <c r="AA771" i="1"/>
  <c r="AB771" i="1"/>
  <c r="AC771" i="1"/>
  <c r="AD771" i="1"/>
  <c r="AE771" i="1"/>
  <c r="AF771" i="1"/>
  <c r="E772" i="1"/>
  <c r="F772" i="1"/>
  <c r="G772" i="1"/>
  <c r="H772" i="1"/>
  <c r="I772" i="1"/>
  <c r="J772" i="1"/>
  <c r="K772" i="1"/>
  <c r="L772" i="1"/>
  <c r="M772" i="1"/>
  <c r="O772" i="1"/>
  <c r="P772" i="1"/>
  <c r="Q772" i="1"/>
  <c r="R772" i="1"/>
  <c r="S772" i="1"/>
  <c r="T772" i="1"/>
  <c r="U772" i="1"/>
  <c r="V772" i="1"/>
  <c r="W772" i="1"/>
  <c r="X772" i="1"/>
  <c r="Y772" i="1"/>
  <c r="Z772" i="1"/>
  <c r="AA772" i="1"/>
  <c r="AB772" i="1"/>
  <c r="AC772" i="1"/>
  <c r="AD772" i="1"/>
  <c r="AE772" i="1"/>
  <c r="AF772" i="1"/>
  <c r="E773" i="1"/>
  <c r="F773" i="1"/>
  <c r="G773" i="1"/>
  <c r="H773" i="1"/>
  <c r="I773" i="1"/>
  <c r="J773" i="1"/>
  <c r="K773" i="1"/>
  <c r="L773" i="1"/>
  <c r="M773" i="1"/>
  <c r="O773" i="1"/>
  <c r="P773" i="1"/>
  <c r="Q773" i="1"/>
  <c r="R773" i="1"/>
  <c r="S773" i="1"/>
  <c r="T773" i="1"/>
  <c r="U773" i="1"/>
  <c r="V773" i="1"/>
  <c r="W773" i="1"/>
  <c r="X773" i="1"/>
  <c r="Y773" i="1"/>
  <c r="Z773" i="1"/>
  <c r="AA773" i="1"/>
  <c r="AB773" i="1"/>
  <c r="AC773" i="1"/>
  <c r="AD773" i="1"/>
  <c r="AE773" i="1"/>
  <c r="AF773" i="1"/>
  <c r="E774" i="1"/>
  <c r="F774" i="1"/>
  <c r="G774" i="1"/>
  <c r="H774" i="1"/>
  <c r="I774" i="1"/>
  <c r="J774" i="1"/>
  <c r="K774" i="1"/>
  <c r="L774" i="1"/>
  <c r="M774" i="1"/>
  <c r="O774" i="1"/>
  <c r="P774" i="1"/>
  <c r="Q774" i="1"/>
  <c r="R774" i="1"/>
  <c r="S774" i="1"/>
  <c r="T774" i="1"/>
  <c r="U774" i="1"/>
  <c r="V774" i="1"/>
  <c r="W774" i="1"/>
  <c r="X774" i="1"/>
  <c r="Y774" i="1"/>
  <c r="Z774" i="1"/>
  <c r="AA774" i="1"/>
  <c r="AB774" i="1"/>
  <c r="AC774" i="1"/>
  <c r="AD774" i="1"/>
  <c r="AE774" i="1"/>
  <c r="AF774" i="1"/>
  <c r="E775" i="1"/>
  <c r="F775" i="1"/>
  <c r="G775" i="1"/>
  <c r="H775" i="1"/>
  <c r="I775" i="1"/>
  <c r="J775" i="1"/>
  <c r="K775" i="1"/>
  <c r="L775" i="1"/>
  <c r="M775" i="1"/>
  <c r="O775" i="1"/>
  <c r="P775" i="1"/>
  <c r="Q775" i="1"/>
  <c r="R775" i="1"/>
  <c r="S775" i="1"/>
  <c r="T775" i="1"/>
  <c r="U775" i="1"/>
  <c r="V775" i="1"/>
  <c r="W775" i="1"/>
  <c r="X775" i="1"/>
  <c r="Y775" i="1"/>
  <c r="Z775" i="1"/>
  <c r="AA775" i="1"/>
  <c r="AB775" i="1"/>
  <c r="AC775" i="1"/>
  <c r="AD775" i="1"/>
  <c r="AE775" i="1"/>
  <c r="AF775" i="1"/>
  <c r="E776" i="1"/>
  <c r="F776" i="1"/>
  <c r="G776" i="1"/>
  <c r="H776" i="1"/>
  <c r="I776" i="1"/>
  <c r="J776" i="1"/>
  <c r="K776" i="1"/>
  <c r="L776" i="1"/>
  <c r="M776" i="1"/>
  <c r="O776" i="1"/>
  <c r="P776" i="1"/>
  <c r="Q776" i="1"/>
  <c r="R776" i="1"/>
  <c r="S776" i="1"/>
  <c r="T776" i="1"/>
  <c r="U776" i="1"/>
  <c r="V776" i="1"/>
  <c r="W776" i="1"/>
  <c r="X776" i="1"/>
  <c r="Y776" i="1"/>
  <c r="Z776" i="1"/>
  <c r="AA776" i="1"/>
  <c r="AB776" i="1"/>
  <c r="AC776" i="1"/>
  <c r="AD776" i="1"/>
  <c r="AE776" i="1"/>
  <c r="AF776" i="1"/>
  <c r="E777" i="1"/>
  <c r="F777" i="1"/>
  <c r="G777" i="1"/>
  <c r="H777" i="1"/>
  <c r="I777" i="1"/>
  <c r="J777" i="1"/>
  <c r="K777" i="1"/>
  <c r="L777" i="1"/>
  <c r="M777" i="1"/>
  <c r="O777" i="1"/>
  <c r="P777" i="1"/>
  <c r="Q777" i="1"/>
  <c r="R777" i="1"/>
  <c r="S777" i="1"/>
  <c r="T777" i="1"/>
  <c r="U777" i="1"/>
  <c r="V777" i="1"/>
  <c r="W777" i="1"/>
  <c r="X777" i="1"/>
  <c r="Y777" i="1"/>
  <c r="Z777" i="1"/>
  <c r="AA777" i="1"/>
  <c r="AB777" i="1"/>
  <c r="AC777" i="1"/>
  <c r="AD777" i="1"/>
  <c r="AE777" i="1"/>
  <c r="AF777" i="1"/>
  <c r="E778" i="1"/>
  <c r="F778" i="1"/>
  <c r="G778" i="1"/>
  <c r="H778" i="1"/>
  <c r="I778" i="1"/>
  <c r="J778" i="1"/>
  <c r="K778" i="1"/>
  <c r="L778" i="1"/>
  <c r="M778" i="1"/>
  <c r="O778" i="1"/>
  <c r="P778" i="1"/>
  <c r="Q778" i="1"/>
  <c r="R778" i="1"/>
  <c r="S778" i="1"/>
  <c r="T778" i="1"/>
  <c r="U778" i="1"/>
  <c r="V778" i="1"/>
  <c r="W778" i="1"/>
  <c r="X778" i="1"/>
  <c r="Y778" i="1"/>
  <c r="Z778" i="1"/>
  <c r="AA778" i="1"/>
  <c r="AB778" i="1"/>
  <c r="AC778" i="1"/>
  <c r="AD778" i="1"/>
  <c r="AE778" i="1"/>
  <c r="AF778" i="1"/>
  <c r="E779" i="1"/>
  <c r="F779" i="1"/>
  <c r="G779" i="1"/>
  <c r="H779" i="1"/>
  <c r="I779" i="1"/>
  <c r="J779" i="1"/>
  <c r="K779" i="1"/>
  <c r="L779" i="1"/>
  <c r="M779" i="1"/>
  <c r="O779" i="1"/>
  <c r="P779" i="1"/>
  <c r="Q779" i="1"/>
  <c r="R779" i="1"/>
  <c r="S779" i="1"/>
  <c r="T779" i="1"/>
  <c r="U779" i="1"/>
  <c r="V779" i="1"/>
  <c r="W779" i="1"/>
  <c r="X779" i="1"/>
  <c r="Y779" i="1"/>
  <c r="Z779" i="1"/>
  <c r="AA779" i="1"/>
  <c r="AB779" i="1"/>
  <c r="AC779" i="1"/>
  <c r="AD779" i="1"/>
  <c r="AE779" i="1"/>
  <c r="AF779" i="1"/>
  <c r="E780" i="1"/>
  <c r="F780" i="1"/>
  <c r="G780" i="1"/>
  <c r="H780" i="1"/>
  <c r="I780" i="1"/>
  <c r="J780" i="1"/>
  <c r="K780" i="1"/>
  <c r="L780" i="1"/>
  <c r="M780" i="1"/>
  <c r="O780" i="1"/>
  <c r="P780" i="1"/>
  <c r="Q780" i="1"/>
  <c r="R780" i="1"/>
  <c r="S780" i="1"/>
  <c r="T780" i="1"/>
  <c r="U780" i="1"/>
  <c r="V780" i="1"/>
  <c r="W780" i="1"/>
  <c r="X780" i="1"/>
  <c r="Y780" i="1"/>
  <c r="Z780" i="1"/>
  <c r="AA780" i="1"/>
  <c r="AB780" i="1"/>
  <c r="AC780" i="1"/>
  <c r="AD780" i="1"/>
  <c r="AE780" i="1"/>
  <c r="AF780" i="1"/>
  <c r="E781" i="1"/>
  <c r="F781" i="1"/>
  <c r="G781" i="1"/>
  <c r="H781" i="1"/>
  <c r="I781" i="1"/>
  <c r="J781" i="1"/>
  <c r="K781" i="1"/>
  <c r="L781" i="1"/>
  <c r="M781" i="1"/>
  <c r="O781" i="1"/>
  <c r="P781" i="1"/>
  <c r="Q781" i="1"/>
  <c r="R781" i="1"/>
  <c r="S781" i="1"/>
  <c r="T781" i="1"/>
  <c r="U781" i="1"/>
  <c r="V781" i="1"/>
  <c r="W781" i="1"/>
  <c r="X781" i="1"/>
  <c r="Y781" i="1"/>
  <c r="Z781" i="1"/>
  <c r="AA781" i="1"/>
  <c r="AB781" i="1"/>
  <c r="AC781" i="1"/>
  <c r="AD781" i="1"/>
  <c r="AE781" i="1"/>
  <c r="AF781" i="1"/>
  <c r="E782" i="1"/>
  <c r="F782" i="1"/>
  <c r="G782" i="1"/>
  <c r="H782" i="1"/>
  <c r="I782" i="1"/>
  <c r="J782" i="1"/>
  <c r="K782" i="1"/>
  <c r="L782" i="1"/>
  <c r="M782" i="1"/>
  <c r="O782" i="1"/>
  <c r="P782" i="1"/>
  <c r="Q782" i="1"/>
  <c r="R782" i="1"/>
  <c r="S782" i="1"/>
  <c r="T782" i="1"/>
  <c r="U782" i="1"/>
  <c r="V782" i="1"/>
  <c r="W782" i="1"/>
  <c r="X782" i="1"/>
  <c r="Y782" i="1"/>
  <c r="Z782" i="1"/>
  <c r="AA782" i="1"/>
  <c r="AB782" i="1"/>
  <c r="AC782" i="1"/>
  <c r="AD782" i="1"/>
  <c r="AE782" i="1"/>
  <c r="AF782" i="1"/>
  <c r="E783" i="1"/>
  <c r="F783" i="1"/>
  <c r="G783" i="1"/>
  <c r="H783" i="1"/>
  <c r="I783" i="1"/>
  <c r="J783" i="1"/>
  <c r="K783" i="1"/>
  <c r="L783" i="1"/>
  <c r="M783" i="1"/>
  <c r="O783" i="1"/>
  <c r="P783" i="1"/>
  <c r="Q783" i="1"/>
  <c r="R783" i="1"/>
  <c r="S783" i="1"/>
  <c r="T783" i="1"/>
  <c r="U783" i="1"/>
  <c r="V783" i="1"/>
  <c r="W783" i="1"/>
  <c r="X783" i="1"/>
  <c r="Y783" i="1"/>
  <c r="Z783" i="1"/>
  <c r="AA783" i="1"/>
  <c r="AB783" i="1"/>
  <c r="AC783" i="1"/>
  <c r="AD783" i="1"/>
  <c r="AE783" i="1"/>
  <c r="AF783" i="1"/>
  <c r="E784" i="1"/>
  <c r="F784" i="1"/>
  <c r="G784" i="1"/>
  <c r="H784" i="1"/>
  <c r="I784" i="1"/>
  <c r="J784" i="1"/>
  <c r="K784" i="1"/>
  <c r="L784" i="1"/>
  <c r="M784" i="1"/>
  <c r="O784" i="1"/>
  <c r="P784" i="1"/>
  <c r="Q784" i="1"/>
  <c r="R784" i="1"/>
  <c r="S784" i="1"/>
  <c r="T784" i="1"/>
  <c r="U784" i="1"/>
  <c r="V784" i="1"/>
  <c r="W784" i="1"/>
  <c r="X784" i="1"/>
  <c r="Y784" i="1"/>
  <c r="Z784" i="1"/>
  <c r="AA784" i="1"/>
  <c r="AB784" i="1"/>
  <c r="AC784" i="1"/>
  <c r="AD784" i="1"/>
  <c r="AE784" i="1"/>
  <c r="AF784" i="1"/>
  <c r="E785" i="1"/>
  <c r="F785" i="1"/>
  <c r="G785" i="1"/>
  <c r="H785" i="1"/>
  <c r="I785" i="1"/>
  <c r="J785" i="1"/>
  <c r="K785" i="1"/>
  <c r="L785" i="1"/>
  <c r="M785" i="1"/>
  <c r="O785" i="1"/>
  <c r="P785" i="1"/>
  <c r="Q785" i="1"/>
  <c r="R785" i="1"/>
  <c r="S785" i="1"/>
  <c r="T785" i="1"/>
  <c r="U785" i="1"/>
  <c r="V785" i="1"/>
  <c r="W785" i="1"/>
  <c r="X785" i="1"/>
  <c r="Y785" i="1"/>
  <c r="Z785" i="1"/>
  <c r="AA785" i="1"/>
  <c r="AB785" i="1"/>
  <c r="AC785" i="1"/>
  <c r="AD785" i="1"/>
  <c r="AE785" i="1"/>
  <c r="AF785" i="1"/>
  <c r="E786" i="1"/>
  <c r="F786" i="1"/>
  <c r="G786" i="1"/>
  <c r="H786" i="1"/>
  <c r="I786" i="1"/>
  <c r="J786" i="1"/>
  <c r="K786" i="1"/>
  <c r="L786" i="1"/>
  <c r="M786" i="1"/>
  <c r="O786" i="1"/>
  <c r="P786" i="1"/>
  <c r="Q786" i="1"/>
  <c r="R786" i="1"/>
  <c r="S786" i="1"/>
  <c r="T786" i="1"/>
  <c r="U786" i="1"/>
  <c r="V786" i="1"/>
  <c r="W786" i="1"/>
  <c r="X786" i="1"/>
  <c r="Y786" i="1"/>
  <c r="Z786" i="1"/>
  <c r="AA786" i="1"/>
  <c r="AB786" i="1"/>
  <c r="AC786" i="1"/>
  <c r="AD786" i="1"/>
  <c r="AE786" i="1"/>
  <c r="AF786" i="1"/>
  <c r="E787" i="1"/>
  <c r="F787" i="1"/>
  <c r="G787" i="1"/>
  <c r="H787" i="1"/>
  <c r="I787" i="1"/>
  <c r="J787" i="1"/>
  <c r="K787" i="1"/>
  <c r="L787" i="1"/>
  <c r="M787" i="1"/>
  <c r="O787" i="1"/>
  <c r="P787" i="1"/>
  <c r="Q787" i="1"/>
  <c r="R787" i="1"/>
  <c r="S787" i="1"/>
  <c r="T787" i="1"/>
  <c r="U787" i="1"/>
  <c r="V787" i="1"/>
  <c r="W787" i="1"/>
  <c r="X787" i="1"/>
  <c r="Y787" i="1"/>
  <c r="Z787" i="1"/>
  <c r="AA787" i="1"/>
  <c r="AB787" i="1"/>
  <c r="AC787" i="1"/>
  <c r="AD787" i="1"/>
  <c r="AE787" i="1"/>
  <c r="AF787" i="1"/>
  <c r="E788" i="1"/>
  <c r="F788" i="1"/>
  <c r="G788" i="1"/>
  <c r="H788" i="1"/>
  <c r="I788" i="1"/>
  <c r="J788" i="1"/>
  <c r="K788" i="1"/>
  <c r="L788" i="1"/>
  <c r="M788" i="1"/>
  <c r="O788" i="1"/>
  <c r="P788" i="1"/>
  <c r="Q788" i="1"/>
  <c r="R788" i="1"/>
  <c r="S788" i="1"/>
  <c r="T788" i="1"/>
  <c r="U788" i="1"/>
  <c r="V788" i="1"/>
  <c r="W788" i="1"/>
  <c r="X788" i="1"/>
  <c r="Y788" i="1"/>
  <c r="Z788" i="1"/>
  <c r="AA788" i="1"/>
  <c r="AB788" i="1"/>
  <c r="AC788" i="1"/>
  <c r="AD788" i="1"/>
  <c r="AE788" i="1"/>
  <c r="AF788" i="1"/>
  <c r="E789" i="1"/>
  <c r="F789" i="1"/>
  <c r="G789" i="1"/>
  <c r="H789" i="1"/>
  <c r="I789" i="1"/>
  <c r="J789" i="1"/>
  <c r="K789" i="1"/>
  <c r="L789" i="1"/>
  <c r="M789" i="1"/>
  <c r="O789" i="1"/>
  <c r="P789" i="1"/>
  <c r="Q789" i="1"/>
  <c r="R789" i="1"/>
  <c r="S789" i="1"/>
  <c r="T789" i="1"/>
  <c r="U789" i="1"/>
  <c r="V789" i="1"/>
  <c r="W789" i="1"/>
  <c r="X789" i="1"/>
  <c r="Y789" i="1"/>
  <c r="Z789" i="1"/>
  <c r="AA789" i="1"/>
  <c r="AB789" i="1"/>
  <c r="AC789" i="1"/>
  <c r="AD789" i="1"/>
  <c r="AE789" i="1"/>
  <c r="AF789" i="1"/>
  <c r="E790" i="1"/>
  <c r="F790" i="1"/>
  <c r="G790" i="1"/>
  <c r="H790" i="1"/>
  <c r="I790" i="1"/>
  <c r="J790" i="1"/>
  <c r="K790" i="1"/>
  <c r="L790" i="1"/>
  <c r="M790" i="1"/>
  <c r="O790" i="1"/>
  <c r="P790" i="1"/>
  <c r="Q790" i="1"/>
  <c r="R790" i="1"/>
  <c r="S790" i="1"/>
  <c r="T790" i="1"/>
  <c r="U790" i="1"/>
  <c r="V790" i="1"/>
  <c r="W790" i="1"/>
  <c r="X790" i="1"/>
  <c r="Y790" i="1"/>
  <c r="Z790" i="1"/>
  <c r="AA790" i="1"/>
  <c r="AB790" i="1"/>
  <c r="AC790" i="1"/>
  <c r="AD790" i="1"/>
  <c r="AE790" i="1"/>
  <c r="AF790" i="1"/>
  <c r="E791" i="1"/>
  <c r="F791" i="1"/>
  <c r="G791" i="1"/>
  <c r="H791" i="1"/>
  <c r="I791" i="1"/>
  <c r="J791" i="1"/>
  <c r="K791" i="1"/>
  <c r="L791" i="1"/>
  <c r="M791" i="1"/>
  <c r="O791" i="1"/>
  <c r="P791" i="1"/>
  <c r="Q791" i="1"/>
  <c r="R791" i="1"/>
  <c r="S791" i="1"/>
  <c r="T791" i="1"/>
  <c r="U791" i="1"/>
  <c r="V791" i="1"/>
  <c r="W791" i="1"/>
  <c r="X791" i="1"/>
  <c r="Y791" i="1"/>
  <c r="Z791" i="1"/>
  <c r="AA791" i="1"/>
  <c r="AB791" i="1"/>
  <c r="AC791" i="1"/>
  <c r="AD791" i="1"/>
  <c r="AE791" i="1"/>
  <c r="AF791" i="1"/>
  <c r="E792" i="1"/>
  <c r="F792" i="1"/>
  <c r="G792" i="1"/>
  <c r="H792" i="1"/>
  <c r="I792" i="1"/>
  <c r="J792" i="1"/>
  <c r="K792" i="1"/>
  <c r="L792" i="1"/>
  <c r="M792" i="1"/>
  <c r="O792" i="1"/>
  <c r="P792" i="1"/>
  <c r="Q792" i="1"/>
  <c r="R792" i="1"/>
  <c r="S792" i="1"/>
  <c r="T792" i="1"/>
  <c r="U792" i="1"/>
  <c r="V792" i="1"/>
  <c r="W792" i="1"/>
  <c r="X792" i="1"/>
  <c r="Y792" i="1"/>
  <c r="Z792" i="1"/>
  <c r="AA792" i="1"/>
  <c r="AB792" i="1"/>
  <c r="AC792" i="1"/>
  <c r="AD792" i="1"/>
  <c r="AE792" i="1"/>
  <c r="AF792" i="1"/>
  <c r="E793" i="1"/>
  <c r="F793" i="1"/>
  <c r="G793" i="1"/>
  <c r="H793" i="1"/>
  <c r="I793" i="1"/>
  <c r="J793" i="1"/>
  <c r="K793" i="1"/>
  <c r="L793" i="1"/>
  <c r="M793" i="1"/>
  <c r="O793" i="1"/>
  <c r="P793" i="1"/>
  <c r="Q793" i="1"/>
  <c r="R793" i="1"/>
  <c r="S793" i="1"/>
  <c r="T793" i="1"/>
  <c r="U793" i="1"/>
  <c r="V793" i="1"/>
  <c r="W793" i="1"/>
  <c r="X793" i="1"/>
  <c r="Y793" i="1"/>
  <c r="Z793" i="1"/>
  <c r="AA793" i="1"/>
  <c r="AB793" i="1"/>
  <c r="AC793" i="1"/>
  <c r="AD793" i="1"/>
  <c r="AE793" i="1"/>
  <c r="AF793" i="1"/>
  <c r="E794" i="1"/>
  <c r="F794" i="1"/>
  <c r="G794" i="1"/>
  <c r="H794" i="1"/>
  <c r="I794" i="1"/>
  <c r="J794" i="1"/>
  <c r="K794" i="1"/>
  <c r="L794" i="1"/>
  <c r="M794" i="1"/>
  <c r="O794" i="1"/>
  <c r="P794" i="1"/>
  <c r="Q794" i="1"/>
  <c r="R794" i="1"/>
  <c r="S794" i="1"/>
  <c r="T794" i="1"/>
  <c r="U794" i="1"/>
  <c r="V794" i="1"/>
  <c r="W794" i="1"/>
  <c r="X794" i="1"/>
  <c r="Y794" i="1"/>
  <c r="Z794" i="1"/>
  <c r="AA794" i="1"/>
  <c r="AB794" i="1"/>
  <c r="AC794" i="1"/>
  <c r="AD794" i="1"/>
  <c r="AE794" i="1"/>
  <c r="AF794" i="1"/>
  <c r="E795" i="1"/>
  <c r="F795" i="1"/>
  <c r="G795" i="1"/>
  <c r="H795" i="1"/>
  <c r="I795" i="1"/>
  <c r="J795" i="1"/>
  <c r="K795" i="1"/>
  <c r="L795" i="1"/>
  <c r="M795" i="1"/>
  <c r="O795" i="1"/>
  <c r="P795" i="1"/>
  <c r="Q795" i="1"/>
  <c r="R795" i="1"/>
  <c r="S795" i="1"/>
  <c r="T795" i="1"/>
  <c r="U795" i="1"/>
  <c r="V795" i="1"/>
  <c r="W795" i="1"/>
  <c r="X795" i="1"/>
  <c r="Y795" i="1"/>
  <c r="Z795" i="1"/>
  <c r="AA795" i="1"/>
  <c r="AB795" i="1"/>
  <c r="AC795" i="1"/>
  <c r="AD795" i="1"/>
  <c r="AE795" i="1"/>
  <c r="AF795" i="1"/>
  <c r="E796" i="1"/>
  <c r="F796" i="1"/>
  <c r="G796" i="1"/>
  <c r="H796" i="1"/>
  <c r="I796" i="1"/>
  <c r="J796" i="1"/>
  <c r="K796" i="1"/>
  <c r="L796" i="1"/>
  <c r="M796" i="1"/>
  <c r="O796" i="1"/>
  <c r="P796" i="1"/>
  <c r="Q796" i="1"/>
  <c r="R796" i="1"/>
  <c r="S796" i="1"/>
  <c r="T796" i="1"/>
  <c r="U796" i="1"/>
  <c r="V796" i="1"/>
  <c r="W796" i="1"/>
  <c r="X796" i="1"/>
  <c r="Y796" i="1"/>
  <c r="Z796" i="1"/>
  <c r="AA796" i="1"/>
  <c r="AB796" i="1"/>
  <c r="AC796" i="1"/>
  <c r="AD796" i="1"/>
  <c r="AE796" i="1"/>
  <c r="AF796" i="1"/>
  <c r="E797" i="1"/>
  <c r="F797" i="1"/>
  <c r="G797" i="1"/>
  <c r="H797" i="1"/>
  <c r="I797" i="1"/>
  <c r="J797" i="1"/>
  <c r="K797" i="1"/>
  <c r="L797" i="1"/>
  <c r="M797" i="1"/>
  <c r="O797" i="1"/>
  <c r="P797" i="1"/>
  <c r="Q797" i="1"/>
  <c r="R797" i="1"/>
  <c r="S797" i="1"/>
  <c r="T797" i="1"/>
  <c r="U797" i="1"/>
  <c r="V797" i="1"/>
  <c r="W797" i="1"/>
  <c r="X797" i="1"/>
  <c r="Y797" i="1"/>
  <c r="Z797" i="1"/>
  <c r="AA797" i="1"/>
  <c r="AB797" i="1"/>
  <c r="AC797" i="1"/>
  <c r="AD797" i="1"/>
  <c r="AE797" i="1"/>
  <c r="AF797" i="1"/>
  <c r="E798" i="1"/>
  <c r="F798" i="1"/>
  <c r="G798" i="1"/>
  <c r="H798" i="1"/>
  <c r="I798" i="1"/>
  <c r="J798" i="1"/>
  <c r="K798" i="1"/>
  <c r="L798" i="1"/>
  <c r="M798" i="1"/>
  <c r="O798" i="1"/>
  <c r="P798" i="1"/>
  <c r="Q798" i="1"/>
  <c r="R798" i="1"/>
  <c r="S798" i="1"/>
  <c r="T798" i="1"/>
  <c r="U798" i="1"/>
  <c r="V798" i="1"/>
  <c r="W798" i="1"/>
  <c r="X798" i="1"/>
  <c r="Y798" i="1"/>
  <c r="Z798" i="1"/>
  <c r="AA798" i="1"/>
  <c r="AB798" i="1"/>
  <c r="AC798" i="1"/>
  <c r="AD798" i="1"/>
  <c r="AE798" i="1"/>
  <c r="AF798" i="1"/>
  <c r="E799" i="1"/>
  <c r="F799" i="1"/>
  <c r="G799" i="1"/>
  <c r="H799" i="1"/>
  <c r="I799" i="1"/>
  <c r="J799" i="1"/>
  <c r="K799" i="1"/>
  <c r="L799" i="1"/>
  <c r="M799" i="1"/>
  <c r="O799" i="1"/>
  <c r="P799" i="1"/>
  <c r="Q799" i="1"/>
  <c r="R799" i="1"/>
  <c r="S799" i="1"/>
  <c r="T799" i="1"/>
  <c r="U799" i="1"/>
  <c r="V799" i="1"/>
  <c r="W799" i="1"/>
  <c r="X799" i="1"/>
  <c r="Y799" i="1"/>
  <c r="Z799" i="1"/>
  <c r="AA799" i="1"/>
  <c r="AB799" i="1"/>
  <c r="AC799" i="1"/>
  <c r="AD799" i="1"/>
  <c r="AE799" i="1"/>
  <c r="AF799" i="1"/>
  <c r="E800" i="1"/>
  <c r="F800" i="1"/>
  <c r="G800" i="1"/>
  <c r="H800" i="1"/>
  <c r="I800" i="1"/>
  <c r="J800" i="1"/>
  <c r="K800" i="1"/>
  <c r="L800" i="1"/>
  <c r="M800" i="1"/>
  <c r="O800" i="1"/>
  <c r="P800" i="1"/>
  <c r="Q800" i="1"/>
  <c r="R800" i="1"/>
  <c r="S800" i="1"/>
  <c r="T800" i="1"/>
  <c r="U800" i="1"/>
  <c r="V800" i="1"/>
  <c r="W800" i="1"/>
  <c r="X800" i="1"/>
  <c r="Y800" i="1"/>
  <c r="Z800" i="1"/>
  <c r="AA800" i="1"/>
  <c r="AB800" i="1"/>
  <c r="AC800" i="1"/>
  <c r="AD800" i="1"/>
  <c r="AE800" i="1"/>
  <c r="AF800" i="1"/>
  <c r="E801" i="1"/>
  <c r="F801" i="1"/>
  <c r="G801" i="1"/>
  <c r="H801" i="1"/>
  <c r="I801" i="1"/>
  <c r="J801" i="1"/>
  <c r="K801" i="1"/>
  <c r="L801" i="1"/>
  <c r="M801" i="1"/>
  <c r="O801" i="1"/>
  <c r="P801" i="1"/>
  <c r="Q801" i="1"/>
  <c r="R801" i="1"/>
  <c r="S801" i="1"/>
  <c r="T801" i="1"/>
  <c r="U801" i="1"/>
  <c r="V801" i="1"/>
  <c r="W801" i="1"/>
  <c r="X801" i="1"/>
  <c r="Y801" i="1"/>
  <c r="Z801" i="1"/>
  <c r="AA801" i="1"/>
  <c r="AB801" i="1"/>
  <c r="AC801" i="1"/>
  <c r="AD801" i="1"/>
  <c r="AE801" i="1"/>
  <c r="AF801" i="1"/>
  <c r="E802" i="1"/>
  <c r="F802" i="1"/>
  <c r="G802" i="1"/>
  <c r="H802" i="1"/>
  <c r="I802" i="1"/>
  <c r="J802" i="1"/>
  <c r="K802" i="1"/>
  <c r="L802" i="1"/>
  <c r="M802" i="1"/>
  <c r="O802" i="1"/>
  <c r="P802" i="1"/>
  <c r="Q802" i="1"/>
  <c r="R802" i="1"/>
  <c r="S802" i="1"/>
  <c r="T802" i="1"/>
  <c r="U802" i="1"/>
  <c r="V802" i="1"/>
  <c r="W802" i="1"/>
  <c r="X802" i="1"/>
  <c r="Y802" i="1"/>
  <c r="Z802" i="1"/>
  <c r="AA802" i="1"/>
  <c r="AB802" i="1"/>
  <c r="AC802" i="1"/>
  <c r="AD802" i="1"/>
  <c r="AE802" i="1"/>
  <c r="AF802" i="1"/>
  <c r="E803" i="1"/>
  <c r="F803" i="1"/>
  <c r="G803" i="1"/>
  <c r="H803" i="1"/>
  <c r="I803" i="1"/>
  <c r="J803" i="1"/>
  <c r="K803" i="1"/>
  <c r="L803" i="1"/>
  <c r="M803" i="1"/>
  <c r="O803" i="1"/>
  <c r="P803" i="1"/>
  <c r="Q803" i="1"/>
  <c r="R803" i="1"/>
  <c r="S803" i="1"/>
  <c r="T803" i="1"/>
  <c r="U803" i="1"/>
  <c r="V803" i="1"/>
  <c r="W803" i="1"/>
  <c r="X803" i="1"/>
  <c r="Y803" i="1"/>
  <c r="Z803" i="1"/>
  <c r="AA803" i="1"/>
  <c r="AB803" i="1"/>
  <c r="AC803" i="1"/>
  <c r="AD803" i="1"/>
  <c r="AE803" i="1"/>
  <c r="AF803" i="1"/>
  <c r="E804" i="1"/>
  <c r="F804" i="1"/>
  <c r="G804" i="1"/>
  <c r="H804" i="1"/>
  <c r="I804" i="1"/>
  <c r="J804" i="1"/>
  <c r="K804" i="1"/>
  <c r="L804" i="1"/>
  <c r="M804" i="1"/>
  <c r="O804" i="1"/>
  <c r="P804" i="1"/>
  <c r="Q804" i="1"/>
  <c r="R804" i="1"/>
  <c r="S804" i="1"/>
  <c r="T804" i="1"/>
  <c r="U804" i="1"/>
  <c r="V804" i="1"/>
  <c r="W804" i="1"/>
  <c r="X804" i="1"/>
  <c r="Y804" i="1"/>
  <c r="Z804" i="1"/>
  <c r="AA804" i="1"/>
  <c r="AB804" i="1"/>
  <c r="AC804" i="1"/>
  <c r="AD804" i="1"/>
  <c r="AE804" i="1"/>
  <c r="AF804" i="1"/>
  <c r="E805" i="1"/>
  <c r="F805" i="1"/>
  <c r="G805" i="1"/>
  <c r="H805" i="1"/>
  <c r="I805" i="1"/>
  <c r="J805" i="1"/>
  <c r="K805" i="1"/>
  <c r="L805" i="1"/>
  <c r="M805" i="1"/>
  <c r="O805" i="1"/>
  <c r="P805" i="1"/>
  <c r="Q805" i="1"/>
  <c r="R805" i="1"/>
  <c r="S805" i="1"/>
  <c r="T805" i="1"/>
  <c r="U805" i="1"/>
  <c r="V805" i="1"/>
  <c r="W805" i="1"/>
  <c r="X805" i="1"/>
  <c r="Y805" i="1"/>
  <c r="Z805" i="1"/>
  <c r="AA805" i="1"/>
  <c r="AB805" i="1"/>
  <c r="AC805" i="1"/>
  <c r="AD805" i="1"/>
  <c r="AE805" i="1"/>
  <c r="AF805" i="1"/>
  <c r="E806" i="1"/>
  <c r="F806" i="1"/>
  <c r="G806" i="1"/>
  <c r="H806" i="1"/>
  <c r="I806" i="1"/>
  <c r="J806" i="1"/>
  <c r="K806" i="1"/>
  <c r="L806" i="1"/>
  <c r="M806" i="1"/>
  <c r="O806" i="1"/>
  <c r="P806" i="1"/>
  <c r="Q806" i="1"/>
  <c r="R806" i="1"/>
  <c r="S806" i="1"/>
  <c r="T806" i="1"/>
  <c r="U806" i="1"/>
  <c r="V806" i="1"/>
  <c r="W806" i="1"/>
  <c r="X806" i="1"/>
  <c r="Y806" i="1"/>
  <c r="Z806" i="1"/>
  <c r="AA806" i="1"/>
  <c r="AB806" i="1"/>
  <c r="AC806" i="1"/>
  <c r="AD806" i="1"/>
  <c r="AE806" i="1"/>
  <c r="AF806" i="1"/>
  <c r="E807" i="1"/>
  <c r="F807" i="1"/>
  <c r="G807" i="1"/>
  <c r="H807" i="1"/>
  <c r="I807" i="1"/>
  <c r="J807" i="1"/>
  <c r="K807" i="1"/>
  <c r="L807" i="1"/>
  <c r="M807" i="1"/>
  <c r="O807" i="1"/>
  <c r="P807" i="1"/>
  <c r="Q807" i="1"/>
  <c r="R807" i="1"/>
  <c r="S807" i="1"/>
  <c r="T807" i="1"/>
  <c r="U807" i="1"/>
  <c r="V807" i="1"/>
  <c r="W807" i="1"/>
  <c r="X807" i="1"/>
  <c r="Y807" i="1"/>
  <c r="Z807" i="1"/>
  <c r="AA807" i="1"/>
  <c r="AB807" i="1"/>
  <c r="AC807" i="1"/>
  <c r="AD807" i="1"/>
  <c r="AE807" i="1"/>
  <c r="AF807" i="1"/>
  <c r="E808" i="1"/>
  <c r="F808" i="1"/>
  <c r="G808" i="1"/>
  <c r="H808" i="1"/>
  <c r="I808" i="1"/>
  <c r="J808" i="1"/>
  <c r="K808" i="1"/>
  <c r="L808" i="1"/>
  <c r="M808" i="1"/>
  <c r="O808" i="1"/>
  <c r="P808" i="1"/>
  <c r="Q808" i="1"/>
  <c r="R808" i="1"/>
  <c r="S808" i="1"/>
  <c r="T808" i="1"/>
  <c r="U808" i="1"/>
  <c r="V808" i="1"/>
  <c r="W808" i="1"/>
  <c r="X808" i="1"/>
  <c r="Y808" i="1"/>
  <c r="Z808" i="1"/>
  <c r="AA808" i="1"/>
  <c r="AB808" i="1"/>
  <c r="AC808" i="1"/>
  <c r="AD808" i="1"/>
  <c r="AE808" i="1"/>
  <c r="AF808" i="1"/>
  <c r="E809" i="1"/>
  <c r="F809" i="1"/>
  <c r="G809" i="1"/>
  <c r="H809" i="1"/>
  <c r="I809" i="1"/>
  <c r="J809" i="1"/>
  <c r="K809" i="1"/>
  <c r="L809" i="1"/>
  <c r="M809" i="1"/>
  <c r="O809" i="1"/>
  <c r="P809" i="1"/>
  <c r="Q809" i="1"/>
  <c r="R809" i="1"/>
  <c r="S809" i="1"/>
  <c r="T809" i="1"/>
  <c r="U809" i="1"/>
  <c r="V809" i="1"/>
  <c r="W809" i="1"/>
  <c r="X809" i="1"/>
  <c r="Y809" i="1"/>
  <c r="Z809" i="1"/>
  <c r="AA809" i="1"/>
  <c r="AB809" i="1"/>
  <c r="AC809" i="1"/>
  <c r="AD809" i="1"/>
  <c r="AE809" i="1"/>
  <c r="AF809" i="1"/>
  <c r="E810" i="1"/>
  <c r="F810" i="1"/>
  <c r="G810" i="1"/>
  <c r="H810" i="1"/>
  <c r="I810" i="1"/>
  <c r="J810" i="1"/>
  <c r="K810" i="1"/>
  <c r="L810" i="1"/>
  <c r="M810" i="1"/>
  <c r="O810" i="1"/>
  <c r="P810" i="1"/>
  <c r="Q810" i="1"/>
  <c r="R810" i="1"/>
  <c r="S810" i="1"/>
  <c r="T810" i="1"/>
  <c r="U810" i="1"/>
  <c r="V810" i="1"/>
  <c r="W810" i="1"/>
  <c r="X810" i="1"/>
  <c r="Y810" i="1"/>
  <c r="Z810" i="1"/>
  <c r="AA810" i="1"/>
  <c r="AB810" i="1"/>
  <c r="AC810" i="1"/>
  <c r="AD810" i="1"/>
  <c r="AE810" i="1"/>
  <c r="AF810" i="1"/>
  <c r="E811" i="1"/>
  <c r="F811" i="1"/>
  <c r="G811" i="1"/>
  <c r="H811" i="1"/>
  <c r="I811" i="1"/>
  <c r="J811" i="1"/>
  <c r="K811" i="1"/>
  <c r="L811" i="1"/>
  <c r="M811" i="1"/>
  <c r="O811" i="1"/>
  <c r="P811" i="1"/>
  <c r="Q811" i="1"/>
  <c r="R811" i="1"/>
  <c r="S811" i="1"/>
  <c r="T811" i="1"/>
  <c r="U811" i="1"/>
  <c r="V811" i="1"/>
  <c r="W811" i="1"/>
  <c r="X811" i="1"/>
  <c r="Y811" i="1"/>
  <c r="Z811" i="1"/>
  <c r="AA811" i="1"/>
  <c r="AB811" i="1"/>
  <c r="AC811" i="1"/>
  <c r="AD811" i="1"/>
  <c r="AE811" i="1"/>
  <c r="AF811" i="1"/>
  <c r="E812" i="1"/>
  <c r="F812" i="1"/>
  <c r="G812" i="1"/>
  <c r="H812" i="1"/>
  <c r="I812" i="1"/>
  <c r="J812" i="1"/>
  <c r="K812" i="1"/>
  <c r="L812" i="1"/>
  <c r="M812" i="1"/>
  <c r="O812" i="1"/>
  <c r="P812" i="1"/>
  <c r="Q812" i="1"/>
  <c r="R812" i="1"/>
  <c r="S812" i="1"/>
  <c r="T812" i="1"/>
  <c r="U812" i="1"/>
  <c r="V812" i="1"/>
  <c r="W812" i="1"/>
  <c r="X812" i="1"/>
  <c r="Y812" i="1"/>
  <c r="Z812" i="1"/>
  <c r="AA812" i="1"/>
  <c r="AB812" i="1"/>
  <c r="AC812" i="1"/>
  <c r="AD812" i="1"/>
  <c r="AE812" i="1"/>
  <c r="AF812" i="1"/>
  <c r="E813" i="1"/>
  <c r="F813" i="1"/>
  <c r="G813" i="1"/>
  <c r="H813" i="1"/>
  <c r="I813" i="1"/>
  <c r="J813" i="1"/>
  <c r="K813" i="1"/>
  <c r="L813" i="1"/>
  <c r="M813" i="1"/>
  <c r="O813" i="1"/>
  <c r="P813" i="1"/>
  <c r="Q813" i="1"/>
  <c r="R813" i="1"/>
  <c r="S813" i="1"/>
  <c r="T813" i="1"/>
  <c r="U813" i="1"/>
  <c r="V813" i="1"/>
  <c r="W813" i="1"/>
  <c r="X813" i="1"/>
  <c r="Y813" i="1"/>
  <c r="Z813" i="1"/>
  <c r="AA813" i="1"/>
  <c r="AB813" i="1"/>
  <c r="AC813" i="1"/>
  <c r="AD813" i="1"/>
  <c r="AE813" i="1"/>
  <c r="AF813" i="1"/>
  <c r="E814" i="1"/>
  <c r="F814" i="1"/>
  <c r="G814" i="1"/>
  <c r="H814" i="1"/>
  <c r="I814" i="1"/>
  <c r="J814" i="1"/>
  <c r="K814" i="1"/>
  <c r="L814" i="1"/>
  <c r="M814" i="1"/>
  <c r="O814" i="1"/>
  <c r="P814" i="1"/>
  <c r="Q814" i="1"/>
  <c r="R814" i="1"/>
  <c r="S814" i="1"/>
  <c r="T814" i="1"/>
  <c r="U814" i="1"/>
  <c r="V814" i="1"/>
  <c r="W814" i="1"/>
  <c r="X814" i="1"/>
  <c r="Y814" i="1"/>
  <c r="Z814" i="1"/>
  <c r="AA814" i="1"/>
  <c r="AB814" i="1"/>
  <c r="AC814" i="1"/>
  <c r="AD814" i="1"/>
  <c r="AE814" i="1"/>
  <c r="AF814" i="1"/>
  <c r="E815" i="1"/>
  <c r="F815" i="1"/>
  <c r="G815" i="1"/>
  <c r="H815" i="1"/>
  <c r="I815" i="1"/>
  <c r="J815" i="1"/>
  <c r="K815" i="1"/>
  <c r="L815" i="1"/>
  <c r="M815" i="1"/>
  <c r="O815" i="1"/>
  <c r="P815" i="1"/>
  <c r="Q815" i="1"/>
  <c r="R815" i="1"/>
  <c r="S815" i="1"/>
  <c r="T815" i="1"/>
  <c r="U815" i="1"/>
  <c r="V815" i="1"/>
  <c r="W815" i="1"/>
  <c r="X815" i="1"/>
  <c r="Y815" i="1"/>
  <c r="Z815" i="1"/>
  <c r="AA815" i="1"/>
  <c r="AB815" i="1"/>
  <c r="AC815" i="1"/>
  <c r="AD815" i="1"/>
  <c r="AE815" i="1"/>
  <c r="AF815" i="1"/>
  <c r="E816" i="1"/>
  <c r="F816" i="1"/>
  <c r="G816" i="1"/>
  <c r="H816" i="1"/>
  <c r="I816" i="1"/>
  <c r="J816" i="1"/>
  <c r="K816" i="1"/>
  <c r="L816" i="1"/>
  <c r="M816" i="1"/>
  <c r="O816" i="1"/>
  <c r="P816" i="1"/>
  <c r="Q816" i="1"/>
  <c r="R816" i="1"/>
  <c r="S816" i="1"/>
  <c r="T816" i="1"/>
  <c r="U816" i="1"/>
  <c r="V816" i="1"/>
  <c r="W816" i="1"/>
  <c r="X816" i="1"/>
  <c r="Y816" i="1"/>
  <c r="Z816" i="1"/>
  <c r="AA816" i="1"/>
  <c r="AB816" i="1"/>
  <c r="AC816" i="1"/>
  <c r="AD816" i="1"/>
  <c r="AE816" i="1"/>
  <c r="AF816" i="1"/>
  <c r="E817" i="1"/>
  <c r="F817" i="1"/>
  <c r="G817" i="1"/>
  <c r="H817" i="1"/>
  <c r="I817" i="1"/>
  <c r="J817" i="1"/>
  <c r="K817" i="1"/>
  <c r="L817" i="1"/>
  <c r="M817" i="1"/>
  <c r="O817" i="1"/>
  <c r="P817" i="1"/>
  <c r="Q817" i="1"/>
  <c r="R817" i="1"/>
  <c r="S817" i="1"/>
  <c r="T817" i="1"/>
  <c r="U817" i="1"/>
  <c r="V817" i="1"/>
  <c r="W817" i="1"/>
  <c r="X817" i="1"/>
  <c r="Y817" i="1"/>
  <c r="Z817" i="1"/>
  <c r="AA817" i="1"/>
  <c r="AB817" i="1"/>
  <c r="AC817" i="1"/>
  <c r="AD817" i="1"/>
  <c r="AE817" i="1"/>
  <c r="AF817" i="1"/>
  <c r="E818" i="1"/>
  <c r="F818" i="1"/>
  <c r="G818" i="1"/>
  <c r="H818" i="1"/>
  <c r="I818" i="1"/>
  <c r="J818" i="1"/>
  <c r="K818" i="1"/>
  <c r="L818" i="1"/>
  <c r="M818" i="1"/>
  <c r="O818" i="1"/>
  <c r="P818" i="1"/>
  <c r="Q818" i="1"/>
  <c r="R818" i="1"/>
  <c r="S818" i="1"/>
  <c r="T818" i="1"/>
  <c r="U818" i="1"/>
  <c r="V818" i="1"/>
  <c r="W818" i="1"/>
  <c r="X818" i="1"/>
  <c r="Y818" i="1"/>
  <c r="Z818" i="1"/>
  <c r="AA818" i="1"/>
  <c r="AB818" i="1"/>
  <c r="AC818" i="1"/>
  <c r="AD818" i="1"/>
  <c r="AE818" i="1"/>
  <c r="AF818" i="1"/>
  <c r="E819" i="1"/>
  <c r="F819" i="1"/>
  <c r="G819" i="1"/>
  <c r="H819" i="1"/>
  <c r="I819" i="1"/>
  <c r="J819" i="1"/>
  <c r="K819" i="1"/>
  <c r="L819" i="1"/>
  <c r="M819" i="1"/>
  <c r="O819" i="1"/>
  <c r="P819" i="1"/>
  <c r="Q819" i="1"/>
  <c r="R819" i="1"/>
  <c r="S819" i="1"/>
  <c r="T819" i="1"/>
  <c r="U819" i="1"/>
  <c r="V819" i="1"/>
  <c r="W819" i="1"/>
  <c r="X819" i="1"/>
  <c r="Y819" i="1"/>
  <c r="Z819" i="1"/>
  <c r="AA819" i="1"/>
  <c r="AB819" i="1"/>
  <c r="AC819" i="1"/>
  <c r="AD819" i="1"/>
  <c r="AE819" i="1"/>
  <c r="AF819" i="1"/>
  <c r="E820" i="1"/>
  <c r="F820" i="1"/>
  <c r="G820" i="1"/>
  <c r="H820" i="1"/>
  <c r="I820" i="1"/>
  <c r="J820" i="1"/>
  <c r="K820" i="1"/>
  <c r="L820" i="1"/>
  <c r="M820" i="1"/>
  <c r="O820" i="1"/>
  <c r="P820" i="1"/>
  <c r="Q820" i="1"/>
  <c r="R820" i="1"/>
  <c r="S820" i="1"/>
  <c r="T820" i="1"/>
  <c r="U820" i="1"/>
  <c r="V820" i="1"/>
  <c r="W820" i="1"/>
  <c r="X820" i="1"/>
  <c r="Y820" i="1"/>
  <c r="Z820" i="1"/>
  <c r="AA820" i="1"/>
  <c r="AB820" i="1"/>
  <c r="AC820" i="1"/>
  <c r="AD820" i="1"/>
  <c r="AE820" i="1"/>
  <c r="AF820" i="1"/>
  <c r="E821" i="1"/>
  <c r="F821" i="1"/>
  <c r="G821" i="1"/>
  <c r="H821" i="1"/>
  <c r="I821" i="1"/>
  <c r="J821" i="1"/>
  <c r="K821" i="1"/>
  <c r="L821" i="1"/>
  <c r="M821" i="1"/>
  <c r="O821" i="1"/>
  <c r="P821" i="1"/>
  <c r="Q821" i="1"/>
  <c r="R821" i="1"/>
  <c r="S821" i="1"/>
  <c r="T821" i="1"/>
  <c r="U821" i="1"/>
  <c r="V821" i="1"/>
  <c r="W821" i="1"/>
  <c r="X821" i="1"/>
  <c r="Y821" i="1"/>
  <c r="Z821" i="1"/>
  <c r="AA821" i="1"/>
  <c r="AB821" i="1"/>
  <c r="AC821" i="1"/>
  <c r="AD821" i="1"/>
  <c r="AE821" i="1"/>
  <c r="AF821" i="1"/>
  <c r="E822" i="1"/>
  <c r="F822" i="1"/>
  <c r="G822" i="1"/>
  <c r="H822" i="1"/>
  <c r="I822" i="1"/>
  <c r="J822" i="1"/>
  <c r="K822" i="1"/>
  <c r="L822" i="1"/>
  <c r="M822" i="1"/>
  <c r="O822" i="1"/>
  <c r="P822" i="1"/>
  <c r="Q822" i="1"/>
  <c r="R822" i="1"/>
  <c r="S822" i="1"/>
  <c r="T822" i="1"/>
  <c r="U822" i="1"/>
  <c r="V822" i="1"/>
  <c r="W822" i="1"/>
  <c r="X822" i="1"/>
  <c r="Y822" i="1"/>
  <c r="Z822" i="1"/>
  <c r="AA822" i="1"/>
  <c r="AB822" i="1"/>
  <c r="AC822" i="1"/>
  <c r="AD822" i="1"/>
  <c r="AE822" i="1"/>
  <c r="AF822" i="1"/>
  <c r="E823" i="1"/>
  <c r="F823" i="1"/>
  <c r="G823" i="1"/>
  <c r="H823" i="1"/>
  <c r="I823" i="1"/>
  <c r="J823" i="1"/>
  <c r="K823" i="1"/>
  <c r="L823" i="1"/>
  <c r="M823" i="1"/>
  <c r="O823" i="1"/>
  <c r="P823" i="1"/>
  <c r="Q823" i="1"/>
  <c r="R823" i="1"/>
  <c r="S823" i="1"/>
  <c r="T823" i="1"/>
  <c r="U823" i="1"/>
  <c r="V823" i="1"/>
  <c r="W823" i="1"/>
  <c r="X823" i="1"/>
  <c r="Y823" i="1"/>
  <c r="Z823" i="1"/>
  <c r="AA823" i="1"/>
  <c r="AB823" i="1"/>
  <c r="AC823" i="1"/>
  <c r="AD823" i="1"/>
  <c r="AE823" i="1"/>
  <c r="AF823" i="1"/>
  <c r="E824" i="1"/>
  <c r="F824" i="1"/>
  <c r="G824" i="1"/>
  <c r="H824" i="1"/>
  <c r="I824" i="1"/>
  <c r="J824" i="1"/>
  <c r="K824" i="1"/>
  <c r="L824" i="1"/>
  <c r="M824" i="1"/>
  <c r="O824" i="1"/>
  <c r="P824" i="1"/>
  <c r="Q824" i="1"/>
  <c r="R824" i="1"/>
  <c r="S824" i="1"/>
  <c r="T824" i="1"/>
  <c r="U824" i="1"/>
  <c r="V824" i="1"/>
  <c r="W824" i="1"/>
  <c r="X824" i="1"/>
  <c r="Y824" i="1"/>
  <c r="Z824" i="1"/>
  <c r="AA824" i="1"/>
  <c r="AB824" i="1"/>
  <c r="AC824" i="1"/>
  <c r="AD824" i="1"/>
  <c r="AE824" i="1"/>
  <c r="AF824" i="1"/>
  <c r="E825" i="1"/>
  <c r="F825" i="1"/>
  <c r="G825" i="1"/>
  <c r="H825" i="1"/>
  <c r="I825" i="1"/>
  <c r="J825" i="1"/>
  <c r="K825" i="1"/>
  <c r="L825" i="1"/>
  <c r="M825" i="1"/>
  <c r="O825" i="1"/>
  <c r="P825" i="1"/>
  <c r="Q825" i="1"/>
  <c r="R825" i="1"/>
  <c r="S825" i="1"/>
  <c r="T825" i="1"/>
  <c r="U825" i="1"/>
  <c r="V825" i="1"/>
  <c r="W825" i="1"/>
  <c r="X825" i="1"/>
  <c r="Y825" i="1"/>
  <c r="Z825" i="1"/>
  <c r="AA825" i="1"/>
  <c r="AB825" i="1"/>
  <c r="AC825" i="1"/>
  <c r="AD825" i="1"/>
  <c r="AE825" i="1"/>
  <c r="AF825" i="1"/>
  <c r="E826" i="1"/>
  <c r="F826" i="1"/>
  <c r="G826" i="1"/>
  <c r="H826" i="1"/>
  <c r="I826" i="1"/>
  <c r="J826" i="1"/>
  <c r="K826" i="1"/>
  <c r="L826" i="1"/>
  <c r="M826" i="1"/>
  <c r="O826" i="1"/>
  <c r="P826" i="1"/>
  <c r="Q826" i="1"/>
  <c r="R826" i="1"/>
  <c r="S826" i="1"/>
  <c r="T826" i="1"/>
  <c r="U826" i="1"/>
  <c r="V826" i="1"/>
  <c r="W826" i="1"/>
  <c r="X826" i="1"/>
  <c r="Y826" i="1"/>
  <c r="Z826" i="1"/>
  <c r="AA826" i="1"/>
  <c r="AB826" i="1"/>
  <c r="AC826" i="1"/>
  <c r="AD826" i="1"/>
  <c r="AE826" i="1"/>
  <c r="AF826" i="1"/>
  <c r="E827" i="1"/>
  <c r="F827" i="1"/>
  <c r="G827" i="1"/>
  <c r="H827" i="1"/>
  <c r="I827" i="1"/>
  <c r="J827" i="1"/>
  <c r="K827" i="1"/>
  <c r="L827" i="1"/>
  <c r="M827" i="1"/>
  <c r="O827" i="1"/>
  <c r="P827" i="1"/>
  <c r="Q827" i="1"/>
  <c r="R827" i="1"/>
  <c r="S827" i="1"/>
  <c r="T827" i="1"/>
  <c r="U827" i="1"/>
  <c r="V827" i="1"/>
  <c r="W827" i="1"/>
  <c r="X827" i="1"/>
  <c r="Y827" i="1"/>
  <c r="Z827" i="1"/>
  <c r="AA827" i="1"/>
  <c r="AB827" i="1"/>
  <c r="AC827" i="1"/>
  <c r="AD827" i="1"/>
  <c r="AE827" i="1"/>
  <c r="AF827" i="1"/>
  <c r="E828" i="1"/>
  <c r="F828" i="1"/>
  <c r="G828" i="1"/>
  <c r="H828" i="1"/>
  <c r="I828" i="1"/>
  <c r="J828" i="1"/>
  <c r="K828" i="1"/>
  <c r="L828" i="1"/>
  <c r="M828" i="1"/>
  <c r="O828" i="1"/>
  <c r="P828" i="1"/>
  <c r="Q828" i="1"/>
  <c r="R828" i="1"/>
  <c r="S828" i="1"/>
  <c r="T828" i="1"/>
  <c r="U828" i="1"/>
  <c r="V828" i="1"/>
  <c r="W828" i="1"/>
  <c r="X828" i="1"/>
  <c r="Y828" i="1"/>
  <c r="Z828" i="1"/>
  <c r="AA828" i="1"/>
  <c r="AB828" i="1"/>
  <c r="AC828" i="1"/>
  <c r="AD828" i="1"/>
  <c r="AE828" i="1"/>
  <c r="AF828" i="1"/>
  <c r="E829" i="1"/>
  <c r="F829" i="1"/>
  <c r="G829" i="1"/>
  <c r="H829" i="1"/>
  <c r="I829" i="1"/>
  <c r="J829" i="1"/>
  <c r="K829" i="1"/>
  <c r="L829" i="1"/>
  <c r="M829" i="1"/>
  <c r="O829" i="1"/>
  <c r="P829" i="1"/>
  <c r="Q829" i="1"/>
  <c r="R829" i="1"/>
  <c r="S829" i="1"/>
  <c r="T829" i="1"/>
  <c r="U829" i="1"/>
  <c r="V829" i="1"/>
  <c r="W829" i="1"/>
  <c r="X829" i="1"/>
  <c r="Y829" i="1"/>
  <c r="Z829" i="1"/>
  <c r="AA829" i="1"/>
  <c r="AB829" i="1"/>
  <c r="AC829" i="1"/>
  <c r="AD829" i="1"/>
  <c r="AE829" i="1"/>
  <c r="AF829" i="1"/>
  <c r="E830" i="1"/>
  <c r="F830" i="1"/>
  <c r="G830" i="1"/>
  <c r="H830" i="1"/>
  <c r="I830" i="1"/>
  <c r="J830" i="1"/>
  <c r="K830" i="1"/>
  <c r="L830" i="1"/>
  <c r="M830" i="1"/>
  <c r="O830" i="1"/>
  <c r="P830" i="1"/>
  <c r="Q830" i="1"/>
  <c r="R830" i="1"/>
  <c r="S830" i="1"/>
  <c r="T830" i="1"/>
  <c r="U830" i="1"/>
  <c r="V830" i="1"/>
  <c r="W830" i="1"/>
  <c r="X830" i="1"/>
  <c r="Y830" i="1"/>
  <c r="Z830" i="1"/>
  <c r="AA830" i="1"/>
  <c r="AB830" i="1"/>
  <c r="AC830" i="1"/>
  <c r="AD830" i="1"/>
  <c r="AE830" i="1"/>
  <c r="AF830" i="1"/>
  <c r="E831" i="1"/>
  <c r="F831" i="1"/>
  <c r="G831" i="1"/>
  <c r="H831" i="1"/>
  <c r="I831" i="1"/>
  <c r="J831" i="1"/>
  <c r="K831" i="1"/>
  <c r="L831" i="1"/>
  <c r="M831" i="1"/>
  <c r="O831" i="1"/>
  <c r="P831" i="1"/>
  <c r="Q831" i="1"/>
  <c r="R831" i="1"/>
  <c r="S831" i="1"/>
  <c r="T831" i="1"/>
  <c r="U831" i="1"/>
  <c r="V831" i="1"/>
  <c r="W831" i="1"/>
  <c r="X831" i="1"/>
  <c r="Y831" i="1"/>
  <c r="Z831" i="1"/>
  <c r="AA831" i="1"/>
  <c r="AB831" i="1"/>
  <c r="AC831" i="1"/>
  <c r="AD831" i="1"/>
  <c r="AE831" i="1"/>
  <c r="AF831" i="1"/>
  <c r="E832" i="1"/>
  <c r="F832" i="1"/>
  <c r="G832" i="1"/>
  <c r="H832" i="1"/>
  <c r="I832" i="1"/>
  <c r="J832" i="1"/>
  <c r="K832" i="1"/>
  <c r="L832" i="1"/>
  <c r="M832" i="1"/>
  <c r="O832" i="1"/>
  <c r="P832" i="1"/>
  <c r="Q832" i="1"/>
  <c r="R832" i="1"/>
  <c r="S832" i="1"/>
  <c r="T832" i="1"/>
  <c r="U832" i="1"/>
  <c r="V832" i="1"/>
  <c r="W832" i="1"/>
  <c r="X832" i="1"/>
  <c r="Y832" i="1"/>
  <c r="Z832" i="1"/>
  <c r="AA832" i="1"/>
  <c r="AB832" i="1"/>
  <c r="AC832" i="1"/>
  <c r="AD832" i="1"/>
  <c r="AE832" i="1"/>
  <c r="AF832" i="1"/>
  <c r="E833" i="1"/>
  <c r="F833" i="1"/>
  <c r="G833" i="1"/>
  <c r="H833" i="1"/>
  <c r="I833" i="1"/>
  <c r="J833" i="1"/>
  <c r="K833" i="1"/>
  <c r="L833" i="1"/>
  <c r="M833" i="1"/>
  <c r="O833" i="1"/>
  <c r="P833" i="1"/>
  <c r="Q833" i="1"/>
  <c r="R833" i="1"/>
  <c r="S833" i="1"/>
  <c r="T833" i="1"/>
  <c r="U833" i="1"/>
  <c r="V833" i="1"/>
  <c r="W833" i="1"/>
  <c r="X833" i="1"/>
  <c r="Y833" i="1"/>
  <c r="Z833" i="1"/>
  <c r="AA833" i="1"/>
  <c r="AB833" i="1"/>
  <c r="AC833" i="1"/>
  <c r="AD833" i="1"/>
  <c r="AE833" i="1"/>
  <c r="AF833" i="1"/>
  <c r="E834" i="1"/>
  <c r="F834" i="1"/>
  <c r="G834" i="1"/>
  <c r="H834" i="1"/>
  <c r="I834" i="1"/>
  <c r="J834" i="1"/>
  <c r="K834" i="1"/>
  <c r="L834" i="1"/>
  <c r="M834" i="1"/>
  <c r="O834" i="1"/>
  <c r="P834" i="1"/>
  <c r="Q834" i="1"/>
  <c r="R834" i="1"/>
  <c r="S834" i="1"/>
  <c r="T834" i="1"/>
  <c r="U834" i="1"/>
  <c r="V834" i="1"/>
  <c r="W834" i="1"/>
  <c r="X834" i="1"/>
  <c r="Y834" i="1"/>
  <c r="Z834" i="1"/>
  <c r="AA834" i="1"/>
  <c r="AB834" i="1"/>
  <c r="AC834" i="1"/>
  <c r="AD834" i="1"/>
  <c r="AE834" i="1"/>
  <c r="AF834" i="1"/>
  <c r="E835" i="1"/>
  <c r="F835" i="1"/>
  <c r="G835" i="1"/>
  <c r="H835" i="1"/>
  <c r="I835" i="1"/>
  <c r="J835" i="1"/>
  <c r="K835" i="1"/>
  <c r="L835" i="1"/>
  <c r="M835" i="1"/>
  <c r="O835" i="1"/>
  <c r="P835" i="1"/>
  <c r="Q835" i="1"/>
  <c r="R835" i="1"/>
  <c r="S835" i="1"/>
  <c r="T835" i="1"/>
  <c r="U835" i="1"/>
  <c r="V835" i="1"/>
  <c r="W835" i="1"/>
  <c r="X835" i="1"/>
  <c r="Y835" i="1"/>
  <c r="Z835" i="1"/>
  <c r="AA835" i="1"/>
  <c r="AB835" i="1"/>
  <c r="AC835" i="1"/>
  <c r="AD835" i="1"/>
  <c r="AE835" i="1"/>
  <c r="AF835" i="1"/>
  <c r="E836" i="1"/>
  <c r="F836" i="1"/>
  <c r="G836" i="1"/>
  <c r="H836" i="1"/>
  <c r="I836" i="1"/>
  <c r="J836" i="1"/>
  <c r="K836" i="1"/>
  <c r="L836" i="1"/>
  <c r="M836" i="1"/>
  <c r="O836" i="1"/>
  <c r="P836" i="1"/>
  <c r="Q836" i="1"/>
  <c r="R836" i="1"/>
  <c r="S836" i="1"/>
  <c r="T836" i="1"/>
  <c r="U836" i="1"/>
  <c r="V836" i="1"/>
  <c r="W836" i="1"/>
  <c r="X836" i="1"/>
  <c r="Y836" i="1"/>
  <c r="Z836" i="1"/>
  <c r="AA836" i="1"/>
  <c r="AB836" i="1"/>
  <c r="AC836" i="1"/>
  <c r="AD836" i="1"/>
  <c r="AE836" i="1"/>
  <c r="AF836" i="1"/>
  <c r="E837" i="1"/>
  <c r="F837" i="1"/>
  <c r="G837" i="1"/>
  <c r="H837" i="1"/>
  <c r="I837" i="1"/>
  <c r="J837" i="1"/>
  <c r="K837" i="1"/>
  <c r="L837" i="1"/>
  <c r="M837" i="1"/>
  <c r="O837" i="1"/>
  <c r="P837" i="1"/>
  <c r="Q837" i="1"/>
  <c r="R837" i="1"/>
  <c r="S837" i="1"/>
  <c r="T837" i="1"/>
  <c r="U837" i="1"/>
  <c r="V837" i="1"/>
  <c r="W837" i="1"/>
  <c r="X837" i="1"/>
  <c r="Y837" i="1"/>
  <c r="Z837" i="1"/>
  <c r="AA837" i="1"/>
  <c r="AB837" i="1"/>
  <c r="AC837" i="1"/>
  <c r="AD837" i="1"/>
  <c r="AE837" i="1"/>
  <c r="AF837" i="1"/>
  <c r="E838" i="1"/>
  <c r="F838" i="1"/>
  <c r="G838" i="1"/>
  <c r="H838" i="1"/>
  <c r="I838" i="1"/>
  <c r="J838" i="1"/>
  <c r="K838" i="1"/>
  <c r="L838" i="1"/>
  <c r="M838" i="1"/>
  <c r="O838" i="1"/>
  <c r="P838" i="1"/>
  <c r="Q838" i="1"/>
  <c r="R838" i="1"/>
  <c r="S838" i="1"/>
  <c r="T838" i="1"/>
  <c r="U838" i="1"/>
  <c r="V838" i="1"/>
  <c r="W838" i="1"/>
  <c r="X838" i="1"/>
  <c r="Y838" i="1"/>
  <c r="Z838" i="1"/>
  <c r="AA838" i="1"/>
  <c r="AB838" i="1"/>
  <c r="AC838" i="1"/>
  <c r="AD838" i="1"/>
  <c r="AE838" i="1"/>
  <c r="AF838" i="1"/>
  <c r="E839" i="1"/>
  <c r="F839" i="1"/>
  <c r="G839" i="1"/>
  <c r="H839" i="1"/>
  <c r="I839" i="1"/>
  <c r="J839" i="1"/>
  <c r="K839" i="1"/>
  <c r="L839" i="1"/>
  <c r="M839" i="1"/>
  <c r="O839" i="1"/>
  <c r="P839" i="1"/>
  <c r="Q839" i="1"/>
  <c r="R839" i="1"/>
  <c r="S839" i="1"/>
  <c r="T839" i="1"/>
  <c r="U839" i="1"/>
  <c r="V839" i="1"/>
  <c r="W839" i="1"/>
  <c r="X839" i="1"/>
  <c r="Y839" i="1"/>
  <c r="Z839" i="1"/>
  <c r="AA839" i="1"/>
  <c r="AB839" i="1"/>
  <c r="AC839" i="1"/>
  <c r="AD839" i="1"/>
  <c r="AE839" i="1"/>
  <c r="AF839" i="1"/>
  <c r="E840" i="1"/>
  <c r="F840" i="1"/>
  <c r="G840" i="1"/>
  <c r="H840" i="1"/>
  <c r="I840" i="1"/>
  <c r="J840" i="1"/>
  <c r="K840" i="1"/>
  <c r="L840" i="1"/>
  <c r="M840" i="1"/>
  <c r="O840" i="1"/>
  <c r="P840" i="1"/>
  <c r="Q840" i="1"/>
  <c r="R840" i="1"/>
  <c r="S840" i="1"/>
  <c r="T840" i="1"/>
  <c r="U840" i="1"/>
  <c r="V840" i="1"/>
  <c r="W840" i="1"/>
  <c r="X840" i="1"/>
  <c r="Y840" i="1"/>
  <c r="Z840" i="1"/>
  <c r="AA840" i="1"/>
  <c r="AB840" i="1"/>
  <c r="AC840" i="1"/>
  <c r="AD840" i="1"/>
  <c r="AE840" i="1"/>
  <c r="AF840" i="1"/>
  <c r="E841" i="1"/>
  <c r="F841" i="1"/>
  <c r="G841" i="1"/>
  <c r="H841" i="1"/>
  <c r="I841" i="1"/>
  <c r="J841" i="1"/>
  <c r="K841" i="1"/>
  <c r="L841" i="1"/>
  <c r="M841" i="1"/>
  <c r="O841" i="1"/>
  <c r="P841" i="1"/>
  <c r="Q841" i="1"/>
  <c r="R841" i="1"/>
  <c r="S841" i="1"/>
  <c r="T841" i="1"/>
  <c r="U841" i="1"/>
  <c r="V841" i="1"/>
  <c r="W841" i="1"/>
  <c r="X841" i="1"/>
  <c r="Y841" i="1"/>
  <c r="Z841" i="1"/>
  <c r="AA841" i="1"/>
  <c r="AB841" i="1"/>
  <c r="AC841" i="1"/>
  <c r="AD841" i="1"/>
  <c r="AE841" i="1"/>
  <c r="AF841" i="1"/>
  <c r="E842" i="1"/>
  <c r="F842" i="1"/>
  <c r="G842" i="1"/>
  <c r="H842" i="1"/>
  <c r="I842" i="1"/>
  <c r="J842" i="1"/>
  <c r="K842" i="1"/>
  <c r="L842" i="1"/>
  <c r="M842" i="1"/>
  <c r="O842" i="1"/>
  <c r="P842" i="1"/>
  <c r="Q842" i="1"/>
  <c r="R842" i="1"/>
  <c r="S842" i="1"/>
  <c r="T842" i="1"/>
  <c r="U842" i="1"/>
  <c r="V842" i="1"/>
  <c r="W842" i="1"/>
  <c r="X842" i="1"/>
  <c r="Y842" i="1"/>
  <c r="Z842" i="1"/>
  <c r="AA842" i="1"/>
  <c r="AB842" i="1"/>
  <c r="AC842" i="1"/>
  <c r="AD842" i="1"/>
  <c r="AE842" i="1"/>
  <c r="AF842" i="1"/>
  <c r="E843" i="1"/>
  <c r="F843" i="1"/>
  <c r="G843" i="1"/>
  <c r="H843" i="1"/>
  <c r="I843" i="1"/>
  <c r="J843" i="1"/>
  <c r="K843" i="1"/>
  <c r="L843" i="1"/>
  <c r="M843" i="1"/>
  <c r="O843" i="1"/>
  <c r="P843" i="1"/>
  <c r="Q843" i="1"/>
  <c r="R843" i="1"/>
  <c r="S843" i="1"/>
  <c r="T843" i="1"/>
  <c r="U843" i="1"/>
  <c r="V843" i="1"/>
  <c r="W843" i="1"/>
  <c r="X843" i="1"/>
  <c r="Y843" i="1"/>
  <c r="Z843" i="1"/>
  <c r="AA843" i="1"/>
  <c r="AB843" i="1"/>
  <c r="AC843" i="1"/>
  <c r="AD843" i="1"/>
  <c r="AE843" i="1"/>
  <c r="AF843" i="1"/>
  <c r="E844" i="1"/>
  <c r="F844" i="1"/>
  <c r="G844" i="1"/>
  <c r="H844" i="1"/>
  <c r="I844" i="1"/>
  <c r="J844" i="1"/>
  <c r="K844" i="1"/>
  <c r="L844" i="1"/>
  <c r="M844" i="1"/>
  <c r="O844" i="1"/>
  <c r="P844" i="1"/>
  <c r="Q844" i="1"/>
  <c r="R844" i="1"/>
  <c r="S844" i="1"/>
  <c r="T844" i="1"/>
  <c r="U844" i="1"/>
  <c r="V844" i="1"/>
  <c r="W844" i="1"/>
  <c r="X844" i="1"/>
  <c r="Y844" i="1"/>
  <c r="Z844" i="1"/>
  <c r="AA844" i="1"/>
  <c r="AB844" i="1"/>
  <c r="AC844" i="1"/>
  <c r="AD844" i="1"/>
  <c r="AE844" i="1"/>
  <c r="AF844" i="1"/>
  <c r="E845" i="1"/>
  <c r="F845" i="1"/>
  <c r="G845" i="1"/>
  <c r="H845" i="1"/>
  <c r="I845" i="1"/>
  <c r="J845" i="1"/>
  <c r="K845" i="1"/>
  <c r="L845" i="1"/>
  <c r="M845" i="1"/>
  <c r="O845" i="1"/>
  <c r="P845" i="1"/>
  <c r="Q845" i="1"/>
  <c r="R845" i="1"/>
  <c r="S845" i="1"/>
  <c r="T845" i="1"/>
  <c r="U845" i="1"/>
  <c r="V845" i="1"/>
  <c r="W845" i="1"/>
  <c r="X845" i="1"/>
  <c r="Y845" i="1"/>
  <c r="Z845" i="1"/>
  <c r="AA845" i="1"/>
  <c r="AB845" i="1"/>
  <c r="AC845" i="1"/>
  <c r="AD845" i="1"/>
  <c r="AE845" i="1"/>
  <c r="AF845" i="1"/>
  <c r="E846" i="1"/>
  <c r="F846" i="1"/>
  <c r="G846" i="1"/>
  <c r="H846" i="1"/>
  <c r="I846" i="1"/>
  <c r="J846" i="1"/>
  <c r="K846" i="1"/>
  <c r="L846" i="1"/>
  <c r="M846" i="1"/>
  <c r="O846" i="1"/>
  <c r="P846" i="1"/>
  <c r="Q846" i="1"/>
  <c r="R846" i="1"/>
  <c r="S846" i="1"/>
  <c r="T846" i="1"/>
  <c r="U846" i="1"/>
  <c r="V846" i="1"/>
  <c r="W846" i="1"/>
  <c r="X846" i="1"/>
  <c r="Y846" i="1"/>
  <c r="Z846" i="1"/>
  <c r="AA846" i="1"/>
  <c r="AB846" i="1"/>
  <c r="AC846" i="1"/>
  <c r="AD846" i="1"/>
  <c r="AE846" i="1"/>
  <c r="AF846" i="1"/>
  <c r="E847" i="1"/>
  <c r="F847" i="1"/>
  <c r="G847" i="1"/>
  <c r="H847" i="1"/>
  <c r="I847" i="1"/>
  <c r="J847" i="1"/>
  <c r="K847" i="1"/>
  <c r="L847" i="1"/>
  <c r="M847" i="1"/>
  <c r="O847" i="1"/>
  <c r="P847" i="1"/>
  <c r="Q847" i="1"/>
  <c r="R847" i="1"/>
  <c r="S847" i="1"/>
  <c r="T847" i="1"/>
  <c r="U847" i="1"/>
  <c r="V847" i="1"/>
  <c r="W847" i="1"/>
  <c r="X847" i="1"/>
  <c r="Y847" i="1"/>
  <c r="Z847" i="1"/>
  <c r="AA847" i="1"/>
  <c r="AB847" i="1"/>
  <c r="AC847" i="1"/>
  <c r="AD847" i="1"/>
  <c r="AE847" i="1"/>
  <c r="AF847" i="1"/>
  <c r="E848" i="1"/>
  <c r="F848" i="1"/>
  <c r="G848" i="1"/>
  <c r="H848" i="1"/>
  <c r="I848" i="1"/>
  <c r="J848" i="1"/>
  <c r="K848" i="1"/>
  <c r="L848" i="1"/>
  <c r="M848" i="1"/>
  <c r="O848" i="1"/>
  <c r="P848" i="1"/>
  <c r="Q848" i="1"/>
  <c r="R848" i="1"/>
  <c r="S848" i="1"/>
  <c r="T848" i="1"/>
  <c r="U848" i="1"/>
  <c r="V848" i="1"/>
  <c r="W848" i="1"/>
  <c r="X848" i="1"/>
  <c r="Y848" i="1"/>
  <c r="Z848" i="1"/>
  <c r="AA848" i="1"/>
  <c r="AB848" i="1"/>
  <c r="AC848" i="1"/>
  <c r="AD848" i="1"/>
  <c r="AE848" i="1"/>
  <c r="AF848" i="1"/>
  <c r="E849" i="1"/>
  <c r="F849" i="1"/>
  <c r="G849" i="1"/>
  <c r="H849" i="1"/>
  <c r="I849" i="1"/>
  <c r="J849" i="1"/>
  <c r="K849" i="1"/>
  <c r="L849" i="1"/>
  <c r="M849" i="1"/>
  <c r="O849" i="1"/>
  <c r="P849" i="1"/>
  <c r="Q849" i="1"/>
  <c r="R849" i="1"/>
  <c r="S849" i="1"/>
  <c r="T849" i="1"/>
  <c r="U849" i="1"/>
  <c r="V849" i="1"/>
  <c r="W849" i="1"/>
  <c r="X849" i="1"/>
  <c r="Y849" i="1"/>
  <c r="Z849" i="1"/>
  <c r="AA849" i="1"/>
  <c r="AB849" i="1"/>
  <c r="AC849" i="1"/>
  <c r="AD849" i="1"/>
  <c r="AE849" i="1"/>
  <c r="AF849" i="1"/>
  <c r="E850" i="1"/>
  <c r="F850" i="1"/>
  <c r="G850" i="1"/>
  <c r="H850" i="1"/>
  <c r="I850" i="1"/>
  <c r="J850" i="1"/>
  <c r="K850" i="1"/>
  <c r="L850" i="1"/>
  <c r="M850" i="1"/>
  <c r="O850" i="1"/>
  <c r="P850" i="1"/>
  <c r="Q850" i="1"/>
  <c r="R850" i="1"/>
  <c r="S850" i="1"/>
  <c r="T850" i="1"/>
  <c r="U850" i="1"/>
  <c r="V850" i="1"/>
  <c r="W850" i="1"/>
  <c r="X850" i="1"/>
  <c r="Y850" i="1"/>
  <c r="Z850" i="1"/>
  <c r="AA850" i="1"/>
  <c r="AB850" i="1"/>
  <c r="AC850" i="1"/>
  <c r="AD850" i="1"/>
  <c r="AE850" i="1"/>
  <c r="AF850" i="1"/>
  <c r="E851" i="1"/>
  <c r="F851" i="1"/>
  <c r="G851" i="1"/>
  <c r="H851" i="1"/>
  <c r="I851" i="1"/>
  <c r="J851" i="1"/>
  <c r="K851" i="1"/>
  <c r="L851" i="1"/>
  <c r="M851" i="1"/>
  <c r="O851" i="1"/>
  <c r="P851" i="1"/>
  <c r="Q851" i="1"/>
  <c r="R851" i="1"/>
  <c r="S851" i="1"/>
  <c r="T851" i="1"/>
  <c r="U851" i="1"/>
  <c r="V851" i="1"/>
  <c r="W851" i="1"/>
  <c r="X851" i="1"/>
  <c r="Y851" i="1"/>
  <c r="Z851" i="1"/>
  <c r="AA851" i="1"/>
  <c r="AB851" i="1"/>
  <c r="AC851" i="1"/>
  <c r="AD851" i="1"/>
  <c r="AE851" i="1"/>
  <c r="AF851" i="1"/>
  <c r="E852" i="1"/>
  <c r="F852" i="1"/>
  <c r="G852" i="1"/>
  <c r="H852" i="1"/>
  <c r="I852" i="1"/>
  <c r="J852" i="1"/>
  <c r="K852" i="1"/>
  <c r="L852" i="1"/>
  <c r="M852" i="1"/>
  <c r="O852" i="1"/>
  <c r="P852" i="1"/>
  <c r="Q852" i="1"/>
  <c r="R852" i="1"/>
  <c r="S852" i="1"/>
  <c r="T852" i="1"/>
  <c r="U852" i="1"/>
  <c r="V852" i="1"/>
  <c r="W852" i="1"/>
  <c r="X852" i="1"/>
  <c r="Y852" i="1"/>
  <c r="Z852" i="1"/>
  <c r="AA852" i="1"/>
  <c r="AB852" i="1"/>
  <c r="AC852" i="1"/>
  <c r="AD852" i="1"/>
  <c r="AE852" i="1"/>
  <c r="AF852" i="1"/>
  <c r="E853" i="1"/>
  <c r="F853" i="1"/>
  <c r="G853" i="1"/>
  <c r="H853" i="1"/>
  <c r="I853" i="1"/>
  <c r="J853" i="1"/>
  <c r="K853" i="1"/>
  <c r="L853" i="1"/>
  <c r="M853" i="1"/>
  <c r="O853" i="1"/>
  <c r="P853" i="1"/>
  <c r="Q853" i="1"/>
  <c r="R853" i="1"/>
  <c r="S853" i="1"/>
  <c r="T853" i="1"/>
  <c r="U853" i="1"/>
  <c r="V853" i="1"/>
  <c r="W853" i="1"/>
  <c r="X853" i="1"/>
  <c r="Y853" i="1"/>
  <c r="Z853" i="1"/>
  <c r="AA853" i="1"/>
  <c r="AB853" i="1"/>
  <c r="AC853" i="1"/>
  <c r="AD853" i="1"/>
  <c r="AE853" i="1"/>
  <c r="AF853" i="1"/>
  <c r="E854" i="1"/>
  <c r="F854" i="1"/>
  <c r="G854" i="1"/>
  <c r="H854" i="1"/>
  <c r="I854" i="1"/>
  <c r="J854" i="1"/>
  <c r="K854" i="1"/>
  <c r="L854" i="1"/>
  <c r="M854" i="1"/>
  <c r="O854" i="1"/>
  <c r="P854" i="1"/>
  <c r="Q854" i="1"/>
  <c r="R854" i="1"/>
  <c r="S854" i="1"/>
  <c r="T854" i="1"/>
  <c r="U854" i="1"/>
  <c r="V854" i="1"/>
  <c r="W854" i="1"/>
  <c r="X854" i="1"/>
  <c r="Y854" i="1"/>
  <c r="Z854" i="1"/>
  <c r="AA854" i="1"/>
  <c r="AB854" i="1"/>
  <c r="AC854" i="1"/>
  <c r="AD854" i="1"/>
  <c r="AE854" i="1"/>
  <c r="AF854" i="1"/>
  <c r="E855" i="1"/>
  <c r="F855" i="1"/>
  <c r="G855" i="1"/>
  <c r="H855" i="1"/>
  <c r="I855" i="1"/>
  <c r="J855" i="1"/>
  <c r="K855" i="1"/>
  <c r="L855" i="1"/>
  <c r="M855" i="1"/>
  <c r="O855" i="1"/>
  <c r="P855" i="1"/>
  <c r="Q855" i="1"/>
  <c r="R855" i="1"/>
  <c r="S855" i="1"/>
  <c r="T855" i="1"/>
  <c r="U855" i="1"/>
  <c r="V855" i="1"/>
  <c r="W855" i="1"/>
  <c r="X855" i="1"/>
  <c r="Y855" i="1"/>
  <c r="Z855" i="1"/>
  <c r="AA855" i="1"/>
  <c r="AB855" i="1"/>
  <c r="AC855" i="1"/>
  <c r="AD855" i="1"/>
  <c r="AE855" i="1"/>
  <c r="AF855" i="1"/>
  <c r="E856" i="1"/>
  <c r="F856" i="1"/>
  <c r="G856" i="1"/>
  <c r="H856" i="1"/>
  <c r="I856" i="1"/>
  <c r="J856" i="1"/>
  <c r="K856" i="1"/>
  <c r="L856" i="1"/>
  <c r="M856" i="1"/>
  <c r="O856" i="1"/>
  <c r="P856" i="1"/>
  <c r="Q856" i="1"/>
  <c r="R856" i="1"/>
  <c r="S856" i="1"/>
  <c r="T856" i="1"/>
  <c r="U856" i="1"/>
  <c r="V856" i="1"/>
  <c r="W856" i="1"/>
  <c r="X856" i="1"/>
  <c r="Y856" i="1"/>
  <c r="Z856" i="1"/>
  <c r="AA856" i="1"/>
  <c r="AB856" i="1"/>
  <c r="AC856" i="1"/>
  <c r="AD856" i="1"/>
  <c r="AE856" i="1"/>
  <c r="AF856" i="1"/>
  <c r="E857" i="1"/>
  <c r="F857" i="1"/>
  <c r="G857" i="1"/>
  <c r="H857" i="1"/>
  <c r="I857" i="1"/>
  <c r="J857" i="1"/>
  <c r="K857" i="1"/>
  <c r="L857" i="1"/>
  <c r="M857" i="1"/>
  <c r="O857" i="1"/>
  <c r="P857" i="1"/>
  <c r="Q857" i="1"/>
  <c r="R857" i="1"/>
  <c r="S857" i="1"/>
  <c r="T857" i="1"/>
  <c r="U857" i="1"/>
  <c r="V857" i="1"/>
  <c r="W857" i="1"/>
  <c r="X857" i="1"/>
  <c r="Y857" i="1"/>
  <c r="Z857" i="1"/>
  <c r="AA857" i="1"/>
  <c r="AB857" i="1"/>
  <c r="AC857" i="1"/>
  <c r="AD857" i="1"/>
  <c r="AE857" i="1"/>
  <c r="AF857" i="1"/>
  <c r="E858" i="1"/>
  <c r="F858" i="1"/>
  <c r="G858" i="1"/>
  <c r="H858" i="1"/>
  <c r="I858" i="1"/>
  <c r="J858" i="1"/>
  <c r="K858" i="1"/>
  <c r="L858" i="1"/>
  <c r="M858" i="1"/>
  <c r="O858" i="1"/>
  <c r="P858" i="1"/>
  <c r="Q858" i="1"/>
  <c r="R858" i="1"/>
  <c r="S858" i="1"/>
  <c r="T858" i="1"/>
  <c r="U858" i="1"/>
  <c r="V858" i="1"/>
  <c r="W858" i="1"/>
  <c r="X858" i="1"/>
  <c r="Y858" i="1"/>
  <c r="Z858" i="1"/>
  <c r="AA858" i="1"/>
  <c r="AB858" i="1"/>
  <c r="AC858" i="1"/>
  <c r="AD858" i="1"/>
  <c r="AE858" i="1"/>
  <c r="AF858" i="1"/>
  <c r="E859" i="1"/>
  <c r="F859" i="1"/>
  <c r="G859" i="1"/>
  <c r="H859" i="1"/>
  <c r="I859" i="1"/>
  <c r="J859" i="1"/>
  <c r="K859" i="1"/>
  <c r="L859" i="1"/>
  <c r="M859" i="1"/>
  <c r="O859" i="1"/>
  <c r="P859" i="1"/>
  <c r="Q859" i="1"/>
  <c r="R859" i="1"/>
  <c r="S859" i="1"/>
  <c r="T859" i="1"/>
  <c r="U859" i="1"/>
  <c r="V859" i="1"/>
  <c r="W859" i="1"/>
  <c r="X859" i="1"/>
  <c r="Y859" i="1"/>
  <c r="Z859" i="1"/>
  <c r="AA859" i="1"/>
  <c r="AB859" i="1"/>
  <c r="AC859" i="1"/>
  <c r="AD859" i="1"/>
  <c r="AE859" i="1"/>
  <c r="AF859" i="1"/>
  <c r="E860" i="1"/>
  <c r="F860" i="1"/>
  <c r="G860" i="1"/>
  <c r="H860" i="1"/>
  <c r="I860" i="1"/>
  <c r="J860" i="1"/>
  <c r="K860" i="1"/>
  <c r="L860" i="1"/>
  <c r="M860" i="1"/>
  <c r="O860" i="1"/>
  <c r="P860" i="1"/>
  <c r="Q860" i="1"/>
  <c r="R860" i="1"/>
  <c r="S860" i="1"/>
  <c r="T860" i="1"/>
  <c r="U860" i="1"/>
  <c r="V860" i="1"/>
  <c r="W860" i="1"/>
  <c r="X860" i="1"/>
  <c r="Y860" i="1"/>
  <c r="Z860" i="1"/>
  <c r="AA860" i="1"/>
  <c r="AB860" i="1"/>
  <c r="AC860" i="1"/>
  <c r="AD860" i="1"/>
  <c r="AE860" i="1"/>
  <c r="AF860" i="1"/>
  <c r="E861" i="1"/>
  <c r="F861" i="1"/>
  <c r="G861" i="1"/>
  <c r="H861" i="1"/>
  <c r="I861" i="1"/>
  <c r="J861" i="1"/>
  <c r="K861" i="1"/>
  <c r="L861" i="1"/>
  <c r="M861" i="1"/>
  <c r="O861" i="1"/>
  <c r="P861" i="1"/>
  <c r="Q861" i="1"/>
  <c r="R861" i="1"/>
  <c r="S861" i="1"/>
  <c r="T861" i="1"/>
  <c r="U861" i="1"/>
  <c r="V861" i="1"/>
  <c r="W861" i="1"/>
  <c r="X861" i="1"/>
  <c r="Y861" i="1"/>
  <c r="Z861" i="1"/>
  <c r="AA861" i="1"/>
  <c r="AB861" i="1"/>
  <c r="AC861" i="1"/>
  <c r="AD861" i="1"/>
  <c r="AE861" i="1"/>
  <c r="AF861" i="1"/>
  <c r="E862" i="1"/>
  <c r="F862" i="1"/>
  <c r="G862" i="1"/>
  <c r="H862" i="1"/>
  <c r="I862" i="1"/>
  <c r="J862" i="1"/>
  <c r="K862" i="1"/>
  <c r="L862" i="1"/>
  <c r="M862" i="1"/>
  <c r="O862" i="1"/>
  <c r="P862" i="1"/>
  <c r="Q862" i="1"/>
  <c r="R862" i="1"/>
  <c r="S862" i="1"/>
  <c r="T862" i="1"/>
  <c r="U862" i="1"/>
  <c r="V862" i="1"/>
  <c r="W862" i="1"/>
  <c r="X862" i="1"/>
  <c r="Y862" i="1"/>
  <c r="Z862" i="1"/>
  <c r="AA862" i="1"/>
  <c r="AB862" i="1"/>
  <c r="AC862" i="1"/>
  <c r="AD862" i="1"/>
  <c r="AE862" i="1"/>
  <c r="AF862" i="1"/>
  <c r="E863" i="1"/>
  <c r="F863" i="1"/>
  <c r="G863" i="1"/>
  <c r="H863" i="1"/>
  <c r="I863" i="1"/>
  <c r="J863" i="1"/>
  <c r="K863" i="1"/>
  <c r="L863" i="1"/>
  <c r="M863" i="1"/>
  <c r="O863" i="1"/>
  <c r="P863" i="1"/>
  <c r="Q863" i="1"/>
  <c r="R863" i="1"/>
  <c r="S863" i="1"/>
  <c r="T863" i="1"/>
  <c r="U863" i="1"/>
  <c r="V863" i="1"/>
  <c r="W863" i="1"/>
  <c r="X863" i="1"/>
  <c r="Y863" i="1"/>
  <c r="Z863" i="1"/>
  <c r="AA863" i="1"/>
  <c r="AB863" i="1"/>
  <c r="AC863" i="1"/>
  <c r="AD863" i="1"/>
  <c r="AE863" i="1"/>
  <c r="AF863" i="1"/>
  <c r="E864" i="1"/>
  <c r="F864" i="1"/>
  <c r="G864" i="1"/>
  <c r="H864" i="1"/>
  <c r="I864" i="1"/>
  <c r="J864" i="1"/>
  <c r="K864" i="1"/>
  <c r="L864" i="1"/>
  <c r="M864" i="1"/>
  <c r="O864" i="1"/>
  <c r="P864" i="1"/>
  <c r="Q864" i="1"/>
  <c r="R864" i="1"/>
  <c r="S864" i="1"/>
  <c r="T864" i="1"/>
  <c r="U864" i="1"/>
  <c r="V864" i="1"/>
  <c r="W864" i="1"/>
  <c r="X864" i="1"/>
  <c r="Y864" i="1"/>
  <c r="Z864" i="1"/>
  <c r="AA864" i="1"/>
  <c r="AB864" i="1"/>
  <c r="AC864" i="1"/>
  <c r="AD864" i="1"/>
  <c r="AE864" i="1"/>
  <c r="AF864" i="1"/>
  <c r="E865" i="1"/>
  <c r="F865" i="1"/>
  <c r="G865" i="1"/>
  <c r="H865" i="1"/>
  <c r="I865" i="1"/>
  <c r="J865" i="1"/>
  <c r="K865" i="1"/>
  <c r="L865" i="1"/>
  <c r="M865" i="1"/>
  <c r="O865" i="1"/>
  <c r="P865" i="1"/>
  <c r="Q865" i="1"/>
  <c r="R865" i="1"/>
  <c r="S865" i="1"/>
  <c r="T865" i="1"/>
  <c r="U865" i="1"/>
  <c r="V865" i="1"/>
  <c r="W865" i="1"/>
  <c r="X865" i="1"/>
  <c r="Y865" i="1"/>
  <c r="Z865" i="1"/>
  <c r="AA865" i="1"/>
  <c r="AB865" i="1"/>
  <c r="AC865" i="1"/>
  <c r="AD865" i="1"/>
  <c r="AE865" i="1"/>
  <c r="AF865" i="1"/>
  <c r="E866" i="1"/>
  <c r="F866" i="1"/>
  <c r="G866" i="1"/>
  <c r="H866" i="1"/>
  <c r="I866" i="1"/>
  <c r="J866" i="1"/>
  <c r="K866" i="1"/>
  <c r="L866" i="1"/>
  <c r="M866" i="1"/>
  <c r="O866" i="1"/>
  <c r="P866" i="1"/>
  <c r="Q866" i="1"/>
  <c r="R866" i="1"/>
  <c r="S866" i="1"/>
  <c r="T866" i="1"/>
  <c r="U866" i="1"/>
  <c r="V866" i="1"/>
  <c r="W866" i="1"/>
  <c r="X866" i="1"/>
  <c r="Y866" i="1"/>
  <c r="Z866" i="1"/>
  <c r="AA866" i="1"/>
  <c r="AB866" i="1"/>
  <c r="AC866" i="1"/>
  <c r="AD866" i="1"/>
  <c r="AE866" i="1"/>
  <c r="AF866" i="1"/>
  <c r="E867" i="1"/>
  <c r="F867" i="1"/>
  <c r="G867" i="1"/>
  <c r="H867" i="1"/>
  <c r="I867" i="1"/>
  <c r="J867" i="1"/>
  <c r="K867" i="1"/>
  <c r="L867" i="1"/>
  <c r="M867" i="1"/>
  <c r="O867" i="1"/>
  <c r="P867" i="1"/>
  <c r="Q867" i="1"/>
  <c r="R867" i="1"/>
  <c r="S867" i="1"/>
  <c r="T867" i="1"/>
  <c r="U867" i="1"/>
  <c r="V867" i="1"/>
  <c r="W867" i="1"/>
  <c r="X867" i="1"/>
  <c r="Y867" i="1"/>
  <c r="Z867" i="1"/>
  <c r="AA867" i="1"/>
  <c r="AB867" i="1"/>
  <c r="AC867" i="1"/>
  <c r="AD867" i="1"/>
  <c r="AE867" i="1"/>
  <c r="AF867" i="1"/>
  <c r="E868" i="1"/>
  <c r="F868" i="1"/>
  <c r="G868" i="1"/>
  <c r="H868" i="1"/>
  <c r="I868" i="1"/>
  <c r="J868" i="1"/>
  <c r="K868" i="1"/>
  <c r="L868" i="1"/>
  <c r="M868" i="1"/>
  <c r="O868" i="1"/>
  <c r="P868" i="1"/>
  <c r="Q868" i="1"/>
  <c r="R868" i="1"/>
  <c r="S868" i="1"/>
  <c r="T868" i="1"/>
  <c r="U868" i="1"/>
  <c r="V868" i="1"/>
  <c r="W868" i="1"/>
  <c r="X868" i="1"/>
  <c r="Y868" i="1"/>
  <c r="Z868" i="1"/>
  <c r="AA868" i="1"/>
  <c r="AB868" i="1"/>
  <c r="AC868" i="1"/>
  <c r="AD868" i="1"/>
  <c r="AE868" i="1"/>
  <c r="AF868" i="1"/>
  <c r="E869" i="1"/>
  <c r="F869" i="1"/>
  <c r="G869" i="1"/>
  <c r="H869" i="1"/>
  <c r="I869" i="1"/>
  <c r="J869" i="1"/>
  <c r="K869" i="1"/>
  <c r="L869" i="1"/>
  <c r="M869" i="1"/>
  <c r="O869" i="1"/>
  <c r="P869" i="1"/>
  <c r="Q869" i="1"/>
  <c r="R869" i="1"/>
  <c r="S869" i="1"/>
  <c r="T869" i="1"/>
  <c r="U869" i="1"/>
  <c r="V869" i="1"/>
  <c r="W869" i="1"/>
  <c r="X869" i="1"/>
  <c r="Y869" i="1"/>
  <c r="Z869" i="1"/>
  <c r="AA869" i="1"/>
  <c r="AB869" i="1"/>
  <c r="AC869" i="1"/>
  <c r="AD869" i="1"/>
  <c r="AE869" i="1"/>
  <c r="AF869" i="1"/>
  <c r="E870" i="1"/>
  <c r="F870" i="1"/>
  <c r="G870" i="1"/>
  <c r="H870" i="1"/>
  <c r="I870" i="1"/>
  <c r="J870" i="1"/>
  <c r="K870" i="1"/>
  <c r="L870" i="1"/>
  <c r="M870" i="1"/>
  <c r="O870" i="1"/>
  <c r="P870" i="1"/>
  <c r="Q870" i="1"/>
  <c r="R870" i="1"/>
  <c r="S870" i="1"/>
  <c r="T870" i="1"/>
  <c r="U870" i="1"/>
  <c r="V870" i="1"/>
  <c r="W870" i="1"/>
  <c r="X870" i="1"/>
  <c r="Y870" i="1"/>
  <c r="Z870" i="1"/>
  <c r="AA870" i="1"/>
  <c r="AB870" i="1"/>
  <c r="AC870" i="1"/>
  <c r="AD870" i="1"/>
  <c r="AE870" i="1"/>
  <c r="AF870" i="1"/>
  <c r="E871" i="1"/>
  <c r="F871" i="1"/>
  <c r="G871" i="1"/>
  <c r="H871" i="1"/>
  <c r="I871" i="1"/>
  <c r="J871" i="1"/>
  <c r="K871" i="1"/>
  <c r="L871" i="1"/>
  <c r="M871" i="1"/>
  <c r="O871" i="1"/>
  <c r="P871" i="1"/>
  <c r="Q871" i="1"/>
  <c r="R871" i="1"/>
  <c r="S871" i="1"/>
  <c r="T871" i="1"/>
  <c r="U871" i="1"/>
  <c r="V871" i="1"/>
  <c r="W871" i="1"/>
  <c r="X871" i="1"/>
  <c r="Y871" i="1"/>
  <c r="Z871" i="1"/>
  <c r="AA871" i="1"/>
  <c r="AB871" i="1"/>
  <c r="AC871" i="1"/>
  <c r="AD871" i="1"/>
  <c r="AE871" i="1"/>
  <c r="AF871" i="1"/>
  <c r="E872" i="1"/>
  <c r="F872" i="1"/>
  <c r="G872" i="1"/>
  <c r="H872" i="1"/>
  <c r="I872" i="1"/>
  <c r="J872" i="1"/>
  <c r="K872" i="1"/>
  <c r="L872" i="1"/>
  <c r="M872" i="1"/>
  <c r="O872" i="1"/>
  <c r="P872" i="1"/>
  <c r="Q872" i="1"/>
  <c r="R872" i="1"/>
  <c r="S872" i="1"/>
  <c r="T872" i="1"/>
  <c r="U872" i="1"/>
  <c r="V872" i="1"/>
  <c r="W872" i="1"/>
  <c r="X872" i="1"/>
  <c r="Y872" i="1"/>
  <c r="Z872" i="1"/>
  <c r="AA872" i="1"/>
  <c r="AB872" i="1"/>
  <c r="AC872" i="1"/>
  <c r="AD872" i="1"/>
  <c r="AE872" i="1"/>
  <c r="AF872" i="1"/>
  <c r="E873" i="1"/>
  <c r="F873" i="1"/>
  <c r="G873" i="1"/>
  <c r="H873" i="1"/>
  <c r="I873" i="1"/>
  <c r="J873" i="1"/>
  <c r="K873" i="1"/>
  <c r="L873" i="1"/>
  <c r="M873" i="1"/>
  <c r="O873" i="1"/>
  <c r="P873" i="1"/>
  <c r="Q873" i="1"/>
  <c r="R873" i="1"/>
  <c r="S873" i="1"/>
  <c r="T873" i="1"/>
  <c r="U873" i="1"/>
  <c r="V873" i="1"/>
  <c r="W873" i="1"/>
  <c r="X873" i="1"/>
  <c r="Y873" i="1"/>
  <c r="Z873" i="1"/>
  <c r="AA873" i="1"/>
  <c r="AB873" i="1"/>
  <c r="AC873" i="1"/>
  <c r="AD873" i="1"/>
  <c r="AE873" i="1"/>
  <c r="AF873" i="1"/>
  <c r="E874" i="1"/>
  <c r="F874" i="1"/>
  <c r="G874" i="1"/>
  <c r="H874" i="1"/>
  <c r="I874" i="1"/>
  <c r="J874" i="1"/>
  <c r="K874" i="1"/>
  <c r="L874" i="1"/>
  <c r="M874" i="1"/>
  <c r="O874" i="1"/>
  <c r="P874" i="1"/>
  <c r="Q874" i="1"/>
  <c r="R874" i="1"/>
  <c r="S874" i="1"/>
  <c r="T874" i="1"/>
  <c r="U874" i="1"/>
  <c r="V874" i="1"/>
  <c r="W874" i="1"/>
  <c r="X874" i="1"/>
  <c r="Y874" i="1"/>
  <c r="Z874" i="1"/>
  <c r="AA874" i="1"/>
  <c r="AB874" i="1"/>
  <c r="AC874" i="1"/>
  <c r="AD874" i="1"/>
  <c r="AE874" i="1"/>
  <c r="AF874" i="1"/>
  <c r="E875" i="1"/>
  <c r="F875" i="1"/>
  <c r="G875" i="1"/>
  <c r="H875" i="1"/>
  <c r="I875" i="1"/>
  <c r="J875" i="1"/>
  <c r="K875" i="1"/>
  <c r="L875" i="1"/>
  <c r="M875" i="1"/>
  <c r="O875" i="1"/>
  <c r="P875" i="1"/>
  <c r="Q875" i="1"/>
  <c r="R875" i="1"/>
  <c r="S875" i="1"/>
  <c r="T875" i="1"/>
  <c r="U875" i="1"/>
  <c r="V875" i="1"/>
  <c r="W875" i="1"/>
  <c r="X875" i="1"/>
  <c r="Y875" i="1"/>
  <c r="Z875" i="1"/>
  <c r="AA875" i="1"/>
  <c r="AB875" i="1"/>
  <c r="AC875" i="1"/>
  <c r="AD875" i="1"/>
  <c r="AE875" i="1"/>
  <c r="AF875" i="1"/>
  <c r="E876" i="1"/>
  <c r="F876" i="1"/>
  <c r="G876" i="1"/>
  <c r="H876" i="1"/>
  <c r="I876" i="1"/>
  <c r="J876" i="1"/>
  <c r="K876" i="1"/>
  <c r="L876" i="1"/>
  <c r="M876" i="1"/>
  <c r="O876" i="1"/>
  <c r="P876" i="1"/>
  <c r="Q876" i="1"/>
  <c r="R876" i="1"/>
  <c r="S876" i="1"/>
  <c r="T876" i="1"/>
  <c r="U876" i="1"/>
  <c r="V876" i="1"/>
  <c r="W876" i="1"/>
  <c r="X876" i="1"/>
  <c r="Y876" i="1"/>
  <c r="Z876" i="1"/>
  <c r="AA876" i="1"/>
  <c r="AB876" i="1"/>
  <c r="AC876" i="1"/>
  <c r="AD876" i="1"/>
  <c r="AE876" i="1"/>
  <c r="AF876" i="1"/>
  <c r="E877" i="1"/>
  <c r="F877" i="1"/>
  <c r="G877" i="1"/>
  <c r="H877" i="1"/>
  <c r="I877" i="1"/>
  <c r="J877" i="1"/>
  <c r="K877" i="1"/>
  <c r="L877" i="1"/>
  <c r="M877" i="1"/>
  <c r="O877" i="1"/>
  <c r="P877" i="1"/>
  <c r="Q877" i="1"/>
  <c r="R877" i="1"/>
  <c r="S877" i="1"/>
  <c r="T877" i="1"/>
  <c r="U877" i="1"/>
  <c r="V877" i="1"/>
  <c r="W877" i="1"/>
  <c r="X877" i="1"/>
  <c r="Y877" i="1"/>
  <c r="Z877" i="1"/>
  <c r="AA877" i="1"/>
  <c r="AB877" i="1"/>
  <c r="AC877" i="1"/>
  <c r="AD877" i="1"/>
  <c r="AE877" i="1"/>
  <c r="AF877" i="1"/>
  <c r="E878" i="1"/>
  <c r="F878" i="1"/>
  <c r="G878" i="1"/>
  <c r="H878" i="1"/>
  <c r="I878" i="1"/>
  <c r="J878" i="1"/>
  <c r="K878" i="1"/>
  <c r="L878" i="1"/>
  <c r="M878" i="1"/>
  <c r="O878" i="1"/>
  <c r="P878" i="1"/>
  <c r="Q878" i="1"/>
  <c r="R878" i="1"/>
  <c r="S878" i="1"/>
  <c r="T878" i="1"/>
  <c r="U878" i="1"/>
  <c r="V878" i="1"/>
  <c r="W878" i="1"/>
  <c r="X878" i="1"/>
  <c r="Y878" i="1"/>
  <c r="Z878" i="1"/>
  <c r="AA878" i="1"/>
  <c r="AB878" i="1"/>
  <c r="AC878" i="1"/>
  <c r="AD878" i="1"/>
  <c r="AE878" i="1"/>
  <c r="AF878" i="1"/>
  <c r="E879" i="1"/>
  <c r="F879" i="1"/>
  <c r="G879" i="1"/>
  <c r="H879" i="1"/>
  <c r="I879" i="1"/>
  <c r="J879" i="1"/>
  <c r="K879" i="1"/>
  <c r="L879" i="1"/>
  <c r="M879" i="1"/>
  <c r="O879" i="1"/>
  <c r="P879" i="1"/>
  <c r="Q879" i="1"/>
  <c r="R879" i="1"/>
  <c r="S879" i="1"/>
  <c r="T879" i="1"/>
  <c r="U879" i="1"/>
  <c r="V879" i="1"/>
  <c r="W879" i="1"/>
  <c r="X879" i="1"/>
  <c r="Y879" i="1"/>
  <c r="Z879" i="1"/>
  <c r="AA879" i="1"/>
  <c r="AB879" i="1"/>
  <c r="AC879" i="1"/>
  <c r="AD879" i="1"/>
  <c r="AE879" i="1"/>
  <c r="AF879" i="1"/>
  <c r="E880" i="1"/>
  <c r="F880" i="1"/>
  <c r="G880" i="1"/>
  <c r="H880" i="1"/>
  <c r="I880" i="1"/>
  <c r="J880" i="1"/>
  <c r="K880" i="1"/>
  <c r="L880" i="1"/>
  <c r="M880" i="1"/>
  <c r="O880" i="1"/>
  <c r="P880" i="1"/>
  <c r="Q880" i="1"/>
  <c r="R880" i="1"/>
  <c r="S880" i="1"/>
  <c r="T880" i="1"/>
  <c r="U880" i="1"/>
  <c r="V880" i="1"/>
  <c r="W880" i="1"/>
  <c r="X880" i="1"/>
  <c r="Y880" i="1"/>
  <c r="Z880" i="1"/>
  <c r="AA880" i="1"/>
  <c r="AB880" i="1"/>
  <c r="AC880" i="1"/>
  <c r="AD880" i="1"/>
  <c r="AE880" i="1"/>
  <c r="AF880" i="1"/>
  <c r="E881" i="1"/>
  <c r="F881" i="1"/>
  <c r="G881" i="1"/>
  <c r="H881" i="1"/>
  <c r="I881" i="1"/>
  <c r="J881" i="1"/>
  <c r="K881" i="1"/>
  <c r="L881" i="1"/>
  <c r="M881" i="1"/>
  <c r="O881" i="1"/>
  <c r="P881" i="1"/>
  <c r="Q881" i="1"/>
  <c r="R881" i="1"/>
  <c r="S881" i="1"/>
  <c r="T881" i="1"/>
  <c r="U881" i="1"/>
  <c r="V881" i="1"/>
  <c r="W881" i="1"/>
  <c r="X881" i="1"/>
  <c r="Y881" i="1"/>
  <c r="Z881" i="1"/>
  <c r="AA881" i="1"/>
  <c r="AB881" i="1"/>
  <c r="AC881" i="1"/>
  <c r="AD881" i="1"/>
  <c r="AE881" i="1"/>
  <c r="AF881" i="1"/>
  <c r="E882" i="1"/>
  <c r="F882" i="1"/>
  <c r="G882" i="1"/>
  <c r="H882" i="1"/>
  <c r="I882" i="1"/>
  <c r="J882" i="1"/>
  <c r="K882" i="1"/>
  <c r="L882" i="1"/>
  <c r="M882" i="1"/>
  <c r="O882" i="1"/>
  <c r="P882" i="1"/>
  <c r="Q882" i="1"/>
  <c r="R882" i="1"/>
  <c r="S882" i="1"/>
  <c r="T882" i="1"/>
  <c r="U882" i="1"/>
  <c r="V882" i="1"/>
  <c r="W882" i="1"/>
  <c r="X882" i="1"/>
  <c r="Y882" i="1"/>
  <c r="Z882" i="1"/>
  <c r="AA882" i="1"/>
  <c r="AB882" i="1"/>
  <c r="AC882" i="1"/>
  <c r="AD882" i="1"/>
  <c r="AE882" i="1"/>
  <c r="AF882" i="1"/>
  <c r="E883" i="1"/>
  <c r="F883" i="1"/>
  <c r="G883" i="1"/>
  <c r="H883" i="1"/>
  <c r="I883" i="1"/>
  <c r="J883" i="1"/>
  <c r="K883" i="1"/>
  <c r="L883" i="1"/>
  <c r="M883" i="1"/>
  <c r="O883" i="1"/>
  <c r="P883" i="1"/>
  <c r="Q883" i="1"/>
  <c r="R883" i="1"/>
  <c r="S883" i="1"/>
  <c r="T883" i="1"/>
  <c r="U883" i="1"/>
  <c r="V883" i="1"/>
  <c r="W883" i="1"/>
  <c r="X883" i="1"/>
  <c r="Y883" i="1"/>
  <c r="Z883" i="1"/>
  <c r="AA883" i="1"/>
  <c r="AB883" i="1"/>
  <c r="AC883" i="1"/>
  <c r="AD883" i="1"/>
  <c r="AE883" i="1"/>
  <c r="AF883" i="1"/>
  <c r="E884" i="1"/>
  <c r="F884" i="1"/>
  <c r="G884" i="1"/>
  <c r="H884" i="1"/>
  <c r="I884" i="1"/>
  <c r="J884" i="1"/>
  <c r="K884" i="1"/>
  <c r="L884" i="1"/>
  <c r="M884" i="1"/>
  <c r="O884" i="1"/>
  <c r="P884" i="1"/>
  <c r="Q884" i="1"/>
  <c r="R884" i="1"/>
  <c r="S884" i="1"/>
  <c r="T884" i="1"/>
  <c r="U884" i="1"/>
  <c r="V884" i="1"/>
  <c r="W884" i="1"/>
  <c r="X884" i="1"/>
  <c r="Y884" i="1"/>
  <c r="Z884" i="1"/>
  <c r="AA884" i="1"/>
  <c r="AB884" i="1"/>
  <c r="AC884" i="1"/>
  <c r="AD884" i="1"/>
  <c r="AE884" i="1"/>
  <c r="AF884" i="1"/>
  <c r="E885" i="1"/>
  <c r="F885" i="1"/>
  <c r="G885" i="1"/>
  <c r="H885" i="1"/>
  <c r="I885" i="1"/>
  <c r="J885" i="1"/>
  <c r="K885" i="1"/>
  <c r="L885" i="1"/>
  <c r="M885" i="1"/>
  <c r="O885" i="1"/>
  <c r="P885" i="1"/>
  <c r="Q885" i="1"/>
  <c r="R885" i="1"/>
  <c r="S885" i="1"/>
  <c r="T885" i="1"/>
  <c r="U885" i="1"/>
  <c r="V885" i="1"/>
  <c r="W885" i="1"/>
  <c r="X885" i="1"/>
  <c r="Y885" i="1"/>
  <c r="Z885" i="1"/>
  <c r="AA885" i="1"/>
  <c r="AB885" i="1"/>
  <c r="AC885" i="1"/>
  <c r="AD885" i="1"/>
  <c r="AE885" i="1"/>
  <c r="AF885" i="1"/>
  <c r="E886" i="1"/>
  <c r="F886" i="1"/>
  <c r="G886" i="1"/>
  <c r="H886" i="1"/>
  <c r="I886" i="1"/>
  <c r="J886" i="1"/>
  <c r="K886" i="1"/>
  <c r="L886" i="1"/>
  <c r="M886" i="1"/>
  <c r="O886" i="1"/>
  <c r="P886" i="1"/>
  <c r="Q886" i="1"/>
  <c r="R886" i="1"/>
  <c r="S886" i="1"/>
  <c r="T886" i="1"/>
  <c r="U886" i="1"/>
  <c r="V886" i="1"/>
  <c r="W886" i="1"/>
  <c r="X886" i="1"/>
  <c r="Y886" i="1"/>
  <c r="Z886" i="1"/>
  <c r="AA886" i="1"/>
  <c r="AB886" i="1"/>
  <c r="AC886" i="1"/>
  <c r="AD886" i="1"/>
  <c r="AE886" i="1"/>
  <c r="AF886" i="1"/>
  <c r="E887" i="1"/>
  <c r="F887" i="1"/>
  <c r="G887" i="1"/>
  <c r="H887" i="1"/>
  <c r="I887" i="1"/>
  <c r="J887" i="1"/>
  <c r="K887" i="1"/>
  <c r="L887" i="1"/>
  <c r="M887" i="1"/>
  <c r="O887" i="1"/>
  <c r="P887" i="1"/>
  <c r="Q887" i="1"/>
  <c r="R887" i="1"/>
  <c r="S887" i="1"/>
  <c r="T887" i="1"/>
  <c r="U887" i="1"/>
  <c r="V887" i="1"/>
  <c r="W887" i="1"/>
  <c r="X887" i="1"/>
  <c r="Y887" i="1"/>
  <c r="Z887" i="1"/>
  <c r="AA887" i="1"/>
  <c r="AB887" i="1"/>
  <c r="AC887" i="1"/>
  <c r="AD887" i="1"/>
  <c r="AE887" i="1"/>
  <c r="AF887" i="1"/>
  <c r="E888" i="1"/>
  <c r="F888" i="1"/>
  <c r="G888" i="1"/>
  <c r="H888" i="1"/>
  <c r="I888" i="1"/>
  <c r="J888" i="1"/>
  <c r="K888" i="1"/>
  <c r="L888" i="1"/>
  <c r="M888" i="1"/>
  <c r="O888" i="1"/>
  <c r="P888" i="1"/>
  <c r="Q888" i="1"/>
  <c r="R888" i="1"/>
  <c r="S888" i="1"/>
  <c r="T888" i="1"/>
  <c r="U888" i="1"/>
  <c r="V888" i="1"/>
  <c r="W888" i="1"/>
  <c r="X888" i="1"/>
  <c r="Y888" i="1"/>
  <c r="Z888" i="1"/>
  <c r="AA888" i="1"/>
  <c r="AB888" i="1"/>
  <c r="AC888" i="1"/>
  <c r="AD888" i="1"/>
  <c r="AE888" i="1"/>
  <c r="AF888" i="1"/>
  <c r="E889" i="1"/>
  <c r="F889" i="1"/>
  <c r="G889" i="1"/>
  <c r="H889" i="1"/>
  <c r="I889" i="1"/>
  <c r="J889" i="1"/>
  <c r="K889" i="1"/>
  <c r="L889" i="1"/>
  <c r="M889" i="1"/>
  <c r="O889" i="1"/>
  <c r="P889" i="1"/>
  <c r="Q889" i="1"/>
  <c r="R889" i="1"/>
  <c r="S889" i="1"/>
  <c r="T889" i="1"/>
  <c r="U889" i="1"/>
  <c r="V889" i="1"/>
  <c r="W889" i="1"/>
  <c r="X889" i="1"/>
  <c r="Y889" i="1"/>
  <c r="Z889" i="1"/>
  <c r="AA889" i="1"/>
  <c r="AB889" i="1"/>
  <c r="AC889" i="1"/>
  <c r="AD889" i="1"/>
  <c r="AE889" i="1"/>
  <c r="AF889" i="1"/>
  <c r="E890" i="1"/>
  <c r="F890" i="1"/>
  <c r="G890" i="1"/>
  <c r="H890" i="1"/>
  <c r="I890" i="1"/>
  <c r="J890" i="1"/>
  <c r="K890" i="1"/>
  <c r="L890" i="1"/>
  <c r="M890" i="1"/>
  <c r="O890" i="1"/>
  <c r="P890" i="1"/>
  <c r="Q890" i="1"/>
  <c r="R890" i="1"/>
  <c r="S890" i="1"/>
  <c r="T890" i="1"/>
  <c r="U890" i="1"/>
  <c r="V890" i="1"/>
  <c r="W890" i="1"/>
  <c r="X890" i="1"/>
  <c r="Y890" i="1"/>
  <c r="Z890" i="1"/>
  <c r="AA890" i="1"/>
  <c r="AB890" i="1"/>
  <c r="AC890" i="1"/>
  <c r="AD890" i="1"/>
  <c r="AE890" i="1"/>
  <c r="AF890" i="1"/>
  <c r="E891" i="1"/>
  <c r="F891" i="1"/>
  <c r="G891" i="1"/>
  <c r="H891" i="1"/>
  <c r="I891" i="1"/>
  <c r="J891" i="1"/>
  <c r="K891" i="1"/>
  <c r="L891" i="1"/>
  <c r="M891" i="1"/>
  <c r="O891" i="1"/>
  <c r="P891" i="1"/>
  <c r="Q891" i="1"/>
  <c r="R891" i="1"/>
  <c r="S891" i="1"/>
  <c r="T891" i="1"/>
  <c r="U891" i="1"/>
  <c r="V891" i="1"/>
  <c r="W891" i="1"/>
  <c r="X891" i="1"/>
  <c r="Y891" i="1"/>
  <c r="Z891" i="1"/>
  <c r="AA891" i="1"/>
  <c r="AB891" i="1"/>
  <c r="AC891" i="1"/>
  <c r="AD891" i="1"/>
  <c r="AE891" i="1"/>
  <c r="AF891" i="1"/>
  <c r="E892" i="1"/>
  <c r="F892" i="1"/>
  <c r="G892" i="1"/>
  <c r="H892" i="1"/>
  <c r="I892" i="1"/>
  <c r="J892" i="1"/>
  <c r="K892" i="1"/>
  <c r="L892" i="1"/>
  <c r="M892" i="1"/>
  <c r="O892" i="1"/>
  <c r="P892" i="1"/>
  <c r="Q892" i="1"/>
  <c r="R892" i="1"/>
  <c r="S892" i="1"/>
  <c r="T892" i="1"/>
  <c r="U892" i="1"/>
  <c r="V892" i="1"/>
  <c r="W892" i="1"/>
  <c r="X892" i="1"/>
  <c r="Y892" i="1"/>
  <c r="Z892" i="1"/>
  <c r="AA892" i="1"/>
  <c r="AB892" i="1"/>
  <c r="AC892" i="1"/>
  <c r="AD892" i="1"/>
  <c r="AE892" i="1"/>
  <c r="AF892" i="1"/>
  <c r="E893" i="1"/>
  <c r="F893" i="1"/>
  <c r="G893" i="1"/>
  <c r="H893" i="1"/>
  <c r="I893" i="1"/>
  <c r="J893" i="1"/>
  <c r="K893" i="1"/>
  <c r="L893" i="1"/>
  <c r="M893" i="1"/>
  <c r="O893" i="1"/>
  <c r="P893" i="1"/>
  <c r="Q893" i="1"/>
  <c r="R893" i="1"/>
  <c r="S893" i="1"/>
  <c r="T893" i="1"/>
  <c r="U893" i="1"/>
  <c r="V893" i="1"/>
  <c r="W893" i="1"/>
  <c r="X893" i="1"/>
  <c r="Y893" i="1"/>
  <c r="Z893" i="1"/>
  <c r="AA893" i="1"/>
  <c r="AB893" i="1"/>
  <c r="AC893" i="1"/>
  <c r="AD893" i="1"/>
  <c r="AE893" i="1"/>
  <c r="AF893" i="1"/>
  <c r="E894" i="1"/>
  <c r="F894" i="1"/>
  <c r="G894" i="1"/>
  <c r="H894" i="1"/>
  <c r="I894" i="1"/>
  <c r="J894" i="1"/>
  <c r="K894" i="1"/>
  <c r="L894" i="1"/>
  <c r="M894" i="1"/>
  <c r="O894" i="1"/>
  <c r="P894" i="1"/>
  <c r="Q894" i="1"/>
  <c r="R894" i="1"/>
  <c r="S894" i="1"/>
  <c r="T894" i="1"/>
  <c r="U894" i="1"/>
  <c r="V894" i="1"/>
  <c r="W894" i="1"/>
  <c r="X894" i="1"/>
  <c r="Y894" i="1"/>
  <c r="Z894" i="1"/>
  <c r="AA894" i="1"/>
  <c r="AB894" i="1"/>
  <c r="AC894" i="1"/>
  <c r="AD894" i="1"/>
  <c r="AE894" i="1"/>
  <c r="AF894" i="1"/>
  <c r="E895" i="1"/>
  <c r="F895" i="1"/>
  <c r="G895" i="1"/>
  <c r="H895" i="1"/>
  <c r="I895" i="1"/>
  <c r="J895" i="1"/>
  <c r="K895" i="1"/>
  <c r="L895" i="1"/>
  <c r="M895" i="1"/>
  <c r="O895" i="1"/>
  <c r="P895" i="1"/>
  <c r="Q895" i="1"/>
  <c r="R895" i="1"/>
  <c r="S895" i="1"/>
  <c r="T895" i="1"/>
  <c r="U895" i="1"/>
  <c r="V895" i="1"/>
  <c r="W895" i="1"/>
  <c r="X895" i="1"/>
  <c r="Y895" i="1"/>
  <c r="Z895" i="1"/>
  <c r="AA895" i="1"/>
  <c r="AB895" i="1"/>
  <c r="AC895" i="1"/>
  <c r="AD895" i="1"/>
  <c r="AE895" i="1"/>
  <c r="AF895" i="1"/>
  <c r="E896" i="1"/>
  <c r="F896" i="1"/>
  <c r="G896" i="1"/>
  <c r="H896" i="1"/>
  <c r="I896" i="1"/>
  <c r="J896" i="1"/>
  <c r="K896" i="1"/>
  <c r="L896" i="1"/>
  <c r="M896" i="1"/>
  <c r="O896" i="1"/>
  <c r="P896" i="1"/>
  <c r="Q896" i="1"/>
  <c r="R896" i="1"/>
  <c r="S896" i="1"/>
  <c r="T896" i="1"/>
  <c r="U896" i="1"/>
  <c r="V896" i="1"/>
  <c r="W896" i="1"/>
  <c r="X896" i="1"/>
  <c r="Y896" i="1"/>
  <c r="Z896" i="1"/>
  <c r="AA896" i="1"/>
  <c r="AB896" i="1"/>
  <c r="AC896" i="1"/>
  <c r="AD896" i="1"/>
  <c r="AE896" i="1"/>
  <c r="AF896" i="1"/>
  <c r="E897" i="1"/>
  <c r="F897" i="1"/>
  <c r="G897" i="1"/>
  <c r="H897" i="1"/>
  <c r="I897" i="1"/>
  <c r="J897" i="1"/>
  <c r="K897" i="1"/>
  <c r="L897" i="1"/>
  <c r="M897" i="1"/>
  <c r="O897" i="1"/>
  <c r="P897" i="1"/>
  <c r="Q897" i="1"/>
  <c r="R897" i="1"/>
  <c r="S897" i="1"/>
  <c r="T897" i="1"/>
  <c r="U897" i="1"/>
  <c r="V897" i="1"/>
  <c r="W897" i="1"/>
  <c r="X897" i="1"/>
  <c r="Y897" i="1"/>
  <c r="Z897" i="1"/>
  <c r="AA897" i="1"/>
  <c r="AB897" i="1"/>
  <c r="AC897" i="1"/>
  <c r="AD897" i="1"/>
  <c r="AE897" i="1"/>
  <c r="AF897" i="1"/>
  <c r="E898" i="1"/>
  <c r="F898" i="1"/>
  <c r="G898" i="1"/>
  <c r="H898" i="1"/>
  <c r="I898" i="1"/>
  <c r="J898" i="1"/>
  <c r="K898" i="1"/>
  <c r="L898" i="1"/>
  <c r="M898" i="1"/>
  <c r="O898" i="1"/>
  <c r="P898" i="1"/>
  <c r="Q898" i="1"/>
  <c r="R898" i="1"/>
  <c r="S898" i="1"/>
  <c r="T898" i="1"/>
  <c r="U898" i="1"/>
  <c r="V898" i="1"/>
  <c r="W898" i="1"/>
  <c r="X898" i="1"/>
  <c r="Y898" i="1"/>
  <c r="Z898" i="1"/>
  <c r="AA898" i="1"/>
  <c r="AB898" i="1"/>
  <c r="AC898" i="1"/>
  <c r="AD898" i="1"/>
  <c r="AE898" i="1"/>
  <c r="AF898" i="1"/>
  <c r="E899" i="1"/>
  <c r="F899" i="1"/>
  <c r="G899" i="1"/>
  <c r="H899" i="1"/>
  <c r="I899" i="1"/>
  <c r="J899" i="1"/>
  <c r="K899" i="1"/>
  <c r="L899" i="1"/>
  <c r="M899" i="1"/>
  <c r="O899" i="1"/>
  <c r="P899" i="1"/>
  <c r="Q899" i="1"/>
  <c r="R899" i="1"/>
  <c r="S899" i="1"/>
  <c r="T899" i="1"/>
  <c r="U899" i="1"/>
  <c r="V899" i="1"/>
  <c r="W899" i="1"/>
  <c r="X899" i="1"/>
  <c r="Y899" i="1"/>
  <c r="Z899" i="1"/>
  <c r="AA899" i="1"/>
  <c r="AB899" i="1"/>
  <c r="AC899" i="1"/>
  <c r="AD899" i="1"/>
  <c r="AE899" i="1"/>
  <c r="AF899" i="1"/>
  <c r="E900" i="1"/>
  <c r="F900" i="1"/>
  <c r="G900" i="1"/>
  <c r="H900" i="1"/>
  <c r="I900" i="1"/>
  <c r="J900" i="1"/>
  <c r="K900" i="1"/>
  <c r="L900" i="1"/>
  <c r="M900" i="1"/>
  <c r="O900" i="1"/>
  <c r="P900" i="1"/>
  <c r="Q900" i="1"/>
  <c r="R900" i="1"/>
  <c r="S900" i="1"/>
  <c r="T900" i="1"/>
  <c r="U900" i="1"/>
  <c r="V900" i="1"/>
  <c r="W900" i="1"/>
  <c r="X900" i="1"/>
  <c r="Y900" i="1"/>
  <c r="Z900" i="1"/>
  <c r="AA900" i="1"/>
  <c r="AB900" i="1"/>
  <c r="AC900" i="1"/>
  <c r="AD900" i="1"/>
  <c r="AE900" i="1"/>
  <c r="AF900" i="1"/>
  <c r="E901" i="1"/>
  <c r="F901" i="1"/>
  <c r="G901" i="1"/>
  <c r="H901" i="1"/>
  <c r="I901" i="1"/>
  <c r="J901" i="1"/>
  <c r="K901" i="1"/>
  <c r="L901" i="1"/>
  <c r="M901" i="1"/>
  <c r="O901" i="1"/>
  <c r="P901" i="1"/>
  <c r="Q901" i="1"/>
  <c r="R901" i="1"/>
  <c r="S901" i="1"/>
  <c r="T901" i="1"/>
  <c r="U901" i="1"/>
  <c r="V901" i="1"/>
  <c r="W901" i="1"/>
  <c r="X901" i="1"/>
  <c r="Y901" i="1"/>
  <c r="Z901" i="1"/>
  <c r="AA901" i="1"/>
  <c r="AB901" i="1"/>
  <c r="AC901" i="1"/>
  <c r="AD901" i="1"/>
  <c r="AE901" i="1"/>
  <c r="AF901" i="1"/>
  <c r="E902" i="1"/>
  <c r="F902" i="1"/>
  <c r="G902" i="1"/>
  <c r="H902" i="1"/>
  <c r="I902" i="1"/>
  <c r="J902" i="1"/>
  <c r="K902" i="1"/>
  <c r="L902" i="1"/>
  <c r="M902" i="1"/>
  <c r="O902" i="1"/>
  <c r="P902" i="1"/>
  <c r="Q902" i="1"/>
  <c r="R902" i="1"/>
  <c r="S902" i="1"/>
  <c r="T902" i="1"/>
  <c r="U902" i="1"/>
  <c r="V902" i="1"/>
  <c r="W902" i="1"/>
  <c r="X902" i="1"/>
  <c r="Y902" i="1"/>
  <c r="Z902" i="1"/>
  <c r="AA902" i="1"/>
  <c r="AB902" i="1"/>
  <c r="AC902" i="1"/>
  <c r="AD902" i="1"/>
  <c r="AE902" i="1"/>
  <c r="AF902" i="1"/>
  <c r="E903" i="1"/>
  <c r="F903" i="1"/>
  <c r="G903" i="1"/>
  <c r="H903" i="1"/>
  <c r="I903" i="1"/>
  <c r="J903" i="1"/>
  <c r="K903" i="1"/>
  <c r="L903" i="1"/>
  <c r="M903" i="1"/>
  <c r="O903" i="1"/>
  <c r="P903" i="1"/>
  <c r="Q903" i="1"/>
  <c r="R903" i="1"/>
  <c r="S903" i="1"/>
  <c r="T903" i="1"/>
  <c r="U903" i="1"/>
  <c r="V903" i="1"/>
  <c r="W903" i="1"/>
  <c r="X903" i="1"/>
  <c r="Y903" i="1"/>
  <c r="Z903" i="1"/>
  <c r="AA903" i="1"/>
  <c r="AB903" i="1"/>
  <c r="AC903" i="1"/>
  <c r="AD903" i="1"/>
  <c r="AE903" i="1"/>
  <c r="AF903" i="1"/>
  <c r="E904" i="1"/>
  <c r="F904" i="1"/>
  <c r="G904" i="1"/>
  <c r="H904" i="1"/>
  <c r="I904" i="1"/>
  <c r="J904" i="1"/>
  <c r="K904" i="1"/>
  <c r="L904" i="1"/>
  <c r="M904" i="1"/>
  <c r="O904" i="1"/>
  <c r="P904" i="1"/>
  <c r="Q904" i="1"/>
  <c r="R904" i="1"/>
  <c r="S904" i="1"/>
  <c r="T904" i="1"/>
  <c r="U904" i="1"/>
  <c r="V904" i="1"/>
  <c r="W904" i="1"/>
  <c r="X904" i="1"/>
  <c r="Y904" i="1"/>
  <c r="Z904" i="1"/>
  <c r="AA904" i="1"/>
  <c r="AB904" i="1"/>
  <c r="AC904" i="1"/>
  <c r="AD904" i="1"/>
  <c r="AE904" i="1"/>
  <c r="AF904" i="1"/>
  <c r="E905" i="1"/>
  <c r="F905" i="1"/>
  <c r="G905" i="1"/>
  <c r="H905" i="1"/>
  <c r="I905" i="1"/>
  <c r="J905" i="1"/>
  <c r="K905" i="1"/>
  <c r="L905" i="1"/>
  <c r="M905" i="1"/>
  <c r="O905" i="1"/>
  <c r="P905" i="1"/>
  <c r="Q905" i="1"/>
  <c r="R905" i="1"/>
  <c r="S905" i="1"/>
  <c r="T905" i="1"/>
  <c r="U905" i="1"/>
  <c r="V905" i="1"/>
  <c r="W905" i="1"/>
  <c r="X905" i="1"/>
  <c r="Y905" i="1"/>
  <c r="Z905" i="1"/>
  <c r="AA905" i="1"/>
  <c r="AB905" i="1"/>
  <c r="AC905" i="1"/>
  <c r="AD905" i="1"/>
  <c r="AE905" i="1"/>
  <c r="AF905" i="1"/>
  <c r="E906" i="1"/>
  <c r="F906" i="1"/>
  <c r="G906" i="1"/>
  <c r="H906" i="1"/>
  <c r="I906" i="1"/>
  <c r="J906" i="1"/>
  <c r="K906" i="1"/>
  <c r="L906" i="1"/>
  <c r="M906" i="1"/>
  <c r="O906" i="1"/>
  <c r="P906" i="1"/>
  <c r="Q906" i="1"/>
  <c r="R906" i="1"/>
  <c r="S906" i="1"/>
  <c r="T906" i="1"/>
  <c r="U906" i="1"/>
  <c r="V906" i="1"/>
  <c r="W906" i="1"/>
  <c r="X906" i="1"/>
  <c r="Y906" i="1"/>
  <c r="Z906" i="1"/>
  <c r="AA906" i="1"/>
  <c r="AB906" i="1"/>
  <c r="AC906" i="1"/>
  <c r="AD906" i="1"/>
  <c r="AE906" i="1"/>
  <c r="AF906" i="1"/>
  <c r="E907" i="1"/>
  <c r="F907" i="1"/>
  <c r="G907" i="1"/>
  <c r="H907" i="1"/>
  <c r="I907" i="1"/>
  <c r="J907" i="1"/>
  <c r="K907" i="1"/>
  <c r="L907" i="1"/>
  <c r="M907" i="1"/>
  <c r="O907" i="1"/>
  <c r="P907" i="1"/>
  <c r="Q907" i="1"/>
  <c r="R907" i="1"/>
  <c r="S907" i="1"/>
  <c r="T907" i="1"/>
  <c r="U907" i="1"/>
  <c r="V907" i="1"/>
  <c r="W907" i="1"/>
  <c r="X907" i="1"/>
  <c r="Y907" i="1"/>
  <c r="Z907" i="1"/>
  <c r="AA907" i="1"/>
  <c r="AB907" i="1"/>
  <c r="AC907" i="1"/>
  <c r="AD907" i="1"/>
  <c r="AE907" i="1"/>
  <c r="AF907" i="1"/>
  <c r="E908" i="1"/>
  <c r="F908" i="1"/>
  <c r="G908" i="1"/>
  <c r="H908" i="1"/>
  <c r="I908" i="1"/>
  <c r="J908" i="1"/>
  <c r="K908" i="1"/>
  <c r="L908" i="1"/>
  <c r="M908" i="1"/>
  <c r="O908" i="1"/>
  <c r="P908" i="1"/>
  <c r="Q908" i="1"/>
  <c r="R908" i="1"/>
  <c r="S908" i="1"/>
  <c r="T908" i="1"/>
  <c r="U908" i="1"/>
  <c r="V908" i="1"/>
  <c r="W908" i="1"/>
  <c r="X908" i="1"/>
  <c r="Y908" i="1"/>
  <c r="Z908" i="1"/>
  <c r="AA908" i="1"/>
  <c r="AB908" i="1"/>
  <c r="AC908" i="1"/>
  <c r="AD908" i="1"/>
  <c r="AE908" i="1"/>
  <c r="AF908" i="1"/>
  <c r="E909" i="1"/>
  <c r="F909" i="1"/>
  <c r="G909" i="1"/>
  <c r="H909" i="1"/>
  <c r="I909" i="1"/>
  <c r="J909" i="1"/>
  <c r="K909" i="1"/>
  <c r="L909" i="1"/>
  <c r="M909" i="1"/>
  <c r="O909" i="1"/>
  <c r="P909" i="1"/>
  <c r="Q909" i="1"/>
  <c r="R909" i="1"/>
  <c r="S909" i="1"/>
  <c r="T909" i="1"/>
  <c r="U909" i="1"/>
  <c r="V909" i="1"/>
  <c r="W909" i="1"/>
  <c r="X909" i="1"/>
  <c r="Y909" i="1"/>
  <c r="Z909" i="1"/>
  <c r="AA909" i="1"/>
  <c r="AB909" i="1"/>
  <c r="AC909" i="1"/>
  <c r="AD909" i="1"/>
  <c r="AE909" i="1"/>
  <c r="AF909" i="1"/>
  <c r="E910" i="1"/>
  <c r="F910" i="1"/>
  <c r="G910" i="1"/>
  <c r="H910" i="1"/>
  <c r="I910" i="1"/>
  <c r="J910" i="1"/>
  <c r="K910" i="1"/>
  <c r="L910" i="1"/>
  <c r="M910" i="1"/>
  <c r="O910" i="1"/>
  <c r="P910" i="1"/>
  <c r="Q910" i="1"/>
  <c r="R910" i="1"/>
  <c r="S910" i="1"/>
  <c r="T910" i="1"/>
  <c r="U910" i="1"/>
  <c r="V910" i="1"/>
  <c r="W910" i="1"/>
  <c r="X910" i="1"/>
  <c r="Y910" i="1"/>
  <c r="Z910" i="1"/>
  <c r="AA910" i="1"/>
  <c r="AB910" i="1"/>
  <c r="AC910" i="1"/>
  <c r="AD910" i="1"/>
  <c r="AE910" i="1"/>
  <c r="AF910" i="1"/>
  <c r="E911" i="1"/>
  <c r="F911" i="1"/>
  <c r="G911" i="1"/>
  <c r="H911" i="1"/>
  <c r="I911" i="1"/>
  <c r="J911" i="1"/>
  <c r="K911" i="1"/>
  <c r="L911" i="1"/>
  <c r="M911" i="1"/>
  <c r="O911" i="1"/>
  <c r="P911" i="1"/>
  <c r="Q911" i="1"/>
  <c r="R911" i="1"/>
  <c r="S911" i="1"/>
  <c r="T911" i="1"/>
  <c r="U911" i="1"/>
  <c r="V911" i="1"/>
  <c r="W911" i="1"/>
  <c r="X911" i="1"/>
  <c r="Y911" i="1"/>
  <c r="Z911" i="1"/>
  <c r="AA911" i="1"/>
  <c r="AB911" i="1"/>
  <c r="AC911" i="1"/>
  <c r="AD911" i="1"/>
  <c r="AE911" i="1"/>
  <c r="AF911" i="1"/>
  <c r="E912" i="1"/>
  <c r="F912" i="1"/>
  <c r="G912" i="1"/>
  <c r="H912" i="1"/>
  <c r="I912" i="1"/>
  <c r="J912" i="1"/>
  <c r="K912" i="1"/>
  <c r="L912" i="1"/>
  <c r="M912" i="1"/>
  <c r="O912" i="1"/>
  <c r="P912" i="1"/>
  <c r="Q912" i="1"/>
  <c r="R912" i="1"/>
  <c r="S912" i="1"/>
  <c r="T912" i="1"/>
  <c r="U912" i="1"/>
  <c r="V912" i="1"/>
  <c r="W912" i="1"/>
  <c r="X912" i="1"/>
  <c r="Y912" i="1"/>
  <c r="Z912" i="1"/>
  <c r="AA912" i="1"/>
  <c r="AB912" i="1"/>
  <c r="AC912" i="1"/>
  <c r="AD912" i="1"/>
  <c r="AE912" i="1"/>
  <c r="AF912" i="1"/>
  <c r="E913" i="1"/>
  <c r="F913" i="1"/>
  <c r="G913" i="1"/>
  <c r="H913" i="1"/>
  <c r="I913" i="1"/>
  <c r="J913" i="1"/>
  <c r="K913" i="1"/>
  <c r="L913" i="1"/>
  <c r="M913" i="1"/>
  <c r="O913" i="1"/>
  <c r="P913" i="1"/>
  <c r="Q913" i="1"/>
  <c r="R913" i="1"/>
  <c r="S913" i="1"/>
  <c r="T913" i="1"/>
  <c r="U913" i="1"/>
  <c r="V913" i="1"/>
  <c r="W913" i="1"/>
  <c r="X913" i="1"/>
  <c r="Y913" i="1"/>
  <c r="Z913" i="1"/>
  <c r="AA913" i="1"/>
  <c r="AB913" i="1"/>
  <c r="AC913" i="1"/>
  <c r="AD913" i="1"/>
  <c r="AE913" i="1"/>
  <c r="AF913" i="1"/>
  <c r="E914" i="1"/>
  <c r="F914" i="1"/>
  <c r="G914" i="1"/>
  <c r="H914" i="1"/>
  <c r="I914" i="1"/>
  <c r="J914" i="1"/>
  <c r="K914" i="1"/>
  <c r="L914" i="1"/>
  <c r="M914" i="1"/>
  <c r="O914" i="1"/>
  <c r="P914" i="1"/>
  <c r="Q914" i="1"/>
  <c r="R914" i="1"/>
  <c r="S914" i="1"/>
  <c r="T914" i="1"/>
  <c r="U914" i="1"/>
  <c r="V914" i="1"/>
  <c r="W914" i="1"/>
  <c r="X914" i="1"/>
  <c r="Y914" i="1"/>
  <c r="Z914" i="1"/>
  <c r="AA914" i="1"/>
  <c r="AB914" i="1"/>
  <c r="AC914" i="1"/>
  <c r="AD914" i="1"/>
  <c r="AE914" i="1"/>
  <c r="AF914" i="1"/>
  <c r="E915" i="1"/>
  <c r="F915" i="1"/>
  <c r="G915" i="1"/>
  <c r="H915" i="1"/>
  <c r="I915" i="1"/>
  <c r="J915" i="1"/>
  <c r="K915" i="1"/>
  <c r="L915" i="1"/>
  <c r="M915" i="1"/>
  <c r="O915" i="1"/>
  <c r="P915" i="1"/>
  <c r="Q915" i="1"/>
  <c r="R915" i="1"/>
  <c r="S915" i="1"/>
  <c r="T915" i="1"/>
  <c r="U915" i="1"/>
  <c r="V915" i="1"/>
  <c r="W915" i="1"/>
  <c r="X915" i="1"/>
  <c r="Y915" i="1"/>
  <c r="Z915" i="1"/>
  <c r="AA915" i="1"/>
  <c r="AB915" i="1"/>
  <c r="AC915" i="1"/>
  <c r="AD915" i="1"/>
  <c r="AE915" i="1"/>
  <c r="AF915" i="1"/>
  <c r="E916" i="1"/>
  <c r="F916" i="1"/>
  <c r="G916" i="1"/>
  <c r="H916" i="1"/>
  <c r="I916" i="1"/>
  <c r="J916" i="1"/>
  <c r="K916" i="1"/>
  <c r="L916" i="1"/>
  <c r="M916" i="1"/>
  <c r="O916" i="1"/>
  <c r="P916" i="1"/>
  <c r="Q916" i="1"/>
  <c r="R916" i="1"/>
  <c r="S916" i="1"/>
  <c r="T916" i="1"/>
  <c r="U916" i="1"/>
  <c r="V916" i="1"/>
  <c r="W916" i="1"/>
  <c r="X916" i="1"/>
  <c r="Y916" i="1"/>
  <c r="Z916" i="1"/>
  <c r="AA916" i="1"/>
  <c r="AB916" i="1"/>
  <c r="AC916" i="1"/>
  <c r="AD916" i="1"/>
  <c r="AE916" i="1"/>
  <c r="AF916" i="1"/>
  <c r="E917" i="1"/>
  <c r="F917" i="1"/>
  <c r="G917" i="1"/>
  <c r="H917" i="1"/>
  <c r="I917" i="1"/>
  <c r="J917" i="1"/>
  <c r="K917" i="1"/>
  <c r="L917" i="1"/>
  <c r="M917" i="1"/>
  <c r="O917" i="1"/>
  <c r="P917" i="1"/>
  <c r="Q917" i="1"/>
  <c r="R917" i="1"/>
  <c r="S917" i="1"/>
  <c r="T917" i="1"/>
  <c r="U917" i="1"/>
  <c r="V917" i="1"/>
  <c r="W917" i="1"/>
  <c r="X917" i="1"/>
  <c r="Y917" i="1"/>
  <c r="Z917" i="1"/>
  <c r="AA917" i="1"/>
  <c r="AB917" i="1"/>
  <c r="AC917" i="1"/>
  <c r="AD917" i="1"/>
  <c r="AE917" i="1"/>
  <c r="AF917" i="1"/>
  <c r="E918" i="1"/>
  <c r="F918" i="1"/>
  <c r="G918" i="1"/>
  <c r="H918" i="1"/>
  <c r="I918" i="1"/>
  <c r="J918" i="1"/>
  <c r="K918" i="1"/>
  <c r="L918" i="1"/>
  <c r="M918" i="1"/>
  <c r="O918" i="1"/>
  <c r="P918" i="1"/>
  <c r="Q918" i="1"/>
  <c r="R918" i="1"/>
  <c r="S918" i="1"/>
  <c r="T918" i="1"/>
  <c r="U918" i="1"/>
  <c r="V918" i="1"/>
  <c r="W918" i="1"/>
  <c r="X918" i="1"/>
  <c r="Y918" i="1"/>
  <c r="Z918" i="1"/>
  <c r="AA918" i="1"/>
  <c r="AB918" i="1"/>
  <c r="AC918" i="1"/>
  <c r="AD918" i="1"/>
  <c r="AE918" i="1"/>
  <c r="AF918" i="1"/>
  <c r="E919" i="1"/>
  <c r="F919" i="1"/>
  <c r="G919" i="1"/>
  <c r="H919" i="1"/>
  <c r="I919" i="1"/>
  <c r="J919" i="1"/>
  <c r="K919" i="1"/>
  <c r="L919" i="1"/>
  <c r="M919" i="1"/>
  <c r="O919" i="1"/>
  <c r="P919" i="1"/>
  <c r="Q919" i="1"/>
  <c r="R919" i="1"/>
  <c r="S919" i="1"/>
  <c r="T919" i="1"/>
  <c r="U919" i="1"/>
  <c r="V919" i="1"/>
  <c r="W919" i="1"/>
  <c r="X919" i="1"/>
  <c r="Y919" i="1"/>
  <c r="Z919" i="1"/>
  <c r="AA919" i="1"/>
  <c r="AB919" i="1"/>
  <c r="AC919" i="1"/>
  <c r="AD919" i="1"/>
  <c r="AE919" i="1"/>
  <c r="AF919" i="1"/>
  <c r="E920" i="1"/>
  <c r="F920" i="1"/>
  <c r="G920" i="1"/>
  <c r="H920" i="1"/>
  <c r="I920" i="1"/>
  <c r="J920" i="1"/>
  <c r="K920" i="1"/>
  <c r="L920" i="1"/>
  <c r="M920" i="1"/>
  <c r="O920" i="1"/>
  <c r="P920" i="1"/>
  <c r="Q920" i="1"/>
  <c r="R920" i="1"/>
  <c r="S920" i="1"/>
  <c r="T920" i="1"/>
  <c r="U920" i="1"/>
  <c r="V920" i="1"/>
  <c r="W920" i="1"/>
  <c r="X920" i="1"/>
  <c r="Y920" i="1"/>
  <c r="Z920" i="1"/>
  <c r="AA920" i="1"/>
  <c r="AB920" i="1"/>
  <c r="AC920" i="1"/>
  <c r="AD920" i="1"/>
  <c r="AE920" i="1"/>
  <c r="AF920" i="1"/>
  <c r="E921" i="1"/>
  <c r="F921" i="1"/>
  <c r="G921" i="1"/>
  <c r="H921" i="1"/>
  <c r="I921" i="1"/>
  <c r="J921" i="1"/>
  <c r="K921" i="1"/>
  <c r="L921" i="1"/>
  <c r="M921" i="1"/>
  <c r="O921" i="1"/>
  <c r="P921" i="1"/>
  <c r="Q921" i="1"/>
  <c r="R921" i="1"/>
  <c r="S921" i="1"/>
  <c r="T921" i="1"/>
  <c r="U921" i="1"/>
  <c r="V921" i="1"/>
  <c r="W921" i="1"/>
  <c r="X921" i="1"/>
  <c r="Y921" i="1"/>
  <c r="Z921" i="1"/>
  <c r="AA921" i="1"/>
  <c r="AB921" i="1"/>
  <c r="AC921" i="1"/>
  <c r="AD921" i="1"/>
  <c r="AE921" i="1"/>
  <c r="AF921" i="1"/>
  <c r="E922" i="1"/>
  <c r="F922" i="1"/>
  <c r="G922" i="1"/>
  <c r="H922" i="1"/>
  <c r="I922" i="1"/>
  <c r="J922" i="1"/>
  <c r="K922" i="1"/>
  <c r="L922" i="1"/>
  <c r="M922" i="1"/>
  <c r="O922" i="1"/>
  <c r="P922" i="1"/>
  <c r="Q922" i="1"/>
  <c r="R922" i="1"/>
  <c r="S922" i="1"/>
  <c r="T922" i="1"/>
  <c r="U922" i="1"/>
  <c r="V922" i="1"/>
  <c r="W922" i="1"/>
  <c r="X922" i="1"/>
  <c r="Y922" i="1"/>
  <c r="Z922" i="1"/>
  <c r="AA922" i="1"/>
  <c r="AB922" i="1"/>
  <c r="AC922" i="1"/>
  <c r="AD922" i="1"/>
  <c r="AE922" i="1"/>
  <c r="AF922" i="1"/>
  <c r="E923" i="1"/>
  <c r="F923" i="1"/>
  <c r="G923" i="1"/>
  <c r="H923" i="1"/>
  <c r="I923" i="1"/>
  <c r="J923" i="1"/>
  <c r="K923" i="1"/>
  <c r="L923" i="1"/>
  <c r="M923" i="1"/>
  <c r="O923" i="1"/>
  <c r="P923" i="1"/>
  <c r="Q923" i="1"/>
  <c r="R923" i="1"/>
  <c r="S923" i="1"/>
  <c r="T923" i="1"/>
  <c r="U923" i="1"/>
  <c r="V923" i="1"/>
  <c r="W923" i="1"/>
  <c r="X923" i="1"/>
  <c r="Y923" i="1"/>
  <c r="Z923" i="1"/>
  <c r="AA923" i="1"/>
  <c r="AB923" i="1"/>
  <c r="AC923" i="1"/>
  <c r="AD923" i="1"/>
  <c r="AE923" i="1"/>
  <c r="AF923" i="1"/>
  <c r="E924" i="1"/>
  <c r="F924" i="1"/>
  <c r="G924" i="1"/>
  <c r="H924" i="1"/>
  <c r="I924" i="1"/>
  <c r="J924" i="1"/>
  <c r="K924" i="1"/>
  <c r="L924" i="1"/>
  <c r="M924" i="1"/>
  <c r="O924" i="1"/>
  <c r="P924" i="1"/>
  <c r="Q924" i="1"/>
  <c r="R924" i="1"/>
  <c r="S924" i="1"/>
  <c r="T924" i="1"/>
  <c r="U924" i="1"/>
  <c r="V924" i="1"/>
  <c r="W924" i="1"/>
  <c r="X924" i="1"/>
  <c r="Y924" i="1"/>
  <c r="Z924" i="1"/>
  <c r="AA924" i="1"/>
  <c r="AB924" i="1"/>
  <c r="AC924" i="1"/>
  <c r="AD924" i="1"/>
  <c r="AE924" i="1"/>
  <c r="AF924" i="1"/>
  <c r="E925" i="1"/>
  <c r="F925" i="1"/>
  <c r="G925" i="1"/>
  <c r="H925" i="1"/>
  <c r="I925" i="1"/>
  <c r="J925" i="1"/>
  <c r="K925" i="1"/>
  <c r="L925" i="1"/>
  <c r="M925" i="1"/>
  <c r="O925" i="1"/>
  <c r="P925" i="1"/>
  <c r="Q925" i="1"/>
  <c r="R925" i="1"/>
  <c r="S925" i="1"/>
  <c r="T925" i="1"/>
  <c r="U925" i="1"/>
  <c r="V925" i="1"/>
  <c r="W925" i="1"/>
  <c r="X925" i="1"/>
  <c r="Y925" i="1"/>
  <c r="Z925" i="1"/>
  <c r="AA925" i="1"/>
  <c r="AB925" i="1"/>
  <c r="AC925" i="1"/>
  <c r="AD925" i="1"/>
  <c r="AE925" i="1"/>
  <c r="AF925" i="1"/>
  <c r="E926" i="1"/>
  <c r="F926" i="1"/>
  <c r="G926" i="1"/>
  <c r="H926" i="1"/>
  <c r="I926" i="1"/>
  <c r="J926" i="1"/>
  <c r="K926" i="1"/>
  <c r="L926" i="1"/>
  <c r="M926" i="1"/>
  <c r="O926" i="1"/>
  <c r="P926" i="1"/>
  <c r="Q926" i="1"/>
  <c r="R926" i="1"/>
  <c r="S926" i="1"/>
  <c r="T926" i="1"/>
  <c r="U926" i="1"/>
  <c r="V926" i="1"/>
  <c r="W926" i="1"/>
  <c r="X926" i="1"/>
  <c r="Y926" i="1"/>
  <c r="Z926" i="1"/>
  <c r="AA926" i="1"/>
  <c r="AB926" i="1"/>
  <c r="AC926" i="1"/>
  <c r="AD926" i="1"/>
  <c r="AE926" i="1"/>
  <c r="AF926" i="1"/>
  <c r="E927" i="1"/>
  <c r="F927" i="1"/>
  <c r="G927" i="1"/>
  <c r="H927" i="1"/>
  <c r="I927" i="1"/>
  <c r="J927" i="1"/>
  <c r="K927" i="1"/>
  <c r="L927" i="1"/>
  <c r="M927" i="1"/>
  <c r="O927" i="1"/>
  <c r="P927" i="1"/>
  <c r="Q927" i="1"/>
  <c r="R927" i="1"/>
  <c r="S927" i="1"/>
  <c r="T927" i="1"/>
  <c r="U927" i="1"/>
  <c r="V927" i="1"/>
  <c r="W927" i="1"/>
  <c r="X927" i="1"/>
  <c r="Y927" i="1"/>
  <c r="Z927" i="1"/>
  <c r="AA927" i="1"/>
  <c r="AB927" i="1"/>
  <c r="AC927" i="1"/>
  <c r="AD927" i="1"/>
  <c r="AE927" i="1"/>
  <c r="AF927" i="1"/>
  <c r="E928" i="1"/>
  <c r="F928" i="1"/>
  <c r="G928" i="1"/>
  <c r="H928" i="1"/>
  <c r="I928" i="1"/>
  <c r="J928" i="1"/>
  <c r="K928" i="1"/>
  <c r="L928" i="1"/>
  <c r="M928" i="1"/>
  <c r="O928" i="1"/>
  <c r="P928" i="1"/>
  <c r="Q928" i="1"/>
  <c r="R928" i="1"/>
  <c r="S928" i="1"/>
  <c r="T928" i="1"/>
  <c r="U928" i="1"/>
  <c r="V928" i="1"/>
  <c r="W928" i="1"/>
  <c r="X928" i="1"/>
  <c r="Y928" i="1"/>
  <c r="Z928" i="1"/>
  <c r="AA928" i="1"/>
  <c r="AB928" i="1"/>
  <c r="AC928" i="1"/>
  <c r="AD928" i="1"/>
  <c r="AE928" i="1"/>
  <c r="AF928" i="1"/>
  <c r="E929" i="1"/>
  <c r="F929" i="1"/>
  <c r="G929" i="1"/>
  <c r="H929" i="1"/>
  <c r="I929" i="1"/>
  <c r="J929" i="1"/>
  <c r="K929" i="1"/>
  <c r="L929" i="1"/>
  <c r="M929" i="1"/>
  <c r="O929" i="1"/>
  <c r="P929" i="1"/>
  <c r="Q929" i="1"/>
  <c r="R929" i="1"/>
  <c r="S929" i="1"/>
  <c r="T929" i="1"/>
  <c r="U929" i="1"/>
  <c r="V929" i="1"/>
  <c r="W929" i="1"/>
  <c r="X929" i="1"/>
  <c r="Y929" i="1"/>
  <c r="Z929" i="1"/>
  <c r="AA929" i="1"/>
  <c r="AB929" i="1"/>
  <c r="AC929" i="1"/>
  <c r="AD929" i="1"/>
  <c r="AE929" i="1"/>
  <c r="AF929" i="1"/>
  <c r="E930" i="1"/>
  <c r="F930" i="1"/>
  <c r="G930" i="1"/>
  <c r="H930" i="1"/>
  <c r="I930" i="1"/>
  <c r="J930" i="1"/>
  <c r="K930" i="1"/>
  <c r="L930" i="1"/>
  <c r="M930" i="1"/>
  <c r="O930" i="1"/>
  <c r="P930" i="1"/>
  <c r="Q930" i="1"/>
  <c r="R930" i="1"/>
  <c r="S930" i="1"/>
  <c r="T930" i="1"/>
  <c r="U930" i="1"/>
  <c r="V930" i="1"/>
  <c r="W930" i="1"/>
  <c r="X930" i="1"/>
  <c r="Y930" i="1"/>
  <c r="Z930" i="1"/>
  <c r="AA930" i="1"/>
  <c r="AB930" i="1"/>
  <c r="AC930" i="1"/>
  <c r="AD930" i="1"/>
  <c r="AE930" i="1"/>
  <c r="AF930" i="1"/>
  <c r="E931" i="1"/>
  <c r="F931" i="1"/>
  <c r="G931" i="1"/>
  <c r="H931" i="1"/>
  <c r="I931" i="1"/>
  <c r="J931" i="1"/>
  <c r="K931" i="1"/>
  <c r="L931" i="1"/>
  <c r="M931" i="1"/>
  <c r="O931" i="1"/>
  <c r="P931" i="1"/>
  <c r="Q931" i="1"/>
  <c r="R931" i="1"/>
  <c r="S931" i="1"/>
  <c r="T931" i="1"/>
  <c r="U931" i="1"/>
  <c r="V931" i="1"/>
  <c r="W931" i="1"/>
  <c r="X931" i="1"/>
  <c r="Y931" i="1"/>
  <c r="Z931" i="1"/>
  <c r="AA931" i="1"/>
  <c r="AB931" i="1"/>
  <c r="AC931" i="1"/>
  <c r="AD931" i="1"/>
  <c r="AE931" i="1"/>
  <c r="AF931" i="1"/>
  <c r="E932" i="1"/>
  <c r="F932" i="1"/>
  <c r="G932" i="1"/>
  <c r="H932" i="1"/>
  <c r="I932" i="1"/>
  <c r="J932" i="1"/>
  <c r="K932" i="1"/>
  <c r="L932" i="1"/>
  <c r="M932" i="1"/>
  <c r="O932" i="1"/>
  <c r="P932" i="1"/>
  <c r="Q932" i="1"/>
  <c r="R932" i="1"/>
  <c r="S932" i="1"/>
  <c r="T932" i="1"/>
  <c r="U932" i="1"/>
  <c r="V932" i="1"/>
  <c r="W932" i="1"/>
  <c r="X932" i="1"/>
  <c r="Y932" i="1"/>
  <c r="Z932" i="1"/>
  <c r="AA932" i="1"/>
  <c r="AB932" i="1"/>
  <c r="AC932" i="1"/>
  <c r="AD932" i="1"/>
  <c r="AE932" i="1"/>
  <c r="AF932" i="1"/>
  <c r="E933" i="1"/>
  <c r="F933" i="1"/>
  <c r="G933" i="1"/>
  <c r="H933" i="1"/>
  <c r="I933" i="1"/>
  <c r="J933" i="1"/>
  <c r="K933" i="1"/>
  <c r="L933" i="1"/>
  <c r="M933" i="1"/>
  <c r="O933" i="1"/>
  <c r="P933" i="1"/>
  <c r="Q933" i="1"/>
  <c r="R933" i="1"/>
  <c r="S933" i="1"/>
  <c r="T933" i="1"/>
  <c r="U933" i="1"/>
  <c r="V933" i="1"/>
  <c r="W933" i="1"/>
  <c r="X933" i="1"/>
  <c r="Y933" i="1"/>
  <c r="Z933" i="1"/>
  <c r="AA933" i="1"/>
  <c r="AB933" i="1"/>
  <c r="AC933" i="1"/>
  <c r="AD933" i="1"/>
  <c r="AE933" i="1"/>
  <c r="AF933" i="1"/>
  <c r="E934" i="1"/>
  <c r="F934" i="1"/>
  <c r="G934" i="1"/>
  <c r="H934" i="1"/>
  <c r="I934" i="1"/>
  <c r="J934" i="1"/>
  <c r="K934" i="1"/>
  <c r="L934" i="1"/>
  <c r="M934" i="1"/>
  <c r="O934" i="1"/>
  <c r="P934" i="1"/>
  <c r="Q934" i="1"/>
  <c r="R934" i="1"/>
  <c r="S934" i="1"/>
  <c r="T934" i="1"/>
  <c r="U934" i="1"/>
  <c r="V934" i="1"/>
  <c r="W934" i="1"/>
  <c r="X934" i="1"/>
  <c r="Y934" i="1"/>
  <c r="Z934" i="1"/>
  <c r="AA934" i="1"/>
  <c r="AB934" i="1"/>
  <c r="AC934" i="1"/>
  <c r="AD934" i="1"/>
  <c r="AE934" i="1"/>
  <c r="AF934" i="1"/>
  <c r="E935" i="1"/>
  <c r="F935" i="1"/>
  <c r="G935" i="1"/>
  <c r="H935" i="1"/>
  <c r="I935" i="1"/>
  <c r="J935" i="1"/>
  <c r="K935" i="1"/>
  <c r="L935" i="1"/>
  <c r="M935" i="1"/>
  <c r="O935" i="1"/>
  <c r="P935" i="1"/>
  <c r="Q935" i="1"/>
  <c r="R935" i="1"/>
  <c r="S935" i="1"/>
  <c r="T935" i="1"/>
  <c r="U935" i="1"/>
  <c r="V935" i="1"/>
  <c r="W935" i="1"/>
  <c r="X935" i="1"/>
  <c r="Y935" i="1"/>
  <c r="Z935" i="1"/>
  <c r="AA935" i="1"/>
  <c r="AB935" i="1"/>
  <c r="AC935" i="1"/>
  <c r="AD935" i="1"/>
  <c r="AE935" i="1"/>
  <c r="AF935" i="1"/>
  <c r="E936" i="1"/>
  <c r="F936" i="1"/>
  <c r="G936" i="1"/>
  <c r="H936" i="1"/>
  <c r="I936" i="1"/>
  <c r="J936" i="1"/>
  <c r="K936" i="1"/>
  <c r="L936" i="1"/>
  <c r="M936" i="1"/>
  <c r="O936" i="1"/>
  <c r="P936" i="1"/>
  <c r="Q936" i="1"/>
  <c r="R936" i="1"/>
  <c r="S936" i="1"/>
  <c r="T936" i="1"/>
  <c r="U936" i="1"/>
  <c r="V936" i="1"/>
  <c r="W936" i="1"/>
  <c r="X936" i="1"/>
  <c r="Y936" i="1"/>
  <c r="Z936" i="1"/>
  <c r="AA936" i="1"/>
  <c r="AB936" i="1"/>
  <c r="AC936" i="1"/>
  <c r="AD936" i="1"/>
  <c r="AE936" i="1"/>
  <c r="AF936" i="1"/>
  <c r="E937" i="1"/>
  <c r="F937" i="1"/>
  <c r="G937" i="1"/>
  <c r="H937" i="1"/>
  <c r="I937" i="1"/>
  <c r="J937" i="1"/>
  <c r="K937" i="1"/>
  <c r="L937" i="1"/>
  <c r="M937" i="1"/>
  <c r="O937" i="1"/>
  <c r="P937" i="1"/>
  <c r="Q937" i="1"/>
  <c r="R937" i="1"/>
  <c r="S937" i="1"/>
  <c r="T937" i="1"/>
  <c r="U937" i="1"/>
  <c r="V937" i="1"/>
  <c r="W937" i="1"/>
  <c r="X937" i="1"/>
  <c r="Y937" i="1"/>
  <c r="Z937" i="1"/>
  <c r="AA937" i="1"/>
  <c r="AB937" i="1"/>
  <c r="AC937" i="1"/>
  <c r="AD937" i="1"/>
  <c r="AE937" i="1"/>
  <c r="AF937" i="1"/>
  <c r="E938" i="1"/>
  <c r="F938" i="1"/>
  <c r="G938" i="1"/>
  <c r="H938" i="1"/>
  <c r="I938" i="1"/>
  <c r="J938" i="1"/>
  <c r="K938" i="1"/>
  <c r="L938" i="1"/>
  <c r="M938" i="1"/>
  <c r="O938" i="1"/>
  <c r="P938" i="1"/>
  <c r="Q938" i="1"/>
  <c r="R938" i="1"/>
  <c r="S938" i="1"/>
  <c r="T938" i="1"/>
  <c r="U938" i="1"/>
  <c r="V938" i="1"/>
  <c r="W938" i="1"/>
  <c r="X938" i="1"/>
  <c r="Y938" i="1"/>
  <c r="Z938" i="1"/>
  <c r="AA938" i="1"/>
  <c r="AB938" i="1"/>
  <c r="AC938" i="1"/>
  <c r="AD938" i="1"/>
  <c r="AE938" i="1"/>
  <c r="AF938" i="1"/>
  <c r="E939" i="1"/>
  <c r="F939" i="1"/>
  <c r="G939" i="1"/>
  <c r="H939" i="1"/>
  <c r="I939" i="1"/>
  <c r="J939" i="1"/>
  <c r="K939" i="1"/>
  <c r="L939" i="1"/>
  <c r="M939" i="1"/>
  <c r="O939" i="1"/>
  <c r="P939" i="1"/>
  <c r="Q939" i="1"/>
  <c r="R939" i="1"/>
  <c r="S939" i="1"/>
  <c r="T939" i="1"/>
  <c r="U939" i="1"/>
  <c r="V939" i="1"/>
  <c r="W939" i="1"/>
  <c r="X939" i="1"/>
  <c r="Y939" i="1"/>
  <c r="Z939" i="1"/>
  <c r="AA939" i="1"/>
  <c r="AB939" i="1"/>
  <c r="AC939" i="1"/>
  <c r="AD939" i="1"/>
  <c r="AE939" i="1"/>
  <c r="AF939" i="1"/>
  <c r="E940" i="1"/>
  <c r="F940" i="1"/>
  <c r="G940" i="1"/>
  <c r="H940" i="1"/>
  <c r="I940" i="1"/>
  <c r="J940" i="1"/>
  <c r="K940" i="1"/>
  <c r="L940" i="1"/>
  <c r="M940" i="1"/>
  <c r="O940" i="1"/>
  <c r="P940" i="1"/>
  <c r="Q940" i="1"/>
  <c r="R940" i="1"/>
  <c r="S940" i="1"/>
  <c r="T940" i="1"/>
  <c r="U940" i="1"/>
  <c r="V940" i="1"/>
  <c r="W940" i="1"/>
  <c r="X940" i="1"/>
  <c r="Y940" i="1"/>
  <c r="Z940" i="1"/>
  <c r="AA940" i="1"/>
  <c r="AB940" i="1"/>
  <c r="AC940" i="1"/>
  <c r="AD940" i="1"/>
  <c r="AE940" i="1"/>
  <c r="AF940" i="1"/>
  <c r="E941" i="1"/>
  <c r="F941" i="1"/>
  <c r="G941" i="1"/>
  <c r="H941" i="1"/>
  <c r="I941" i="1"/>
  <c r="J941" i="1"/>
  <c r="K941" i="1"/>
  <c r="L941" i="1"/>
  <c r="M941" i="1"/>
  <c r="O941" i="1"/>
  <c r="P941" i="1"/>
  <c r="Q941" i="1"/>
  <c r="R941" i="1"/>
  <c r="S941" i="1"/>
  <c r="T941" i="1"/>
  <c r="U941" i="1"/>
  <c r="V941" i="1"/>
  <c r="W941" i="1"/>
  <c r="X941" i="1"/>
  <c r="Y941" i="1"/>
  <c r="Z941" i="1"/>
  <c r="AA941" i="1"/>
  <c r="AB941" i="1"/>
  <c r="AC941" i="1"/>
  <c r="AD941" i="1"/>
  <c r="AE941" i="1"/>
  <c r="AF941" i="1"/>
  <c r="E942" i="1"/>
  <c r="F942" i="1"/>
  <c r="G942" i="1"/>
  <c r="H942" i="1"/>
  <c r="I942" i="1"/>
  <c r="J942" i="1"/>
  <c r="K942" i="1"/>
  <c r="L942" i="1"/>
  <c r="M942" i="1"/>
  <c r="O942" i="1"/>
  <c r="P942" i="1"/>
  <c r="Q942" i="1"/>
  <c r="R942" i="1"/>
  <c r="S942" i="1"/>
  <c r="T942" i="1"/>
  <c r="U942" i="1"/>
  <c r="V942" i="1"/>
  <c r="W942" i="1"/>
  <c r="X942" i="1"/>
  <c r="Y942" i="1"/>
  <c r="Z942" i="1"/>
  <c r="AA942" i="1"/>
  <c r="AB942" i="1"/>
  <c r="AC942" i="1"/>
  <c r="AD942" i="1"/>
  <c r="AE942" i="1"/>
  <c r="AF942" i="1"/>
  <c r="E943" i="1"/>
  <c r="F943" i="1"/>
  <c r="G943" i="1"/>
  <c r="H943" i="1"/>
  <c r="I943" i="1"/>
  <c r="J943" i="1"/>
  <c r="K943" i="1"/>
  <c r="L943" i="1"/>
  <c r="M943" i="1"/>
  <c r="O943" i="1"/>
  <c r="P943" i="1"/>
  <c r="Q943" i="1"/>
  <c r="R943" i="1"/>
  <c r="S943" i="1"/>
  <c r="T943" i="1"/>
  <c r="U943" i="1"/>
  <c r="V943" i="1"/>
  <c r="W943" i="1"/>
  <c r="X943" i="1"/>
  <c r="Y943" i="1"/>
  <c r="Z943" i="1"/>
  <c r="AA943" i="1"/>
  <c r="AB943" i="1"/>
  <c r="AC943" i="1"/>
  <c r="AD943" i="1"/>
  <c r="AE943" i="1"/>
  <c r="AF943" i="1"/>
  <c r="E944" i="1"/>
  <c r="F944" i="1"/>
  <c r="G944" i="1"/>
  <c r="H944" i="1"/>
  <c r="I944" i="1"/>
  <c r="J944" i="1"/>
  <c r="K944" i="1"/>
  <c r="L944" i="1"/>
  <c r="M944" i="1"/>
  <c r="O944" i="1"/>
  <c r="P944" i="1"/>
  <c r="Q944" i="1"/>
  <c r="R944" i="1"/>
  <c r="S944" i="1"/>
  <c r="T944" i="1"/>
  <c r="U944" i="1"/>
  <c r="V944" i="1"/>
  <c r="W944" i="1"/>
  <c r="X944" i="1"/>
  <c r="Y944" i="1"/>
  <c r="Z944" i="1"/>
  <c r="AA944" i="1"/>
  <c r="AB944" i="1"/>
  <c r="AC944" i="1"/>
  <c r="AD944" i="1"/>
  <c r="AE944" i="1"/>
  <c r="AF944" i="1"/>
  <c r="E945" i="1"/>
  <c r="F945" i="1"/>
  <c r="G945" i="1"/>
  <c r="H945" i="1"/>
  <c r="I945" i="1"/>
  <c r="J945" i="1"/>
  <c r="K945" i="1"/>
  <c r="L945" i="1"/>
  <c r="M945" i="1"/>
  <c r="O945" i="1"/>
  <c r="P945" i="1"/>
  <c r="Q945" i="1"/>
  <c r="R945" i="1"/>
  <c r="S945" i="1"/>
  <c r="T945" i="1"/>
  <c r="U945" i="1"/>
  <c r="V945" i="1"/>
  <c r="W945" i="1"/>
  <c r="X945" i="1"/>
  <c r="Y945" i="1"/>
  <c r="Z945" i="1"/>
  <c r="AA945" i="1"/>
  <c r="AB945" i="1"/>
  <c r="AC945" i="1"/>
  <c r="AD945" i="1"/>
  <c r="AE945" i="1"/>
  <c r="AF945" i="1"/>
  <c r="E946" i="1"/>
  <c r="F946" i="1"/>
  <c r="G946" i="1"/>
  <c r="H946" i="1"/>
  <c r="I946" i="1"/>
  <c r="J946" i="1"/>
  <c r="K946" i="1"/>
  <c r="L946" i="1"/>
  <c r="M946" i="1"/>
  <c r="O946" i="1"/>
  <c r="P946" i="1"/>
  <c r="Q946" i="1"/>
  <c r="R946" i="1"/>
  <c r="S946" i="1"/>
  <c r="T946" i="1"/>
  <c r="U946" i="1"/>
  <c r="V946" i="1"/>
  <c r="W946" i="1"/>
  <c r="X946" i="1"/>
  <c r="Y946" i="1"/>
  <c r="Z946" i="1"/>
  <c r="AA946" i="1"/>
  <c r="AB946" i="1"/>
  <c r="AC946" i="1"/>
  <c r="AD946" i="1"/>
  <c r="AE946" i="1"/>
  <c r="AF946" i="1"/>
  <c r="E947" i="1"/>
  <c r="F947" i="1"/>
  <c r="G947" i="1"/>
  <c r="H947" i="1"/>
  <c r="I947" i="1"/>
  <c r="J947" i="1"/>
  <c r="K947" i="1"/>
  <c r="L947" i="1"/>
  <c r="M947" i="1"/>
  <c r="O947" i="1"/>
  <c r="P947" i="1"/>
  <c r="Q947" i="1"/>
  <c r="R947" i="1"/>
  <c r="S947" i="1"/>
  <c r="T947" i="1"/>
  <c r="U947" i="1"/>
  <c r="V947" i="1"/>
  <c r="W947" i="1"/>
  <c r="X947" i="1"/>
  <c r="Y947" i="1"/>
  <c r="Z947" i="1"/>
  <c r="AA947" i="1"/>
  <c r="AB947" i="1"/>
  <c r="AC947" i="1"/>
  <c r="AD947" i="1"/>
  <c r="AE947" i="1"/>
  <c r="AF947" i="1"/>
  <c r="E948" i="1"/>
  <c r="F948" i="1"/>
  <c r="G948" i="1"/>
  <c r="H948" i="1"/>
  <c r="I948" i="1"/>
  <c r="J948" i="1"/>
  <c r="K948" i="1"/>
  <c r="L948" i="1"/>
  <c r="M948" i="1"/>
  <c r="O948" i="1"/>
  <c r="P948" i="1"/>
  <c r="Q948" i="1"/>
  <c r="R948" i="1"/>
  <c r="S948" i="1"/>
  <c r="T948" i="1"/>
  <c r="U948" i="1"/>
  <c r="V948" i="1"/>
  <c r="W948" i="1"/>
  <c r="X948" i="1"/>
  <c r="Y948" i="1"/>
  <c r="Z948" i="1"/>
  <c r="AA948" i="1"/>
  <c r="AB948" i="1"/>
  <c r="AC948" i="1"/>
  <c r="AD948" i="1"/>
  <c r="AE948" i="1"/>
  <c r="AF948" i="1"/>
  <c r="E949" i="1"/>
  <c r="F949" i="1"/>
  <c r="G949" i="1"/>
  <c r="H949" i="1"/>
  <c r="I949" i="1"/>
  <c r="J949" i="1"/>
  <c r="K949" i="1"/>
  <c r="L949" i="1"/>
  <c r="M949" i="1"/>
  <c r="O949" i="1"/>
  <c r="P949" i="1"/>
  <c r="Q949" i="1"/>
  <c r="R949" i="1"/>
  <c r="S949" i="1"/>
  <c r="T949" i="1"/>
  <c r="U949" i="1"/>
  <c r="V949" i="1"/>
  <c r="W949" i="1"/>
  <c r="X949" i="1"/>
  <c r="Y949" i="1"/>
  <c r="Z949" i="1"/>
  <c r="AA949" i="1"/>
  <c r="AB949" i="1"/>
  <c r="AC949" i="1"/>
  <c r="AD949" i="1"/>
  <c r="AE949" i="1"/>
  <c r="AF949" i="1"/>
  <c r="E950" i="1"/>
  <c r="F950" i="1"/>
  <c r="G950" i="1"/>
  <c r="H950" i="1"/>
  <c r="I950" i="1"/>
  <c r="J950" i="1"/>
  <c r="K950" i="1"/>
  <c r="L950" i="1"/>
  <c r="M950" i="1"/>
  <c r="O950" i="1"/>
  <c r="P950" i="1"/>
  <c r="Q950" i="1"/>
  <c r="R950" i="1"/>
  <c r="S950" i="1"/>
  <c r="T950" i="1"/>
  <c r="U950" i="1"/>
  <c r="V950" i="1"/>
  <c r="W950" i="1"/>
  <c r="X950" i="1"/>
  <c r="Y950" i="1"/>
  <c r="Z950" i="1"/>
  <c r="AA950" i="1"/>
  <c r="AB950" i="1"/>
  <c r="AC950" i="1"/>
  <c r="AD950" i="1"/>
  <c r="AE950" i="1"/>
  <c r="AF950" i="1"/>
  <c r="E951" i="1"/>
  <c r="F951" i="1"/>
  <c r="G951" i="1"/>
  <c r="H951" i="1"/>
  <c r="I951" i="1"/>
  <c r="J951" i="1"/>
  <c r="K951" i="1"/>
  <c r="L951" i="1"/>
  <c r="M951" i="1"/>
  <c r="O951" i="1"/>
  <c r="P951" i="1"/>
  <c r="Q951" i="1"/>
  <c r="R951" i="1"/>
  <c r="S951" i="1"/>
  <c r="T951" i="1"/>
  <c r="U951" i="1"/>
  <c r="V951" i="1"/>
  <c r="W951" i="1"/>
  <c r="X951" i="1"/>
  <c r="Y951" i="1"/>
  <c r="Z951" i="1"/>
  <c r="AA951" i="1"/>
  <c r="AB951" i="1"/>
  <c r="AC951" i="1"/>
  <c r="AD951" i="1"/>
  <c r="AE951" i="1"/>
  <c r="AF951" i="1"/>
  <c r="E952" i="1"/>
  <c r="F952" i="1"/>
  <c r="G952" i="1"/>
  <c r="H952" i="1"/>
  <c r="I952" i="1"/>
  <c r="J952" i="1"/>
  <c r="K952" i="1"/>
  <c r="L952" i="1"/>
  <c r="M952" i="1"/>
  <c r="O952" i="1"/>
  <c r="P952" i="1"/>
  <c r="Q952" i="1"/>
  <c r="R952" i="1"/>
  <c r="S952" i="1"/>
  <c r="T952" i="1"/>
  <c r="U952" i="1"/>
  <c r="V952" i="1"/>
  <c r="W952" i="1"/>
  <c r="X952" i="1"/>
  <c r="Y952" i="1"/>
  <c r="Z952" i="1"/>
  <c r="AA952" i="1"/>
  <c r="AB952" i="1"/>
  <c r="AC952" i="1"/>
  <c r="AD952" i="1"/>
  <c r="AE952" i="1"/>
  <c r="AF952" i="1"/>
  <c r="E953" i="1"/>
  <c r="F953" i="1"/>
  <c r="G953" i="1"/>
  <c r="H953" i="1"/>
  <c r="I953" i="1"/>
  <c r="J953" i="1"/>
  <c r="K953" i="1"/>
  <c r="L953" i="1"/>
  <c r="M953" i="1"/>
  <c r="O953" i="1"/>
  <c r="P953" i="1"/>
  <c r="Q953" i="1"/>
  <c r="R953" i="1"/>
  <c r="S953" i="1"/>
  <c r="T953" i="1"/>
  <c r="U953" i="1"/>
  <c r="V953" i="1"/>
  <c r="W953" i="1"/>
  <c r="X953" i="1"/>
  <c r="Y953" i="1"/>
  <c r="Z953" i="1"/>
  <c r="AA953" i="1"/>
  <c r="AB953" i="1"/>
  <c r="AC953" i="1"/>
  <c r="AD953" i="1"/>
  <c r="AE953" i="1"/>
  <c r="AF953" i="1"/>
  <c r="E954" i="1"/>
  <c r="F954" i="1"/>
  <c r="G954" i="1"/>
  <c r="H954" i="1"/>
  <c r="I954" i="1"/>
  <c r="J954" i="1"/>
  <c r="K954" i="1"/>
  <c r="L954" i="1"/>
  <c r="M954" i="1"/>
  <c r="O954" i="1"/>
  <c r="P954" i="1"/>
  <c r="Q954" i="1"/>
  <c r="R954" i="1"/>
  <c r="S954" i="1"/>
  <c r="T954" i="1"/>
  <c r="U954" i="1"/>
  <c r="V954" i="1"/>
  <c r="W954" i="1"/>
  <c r="X954" i="1"/>
  <c r="Y954" i="1"/>
  <c r="Z954" i="1"/>
  <c r="AA954" i="1"/>
  <c r="AB954" i="1"/>
  <c r="AC954" i="1"/>
  <c r="AD954" i="1"/>
  <c r="AE954" i="1"/>
  <c r="AF954" i="1"/>
  <c r="E955" i="1"/>
  <c r="F955" i="1"/>
  <c r="G955" i="1"/>
  <c r="H955" i="1"/>
  <c r="I955" i="1"/>
  <c r="J955" i="1"/>
  <c r="K955" i="1"/>
  <c r="L955" i="1"/>
  <c r="M955" i="1"/>
  <c r="O955" i="1"/>
  <c r="P955" i="1"/>
  <c r="Q955" i="1"/>
  <c r="R955" i="1"/>
  <c r="S955" i="1"/>
  <c r="T955" i="1"/>
  <c r="U955" i="1"/>
  <c r="V955" i="1"/>
  <c r="W955" i="1"/>
  <c r="X955" i="1"/>
  <c r="Y955" i="1"/>
  <c r="Z955" i="1"/>
  <c r="AA955" i="1"/>
  <c r="AB955" i="1"/>
  <c r="AC955" i="1"/>
  <c r="AD955" i="1"/>
  <c r="AE955" i="1"/>
  <c r="AF955" i="1"/>
  <c r="E956" i="1"/>
  <c r="F956" i="1"/>
  <c r="G956" i="1"/>
  <c r="H956" i="1"/>
  <c r="I956" i="1"/>
  <c r="J956" i="1"/>
  <c r="K956" i="1"/>
  <c r="L956" i="1"/>
  <c r="M956" i="1"/>
  <c r="O956" i="1"/>
  <c r="P956" i="1"/>
  <c r="Q956" i="1"/>
  <c r="R956" i="1"/>
  <c r="S956" i="1"/>
  <c r="T956" i="1"/>
  <c r="U956" i="1"/>
  <c r="V956" i="1"/>
  <c r="W956" i="1"/>
  <c r="X956" i="1"/>
  <c r="Y956" i="1"/>
  <c r="Z956" i="1"/>
  <c r="AA956" i="1"/>
  <c r="AB956" i="1"/>
  <c r="AC956" i="1"/>
  <c r="AD956" i="1"/>
  <c r="AE956" i="1"/>
  <c r="AF956" i="1"/>
  <c r="E957" i="1"/>
  <c r="F957" i="1"/>
  <c r="G957" i="1"/>
  <c r="H957" i="1"/>
  <c r="I957" i="1"/>
  <c r="J957" i="1"/>
  <c r="K957" i="1"/>
  <c r="L957" i="1"/>
  <c r="M957" i="1"/>
  <c r="O957" i="1"/>
  <c r="P957" i="1"/>
  <c r="Q957" i="1"/>
  <c r="R957" i="1"/>
  <c r="S957" i="1"/>
  <c r="T957" i="1"/>
  <c r="U957" i="1"/>
  <c r="V957" i="1"/>
  <c r="W957" i="1"/>
  <c r="X957" i="1"/>
  <c r="Y957" i="1"/>
  <c r="Z957" i="1"/>
  <c r="AA957" i="1"/>
  <c r="AB957" i="1"/>
  <c r="AC957" i="1"/>
  <c r="AD957" i="1"/>
  <c r="AE957" i="1"/>
  <c r="AF957" i="1"/>
  <c r="E958" i="1"/>
  <c r="F958" i="1"/>
  <c r="G958" i="1"/>
  <c r="H958" i="1"/>
  <c r="I958" i="1"/>
  <c r="J958" i="1"/>
  <c r="K958" i="1"/>
  <c r="L958" i="1"/>
  <c r="M958" i="1"/>
  <c r="O958" i="1"/>
  <c r="P958" i="1"/>
  <c r="Q958" i="1"/>
  <c r="R958" i="1"/>
  <c r="S958" i="1"/>
  <c r="T958" i="1"/>
  <c r="U958" i="1"/>
  <c r="V958" i="1"/>
  <c r="W958" i="1"/>
  <c r="X958" i="1"/>
  <c r="Y958" i="1"/>
  <c r="Z958" i="1"/>
  <c r="AA958" i="1"/>
  <c r="AB958" i="1"/>
  <c r="AC958" i="1"/>
  <c r="AD958" i="1"/>
  <c r="AE958" i="1"/>
  <c r="AF958" i="1"/>
  <c r="E959" i="1"/>
  <c r="F959" i="1"/>
  <c r="G959" i="1"/>
  <c r="H959" i="1"/>
  <c r="I959" i="1"/>
  <c r="J959" i="1"/>
  <c r="K959" i="1"/>
  <c r="L959" i="1"/>
  <c r="M959" i="1"/>
  <c r="O959" i="1"/>
  <c r="P959" i="1"/>
  <c r="Q959" i="1"/>
  <c r="R959" i="1"/>
  <c r="S959" i="1"/>
  <c r="T959" i="1"/>
  <c r="U959" i="1"/>
  <c r="V959" i="1"/>
  <c r="W959" i="1"/>
  <c r="X959" i="1"/>
  <c r="Y959" i="1"/>
  <c r="Z959" i="1"/>
  <c r="AA959" i="1"/>
  <c r="AB959" i="1"/>
  <c r="AC959" i="1"/>
  <c r="AD959" i="1"/>
  <c r="AE959" i="1"/>
  <c r="AF959" i="1"/>
  <c r="E960" i="1"/>
  <c r="F960" i="1"/>
  <c r="G960" i="1"/>
  <c r="H960" i="1"/>
  <c r="I960" i="1"/>
  <c r="J960" i="1"/>
  <c r="K960" i="1"/>
  <c r="L960" i="1"/>
  <c r="M960" i="1"/>
  <c r="O960" i="1"/>
  <c r="P960" i="1"/>
  <c r="Q960" i="1"/>
  <c r="R960" i="1"/>
  <c r="S960" i="1"/>
  <c r="T960" i="1"/>
  <c r="U960" i="1"/>
  <c r="V960" i="1"/>
  <c r="W960" i="1"/>
  <c r="X960" i="1"/>
  <c r="Y960" i="1"/>
  <c r="Z960" i="1"/>
  <c r="AA960" i="1"/>
  <c r="AB960" i="1"/>
  <c r="AC960" i="1"/>
  <c r="AD960" i="1"/>
  <c r="AE960" i="1"/>
  <c r="AF960" i="1"/>
  <c r="E961" i="1"/>
  <c r="F961" i="1"/>
  <c r="G961" i="1"/>
  <c r="H961" i="1"/>
  <c r="I961" i="1"/>
  <c r="J961" i="1"/>
  <c r="K961" i="1"/>
  <c r="L961" i="1"/>
  <c r="M961" i="1"/>
  <c r="O961" i="1"/>
  <c r="P961" i="1"/>
  <c r="Q961" i="1"/>
  <c r="R961" i="1"/>
  <c r="S961" i="1"/>
  <c r="T961" i="1"/>
  <c r="U961" i="1"/>
  <c r="V961" i="1"/>
  <c r="W961" i="1"/>
  <c r="X961" i="1"/>
  <c r="Y961" i="1"/>
  <c r="Z961" i="1"/>
  <c r="AA961" i="1"/>
  <c r="AB961" i="1"/>
  <c r="AC961" i="1"/>
  <c r="AD961" i="1"/>
  <c r="AE961" i="1"/>
  <c r="AF961" i="1"/>
  <c r="E962" i="1"/>
  <c r="F962" i="1"/>
  <c r="G962" i="1"/>
  <c r="H962" i="1"/>
  <c r="I962" i="1"/>
  <c r="J962" i="1"/>
  <c r="K962" i="1"/>
  <c r="L962" i="1"/>
  <c r="M962" i="1"/>
  <c r="O962" i="1"/>
  <c r="P962" i="1"/>
  <c r="Q962" i="1"/>
  <c r="R962" i="1"/>
  <c r="S962" i="1"/>
  <c r="T962" i="1"/>
  <c r="U962" i="1"/>
  <c r="V962" i="1"/>
  <c r="W962" i="1"/>
  <c r="X962" i="1"/>
  <c r="Y962" i="1"/>
  <c r="Z962" i="1"/>
  <c r="AA962" i="1"/>
  <c r="AB962" i="1"/>
  <c r="AC962" i="1"/>
  <c r="AD962" i="1"/>
  <c r="AE962" i="1"/>
  <c r="AF962" i="1"/>
  <c r="E963" i="1"/>
  <c r="F963" i="1"/>
  <c r="G963" i="1"/>
  <c r="H963" i="1"/>
  <c r="I963" i="1"/>
  <c r="J963" i="1"/>
  <c r="K963" i="1"/>
  <c r="L963" i="1"/>
  <c r="M963" i="1"/>
  <c r="O963" i="1"/>
  <c r="P963" i="1"/>
  <c r="Q963" i="1"/>
  <c r="R963" i="1"/>
  <c r="S963" i="1"/>
  <c r="T963" i="1"/>
  <c r="U963" i="1"/>
  <c r="V963" i="1"/>
  <c r="W963" i="1"/>
  <c r="X963" i="1"/>
  <c r="Y963" i="1"/>
  <c r="Z963" i="1"/>
  <c r="AA963" i="1"/>
  <c r="AB963" i="1"/>
  <c r="AC963" i="1"/>
  <c r="AD963" i="1"/>
  <c r="AE963" i="1"/>
  <c r="AF963" i="1"/>
  <c r="E964" i="1"/>
  <c r="F964" i="1"/>
  <c r="G964" i="1"/>
  <c r="H964" i="1"/>
  <c r="I964" i="1"/>
  <c r="J964" i="1"/>
  <c r="K964" i="1"/>
  <c r="L964" i="1"/>
  <c r="M964" i="1"/>
  <c r="O964" i="1"/>
  <c r="P964" i="1"/>
  <c r="Q964" i="1"/>
  <c r="R964" i="1"/>
  <c r="S964" i="1"/>
  <c r="T964" i="1"/>
  <c r="U964" i="1"/>
  <c r="V964" i="1"/>
  <c r="W964" i="1"/>
  <c r="X964" i="1"/>
  <c r="Y964" i="1"/>
  <c r="Z964" i="1"/>
  <c r="AA964" i="1"/>
  <c r="AB964" i="1"/>
  <c r="AC964" i="1"/>
  <c r="AD964" i="1"/>
  <c r="AE964" i="1"/>
  <c r="AF964" i="1"/>
  <c r="E965" i="1"/>
  <c r="F965" i="1"/>
  <c r="G965" i="1"/>
  <c r="H965" i="1"/>
  <c r="I965" i="1"/>
  <c r="J965" i="1"/>
  <c r="K965" i="1"/>
  <c r="L965" i="1"/>
  <c r="M965" i="1"/>
  <c r="O965" i="1"/>
  <c r="P965" i="1"/>
  <c r="Q965" i="1"/>
  <c r="R965" i="1"/>
  <c r="S965" i="1"/>
  <c r="T965" i="1"/>
  <c r="U965" i="1"/>
  <c r="V965" i="1"/>
  <c r="W965" i="1"/>
  <c r="X965" i="1"/>
  <c r="Y965" i="1"/>
  <c r="Z965" i="1"/>
  <c r="AA965" i="1"/>
  <c r="AB965" i="1"/>
  <c r="AC965" i="1"/>
  <c r="AD965" i="1"/>
  <c r="AE965" i="1"/>
  <c r="AF965" i="1"/>
  <c r="E966" i="1"/>
  <c r="F966" i="1"/>
  <c r="G966" i="1"/>
  <c r="H966" i="1"/>
  <c r="I966" i="1"/>
  <c r="J966" i="1"/>
  <c r="K966" i="1"/>
  <c r="L966" i="1"/>
  <c r="M966" i="1"/>
  <c r="O966" i="1"/>
  <c r="P966" i="1"/>
  <c r="Q966" i="1"/>
  <c r="R966" i="1"/>
  <c r="S966" i="1"/>
  <c r="T966" i="1"/>
  <c r="U966" i="1"/>
  <c r="V966" i="1"/>
  <c r="W966" i="1"/>
  <c r="X966" i="1"/>
  <c r="Y966" i="1"/>
  <c r="Z966" i="1"/>
  <c r="AA966" i="1"/>
  <c r="AB966" i="1"/>
  <c r="AC966" i="1"/>
  <c r="AD966" i="1"/>
  <c r="AE966" i="1"/>
  <c r="AF966" i="1"/>
  <c r="E967" i="1"/>
  <c r="F967" i="1"/>
  <c r="G967" i="1"/>
  <c r="H967" i="1"/>
  <c r="I967" i="1"/>
  <c r="J967" i="1"/>
  <c r="K967" i="1"/>
  <c r="L967" i="1"/>
  <c r="M967" i="1"/>
  <c r="O967" i="1"/>
  <c r="P967" i="1"/>
  <c r="Q967" i="1"/>
  <c r="R967" i="1"/>
  <c r="S967" i="1"/>
  <c r="T967" i="1"/>
  <c r="U967" i="1"/>
  <c r="V967" i="1"/>
  <c r="W967" i="1"/>
  <c r="X967" i="1"/>
  <c r="Y967" i="1"/>
  <c r="Z967" i="1"/>
  <c r="AA967" i="1"/>
  <c r="AB967" i="1"/>
  <c r="AC967" i="1"/>
  <c r="AD967" i="1"/>
  <c r="AE967" i="1"/>
  <c r="AF967" i="1"/>
  <c r="E968" i="1"/>
  <c r="F968" i="1"/>
  <c r="G968" i="1"/>
  <c r="H968" i="1"/>
  <c r="I968" i="1"/>
  <c r="J968" i="1"/>
  <c r="K968" i="1"/>
  <c r="L968" i="1"/>
  <c r="M968" i="1"/>
  <c r="O968" i="1"/>
  <c r="P968" i="1"/>
  <c r="Q968" i="1"/>
  <c r="R968" i="1"/>
  <c r="S968" i="1"/>
  <c r="T968" i="1"/>
  <c r="U968" i="1"/>
  <c r="V968" i="1"/>
  <c r="W968" i="1"/>
  <c r="X968" i="1"/>
  <c r="Y968" i="1"/>
  <c r="Z968" i="1"/>
  <c r="AA968" i="1"/>
  <c r="AB968" i="1"/>
  <c r="AC968" i="1"/>
  <c r="AD968" i="1"/>
  <c r="AE968" i="1"/>
  <c r="AF968" i="1"/>
  <c r="E969" i="1"/>
  <c r="F969" i="1"/>
  <c r="G969" i="1"/>
  <c r="H969" i="1"/>
  <c r="I969" i="1"/>
  <c r="J969" i="1"/>
  <c r="K969" i="1"/>
  <c r="L969" i="1"/>
  <c r="M969" i="1"/>
  <c r="O969" i="1"/>
  <c r="P969" i="1"/>
  <c r="Q969" i="1"/>
  <c r="R969" i="1"/>
  <c r="S969" i="1"/>
  <c r="T969" i="1"/>
  <c r="U969" i="1"/>
  <c r="V969" i="1"/>
  <c r="W969" i="1"/>
  <c r="X969" i="1"/>
  <c r="Y969" i="1"/>
  <c r="Z969" i="1"/>
  <c r="AA969" i="1"/>
  <c r="AB969" i="1"/>
  <c r="AC969" i="1"/>
  <c r="AD969" i="1"/>
  <c r="AE969" i="1"/>
  <c r="AF969" i="1"/>
  <c r="E970" i="1"/>
  <c r="F970" i="1"/>
  <c r="G970" i="1"/>
  <c r="H970" i="1"/>
  <c r="I970" i="1"/>
  <c r="J970" i="1"/>
  <c r="K970" i="1"/>
  <c r="L970" i="1"/>
  <c r="M970" i="1"/>
  <c r="O970" i="1"/>
  <c r="P970" i="1"/>
  <c r="Q970" i="1"/>
  <c r="R970" i="1"/>
  <c r="S970" i="1"/>
  <c r="T970" i="1"/>
  <c r="U970" i="1"/>
  <c r="V970" i="1"/>
  <c r="W970" i="1"/>
  <c r="X970" i="1"/>
  <c r="Y970" i="1"/>
  <c r="Z970" i="1"/>
  <c r="AA970" i="1"/>
  <c r="AB970" i="1"/>
  <c r="AC970" i="1"/>
  <c r="AD970" i="1"/>
  <c r="AE970" i="1"/>
  <c r="AF970" i="1"/>
  <c r="E971" i="1"/>
  <c r="F971" i="1"/>
  <c r="G971" i="1"/>
  <c r="H971" i="1"/>
  <c r="I971" i="1"/>
  <c r="J971" i="1"/>
  <c r="K971" i="1"/>
  <c r="L971" i="1"/>
  <c r="M971" i="1"/>
  <c r="O971" i="1"/>
  <c r="P971" i="1"/>
  <c r="Q971" i="1"/>
  <c r="R971" i="1"/>
  <c r="S971" i="1"/>
  <c r="T971" i="1"/>
  <c r="U971" i="1"/>
  <c r="V971" i="1"/>
  <c r="W971" i="1"/>
  <c r="X971" i="1"/>
  <c r="Y971" i="1"/>
  <c r="Z971" i="1"/>
  <c r="AA971" i="1"/>
  <c r="AB971" i="1"/>
  <c r="AC971" i="1"/>
  <c r="AD971" i="1"/>
  <c r="AE971" i="1"/>
  <c r="AF971" i="1"/>
  <c r="E972" i="1"/>
  <c r="F972" i="1"/>
  <c r="G972" i="1"/>
  <c r="H972" i="1"/>
  <c r="I972" i="1"/>
  <c r="J972" i="1"/>
  <c r="K972" i="1"/>
  <c r="L972" i="1"/>
  <c r="M972" i="1"/>
  <c r="O972" i="1"/>
  <c r="P972" i="1"/>
  <c r="Q972" i="1"/>
  <c r="R972" i="1"/>
  <c r="S972" i="1"/>
  <c r="T972" i="1"/>
  <c r="U972" i="1"/>
  <c r="V972" i="1"/>
  <c r="W972" i="1"/>
  <c r="X972" i="1"/>
  <c r="Y972" i="1"/>
  <c r="Z972" i="1"/>
  <c r="AA972" i="1"/>
  <c r="AB972" i="1"/>
  <c r="AC972" i="1"/>
  <c r="AD972" i="1"/>
  <c r="AE972" i="1"/>
  <c r="AF972" i="1"/>
  <c r="E973" i="1"/>
  <c r="F973" i="1"/>
  <c r="G973" i="1"/>
  <c r="H973" i="1"/>
  <c r="I973" i="1"/>
  <c r="J973" i="1"/>
  <c r="K973" i="1"/>
  <c r="L973" i="1"/>
  <c r="M973" i="1"/>
  <c r="O973" i="1"/>
  <c r="P973" i="1"/>
  <c r="Q973" i="1"/>
  <c r="R973" i="1"/>
  <c r="S973" i="1"/>
  <c r="T973" i="1"/>
  <c r="U973" i="1"/>
  <c r="V973" i="1"/>
  <c r="W973" i="1"/>
  <c r="X973" i="1"/>
  <c r="Y973" i="1"/>
  <c r="Z973" i="1"/>
  <c r="AA973" i="1"/>
  <c r="AB973" i="1"/>
  <c r="AC973" i="1"/>
  <c r="AD973" i="1"/>
  <c r="AE973" i="1"/>
  <c r="AF973" i="1"/>
  <c r="E974" i="1"/>
  <c r="F974" i="1"/>
  <c r="G974" i="1"/>
  <c r="H974" i="1"/>
  <c r="I974" i="1"/>
  <c r="J974" i="1"/>
  <c r="K974" i="1"/>
  <c r="L974" i="1"/>
  <c r="M974" i="1"/>
  <c r="O974" i="1"/>
  <c r="P974" i="1"/>
  <c r="Q974" i="1"/>
  <c r="R974" i="1"/>
  <c r="S974" i="1"/>
  <c r="T974" i="1"/>
  <c r="U974" i="1"/>
  <c r="V974" i="1"/>
  <c r="W974" i="1"/>
  <c r="X974" i="1"/>
  <c r="Y974" i="1"/>
  <c r="Z974" i="1"/>
  <c r="AA974" i="1"/>
  <c r="AB974" i="1"/>
  <c r="AC974" i="1"/>
  <c r="AD974" i="1"/>
  <c r="AE974" i="1"/>
  <c r="AF974" i="1"/>
  <c r="E975" i="1"/>
  <c r="F975" i="1"/>
  <c r="G975" i="1"/>
  <c r="H975" i="1"/>
  <c r="I975" i="1"/>
  <c r="J975" i="1"/>
  <c r="K975" i="1"/>
  <c r="L975" i="1"/>
  <c r="M975" i="1"/>
  <c r="O975" i="1"/>
  <c r="P975" i="1"/>
  <c r="Q975" i="1"/>
  <c r="R975" i="1"/>
  <c r="S975" i="1"/>
  <c r="T975" i="1"/>
  <c r="U975" i="1"/>
  <c r="V975" i="1"/>
  <c r="W975" i="1"/>
  <c r="X975" i="1"/>
  <c r="Y975" i="1"/>
  <c r="Z975" i="1"/>
  <c r="AA975" i="1"/>
  <c r="AB975" i="1"/>
  <c r="AC975" i="1"/>
  <c r="AD975" i="1"/>
  <c r="AE975" i="1"/>
  <c r="AF975" i="1"/>
  <c r="E976" i="1"/>
  <c r="F976" i="1"/>
  <c r="G976" i="1"/>
  <c r="H976" i="1"/>
  <c r="I976" i="1"/>
  <c r="J976" i="1"/>
  <c r="K976" i="1"/>
  <c r="L976" i="1"/>
  <c r="M976" i="1"/>
  <c r="O976" i="1"/>
  <c r="P976" i="1"/>
  <c r="Q976" i="1"/>
  <c r="R976" i="1"/>
  <c r="S976" i="1"/>
  <c r="T976" i="1"/>
  <c r="U976" i="1"/>
  <c r="V976" i="1"/>
  <c r="W976" i="1"/>
  <c r="X976" i="1"/>
  <c r="Y976" i="1"/>
  <c r="Z976" i="1"/>
  <c r="AA976" i="1"/>
  <c r="AB976" i="1"/>
  <c r="AC976" i="1"/>
  <c r="AD976" i="1"/>
  <c r="AE976" i="1"/>
  <c r="AF976" i="1"/>
  <c r="E977" i="1"/>
  <c r="F977" i="1"/>
  <c r="G977" i="1"/>
  <c r="H977" i="1"/>
  <c r="I977" i="1"/>
  <c r="J977" i="1"/>
  <c r="K977" i="1"/>
  <c r="L977" i="1"/>
  <c r="M977" i="1"/>
  <c r="O977" i="1"/>
  <c r="P977" i="1"/>
  <c r="Q977" i="1"/>
  <c r="R977" i="1"/>
  <c r="S977" i="1"/>
  <c r="T977" i="1"/>
  <c r="U977" i="1"/>
  <c r="V977" i="1"/>
  <c r="W977" i="1"/>
  <c r="X977" i="1"/>
  <c r="Y977" i="1"/>
  <c r="Z977" i="1"/>
  <c r="AA977" i="1"/>
  <c r="AB977" i="1"/>
  <c r="AC977" i="1"/>
  <c r="AD977" i="1"/>
  <c r="AE977" i="1"/>
  <c r="AF977" i="1"/>
  <c r="E978" i="1"/>
  <c r="F978" i="1"/>
  <c r="G978" i="1"/>
  <c r="H978" i="1"/>
  <c r="I978" i="1"/>
  <c r="J978" i="1"/>
  <c r="K978" i="1"/>
  <c r="L978" i="1"/>
  <c r="M978" i="1"/>
  <c r="O978" i="1"/>
  <c r="P978" i="1"/>
  <c r="Q978" i="1"/>
  <c r="R978" i="1"/>
  <c r="S978" i="1"/>
  <c r="T978" i="1"/>
  <c r="U978" i="1"/>
  <c r="V978" i="1"/>
  <c r="W978" i="1"/>
  <c r="X978" i="1"/>
  <c r="Y978" i="1"/>
  <c r="Z978" i="1"/>
  <c r="AA978" i="1"/>
  <c r="AB978" i="1"/>
  <c r="AC978" i="1"/>
  <c r="AD978" i="1"/>
  <c r="AE978" i="1"/>
  <c r="AF978" i="1"/>
  <c r="E979" i="1"/>
  <c r="F979" i="1"/>
  <c r="G979" i="1"/>
  <c r="H979" i="1"/>
  <c r="I979" i="1"/>
  <c r="J979" i="1"/>
  <c r="K979" i="1"/>
  <c r="L979" i="1"/>
  <c r="M979" i="1"/>
  <c r="O979" i="1"/>
  <c r="P979" i="1"/>
  <c r="Q979" i="1"/>
  <c r="R979" i="1"/>
  <c r="S979" i="1"/>
  <c r="T979" i="1"/>
  <c r="U979" i="1"/>
  <c r="V979" i="1"/>
  <c r="W979" i="1"/>
  <c r="X979" i="1"/>
  <c r="Y979" i="1"/>
  <c r="Z979" i="1"/>
  <c r="AA979" i="1"/>
  <c r="AB979" i="1"/>
  <c r="AC979" i="1"/>
  <c r="AD979" i="1"/>
  <c r="AE979" i="1"/>
  <c r="AF979" i="1"/>
  <c r="E980" i="1"/>
  <c r="F980" i="1"/>
  <c r="G980" i="1"/>
  <c r="H980" i="1"/>
  <c r="I980" i="1"/>
  <c r="J980" i="1"/>
  <c r="K980" i="1"/>
  <c r="L980" i="1"/>
  <c r="M980" i="1"/>
  <c r="O980" i="1"/>
  <c r="P980" i="1"/>
  <c r="Q980" i="1"/>
  <c r="R980" i="1"/>
  <c r="S980" i="1"/>
  <c r="T980" i="1"/>
  <c r="U980" i="1"/>
  <c r="V980" i="1"/>
  <c r="W980" i="1"/>
  <c r="X980" i="1"/>
  <c r="Y980" i="1"/>
  <c r="Z980" i="1"/>
  <c r="AA980" i="1"/>
  <c r="AB980" i="1"/>
  <c r="AC980" i="1"/>
  <c r="AD980" i="1"/>
  <c r="AE980" i="1"/>
  <c r="AF980" i="1"/>
  <c r="E981" i="1"/>
  <c r="F981" i="1"/>
  <c r="G981" i="1"/>
  <c r="H981" i="1"/>
  <c r="I981" i="1"/>
  <c r="J981" i="1"/>
  <c r="K981" i="1"/>
  <c r="L981" i="1"/>
  <c r="M981" i="1"/>
  <c r="O981" i="1"/>
  <c r="P981" i="1"/>
  <c r="Q981" i="1"/>
  <c r="R981" i="1"/>
  <c r="S981" i="1"/>
  <c r="T981" i="1"/>
  <c r="U981" i="1"/>
  <c r="V981" i="1"/>
  <c r="W981" i="1"/>
  <c r="X981" i="1"/>
  <c r="Y981" i="1"/>
  <c r="Z981" i="1"/>
  <c r="AA981" i="1"/>
  <c r="AB981" i="1"/>
  <c r="AC981" i="1"/>
  <c r="AD981" i="1"/>
  <c r="AE981" i="1"/>
  <c r="AF981" i="1"/>
  <c r="E982" i="1"/>
  <c r="F982" i="1"/>
  <c r="G982" i="1"/>
  <c r="H982" i="1"/>
  <c r="I982" i="1"/>
  <c r="J982" i="1"/>
  <c r="K982" i="1"/>
  <c r="L982" i="1"/>
  <c r="M982" i="1"/>
  <c r="O982" i="1"/>
  <c r="P982" i="1"/>
  <c r="Q982" i="1"/>
  <c r="R982" i="1"/>
  <c r="S982" i="1"/>
  <c r="T982" i="1"/>
  <c r="U982" i="1"/>
  <c r="V982" i="1"/>
  <c r="W982" i="1"/>
  <c r="X982" i="1"/>
  <c r="Y982" i="1"/>
  <c r="Z982" i="1"/>
  <c r="AA982" i="1"/>
  <c r="AB982" i="1"/>
  <c r="AC982" i="1"/>
  <c r="AD982" i="1"/>
  <c r="AE982" i="1"/>
  <c r="AF982" i="1"/>
  <c r="E983" i="1"/>
  <c r="F983" i="1"/>
  <c r="G983" i="1"/>
  <c r="H983" i="1"/>
  <c r="I983" i="1"/>
  <c r="J983" i="1"/>
  <c r="K983" i="1"/>
  <c r="L983" i="1"/>
  <c r="M983" i="1"/>
  <c r="O983" i="1"/>
  <c r="P983" i="1"/>
  <c r="Q983" i="1"/>
  <c r="R983" i="1"/>
  <c r="S983" i="1"/>
  <c r="T983" i="1"/>
  <c r="U983" i="1"/>
  <c r="V983" i="1"/>
  <c r="W983" i="1"/>
  <c r="X983" i="1"/>
  <c r="Y983" i="1"/>
  <c r="Z983" i="1"/>
  <c r="AA983" i="1"/>
  <c r="AB983" i="1"/>
  <c r="AC983" i="1"/>
  <c r="AD983" i="1"/>
  <c r="AE983" i="1"/>
  <c r="AF983" i="1"/>
  <c r="E984" i="1"/>
  <c r="F984" i="1"/>
  <c r="G984" i="1"/>
  <c r="H984" i="1"/>
  <c r="I984" i="1"/>
  <c r="J984" i="1"/>
  <c r="K984" i="1"/>
  <c r="L984" i="1"/>
  <c r="M984" i="1"/>
  <c r="O984" i="1"/>
  <c r="P984" i="1"/>
  <c r="Q984" i="1"/>
  <c r="R984" i="1"/>
  <c r="S984" i="1"/>
  <c r="T984" i="1"/>
  <c r="U984" i="1"/>
  <c r="V984" i="1"/>
  <c r="W984" i="1"/>
  <c r="X984" i="1"/>
  <c r="Y984" i="1"/>
  <c r="Z984" i="1"/>
  <c r="AA984" i="1"/>
  <c r="AB984" i="1"/>
  <c r="AC984" i="1"/>
  <c r="AD984" i="1"/>
  <c r="AE984" i="1"/>
  <c r="AF984" i="1"/>
  <c r="E985" i="1"/>
  <c r="F985" i="1"/>
  <c r="G985" i="1"/>
  <c r="H985" i="1"/>
  <c r="I985" i="1"/>
  <c r="J985" i="1"/>
  <c r="K985" i="1"/>
  <c r="L985" i="1"/>
  <c r="M985" i="1"/>
  <c r="O985" i="1"/>
  <c r="P985" i="1"/>
  <c r="Q985" i="1"/>
  <c r="R985" i="1"/>
  <c r="S985" i="1"/>
  <c r="T985" i="1"/>
  <c r="U985" i="1"/>
  <c r="V985" i="1"/>
  <c r="W985" i="1"/>
  <c r="X985" i="1"/>
  <c r="Y985" i="1"/>
  <c r="Z985" i="1"/>
  <c r="AA985" i="1"/>
  <c r="AB985" i="1"/>
  <c r="AC985" i="1"/>
  <c r="AD985" i="1"/>
  <c r="AE985" i="1"/>
  <c r="AF985" i="1"/>
  <c r="E986" i="1"/>
  <c r="F986" i="1"/>
  <c r="G986" i="1"/>
  <c r="H986" i="1"/>
  <c r="I986" i="1"/>
  <c r="J986" i="1"/>
  <c r="K986" i="1"/>
  <c r="L986" i="1"/>
  <c r="M986" i="1"/>
  <c r="O986" i="1"/>
  <c r="P986" i="1"/>
  <c r="Q986" i="1"/>
  <c r="R986" i="1"/>
  <c r="S986" i="1"/>
  <c r="T986" i="1"/>
  <c r="U986" i="1"/>
  <c r="V986" i="1"/>
  <c r="W986" i="1"/>
  <c r="X986" i="1"/>
  <c r="Y986" i="1"/>
  <c r="Z986" i="1"/>
  <c r="AA986" i="1"/>
  <c r="AB986" i="1"/>
  <c r="AC986" i="1"/>
  <c r="AD986" i="1"/>
  <c r="AE986" i="1"/>
  <c r="AF986" i="1"/>
  <c r="E987" i="1"/>
  <c r="F987" i="1"/>
  <c r="G987" i="1"/>
  <c r="H987" i="1"/>
  <c r="I987" i="1"/>
  <c r="J987" i="1"/>
  <c r="K987" i="1"/>
  <c r="L987" i="1"/>
  <c r="M987" i="1"/>
  <c r="O987" i="1"/>
  <c r="P987" i="1"/>
  <c r="Q987" i="1"/>
  <c r="R987" i="1"/>
  <c r="S987" i="1"/>
  <c r="T987" i="1"/>
  <c r="U987" i="1"/>
  <c r="V987" i="1"/>
  <c r="W987" i="1"/>
  <c r="X987" i="1"/>
  <c r="Y987" i="1"/>
  <c r="Z987" i="1"/>
  <c r="AA987" i="1"/>
  <c r="AB987" i="1"/>
  <c r="AC987" i="1"/>
  <c r="AD987" i="1"/>
  <c r="AE987" i="1"/>
  <c r="AF987" i="1"/>
  <c r="E988" i="1"/>
  <c r="F988" i="1"/>
  <c r="G988" i="1"/>
  <c r="H988" i="1"/>
  <c r="I988" i="1"/>
  <c r="J988" i="1"/>
  <c r="K988" i="1"/>
  <c r="L988" i="1"/>
  <c r="M988" i="1"/>
  <c r="O988" i="1"/>
  <c r="P988" i="1"/>
  <c r="Q988" i="1"/>
  <c r="R988" i="1"/>
  <c r="S988" i="1"/>
  <c r="T988" i="1"/>
  <c r="U988" i="1"/>
  <c r="V988" i="1"/>
  <c r="W988" i="1"/>
  <c r="X988" i="1"/>
  <c r="Y988" i="1"/>
  <c r="Z988" i="1"/>
  <c r="AA988" i="1"/>
  <c r="AB988" i="1"/>
  <c r="AC988" i="1"/>
  <c r="AD988" i="1"/>
  <c r="AE988" i="1"/>
  <c r="AF988" i="1"/>
  <c r="E989" i="1"/>
  <c r="F989" i="1"/>
  <c r="G989" i="1"/>
  <c r="H989" i="1"/>
  <c r="I989" i="1"/>
  <c r="J989" i="1"/>
  <c r="K989" i="1"/>
  <c r="L989" i="1"/>
  <c r="M989" i="1"/>
  <c r="O989" i="1"/>
  <c r="P989" i="1"/>
  <c r="Q989" i="1"/>
  <c r="R989" i="1"/>
  <c r="S989" i="1"/>
  <c r="T989" i="1"/>
  <c r="U989" i="1"/>
  <c r="V989" i="1"/>
  <c r="W989" i="1"/>
  <c r="X989" i="1"/>
  <c r="Y989" i="1"/>
  <c r="Z989" i="1"/>
  <c r="AA989" i="1"/>
  <c r="AB989" i="1"/>
  <c r="AC989" i="1"/>
  <c r="AD989" i="1"/>
  <c r="AE989" i="1"/>
  <c r="AF989" i="1"/>
  <c r="E990" i="1"/>
  <c r="F990" i="1"/>
  <c r="G990" i="1"/>
  <c r="H990" i="1"/>
  <c r="I990" i="1"/>
  <c r="J990" i="1"/>
  <c r="K990" i="1"/>
  <c r="L990" i="1"/>
  <c r="M990" i="1"/>
  <c r="O990" i="1"/>
  <c r="P990" i="1"/>
  <c r="Q990" i="1"/>
  <c r="R990" i="1"/>
  <c r="S990" i="1"/>
  <c r="T990" i="1"/>
  <c r="U990" i="1"/>
  <c r="V990" i="1"/>
  <c r="W990" i="1"/>
  <c r="X990" i="1"/>
  <c r="Y990" i="1"/>
  <c r="Z990" i="1"/>
  <c r="AA990" i="1"/>
  <c r="AB990" i="1"/>
  <c r="AC990" i="1"/>
  <c r="AD990" i="1"/>
  <c r="AE990" i="1"/>
  <c r="AF990" i="1"/>
  <c r="E991" i="1"/>
  <c r="F991" i="1"/>
  <c r="G991" i="1"/>
  <c r="H991" i="1"/>
  <c r="I991" i="1"/>
  <c r="J991" i="1"/>
  <c r="K991" i="1"/>
  <c r="L991" i="1"/>
  <c r="M991" i="1"/>
  <c r="O991" i="1"/>
  <c r="P991" i="1"/>
  <c r="Q991" i="1"/>
  <c r="R991" i="1"/>
  <c r="S991" i="1"/>
  <c r="T991" i="1"/>
  <c r="U991" i="1"/>
  <c r="V991" i="1"/>
  <c r="W991" i="1"/>
  <c r="X991" i="1"/>
  <c r="Y991" i="1"/>
  <c r="Z991" i="1"/>
  <c r="AA991" i="1"/>
  <c r="AB991" i="1"/>
  <c r="AC991" i="1"/>
  <c r="AD991" i="1"/>
  <c r="AE991" i="1"/>
  <c r="AF991" i="1"/>
  <c r="E992" i="1"/>
  <c r="F992" i="1"/>
  <c r="G992" i="1"/>
  <c r="H992" i="1"/>
  <c r="I992" i="1"/>
  <c r="J992" i="1"/>
  <c r="K992" i="1"/>
  <c r="L992" i="1"/>
  <c r="M992" i="1"/>
  <c r="O992" i="1"/>
  <c r="P992" i="1"/>
  <c r="Q992" i="1"/>
  <c r="R992" i="1"/>
  <c r="S992" i="1"/>
  <c r="T992" i="1"/>
  <c r="U992" i="1"/>
  <c r="V992" i="1"/>
  <c r="W992" i="1"/>
  <c r="X992" i="1"/>
  <c r="Y992" i="1"/>
  <c r="Z992" i="1"/>
  <c r="AA992" i="1"/>
  <c r="AB992" i="1"/>
  <c r="AC992" i="1"/>
  <c r="AD992" i="1"/>
  <c r="AE992" i="1"/>
  <c r="AF992" i="1"/>
  <c r="E993" i="1"/>
  <c r="F993" i="1"/>
  <c r="G993" i="1"/>
  <c r="H993" i="1"/>
  <c r="I993" i="1"/>
  <c r="J993" i="1"/>
  <c r="K993" i="1"/>
  <c r="L993" i="1"/>
  <c r="M993" i="1"/>
  <c r="O993" i="1"/>
  <c r="P993" i="1"/>
  <c r="Q993" i="1"/>
  <c r="R993" i="1"/>
  <c r="S993" i="1"/>
  <c r="T993" i="1"/>
  <c r="U993" i="1"/>
  <c r="V993" i="1"/>
  <c r="W993" i="1"/>
  <c r="X993" i="1"/>
  <c r="Y993" i="1"/>
  <c r="Z993" i="1"/>
  <c r="AA993" i="1"/>
  <c r="AB993" i="1"/>
  <c r="AC993" i="1"/>
  <c r="AD993" i="1"/>
  <c r="AE993" i="1"/>
  <c r="AF993" i="1"/>
  <c r="E994" i="1"/>
  <c r="F994" i="1"/>
  <c r="G994" i="1"/>
  <c r="H994" i="1"/>
  <c r="I994" i="1"/>
  <c r="J994" i="1"/>
  <c r="K994" i="1"/>
  <c r="L994" i="1"/>
  <c r="M994" i="1"/>
  <c r="O994" i="1"/>
  <c r="P994" i="1"/>
  <c r="Q994" i="1"/>
  <c r="R994" i="1"/>
  <c r="S994" i="1"/>
  <c r="T994" i="1"/>
  <c r="U994" i="1"/>
  <c r="V994" i="1"/>
  <c r="W994" i="1"/>
  <c r="X994" i="1"/>
  <c r="Y994" i="1"/>
  <c r="Z994" i="1"/>
  <c r="AA994" i="1"/>
  <c r="AB994" i="1"/>
  <c r="AC994" i="1"/>
  <c r="AD994" i="1"/>
  <c r="AE994" i="1"/>
  <c r="AF994" i="1"/>
  <c r="E995" i="1"/>
  <c r="F995" i="1"/>
  <c r="G995" i="1"/>
  <c r="H995" i="1"/>
  <c r="I995" i="1"/>
  <c r="J995" i="1"/>
  <c r="K995" i="1"/>
  <c r="L995" i="1"/>
  <c r="M995" i="1"/>
  <c r="O995" i="1"/>
  <c r="P995" i="1"/>
  <c r="Q995" i="1"/>
  <c r="R995" i="1"/>
  <c r="S995" i="1"/>
  <c r="T995" i="1"/>
  <c r="U995" i="1"/>
  <c r="V995" i="1"/>
  <c r="W995" i="1"/>
  <c r="X995" i="1"/>
  <c r="Y995" i="1"/>
  <c r="Z995" i="1"/>
  <c r="AA995" i="1"/>
  <c r="AB995" i="1"/>
  <c r="AC995" i="1"/>
  <c r="AD995" i="1"/>
  <c r="AE995" i="1"/>
  <c r="AF995" i="1"/>
  <c r="E996" i="1"/>
  <c r="F996" i="1"/>
  <c r="G996" i="1"/>
  <c r="H996" i="1"/>
  <c r="I996" i="1"/>
  <c r="J996" i="1"/>
  <c r="K996" i="1"/>
  <c r="L996" i="1"/>
  <c r="M996" i="1"/>
  <c r="O996" i="1"/>
  <c r="P996" i="1"/>
  <c r="Q996" i="1"/>
  <c r="R996" i="1"/>
  <c r="S996" i="1"/>
  <c r="T996" i="1"/>
  <c r="U996" i="1"/>
  <c r="V996" i="1"/>
  <c r="W996" i="1"/>
  <c r="X996" i="1"/>
  <c r="Y996" i="1"/>
  <c r="Z996" i="1"/>
  <c r="AA996" i="1"/>
  <c r="AB996" i="1"/>
  <c r="AC996" i="1"/>
  <c r="AD996" i="1"/>
  <c r="AE996" i="1"/>
  <c r="AF996" i="1"/>
  <c r="E997" i="1"/>
  <c r="F997" i="1"/>
  <c r="G997" i="1"/>
  <c r="H997" i="1"/>
  <c r="I997" i="1"/>
  <c r="J997" i="1"/>
  <c r="K997" i="1"/>
  <c r="L997" i="1"/>
  <c r="M997" i="1"/>
  <c r="O997" i="1"/>
  <c r="P997" i="1"/>
  <c r="Q997" i="1"/>
  <c r="R997" i="1"/>
  <c r="S997" i="1"/>
  <c r="T997" i="1"/>
  <c r="U997" i="1"/>
  <c r="V997" i="1"/>
  <c r="W997" i="1"/>
  <c r="X997" i="1"/>
  <c r="Y997" i="1"/>
  <c r="Z997" i="1"/>
  <c r="AA997" i="1"/>
  <c r="AB997" i="1"/>
  <c r="AC997" i="1"/>
  <c r="AD997" i="1"/>
  <c r="AE997" i="1"/>
  <c r="AF997" i="1"/>
  <c r="E998" i="1"/>
  <c r="F998" i="1"/>
  <c r="G998" i="1"/>
  <c r="H998" i="1"/>
  <c r="I998" i="1"/>
  <c r="J998" i="1"/>
  <c r="K998" i="1"/>
  <c r="L998" i="1"/>
  <c r="M998" i="1"/>
  <c r="O998" i="1"/>
  <c r="P998" i="1"/>
  <c r="Q998" i="1"/>
  <c r="R998" i="1"/>
  <c r="S998" i="1"/>
  <c r="T998" i="1"/>
  <c r="U998" i="1"/>
  <c r="V998" i="1"/>
  <c r="W998" i="1"/>
  <c r="X998" i="1"/>
  <c r="Y998" i="1"/>
  <c r="Z998" i="1"/>
  <c r="AA998" i="1"/>
  <c r="AB998" i="1"/>
  <c r="AC998" i="1"/>
  <c r="AD998" i="1"/>
  <c r="AE998" i="1"/>
  <c r="AF998" i="1"/>
  <c r="E999" i="1"/>
  <c r="F999" i="1"/>
  <c r="G999" i="1"/>
  <c r="H999" i="1"/>
  <c r="I999" i="1"/>
  <c r="J999" i="1"/>
  <c r="K999" i="1"/>
  <c r="L999" i="1"/>
  <c r="M999" i="1"/>
  <c r="O999" i="1"/>
  <c r="P999" i="1"/>
  <c r="Q999" i="1"/>
  <c r="R999" i="1"/>
  <c r="S999" i="1"/>
  <c r="T999" i="1"/>
  <c r="U999" i="1"/>
  <c r="V999" i="1"/>
  <c r="W999" i="1"/>
  <c r="X999" i="1"/>
  <c r="Y999" i="1"/>
  <c r="Z999" i="1"/>
  <c r="AA999" i="1"/>
  <c r="AB999" i="1"/>
  <c r="AC999" i="1"/>
  <c r="AD999" i="1"/>
  <c r="AE999" i="1"/>
  <c r="AF999" i="1"/>
  <c r="E1000" i="1"/>
  <c r="F1000" i="1"/>
  <c r="G1000" i="1"/>
  <c r="H1000" i="1"/>
  <c r="I1000" i="1"/>
  <c r="J1000" i="1"/>
  <c r="K1000" i="1"/>
  <c r="L1000" i="1"/>
  <c r="M1000" i="1"/>
  <c r="O1000" i="1"/>
  <c r="P1000" i="1"/>
  <c r="Q1000" i="1"/>
  <c r="R1000" i="1"/>
  <c r="S1000" i="1"/>
  <c r="T1000" i="1"/>
  <c r="U1000" i="1"/>
  <c r="V1000" i="1"/>
  <c r="W1000" i="1"/>
  <c r="X1000" i="1"/>
  <c r="Y1000" i="1"/>
  <c r="Z1000" i="1"/>
  <c r="AA1000" i="1"/>
  <c r="AB1000" i="1"/>
  <c r="AC1000" i="1"/>
  <c r="AD1000" i="1"/>
  <c r="AE1000" i="1"/>
  <c r="AF1000" i="1"/>
  <c r="E1001" i="1"/>
  <c r="F1001" i="1"/>
  <c r="G1001" i="1"/>
  <c r="H1001" i="1"/>
  <c r="I1001" i="1"/>
  <c r="J1001" i="1"/>
  <c r="K1001" i="1"/>
  <c r="L1001" i="1"/>
  <c r="M1001" i="1"/>
  <c r="O1001" i="1"/>
  <c r="P1001" i="1"/>
  <c r="Q1001" i="1"/>
  <c r="R1001" i="1"/>
  <c r="S1001" i="1"/>
  <c r="T1001" i="1"/>
  <c r="U1001" i="1"/>
  <c r="V1001" i="1"/>
  <c r="W1001" i="1"/>
  <c r="X1001" i="1"/>
  <c r="Y1001" i="1"/>
  <c r="Z1001" i="1"/>
  <c r="AA1001" i="1"/>
  <c r="AB1001" i="1"/>
  <c r="AC1001" i="1"/>
  <c r="AD1001" i="1"/>
  <c r="AE1001" i="1"/>
  <c r="AF1001" i="1"/>
  <c r="E1002" i="1"/>
  <c r="F1002" i="1"/>
  <c r="G1002" i="1"/>
  <c r="H1002" i="1"/>
  <c r="I1002" i="1"/>
  <c r="J1002" i="1"/>
  <c r="K1002" i="1"/>
  <c r="L1002" i="1"/>
  <c r="M1002" i="1"/>
  <c r="O1002" i="1"/>
  <c r="P1002" i="1"/>
  <c r="Q1002" i="1"/>
  <c r="R1002" i="1"/>
  <c r="S1002" i="1"/>
  <c r="T1002" i="1"/>
  <c r="U1002" i="1"/>
  <c r="V1002" i="1"/>
  <c r="W1002" i="1"/>
  <c r="X1002" i="1"/>
  <c r="Y1002" i="1"/>
  <c r="Z1002" i="1"/>
  <c r="AA1002" i="1"/>
  <c r="AB1002" i="1"/>
  <c r="AC1002" i="1"/>
  <c r="AD1002" i="1"/>
  <c r="AE1002" i="1"/>
  <c r="AF1002" i="1"/>
  <c r="E1003" i="1"/>
  <c r="F1003" i="1"/>
  <c r="G1003" i="1"/>
  <c r="H1003" i="1"/>
  <c r="I1003" i="1"/>
  <c r="J1003" i="1"/>
  <c r="K1003" i="1"/>
  <c r="L1003" i="1"/>
  <c r="M1003" i="1"/>
  <c r="O1003" i="1"/>
  <c r="P1003" i="1"/>
  <c r="Q1003" i="1"/>
  <c r="R1003" i="1"/>
  <c r="S1003" i="1"/>
  <c r="T1003" i="1"/>
  <c r="U1003" i="1"/>
  <c r="V1003" i="1"/>
  <c r="W1003" i="1"/>
  <c r="X1003" i="1"/>
  <c r="Y1003" i="1"/>
  <c r="Z1003" i="1"/>
  <c r="AA1003" i="1"/>
  <c r="AB1003" i="1"/>
  <c r="AC1003" i="1"/>
  <c r="AD1003" i="1"/>
  <c r="AE1003" i="1"/>
  <c r="AF1003" i="1"/>
  <c r="E1004" i="1"/>
  <c r="F1004" i="1"/>
  <c r="G1004" i="1"/>
  <c r="H1004" i="1"/>
  <c r="I1004" i="1"/>
  <c r="J1004" i="1"/>
  <c r="K1004" i="1"/>
  <c r="L1004" i="1"/>
  <c r="M1004" i="1"/>
  <c r="O1004" i="1"/>
  <c r="P1004" i="1"/>
  <c r="Q1004" i="1"/>
  <c r="R1004" i="1"/>
  <c r="S1004" i="1"/>
  <c r="T1004" i="1"/>
  <c r="U1004" i="1"/>
  <c r="V1004" i="1"/>
  <c r="W1004" i="1"/>
  <c r="X1004" i="1"/>
  <c r="Y1004" i="1"/>
  <c r="Z1004" i="1"/>
  <c r="AA1004" i="1"/>
  <c r="AB1004" i="1"/>
  <c r="AC1004" i="1"/>
  <c r="AD1004" i="1"/>
  <c r="AE1004" i="1"/>
  <c r="AF1004" i="1"/>
  <c r="E1005" i="1"/>
  <c r="F1005" i="1"/>
  <c r="G1005" i="1"/>
  <c r="H1005" i="1"/>
  <c r="I1005" i="1"/>
  <c r="J1005" i="1"/>
  <c r="K1005" i="1"/>
  <c r="L1005" i="1"/>
  <c r="M1005" i="1"/>
  <c r="O1005" i="1"/>
  <c r="P1005" i="1"/>
  <c r="Q1005" i="1"/>
  <c r="R1005" i="1"/>
  <c r="S1005" i="1"/>
  <c r="T1005" i="1"/>
  <c r="U1005" i="1"/>
  <c r="V1005" i="1"/>
  <c r="W1005" i="1"/>
  <c r="X1005" i="1"/>
  <c r="Y1005" i="1"/>
  <c r="Z1005" i="1"/>
  <c r="AA1005" i="1"/>
  <c r="AB1005" i="1"/>
  <c r="AC1005" i="1"/>
  <c r="AD1005" i="1"/>
  <c r="AE1005" i="1"/>
  <c r="AF1005" i="1"/>
  <c r="E1006" i="1"/>
  <c r="F1006" i="1"/>
  <c r="G1006" i="1"/>
  <c r="H1006" i="1"/>
  <c r="I1006" i="1"/>
  <c r="J1006" i="1"/>
  <c r="K1006" i="1"/>
  <c r="L1006" i="1"/>
  <c r="M1006" i="1"/>
  <c r="O1006" i="1"/>
  <c r="P1006" i="1"/>
  <c r="Q1006" i="1"/>
  <c r="R1006" i="1"/>
  <c r="S1006" i="1"/>
  <c r="T1006" i="1"/>
  <c r="U1006" i="1"/>
  <c r="V1006" i="1"/>
  <c r="W1006" i="1"/>
  <c r="X1006" i="1"/>
  <c r="Y1006" i="1"/>
  <c r="Z1006" i="1"/>
  <c r="AA1006" i="1"/>
  <c r="AB1006" i="1"/>
  <c r="AC1006" i="1"/>
  <c r="AD1006" i="1"/>
  <c r="AE1006" i="1"/>
  <c r="AF1006" i="1"/>
  <c r="E1007" i="1"/>
  <c r="F1007" i="1"/>
  <c r="G1007" i="1"/>
  <c r="H1007" i="1"/>
  <c r="I1007" i="1"/>
  <c r="J1007" i="1"/>
  <c r="K1007" i="1"/>
  <c r="L1007" i="1"/>
  <c r="M1007" i="1"/>
  <c r="O1007" i="1"/>
  <c r="P1007" i="1"/>
  <c r="Q1007" i="1"/>
  <c r="R1007" i="1"/>
  <c r="S1007" i="1"/>
  <c r="T1007" i="1"/>
  <c r="U1007" i="1"/>
  <c r="V1007" i="1"/>
  <c r="W1007" i="1"/>
  <c r="X1007" i="1"/>
  <c r="Y1007" i="1"/>
  <c r="Z1007" i="1"/>
  <c r="AA1007" i="1"/>
  <c r="AB1007" i="1"/>
  <c r="AC1007" i="1"/>
  <c r="AD1007" i="1"/>
  <c r="AE1007" i="1"/>
  <c r="AF1007" i="1"/>
  <c r="E1008" i="1"/>
  <c r="F1008" i="1"/>
  <c r="G1008" i="1"/>
  <c r="H1008" i="1"/>
  <c r="I1008" i="1"/>
  <c r="J1008" i="1"/>
  <c r="K1008" i="1"/>
  <c r="L1008" i="1"/>
  <c r="M1008" i="1"/>
  <c r="O1008" i="1"/>
  <c r="P1008" i="1"/>
  <c r="Q1008" i="1"/>
  <c r="R1008" i="1"/>
  <c r="S1008" i="1"/>
  <c r="T1008" i="1"/>
  <c r="U1008" i="1"/>
  <c r="V1008" i="1"/>
  <c r="W1008" i="1"/>
  <c r="X1008" i="1"/>
  <c r="Y1008" i="1"/>
  <c r="Z1008" i="1"/>
  <c r="AA1008" i="1"/>
  <c r="AB1008" i="1"/>
  <c r="AC1008" i="1"/>
  <c r="AD1008" i="1"/>
  <c r="AE1008" i="1"/>
  <c r="AF1008" i="1"/>
  <c r="E1009" i="1"/>
  <c r="F1009" i="1"/>
  <c r="G1009" i="1"/>
  <c r="H1009" i="1"/>
  <c r="I1009" i="1"/>
  <c r="J1009" i="1"/>
  <c r="K1009" i="1"/>
  <c r="L1009" i="1"/>
  <c r="M1009" i="1"/>
  <c r="O1009" i="1"/>
  <c r="P1009" i="1"/>
  <c r="Q1009" i="1"/>
  <c r="R1009" i="1"/>
  <c r="S1009" i="1"/>
  <c r="T1009" i="1"/>
  <c r="U1009" i="1"/>
  <c r="V1009" i="1"/>
  <c r="W1009" i="1"/>
  <c r="X1009" i="1"/>
  <c r="Y1009" i="1"/>
  <c r="Z1009" i="1"/>
  <c r="AA1009" i="1"/>
  <c r="AB1009" i="1"/>
  <c r="AC1009" i="1"/>
  <c r="AD1009" i="1"/>
  <c r="AE1009" i="1"/>
  <c r="AF1009" i="1"/>
  <c r="E1010" i="1"/>
  <c r="F1010" i="1"/>
  <c r="G1010" i="1"/>
  <c r="H1010" i="1"/>
  <c r="I1010" i="1"/>
  <c r="J1010" i="1"/>
  <c r="K1010" i="1"/>
  <c r="L1010" i="1"/>
  <c r="M1010" i="1"/>
  <c r="O1010" i="1"/>
  <c r="P1010" i="1"/>
  <c r="Q1010" i="1"/>
  <c r="R1010" i="1"/>
  <c r="S1010" i="1"/>
  <c r="T1010" i="1"/>
  <c r="U1010" i="1"/>
  <c r="V1010" i="1"/>
  <c r="W1010" i="1"/>
  <c r="X1010" i="1"/>
  <c r="Y1010" i="1"/>
  <c r="Z1010" i="1"/>
  <c r="AA1010" i="1"/>
  <c r="AB1010" i="1"/>
  <c r="AC1010" i="1"/>
  <c r="AD1010" i="1"/>
  <c r="AE1010" i="1"/>
  <c r="AF1010" i="1"/>
  <c r="E1011" i="1"/>
  <c r="F1011" i="1"/>
  <c r="G1011" i="1"/>
  <c r="H1011" i="1"/>
  <c r="I1011" i="1"/>
  <c r="J1011" i="1"/>
  <c r="K1011" i="1"/>
  <c r="L1011" i="1"/>
  <c r="M1011" i="1"/>
  <c r="O1011" i="1"/>
  <c r="P1011" i="1"/>
  <c r="Q1011" i="1"/>
  <c r="R1011" i="1"/>
  <c r="S1011" i="1"/>
  <c r="T1011" i="1"/>
  <c r="U1011" i="1"/>
  <c r="V1011" i="1"/>
  <c r="W1011" i="1"/>
  <c r="X1011" i="1"/>
  <c r="Y1011" i="1"/>
  <c r="Z1011" i="1"/>
  <c r="AA1011" i="1"/>
  <c r="AB1011" i="1"/>
  <c r="AC1011" i="1"/>
  <c r="AD1011" i="1"/>
  <c r="AE1011" i="1"/>
  <c r="AF1011" i="1"/>
  <c r="E1012" i="1"/>
  <c r="F1012" i="1"/>
  <c r="G1012" i="1"/>
  <c r="H1012" i="1"/>
  <c r="I1012" i="1"/>
  <c r="J1012" i="1"/>
  <c r="K1012" i="1"/>
  <c r="L1012" i="1"/>
  <c r="M1012" i="1"/>
  <c r="O1012" i="1"/>
  <c r="P1012" i="1"/>
  <c r="Q1012" i="1"/>
  <c r="R1012" i="1"/>
  <c r="S1012" i="1"/>
  <c r="T1012" i="1"/>
  <c r="U1012" i="1"/>
  <c r="V1012" i="1"/>
  <c r="W1012" i="1"/>
  <c r="X1012" i="1"/>
  <c r="Y1012" i="1"/>
  <c r="Z1012" i="1"/>
  <c r="AA1012" i="1"/>
  <c r="AB1012" i="1"/>
  <c r="AC1012" i="1"/>
  <c r="AD1012" i="1"/>
  <c r="AE1012" i="1"/>
  <c r="AF1012" i="1"/>
  <c r="E1013" i="1"/>
  <c r="F1013" i="1"/>
  <c r="G1013" i="1"/>
  <c r="H1013" i="1"/>
  <c r="I1013" i="1"/>
  <c r="J1013" i="1"/>
  <c r="K1013" i="1"/>
  <c r="L1013" i="1"/>
  <c r="M1013" i="1"/>
  <c r="O1013" i="1"/>
  <c r="P1013" i="1"/>
  <c r="Q1013" i="1"/>
  <c r="R1013" i="1"/>
  <c r="S1013" i="1"/>
  <c r="T1013" i="1"/>
  <c r="U1013" i="1"/>
  <c r="V1013" i="1"/>
  <c r="W1013" i="1"/>
  <c r="X1013" i="1"/>
  <c r="Y1013" i="1"/>
  <c r="Z1013" i="1"/>
  <c r="AA1013" i="1"/>
  <c r="AB1013" i="1"/>
  <c r="AC1013" i="1"/>
  <c r="AD1013" i="1"/>
  <c r="AE1013" i="1"/>
  <c r="AF1013" i="1"/>
  <c r="E1014" i="1"/>
  <c r="F1014" i="1"/>
  <c r="G1014" i="1"/>
  <c r="H1014" i="1"/>
  <c r="I1014" i="1"/>
  <c r="J1014" i="1"/>
  <c r="K1014" i="1"/>
  <c r="L1014" i="1"/>
  <c r="M1014" i="1"/>
  <c r="O1014" i="1"/>
  <c r="P1014" i="1"/>
  <c r="Q1014" i="1"/>
  <c r="R1014" i="1"/>
  <c r="S1014" i="1"/>
  <c r="T1014" i="1"/>
  <c r="U1014" i="1"/>
  <c r="V1014" i="1"/>
  <c r="W1014" i="1"/>
  <c r="X1014" i="1"/>
  <c r="Y1014" i="1"/>
  <c r="Z1014" i="1"/>
  <c r="AA1014" i="1"/>
  <c r="AB1014" i="1"/>
  <c r="AC1014" i="1"/>
  <c r="AD1014" i="1"/>
  <c r="AE1014" i="1"/>
  <c r="AF1014" i="1"/>
  <c r="E1015" i="1"/>
  <c r="F1015" i="1"/>
  <c r="G1015" i="1"/>
  <c r="H1015" i="1"/>
  <c r="I1015" i="1"/>
  <c r="J1015" i="1"/>
  <c r="K1015" i="1"/>
  <c r="L1015" i="1"/>
  <c r="M1015" i="1"/>
  <c r="O1015" i="1"/>
  <c r="P1015" i="1"/>
  <c r="Q1015" i="1"/>
  <c r="R1015" i="1"/>
  <c r="S1015" i="1"/>
  <c r="T1015" i="1"/>
  <c r="U1015" i="1"/>
  <c r="V1015" i="1"/>
  <c r="W1015" i="1"/>
  <c r="X1015" i="1"/>
  <c r="Y1015" i="1"/>
  <c r="Z1015" i="1"/>
  <c r="AA1015" i="1"/>
  <c r="AB1015" i="1"/>
  <c r="AC1015" i="1"/>
  <c r="AD1015" i="1"/>
  <c r="AE1015" i="1"/>
  <c r="AF1015" i="1"/>
  <c r="E1016" i="1"/>
  <c r="F1016" i="1"/>
  <c r="G1016" i="1"/>
  <c r="H1016" i="1"/>
  <c r="I1016" i="1"/>
  <c r="J1016" i="1"/>
  <c r="K1016" i="1"/>
  <c r="L1016" i="1"/>
  <c r="M1016" i="1"/>
  <c r="O1016" i="1"/>
  <c r="P1016" i="1"/>
  <c r="Q1016" i="1"/>
  <c r="R1016" i="1"/>
  <c r="S1016" i="1"/>
  <c r="T1016" i="1"/>
  <c r="U1016" i="1"/>
  <c r="V1016" i="1"/>
  <c r="W1016" i="1"/>
  <c r="X1016" i="1"/>
  <c r="Y1016" i="1"/>
  <c r="Z1016" i="1"/>
  <c r="AA1016" i="1"/>
  <c r="AB1016" i="1"/>
  <c r="AC1016" i="1"/>
  <c r="AD1016" i="1"/>
  <c r="AE1016" i="1"/>
  <c r="AF1016" i="1"/>
  <c r="E1017" i="1"/>
  <c r="F1017" i="1"/>
  <c r="G1017" i="1"/>
  <c r="H1017" i="1"/>
  <c r="I1017" i="1"/>
  <c r="J1017" i="1"/>
  <c r="K1017" i="1"/>
  <c r="L1017" i="1"/>
  <c r="M1017" i="1"/>
  <c r="O1017" i="1"/>
  <c r="P1017" i="1"/>
  <c r="Q1017" i="1"/>
  <c r="R1017" i="1"/>
  <c r="S1017" i="1"/>
  <c r="T1017" i="1"/>
  <c r="U1017" i="1"/>
  <c r="V1017" i="1"/>
  <c r="W1017" i="1"/>
  <c r="X1017" i="1"/>
  <c r="Y1017" i="1"/>
  <c r="Z1017" i="1"/>
  <c r="AA1017" i="1"/>
  <c r="AB1017" i="1"/>
  <c r="AC1017" i="1"/>
  <c r="AD1017" i="1"/>
  <c r="AE1017" i="1"/>
  <c r="AF1017" i="1"/>
  <c r="E1018" i="1"/>
  <c r="F1018" i="1"/>
  <c r="G1018" i="1"/>
  <c r="H1018" i="1"/>
  <c r="I1018" i="1"/>
  <c r="J1018" i="1"/>
  <c r="K1018" i="1"/>
  <c r="L1018" i="1"/>
  <c r="M1018" i="1"/>
  <c r="O1018" i="1"/>
  <c r="P1018" i="1"/>
  <c r="Q1018" i="1"/>
  <c r="R1018" i="1"/>
  <c r="S1018" i="1"/>
  <c r="T1018" i="1"/>
  <c r="U1018" i="1"/>
  <c r="V1018" i="1"/>
  <c r="W1018" i="1"/>
  <c r="X1018" i="1"/>
  <c r="Y1018" i="1"/>
  <c r="Z1018" i="1"/>
  <c r="AA1018" i="1"/>
  <c r="AB1018" i="1"/>
  <c r="AC1018" i="1"/>
  <c r="AD1018" i="1"/>
  <c r="AE1018" i="1"/>
  <c r="AF1018" i="1"/>
  <c r="E1019" i="1"/>
  <c r="F1019" i="1"/>
  <c r="G1019" i="1"/>
  <c r="H1019" i="1"/>
  <c r="I1019" i="1"/>
  <c r="J1019" i="1"/>
  <c r="K1019" i="1"/>
  <c r="L1019" i="1"/>
  <c r="M1019" i="1"/>
  <c r="O1019" i="1"/>
  <c r="P1019" i="1"/>
  <c r="Q1019" i="1"/>
  <c r="R1019" i="1"/>
  <c r="S1019" i="1"/>
  <c r="T1019" i="1"/>
  <c r="U1019" i="1"/>
  <c r="V1019" i="1"/>
  <c r="W1019" i="1"/>
  <c r="X1019" i="1"/>
  <c r="Y1019" i="1"/>
  <c r="Z1019" i="1"/>
  <c r="AA1019" i="1"/>
  <c r="AB1019" i="1"/>
  <c r="AC1019" i="1"/>
  <c r="AD1019" i="1"/>
  <c r="AE1019" i="1"/>
  <c r="AF1019" i="1"/>
  <c r="E1020" i="1"/>
  <c r="F1020" i="1"/>
  <c r="G1020" i="1"/>
  <c r="H1020" i="1"/>
  <c r="I1020" i="1"/>
  <c r="J1020" i="1"/>
  <c r="K1020" i="1"/>
  <c r="L1020" i="1"/>
  <c r="M1020" i="1"/>
  <c r="O1020" i="1"/>
  <c r="P1020" i="1"/>
  <c r="Q1020" i="1"/>
  <c r="R1020" i="1"/>
  <c r="S1020" i="1"/>
  <c r="T1020" i="1"/>
  <c r="U1020" i="1"/>
  <c r="V1020" i="1"/>
  <c r="W1020" i="1"/>
  <c r="X1020" i="1"/>
  <c r="Y1020" i="1"/>
  <c r="Z1020" i="1"/>
  <c r="AA1020" i="1"/>
  <c r="AB1020" i="1"/>
  <c r="AC1020" i="1"/>
  <c r="AD1020" i="1"/>
  <c r="AE1020" i="1"/>
  <c r="AF1020" i="1"/>
  <c r="E1021" i="1"/>
  <c r="F1021" i="1"/>
  <c r="G1021" i="1"/>
  <c r="H1021" i="1"/>
  <c r="I1021" i="1"/>
  <c r="J1021" i="1"/>
  <c r="K1021" i="1"/>
  <c r="L1021" i="1"/>
  <c r="M1021" i="1"/>
  <c r="O1021" i="1"/>
  <c r="P1021" i="1"/>
  <c r="Q1021" i="1"/>
  <c r="R1021" i="1"/>
  <c r="S1021" i="1"/>
  <c r="T1021" i="1"/>
  <c r="U1021" i="1"/>
  <c r="V1021" i="1"/>
  <c r="W1021" i="1"/>
  <c r="X1021" i="1"/>
  <c r="Y1021" i="1"/>
  <c r="Z1021" i="1"/>
  <c r="AA1021" i="1"/>
  <c r="AB1021" i="1"/>
  <c r="AC1021" i="1"/>
  <c r="AD1021" i="1"/>
  <c r="AE1021" i="1"/>
  <c r="AF1021" i="1"/>
  <c r="E1022" i="1"/>
  <c r="F1022" i="1"/>
  <c r="G1022" i="1"/>
  <c r="H1022" i="1"/>
  <c r="I1022" i="1"/>
  <c r="J1022" i="1"/>
  <c r="K1022" i="1"/>
  <c r="L1022" i="1"/>
  <c r="M1022" i="1"/>
  <c r="O1022" i="1"/>
  <c r="P1022" i="1"/>
  <c r="Q1022" i="1"/>
  <c r="R1022" i="1"/>
  <c r="S1022" i="1"/>
  <c r="T1022" i="1"/>
  <c r="U1022" i="1"/>
  <c r="V1022" i="1"/>
  <c r="W1022" i="1"/>
  <c r="X1022" i="1"/>
  <c r="Y1022" i="1"/>
  <c r="Z1022" i="1"/>
  <c r="AA1022" i="1"/>
  <c r="AB1022" i="1"/>
  <c r="AC1022" i="1"/>
  <c r="AD1022" i="1"/>
  <c r="AE1022" i="1"/>
  <c r="AF1022" i="1"/>
  <c r="E1023" i="1"/>
  <c r="F1023" i="1"/>
  <c r="G1023" i="1"/>
  <c r="H1023" i="1"/>
  <c r="I1023" i="1"/>
  <c r="J1023" i="1"/>
  <c r="K1023" i="1"/>
  <c r="L1023" i="1"/>
  <c r="M1023" i="1"/>
  <c r="O1023" i="1"/>
  <c r="P1023" i="1"/>
  <c r="Q1023" i="1"/>
  <c r="R1023" i="1"/>
  <c r="S1023" i="1"/>
  <c r="T1023" i="1"/>
  <c r="U1023" i="1"/>
  <c r="V1023" i="1"/>
  <c r="W1023" i="1"/>
  <c r="X1023" i="1"/>
  <c r="Y1023" i="1"/>
  <c r="Z1023" i="1"/>
  <c r="AA1023" i="1"/>
  <c r="AB1023" i="1"/>
  <c r="AC1023" i="1"/>
  <c r="AD1023" i="1"/>
  <c r="AE1023" i="1"/>
  <c r="AF1023" i="1"/>
  <c r="E1024" i="1"/>
  <c r="F1024" i="1"/>
  <c r="G1024" i="1"/>
  <c r="H1024" i="1"/>
  <c r="I1024" i="1"/>
  <c r="J1024" i="1"/>
  <c r="K1024" i="1"/>
  <c r="L1024" i="1"/>
  <c r="M1024" i="1"/>
  <c r="O1024" i="1"/>
  <c r="P1024" i="1"/>
  <c r="Q1024" i="1"/>
  <c r="R1024" i="1"/>
  <c r="S1024" i="1"/>
  <c r="T1024" i="1"/>
  <c r="U1024" i="1"/>
  <c r="V1024" i="1"/>
  <c r="W1024" i="1"/>
  <c r="X1024" i="1"/>
  <c r="Y1024" i="1"/>
  <c r="Z1024" i="1"/>
  <c r="AA1024" i="1"/>
  <c r="AB1024" i="1"/>
  <c r="AC1024" i="1"/>
  <c r="AD1024" i="1"/>
  <c r="AE1024" i="1"/>
  <c r="AF1024" i="1"/>
  <c r="E1025" i="1"/>
  <c r="F1025" i="1"/>
  <c r="G1025" i="1"/>
  <c r="H1025" i="1"/>
  <c r="I1025" i="1"/>
  <c r="J1025" i="1"/>
  <c r="K1025" i="1"/>
  <c r="L1025" i="1"/>
  <c r="M1025" i="1"/>
  <c r="O1025" i="1"/>
  <c r="P1025" i="1"/>
  <c r="Q1025" i="1"/>
  <c r="R1025" i="1"/>
  <c r="S1025" i="1"/>
  <c r="T1025" i="1"/>
  <c r="U1025" i="1"/>
  <c r="V1025" i="1"/>
  <c r="W1025" i="1"/>
  <c r="X1025" i="1"/>
  <c r="Y1025" i="1"/>
  <c r="Z1025" i="1"/>
  <c r="AA1025" i="1"/>
  <c r="AB1025" i="1"/>
  <c r="AC1025" i="1"/>
  <c r="AD1025" i="1"/>
  <c r="AE1025" i="1"/>
  <c r="AF1025" i="1"/>
  <c r="E1026" i="1"/>
  <c r="F1026" i="1"/>
  <c r="G1026" i="1"/>
  <c r="H1026" i="1"/>
  <c r="I1026" i="1"/>
  <c r="J1026" i="1"/>
  <c r="K1026" i="1"/>
  <c r="L1026" i="1"/>
  <c r="M1026" i="1"/>
  <c r="O1026" i="1"/>
  <c r="P1026" i="1"/>
  <c r="Q1026" i="1"/>
  <c r="R1026" i="1"/>
  <c r="S1026" i="1"/>
  <c r="T1026" i="1"/>
  <c r="U1026" i="1"/>
  <c r="V1026" i="1"/>
  <c r="W1026" i="1"/>
  <c r="X1026" i="1"/>
  <c r="Y1026" i="1"/>
  <c r="Z1026" i="1"/>
  <c r="AA1026" i="1"/>
  <c r="AB1026" i="1"/>
  <c r="AC1026" i="1"/>
  <c r="AD1026" i="1"/>
  <c r="AE1026" i="1"/>
  <c r="AF1026" i="1"/>
  <c r="E1027" i="1"/>
  <c r="F1027" i="1"/>
  <c r="G1027" i="1"/>
  <c r="H1027" i="1"/>
  <c r="I1027" i="1"/>
  <c r="J1027" i="1"/>
  <c r="K1027" i="1"/>
  <c r="L1027" i="1"/>
  <c r="M1027" i="1"/>
  <c r="O1027" i="1"/>
  <c r="P1027" i="1"/>
  <c r="Q1027" i="1"/>
  <c r="R1027" i="1"/>
  <c r="S1027" i="1"/>
  <c r="T1027" i="1"/>
  <c r="U1027" i="1"/>
  <c r="V1027" i="1"/>
  <c r="W1027" i="1"/>
  <c r="X1027" i="1"/>
  <c r="Y1027" i="1"/>
  <c r="Z1027" i="1"/>
  <c r="AA1027" i="1"/>
  <c r="AB1027" i="1"/>
  <c r="AC1027" i="1"/>
  <c r="AD1027" i="1"/>
  <c r="AE1027" i="1"/>
  <c r="AF1027" i="1"/>
  <c r="E1028" i="1"/>
  <c r="F1028" i="1"/>
  <c r="G1028" i="1"/>
  <c r="H1028" i="1"/>
  <c r="I1028" i="1"/>
  <c r="J1028" i="1"/>
  <c r="K1028" i="1"/>
  <c r="L1028" i="1"/>
  <c r="M1028" i="1"/>
  <c r="O1028" i="1"/>
  <c r="P1028" i="1"/>
  <c r="Q1028" i="1"/>
  <c r="R1028" i="1"/>
  <c r="S1028" i="1"/>
  <c r="T1028" i="1"/>
  <c r="U1028" i="1"/>
  <c r="V1028" i="1"/>
  <c r="W1028" i="1"/>
  <c r="X1028" i="1"/>
  <c r="Y1028" i="1"/>
  <c r="Z1028" i="1"/>
  <c r="AA1028" i="1"/>
  <c r="AB1028" i="1"/>
  <c r="AC1028" i="1"/>
  <c r="AD1028" i="1"/>
  <c r="AE1028" i="1"/>
  <c r="AF1028" i="1"/>
  <c r="E1029" i="1"/>
  <c r="F1029" i="1"/>
  <c r="G1029" i="1"/>
  <c r="H1029" i="1"/>
  <c r="I1029" i="1"/>
  <c r="J1029" i="1"/>
  <c r="K1029" i="1"/>
  <c r="L1029" i="1"/>
  <c r="M1029" i="1"/>
  <c r="O1029" i="1"/>
  <c r="P1029" i="1"/>
  <c r="Q1029" i="1"/>
  <c r="R1029" i="1"/>
  <c r="S1029" i="1"/>
  <c r="T1029" i="1"/>
  <c r="U1029" i="1"/>
  <c r="V1029" i="1"/>
  <c r="W1029" i="1"/>
  <c r="X1029" i="1"/>
  <c r="Y1029" i="1"/>
  <c r="Z1029" i="1"/>
  <c r="AA1029" i="1"/>
  <c r="AB1029" i="1"/>
  <c r="AC1029" i="1"/>
  <c r="AD1029" i="1"/>
  <c r="AE1029" i="1"/>
  <c r="AF1029" i="1"/>
  <c r="E1030" i="1"/>
  <c r="F1030" i="1"/>
  <c r="G1030" i="1"/>
  <c r="H1030" i="1"/>
  <c r="I1030" i="1"/>
  <c r="J1030" i="1"/>
  <c r="K1030" i="1"/>
  <c r="L1030" i="1"/>
  <c r="M1030" i="1"/>
  <c r="O1030" i="1"/>
  <c r="P1030" i="1"/>
  <c r="Q1030" i="1"/>
  <c r="R1030" i="1"/>
  <c r="S1030" i="1"/>
  <c r="T1030" i="1"/>
  <c r="U1030" i="1"/>
  <c r="V1030" i="1"/>
  <c r="W1030" i="1"/>
  <c r="X1030" i="1"/>
  <c r="Y1030" i="1"/>
  <c r="Z1030" i="1"/>
  <c r="AA1030" i="1"/>
  <c r="AB1030" i="1"/>
  <c r="AC1030" i="1"/>
  <c r="AD1030" i="1"/>
  <c r="AE1030" i="1"/>
  <c r="AF1030" i="1"/>
  <c r="E1031" i="1"/>
  <c r="F1031" i="1"/>
  <c r="G1031" i="1"/>
  <c r="H1031" i="1"/>
  <c r="I1031" i="1"/>
  <c r="J1031" i="1"/>
  <c r="K1031" i="1"/>
  <c r="L1031" i="1"/>
  <c r="M1031" i="1"/>
  <c r="O1031" i="1"/>
  <c r="P1031" i="1"/>
  <c r="Q1031" i="1"/>
  <c r="R1031" i="1"/>
  <c r="S1031" i="1"/>
  <c r="T1031" i="1"/>
  <c r="U1031" i="1"/>
  <c r="V1031" i="1"/>
  <c r="W1031" i="1"/>
  <c r="X1031" i="1"/>
  <c r="Y1031" i="1"/>
  <c r="Z1031" i="1"/>
  <c r="AA1031" i="1"/>
  <c r="AB1031" i="1"/>
  <c r="AC1031" i="1"/>
  <c r="AD1031" i="1"/>
  <c r="AE1031" i="1"/>
  <c r="AF1031" i="1"/>
  <c r="E1032" i="1"/>
  <c r="F1032" i="1"/>
  <c r="G1032" i="1"/>
  <c r="H1032" i="1"/>
  <c r="I1032" i="1"/>
  <c r="J1032" i="1"/>
  <c r="K1032" i="1"/>
  <c r="L1032" i="1"/>
  <c r="M1032" i="1"/>
  <c r="O1032" i="1"/>
  <c r="P1032" i="1"/>
  <c r="Q1032" i="1"/>
  <c r="R1032" i="1"/>
  <c r="S1032" i="1"/>
  <c r="T1032" i="1"/>
  <c r="U1032" i="1"/>
  <c r="V1032" i="1"/>
  <c r="W1032" i="1"/>
  <c r="X1032" i="1"/>
  <c r="Y1032" i="1"/>
  <c r="Z1032" i="1"/>
  <c r="AA1032" i="1"/>
  <c r="AB1032" i="1"/>
  <c r="AC1032" i="1"/>
  <c r="AD1032" i="1"/>
  <c r="AE1032" i="1"/>
  <c r="AF1032" i="1"/>
  <c r="E1033" i="1"/>
  <c r="F1033" i="1"/>
  <c r="G1033" i="1"/>
  <c r="H1033" i="1"/>
  <c r="I1033" i="1"/>
  <c r="J1033" i="1"/>
  <c r="K1033" i="1"/>
  <c r="L1033" i="1"/>
  <c r="M1033" i="1"/>
  <c r="O1033" i="1"/>
  <c r="P1033" i="1"/>
  <c r="Q1033" i="1"/>
  <c r="R1033" i="1"/>
  <c r="S1033" i="1"/>
  <c r="T1033" i="1"/>
  <c r="U1033" i="1"/>
  <c r="V1033" i="1"/>
  <c r="W1033" i="1"/>
  <c r="X1033" i="1"/>
  <c r="Y1033" i="1"/>
  <c r="Z1033" i="1"/>
  <c r="AA1033" i="1"/>
  <c r="AB1033" i="1"/>
  <c r="AC1033" i="1"/>
  <c r="AD1033" i="1"/>
  <c r="AE1033" i="1"/>
  <c r="AF1033" i="1"/>
  <c r="E1034" i="1"/>
  <c r="F1034" i="1"/>
  <c r="G1034" i="1"/>
  <c r="H1034" i="1"/>
  <c r="I1034" i="1"/>
  <c r="J1034" i="1"/>
  <c r="K1034" i="1"/>
  <c r="L1034" i="1"/>
  <c r="M1034" i="1"/>
  <c r="O1034" i="1"/>
  <c r="P1034" i="1"/>
  <c r="Q1034" i="1"/>
  <c r="R1034" i="1"/>
  <c r="S1034" i="1"/>
  <c r="T1034" i="1"/>
  <c r="U1034" i="1"/>
  <c r="V1034" i="1"/>
  <c r="W1034" i="1"/>
  <c r="X1034" i="1"/>
  <c r="Y1034" i="1"/>
  <c r="Z1034" i="1"/>
  <c r="AA1034" i="1"/>
  <c r="AB1034" i="1"/>
  <c r="AC1034" i="1"/>
  <c r="AD1034" i="1"/>
  <c r="AE1034" i="1"/>
  <c r="AF1034" i="1"/>
  <c r="E1035" i="1"/>
  <c r="F1035" i="1"/>
  <c r="G1035" i="1"/>
  <c r="H1035" i="1"/>
  <c r="I1035" i="1"/>
  <c r="J1035" i="1"/>
  <c r="K1035" i="1"/>
  <c r="L1035" i="1"/>
  <c r="M1035" i="1"/>
  <c r="O1035" i="1"/>
  <c r="P1035" i="1"/>
  <c r="Q1035" i="1"/>
  <c r="R1035" i="1"/>
  <c r="S1035" i="1"/>
  <c r="T1035" i="1"/>
  <c r="U1035" i="1"/>
  <c r="V1035" i="1"/>
  <c r="W1035" i="1"/>
  <c r="X1035" i="1"/>
  <c r="Y1035" i="1"/>
  <c r="Z1035" i="1"/>
  <c r="AA1035" i="1"/>
  <c r="AB1035" i="1"/>
  <c r="AC1035" i="1"/>
  <c r="AD1035" i="1"/>
  <c r="AE1035" i="1"/>
  <c r="AF1035" i="1"/>
  <c r="E1036" i="1"/>
  <c r="F1036" i="1"/>
  <c r="G1036" i="1"/>
  <c r="H1036" i="1"/>
  <c r="I1036" i="1"/>
  <c r="J1036" i="1"/>
  <c r="K1036" i="1"/>
  <c r="L1036" i="1"/>
  <c r="M1036" i="1"/>
  <c r="O1036" i="1"/>
  <c r="P1036" i="1"/>
  <c r="Q1036" i="1"/>
  <c r="R1036" i="1"/>
  <c r="S1036" i="1"/>
  <c r="T1036" i="1"/>
  <c r="U1036" i="1"/>
  <c r="V1036" i="1"/>
  <c r="W1036" i="1"/>
  <c r="X1036" i="1"/>
  <c r="Y1036" i="1"/>
  <c r="Z1036" i="1"/>
  <c r="AA1036" i="1"/>
  <c r="AB1036" i="1"/>
  <c r="AC1036" i="1"/>
  <c r="AD1036" i="1"/>
  <c r="AE1036" i="1"/>
  <c r="AF1036" i="1"/>
  <c r="E1037" i="1"/>
  <c r="F1037" i="1"/>
  <c r="G1037" i="1"/>
  <c r="H1037" i="1"/>
  <c r="I1037" i="1"/>
  <c r="J1037" i="1"/>
  <c r="K1037" i="1"/>
  <c r="L1037" i="1"/>
  <c r="M1037" i="1"/>
  <c r="O1037" i="1"/>
  <c r="P1037" i="1"/>
  <c r="Q1037" i="1"/>
  <c r="R1037" i="1"/>
  <c r="S1037" i="1"/>
  <c r="T1037" i="1"/>
  <c r="U1037" i="1"/>
  <c r="V1037" i="1"/>
  <c r="W1037" i="1"/>
  <c r="X1037" i="1"/>
  <c r="Y1037" i="1"/>
  <c r="Z1037" i="1"/>
  <c r="AA1037" i="1"/>
  <c r="AB1037" i="1"/>
  <c r="AC1037" i="1"/>
  <c r="AD1037" i="1"/>
  <c r="AE1037" i="1"/>
  <c r="AF1037" i="1"/>
  <c r="E1038" i="1"/>
  <c r="F1038" i="1"/>
  <c r="G1038" i="1"/>
  <c r="H1038" i="1"/>
  <c r="I1038" i="1"/>
  <c r="J1038" i="1"/>
  <c r="K1038" i="1"/>
  <c r="L1038" i="1"/>
  <c r="M1038" i="1"/>
  <c r="O1038" i="1"/>
  <c r="P1038" i="1"/>
  <c r="Q1038" i="1"/>
  <c r="R1038" i="1"/>
  <c r="S1038" i="1"/>
  <c r="T1038" i="1"/>
  <c r="U1038" i="1"/>
  <c r="V1038" i="1"/>
  <c r="W1038" i="1"/>
  <c r="X1038" i="1"/>
  <c r="Y1038" i="1"/>
  <c r="Z1038" i="1"/>
  <c r="AA1038" i="1"/>
  <c r="AB1038" i="1"/>
  <c r="AC1038" i="1"/>
  <c r="AD1038" i="1"/>
  <c r="AE1038" i="1"/>
  <c r="AF1038" i="1"/>
  <c r="E1039" i="1"/>
  <c r="F1039" i="1"/>
  <c r="G1039" i="1"/>
  <c r="H1039" i="1"/>
  <c r="I1039" i="1"/>
  <c r="J1039" i="1"/>
  <c r="K1039" i="1"/>
  <c r="L1039" i="1"/>
  <c r="M1039" i="1"/>
  <c r="O1039" i="1"/>
  <c r="P1039" i="1"/>
  <c r="Q1039" i="1"/>
  <c r="R1039" i="1"/>
  <c r="S1039" i="1"/>
  <c r="T1039" i="1"/>
  <c r="U1039" i="1"/>
  <c r="V1039" i="1"/>
  <c r="W1039" i="1"/>
  <c r="X1039" i="1"/>
  <c r="Y1039" i="1"/>
  <c r="Z1039" i="1"/>
  <c r="AA1039" i="1"/>
  <c r="AB1039" i="1"/>
  <c r="AC1039" i="1"/>
  <c r="AD1039" i="1"/>
  <c r="AE1039" i="1"/>
  <c r="AF1039" i="1"/>
  <c r="E1040" i="1"/>
  <c r="F1040" i="1"/>
  <c r="G1040" i="1"/>
  <c r="H1040" i="1"/>
  <c r="I1040" i="1"/>
  <c r="J1040" i="1"/>
  <c r="K1040" i="1"/>
  <c r="L1040" i="1"/>
  <c r="M1040" i="1"/>
  <c r="O1040" i="1"/>
  <c r="P1040" i="1"/>
  <c r="Q1040" i="1"/>
  <c r="R1040" i="1"/>
  <c r="S1040" i="1"/>
  <c r="T1040" i="1"/>
  <c r="U1040" i="1"/>
  <c r="V1040" i="1"/>
  <c r="W1040" i="1"/>
  <c r="X1040" i="1"/>
  <c r="Y1040" i="1"/>
  <c r="Z1040" i="1"/>
  <c r="AA1040" i="1"/>
  <c r="AB1040" i="1"/>
  <c r="AC1040" i="1"/>
  <c r="AD1040" i="1"/>
  <c r="AE1040" i="1"/>
  <c r="AF1040" i="1"/>
  <c r="E1041" i="1"/>
  <c r="F1041" i="1"/>
  <c r="G1041" i="1"/>
  <c r="H1041" i="1"/>
  <c r="I1041" i="1"/>
  <c r="J1041" i="1"/>
  <c r="K1041" i="1"/>
  <c r="L1041" i="1"/>
  <c r="M1041" i="1"/>
  <c r="O1041" i="1"/>
  <c r="P1041" i="1"/>
  <c r="Q1041" i="1"/>
  <c r="R1041" i="1"/>
  <c r="S1041" i="1"/>
  <c r="T1041" i="1"/>
  <c r="U1041" i="1"/>
  <c r="V1041" i="1"/>
  <c r="W1041" i="1"/>
  <c r="X1041" i="1"/>
  <c r="Y1041" i="1"/>
  <c r="Z1041" i="1"/>
  <c r="AA1041" i="1"/>
  <c r="AB1041" i="1"/>
  <c r="AC1041" i="1"/>
  <c r="AD1041" i="1"/>
  <c r="AE1041" i="1"/>
  <c r="AF1041" i="1"/>
  <c r="E1042" i="1"/>
  <c r="F1042" i="1"/>
  <c r="G1042" i="1"/>
  <c r="H1042" i="1"/>
  <c r="I1042" i="1"/>
  <c r="J1042" i="1"/>
  <c r="K1042" i="1"/>
  <c r="L1042" i="1"/>
  <c r="M1042" i="1"/>
  <c r="O1042" i="1"/>
  <c r="P1042" i="1"/>
  <c r="Q1042" i="1"/>
  <c r="R1042" i="1"/>
  <c r="S1042" i="1"/>
  <c r="T1042" i="1"/>
  <c r="U1042" i="1"/>
  <c r="V1042" i="1"/>
  <c r="W1042" i="1"/>
  <c r="X1042" i="1"/>
  <c r="Y1042" i="1"/>
  <c r="Z1042" i="1"/>
  <c r="AA1042" i="1"/>
  <c r="AB1042" i="1"/>
  <c r="AC1042" i="1"/>
  <c r="AD1042" i="1"/>
  <c r="AE1042" i="1"/>
  <c r="AF1042" i="1"/>
  <c r="E1043" i="1"/>
  <c r="F1043" i="1"/>
  <c r="G1043" i="1"/>
  <c r="H1043" i="1"/>
  <c r="I1043" i="1"/>
  <c r="J1043" i="1"/>
  <c r="K1043" i="1"/>
  <c r="L1043" i="1"/>
  <c r="M1043" i="1"/>
  <c r="O1043" i="1"/>
  <c r="P1043" i="1"/>
  <c r="Q1043" i="1"/>
  <c r="R1043" i="1"/>
  <c r="S1043" i="1"/>
  <c r="T1043" i="1"/>
  <c r="U1043" i="1"/>
  <c r="V1043" i="1"/>
  <c r="W1043" i="1"/>
  <c r="X1043" i="1"/>
  <c r="Y1043" i="1"/>
  <c r="Z1043" i="1"/>
  <c r="AA1043" i="1"/>
  <c r="AB1043" i="1"/>
  <c r="AC1043" i="1"/>
  <c r="AD1043" i="1"/>
  <c r="AE1043" i="1"/>
  <c r="AF1043" i="1"/>
  <c r="E1044" i="1"/>
  <c r="F1044" i="1"/>
  <c r="G1044" i="1"/>
  <c r="H1044" i="1"/>
  <c r="I1044" i="1"/>
  <c r="J1044" i="1"/>
  <c r="K1044" i="1"/>
  <c r="L1044" i="1"/>
  <c r="M1044" i="1"/>
  <c r="O1044" i="1"/>
  <c r="P1044" i="1"/>
  <c r="Q1044" i="1"/>
  <c r="R1044" i="1"/>
  <c r="S1044" i="1"/>
  <c r="T1044" i="1"/>
  <c r="U1044" i="1"/>
  <c r="V1044" i="1"/>
  <c r="W1044" i="1"/>
  <c r="X1044" i="1"/>
  <c r="Y1044" i="1"/>
  <c r="Z1044" i="1"/>
  <c r="AA1044" i="1"/>
  <c r="AB1044" i="1"/>
  <c r="AC1044" i="1"/>
  <c r="AD1044" i="1"/>
  <c r="AE1044" i="1"/>
  <c r="AF1044" i="1"/>
  <c r="E1045" i="1"/>
  <c r="F1045" i="1"/>
  <c r="G1045" i="1"/>
  <c r="H1045" i="1"/>
  <c r="I1045" i="1"/>
  <c r="J1045" i="1"/>
  <c r="K1045" i="1"/>
  <c r="L1045" i="1"/>
  <c r="M1045" i="1"/>
  <c r="O1045" i="1"/>
  <c r="P1045" i="1"/>
  <c r="Q1045" i="1"/>
  <c r="R1045" i="1"/>
  <c r="S1045" i="1"/>
  <c r="T1045" i="1"/>
  <c r="U1045" i="1"/>
  <c r="V1045" i="1"/>
  <c r="W1045" i="1"/>
  <c r="X1045" i="1"/>
  <c r="Y1045" i="1"/>
  <c r="Z1045" i="1"/>
  <c r="AA1045" i="1"/>
  <c r="AB1045" i="1"/>
  <c r="AC1045" i="1"/>
  <c r="AD1045" i="1"/>
  <c r="AE1045" i="1"/>
  <c r="AF1045" i="1"/>
  <c r="E1046" i="1"/>
  <c r="F1046" i="1"/>
  <c r="G1046" i="1"/>
  <c r="H1046" i="1"/>
  <c r="I1046" i="1"/>
  <c r="J1046" i="1"/>
  <c r="K1046" i="1"/>
  <c r="L1046" i="1"/>
  <c r="M1046" i="1"/>
  <c r="O1046" i="1"/>
  <c r="P1046" i="1"/>
  <c r="Q1046" i="1"/>
  <c r="R1046" i="1"/>
  <c r="S1046" i="1"/>
  <c r="T1046" i="1"/>
  <c r="U1046" i="1"/>
  <c r="V1046" i="1"/>
  <c r="W1046" i="1"/>
  <c r="X1046" i="1"/>
  <c r="Y1046" i="1"/>
  <c r="Z1046" i="1"/>
  <c r="AA1046" i="1"/>
  <c r="AB1046" i="1"/>
  <c r="AC1046" i="1"/>
  <c r="AD1046" i="1"/>
  <c r="AE1046" i="1"/>
  <c r="AF1046" i="1"/>
  <c r="E1047" i="1"/>
  <c r="F1047" i="1"/>
  <c r="G1047" i="1"/>
  <c r="H1047" i="1"/>
  <c r="I1047" i="1"/>
  <c r="J1047" i="1"/>
  <c r="K1047" i="1"/>
  <c r="L1047" i="1"/>
  <c r="M1047" i="1"/>
  <c r="O1047" i="1"/>
  <c r="P1047" i="1"/>
  <c r="Q1047" i="1"/>
  <c r="R1047" i="1"/>
  <c r="S1047" i="1"/>
  <c r="T1047" i="1"/>
  <c r="U1047" i="1"/>
  <c r="V1047" i="1"/>
  <c r="W1047" i="1"/>
  <c r="X1047" i="1"/>
  <c r="Y1047" i="1"/>
  <c r="Z1047" i="1"/>
  <c r="AA1047" i="1"/>
  <c r="AB1047" i="1"/>
  <c r="AC1047" i="1"/>
  <c r="AD1047" i="1"/>
  <c r="AE1047" i="1"/>
  <c r="AF1047" i="1"/>
  <c r="E1048" i="1"/>
  <c r="F1048" i="1"/>
  <c r="G1048" i="1"/>
  <c r="H1048" i="1"/>
  <c r="I1048" i="1"/>
  <c r="J1048" i="1"/>
  <c r="K1048" i="1"/>
  <c r="L1048" i="1"/>
  <c r="M1048" i="1"/>
  <c r="O1048" i="1"/>
  <c r="P1048" i="1"/>
  <c r="Q1048" i="1"/>
  <c r="R1048" i="1"/>
  <c r="S1048" i="1"/>
  <c r="T1048" i="1"/>
  <c r="U1048" i="1"/>
  <c r="V1048" i="1"/>
  <c r="W1048" i="1"/>
  <c r="X1048" i="1"/>
  <c r="Y1048" i="1"/>
  <c r="Z1048" i="1"/>
  <c r="AA1048" i="1"/>
  <c r="AB1048" i="1"/>
  <c r="AC1048" i="1"/>
  <c r="AD1048" i="1"/>
  <c r="AE1048" i="1"/>
  <c r="AF1048" i="1"/>
  <c r="E1049" i="1"/>
  <c r="F1049" i="1"/>
  <c r="G1049" i="1"/>
  <c r="H1049" i="1"/>
  <c r="I1049" i="1"/>
  <c r="J1049" i="1"/>
  <c r="K1049" i="1"/>
  <c r="L1049" i="1"/>
  <c r="M1049" i="1"/>
  <c r="O1049" i="1"/>
  <c r="P1049" i="1"/>
  <c r="Q1049" i="1"/>
  <c r="R1049" i="1"/>
  <c r="S1049" i="1"/>
  <c r="T1049" i="1"/>
  <c r="U1049" i="1"/>
  <c r="V1049" i="1"/>
  <c r="W1049" i="1"/>
  <c r="X1049" i="1"/>
  <c r="Y1049" i="1"/>
  <c r="Z1049" i="1"/>
  <c r="AA1049" i="1"/>
  <c r="AB1049" i="1"/>
  <c r="AC1049" i="1"/>
  <c r="AD1049" i="1"/>
  <c r="AE1049" i="1"/>
  <c r="AF1049" i="1"/>
  <c r="E1050" i="1"/>
  <c r="F1050" i="1"/>
  <c r="G1050" i="1"/>
  <c r="H1050" i="1"/>
  <c r="I1050" i="1"/>
  <c r="J1050" i="1"/>
  <c r="K1050" i="1"/>
  <c r="L1050" i="1"/>
  <c r="M1050" i="1"/>
  <c r="O1050" i="1"/>
  <c r="P1050" i="1"/>
  <c r="Q1050" i="1"/>
  <c r="R1050" i="1"/>
  <c r="S1050" i="1"/>
  <c r="T1050" i="1"/>
  <c r="U1050" i="1"/>
  <c r="V1050" i="1"/>
  <c r="W1050" i="1"/>
  <c r="X1050" i="1"/>
  <c r="Y1050" i="1"/>
  <c r="Z1050" i="1"/>
  <c r="AA1050" i="1"/>
  <c r="AB1050" i="1"/>
  <c r="AC1050" i="1"/>
  <c r="AD1050" i="1"/>
  <c r="AE1050" i="1"/>
  <c r="AF1050" i="1"/>
  <c r="E1051" i="1"/>
  <c r="F1051" i="1"/>
  <c r="G1051" i="1"/>
  <c r="H1051" i="1"/>
  <c r="I1051" i="1"/>
  <c r="J1051" i="1"/>
  <c r="K1051" i="1"/>
  <c r="L1051" i="1"/>
  <c r="M1051" i="1"/>
  <c r="O1051" i="1"/>
  <c r="P1051" i="1"/>
  <c r="Q1051" i="1"/>
  <c r="R1051" i="1"/>
  <c r="S1051" i="1"/>
  <c r="T1051" i="1"/>
  <c r="U1051" i="1"/>
  <c r="V1051" i="1"/>
  <c r="W1051" i="1"/>
  <c r="X1051" i="1"/>
  <c r="Y1051" i="1"/>
  <c r="Z1051" i="1"/>
  <c r="AA1051" i="1"/>
  <c r="AB1051" i="1"/>
  <c r="AC1051" i="1"/>
  <c r="AD1051" i="1"/>
  <c r="AE1051" i="1"/>
  <c r="AF1051" i="1"/>
  <c r="E1052" i="1"/>
  <c r="F1052" i="1"/>
  <c r="G1052" i="1"/>
  <c r="H1052" i="1"/>
  <c r="I1052" i="1"/>
  <c r="J1052" i="1"/>
  <c r="K1052" i="1"/>
  <c r="L1052" i="1"/>
  <c r="M1052" i="1"/>
  <c r="O1052" i="1"/>
  <c r="P1052" i="1"/>
  <c r="Q1052" i="1"/>
  <c r="R1052" i="1"/>
  <c r="S1052" i="1"/>
  <c r="T1052" i="1"/>
  <c r="U1052" i="1"/>
  <c r="V1052" i="1"/>
  <c r="W1052" i="1"/>
  <c r="X1052" i="1"/>
  <c r="Y1052" i="1"/>
  <c r="Z1052" i="1"/>
  <c r="AA1052" i="1"/>
  <c r="AB1052" i="1"/>
  <c r="AC1052" i="1"/>
  <c r="AD1052" i="1"/>
  <c r="AE1052" i="1"/>
  <c r="AF1052" i="1"/>
  <c r="E1053" i="1"/>
  <c r="F1053" i="1"/>
  <c r="G1053" i="1"/>
  <c r="H1053" i="1"/>
  <c r="I1053" i="1"/>
  <c r="J1053" i="1"/>
  <c r="K1053" i="1"/>
  <c r="L1053" i="1"/>
  <c r="M1053" i="1"/>
  <c r="O1053" i="1"/>
  <c r="P1053" i="1"/>
  <c r="Q1053" i="1"/>
  <c r="R1053" i="1"/>
  <c r="S1053" i="1"/>
  <c r="T1053" i="1"/>
  <c r="U1053" i="1"/>
  <c r="V1053" i="1"/>
  <c r="W1053" i="1"/>
  <c r="X1053" i="1"/>
  <c r="Y1053" i="1"/>
  <c r="Z1053" i="1"/>
  <c r="AA1053" i="1"/>
  <c r="AB1053" i="1"/>
  <c r="AC1053" i="1"/>
  <c r="AD1053" i="1"/>
  <c r="AE1053" i="1"/>
  <c r="AF1053" i="1"/>
  <c r="E1054" i="1"/>
  <c r="F1054" i="1"/>
  <c r="G1054" i="1"/>
  <c r="H1054" i="1"/>
  <c r="I1054" i="1"/>
  <c r="J1054" i="1"/>
  <c r="K1054" i="1"/>
  <c r="L1054" i="1"/>
  <c r="M1054" i="1"/>
  <c r="O1054" i="1"/>
  <c r="P1054" i="1"/>
  <c r="Q1054" i="1"/>
  <c r="R1054" i="1"/>
  <c r="S1054" i="1"/>
  <c r="T1054" i="1"/>
  <c r="U1054" i="1"/>
  <c r="V1054" i="1"/>
  <c r="W1054" i="1"/>
  <c r="X1054" i="1"/>
  <c r="Y1054" i="1"/>
  <c r="Z1054" i="1"/>
  <c r="AA1054" i="1"/>
  <c r="AB1054" i="1"/>
  <c r="AC1054" i="1"/>
  <c r="AD1054" i="1"/>
  <c r="AE1054" i="1"/>
  <c r="AF1054" i="1"/>
  <c r="E1055" i="1"/>
  <c r="F1055" i="1"/>
  <c r="G1055" i="1"/>
  <c r="H1055" i="1"/>
  <c r="I1055" i="1"/>
  <c r="J1055" i="1"/>
  <c r="K1055" i="1"/>
  <c r="L1055" i="1"/>
  <c r="M1055" i="1"/>
  <c r="O1055" i="1"/>
  <c r="P1055" i="1"/>
  <c r="Q1055" i="1"/>
  <c r="R1055" i="1"/>
  <c r="S1055" i="1"/>
  <c r="T1055" i="1"/>
  <c r="U1055" i="1"/>
  <c r="V1055" i="1"/>
  <c r="W1055" i="1"/>
  <c r="X1055" i="1"/>
  <c r="Y1055" i="1"/>
  <c r="Z1055" i="1"/>
  <c r="AA1055" i="1"/>
  <c r="AB1055" i="1"/>
  <c r="AC1055" i="1"/>
  <c r="AD1055" i="1"/>
  <c r="AE1055" i="1"/>
  <c r="AF1055" i="1"/>
  <c r="E1056" i="1"/>
  <c r="F1056" i="1"/>
  <c r="G1056" i="1"/>
  <c r="H1056" i="1"/>
  <c r="I1056" i="1"/>
  <c r="J1056" i="1"/>
  <c r="K1056" i="1"/>
  <c r="L1056" i="1"/>
  <c r="M1056" i="1"/>
  <c r="O1056" i="1"/>
  <c r="P1056" i="1"/>
  <c r="Q1056" i="1"/>
  <c r="R1056" i="1"/>
  <c r="S1056" i="1"/>
  <c r="T1056" i="1"/>
  <c r="U1056" i="1"/>
  <c r="V1056" i="1"/>
  <c r="W1056" i="1"/>
  <c r="X1056" i="1"/>
  <c r="Y1056" i="1"/>
  <c r="Z1056" i="1"/>
  <c r="AA1056" i="1"/>
  <c r="AB1056" i="1"/>
  <c r="AC1056" i="1"/>
  <c r="AD1056" i="1"/>
  <c r="AE1056" i="1"/>
  <c r="AF1056" i="1"/>
  <c r="E1057" i="1"/>
  <c r="F1057" i="1"/>
  <c r="G1057" i="1"/>
  <c r="H1057" i="1"/>
  <c r="I1057" i="1"/>
  <c r="J1057" i="1"/>
  <c r="K1057" i="1"/>
  <c r="L1057" i="1"/>
  <c r="M1057" i="1"/>
  <c r="O1057" i="1"/>
  <c r="P1057" i="1"/>
  <c r="Q1057" i="1"/>
  <c r="R1057" i="1"/>
  <c r="S1057" i="1"/>
  <c r="T1057" i="1"/>
  <c r="U1057" i="1"/>
  <c r="V1057" i="1"/>
  <c r="W1057" i="1"/>
  <c r="X1057" i="1"/>
  <c r="Y1057" i="1"/>
  <c r="Z1057" i="1"/>
  <c r="AA1057" i="1"/>
  <c r="AB1057" i="1"/>
  <c r="AC1057" i="1"/>
  <c r="AD1057" i="1"/>
  <c r="AE1057" i="1"/>
  <c r="AF1057" i="1"/>
  <c r="E1058" i="1"/>
  <c r="F1058" i="1"/>
  <c r="G1058" i="1"/>
  <c r="H1058" i="1"/>
  <c r="I1058" i="1"/>
  <c r="J1058" i="1"/>
  <c r="K1058" i="1"/>
  <c r="L1058" i="1"/>
  <c r="M1058" i="1"/>
  <c r="O1058" i="1"/>
  <c r="P1058" i="1"/>
  <c r="Q1058" i="1"/>
  <c r="R1058" i="1"/>
  <c r="S1058" i="1"/>
  <c r="T1058" i="1"/>
  <c r="U1058" i="1"/>
  <c r="V1058" i="1"/>
  <c r="W1058" i="1"/>
  <c r="X1058" i="1"/>
  <c r="Y1058" i="1"/>
  <c r="Z1058" i="1"/>
  <c r="AA1058" i="1"/>
  <c r="AB1058" i="1"/>
  <c r="AC1058" i="1"/>
  <c r="AD1058" i="1"/>
  <c r="AE1058" i="1"/>
  <c r="AF1058" i="1"/>
  <c r="E1059" i="1"/>
  <c r="F1059" i="1"/>
  <c r="G1059" i="1"/>
  <c r="H1059" i="1"/>
  <c r="I1059" i="1"/>
  <c r="J1059" i="1"/>
  <c r="K1059" i="1"/>
  <c r="L1059" i="1"/>
  <c r="M1059" i="1"/>
  <c r="O1059" i="1"/>
  <c r="P1059" i="1"/>
  <c r="Q1059" i="1"/>
  <c r="R1059" i="1"/>
  <c r="S1059" i="1"/>
  <c r="T1059" i="1"/>
  <c r="U1059" i="1"/>
  <c r="V1059" i="1"/>
  <c r="W1059" i="1"/>
  <c r="X1059" i="1"/>
  <c r="Y1059" i="1"/>
  <c r="Z1059" i="1"/>
  <c r="AA1059" i="1"/>
  <c r="AB1059" i="1"/>
  <c r="AC1059" i="1"/>
  <c r="AD1059" i="1"/>
  <c r="AE1059" i="1"/>
  <c r="AF1059" i="1"/>
  <c r="E1060" i="1"/>
  <c r="F1060" i="1"/>
  <c r="G1060" i="1"/>
  <c r="H1060" i="1"/>
  <c r="I1060" i="1"/>
  <c r="J1060" i="1"/>
  <c r="K1060" i="1"/>
  <c r="L1060" i="1"/>
  <c r="M1060" i="1"/>
  <c r="O1060" i="1"/>
  <c r="P1060" i="1"/>
  <c r="Q1060" i="1"/>
  <c r="R1060" i="1"/>
  <c r="S1060" i="1"/>
  <c r="T1060" i="1"/>
  <c r="U1060" i="1"/>
  <c r="V1060" i="1"/>
  <c r="W1060" i="1"/>
  <c r="X1060" i="1"/>
  <c r="Y1060" i="1"/>
  <c r="Z1060" i="1"/>
  <c r="AA1060" i="1"/>
  <c r="AB1060" i="1"/>
  <c r="AC1060" i="1"/>
  <c r="AD1060" i="1"/>
  <c r="AE1060" i="1"/>
  <c r="AF1060" i="1"/>
  <c r="E1061" i="1"/>
  <c r="F1061" i="1"/>
  <c r="G1061" i="1"/>
  <c r="H1061" i="1"/>
  <c r="I1061" i="1"/>
  <c r="J1061" i="1"/>
  <c r="K1061" i="1"/>
  <c r="L1061" i="1"/>
  <c r="M1061" i="1"/>
  <c r="O1061" i="1"/>
  <c r="P1061" i="1"/>
  <c r="Q1061" i="1"/>
  <c r="R1061" i="1"/>
  <c r="S1061" i="1"/>
  <c r="T1061" i="1"/>
  <c r="U1061" i="1"/>
  <c r="V1061" i="1"/>
  <c r="W1061" i="1"/>
  <c r="X1061" i="1"/>
  <c r="Y1061" i="1"/>
  <c r="Z1061" i="1"/>
  <c r="AA1061" i="1"/>
  <c r="AB1061" i="1"/>
  <c r="AC1061" i="1"/>
  <c r="AD1061" i="1"/>
  <c r="AE1061" i="1"/>
  <c r="AF1061" i="1"/>
  <c r="E1062" i="1"/>
  <c r="F1062" i="1"/>
  <c r="G1062" i="1"/>
  <c r="H1062" i="1"/>
  <c r="I1062" i="1"/>
  <c r="J1062" i="1"/>
  <c r="K1062" i="1"/>
  <c r="L1062" i="1"/>
  <c r="M1062" i="1"/>
  <c r="O1062" i="1"/>
  <c r="P1062" i="1"/>
  <c r="Q1062" i="1"/>
  <c r="R1062" i="1"/>
  <c r="S1062" i="1"/>
  <c r="T1062" i="1"/>
  <c r="U1062" i="1"/>
  <c r="V1062" i="1"/>
  <c r="W1062" i="1"/>
  <c r="X1062" i="1"/>
  <c r="Y1062" i="1"/>
  <c r="Z1062" i="1"/>
  <c r="AA1062" i="1"/>
  <c r="AB1062" i="1"/>
  <c r="AC1062" i="1"/>
  <c r="AD1062" i="1"/>
  <c r="AE1062" i="1"/>
  <c r="AF1062" i="1"/>
  <c r="E1063" i="1"/>
  <c r="F1063" i="1"/>
  <c r="G1063" i="1"/>
  <c r="H1063" i="1"/>
  <c r="I1063" i="1"/>
  <c r="J1063" i="1"/>
  <c r="K1063" i="1"/>
  <c r="L1063" i="1"/>
  <c r="M1063" i="1"/>
  <c r="O1063" i="1"/>
  <c r="P1063" i="1"/>
  <c r="Q1063" i="1"/>
  <c r="R1063" i="1"/>
  <c r="S1063" i="1"/>
  <c r="T1063" i="1"/>
  <c r="U1063" i="1"/>
  <c r="V1063" i="1"/>
  <c r="W1063" i="1"/>
  <c r="X1063" i="1"/>
  <c r="Y1063" i="1"/>
  <c r="Z1063" i="1"/>
  <c r="AA1063" i="1"/>
  <c r="AB1063" i="1"/>
  <c r="AC1063" i="1"/>
  <c r="AD1063" i="1"/>
  <c r="AE1063" i="1"/>
  <c r="AF1063" i="1"/>
  <c r="E1064" i="1"/>
  <c r="F1064" i="1"/>
  <c r="G1064" i="1"/>
  <c r="H1064" i="1"/>
  <c r="I1064" i="1"/>
  <c r="J1064" i="1"/>
  <c r="K1064" i="1"/>
  <c r="L1064" i="1"/>
  <c r="M1064" i="1"/>
  <c r="O1064" i="1"/>
  <c r="P1064" i="1"/>
  <c r="Q1064" i="1"/>
  <c r="R1064" i="1"/>
  <c r="S1064" i="1"/>
  <c r="T1064" i="1"/>
  <c r="U1064" i="1"/>
  <c r="V1064" i="1"/>
  <c r="W1064" i="1"/>
  <c r="X1064" i="1"/>
  <c r="Y1064" i="1"/>
  <c r="Z1064" i="1"/>
  <c r="AA1064" i="1"/>
  <c r="AB1064" i="1"/>
  <c r="AC1064" i="1"/>
  <c r="AD1064" i="1"/>
  <c r="AE1064" i="1"/>
  <c r="AF1064" i="1"/>
  <c r="E1065" i="1"/>
  <c r="F1065" i="1"/>
  <c r="G1065" i="1"/>
  <c r="H1065" i="1"/>
  <c r="I1065" i="1"/>
  <c r="J1065" i="1"/>
  <c r="K1065" i="1"/>
  <c r="L1065" i="1"/>
  <c r="M1065" i="1"/>
  <c r="O1065" i="1"/>
  <c r="P1065" i="1"/>
  <c r="Q1065" i="1"/>
  <c r="R1065" i="1"/>
  <c r="S1065" i="1"/>
  <c r="T1065" i="1"/>
  <c r="U1065" i="1"/>
  <c r="V1065" i="1"/>
  <c r="W1065" i="1"/>
  <c r="X1065" i="1"/>
  <c r="Y1065" i="1"/>
  <c r="Z1065" i="1"/>
  <c r="AA1065" i="1"/>
  <c r="AB1065" i="1"/>
  <c r="AC1065" i="1"/>
  <c r="AD1065" i="1"/>
  <c r="AE1065" i="1"/>
  <c r="AF1065" i="1"/>
  <c r="E1066" i="1"/>
  <c r="F1066" i="1"/>
  <c r="G1066" i="1"/>
  <c r="H1066" i="1"/>
  <c r="I1066" i="1"/>
  <c r="J1066" i="1"/>
  <c r="K1066" i="1"/>
  <c r="L1066" i="1"/>
  <c r="M1066" i="1"/>
  <c r="O1066" i="1"/>
  <c r="P1066" i="1"/>
  <c r="Q1066" i="1"/>
  <c r="R1066" i="1"/>
  <c r="S1066" i="1"/>
  <c r="T1066" i="1"/>
  <c r="U1066" i="1"/>
  <c r="V1066" i="1"/>
  <c r="W1066" i="1"/>
  <c r="X1066" i="1"/>
  <c r="Y1066" i="1"/>
  <c r="Z1066" i="1"/>
  <c r="AA1066" i="1"/>
  <c r="AB1066" i="1"/>
  <c r="AC1066" i="1"/>
  <c r="AD1066" i="1"/>
  <c r="AE1066" i="1"/>
  <c r="AF1066" i="1"/>
  <c r="E1067" i="1"/>
  <c r="F1067" i="1"/>
  <c r="G1067" i="1"/>
  <c r="H1067" i="1"/>
  <c r="I1067" i="1"/>
  <c r="J1067" i="1"/>
  <c r="K1067" i="1"/>
  <c r="L1067" i="1"/>
  <c r="M1067" i="1"/>
  <c r="O1067" i="1"/>
  <c r="P1067" i="1"/>
  <c r="Q1067" i="1"/>
  <c r="R1067" i="1"/>
  <c r="S1067" i="1"/>
  <c r="T1067" i="1"/>
  <c r="U1067" i="1"/>
  <c r="V1067" i="1"/>
  <c r="W1067" i="1"/>
  <c r="X1067" i="1"/>
  <c r="Y1067" i="1"/>
  <c r="Z1067" i="1"/>
  <c r="AA1067" i="1"/>
  <c r="AB1067" i="1"/>
  <c r="AC1067" i="1"/>
  <c r="AD1067" i="1"/>
  <c r="AE1067" i="1"/>
  <c r="AF1067" i="1"/>
  <c r="E1068" i="1"/>
  <c r="F1068" i="1"/>
  <c r="G1068" i="1"/>
  <c r="H1068" i="1"/>
  <c r="I1068" i="1"/>
  <c r="J1068" i="1"/>
  <c r="K1068" i="1"/>
  <c r="L1068" i="1"/>
  <c r="M1068" i="1"/>
  <c r="O1068" i="1"/>
  <c r="P1068" i="1"/>
  <c r="Q1068" i="1"/>
  <c r="R1068" i="1"/>
  <c r="S1068" i="1"/>
  <c r="T1068" i="1"/>
  <c r="U1068" i="1"/>
  <c r="V1068" i="1"/>
  <c r="W1068" i="1"/>
  <c r="X1068" i="1"/>
  <c r="Y1068" i="1"/>
  <c r="Z1068" i="1"/>
  <c r="AA1068" i="1"/>
  <c r="AB1068" i="1"/>
  <c r="AC1068" i="1"/>
  <c r="AD1068" i="1"/>
  <c r="AE1068" i="1"/>
  <c r="AF1068" i="1"/>
  <c r="E1069" i="1"/>
  <c r="F1069" i="1"/>
  <c r="G1069" i="1"/>
  <c r="H1069" i="1"/>
  <c r="I1069" i="1"/>
  <c r="J1069" i="1"/>
  <c r="K1069" i="1"/>
  <c r="L1069" i="1"/>
  <c r="M1069" i="1"/>
  <c r="O1069" i="1"/>
  <c r="P1069" i="1"/>
  <c r="Q1069" i="1"/>
  <c r="R1069" i="1"/>
  <c r="S1069" i="1"/>
  <c r="T1069" i="1"/>
  <c r="U1069" i="1"/>
  <c r="V1069" i="1"/>
  <c r="W1069" i="1"/>
  <c r="X1069" i="1"/>
  <c r="Y1069" i="1"/>
  <c r="Z1069" i="1"/>
  <c r="AA1069" i="1"/>
  <c r="AB1069" i="1"/>
  <c r="AC1069" i="1"/>
  <c r="AD1069" i="1"/>
  <c r="AE1069" i="1"/>
  <c r="AF1069" i="1"/>
  <c r="E1070" i="1"/>
  <c r="F1070" i="1"/>
  <c r="G1070" i="1"/>
  <c r="H1070" i="1"/>
  <c r="I1070" i="1"/>
  <c r="J1070" i="1"/>
  <c r="K1070" i="1"/>
  <c r="L1070" i="1"/>
  <c r="M1070" i="1"/>
  <c r="O1070" i="1"/>
  <c r="P1070" i="1"/>
  <c r="Q1070" i="1"/>
  <c r="R1070" i="1"/>
  <c r="S1070" i="1"/>
  <c r="T1070" i="1"/>
  <c r="U1070" i="1"/>
  <c r="V1070" i="1"/>
  <c r="W1070" i="1"/>
  <c r="X1070" i="1"/>
  <c r="Y1070" i="1"/>
  <c r="Z1070" i="1"/>
  <c r="AA1070" i="1"/>
  <c r="AB1070" i="1"/>
  <c r="AC1070" i="1"/>
  <c r="AD1070" i="1"/>
  <c r="AE1070" i="1"/>
  <c r="AF1070" i="1"/>
  <c r="E1071" i="1"/>
  <c r="F1071" i="1"/>
  <c r="G1071" i="1"/>
  <c r="H1071" i="1"/>
  <c r="I1071" i="1"/>
  <c r="J1071" i="1"/>
  <c r="K1071" i="1"/>
  <c r="L1071" i="1"/>
  <c r="M1071" i="1"/>
  <c r="O1071" i="1"/>
  <c r="P1071" i="1"/>
  <c r="Q1071" i="1"/>
  <c r="R1071" i="1"/>
  <c r="S1071" i="1"/>
  <c r="T1071" i="1"/>
  <c r="U1071" i="1"/>
  <c r="V1071" i="1"/>
  <c r="W1071" i="1"/>
  <c r="X1071" i="1"/>
  <c r="Y1071" i="1"/>
  <c r="Z1071" i="1"/>
  <c r="AA1071" i="1"/>
  <c r="AB1071" i="1"/>
  <c r="AC1071" i="1"/>
  <c r="AD1071" i="1"/>
  <c r="AE1071" i="1"/>
  <c r="AF1071" i="1"/>
  <c r="E1072" i="1"/>
  <c r="F1072" i="1"/>
  <c r="G1072" i="1"/>
  <c r="H1072" i="1"/>
  <c r="I1072" i="1"/>
  <c r="J1072" i="1"/>
  <c r="K1072" i="1"/>
  <c r="L1072" i="1"/>
  <c r="M1072" i="1"/>
  <c r="O1072" i="1"/>
  <c r="P1072" i="1"/>
  <c r="Q1072" i="1"/>
  <c r="R1072" i="1"/>
  <c r="S1072" i="1"/>
  <c r="T1072" i="1"/>
  <c r="U1072" i="1"/>
  <c r="V1072" i="1"/>
  <c r="W1072" i="1"/>
  <c r="X1072" i="1"/>
  <c r="Y1072" i="1"/>
  <c r="Z1072" i="1"/>
  <c r="AA1072" i="1"/>
  <c r="AB1072" i="1"/>
  <c r="AC1072" i="1"/>
  <c r="AD1072" i="1"/>
  <c r="AE1072" i="1"/>
  <c r="AF1072" i="1"/>
  <c r="E1073" i="1"/>
  <c r="F1073" i="1"/>
  <c r="G1073" i="1"/>
  <c r="H1073" i="1"/>
  <c r="I1073" i="1"/>
  <c r="J1073" i="1"/>
  <c r="K1073" i="1"/>
  <c r="L1073" i="1"/>
  <c r="M1073" i="1"/>
  <c r="O1073" i="1"/>
  <c r="P1073" i="1"/>
  <c r="Q1073" i="1"/>
  <c r="R1073" i="1"/>
  <c r="S1073" i="1"/>
  <c r="T1073" i="1"/>
  <c r="U1073" i="1"/>
  <c r="V1073" i="1"/>
  <c r="W1073" i="1"/>
  <c r="X1073" i="1"/>
  <c r="Y1073" i="1"/>
  <c r="Z1073" i="1"/>
  <c r="AA1073" i="1"/>
  <c r="AB1073" i="1"/>
  <c r="AC1073" i="1"/>
  <c r="AD1073" i="1"/>
  <c r="AE1073" i="1"/>
  <c r="AF1073" i="1"/>
  <c r="E1074" i="1"/>
  <c r="F1074" i="1"/>
  <c r="G1074" i="1"/>
  <c r="H1074" i="1"/>
  <c r="I1074" i="1"/>
  <c r="J1074" i="1"/>
  <c r="K1074" i="1"/>
  <c r="L1074" i="1"/>
  <c r="M1074" i="1"/>
  <c r="O1074" i="1"/>
  <c r="P1074" i="1"/>
  <c r="Q1074" i="1"/>
  <c r="R1074" i="1"/>
  <c r="S1074" i="1"/>
  <c r="T1074" i="1"/>
  <c r="U1074" i="1"/>
  <c r="V1074" i="1"/>
  <c r="W1074" i="1"/>
  <c r="X1074" i="1"/>
  <c r="Y1074" i="1"/>
  <c r="Z1074" i="1"/>
  <c r="AA1074" i="1"/>
  <c r="AB1074" i="1"/>
  <c r="AC1074" i="1"/>
  <c r="AD1074" i="1"/>
  <c r="AE1074" i="1"/>
  <c r="AF1074" i="1"/>
  <c r="E1075" i="1"/>
  <c r="F1075" i="1"/>
  <c r="G1075" i="1"/>
  <c r="H1075" i="1"/>
  <c r="I1075" i="1"/>
  <c r="J1075" i="1"/>
  <c r="K1075" i="1"/>
  <c r="L1075" i="1"/>
  <c r="M1075" i="1"/>
  <c r="O1075" i="1"/>
  <c r="P1075" i="1"/>
  <c r="Q1075" i="1"/>
  <c r="R1075" i="1"/>
  <c r="S1075" i="1"/>
  <c r="T1075" i="1"/>
  <c r="U1075" i="1"/>
  <c r="V1075" i="1"/>
  <c r="W1075" i="1"/>
  <c r="X1075" i="1"/>
  <c r="Y1075" i="1"/>
  <c r="Z1075" i="1"/>
  <c r="AA1075" i="1"/>
  <c r="AB1075" i="1"/>
  <c r="AC1075" i="1"/>
  <c r="AD1075" i="1"/>
  <c r="AE1075" i="1"/>
  <c r="AF1075" i="1"/>
  <c r="E1076" i="1"/>
  <c r="F1076" i="1"/>
  <c r="G1076" i="1"/>
  <c r="H1076" i="1"/>
  <c r="I1076" i="1"/>
  <c r="J1076" i="1"/>
  <c r="K1076" i="1"/>
  <c r="L1076" i="1"/>
  <c r="M1076" i="1"/>
  <c r="O1076" i="1"/>
  <c r="P1076" i="1"/>
  <c r="Q1076" i="1"/>
  <c r="R1076" i="1"/>
  <c r="S1076" i="1"/>
  <c r="T1076" i="1"/>
  <c r="U1076" i="1"/>
  <c r="V1076" i="1"/>
  <c r="W1076" i="1"/>
  <c r="X1076" i="1"/>
  <c r="Y1076" i="1"/>
  <c r="Z1076" i="1"/>
  <c r="AA1076" i="1"/>
  <c r="AB1076" i="1"/>
  <c r="AC1076" i="1"/>
  <c r="AD1076" i="1"/>
  <c r="AE1076" i="1"/>
  <c r="AF1076" i="1"/>
  <c r="E1077" i="1"/>
  <c r="F1077" i="1"/>
  <c r="G1077" i="1"/>
  <c r="H1077" i="1"/>
  <c r="I1077" i="1"/>
  <c r="J1077" i="1"/>
  <c r="K1077" i="1"/>
  <c r="L1077" i="1"/>
  <c r="M1077" i="1"/>
  <c r="O1077" i="1"/>
  <c r="P1077" i="1"/>
  <c r="Q1077" i="1"/>
  <c r="R1077" i="1"/>
  <c r="S1077" i="1"/>
  <c r="T1077" i="1"/>
  <c r="U1077" i="1"/>
  <c r="V1077" i="1"/>
  <c r="W1077" i="1"/>
  <c r="X1077" i="1"/>
  <c r="Y1077" i="1"/>
  <c r="Z1077" i="1"/>
  <c r="AA1077" i="1"/>
  <c r="AB1077" i="1"/>
  <c r="AC1077" i="1"/>
  <c r="AD1077" i="1"/>
  <c r="AE1077" i="1"/>
  <c r="AF1077" i="1"/>
  <c r="E1078" i="1"/>
  <c r="F1078" i="1"/>
  <c r="G1078" i="1"/>
  <c r="H1078" i="1"/>
  <c r="I1078" i="1"/>
  <c r="J1078" i="1"/>
  <c r="K1078" i="1"/>
  <c r="L1078" i="1"/>
  <c r="M1078" i="1"/>
  <c r="O1078" i="1"/>
  <c r="P1078" i="1"/>
  <c r="Q1078" i="1"/>
  <c r="R1078" i="1"/>
  <c r="S1078" i="1"/>
  <c r="T1078" i="1"/>
  <c r="U1078" i="1"/>
  <c r="V1078" i="1"/>
  <c r="W1078" i="1"/>
  <c r="X1078" i="1"/>
  <c r="Y1078" i="1"/>
  <c r="Z1078" i="1"/>
  <c r="AA1078" i="1"/>
  <c r="AB1078" i="1"/>
  <c r="AC1078" i="1"/>
  <c r="AD1078" i="1"/>
  <c r="AE1078" i="1"/>
  <c r="AF1078" i="1"/>
  <c r="E1079" i="1"/>
  <c r="F1079" i="1"/>
  <c r="G1079" i="1"/>
  <c r="H1079" i="1"/>
  <c r="I1079" i="1"/>
  <c r="J1079" i="1"/>
  <c r="K1079" i="1"/>
  <c r="L1079" i="1"/>
  <c r="M1079" i="1"/>
  <c r="O1079" i="1"/>
  <c r="P1079" i="1"/>
  <c r="Q1079" i="1"/>
  <c r="R1079" i="1"/>
  <c r="S1079" i="1"/>
  <c r="T1079" i="1"/>
  <c r="U1079" i="1"/>
  <c r="V1079" i="1"/>
  <c r="W1079" i="1"/>
  <c r="X1079" i="1"/>
  <c r="Y1079" i="1"/>
  <c r="Z1079" i="1"/>
  <c r="AA1079" i="1"/>
  <c r="AB1079" i="1"/>
  <c r="AC1079" i="1"/>
  <c r="AD1079" i="1"/>
  <c r="AE1079" i="1"/>
  <c r="AF1079" i="1"/>
  <c r="E1080" i="1"/>
  <c r="F1080" i="1"/>
  <c r="G1080" i="1"/>
  <c r="H1080" i="1"/>
  <c r="I1080" i="1"/>
  <c r="J1080" i="1"/>
  <c r="K1080" i="1"/>
  <c r="L1080" i="1"/>
  <c r="M1080" i="1"/>
  <c r="O1080" i="1"/>
  <c r="P1080" i="1"/>
  <c r="Q1080" i="1"/>
  <c r="R1080" i="1"/>
  <c r="S1080" i="1"/>
  <c r="T1080" i="1"/>
  <c r="U1080" i="1"/>
  <c r="V1080" i="1"/>
  <c r="W1080" i="1"/>
  <c r="X1080" i="1"/>
  <c r="Y1080" i="1"/>
  <c r="Z1080" i="1"/>
  <c r="AA1080" i="1"/>
  <c r="AB1080" i="1"/>
  <c r="AC1080" i="1"/>
  <c r="AD1080" i="1"/>
  <c r="AE1080" i="1"/>
  <c r="AF1080" i="1"/>
  <c r="E1081" i="1"/>
  <c r="F1081" i="1"/>
  <c r="G1081" i="1"/>
  <c r="H1081" i="1"/>
  <c r="I1081" i="1"/>
  <c r="J1081" i="1"/>
  <c r="K1081" i="1"/>
  <c r="L1081" i="1"/>
  <c r="M1081" i="1"/>
  <c r="O1081" i="1"/>
  <c r="P1081" i="1"/>
  <c r="Q1081" i="1"/>
  <c r="R1081" i="1"/>
  <c r="S1081" i="1"/>
  <c r="T1081" i="1"/>
  <c r="U1081" i="1"/>
  <c r="V1081" i="1"/>
  <c r="W1081" i="1"/>
  <c r="X1081" i="1"/>
  <c r="Y1081" i="1"/>
  <c r="Z1081" i="1"/>
  <c r="AA1081" i="1"/>
  <c r="AB1081" i="1"/>
  <c r="AC1081" i="1"/>
  <c r="AD1081" i="1"/>
  <c r="AE1081" i="1"/>
  <c r="AF1081" i="1"/>
  <c r="E1082" i="1"/>
  <c r="F1082" i="1"/>
  <c r="G1082" i="1"/>
  <c r="H1082" i="1"/>
  <c r="I1082" i="1"/>
  <c r="J1082" i="1"/>
  <c r="K1082" i="1"/>
  <c r="L1082" i="1"/>
  <c r="M1082" i="1"/>
  <c r="O1082" i="1"/>
  <c r="P1082" i="1"/>
  <c r="Q1082" i="1"/>
  <c r="R1082" i="1"/>
  <c r="S1082" i="1"/>
  <c r="T1082" i="1"/>
  <c r="U1082" i="1"/>
  <c r="V1082" i="1"/>
  <c r="W1082" i="1"/>
  <c r="X1082" i="1"/>
  <c r="Y1082" i="1"/>
  <c r="Z1082" i="1"/>
  <c r="AA1082" i="1"/>
  <c r="AB1082" i="1"/>
  <c r="AC1082" i="1"/>
  <c r="AD1082" i="1"/>
  <c r="AE1082" i="1"/>
  <c r="AF1082" i="1"/>
  <c r="E1083" i="1"/>
  <c r="F1083" i="1"/>
  <c r="G1083" i="1"/>
  <c r="H1083" i="1"/>
  <c r="I1083" i="1"/>
  <c r="J1083" i="1"/>
  <c r="K1083" i="1"/>
  <c r="L1083" i="1"/>
  <c r="M1083" i="1"/>
  <c r="O1083" i="1"/>
  <c r="P1083" i="1"/>
  <c r="Q1083" i="1"/>
  <c r="R1083" i="1"/>
  <c r="S1083" i="1"/>
  <c r="T1083" i="1"/>
  <c r="U1083" i="1"/>
  <c r="V1083" i="1"/>
  <c r="W1083" i="1"/>
  <c r="X1083" i="1"/>
  <c r="Y1083" i="1"/>
  <c r="Z1083" i="1"/>
  <c r="AA1083" i="1"/>
  <c r="AB1083" i="1"/>
  <c r="AC1083" i="1"/>
  <c r="AD1083" i="1"/>
  <c r="AE1083" i="1"/>
  <c r="AF1083" i="1"/>
  <c r="E1084" i="1"/>
  <c r="F1084" i="1"/>
  <c r="G1084" i="1"/>
  <c r="H1084" i="1"/>
  <c r="I1084" i="1"/>
  <c r="J1084" i="1"/>
  <c r="K1084" i="1"/>
  <c r="L1084" i="1"/>
  <c r="M1084" i="1"/>
  <c r="O1084" i="1"/>
  <c r="P1084" i="1"/>
  <c r="Q1084" i="1"/>
  <c r="R1084" i="1"/>
  <c r="S1084" i="1"/>
  <c r="T1084" i="1"/>
  <c r="U1084" i="1"/>
  <c r="V1084" i="1"/>
  <c r="W1084" i="1"/>
  <c r="X1084" i="1"/>
  <c r="Y1084" i="1"/>
  <c r="Z1084" i="1"/>
  <c r="AA1084" i="1"/>
  <c r="AB1084" i="1"/>
  <c r="AC1084" i="1"/>
  <c r="AD1084" i="1"/>
  <c r="AE1084" i="1"/>
  <c r="AF1084" i="1"/>
  <c r="E1085" i="1"/>
  <c r="F1085" i="1"/>
  <c r="G1085" i="1"/>
  <c r="H1085" i="1"/>
  <c r="I1085" i="1"/>
  <c r="J1085" i="1"/>
  <c r="K1085" i="1"/>
  <c r="L1085" i="1"/>
  <c r="M1085" i="1"/>
  <c r="O1085" i="1"/>
  <c r="P1085" i="1"/>
  <c r="Q1085" i="1"/>
  <c r="R1085" i="1"/>
  <c r="S1085" i="1"/>
  <c r="T1085" i="1"/>
  <c r="U1085" i="1"/>
  <c r="V1085" i="1"/>
  <c r="W1085" i="1"/>
  <c r="X1085" i="1"/>
  <c r="Y1085" i="1"/>
  <c r="Z1085" i="1"/>
  <c r="AA1085" i="1"/>
  <c r="AB1085" i="1"/>
  <c r="AC1085" i="1"/>
  <c r="AD1085" i="1"/>
  <c r="AE1085" i="1"/>
  <c r="AF1085" i="1"/>
  <c r="E1086" i="1"/>
  <c r="F1086" i="1"/>
  <c r="G1086" i="1"/>
  <c r="H1086" i="1"/>
  <c r="I1086" i="1"/>
  <c r="J1086" i="1"/>
  <c r="K1086" i="1"/>
  <c r="L1086" i="1"/>
  <c r="M1086" i="1"/>
  <c r="O1086" i="1"/>
  <c r="P1086" i="1"/>
  <c r="Q1086" i="1"/>
  <c r="R1086" i="1"/>
  <c r="S1086" i="1"/>
  <c r="T1086" i="1"/>
  <c r="U1086" i="1"/>
  <c r="V1086" i="1"/>
  <c r="W1086" i="1"/>
  <c r="X1086" i="1"/>
  <c r="Y1086" i="1"/>
  <c r="Z1086" i="1"/>
  <c r="AA1086" i="1"/>
  <c r="AB1086" i="1"/>
  <c r="AC1086" i="1"/>
  <c r="AD1086" i="1"/>
  <c r="AE1086" i="1"/>
  <c r="AF1086" i="1"/>
  <c r="E1087" i="1"/>
  <c r="F1087" i="1"/>
  <c r="G1087" i="1"/>
  <c r="H1087" i="1"/>
  <c r="I1087" i="1"/>
  <c r="J1087" i="1"/>
  <c r="K1087" i="1"/>
  <c r="L1087" i="1"/>
  <c r="M1087" i="1"/>
  <c r="O1087" i="1"/>
  <c r="P1087" i="1"/>
  <c r="Q1087" i="1"/>
  <c r="R1087" i="1"/>
  <c r="S1087" i="1"/>
  <c r="T1087" i="1"/>
  <c r="U1087" i="1"/>
  <c r="V1087" i="1"/>
  <c r="W1087" i="1"/>
  <c r="X1087" i="1"/>
  <c r="Y1087" i="1"/>
  <c r="Z1087" i="1"/>
  <c r="AA1087" i="1"/>
  <c r="AB1087" i="1"/>
  <c r="AC1087" i="1"/>
  <c r="AD1087" i="1"/>
  <c r="AE1087" i="1"/>
  <c r="AF1087" i="1"/>
  <c r="E1088" i="1"/>
  <c r="F1088" i="1"/>
  <c r="G1088" i="1"/>
  <c r="H1088" i="1"/>
  <c r="I1088" i="1"/>
  <c r="J1088" i="1"/>
  <c r="K1088" i="1"/>
  <c r="L1088" i="1"/>
  <c r="M1088" i="1"/>
  <c r="O1088" i="1"/>
  <c r="P1088" i="1"/>
  <c r="Q1088" i="1"/>
  <c r="R1088" i="1"/>
  <c r="S1088" i="1"/>
  <c r="T1088" i="1"/>
  <c r="U1088" i="1"/>
  <c r="V1088" i="1"/>
  <c r="W1088" i="1"/>
  <c r="X1088" i="1"/>
  <c r="Y1088" i="1"/>
  <c r="Z1088" i="1"/>
  <c r="AA1088" i="1"/>
  <c r="AB1088" i="1"/>
  <c r="AC1088" i="1"/>
  <c r="AD1088" i="1"/>
  <c r="AE1088" i="1"/>
  <c r="AF1088" i="1"/>
  <c r="E1089" i="1"/>
  <c r="F1089" i="1"/>
  <c r="G1089" i="1"/>
  <c r="H1089" i="1"/>
  <c r="I1089" i="1"/>
  <c r="J1089" i="1"/>
  <c r="K1089" i="1"/>
  <c r="L1089" i="1"/>
  <c r="M1089" i="1"/>
  <c r="O1089" i="1"/>
  <c r="P1089" i="1"/>
  <c r="Q1089" i="1"/>
  <c r="R1089" i="1"/>
  <c r="S1089" i="1"/>
  <c r="T1089" i="1"/>
  <c r="U1089" i="1"/>
  <c r="V1089" i="1"/>
  <c r="W1089" i="1"/>
  <c r="X1089" i="1"/>
  <c r="Y1089" i="1"/>
  <c r="Z1089" i="1"/>
  <c r="AA1089" i="1"/>
  <c r="AB1089" i="1"/>
  <c r="AC1089" i="1"/>
  <c r="AD1089" i="1"/>
  <c r="AE1089" i="1"/>
  <c r="AF1089" i="1"/>
  <c r="E1090" i="1"/>
  <c r="F1090" i="1"/>
  <c r="G1090" i="1"/>
  <c r="H1090" i="1"/>
  <c r="I1090" i="1"/>
  <c r="J1090" i="1"/>
  <c r="K1090" i="1"/>
  <c r="L1090" i="1"/>
  <c r="M1090" i="1"/>
  <c r="O1090" i="1"/>
  <c r="P1090" i="1"/>
  <c r="Q1090" i="1"/>
  <c r="R1090" i="1"/>
  <c r="S1090" i="1"/>
  <c r="T1090" i="1"/>
  <c r="U1090" i="1"/>
  <c r="V1090" i="1"/>
  <c r="W1090" i="1"/>
  <c r="X1090" i="1"/>
  <c r="Y1090" i="1"/>
  <c r="Z1090" i="1"/>
  <c r="AA1090" i="1"/>
  <c r="AB1090" i="1"/>
  <c r="AC1090" i="1"/>
  <c r="AD1090" i="1"/>
  <c r="AE1090" i="1"/>
  <c r="AF1090" i="1"/>
  <c r="E1091" i="1"/>
  <c r="F1091" i="1"/>
  <c r="G1091" i="1"/>
  <c r="H1091" i="1"/>
  <c r="I1091" i="1"/>
  <c r="J1091" i="1"/>
  <c r="K1091" i="1"/>
  <c r="L1091" i="1"/>
  <c r="M1091" i="1"/>
  <c r="O1091" i="1"/>
  <c r="P1091" i="1"/>
  <c r="Q1091" i="1"/>
  <c r="R1091" i="1"/>
  <c r="S1091" i="1"/>
  <c r="T1091" i="1"/>
  <c r="U1091" i="1"/>
  <c r="V1091" i="1"/>
  <c r="W1091" i="1"/>
  <c r="X1091" i="1"/>
  <c r="Y1091" i="1"/>
  <c r="Z1091" i="1"/>
  <c r="AA1091" i="1"/>
  <c r="AB1091" i="1"/>
  <c r="AC1091" i="1"/>
  <c r="AD1091" i="1"/>
  <c r="AE1091" i="1"/>
  <c r="AF1091" i="1"/>
  <c r="E1092" i="1"/>
  <c r="F1092" i="1"/>
  <c r="G1092" i="1"/>
  <c r="H1092" i="1"/>
  <c r="I1092" i="1"/>
  <c r="J1092" i="1"/>
  <c r="K1092" i="1"/>
  <c r="L1092" i="1"/>
  <c r="M1092" i="1"/>
  <c r="O1092" i="1"/>
  <c r="P1092" i="1"/>
  <c r="Q1092" i="1"/>
  <c r="R1092" i="1"/>
  <c r="S1092" i="1"/>
  <c r="T1092" i="1"/>
  <c r="U1092" i="1"/>
  <c r="V1092" i="1"/>
  <c r="W1092" i="1"/>
  <c r="X1092" i="1"/>
  <c r="Y1092" i="1"/>
  <c r="Z1092" i="1"/>
  <c r="AA1092" i="1"/>
  <c r="AB1092" i="1"/>
  <c r="AC1092" i="1"/>
  <c r="AD1092" i="1"/>
  <c r="AE1092" i="1"/>
  <c r="AF1092" i="1"/>
  <c r="E1093" i="1"/>
  <c r="F1093" i="1"/>
  <c r="G1093" i="1"/>
  <c r="H1093" i="1"/>
  <c r="I1093" i="1"/>
  <c r="J1093" i="1"/>
  <c r="K1093" i="1"/>
  <c r="L1093" i="1"/>
  <c r="M1093" i="1"/>
  <c r="O1093" i="1"/>
  <c r="P1093" i="1"/>
  <c r="Q1093" i="1"/>
  <c r="R1093" i="1"/>
  <c r="S1093" i="1"/>
  <c r="T1093" i="1"/>
  <c r="U1093" i="1"/>
  <c r="V1093" i="1"/>
  <c r="W1093" i="1"/>
  <c r="X1093" i="1"/>
  <c r="Y1093" i="1"/>
  <c r="Z1093" i="1"/>
  <c r="AA1093" i="1"/>
  <c r="AB1093" i="1"/>
  <c r="AC1093" i="1"/>
  <c r="AD1093" i="1"/>
  <c r="AE1093" i="1"/>
  <c r="AF1093" i="1"/>
  <c r="E1094" i="1"/>
  <c r="F1094" i="1"/>
  <c r="G1094" i="1"/>
  <c r="H1094" i="1"/>
  <c r="I1094" i="1"/>
  <c r="J1094" i="1"/>
  <c r="K1094" i="1"/>
  <c r="L1094" i="1"/>
  <c r="M1094" i="1"/>
  <c r="O1094" i="1"/>
  <c r="P1094" i="1"/>
  <c r="Q1094" i="1"/>
  <c r="R1094" i="1"/>
  <c r="S1094" i="1"/>
  <c r="T1094" i="1"/>
  <c r="U1094" i="1"/>
  <c r="V1094" i="1"/>
  <c r="W1094" i="1"/>
  <c r="X1094" i="1"/>
  <c r="Y1094" i="1"/>
  <c r="Z1094" i="1"/>
  <c r="AA1094" i="1"/>
  <c r="AB1094" i="1"/>
  <c r="AC1094" i="1"/>
  <c r="AD1094" i="1"/>
  <c r="AE1094" i="1"/>
  <c r="AF1094" i="1"/>
  <c r="E1095" i="1"/>
  <c r="F1095" i="1"/>
  <c r="G1095" i="1"/>
  <c r="H1095" i="1"/>
  <c r="I1095" i="1"/>
  <c r="J1095" i="1"/>
  <c r="K1095" i="1"/>
  <c r="L1095" i="1"/>
  <c r="M1095" i="1"/>
  <c r="O1095" i="1"/>
  <c r="P1095" i="1"/>
  <c r="Q1095" i="1"/>
  <c r="R1095" i="1"/>
  <c r="S1095" i="1"/>
  <c r="T1095" i="1"/>
  <c r="U1095" i="1"/>
  <c r="V1095" i="1"/>
  <c r="W1095" i="1"/>
  <c r="X1095" i="1"/>
  <c r="Y1095" i="1"/>
  <c r="Z1095" i="1"/>
  <c r="AA1095" i="1"/>
  <c r="AB1095" i="1"/>
  <c r="AC1095" i="1"/>
  <c r="AD1095" i="1"/>
  <c r="AE1095" i="1"/>
  <c r="AF1095" i="1"/>
  <c r="E1096" i="1"/>
  <c r="F1096" i="1"/>
  <c r="G1096" i="1"/>
  <c r="H1096" i="1"/>
  <c r="I1096" i="1"/>
  <c r="J1096" i="1"/>
  <c r="K1096" i="1"/>
  <c r="L1096" i="1"/>
  <c r="M1096" i="1"/>
  <c r="O1096" i="1"/>
  <c r="P1096" i="1"/>
  <c r="Q1096" i="1"/>
  <c r="R1096" i="1"/>
  <c r="S1096" i="1"/>
  <c r="T1096" i="1"/>
  <c r="U1096" i="1"/>
  <c r="V1096" i="1"/>
  <c r="W1096" i="1"/>
  <c r="X1096" i="1"/>
  <c r="Y1096" i="1"/>
  <c r="Z1096" i="1"/>
  <c r="AA1096" i="1"/>
  <c r="AB1096" i="1"/>
  <c r="AC1096" i="1"/>
  <c r="AD1096" i="1"/>
  <c r="AE1096" i="1"/>
  <c r="AF1096" i="1"/>
  <c r="E1097" i="1"/>
  <c r="F1097" i="1"/>
  <c r="G1097" i="1"/>
  <c r="H1097" i="1"/>
  <c r="I1097" i="1"/>
  <c r="J1097" i="1"/>
  <c r="K1097" i="1"/>
  <c r="L1097" i="1"/>
  <c r="M1097" i="1"/>
  <c r="O1097" i="1"/>
  <c r="P1097" i="1"/>
  <c r="Q1097" i="1"/>
  <c r="R1097" i="1"/>
  <c r="S1097" i="1"/>
  <c r="T1097" i="1"/>
  <c r="U1097" i="1"/>
  <c r="V1097" i="1"/>
  <c r="W1097" i="1"/>
  <c r="X1097" i="1"/>
  <c r="Y1097" i="1"/>
  <c r="Z1097" i="1"/>
  <c r="AA1097" i="1"/>
  <c r="AB1097" i="1"/>
  <c r="AC1097" i="1"/>
  <c r="AD1097" i="1"/>
  <c r="AE1097" i="1"/>
  <c r="AF1097" i="1"/>
  <c r="E1098" i="1"/>
  <c r="F1098" i="1"/>
  <c r="G1098" i="1"/>
  <c r="H1098" i="1"/>
  <c r="I1098" i="1"/>
  <c r="J1098" i="1"/>
  <c r="K1098" i="1"/>
  <c r="L1098" i="1"/>
  <c r="M1098" i="1"/>
  <c r="O1098" i="1"/>
  <c r="P1098" i="1"/>
  <c r="Q1098" i="1"/>
  <c r="R1098" i="1"/>
  <c r="S1098" i="1"/>
  <c r="T1098" i="1"/>
  <c r="U1098" i="1"/>
  <c r="V1098" i="1"/>
  <c r="W1098" i="1"/>
  <c r="X1098" i="1"/>
  <c r="Y1098" i="1"/>
  <c r="Z1098" i="1"/>
  <c r="AA1098" i="1"/>
  <c r="AB1098" i="1"/>
  <c r="AC1098" i="1"/>
  <c r="AD1098" i="1"/>
  <c r="AE1098" i="1"/>
  <c r="AF1098" i="1"/>
  <c r="E1099" i="1"/>
  <c r="F1099" i="1"/>
  <c r="G1099" i="1"/>
  <c r="H1099" i="1"/>
  <c r="I1099" i="1"/>
  <c r="J1099" i="1"/>
  <c r="K1099" i="1"/>
  <c r="L1099" i="1"/>
  <c r="M1099" i="1"/>
  <c r="O1099" i="1"/>
  <c r="P1099" i="1"/>
  <c r="Q1099" i="1"/>
  <c r="R1099" i="1"/>
  <c r="S1099" i="1"/>
  <c r="T1099" i="1"/>
  <c r="U1099" i="1"/>
  <c r="V1099" i="1"/>
  <c r="W1099" i="1"/>
  <c r="X1099" i="1"/>
  <c r="Y1099" i="1"/>
  <c r="Z1099" i="1"/>
  <c r="AA1099" i="1"/>
  <c r="AB1099" i="1"/>
  <c r="AC1099" i="1"/>
  <c r="AD1099" i="1"/>
  <c r="AE1099" i="1"/>
  <c r="AF1099" i="1"/>
  <c r="E1100" i="1"/>
  <c r="F1100" i="1"/>
  <c r="G1100" i="1"/>
  <c r="H1100" i="1"/>
  <c r="I1100" i="1"/>
  <c r="J1100" i="1"/>
  <c r="K1100" i="1"/>
  <c r="L1100" i="1"/>
  <c r="M1100" i="1"/>
  <c r="O1100" i="1"/>
  <c r="P1100" i="1"/>
  <c r="Q1100" i="1"/>
  <c r="R1100" i="1"/>
  <c r="S1100" i="1"/>
  <c r="T1100" i="1"/>
  <c r="U1100" i="1"/>
  <c r="V1100" i="1"/>
  <c r="W1100" i="1"/>
  <c r="X1100" i="1"/>
  <c r="Y1100" i="1"/>
  <c r="Z1100" i="1"/>
  <c r="AA1100" i="1"/>
  <c r="AB1100" i="1"/>
  <c r="AC1100" i="1"/>
  <c r="AD1100" i="1"/>
  <c r="AE1100" i="1"/>
  <c r="AF1100" i="1"/>
  <c r="E1101" i="1"/>
  <c r="F1101" i="1"/>
  <c r="G1101" i="1"/>
  <c r="H1101" i="1"/>
  <c r="I1101" i="1"/>
  <c r="J1101" i="1"/>
  <c r="K1101" i="1"/>
  <c r="L1101" i="1"/>
  <c r="M1101" i="1"/>
  <c r="O1101" i="1"/>
  <c r="P1101" i="1"/>
  <c r="Q1101" i="1"/>
  <c r="R1101" i="1"/>
  <c r="S1101" i="1"/>
  <c r="T1101" i="1"/>
  <c r="U1101" i="1"/>
  <c r="V1101" i="1"/>
  <c r="W1101" i="1"/>
  <c r="X1101" i="1"/>
  <c r="Y1101" i="1"/>
  <c r="Z1101" i="1"/>
  <c r="AA1101" i="1"/>
  <c r="AB1101" i="1"/>
  <c r="AC1101" i="1"/>
  <c r="AD1101" i="1"/>
  <c r="AE1101" i="1"/>
  <c r="AF1101" i="1"/>
  <c r="E1102" i="1"/>
  <c r="F1102" i="1"/>
  <c r="G1102" i="1"/>
  <c r="H1102" i="1"/>
  <c r="I1102" i="1"/>
  <c r="J1102" i="1"/>
  <c r="K1102" i="1"/>
  <c r="L1102" i="1"/>
  <c r="M1102" i="1"/>
  <c r="O1102" i="1"/>
  <c r="P1102" i="1"/>
  <c r="Q1102" i="1"/>
  <c r="R1102" i="1"/>
  <c r="S1102" i="1"/>
  <c r="T1102" i="1"/>
  <c r="U1102" i="1"/>
  <c r="V1102" i="1"/>
  <c r="W1102" i="1"/>
  <c r="X1102" i="1"/>
  <c r="Y1102" i="1"/>
  <c r="Z1102" i="1"/>
  <c r="AA1102" i="1"/>
  <c r="AB1102" i="1"/>
  <c r="AC1102" i="1"/>
  <c r="AD1102" i="1"/>
  <c r="AE1102" i="1"/>
  <c r="AF1102" i="1"/>
  <c r="E1103" i="1"/>
  <c r="F1103" i="1"/>
  <c r="G1103" i="1"/>
  <c r="H1103" i="1"/>
  <c r="I1103" i="1"/>
  <c r="J1103" i="1"/>
  <c r="K1103" i="1"/>
  <c r="L1103" i="1"/>
  <c r="M1103" i="1"/>
  <c r="O1103" i="1"/>
  <c r="P1103" i="1"/>
  <c r="Q1103" i="1"/>
  <c r="R1103" i="1"/>
  <c r="S1103" i="1"/>
  <c r="T1103" i="1"/>
  <c r="U1103" i="1"/>
  <c r="V1103" i="1"/>
  <c r="W1103" i="1"/>
  <c r="X1103" i="1"/>
  <c r="Y1103" i="1"/>
  <c r="Z1103" i="1"/>
  <c r="AA1103" i="1"/>
  <c r="AB1103" i="1"/>
  <c r="AC1103" i="1"/>
  <c r="AD1103" i="1"/>
  <c r="AE1103" i="1"/>
  <c r="AF1103" i="1"/>
  <c r="E1104" i="1"/>
  <c r="F1104" i="1"/>
  <c r="G1104" i="1"/>
  <c r="H1104" i="1"/>
  <c r="I1104" i="1"/>
  <c r="J1104" i="1"/>
  <c r="K1104" i="1"/>
  <c r="L1104" i="1"/>
  <c r="M1104" i="1"/>
  <c r="O1104" i="1"/>
  <c r="P1104" i="1"/>
  <c r="Q1104" i="1"/>
  <c r="R1104" i="1"/>
  <c r="S1104" i="1"/>
  <c r="T1104" i="1"/>
  <c r="U1104" i="1"/>
  <c r="V1104" i="1"/>
  <c r="W1104" i="1"/>
  <c r="X1104" i="1"/>
  <c r="Y1104" i="1"/>
  <c r="Z1104" i="1"/>
  <c r="AA1104" i="1"/>
  <c r="AB1104" i="1"/>
  <c r="AC1104" i="1"/>
  <c r="AD1104" i="1"/>
  <c r="AE1104" i="1"/>
  <c r="AF1104" i="1"/>
  <c r="E1105" i="1"/>
  <c r="F1105" i="1"/>
  <c r="G1105" i="1"/>
  <c r="H1105" i="1"/>
  <c r="I1105" i="1"/>
  <c r="J1105" i="1"/>
  <c r="K1105" i="1"/>
  <c r="L1105" i="1"/>
  <c r="M1105" i="1"/>
  <c r="O1105" i="1"/>
  <c r="P1105" i="1"/>
  <c r="Q1105" i="1"/>
  <c r="R1105" i="1"/>
  <c r="S1105" i="1"/>
  <c r="T1105" i="1"/>
  <c r="U1105" i="1"/>
  <c r="V1105" i="1"/>
  <c r="W1105" i="1"/>
  <c r="X1105" i="1"/>
  <c r="Y1105" i="1"/>
  <c r="Z1105" i="1"/>
  <c r="AA1105" i="1"/>
  <c r="AB1105" i="1"/>
  <c r="AC1105" i="1"/>
  <c r="AD1105" i="1"/>
  <c r="AE1105" i="1"/>
  <c r="AF1105" i="1"/>
  <c r="E1106" i="1"/>
  <c r="F1106" i="1"/>
  <c r="G1106" i="1"/>
  <c r="H1106" i="1"/>
  <c r="I1106" i="1"/>
  <c r="J1106" i="1"/>
  <c r="K1106" i="1"/>
  <c r="L1106" i="1"/>
  <c r="M1106" i="1"/>
  <c r="O1106" i="1"/>
  <c r="P1106" i="1"/>
  <c r="Q1106" i="1"/>
  <c r="R1106" i="1"/>
  <c r="S1106" i="1"/>
  <c r="T1106" i="1"/>
  <c r="U1106" i="1"/>
  <c r="V1106" i="1"/>
  <c r="W1106" i="1"/>
  <c r="X1106" i="1"/>
  <c r="Y1106" i="1"/>
  <c r="Z1106" i="1"/>
  <c r="AA1106" i="1"/>
  <c r="AB1106" i="1"/>
  <c r="AC1106" i="1"/>
  <c r="AD1106" i="1"/>
  <c r="AE1106" i="1"/>
  <c r="AF1106" i="1"/>
  <c r="E1107" i="1"/>
  <c r="F1107" i="1"/>
  <c r="G1107" i="1"/>
  <c r="H1107" i="1"/>
  <c r="I1107" i="1"/>
  <c r="J1107" i="1"/>
  <c r="K1107" i="1"/>
  <c r="L1107" i="1"/>
  <c r="M1107" i="1"/>
  <c r="O1107" i="1"/>
  <c r="P1107" i="1"/>
  <c r="Q1107" i="1"/>
  <c r="R1107" i="1"/>
  <c r="S1107" i="1"/>
  <c r="T1107" i="1"/>
  <c r="U1107" i="1"/>
  <c r="V1107" i="1"/>
  <c r="W1107" i="1"/>
  <c r="X1107" i="1"/>
  <c r="Y1107" i="1"/>
  <c r="Z1107" i="1"/>
  <c r="AA1107" i="1"/>
  <c r="AB1107" i="1"/>
  <c r="AC1107" i="1"/>
  <c r="AD1107" i="1"/>
  <c r="AE1107" i="1"/>
  <c r="AF1107" i="1"/>
  <c r="E1108" i="1"/>
  <c r="F1108" i="1"/>
  <c r="G1108" i="1"/>
  <c r="H1108" i="1"/>
  <c r="I1108" i="1"/>
  <c r="J1108" i="1"/>
  <c r="K1108" i="1"/>
  <c r="L1108" i="1"/>
  <c r="M1108" i="1"/>
  <c r="O1108" i="1"/>
  <c r="P1108" i="1"/>
  <c r="Q1108" i="1"/>
  <c r="R1108" i="1"/>
  <c r="S1108" i="1"/>
  <c r="T1108" i="1"/>
  <c r="U1108" i="1"/>
  <c r="V1108" i="1"/>
  <c r="W1108" i="1"/>
  <c r="X1108" i="1"/>
  <c r="Y1108" i="1"/>
  <c r="Z1108" i="1"/>
  <c r="AA1108" i="1"/>
  <c r="AB1108" i="1"/>
  <c r="AC1108" i="1"/>
  <c r="AD1108" i="1"/>
  <c r="AE1108" i="1"/>
  <c r="AF1108" i="1"/>
  <c r="E1109" i="1"/>
  <c r="F1109" i="1"/>
  <c r="G1109" i="1"/>
  <c r="H1109" i="1"/>
  <c r="I1109" i="1"/>
  <c r="J1109" i="1"/>
  <c r="K1109" i="1"/>
  <c r="L1109" i="1"/>
  <c r="M1109" i="1"/>
  <c r="O1109" i="1"/>
  <c r="P1109" i="1"/>
  <c r="Q1109" i="1"/>
  <c r="R1109" i="1"/>
  <c r="S1109" i="1"/>
  <c r="T1109" i="1"/>
  <c r="U1109" i="1"/>
  <c r="V1109" i="1"/>
  <c r="W1109" i="1"/>
  <c r="X1109" i="1"/>
  <c r="Y1109" i="1"/>
  <c r="Z1109" i="1"/>
  <c r="AA1109" i="1"/>
  <c r="AB1109" i="1"/>
  <c r="AC1109" i="1"/>
  <c r="AD1109" i="1"/>
  <c r="AE1109" i="1"/>
  <c r="AF1109" i="1"/>
  <c r="E1110" i="1"/>
  <c r="F1110" i="1"/>
  <c r="G1110" i="1"/>
  <c r="H1110" i="1"/>
  <c r="I1110" i="1"/>
  <c r="J1110" i="1"/>
  <c r="K1110" i="1"/>
  <c r="L1110" i="1"/>
  <c r="M1110" i="1"/>
  <c r="O1110" i="1"/>
  <c r="P1110" i="1"/>
  <c r="Q1110" i="1"/>
  <c r="R1110" i="1"/>
  <c r="S1110" i="1"/>
  <c r="T1110" i="1"/>
  <c r="U1110" i="1"/>
  <c r="V1110" i="1"/>
  <c r="W1110" i="1"/>
  <c r="X1110" i="1"/>
  <c r="Y1110" i="1"/>
  <c r="Z1110" i="1"/>
  <c r="AA1110" i="1"/>
  <c r="AB1110" i="1"/>
  <c r="AC1110" i="1"/>
  <c r="AD1110" i="1"/>
  <c r="AE1110" i="1"/>
  <c r="AF1110" i="1"/>
  <c r="E1111" i="1"/>
  <c r="F1111" i="1"/>
  <c r="G1111" i="1"/>
  <c r="H1111" i="1"/>
  <c r="I1111" i="1"/>
  <c r="J1111" i="1"/>
  <c r="K1111" i="1"/>
  <c r="L1111" i="1"/>
  <c r="M1111" i="1"/>
  <c r="O1111" i="1"/>
  <c r="P1111" i="1"/>
  <c r="Q1111" i="1"/>
  <c r="R1111" i="1"/>
  <c r="S1111" i="1"/>
  <c r="T1111" i="1"/>
  <c r="U1111" i="1"/>
  <c r="V1111" i="1"/>
  <c r="W1111" i="1"/>
  <c r="X1111" i="1"/>
  <c r="Y1111" i="1"/>
  <c r="Z1111" i="1"/>
  <c r="AA1111" i="1"/>
  <c r="AB1111" i="1"/>
  <c r="AC1111" i="1"/>
  <c r="AD1111" i="1"/>
  <c r="AE1111" i="1"/>
  <c r="AF1111" i="1"/>
  <c r="E1112" i="1"/>
  <c r="F1112" i="1"/>
  <c r="G1112" i="1"/>
  <c r="H1112" i="1"/>
  <c r="I1112" i="1"/>
  <c r="J1112" i="1"/>
  <c r="K1112" i="1"/>
  <c r="L1112" i="1"/>
  <c r="M1112" i="1"/>
  <c r="O1112" i="1"/>
  <c r="P1112" i="1"/>
  <c r="Q1112" i="1"/>
  <c r="R1112" i="1"/>
  <c r="S1112" i="1"/>
  <c r="T1112" i="1"/>
  <c r="U1112" i="1"/>
  <c r="V1112" i="1"/>
  <c r="W1112" i="1"/>
  <c r="X1112" i="1"/>
  <c r="Y1112" i="1"/>
  <c r="Z1112" i="1"/>
  <c r="AA1112" i="1"/>
  <c r="AB1112" i="1"/>
  <c r="AC1112" i="1"/>
  <c r="AD1112" i="1"/>
  <c r="AE1112" i="1"/>
  <c r="AF1112" i="1"/>
  <c r="E1113" i="1"/>
  <c r="F1113" i="1"/>
  <c r="G1113" i="1"/>
  <c r="H1113" i="1"/>
  <c r="I1113" i="1"/>
  <c r="J1113" i="1"/>
  <c r="K1113" i="1"/>
  <c r="L1113" i="1"/>
  <c r="M1113" i="1"/>
  <c r="O1113" i="1"/>
  <c r="P1113" i="1"/>
  <c r="Q1113" i="1"/>
  <c r="R1113" i="1"/>
  <c r="S1113" i="1"/>
  <c r="T1113" i="1"/>
  <c r="U1113" i="1"/>
  <c r="V1113" i="1"/>
  <c r="W1113" i="1"/>
  <c r="X1113" i="1"/>
  <c r="Y1113" i="1"/>
  <c r="Z1113" i="1"/>
  <c r="AA1113" i="1"/>
  <c r="AB1113" i="1"/>
  <c r="AC1113" i="1"/>
  <c r="AD1113" i="1"/>
  <c r="AE1113" i="1"/>
  <c r="AF1113" i="1"/>
  <c r="E1114" i="1"/>
  <c r="F1114" i="1"/>
  <c r="G1114" i="1"/>
  <c r="H1114" i="1"/>
  <c r="I1114" i="1"/>
  <c r="J1114" i="1"/>
  <c r="K1114" i="1"/>
  <c r="L1114" i="1"/>
  <c r="M1114" i="1"/>
  <c r="O1114" i="1"/>
  <c r="P1114" i="1"/>
  <c r="Q1114" i="1"/>
  <c r="R1114" i="1"/>
  <c r="S1114" i="1"/>
  <c r="T1114" i="1"/>
  <c r="U1114" i="1"/>
  <c r="V1114" i="1"/>
  <c r="W1114" i="1"/>
  <c r="X1114" i="1"/>
  <c r="Y1114" i="1"/>
  <c r="Z1114" i="1"/>
  <c r="AA1114" i="1"/>
  <c r="AB1114" i="1"/>
  <c r="AC1114" i="1"/>
  <c r="AD1114" i="1"/>
  <c r="AE1114" i="1"/>
  <c r="AF1114" i="1"/>
  <c r="E1115" i="1"/>
  <c r="F1115" i="1"/>
  <c r="G1115" i="1"/>
  <c r="H1115" i="1"/>
  <c r="I1115" i="1"/>
  <c r="J1115" i="1"/>
  <c r="K1115" i="1"/>
  <c r="L1115" i="1"/>
  <c r="M1115" i="1"/>
  <c r="O1115" i="1"/>
  <c r="P1115" i="1"/>
  <c r="Q1115" i="1"/>
  <c r="R1115" i="1"/>
  <c r="S1115" i="1"/>
  <c r="T1115" i="1"/>
  <c r="U1115" i="1"/>
  <c r="V1115" i="1"/>
  <c r="W1115" i="1"/>
  <c r="X1115" i="1"/>
  <c r="Y1115" i="1"/>
  <c r="Z1115" i="1"/>
  <c r="AA1115" i="1"/>
  <c r="AB1115" i="1"/>
  <c r="AC1115" i="1"/>
  <c r="AD1115" i="1"/>
  <c r="AE1115" i="1"/>
  <c r="AF1115" i="1"/>
  <c r="E1116" i="1"/>
  <c r="F1116" i="1"/>
  <c r="G1116" i="1"/>
  <c r="H1116" i="1"/>
  <c r="I1116" i="1"/>
  <c r="J1116" i="1"/>
  <c r="K1116" i="1"/>
  <c r="L1116" i="1"/>
  <c r="M1116" i="1"/>
  <c r="O1116" i="1"/>
  <c r="P1116" i="1"/>
  <c r="Q1116" i="1"/>
  <c r="R1116" i="1"/>
  <c r="S1116" i="1"/>
  <c r="T1116" i="1"/>
  <c r="U1116" i="1"/>
  <c r="V1116" i="1"/>
  <c r="W1116" i="1"/>
  <c r="X1116" i="1"/>
  <c r="Y1116" i="1"/>
  <c r="Z1116" i="1"/>
  <c r="AA1116" i="1"/>
  <c r="AB1116" i="1"/>
  <c r="AC1116" i="1"/>
  <c r="AD1116" i="1"/>
  <c r="AE1116" i="1"/>
  <c r="AF1116" i="1"/>
  <c r="E1117" i="1"/>
  <c r="F1117" i="1"/>
  <c r="G1117" i="1"/>
  <c r="H1117" i="1"/>
  <c r="I1117" i="1"/>
  <c r="J1117" i="1"/>
  <c r="K1117" i="1"/>
  <c r="L1117" i="1"/>
  <c r="M1117" i="1"/>
  <c r="O1117" i="1"/>
  <c r="P1117" i="1"/>
  <c r="Q1117" i="1"/>
  <c r="R1117" i="1"/>
  <c r="S1117" i="1"/>
  <c r="T1117" i="1"/>
  <c r="U1117" i="1"/>
  <c r="V1117" i="1"/>
  <c r="W1117" i="1"/>
  <c r="X1117" i="1"/>
  <c r="Y1117" i="1"/>
  <c r="Z1117" i="1"/>
  <c r="AA1117" i="1"/>
  <c r="AB1117" i="1"/>
  <c r="AC1117" i="1"/>
  <c r="AD1117" i="1"/>
  <c r="AE1117" i="1"/>
  <c r="AF1117" i="1"/>
  <c r="E1118" i="1"/>
  <c r="F1118" i="1"/>
  <c r="G1118" i="1"/>
  <c r="H1118" i="1"/>
  <c r="I1118" i="1"/>
  <c r="J1118" i="1"/>
  <c r="K1118" i="1"/>
  <c r="L1118" i="1"/>
  <c r="M1118" i="1"/>
  <c r="O1118" i="1"/>
  <c r="P1118" i="1"/>
  <c r="Q1118" i="1"/>
  <c r="R1118" i="1"/>
  <c r="S1118" i="1"/>
  <c r="T1118" i="1"/>
  <c r="U1118" i="1"/>
  <c r="V1118" i="1"/>
  <c r="W1118" i="1"/>
  <c r="X1118" i="1"/>
  <c r="Y1118" i="1"/>
  <c r="Z1118" i="1"/>
  <c r="AA1118" i="1"/>
  <c r="AB1118" i="1"/>
  <c r="AC1118" i="1"/>
  <c r="AD1118" i="1"/>
  <c r="AE1118" i="1"/>
  <c r="AF1118" i="1"/>
  <c r="E1119" i="1"/>
  <c r="F1119" i="1"/>
  <c r="G1119" i="1"/>
  <c r="H1119" i="1"/>
  <c r="I1119" i="1"/>
  <c r="J1119" i="1"/>
  <c r="K1119" i="1"/>
  <c r="L1119" i="1"/>
  <c r="M1119" i="1"/>
  <c r="O1119" i="1"/>
  <c r="P1119" i="1"/>
  <c r="Q1119" i="1"/>
  <c r="R1119" i="1"/>
  <c r="S1119" i="1"/>
  <c r="T1119" i="1"/>
  <c r="U1119" i="1"/>
  <c r="V1119" i="1"/>
  <c r="W1119" i="1"/>
  <c r="X1119" i="1"/>
  <c r="Y1119" i="1"/>
  <c r="Z1119" i="1"/>
  <c r="AA1119" i="1"/>
  <c r="AB1119" i="1"/>
  <c r="AC1119" i="1"/>
  <c r="AD1119" i="1"/>
  <c r="AE1119" i="1"/>
  <c r="AF1119" i="1"/>
  <c r="E1120" i="1"/>
  <c r="F1120" i="1"/>
  <c r="G1120" i="1"/>
  <c r="H1120" i="1"/>
  <c r="I1120" i="1"/>
  <c r="J1120" i="1"/>
  <c r="K1120" i="1"/>
  <c r="L1120" i="1"/>
  <c r="M1120" i="1"/>
  <c r="O1120" i="1"/>
  <c r="P1120" i="1"/>
  <c r="Q1120" i="1"/>
  <c r="R1120" i="1"/>
  <c r="S1120" i="1"/>
  <c r="T1120" i="1"/>
  <c r="U1120" i="1"/>
  <c r="V1120" i="1"/>
  <c r="W1120" i="1"/>
  <c r="X1120" i="1"/>
  <c r="Y1120" i="1"/>
  <c r="Z1120" i="1"/>
  <c r="AA1120" i="1"/>
  <c r="AB1120" i="1"/>
  <c r="AC1120" i="1"/>
  <c r="AD1120" i="1"/>
  <c r="AE1120" i="1"/>
  <c r="AF1120" i="1"/>
  <c r="E1121" i="1"/>
  <c r="F1121" i="1"/>
  <c r="G1121" i="1"/>
  <c r="H1121" i="1"/>
  <c r="I1121" i="1"/>
  <c r="J1121" i="1"/>
  <c r="K1121" i="1"/>
  <c r="L1121" i="1"/>
  <c r="M1121" i="1"/>
  <c r="O1121" i="1"/>
  <c r="P1121" i="1"/>
  <c r="Q1121" i="1"/>
  <c r="R1121" i="1"/>
  <c r="S1121" i="1"/>
  <c r="T1121" i="1"/>
  <c r="U1121" i="1"/>
  <c r="V1121" i="1"/>
  <c r="W1121" i="1"/>
  <c r="X1121" i="1"/>
  <c r="Y1121" i="1"/>
  <c r="Z1121" i="1"/>
  <c r="AA1121" i="1"/>
  <c r="AB1121" i="1"/>
  <c r="AC1121" i="1"/>
  <c r="AD1121" i="1"/>
  <c r="AE1121" i="1"/>
  <c r="AF1121" i="1"/>
  <c r="E1122" i="1"/>
  <c r="F1122" i="1"/>
  <c r="G1122" i="1"/>
  <c r="H1122" i="1"/>
  <c r="I1122" i="1"/>
  <c r="J1122" i="1"/>
  <c r="K1122" i="1"/>
  <c r="L1122" i="1"/>
  <c r="M1122" i="1"/>
  <c r="O1122" i="1"/>
  <c r="P1122" i="1"/>
  <c r="Q1122" i="1"/>
  <c r="R1122" i="1"/>
  <c r="S1122" i="1"/>
  <c r="T1122" i="1"/>
  <c r="U1122" i="1"/>
  <c r="V1122" i="1"/>
  <c r="W1122" i="1"/>
  <c r="X1122" i="1"/>
  <c r="Y1122" i="1"/>
  <c r="Z1122" i="1"/>
  <c r="AA1122" i="1"/>
  <c r="AB1122" i="1"/>
  <c r="AC1122" i="1"/>
  <c r="AD1122" i="1"/>
  <c r="AE1122" i="1"/>
  <c r="AF1122" i="1"/>
  <c r="E1123" i="1"/>
  <c r="F1123" i="1"/>
  <c r="G1123" i="1"/>
  <c r="H1123" i="1"/>
  <c r="I1123" i="1"/>
  <c r="J1123" i="1"/>
  <c r="K1123" i="1"/>
  <c r="L1123" i="1"/>
  <c r="M1123" i="1"/>
  <c r="O1123" i="1"/>
  <c r="P1123" i="1"/>
  <c r="Q1123" i="1"/>
  <c r="R1123" i="1"/>
  <c r="S1123" i="1"/>
  <c r="T1123" i="1"/>
  <c r="U1123" i="1"/>
  <c r="V1123" i="1"/>
  <c r="W1123" i="1"/>
  <c r="X1123" i="1"/>
  <c r="Y1123" i="1"/>
  <c r="Z1123" i="1"/>
  <c r="AA1123" i="1"/>
  <c r="AB1123" i="1"/>
  <c r="AC1123" i="1"/>
  <c r="AD1123" i="1"/>
  <c r="AE1123" i="1"/>
  <c r="AF1123" i="1"/>
  <c r="E1124" i="1"/>
  <c r="F1124" i="1"/>
  <c r="G1124" i="1"/>
  <c r="H1124" i="1"/>
  <c r="I1124" i="1"/>
  <c r="J1124" i="1"/>
  <c r="K1124" i="1"/>
  <c r="L1124" i="1"/>
  <c r="M1124" i="1"/>
  <c r="O1124" i="1"/>
  <c r="P1124" i="1"/>
  <c r="Q1124" i="1"/>
  <c r="R1124" i="1"/>
  <c r="S1124" i="1"/>
  <c r="T1124" i="1"/>
  <c r="U1124" i="1"/>
  <c r="V1124" i="1"/>
  <c r="W1124" i="1"/>
  <c r="X1124" i="1"/>
  <c r="Y1124" i="1"/>
  <c r="Z1124" i="1"/>
  <c r="AA1124" i="1"/>
  <c r="AB1124" i="1"/>
  <c r="AC1124" i="1"/>
  <c r="AD1124" i="1"/>
  <c r="AE1124" i="1"/>
  <c r="AF1124" i="1"/>
  <c r="E1125" i="1"/>
  <c r="F1125" i="1"/>
  <c r="G1125" i="1"/>
  <c r="H1125" i="1"/>
  <c r="I1125" i="1"/>
  <c r="J1125" i="1"/>
  <c r="K1125" i="1"/>
  <c r="L1125" i="1"/>
  <c r="M1125" i="1"/>
  <c r="O1125" i="1"/>
  <c r="P1125" i="1"/>
  <c r="Q1125" i="1"/>
  <c r="R1125" i="1"/>
  <c r="S1125" i="1"/>
  <c r="T1125" i="1"/>
  <c r="U1125" i="1"/>
  <c r="V1125" i="1"/>
  <c r="W1125" i="1"/>
  <c r="X1125" i="1"/>
  <c r="Y1125" i="1"/>
  <c r="Z1125" i="1"/>
  <c r="AA1125" i="1"/>
  <c r="AB1125" i="1"/>
  <c r="AC1125" i="1"/>
  <c r="AD1125" i="1"/>
  <c r="AE1125" i="1"/>
  <c r="AF1125" i="1"/>
  <c r="E1126" i="1"/>
  <c r="F1126" i="1"/>
  <c r="G1126" i="1"/>
  <c r="H1126" i="1"/>
  <c r="I1126" i="1"/>
  <c r="J1126" i="1"/>
  <c r="K1126" i="1"/>
  <c r="L1126" i="1"/>
  <c r="M1126" i="1"/>
  <c r="O1126" i="1"/>
  <c r="P1126" i="1"/>
  <c r="Q1126" i="1"/>
  <c r="R1126" i="1"/>
  <c r="S1126" i="1"/>
  <c r="T1126" i="1"/>
  <c r="U1126" i="1"/>
  <c r="V1126" i="1"/>
  <c r="W1126" i="1"/>
  <c r="X1126" i="1"/>
  <c r="Y1126" i="1"/>
  <c r="Z1126" i="1"/>
  <c r="AA1126" i="1"/>
  <c r="AB1126" i="1"/>
  <c r="AC1126" i="1"/>
  <c r="AD1126" i="1"/>
  <c r="AE1126" i="1"/>
  <c r="AF1126" i="1"/>
  <c r="E1127" i="1"/>
  <c r="F1127" i="1"/>
  <c r="G1127" i="1"/>
  <c r="H1127" i="1"/>
  <c r="I1127" i="1"/>
  <c r="J1127" i="1"/>
  <c r="K1127" i="1"/>
  <c r="L1127" i="1"/>
  <c r="M1127" i="1"/>
  <c r="O1127" i="1"/>
  <c r="P1127" i="1"/>
  <c r="Q1127" i="1"/>
  <c r="R1127" i="1"/>
  <c r="S1127" i="1"/>
  <c r="T1127" i="1"/>
  <c r="U1127" i="1"/>
  <c r="V1127" i="1"/>
  <c r="W1127" i="1"/>
  <c r="X1127" i="1"/>
  <c r="Y1127" i="1"/>
  <c r="Z1127" i="1"/>
  <c r="AA1127" i="1"/>
  <c r="AB1127" i="1"/>
  <c r="AC1127" i="1"/>
  <c r="AD1127" i="1"/>
  <c r="AE1127" i="1"/>
  <c r="AF1127" i="1"/>
  <c r="E1128" i="1"/>
  <c r="F1128" i="1"/>
  <c r="G1128" i="1"/>
  <c r="H1128" i="1"/>
  <c r="I1128" i="1"/>
  <c r="J1128" i="1"/>
  <c r="K1128" i="1"/>
  <c r="L1128" i="1"/>
  <c r="M1128" i="1"/>
  <c r="O1128" i="1"/>
  <c r="P1128" i="1"/>
  <c r="Q1128" i="1"/>
  <c r="R1128" i="1"/>
  <c r="S1128" i="1"/>
  <c r="T1128" i="1"/>
  <c r="U1128" i="1"/>
  <c r="V1128" i="1"/>
  <c r="W1128" i="1"/>
  <c r="X1128" i="1"/>
  <c r="Y1128" i="1"/>
  <c r="Z1128" i="1"/>
  <c r="AA1128" i="1"/>
  <c r="AB1128" i="1"/>
  <c r="AC1128" i="1"/>
  <c r="AD1128" i="1"/>
  <c r="AE1128" i="1"/>
  <c r="AF1128" i="1"/>
  <c r="E1129" i="1"/>
  <c r="F1129" i="1"/>
  <c r="G1129" i="1"/>
  <c r="H1129" i="1"/>
  <c r="I1129" i="1"/>
  <c r="J1129" i="1"/>
  <c r="K1129" i="1"/>
  <c r="L1129" i="1"/>
  <c r="M1129" i="1"/>
  <c r="O1129" i="1"/>
  <c r="P1129" i="1"/>
  <c r="Q1129" i="1"/>
  <c r="R1129" i="1"/>
  <c r="S1129" i="1"/>
  <c r="T1129" i="1"/>
  <c r="U1129" i="1"/>
  <c r="V1129" i="1"/>
  <c r="W1129" i="1"/>
  <c r="X1129" i="1"/>
  <c r="Y1129" i="1"/>
  <c r="Z1129" i="1"/>
  <c r="AA1129" i="1"/>
  <c r="AB1129" i="1"/>
  <c r="AC1129" i="1"/>
  <c r="AD1129" i="1"/>
  <c r="AE1129" i="1"/>
  <c r="AF1129" i="1"/>
  <c r="E1130" i="1"/>
  <c r="F1130" i="1"/>
  <c r="G1130" i="1"/>
  <c r="H1130" i="1"/>
  <c r="I1130" i="1"/>
  <c r="J1130" i="1"/>
  <c r="K1130" i="1"/>
  <c r="L1130" i="1"/>
  <c r="M1130" i="1"/>
  <c r="O1130" i="1"/>
  <c r="P1130" i="1"/>
  <c r="Q1130" i="1"/>
  <c r="R1130" i="1"/>
  <c r="S1130" i="1"/>
  <c r="T1130" i="1"/>
  <c r="U1130" i="1"/>
  <c r="V1130" i="1"/>
  <c r="W1130" i="1"/>
  <c r="X1130" i="1"/>
  <c r="Y1130" i="1"/>
  <c r="Z1130" i="1"/>
  <c r="AA1130" i="1"/>
  <c r="AB1130" i="1"/>
  <c r="AC1130" i="1"/>
  <c r="AD1130" i="1"/>
  <c r="AE1130" i="1"/>
  <c r="AF1130" i="1"/>
  <c r="E1131" i="1"/>
  <c r="F1131" i="1"/>
  <c r="G1131" i="1"/>
  <c r="H1131" i="1"/>
  <c r="I1131" i="1"/>
  <c r="J1131" i="1"/>
  <c r="K1131" i="1"/>
  <c r="L1131" i="1"/>
  <c r="M1131" i="1"/>
  <c r="O1131" i="1"/>
  <c r="P1131" i="1"/>
  <c r="Q1131" i="1"/>
  <c r="R1131" i="1"/>
  <c r="S1131" i="1"/>
  <c r="T1131" i="1"/>
  <c r="U1131" i="1"/>
  <c r="V1131" i="1"/>
  <c r="W1131" i="1"/>
  <c r="X1131" i="1"/>
  <c r="Y1131" i="1"/>
  <c r="Z1131" i="1"/>
  <c r="AA1131" i="1"/>
  <c r="AB1131" i="1"/>
  <c r="AC1131" i="1"/>
  <c r="AD1131" i="1"/>
  <c r="AE1131" i="1"/>
  <c r="AF1131" i="1"/>
  <c r="E1132" i="1"/>
  <c r="F1132" i="1"/>
  <c r="G1132" i="1"/>
  <c r="H1132" i="1"/>
  <c r="I1132" i="1"/>
  <c r="J1132" i="1"/>
  <c r="K1132" i="1"/>
  <c r="L1132" i="1"/>
  <c r="M1132" i="1"/>
  <c r="O1132" i="1"/>
  <c r="P1132" i="1"/>
  <c r="Q1132" i="1"/>
  <c r="R1132" i="1"/>
  <c r="S1132" i="1"/>
  <c r="T1132" i="1"/>
  <c r="U1132" i="1"/>
  <c r="V1132" i="1"/>
  <c r="W1132" i="1"/>
  <c r="X1132" i="1"/>
  <c r="Y1132" i="1"/>
  <c r="Z1132" i="1"/>
  <c r="AA1132" i="1"/>
  <c r="AB1132" i="1"/>
  <c r="AC1132" i="1"/>
  <c r="AD1132" i="1"/>
  <c r="AE1132" i="1"/>
  <c r="AF1132" i="1"/>
  <c r="E1133" i="1"/>
  <c r="F1133" i="1"/>
  <c r="G1133" i="1"/>
  <c r="H1133" i="1"/>
  <c r="I1133" i="1"/>
  <c r="J1133" i="1"/>
  <c r="K1133" i="1"/>
  <c r="L1133" i="1"/>
  <c r="M1133" i="1"/>
  <c r="O1133" i="1"/>
  <c r="P1133" i="1"/>
  <c r="Q1133" i="1"/>
  <c r="R1133" i="1"/>
  <c r="S1133" i="1"/>
  <c r="T1133" i="1"/>
  <c r="U1133" i="1"/>
  <c r="V1133" i="1"/>
  <c r="W1133" i="1"/>
  <c r="X1133" i="1"/>
  <c r="Y1133" i="1"/>
  <c r="Z1133" i="1"/>
  <c r="AA1133" i="1"/>
  <c r="AB1133" i="1"/>
  <c r="AC1133" i="1"/>
  <c r="AD1133" i="1"/>
  <c r="AE1133" i="1"/>
  <c r="AF1133" i="1"/>
  <c r="E1134" i="1"/>
  <c r="F1134" i="1"/>
  <c r="G1134" i="1"/>
  <c r="H1134" i="1"/>
  <c r="I1134" i="1"/>
  <c r="J1134" i="1"/>
  <c r="K1134" i="1"/>
  <c r="L1134" i="1"/>
  <c r="M1134" i="1"/>
  <c r="O1134" i="1"/>
  <c r="P1134" i="1"/>
  <c r="Q1134" i="1"/>
  <c r="R1134" i="1"/>
  <c r="S1134" i="1"/>
  <c r="T1134" i="1"/>
  <c r="U1134" i="1"/>
  <c r="V1134" i="1"/>
  <c r="W1134" i="1"/>
  <c r="X1134" i="1"/>
  <c r="Y1134" i="1"/>
  <c r="Z1134" i="1"/>
  <c r="AA1134" i="1"/>
  <c r="AB1134" i="1"/>
  <c r="AC1134" i="1"/>
  <c r="AD1134" i="1"/>
  <c r="AE1134" i="1"/>
  <c r="AF1134" i="1"/>
  <c r="E1135" i="1"/>
  <c r="F1135" i="1"/>
  <c r="G1135" i="1"/>
  <c r="H1135" i="1"/>
  <c r="I1135" i="1"/>
  <c r="J1135" i="1"/>
  <c r="K1135" i="1"/>
  <c r="L1135" i="1"/>
  <c r="M1135" i="1"/>
  <c r="O1135" i="1"/>
  <c r="P1135" i="1"/>
  <c r="Q1135" i="1"/>
  <c r="R1135" i="1"/>
  <c r="S1135" i="1"/>
  <c r="T1135" i="1"/>
  <c r="U1135" i="1"/>
  <c r="V1135" i="1"/>
  <c r="W1135" i="1"/>
  <c r="X1135" i="1"/>
  <c r="Y1135" i="1"/>
  <c r="Z1135" i="1"/>
  <c r="AA1135" i="1"/>
  <c r="AB1135" i="1"/>
  <c r="AC1135" i="1"/>
  <c r="AD1135" i="1"/>
  <c r="AE1135" i="1"/>
  <c r="AF1135" i="1"/>
  <c r="E1136" i="1"/>
  <c r="F1136" i="1"/>
  <c r="G1136" i="1"/>
  <c r="H1136" i="1"/>
  <c r="I1136" i="1"/>
  <c r="J1136" i="1"/>
  <c r="K1136" i="1"/>
  <c r="L1136" i="1"/>
  <c r="M1136" i="1"/>
  <c r="O1136" i="1"/>
  <c r="P1136" i="1"/>
  <c r="Q1136" i="1"/>
  <c r="R1136" i="1"/>
  <c r="S1136" i="1"/>
  <c r="T1136" i="1"/>
  <c r="U1136" i="1"/>
  <c r="V1136" i="1"/>
  <c r="W1136" i="1"/>
  <c r="X1136" i="1"/>
  <c r="Y1136" i="1"/>
  <c r="Z1136" i="1"/>
  <c r="AA1136" i="1"/>
  <c r="AB1136" i="1"/>
  <c r="AC1136" i="1"/>
  <c r="AD1136" i="1"/>
  <c r="AE1136" i="1"/>
  <c r="AF1136" i="1"/>
  <c r="E1137" i="1"/>
  <c r="F1137" i="1"/>
  <c r="G1137" i="1"/>
  <c r="H1137" i="1"/>
  <c r="I1137" i="1"/>
  <c r="J1137" i="1"/>
  <c r="K1137" i="1"/>
  <c r="L1137" i="1"/>
  <c r="M1137" i="1"/>
  <c r="O1137" i="1"/>
  <c r="P1137" i="1"/>
  <c r="Q1137" i="1"/>
  <c r="R1137" i="1"/>
  <c r="S1137" i="1"/>
  <c r="T1137" i="1"/>
  <c r="U1137" i="1"/>
  <c r="V1137" i="1"/>
  <c r="W1137" i="1"/>
  <c r="X1137" i="1"/>
  <c r="Y1137" i="1"/>
  <c r="Z1137" i="1"/>
  <c r="AA1137" i="1"/>
  <c r="AB1137" i="1"/>
  <c r="AC1137" i="1"/>
  <c r="AD1137" i="1"/>
  <c r="AE1137" i="1"/>
  <c r="AF1137" i="1"/>
  <c r="E1138" i="1"/>
  <c r="F1138" i="1"/>
  <c r="G1138" i="1"/>
  <c r="H1138" i="1"/>
  <c r="I1138" i="1"/>
  <c r="J1138" i="1"/>
  <c r="K1138" i="1"/>
  <c r="L1138" i="1"/>
  <c r="M1138" i="1"/>
  <c r="O1138" i="1"/>
  <c r="P1138" i="1"/>
  <c r="Q1138" i="1"/>
  <c r="R1138" i="1"/>
  <c r="S1138" i="1"/>
  <c r="T1138" i="1"/>
  <c r="U1138" i="1"/>
  <c r="V1138" i="1"/>
  <c r="W1138" i="1"/>
  <c r="X1138" i="1"/>
  <c r="Y1138" i="1"/>
  <c r="Z1138" i="1"/>
  <c r="AA1138" i="1"/>
  <c r="AB1138" i="1"/>
  <c r="AC1138" i="1"/>
  <c r="AD1138" i="1"/>
  <c r="AE1138" i="1"/>
  <c r="AF1138" i="1"/>
  <c r="E1139" i="1"/>
  <c r="F1139" i="1"/>
  <c r="G1139" i="1"/>
  <c r="H1139" i="1"/>
  <c r="I1139" i="1"/>
  <c r="J1139" i="1"/>
  <c r="K1139" i="1"/>
  <c r="L1139" i="1"/>
  <c r="M1139" i="1"/>
  <c r="O1139" i="1"/>
  <c r="P1139" i="1"/>
  <c r="Q1139" i="1"/>
  <c r="R1139" i="1"/>
  <c r="S1139" i="1"/>
  <c r="T1139" i="1"/>
  <c r="U1139" i="1"/>
  <c r="V1139" i="1"/>
  <c r="W1139" i="1"/>
  <c r="X1139" i="1"/>
  <c r="Y1139" i="1"/>
  <c r="Z1139" i="1"/>
  <c r="AA1139" i="1"/>
  <c r="AB1139" i="1"/>
  <c r="AC1139" i="1"/>
  <c r="AD1139" i="1"/>
  <c r="AE1139" i="1"/>
  <c r="AF1139" i="1"/>
  <c r="E1140" i="1"/>
  <c r="F1140" i="1"/>
  <c r="G1140" i="1"/>
  <c r="H1140" i="1"/>
  <c r="I1140" i="1"/>
  <c r="J1140" i="1"/>
  <c r="K1140" i="1"/>
  <c r="L1140" i="1"/>
  <c r="M1140" i="1"/>
  <c r="O1140" i="1"/>
  <c r="P1140" i="1"/>
  <c r="Q1140" i="1"/>
  <c r="R1140" i="1"/>
  <c r="S1140" i="1"/>
  <c r="T1140" i="1"/>
  <c r="U1140" i="1"/>
  <c r="V1140" i="1"/>
  <c r="W1140" i="1"/>
  <c r="X1140" i="1"/>
  <c r="Y1140" i="1"/>
  <c r="Z1140" i="1"/>
  <c r="AA1140" i="1"/>
  <c r="AB1140" i="1"/>
  <c r="AC1140" i="1"/>
  <c r="AD1140" i="1"/>
  <c r="AE1140" i="1"/>
  <c r="AF1140" i="1"/>
  <c r="E1141" i="1"/>
  <c r="F1141" i="1"/>
  <c r="G1141" i="1"/>
  <c r="H1141" i="1"/>
  <c r="I1141" i="1"/>
  <c r="J1141" i="1"/>
  <c r="K1141" i="1"/>
  <c r="L1141" i="1"/>
  <c r="M1141" i="1"/>
  <c r="O1141" i="1"/>
  <c r="P1141" i="1"/>
  <c r="Q1141" i="1"/>
  <c r="R1141" i="1"/>
  <c r="S1141" i="1"/>
  <c r="T1141" i="1"/>
  <c r="U1141" i="1"/>
  <c r="V1141" i="1"/>
  <c r="W1141" i="1"/>
  <c r="X1141" i="1"/>
  <c r="Y1141" i="1"/>
  <c r="Z1141" i="1"/>
  <c r="AA1141" i="1"/>
  <c r="AB1141" i="1"/>
  <c r="AC1141" i="1"/>
  <c r="AD1141" i="1"/>
  <c r="AE1141" i="1"/>
  <c r="AF1141" i="1"/>
  <c r="E1142" i="1"/>
  <c r="F1142" i="1"/>
  <c r="G1142" i="1"/>
  <c r="H1142" i="1"/>
  <c r="I1142" i="1"/>
  <c r="J1142" i="1"/>
  <c r="K1142" i="1"/>
  <c r="L1142" i="1"/>
  <c r="M1142" i="1"/>
  <c r="O1142" i="1"/>
  <c r="P1142" i="1"/>
  <c r="Q1142" i="1"/>
  <c r="R1142" i="1"/>
  <c r="S1142" i="1"/>
  <c r="T1142" i="1"/>
  <c r="U1142" i="1"/>
  <c r="V1142" i="1"/>
  <c r="W1142" i="1"/>
  <c r="X1142" i="1"/>
  <c r="Y1142" i="1"/>
  <c r="Z1142" i="1"/>
  <c r="AA1142" i="1"/>
  <c r="AB1142" i="1"/>
  <c r="AC1142" i="1"/>
  <c r="AD1142" i="1"/>
  <c r="AE1142" i="1"/>
  <c r="AF1142" i="1"/>
  <c r="E1143" i="1"/>
  <c r="F1143" i="1"/>
  <c r="G1143" i="1"/>
  <c r="H1143" i="1"/>
  <c r="I1143" i="1"/>
  <c r="J1143" i="1"/>
  <c r="K1143" i="1"/>
  <c r="L1143" i="1"/>
  <c r="M1143" i="1"/>
  <c r="O1143" i="1"/>
  <c r="P1143" i="1"/>
  <c r="Q1143" i="1"/>
  <c r="R1143" i="1"/>
  <c r="S1143" i="1"/>
  <c r="T1143" i="1"/>
  <c r="U1143" i="1"/>
  <c r="V1143" i="1"/>
  <c r="W1143" i="1"/>
  <c r="X1143" i="1"/>
  <c r="Y1143" i="1"/>
  <c r="Z1143" i="1"/>
  <c r="AA1143" i="1"/>
  <c r="AB1143" i="1"/>
  <c r="AC1143" i="1"/>
  <c r="AD1143" i="1"/>
  <c r="AE1143" i="1"/>
  <c r="AF1143" i="1"/>
  <c r="E1144" i="1"/>
  <c r="F1144" i="1"/>
  <c r="G1144" i="1"/>
  <c r="H1144" i="1"/>
  <c r="I1144" i="1"/>
  <c r="J1144" i="1"/>
  <c r="K1144" i="1"/>
  <c r="L1144" i="1"/>
  <c r="M1144" i="1"/>
  <c r="O1144" i="1"/>
  <c r="P1144" i="1"/>
  <c r="Q1144" i="1"/>
  <c r="R1144" i="1"/>
  <c r="S1144" i="1"/>
  <c r="T1144" i="1"/>
  <c r="U1144" i="1"/>
  <c r="V1144" i="1"/>
  <c r="W1144" i="1"/>
  <c r="X1144" i="1"/>
  <c r="Y1144" i="1"/>
  <c r="Z1144" i="1"/>
  <c r="AA1144" i="1"/>
  <c r="AB1144" i="1"/>
  <c r="AC1144" i="1"/>
  <c r="AD1144" i="1"/>
  <c r="AE1144" i="1"/>
  <c r="AF1144" i="1"/>
  <c r="E1145" i="1"/>
  <c r="F1145" i="1"/>
  <c r="G1145" i="1"/>
  <c r="H1145" i="1"/>
  <c r="I1145" i="1"/>
  <c r="J1145" i="1"/>
  <c r="K1145" i="1"/>
  <c r="L1145" i="1"/>
  <c r="M1145" i="1"/>
  <c r="O1145" i="1"/>
  <c r="P1145" i="1"/>
  <c r="Q1145" i="1"/>
  <c r="R1145" i="1"/>
  <c r="S1145" i="1"/>
  <c r="T1145" i="1"/>
  <c r="U1145" i="1"/>
  <c r="V1145" i="1"/>
  <c r="W1145" i="1"/>
  <c r="X1145" i="1"/>
  <c r="Y1145" i="1"/>
  <c r="Z1145" i="1"/>
  <c r="AA1145" i="1"/>
  <c r="AB1145" i="1"/>
  <c r="AC1145" i="1"/>
  <c r="AD1145" i="1"/>
  <c r="AE1145" i="1"/>
  <c r="AF1145" i="1"/>
  <c r="E1146" i="1"/>
  <c r="F1146" i="1"/>
  <c r="G1146" i="1"/>
  <c r="H1146" i="1"/>
  <c r="I1146" i="1"/>
  <c r="J1146" i="1"/>
  <c r="K1146" i="1"/>
  <c r="L1146" i="1"/>
  <c r="M1146" i="1"/>
  <c r="O1146" i="1"/>
  <c r="P1146" i="1"/>
  <c r="Q1146" i="1"/>
  <c r="R1146" i="1"/>
  <c r="S1146" i="1"/>
  <c r="T1146" i="1"/>
  <c r="U1146" i="1"/>
  <c r="V1146" i="1"/>
  <c r="W1146" i="1"/>
  <c r="X1146" i="1"/>
  <c r="Y1146" i="1"/>
  <c r="Z1146" i="1"/>
  <c r="AA1146" i="1"/>
  <c r="AB1146" i="1"/>
  <c r="AC1146" i="1"/>
  <c r="AD1146" i="1"/>
  <c r="AE1146" i="1"/>
  <c r="AF1146" i="1"/>
  <c r="E1147" i="1"/>
  <c r="F1147" i="1"/>
  <c r="G1147" i="1"/>
  <c r="H1147" i="1"/>
  <c r="I1147" i="1"/>
  <c r="J1147" i="1"/>
  <c r="K1147" i="1"/>
  <c r="L1147" i="1"/>
  <c r="M1147" i="1"/>
  <c r="O1147" i="1"/>
  <c r="P1147" i="1"/>
  <c r="Q1147" i="1"/>
  <c r="R1147" i="1"/>
  <c r="S1147" i="1"/>
  <c r="T1147" i="1"/>
  <c r="U1147" i="1"/>
  <c r="V1147" i="1"/>
  <c r="W1147" i="1"/>
  <c r="X1147" i="1"/>
  <c r="Y1147" i="1"/>
  <c r="Z1147" i="1"/>
  <c r="AA1147" i="1"/>
  <c r="AB1147" i="1"/>
  <c r="AC1147" i="1"/>
  <c r="AD1147" i="1"/>
  <c r="AE1147" i="1"/>
  <c r="AF1147" i="1"/>
  <c r="E1148" i="1"/>
  <c r="F1148" i="1"/>
  <c r="G1148" i="1"/>
  <c r="H1148" i="1"/>
  <c r="I1148" i="1"/>
  <c r="J1148" i="1"/>
  <c r="K1148" i="1"/>
  <c r="L1148" i="1"/>
  <c r="M1148" i="1"/>
  <c r="O1148" i="1"/>
  <c r="P1148" i="1"/>
  <c r="Q1148" i="1"/>
  <c r="R1148" i="1"/>
  <c r="S1148" i="1"/>
  <c r="T1148" i="1"/>
  <c r="U1148" i="1"/>
  <c r="V1148" i="1"/>
  <c r="W1148" i="1"/>
  <c r="X1148" i="1"/>
  <c r="Y1148" i="1"/>
  <c r="Z1148" i="1"/>
  <c r="AA1148" i="1"/>
  <c r="AB1148" i="1"/>
  <c r="AC1148" i="1"/>
  <c r="AD1148" i="1"/>
  <c r="AE1148" i="1"/>
  <c r="AF1148" i="1"/>
  <c r="E1149" i="1"/>
  <c r="F1149" i="1"/>
  <c r="G1149" i="1"/>
  <c r="H1149" i="1"/>
  <c r="I1149" i="1"/>
  <c r="J1149" i="1"/>
  <c r="K1149" i="1"/>
  <c r="L1149" i="1"/>
  <c r="M1149" i="1"/>
  <c r="O1149" i="1"/>
  <c r="P1149" i="1"/>
  <c r="Q1149" i="1"/>
  <c r="R1149" i="1"/>
  <c r="S1149" i="1"/>
  <c r="T1149" i="1"/>
  <c r="U1149" i="1"/>
  <c r="V1149" i="1"/>
  <c r="W1149" i="1"/>
  <c r="X1149" i="1"/>
  <c r="Y1149" i="1"/>
  <c r="Z1149" i="1"/>
  <c r="AA1149" i="1"/>
  <c r="AB1149" i="1"/>
  <c r="AC1149" i="1"/>
  <c r="AD1149" i="1"/>
  <c r="AE1149" i="1"/>
  <c r="AF1149" i="1"/>
  <c r="E1150" i="1"/>
  <c r="F1150" i="1"/>
  <c r="G1150" i="1"/>
  <c r="H1150" i="1"/>
  <c r="I1150" i="1"/>
  <c r="J1150" i="1"/>
  <c r="K1150" i="1"/>
  <c r="L1150" i="1"/>
  <c r="M1150" i="1"/>
  <c r="O1150" i="1"/>
  <c r="P1150" i="1"/>
  <c r="Q1150" i="1"/>
  <c r="R1150" i="1"/>
  <c r="S1150" i="1"/>
  <c r="T1150" i="1"/>
  <c r="U1150" i="1"/>
  <c r="V1150" i="1"/>
  <c r="W1150" i="1"/>
  <c r="X1150" i="1"/>
  <c r="Y1150" i="1"/>
  <c r="Z1150" i="1"/>
  <c r="AA1150" i="1"/>
  <c r="AB1150" i="1"/>
  <c r="AC1150" i="1"/>
  <c r="AD1150" i="1"/>
  <c r="AE1150" i="1"/>
  <c r="AF1150" i="1"/>
  <c r="E1151" i="1"/>
  <c r="F1151" i="1"/>
  <c r="G1151" i="1"/>
  <c r="H1151" i="1"/>
  <c r="I1151" i="1"/>
  <c r="J1151" i="1"/>
  <c r="K1151" i="1"/>
  <c r="L1151" i="1"/>
  <c r="M1151" i="1"/>
  <c r="O1151" i="1"/>
  <c r="P1151" i="1"/>
  <c r="Q1151" i="1"/>
  <c r="R1151" i="1"/>
  <c r="S1151" i="1"/>
  <c r="T1151" i="1"/>
  <c r="U1151" i="1"/>
  <c r="V1151" i="1"/>
  <c r="W1151" i="1"/>
  <c r="X1151" i="1"/>
  <c r="Y1151" i="1"/>
  <c r="Z1151" i="1"/>
  <c r="AA1151" i="1"/>
  <c r="AB1151" i="1"/>
  <c r="AC1151" i="1"/>
  <c r="AD1151" i="1"/>
  <c r="AE1151" i="1"/>
  <c r="AF1151" i="1"/>
  <c r="E1152" i="1"/>
  <c r="F1152" i="1"/>
  <c r="G1152" i="1"/>
  <c r="H1152" i="1"/>
  <c r="I1152" i="1"/>
  <c r="J1152" i="1"/>
  <c r="K1152" i="1"/>
  <c r="L1152" i="1"/>
  <c r="M1152" i="1"/>
  <c r="O1152" i="1"/>
  <c r="P1152" i="1"/>
  <c r="Q1152" i="1"/>
  <c r="R1152" i="1"/>
  <c r="S1152" i="1"/>
  <c r="T1152" i="1"/>
  <c r="U1152" i="1"/>
  <c r="V1152" i="1"/>
  <c r="W1152" i="1"/>
  <c r="X1152" i="1"/>
  <c r="Y1152" i="1"/>
  <c r="Z1152" i="1"/>
  <c r="AA1152" i="1"/>
  <c r="AB1152" i="1"/>
  <c r="AC1152" i="1"/>
  <c r="AD1152" i="1"/>
  <c r="AE1152" i="1"/>
  <c r="AF1152" i="1"/>
  <c r="E1153" i="1"/>
  <c r="F1153" i="1"/>
  <c r="G1153" i="1"/>
  <c r="H1153" i="1"/>
  <c r="I1153" i="1"/>
  <c r="J1153" i="1"/>
  <c r="K1153" i="1"/>
  <c r="L1153" i="1"/>
  <c r="M1153" i="1"/>
  <c r="O1153" i="1"/>
  <c r="P1153" i="1"/>
  <c r="Q1153" i="1"/>
  <c r="R1153" i="1"/>
  <c r="S1153" i="1"/>
  <c r="T1153" i="1"/>
  <c r="U1153" i="1"/>
  <c r="V1153" i="1"/>
  <c r="W1153" i="1"/>
  <c r="X1153" i="1"/>
  <c r="Y1153" i="1"/>
  <c r="Z1153" i="1"/>
  <c r="AA1153" i="1"/>
  <c r="AB1153" i="1"/>
  <c r="AC1153" i="1"/>
  <c r="AD1153" i="1"/>
  <c r="AE1153" i="1"/>
  <c r="AF1153" i="1"/>
  <c r="E1154" i="1"/>
  <c r="F1154" i="1"/>
  <c r="G1154" i="1"/>
  <c r="H1154" i="1"/>
  <c r="I1154" i="1"/>
  <c r="J1154" i="1"/>
  <c r="K1154" i="1"/>
  <c r="L1154" i="1"/>
  <c r="M1154" i="1"/>
  <c r="O1154" i="1"/>
  <c r="P1154" i="1"/>
  <c r="Q1154" i="1"/>
  <c r="R1154" i="1"/>
  <c r="S1154" i="1"/>
  <c r="T1154" i="1"/>
  <c r="U1154" i="1"/>
  <c r="V1154" i="1"/>
  <c r="W1154" i="1"/>
  <c r="X1154" i="1"/>
  <c r="Y1154" i="1"/>
  <c r="Z1154" i="1"/>
  <c r="AA1154" i="1"/>
  <c r="AB1154" i="1"/>
  <c r="AC1154" i="1"/>
  <c r="AD1154" i="1"/>
  <c r="AE1154" i="1"/>
  <c r="AF1154" i="1"/>
  <c r="E1155" i="1"/>
  <c r="F1155" i="1"/>
  <c r="G1155" i="1"/>
  <c r="H1155" i="1"/>
  <c r="I1155" i="1"/>
  <c r="J1155" i="1"/>
  <c r="K1155" i="1"/>
  <c r="L1155" i="1"/>
  <c r="M1155" i="1"/>
  <c r="O1155" i="1"/>
  <c r="P1155" i="1"/>
  <c r="Q1155" i="1"/>
  <c r="R1155" i="1"/>
  <c r="S1155" i="1"/>
  <c r="T1155" i="1"/>
  <c r="U1155" i="1"/>
  <c r="V1155" i="1"/>
  <c r="W1155" i="1"/>
  <c r="X1155" i="1"/>
  <c r="Y1155" i="1"/>
  <c r="Z1155" i="1"/>
  <c r="AA1155" i="1"/>
  <c r="AB1155" i="1"/>
  <c r="AC1155" i="1"/>
  <c r="AD1155" i="1"/>
  <c r="AE1155" i="1"/>
  <c r="AF1155" i="1"/>
  <c r="E1156" i="1"/>
  <c r="F1156" i="1"/>
  <c r="G1156" i="1"/>
  <c r="H1156" i="1"/>
  <c r="I1156" i="1"/>
  <c r="J1156" i="1"/>
  <c r="K1156" i="1"/>
  <c r="L1156" i="1"/>
  <c r="M1156" i="1"/>
  <c r="O1156" i="1"/>
  <c r="P1156" i="1"/>
  <c r="Q1156" i="1"/>
  <c r="R1156" i="1"/>
  <c r="S1156" i="1"/>
  <c r="T1156" i="1"/>
  <c r="U1156" i="1"/>
  <c r="V1156" i="1"/>
  <c r="W1156" i="1"/>
  <c r="X1156" i="1"/>
  <c r="Y1156" i="1"/>
  <c r="Z1156" i="1"/>
  <c r="AA1156" i="1"/>
  <c r="AB1156" i="1"/>
  <c r="AC1156" i="1"/>
  <c r="AD1156" i="1"/>
  <c r="AE1156" i="1"/>
  <c r="AF1156" i="1"/>
  <c r="E1157" i="1"/>
  <c r="F1157" i="1"/>
  <c r="G1157" i="1"/>
  <c r="H1157" i="1"/>
  <c r="I1157" i="1"/>
  <c r="J1157" i="1"/>
  <c r="K1157" i="1"/>
  <c r="L1157" i="1"/>
  <c r="M1157" i="1"/>
  <c r="O1157" i="1"/>
  <c r="P1157" i="1"/>
  <c r="Q1157" i="1"/>
  <c r="R1157" i="1"/>
  <c r="S1157" i="1"/>
  <c r="T1157" i="1"/>
  <c r="U1157" i="1"/>
  <c r="V1157" i="1"/>
  <c r="W1157" i="1"/>
  <c r="X1157" i="1"/>
  <c r="Y1157" i="1"/>
  <c r="Z1157" i="1"/>
  <c r="AA1157" i="1"/>
  <c r="AB1157" i="1"/>
  <c r="AC1157" i="1"/>
  <c r="AD1157" i="1"/>
  <c r="AE1157" i="1"/>
  <c r="AF1157" i="1"/>
  <c r="E1158" i="1"/>
  <c r="F1158" i="1"/>
  <c r="G1158" i="1"/>
  <c r="H1158" i="1"/>
  <c r="I1158" i="1"/>
  <c r="J1158" i="1"/>
  <c r="K1158" i="1"/>
  <c r="L1158" i="1"/>
  <c r="M1158" i="1"/>
  <c r="O1158" i="1"/>
  <c r="P1158" i="1"/>
  <c r="Q1158" i="1"/>
  <c r="R1158" i="1"/>
  <c r="S1158" i="1"/>
  <c r="T1158" i="1"/>
  <c r="U1158" i="1"/>
  <c r="V1158" i="1"/>
  <c r="W1158" i="1"/>
  <c r="X1158" i="1"/>
  <c r="Y1158" i="1"/>
  <c r="Z1158" i="1"/>
  <c r="AA1158" i="1"/>
  <c r="AB1158" i="1"/>
  <c r="AC1158" i="1"/>
  <c r="AD1158" i="1"/>
  <c r="AE1158" i="1"/>
  <c r="AF1158" i="1"/>
  <c r="E1159" i="1"/>
  <c r="F1159" i="1"/>
  <c r="G1159" i="1"/>
  <c r="H1159" i="1"/>
  <c r="I1159" i="1"/>
  <c r="J1159" i="1"/>
  <c r="K1159" i="1"/>
  <c r="L1159" i="1"/>
  <c r="M1159" i="1"/>
  <c r="O1159" i="1"/>
  <c r="P1159" i="1"/>
  <c r="Q1159" i="1"/>
  <c r="R1159" i="1"/>
  <c r="S1159" i="1"/>
  <c r="T1159" i="1"/>
  <c r="U1159" i="1"/>
  <c r="V1159" i="1"/>
  <c r="W1159" i="1"/>
  <c r="X1159" i="1"/>
  <c r="Y1159" i="1"/>
  <c r="Z1159" i="1"/>
  <c r="AA1159" i="1"/>
  <c r="AB1159" i="1"/>
  <c r="AC1159" i="1"/>
  <c r="AD1159" i="1"/>
  <c r="AE1159" i="1"/>
  <c r="AF1159" i="1"/>
  <c r="E1160" i="1"/>
  <c r="F1160" i="1"/>
  <c r="G1160" i="1"/>
  <c r="H1160" i="1"/>
  <c r="I1160" i="1"/>
  <c r="J1160" i="1"/>
  <c r="K1160" i="1"/>
  <c r="L1160" i="1"/>
  <c r="M1160" i="1"/>
  <c r="O1160" i="1"/>
  <c r="P1160" i="1"/>
  <c r="Q1160" i="1"/>
  <c r="R1160" i="1"/>
  <c r="S1160" i="1"/>
  <c r="T1160" i="1"/>
  <c r="U1160" i="1"/>
  <c r="V1160" i="1"/>
  <c r="W1160" i="1"/>
  <c r="X1160" i="1"/>
  <c r="Y1160" i="1"/>
  <c r="Z1160" i="1"/>
  <c r="AA1160" i="1"/>
  <c r="AB1160" i="1"/>
  <c r="AC1160" i="1"/>
  <c r="AD1160" i="1"/>
  <c r="AE1160" i="1"/>
  <c r="AF1160" i="1"/>
  <c r="E1161" i="1"/>
  <c r="F1161" i="1"/>
  <c r="G1161" i="1"/>
  <c r="H1161" i="1"/>
  <c r="I1161" i="1"/>
  <c r="J1161" i="1"/>
  <c r="K1161" i="1"/>
  <c r="L1161" i="1"/>
  <c r="M1161" i="1"/>
  <c r="O1161" i="1"/>
  <c r="P1161" i="1"/>
  <c r="Q1161" i="1"/>
  <c r="R1161" i="1"/>
  <c r="S1161" i="1"/>
  <c r="T1161" i="1"/>
  <c r="U1161" i="1"/>
  <c r="V1161" i="1"/>
  <c r="W1161" i="1"/>
  <c r="X1161" i="1"/>
  <c r="Y1161" i="1"/>
  <c r="Z1161" i="1"/>
  <c r="AA1161" i="1"/>
  <c r="AB1161" i="1"/>
  <c r="AC1161" i="1"/>
  <c r="AD1161" i="1"/>
  <c r="AE1161" i="1"/>
  <c r="AF1161" i="1"/>
  <c r="E1162" i="1"/>
  <c r="F1162" i="1"/>
  <c r="G1162" i="1"/>
  <c r="H1162" i="1"/>
  <c r="I1162" i="1"/>
  <c r="J1162" i="1"/>
  <c r="K1162" i="1"/>
  <c r="L1162" i="1"/>
  <c r="M1162" i="1"/>
  <c r="O1162" i="1"/>
  <c r="P1162" i="1"/>
  <c r="Q1162" i="1"/>
  <c r="R1162" i="1"/>
  <c r="S1162" i="1"/>
  <c r="T1162" i="1"/>
  <c r="U1162" i="1"/>
  <c r="V1162" i="1"/>
  <c r="W1162" i="1"/>
  <c r="X1162" i="1"/>
  <c r="Y1162" i="1"/>
  <c r="Z1162" i="1"/>
  <c r="AA1162" i="1"/>
  <c r="AB1162" i="1"/>
  <c r="AC1162" i="1"/>
  <c r="AD1162" i="1"/>
  <c r="AE1162" i="1"/>
  <c r="AF1162" i="1"/>
  <c r="E1163" i="1"/>
  <c r="F1163" i="1"/>
  <c r="G1163" i="1"/>
  <c r="H1163" i="1"/>
  <c r="I1163" i="1"/>
  <c r="J1163" i="1"/>
  <c r="K1163" i="1"/>
  <c r="L1163" i="1"/>
  <c r="M1163" i="1"/>
  <c r="O1163" i="1"/>
  <c r="P1163" i="1"/>
  <c r="Q1163" i="1"/>
  <c r="R1163" i="1"/>
  <c r="S1163" i="1"/>
  <c r="T1163" i="1"/>
  <c r="U1163" i="1"/>
  <c r="V1163" i="1"/>
  <c r="W1163" i="1"/>
  <c r="X1163" i="1"/>
  <c r="Y1163" i="1"/>
  <c r="Z1163" i="1"/>
  <c r="AA1163" i="1"/>
  <c r="AB1163" i="1"/>
  <c r="AC1163" i="1"/>
  <c r="AD1163" i="1"/>
  <c r="AE1163" i="1"/>
  <c r="AF1163" i="1"/>
  <c r="E1164" i="1"/>
  <c r="F1164" i="1"/>
  <c r="G1164" i="1"/>
  <c r="H1164" i="1"/>
  <c r="I1164" i="1"/>
  <c r="J1164" i="1"/>
  <c r="K1164" i="1"/>
  <c r="L1164" i="1"/>
  <c r="M1164" i="1"/>
  <c r="O1164" i="1"/>
  <c r="P1164" i="1"/>
  <c r="Q1164" i="1"/>
  <c r="R1164" i="1"/>
  <c r="S1164" i="1"/>
  <c r="T1164" i="1"/>
  <c r="U1164" i="1"/>
  <c r="V1164" i="1"/>
  <c r="W1164" i="1"/>
  <c r="X1164" i="1"/>
  <c r="Y1164" i="1"/>
  <c r="Z1164" i="1"/>
  <c r="AA1164" i="1"/>
  <c r="AB1164" i="1"/>
  <c r="AC1164" i="1"/>
  <c r="AD1164" i="1"/>
  <c r="AE1164" i="1"/>
  <c r="AF1164" i="1"/>
  <c r="E1165" i="1"/>
  <c r="F1165" i="1"/>
  <c r="G1165" i="1"/>
  <c r="H1165" i="1"/>
  <c r="I1165" i="1"/>
  <c r="J1165" i="1"/>
  <c r="K1165" i="1"/>
  <c r="L1165" i="1"/>
  <c r="M1165" i="1"/>
  <c r="O1165" i="1"/>
  <c r="P1165" i="1"/>
  <c r="Q1165" i="1"/>
  <c r="R1165" i="1"/>
  <c r="S1165" i="1"/>
  <c r="T1165" i="1"/>
  <c r="U1165" i="1"/>
  <c r="V1165" i="1"/>
  <c r="W1165" i="1"/>
  <c r="X1165" i="1"/>
  <c r="Y1165" i="1"/>
  <c r="Z1165" i="1"/>
  <c r="AA1165" i="1"/>
  <c r="AB1165" i="1"/>
  <c r="AC1165" i="1"/>
  <c r="AD1165" i="1"/>
  <c r="AE1165" i="1"/>
  <c r="AF1165" i="1"/>
  <c r="E1166" i="1"/>
  <c r="F1166" i="1"/>
  <c r="G1166" i="1"/>
  <c r="H1166" i="1"/>
  <c r="I1166" i="1"/>
  <c r="J1166" i="1"/>
  <c r="K1166" i="1"/>
  <c r="L1166" i="1"/>
  <c r="M1166" i="1"/>
  <c r="O1166" i="1"/>
  <c r="P1166" i="1"/>
  <c r="Q1166" i="1"/>
  <c r="R1166" i="1"/>
  <c r="S1166" i="1"/>
  <c r="T1166" i="1"/>
  <c r="U1166" i="1"/>
  <c r="V1166" i="1"/>
  <c r="W1166" i="1"/>
  <c r="X1166" i="1"/>
  <c r="Y1166" i="1"/>
  <c r="Z1166" i="1"/>
  <c r="AA1166" i="1"/>
  <c r="AB1166" i="1"/>
  <c r="AC1166" i="1"/>
  <c r="AD1166" i="1"/>
  <c r="AE1166" i="1"/>
  <c r="AF1166" i="1"/>
  <c r="E1167" i="1"/>
  <c r="F1167" i="1"/>
  <c r="G1167" i="1"/>
  <c r="H1167" i="1"/>
  <c r="I1167" i="1"/>
  <c r="J1167" i="1"/>
  <c r="K1167" i="1"/>
  <c r="L1167" i="1"/>
  <c r="M1167" i="1"/>
  <c r="O1167" i="1"/>
  <c r="P1167" i="1"/>
  <c r="Q1167" i="1"/>
  <c r="R1167" i="1"/>
  <c r="S1167" i="1"/>
  <c r="T1167" i="1"/>
  <c r="U1167" i="1"/>
  <c r="V1167" i="1"/>
  <c r="W1167" i="1"/>
  <c r="X1167" i="1"/>
  <c r="Y1167" i="1"/>
  <c r="Z1167" i="1"/>
  <c r="AA1167" i="1"/>
  <c r="AB1167" i="1"/>
  <c r="AC1167" i="1"/>
  <c r="AD1167" i="1"/>
  <c r="AE1167" i="1"/>
  <c r="AF1167" i="1"/>
  <c r="E1168" i="1"/>
  <c r="F1168" i="1"/>
  <c r="G1168" i="1"/>
  <c r="H1168" i="1"/>
  <c r="I1168" i="1"/>
  <c r="J1168" i="1"/>
  <c r="K1168" i="1"/>
  <c r="L1168" i="1"/>
  <c r="M1168" i="1"/>
  <c r="O1168" i="1"/>
  <c r="P1168" i="1"/>
  <c r="Q1168" i="1"/>
  <c r="R1168" i="1"/>
  <c r="S1168" i="1"/>
  <c r="T1168" i="1"/>
  <c r="U1168" i="1"/>
  <c r="V1168" i="1"/>
  <c r="W1168" i="1"/>
  <c r="X1168" i="1"/>
  <c r="Y1168" i="1"/>
  <c r="Z1168" i="1"/>
  <c r="AA1168" i="1"/>
  <c r="AB1168" i="1"/>
  <c r="AC1168" i="1"/>
  <c r="AD1168" i="1"/>
  <c r="AE1168" i="1"/>
  <c r="AF1168" i="1"/>
  <c r="E1169" i="1"/>
  <c r="F1169" i="1"/>
  <c r="G1169" i="1"/>
  <c r="H1169" i="1"/>
  <c r="I1169" i="1"/>
  <c r="J1169" i="1"/>
  <c r="K1169" i="1"/>
  <c r="L1169" i="1"/>
  <c r="M1169" i="1"/>
  <c r="O1169" i="1"/>
  <c r="P1169" i="1"/>
  <c r="Q1169" i="1"/>
  <c r="R1169" i="1"/>
  <c r="S1169" i="1"/>
  <c r="T1169" i="1"/>
  <c r="U1169" i="1"/>
  <c r="V1169" i="1"/>
  <c r="W1169" i="1"/>
  <c r="X1169" i="1"/>
  <c r="Y1169" i="1"/>
  <c r="Z1169" i="1"/>
  <c r="AA1169" i="1"/>
  <c r="AB1169" i="1"/>
  <c r="AC1169" i="1"/>
  <c r="AD1169" i="1"/>
  <c r="AE1169" i="1"/>
  <c r="AF1169" i="1"/>
  <c r="E1170" i="1"/>
  <c r="F1170" i="1"/>
  <c r="G1170" i="1"/>
  <c r="H1170" i="1"/>
  <c r="I1170" i="1"/>
  <c r="J1170" i="1"/>
  <c r="K1170" i="1"/>
  <c r="L1170" i="1"/>
  <c r="M1170" i="1"/>
  <c r="O1170" i="1"/>
  <c r="P1170" i="1"/>
  <c r="Q1170" i="1"/>
  <c r="R1170" i="1"/>
  <c r="S1170" i="1"/>
  <c r="T1170" i="1"/>
  <c r="U1170" i="1"/>
  <c r="V1170" i="1"/>
  <c r="W1170" i="1"/>
  <c r="X1170" i="1"/>
  <c r="Y1170" i="1"/>
  <c r="Z1170" i="1"/>
  <c r="AA1170" i="1"/>
  <c r="AB1170" i="1"/>
  <c r="AC1170" i="1"/>
  <c r="AD1170" i="1"/>
  <c r="AE1170" i="1"/>
  <c r="AF1170" i="1"/>
  <c r="E1171" i="1"/>
  <c r="F1171" i="1"/>
  <c r="G1171" i="1"/>
  <c r="H1171" i="1"/>
  <c r="I1171" i="1"/>
  <c r="J1171" i="1"/>
  <c r="K1171" i="1"/>
  <c r="L1171" i="1"/>
  <c r="M1171" i="1"/>
  <c r="O1171" i="1"/>
  <c r="P1171" i="1"/>
  <c r="Q1171" i="1"/>
  <c r="R1171" i="1"/>
  <c r="S1171" i="1"/>
  <c r="T1171" i="1"/>
  <c r="U1171" i="1"/>
  <c r="V1171" i="1"/>
  <c r="W1171" i="1"/>
  <c r="X1171" i="1"/>
  <c r="Y1171" i="1"/>
  <c r="Z1171" i="1"/>
  <c r="AA1171" i="1"/>
  <c r="AB1171" i="1"/>
  <c r="AC1171" i="1"/>
  <c r="AD1171" i="1"/>
  <c r="AE1171" i="1"/>
  <c r="AF1171" i="1"/>
  <c r="E1172" i="1"/>
  <c r="F1172" i="1"/>
  <c r="G1172" i="1"/>
  <c r="H1172" i="1"/>
  <c r="I1172" i="1"/>
  <c r="J1172" i="1"/>
  <c r="K1172" i="1"/>
  <c r="L1172" i="1"/>
  <c r="M1172" i="1"/>
  <c r="O1172" i="1"/>
  <c r="P1172" i="1"/>
  <c r="Q1172" i="1"/>
  <c r="R1172" i="1"/>
  <c r="S1172" i="1"/>
  <c r="T1172" i="1"/>
  <c r="U1172" i="1"/>
  <c r="V1172" i="1"/>
  <c r="W1172" i="1"/>
  <c r="X1172" i="1"/>
  <c r="Y1172" i="1"/>
  <c r="Z1172" i="1"/>
  <c r="AA1172" i="1"/>
  <c r="AB1172" i="1"/>
  <c r="AC1172" i="1"/>
  <c r="AD1172" i="1"/>
  <c r="AE1172" i="1"/>
  <c r="AF1172" i="1"/>
  <c r="E1173" i="1"/>
  <c r="F1173" i="1"/>
  <c r="G1173" i="1"/>
  <c r="H1173" i="1"/>
  <c r="I1173" i="1"/>
  <c r="J1173" i="1"/>
  <c r="K1173" i="1"/>
  <c r="L1173" i="1"/>
  <c r="M1173" i="1"/>
  <c r="O1173" i="1"/>
  <c r="P1173" i="1"/>
  <c r="Q1173" i="1"/>
  <c r="R1173" i="1"/>
  <c r="S1173" i="1"/>
  <c r="T1173" i="1"/>
  <c r="U1173" i="1"/>
  <c r="V1173" i="1"/>
  <c r="W1173" i="1"/>
  <c r="X1173" i="1"/>
  <c r="Y1173" i="1"/>
  <c r="Z1173" i="1"/>
  <c r="AA1173" i="1"/>
  <c r="AB1173" i="1"/>
  <c r="AC1173" i="1"/>
  <c r="AD1173" i="1"/>
  <c r="AE1173" i="1"/>
  <c r="AF1173" i="1"/>
  <c r="E1174" i="1"/>
  <c r="F1174" i="1"/>
  <c r="G1174" i="1"/>
  <c r="H1174" i="1"/>
  <c r="I1174" i="1"/>
  <c r="J1174" i="1"/>
  <c r="K1174" i="1"/>
  <c r="L1174" i="1"/>
  <c r="M1174" i="1"/>
  <c r="O1174" i="1"/>
  <c r="P1174" i="1"/>
  <c r="Q1174" i="1"/>
  <c r="R1174" i="1"/>
  <c r="S1174" i="1"/>
  <c r="T1174" i="1"/>
  <c r="U1174" i="1"/>
  <c r="V1174" i="1"/>
  <c r="W1174" i="1"/>
  <c r="X1174" i="1"/>
  <c r="Y1174" i="1"/>
  <c r="Z1174" i="1"/>
  <c r="AA1174" i="1"/>
  <c r="AB1174" i="1"/>
  <c r="AC1174" i="1"/>
  <c r="AD1174" i="1"/>
  <c r="AE1174" i="1"/>
  <c r="AF1174" i="1"/>
  <c r="E1175" i="1"/>
  <c r="F1175" i="1"/>
  <c r="G1175" i="1"/>
  <c r="H1175" i="1"/>
  <c r="I1175" i="1"/>
  <c r="J1175" i="1"/>
  <c r="K1175" i="1"/>
  <c r="L1175" i="1"/>
  <c r="M1175" i="1"/>
  <c r="O1175" i="1"/>
  <c r="P1175" i="1"/>
  <c r="Q1175" i="1"/>
  <c r="R1175" i="1"/>
  <c r="S1175" i="1"/>
  <c r="T1175" i="1"/>
  <c r="U1175" i="1"/>
  <c r="V1175" i="1"/>
  <c r="W1175" i="1"/>
  <c r="X1175" i="1"/>
  <c r="Y1175" i="1"/>
  <c r="Z1175" i="1"/>
  <c r="AA1175" i="1"/>
  <c r="AB1175" i="1"/>
  <c r="AC1175" i="1"/>
  <c r="AD1175" i="1"/>
  <c r="AE1175" i="1"/>
  <c r="AF1175" i="1"/>
  <c r="E1176" i="1"/>
  <c r="F1176" i="1"/>
  <c r="G1176" i="1"/>
  <c r="H1176" i="1"/>
  <c r="I1176" i="1"/>
  <c r="J1176" i="1"/>
  <c r="K1176" i="1"/>
  <c r="L1176" i="1"/>
  <c r="M1176" i="1"/>
  <c r="O1176" i="1"/>
  <c r="P1176" i="1"/>
  <c r="Q1176" i="1"/>
  <c r="R1176" i="1"/>
  <c r="S1176" i="1"/>
  <c r="T1176" i="1"/>
  <c r="U1176" i="1"/>
  <c r="V1176" i="1"/>
  <c r="W1176" i="1"/>
  <c r="X1176" i="1"/>
  <c r="Y1176" i="1"/>
  <c r="Z1176" i="1"/>
  <c r="AA1176" i="1"/>
  <c r="AB1176" i="1"/>
  <c r="AC1176" i="1"/>
  <c r="AD1176" i="1"/>
  <c r="AE1176" i="1"/>
  <c r="AF1176" i="1"/>
  <c r="E1177" i="1"/>
  <c r="F1177" i="1"/>
  <c r="G1177" i="1"/>
  <c r="H1177" i="1"/>
  <c r="I1177" i="1"/>
  <c r="J1177" i="1"/>
  <c r="K1177" i="1"/>
  <c r="L1177" i="1"/>
  <c r="M1177" i="1"/>
  <c r="O1177" i="1"/>
  <c r="P1177" i="1"/>
  <c r="Q1177" i="1"/>
  <c r="R1177" i="1"/>
  <c r="S1177" i="1"/>
  <c r="T1177" i="1"/>
  <c r="U1177" i="1"/>
  <c r="V1177" i="1"/>
  <c r="W1177" i="1"/>
  <c r="X1177" i="1"/>
  <c r="Y1177" i="1"/>
  <c r="Z1177" i="1"/>
  <c r="AA1177" i="1"/>
  <c r="AB1177" i="1"/>
  <c r="AC1177" i="1"/>
  <c r="AD1177" i="1"/>
  <c r="AE1177" i="1"/>
  <c r="AF1177" i="1"/>
  <c r="E1178" i="1"/>
  <c r="F1178" i="1"/>
  <c r="G1178" i="1"/>
  <c r="H1178" i="1"/>
  <c r="I1178" i="1"/>
  <c r="J1178" i="1"/>
  <c r="K1178" i="1"/>
  <c r="L1178" i="1"/>
  <c r="M1178" i="1"/>
  <c r="O1178" i="1"/>
  <c r="P1178" i="1"/>
  <c r="Q1178" i="1"/>
  <c r="R1178" i="1"/>
  <c r="S1178" i="1"/>
  <c r="T1178" i="1"/>
  <c r="U1178" i="1"/>
  <c r="V1178" i="1"/>
  <c r="W1178" i="1"/>
  <c r="X1178" i="1"/>
  <c r="Y1178" i="1"/>
  <c r="Z1178" i="1"/>
  <c r="AA1178" i="1"/>
  <c r="AB1178" i="1"/>
  <c r="AC1178" i="1"/>
  <c r="AD1178" i="1"/>
  <c r="AE1178" i="1"/>
  <c r="AF1178" i="1"/>
  <c r="E1179" i="1"/>
  <c r="F1179" i="1"/>
  <c r="G1179" i="1"/>
  <c r="H1179" i="1"/>
  <c r="I1179" i="1"/>
  <c r="J1179" i="1"/>
  <c r="K1179" i="1"/>
  <c r="L1179" i="1"/>
  <c r="M1179" i="1"/>
  <c r="O1179" i="1"/>
  <c r="P1179" i="1"/>
  <c r="Q1179" i="1"/>
  <c r="R1179" i="1"/>
  <c r="S1179" i="1"/>
  <c r="T1179" i="1"/>
  <c r="U1179" i="1"/>
  <c r="V1179" i="1"/>
  <c r="W1179" i="1"/>
  <c r="X1179" i="1"/>
  <c r="Y1179" i="1"/>
  <c r="Z1179" i="1"/>
  <c r="AA1179" i="1"/>
  <c r="AB1179" i="1"/>
  <c r="AC1179" i="1"/>
  <c r="AD1179" i="1"/>
  <c r="AE1179" i="1"/>
  <c r="AF1179" i="1"/>
  <c r="E1180" i="1"/>
  <c r="F1180" i="1"/>
  <c r="G1180" i="1"/>
  <c r="H1180" i="1"/>
  <c r="I1180" i="1"/>
  <c r="J1180" i="1"/>
  <c r="K1180" i="1"/>
  <c r="L1180" i="1"/>
  <c r="M1180" i="1"/>
  <c r="O1180" i="1"/>
  <c r="P1180" i="1"/>
  <c r="Q1180" i="1"/>
  <c r="R1180" i="1"/>
  <c r="S1180" i="1"/>
  <c r="T1180" i="1"/>
  <c r="U1180" i="1"/>
  <c r="V1180" i="1"/>
  <c r="W1180" i="1"/>
  <c r="X1180" i="1"/>
  <c r="Y1180" i="1"/>
  <c r="Z1180" i="1"/>
  <c r="AA1180" i="1"/>
  <c r="AB1180" i="1"/>
  <c r="AC1180" i="1"/>
  <c r="AD1180" i="1"/>
  <c r="AE1180" i="1"/>
  <c r="AF1180" i="1"/>
  <c r="E1181" i="1"/>
  <c r="F1181" i="1"/>
  <c r="G1181" i="1"/>
  <c r="H1181" i="1"/>
  <c r="I1181" i="1"/>
  <c r="J1181" i="1"/>
  <c r="K1181" i="1"/>
  <c r="L1181" i="1"/>
  <c r="M1181" i="1"/>
  <c r="O1181" i="1"/>
  <c r="P1181" i="1"/>
  <c r="Q1181" i="1"/>
  <c r="R1181" i="1"/>
  <c r="S1181" i="1"/>
  <c r="T1181" i="1"/>
  <c r="U1181" i="1"/>
  <c r="V1181" i="1"/>
  <c r="W1181" i="1"/>
  <c r="X1181" i="1"/>
  <c r="Y1181" i="1"/>
  <c r="Z1181" i="1"/>
  <c r="AA1181" i="1"/>
  <c r="AB1181" i="1"/>
  <c r="AC1181" i="1"/>
  <c r="AD1181" i="1"/>
  <c r="AE1181" i="1"/>
  <c r="AF1181" i="1"/>
  <c r="E1182" i="1"/>
  <c r="F1182" i="1"/>
  <c r="G1182" i="1"/>
  <c r="H1182" i="1"/>
  <c r="I1182" i="1"/>
  <c r="J1182" i="1"/>
  <c r="K1182" i="1"/>
  <c r="L1182" i="1"/>
  <c r="M1182" i="1"/>
  <c r="O1182" i="1"/>
  <c r="P1182" i="1"/>
  <c r="Q1182" i="1"/>
  <c r="R1182" i="1"/>
  <c r="S1182" i="1"/>
  <c r="T1182" i="1"/>
  <c r="U1182" i="1"/>
  <c r="V1182" i="1"/>
  <c r="W1182" i="1"/>
  <c r="X1182" i="1"/>
  <c r="Y1182" i="1"/>
  <c r="Z1182" i="1"/>
  <c r="AA1182" i="1"/>
  <c r="AB1182" i="1"/>
  <c r="AC1182" i="1"/>
  <c r="AD1182" i="1"/>
  <c r="AE1182" i="1"/>
  <c r="AF1182" i="1"/>
  <c r="E1183" i="1"/>
  <c r="F1183" i="1"/>
  <c r="G1183" i="1"/>
  <c r="H1183" i="1"/>
  <c r="I1183" i="1"/>
  <c r="J1183" i="1"/>
  <c r="K1183" i="1"/>
  <c r="L1183" i="1"/>
  <c r="M1183" i="1"/>
  <c r="O1183" i="1"/>
  <c r="P1183" i="1"/>
  <c r="Q1183" i="1"/>
  <c r="R1183" i="1"/>
  <c r="S1183" i="1"/>
  <c r="T1183" i="1"/>
  <c r="U1183" i="1"/>
  <c r="V1183" i="1"/>
  <c r="W1183" i="1"/>
  <c r="X1183" i="1"/>
  <c r="Y1183" i="1"/>
  <c r="Z1183" i="1"/>
  <c r="AA1183" i="1"/>
  <c r="AB1183" i="1"/>
  <c r="AC1183" i="1"/>
  <c r="AD1183" i="1"/>
  <c r="AE1183" i="1"/>
  <c r="AF1183" i="1"/>
  <c r="E1184" i="1"/>
  <c r="F1184" i="1"/>
  <c r="G1184" i="1"/>
  <c r="H1184" i="1"/>
  <c r="I1184" i="1"/>
  <c r="J1184" i="1"/>
  <c r="K1184" i="1"/>
  <c r="L1184" i="1"/>
  <c r="M1184" i="1"/>
  <c r="O1184" i="1"/>
  <c r="P1184" i="1"/>
  <c r="Q1184" i="1"/>
  <c r="R1184" i="1"/>
  <c r="S1184" i="1"/>
  <c r="T1184" i="1"/>
  <c r="U1184" i="1"/>
  <c r="V1184" i="1"/>
  <c r="W1184" i="1"/>
  <c r="X1184" i="1"/>
  <c r="Y1184" i="1"/>
  <c r="Z1184" i="1"/>
  <c r="AA1184" i="1"/>
  <c r="AB1184" i="1"/>
  <c r="AC1184" i="1"/>
  <c r="AD1184" i="1"/>
  <c r="AE1184" i="1"/>
  <c r="AF1184" i="1"/>
  <c r="E1185" i="1"/>
  <c r="F1185" i="1"/>
  <c r="G1185" i="1"/>
  <c r="H1185" i="1"/>
  <c r="I1185" i="1"/>
  <c r="J1185" i="1"/>
  <c r="K1185" i="1"/>
  <c r="L1185" i="1"/>
  <c r="M1185" i="1"/>
  <c r="O1185" i="1"/>
  <c r="P1185" i="1"/>
  <c r="Q1185" i="1"/>
  <c r="R1185" i="1"/>
  <c r="S1185" i="1"/>
  <c r="T1185" i="1"/>
  <c r="U1185" i="1"/>
  <c r="V1185" i="1"/>
  <c r="W1185" i="1"/>
  <c r="X1185" i="1"/>
  <c r="Y1185" i="1"/>
  <c r="Z1185" i="1"/>
  <c r="AA1185" i="1"/>
  <c r="AB1185" i="1"/>
  <c r="AC1185" i="1"/>
  <c r="AD1185" i="1"/>
  <c r="AE1185" i="1"/>
  <c r="AF1185" i="1"/>
  <c r="E1186" i="1"/>
  <c r="F1186" i="1"/>
  <c r="G1186" i="1"/>
  <c r="H1186" i="1"/>
  <c r="I1186" i="1"/>
  <c r="J1186" i="1"/>
  <c r="K1186" i="1"/>
  <c r="L1186" i="1"/>
  <c r="M1186" i="1"/>
  <c r="O1186" i="1"/>
  <c r="P1186" i="1"/>
  <c r="Q1186" i="1"/>
  <c r="R1186" i="1"/>
  <c r="S1186" i="1"/>
  <c r="T1186" i="1"/>
  <c r="U1186" i="1"/>
  <c r="V1186" i="1"/>
  <c r="W1186" i="1"/>
  <c r="X1186" i="1"/>
  <c r="Y1186" i="1"/>
  <c r="Z1186" i="1"/>
  <c r="AA1186" i="1"/>
  <c r="AB1186" i="1"/>
  <c r="AC1186" i="1"/>
  <c r="AD1186" i="1"/>
  <c r="AE1186" i="1"/>
  <c r="AF1186" i="1"/>
  <c r="E1187" i="1"/>
  <c r="F1187" i="1"/>
  <c r="G1187" i="1"/>
  <c r="H1187" i="1"/>
  <c r="I1187" i="1"/>
  <c r="J1187" i="1"/>
  <c r="K1187" i="1"/>
  <c r="L1187" i="1"/>
  <c r="M1187" i="1"/>
  <c r="O1187" i="1"/>
  <c r="P1187" i="1"/>
  <c r="Q1187" i="1"/>
  <c r="R1187" i="1"/>
  <c r="S1187" i="1"/>
  <c r="T1187" i="1"/>
  <c r="U1187" i="1"/>
  <c r="V1187" i="1"/>
  <c r="W1187" i="1"/>
  <c r="X1187" i="1"/>
  <c r="Y1187" i="1"/>
  <c r="Z1187" i="1"/>
  <c r="AA1187" i="1"/>
  <c r="AB1187" i="1"/>
  <c r="AC1187" i="1"/>
  <c r="AD1187" i="1"/>
  <c r="AE1187" i="1"/>
  <c r="AF1187" i="1"/>
  <c r="E1188" i="1"/>
  <c r="F1188" i="1"/>
  <c r="G1188" i="1"/>
  <c r="H1188" i="1"/>
  <c r="I1188" i="1"/>
  <c r="J1188" i="1"/>
  <c r="K1188" i="1"/>
  <c r="L1188" i="1"/>
  <c r="M1188" i="1"/>
  <c r="O1188" i="1"/>
  <c r="P1188" i="1"/>
  <c r="Q1188" i="1"/>
  <c r="R1188" i="1"/>
  <c r="S1188" i="1"/>
  <c r="T1188" i="1"/>
  <c r="U1188" i="1"/>
  <c r="V1188" i="1"/>
  <c r="W1188" i="1"/>
  <c r="X1188" i="1"/>
  <c r="Y1188" i="1"/>
  <c r="Z1188" i="1"/>
  <c r="AA1188" i="1"/>
  <c r="AB1188" i="1"/>
  <c r="AC1188" i="1"/>
  <c r="AD1188" i="1"/>
  <c r="AE1188" i="1"/>
  <c r="AF1188" i="1"/>
  <c r="E1189" i="1"/>
  <c r="F1189" i="1"/>
  <c r="G1189" i="1"/>
  <c r="H1189" i="1"/>
  <c r="I1189" i="1"/>
  <c r="J1189" i="1"/>
  <c r="K1189" i="1"/>
  <c r="L1189" i="1"/>
  <c r="M1189" i="1"/>
  <c r="O1189" i="1"/>
  <c r="P1189" i="1"/>
  <c r="Q1189" i="1"/>
  <c r="R1189" i="1"/>
  <c r="S1189" i="1"/>
  <c r="T1189" i="1"/>
  <c r="U1189" i="1"/>
  <c r="V1189" i="1"/>
  <c r="W1189" i="1"/>
  <c r="X1189" i="1"/>
  <c r="Y1189" i="1"/>
  <c r="Z1189" i="1"/>
  <c r="AA1189" i="1"/>
  <c r="AB1189" i="1"/>
  <c r="AC1189" i="1"/>
  <c r="AD1189" i="1"/>
  <c r="AE1189" i="1"/>
  <c r="AF1189" i="1"/>
  <c r="E1190" i="1"/>
  <c r="F1190" i="1"/>
  <c r="G1190" i="1"/>
  <c r="H1190" i="1"/>
  <c r="I1190" i="1"/>
  <c r="J1190" i="1"/>
  <c r="K1190" i="1"/>
  <c r="L1190" i="1"/>
  <c r="M1190" i="1"/>
  <c r="O1190" i="1"/>
  <c r="P1190" i="1"/>
  <c r="Q1190" i="1"/>
  <c r="R1190" i="1"/>
  <c r="S1190" i="1"/>
  <c r="T1190" i="1"/>
  <c r="U1190" i="1"/>
  <c r="V1190" i="1"/>
  <c r="W1190" i="1"/>
  <c r="X1190" i="1"/>
  <c r="Y1190" i="1"/>
  <c r="Z1190" i="1"/>
  <c r="AA1190" i="1"/>
  <c r="AB1190" i="1"/>
  <c r="AC1190" i="1"/>
  <c r="AD1190" i="1"/>
  <c r="AE1190" i="1"/>
  <c r="AF1190" i="1"/>
  <c r="E1191" i="1"/>
  <c r="F1191" i="1"/>
  <c r="G1191" i="1"/>
  <c r="H1191" i="1"/>
  <c r="I1191" i="1"/>
  <c r="J1191" i="1"/>
  <c r="K1191" i="1"/>
  <c r="L1191" i="1"/>
  <c r="M1191" i="1"/>
  <c r="O1191" i="1"/>
  <c r="P1191" i="1"/>
  <c r="Q1191" i="1"/>
  <c r="R1191" i="1"/>
  <c r="S1191" i="1"/>
  <c r="T1191" i="1"/>
  <c r="U1191" i="1"/>
  <c r="V1191" i="1"/>
  <c r="W1191" i="1"/>
  <c r="X1191" i="1"/>
  <c r="Y1191" i="1"/>
  <c r="Z1191" i="1"/>
  <c r="AA1191" i="1"/>
  <c r="AB1191" i="1"/>
  <c r="AC1191" i="1"/>
  <c r="AD1191" i="1"/>
  <c r="AE1191" i="1"/>
  <c r="AF1191" i="1"/>
  <c r="E1192" i="1"/>
  <c r="F1192" i="1"/>
  <c r="G1192" i="1"/>
  <c r="H1192" i="1"/>
  <c r="I1192" i="1"/>
  <c r="J1192" i="1"/>
  <c r="K1192" i="1"/>
  <c r="L1192" i="1"/>
  <c r="M1192" i="1"/>
  <c r="O1192" i="1"/>
  <c r="P1192" i="1"/>
  <c r="Q1192" i="1"/>
  <c r="R1192" i="1"/>
  <c r="S1192" i="1"/>
  <c r="T1192" i="1"/>
  <c r="U1192" i="1"/>
  <c r="V1192" i="1"/>
  <c r="W1192" i="1"/>
  <c r="X1192" i="1"/>
  <c r="Y1192" i="1"/>
  <c r="Z1192" i="1"/>
  <c r="AA1192" i="1"/>
  <c r="AB1192" i="1"/>
  <c r="AC1192" i="1"/>
  <c r="AD1192" i="1"/>
  <c r="AE1192" i="1"/>
  <c r="AF1192" i="1"/>
  <c r="E1193" i="1"/>
  <c r="F1193" i="1"/>
  <c r="G1193" i="1"/>
  <c r="H1193" i="1"/>
  <c r="I1193" i="1"/>
  <c r="J1193" i="1"/>
  <c r="K1193" i="1"/>
  <c r="L1193" i="1"/>
  <c r="M1193" i="1"/>
  <c r="O1193" i="1"/>
  <c r="P1193" i="1"/>
  <c r="Q1193" i="1"/>
  <c r="R1193" i="1"/>
  <c r="S1193" i="1"/>
  <c r="T1193" i="1"/>
  <c r="U1193" i="1"/>
  <c r="V1193" i="1"/>
  <c r="W1193" i="1"/>
  <c r="X1193" i="1"/>
  <c r="Y1193" i="1"/>
  <c r="Z1193" i="1"/>
  <c r="AA1193" i="1"/>
  <c r="AB1193" i="1"/>
  <c r="AC1193" i="1"/>
  <c r="AD1193" i="1"/>
  <c r="AE1193" i="1"/>
  <c r="AF1193" i="1"/>
  <c r="E1194" i="1"/>
  <c r="F1194" i="1"/>
  <c r="G1194" i="1"/>
  <c r="H1194" i="1"/>
  <c r="I1194" i="1"/>
  <c r="J1194" i="1"/>
  <c r="K1194" i="1"/>
  <c r="L1194" i="1"/>
  <c r="M1194" i="1"/>
  <c r="O1194" i="1"/>
  <c r="P1194" i="1"/>
  <c r="Q1194" i="1"/>
  <c r="R1194" i="1"/>
  <c r="S1194" i="1"/>
  <c r="T1194" i="1"/>
  <c r="U1194" i="1"/>
  <c r="V1194" i="1"/>
  <c r="W1194" i="1"/>
  <c r="X1194" i="1"/>
  <c r="Y1194" i="1"/>
  <c r="Z1194" i="1"/>
  <c r="AA1194" i="1"/>
  <c r="AB1194" i="1"/>
  <c r="AC1194" i="1"/>
  <c r="AD1194" i="1"/>
  <c r="AE1194" i="1"/>
  <c r="AF1194" i="1"/>
  <c r="E1195" i="1"/>
  <c r="F1195" i="1"/>
  <c r="G1195" i="1"/>
  <c r="H1195" i="1"/>
  <c r="I1195" i="1"/>
  <c r="J1195" i="1"/>
  <c r="K1195" i="1"/>
  <c r="L1195" i="1"/>
  <c r="M1195" i="1"/>
  <c r="O1195" i="1"/>
  <c r="P1195" i="1"/>
  <c r="Q1195" i="1"/>
  <c r="R1195" i="1"/>
  <c r="S1195" i="1"/>
  <c r="T1195" i="1"/>
  <c r="U1195" i="1"/>
  <c r="V1195" i="1"/>
  <c r="W1195" i="1"/>
  <c r="X1195" i="1"/>
  <c r="Y1195" i="1"/>
  <c r="Z1195" i="1"/>
  <c r="AA1195" i="1"/>
  <c r="AB1195" i="1"/>
  <c r="AC1195" i="1"/>
  <c r="AD1195" i="1"/>
  <c r="AE1195" i="1"/>
  <c r="AF1195" i="1"/>
  <c r="E1196" i="1"/>
  <c r="F1196" i="1"/>
  <c r="G1196" i="1"/>
  <c r="H1196" i="1"/>
  <c r="I1196" i="1"/>
  <c r="J1196" i="1"/>
  <c r="K1196" i="1"/>
  <c r="L1196" i="1"/>
  <c r="M1196" i="1"/>
  <c r="O1196" i="1"/>
  <c r="P1196" i="1"/>
  <c r="Q1196" i="1"/>
  <c r="R1196" i="1"/>
  <c r="S1196" i="1"/>
  <c r="T1196" i="1"/>
  <c r="U1196" i="1"/>
  <c r="V1196" i="1"/>
  <c r="W1196" i="1"/>
  <c r="X1196" i="1"/>
  <c r="Y1196" i="1"/>
  <c r="Z1196" i="1"/>
  <c r="AA1196" i="1"/>
  <c r="AB1196" i="1"/>
  <c r="AC1196" i="1"/>
  <c r="AD1196" i="1"/>
  <c r="AE1196" i="1"/>
  <c r="AF1196" i="1"/>
  <c r="E1197" i="1"/>
  <c r="F1197" i="1"/>
  <c r="G1197" i="1"/>
  <c r="H1197" i="1"/>
  <c r="I1197" i="1"/>
  <c r="J1197" i="1"/>
  <c r="K1197" i="1"/>
  <c r="L1197" i="1"/>
  <c r="M1197" i="1"/>
  <c r="O1197" i="1"/>
  <c r="P1197" i="1"/>
  <c r="Q1197" i="1"/>
  <c r="R1197" i="1"/>
  <c r="S1197" i="1"/>
  <c r="T1197" i="1"/>
  <c r="U1197" i="1"/>
  <c r="V1197" i="1"/>
  <c r="W1197" i="1"/>
  <c r="X1197" i="1"/>
  <c r="Y1197" i="1"/>
  <c r="Z1197" i="1"/>
  <c r="AA1197" i="1"/>
  <c r="AB1197" i="1"/>
  <c r="AC1197" i="1"/>
  <c r="AD1197" i="1"/>
  <c r="AE1197" i="1"/>
  <c r="AF1197" i="1"/>
  <c r="E1198" i="1"/>
  <c r="F1198" i="1"/>
  <c r="G1198" i="1"/>
  <c r="H1198" i="1"/>
  <c r="I1198" i="1"/>
  <c r="J1198" i="1"/>
  <c r="K1198" i="1"/>
  <c r="L1198" i="1"/>
  <c r="M1198" i="1"/>
  <c r="O1198" i="1"/>
  <c r="P1198" i="1"/>
  <c r="Q1198" i="1"/>
  <c r="R1198" i="1"/>
  <c r="S1198" i="1"/>
  <c r="T1198" i="1"/>
  <c r="U1198" i="1"/>
  <c r="V1198" i="1"/>
  <c r="W1198" i="1"/>
  <c r="X1198" i="1"/>
  <c r="Y1198" i="1"/>
  <c r="Z1198" i="1"/>
  <c r="AA1198" i="1"/>
  <c r="AB1198" i="1"/>
  <c r="AC1198" i="1"/>
  <c r="AD1198" i="1"/>
  <c r="AE1198" i="1"/>
  <c r="AF1198" i="1"/>
  <c r="E1199" i="1"/>
  <c r="F1199" i="1"/>
  <c r="G1199" i="1"/>
  <c r="H1199" i="1"/>
  <c r="I1199" i="1"/>
  <c r="J1199" i="1"/>
  <c r="K1199" i="1"/>
  <c r="L1199" i="1"/>
  <c r="M1199" i="1"/>
  <c r="O1199" i="1"/>
  <c r="P1199" i="1"/>
  <c r="Q1199" i="1"/>
  <c r="R1199" i="1"/>
  <c r="S1199" i="1"/>
  <c r="T1199" i="1"/>
  <c r="U1199" i="1"/>
  <c r="V1199" i="1"/>
  <c r="W1199" i="1"/>
  <c r="X1199" i="1"/>
  <c r="Y1199" i="1"/>
  <c r="Z1199" i="1"/>
  <c r="AA1199" i="1"/>
  <c r="AB1199" i="1"/>
  <c r="AC1199" i="1"/>
  <c r="AD1199" i="1"/>
  <c r="AE1199" i="1"/>
  <c r="AF1199" i="1"/>
  <c r="E1200" i="1"/>
  <c r="F1200" i="1"/>
  <c r="G1200" i="1"/>
  <c r="H1200" i="1"/>
  <c r="I1200" i="1"/>
  <c r="J1200" i="1"/>
  <c r="K1200" i="1"/>
  <c r="L1200" i="1"/>
  <c r="M1200" i="1"/>
  <c r="O1200" i="1"/>
  <c r="P1200" i="1"/>
  <c r="Q1200" i="1"/>
  <c r="R1200" i="1"/>
  <c r="S1200" i="1"/>
  <c r="T1200" i="1"/>
  <c r="U1200" i="1"/>
  <c r="V1200" i="1"/>
  <c r="W1200" i="1"/>
  <c r="X1200" i="1"/>
  <c r="Y1200" i="1"/>
  <c r="Z1200" i="1"/>
  <c r="AA1200" i="1"/>
  <c r="AB1200" i="1"/>
  <c r="AC1200" i="1"/>
  <c r="AD1200" i="1"/>
  <c r="AE1200" i="1"/>
  <c r="AF1200" i="1"/>
  <c r="E1201" i="1"/>
  <c r="F1201" i="1"/>
  <c r="G1201" i="1"/>
  <c r="H1201" i="1"/>
  <c r="I1201" i="1"/>
  <c r="J1201" i="1"/>
  <c r="K1201" i="1"/>
  <c r="L1201" i="1"/>
  <c r="M1201" i="1"/>
  <c r="O1201" i="1"/>
  <c r="P1201" i="1"/>
  <c r="Q1201" i="1"/>
  <c r="R1201" i="1"/>
  <c r="S1201" i="1"/>
  <c r="T1201" i="1"/>
  <c r="U1201" i="1"/>
  <c r="V1201" i="1"/>
  <c r="W1201" i="1"/>
  <c r="X1201" i="1"/>
  <c r="Y1201" i="1"/>
  <c r="Z1201" i="1"/>
  <c r="AA1201" i="1"/>
  <c r="AB1201" i="1"/>
  <c r="AC1201" i="1"/>
  <c r="AD1201" i="1"/>
  <c r="AE1201" i="1"/>
  <c r="AF1201" i="1"/>
  <c r="E1202" i="1"/>
  <c r="F1202" i="1"/>
  <c r="G1202" i="1"/>
  <c r="H1202" i="1"/>
  <c r="I1202" i="1"/>
  <c r="J1202" i="1"/>
  <c r="K1202" i="1"/>
  <c r="L1202" i="1"/>
  <c r="M1202" i="1"/>
  <c r="O1202" i="1"/>
  <c r="P1202" i="1"/>
  <c r="Q1202" i="1"/>
  <c r="R1202" i="1"/>
  <c r="S1202" i="1"/>
  <c r="T1202" i="1"/>
  <c r="U1202" i="1"/>
  <c r="V1202" i="1"/>
  <c r="W1202" i="1"/>
  <c r="X1202" i="1"/>
  <c r="Y1202" i="1"/>
  <c r="Z1202" i="1"/>
  <c r="AA1202" i="1"/>
  <c r="AB1202" i="1"/>
  <c r="AC1202" i="1"/>
  <c r="AD1202" i="1"/>
  <c r="AE1202" i="1"/>
  <c r="AF1202" i="1"/>
  <c r="E1203" i="1"/>
  <c r="F1203" i="1"/>
  <c r="G1203" i="1"/>
  <c r="H1203" i="1"/>
  <c r="I1203" i="1"/>
  <c r="J1203" i="1"/>
  <c r="K1203" i="1"/>
  <c r="L1203" i="1"/>
  <c r="M1203" i="1"/>
  <c r="O1203" i="1"/>
  <c r="P1203" i="1"/>
  <c r="Q1203" i="1"/>
  <c r="R1203" i="1"/>
  <c r="S1203" i="1"/>
  <c r="T1203" i="1"/>
  <c r="U1203" i="1"/>
  <c r="V1203" i="1"/>
  <c r="W1203" i="1"/>
  <c r="X1203" i="1"/>
  <c r="Y1203" i="1"/>
  <c r="Z1203" i="1"/>
  <c r="AA1203" i="1"/>
  <c r="AB1203" i="1"/>
  <c r="AC1203" i="1"/>
  <c r="AD1203" i="1"/>
  <c r="AE1203" i="1"/>
  <c r="AF1203" i="1"/>
  <c r="E1204" i="1"/>
  <c r="F1204" i="1"/>
  <c r="G1204" i="1"/>
  <c r="H1204" i="1"/>
  <c r="I1204" i="1"/>
  <c r="J1204" i="1"/>
  <c r="K1204" i="1"/>
  <c r="L1204" i="1"/>
  <c r="M1204" i="1"/>
  <c r="O1204" i="1"/>
  <c r="P1204" i="1"/>
  <c r="Q1204" i="1"/>
  <c r="R1204" i="1"/>
  <c r="S1204" i="1"/>
  <c r="T1204" i="1"/>
  <c r="U1204" i="1"/>
  <c r="V1204" i="1"/>
  <c r="W1204" i="1"/>
  <c r="X1204" i="1"/>
  <c r="Y1204" i="1"/>
  <c r="Z1204" i="1"/>
  <c r="AA1204" i="1"/>
  <c r="AB1204" i="1"/>
  <c r="AC1204" i="1"/>
  <c r="AD1204" i="1"/>
  <c r="AE1204" i="1"/>
  <c r="AF1204" i="1"/>
  <c r="E1205" i="1"/>
  <c r="F1205" i="1"/>
  <c r="G1205" i="1"/>
  <c r="H1205" i="1"/>
  <c r="I1205" i="1"/>
  <c r="J1205" i="1"/>
  <c r="K1205" i="1"/>
  <c r="L1205" i="1"/>
  <c r="M1205" i="1"/>
  <c r="O1205" i="1"/>
  <c r="P1205" i="1"/>
  <c r="Q1205" i="1"/>
  <c r="R1205" i="1"/>
  <c r="S1205" i="1"/>
  <c r="T1205" i="1"/>
  <c r="U1205" i="1"/>
  <c r="V1205" i="1"/>
  <c r="W1205" i="1"/>
  <c r="X1205" i="1"/>
  <c r="Y1205" i="1"/>
  <c r="Z1205" i="1"/>
  <c r="AA1205" i="1"/>
  <c r="AB1205" i="1"/>
  <c r="AC1205" i="1"/>
  <c r="AD1205" i="1"/>
  <c r="AE1205" i="1"/>
  <c r="AF1205" i="1"/>
  <c r="E1206" i="1"/>
  <c r="F1206" i="1"/>
  <c r="G1206" i="1"/>
  <c r="H1206" i="1"/>
  <c r="I1206" i="1"/>
  <c r="J1206" i="1"/>
  <c r="K1206" i="1"/>
  <c r="L1206" i="1"/>
  <c r="M1206" i="1"/>
  <c r="O1206" i="1"/>
  <c r="P1206" i="1"/>
  <c r="Q1206" i="1"/>
  <c r="R1206" i="1"/>
  <c r="S1206" i="1"/>
  <c r="T1206" i="1"/>
  <c r="U1206" i="1"/>
  <c r="V1206" i="1"/>
  <c r="W1206" i="1"/>
  <c r="X1206" i="1"/>
  <c r="Y1206" i="1"/>
  <c r="Z1206" i="1"/>
  <c r="AA1206" i="1"/>
  <c r="AB1206" i="1"/>
  <c r="AC1206" i="1"/>
  <c r="AD1206" i="1"/>
  <c r="AE1206" i="1"/>
  <c r="AF1206" i="1"/>
  <c r="E1207" i="1"/>
  <c r="F1207" i="1"/>
  <c r="G1207" i="1"/>
  <c r="H1207" i="1"/>
  <c r="I1207" i="1"/>
  <c r="J1207" i="1"/>
  <c r="K1207" i="1"/>
  <c r="L1207" i="1"/>
  <c r="M1207" i="1"/>
  <c r="O1207" i="1"/>
  <c r="P1207" i="1"/>
  <c r="Q1207" i="1"/>
  <c r="R1207" i="1"/>
  <c r="S1207" i="1"/>
  <c r="T1207" i="1"/>
  <c r="U1207" i="1"/>
  <c r="V1207" i="1"/>
  <c r="W1207" i="1"/>
  <c r="X1207" i="1"/>
  <c r="Y1207" i="1"/>
  <c r="Z1207" i="1"/>
  <c r="AA1207" i="1"/>
  <c r="AB1207" i="1"/>
  <c r="AC1207" i="1"/>
  <c r="AD1207" i="1"/>
  <c r="AE1207" i="1"/>
  <c r="AF1207" i="1"/>
  <c r="E1208" i="1"/>
  <c r="F1208" i="1"/>
  <c r="G1208" i="1"/>
  <c r="H1208" i="1"/>
  <c r="I1208" i="1"/>
  <c r="J1208" i="1"/>
  <c r="K1208" i="1"/>
  <c r="L1208" i="1"/>
  <c r="M1208" i="1"/>
  <c r="O1208" i="1"/>
  <c r="P1208" i="1"/>
  <c r="Q1208" i="1"/>
  <c r="R1208" i="1"/>
  <c r="S1208" i="1"/>
  <c r="T1208" i="1"/>
  <c r="U1208" i="1"/>
  <c r="V1208" i="1"/>
  <c r="W1208" i="1"/>
  <c r="X1208" i="1"/>
  <c r="Y1208" i="1"/>
  <c r="Z1208" i="1"/>
  <c r="AA1208" i="1"/>
  <c r="AB1208" i="1"/>
  <c r="AC1208" i="1"/>
  <c r="AD1208" i="1"/>
  <c r="AE1208" i="1"/>
  <c r="AF1208" i="1"/>
  <c r="E1209" i="1"/>
  <c r="F1209" i="1"/>
  <c r="G1209" i="1"/>
  <c r="H1209" i="1"/>
  <c r="I1209" i="1"/>
  <c r="J1209" i="1"/>
  <c r="K1209" i="1"/>
  <c r="L1209" i="1"/>
  <c r="M1209" i="1"/>
  <c r="O1209" i="1"/>
  <c r="P1209" i="1"/>
  <c r="Q1209" i="1"/>
  <c r="R1209" i="1"/>
  <c r="S1209" i="1"/>
  <c r="T1209" i="1"/>
  <c r="U1209" i="1"/>
  <c r="V1209" i="1"/>
  <c r="W1209" i="1"/>
  <c r="X1209" i="1"/>
  <c r="Y1209" i="1"/>
  <c r="Z1209" i="1"/>
  <c r="AA1209" i="1"/>
  <c r="AB1209" i="1"/>
  <c r="AC1209" i="1"/>
  <c r="AD1209" i="1"/>
  <c r="AE1209" i="1"/>
  <c r="AF1209" i="1"/>
  <c r="E1210" i="1"/>
  <c r="F1210" i="1"/>
  <c r="G1210" i="1"/>
  <c r="H1210" i="1"/>
  <c r="I1210" i="1"/>
  <c r="J1210" i="1"/>
  <c r="K1210" i="1"/>
  <c r="L1210" i="1"/>
  <c r="M1210" i="1"/>
  <c r="O1210" i="1"/>
  <c r="P1210" i="1"/>
  <c r="Q1210" i="1"/>
  <c r="R1210" i="1"/>
  <c r="S1210" i="1"/>
  <c r="T1210" i="1"/>
  <c r="U1210" i="1"/>
  <c r="V1210" i="1"/>
  <c r="W1210" i="1"/>
  <c r="X1210" i="1"/>
  <c r="Y1210" i="1"/>
  <c r="Z1210" i="1"/>
  <c r="AA1210" i="1"/>
  <c r="AB1210" i="1"/>
  <c r="AC1210" i="1"/>
  <c r="AD1210" i="1"/>
  <c r="AE1210" i="1"/>
  <c r="AF1210" i="1"/>
  <c r="E1211" i="1"/>
  <c r="F1211" i="1"/>
  <c r="G1211" i="1"/>
  <c r="H1211" i="1"/>
  <c r="I1211" i="1"/>
  <c r="J1211" i="1"/>
  <c r="K1211" i="1"/>
  <c r="L1211" i="1"/>
  <c r="M1211" i="1"/>
  <c r="O1211" i="1"/>
  <c r="P1211" i="1"/>
  <c r="Q1211" i="1"/>
  <c r="R1211" i="1"/>
  <c r="S1211" i="1"/>
  <c r="T1211" i="1"/>
  <c r="U1211" i="1"/>
  <c r="V1211" i="1"/>
  <c r="W1211" i="1"/>
  <c r="X1211" i="1"/>
  <c r="Y1211" i="1"/>
  <c r="Z1211" i="1"/>
  <c r="AA1211" i="1"/>
  <c r="AB1211" i="1"/>
  <c r="AC1211" i="1"/>
  <c r="AD1211" i="1"/>
  <c r="AE1211" i="1"/>
  <c r="AF1211" i="1"/>
  <c r="E1212" i="1"/>
  <c r="F1212" i="1"/>
  <c r="G1212" i="1"/>
  <c r="H1212" i="1"/>
  <c r="I1212" i="1"/>
  <c r="J1212" i="1"/>
  <c r="K1212" i="1"/>
  <c r="L1212" i="1"/>
  <c r="M1212" i="1"/>
  <c r="O1212" i="1"/>
  <c r="P1212" i="1"/>
  <c r="Q1212" i="1"/>
  <c r="R1212" i="1"/>
  <c r="S1212" i="1"/>
  <c r="T1212" i="1"/>
  <c r="U1212" i="1"/>
  <c r="V1212" i="1"/>
  <c r="W1212" i="1"/>
  <c r="X1212" i="1"/>
  <c r="Y1212" i="1"/>
  <c r="Z1212" i="1"/>
  <c r="AA1212" i="1"/>
  <c r="AB1212" i="1"/>
  <c r="AC1212" i="1"/>
  <c r="AD1212" i="1"/>
  <c r="AE1212" i="1"/>
  <c r="AF1212" i="1"/>
  <c r="E1213" i="1"/>
  <c r="F1213" i="1"/>
  <c r="G1213" i="1"/>
  <c r="H1213" i="1"/>
  <c r="I1213" i="1"/>
  <c r="J1213" i="1"/>
  <c r="K1213" i="1"/>
  <c r="L1213" i="1"/>
  <c r="M1213" i="1"/>
  <c r="O1213" i="1"/>
  <c r="P1213" i="1"/>
  <c r="Q1213" i="1"/>
  <c r="R1213" i="1"/>
  <c r="S1213" i="1"/>
  <c r="T1213" i="1"/>
  <c r="U1213" i="1"/>
  <c r="V1213" i="1"/>
  <c r="W1213" i="1"/>
  <c r="X1213" i="1"/>
  <c r="Y1213" i="1"/>
  <c r="Z1213" i="1"/>
  <c r="AA1213" i="1"/>
  <c r="AB1213" i="1"/>
  <c r="AC1213" i="1"/>
  <c r="AD1213" i="1"/>
  <c r="AE1213" i="1"/>
  <c r="AF1213" i="1"/>
  <c r="E1214" i="1"/>
  <c r="F1214" i="1"/>
  <c r="G1214" i="1"/>
  <c r="H1214" i="1"/>
  <c r="I1214" i="1"/>
  <c r="J1214" i="1"/>
  <c r="K1214" i="1"/>
  <c r="L1214" i="1"/>
  <c r="M1214" i="1"/>
  <c r="O1214" i="1"/>
  <c r="P1214" i="1"/>
  <c r="Q1214" i="1"/>
  <c r="R1214" i="1"/>
  <c r="S1214" i="1"/>
  <c r="T1214" i="1"/>
  <c r="U1214" i="1"/>
  <c r="V1214" i="1"/>
  <c r="W1214" i="1"/>
  <c r="X1214" i="1"/>
  <c r="Y1214" i="1"/>
  <c r="Z1214" i="1"/>
  <c r="AA1214" i="1"/>
  <c r="AB1214" i="1"/>
  <c r="AC1214" i="1"/>
  <c r="AD1214" i="1"/>
  <c r="AE1214" i="1"/>
  <c r="AF1214" i="1"/>
  <c r="E1215" i="1"/>
  <c r="F1215" i="1"/>
  <c r="G1215" i="1"/>
  <c r="H1215" i="1"/>
  <c r="I1215" i="1"/>
  <c r="J1215" i="1"/>
  <c r="K1215" i="1"/>
  <c r="L1215" i="1"/>
  <c r="M1215" i="1"/>
  <c r="O1215" i="1"/>
  <c r="P1215" i="1"/>
  <c r="Q1215" i="1"/>
  <c r="R1215" i="1"/>
  <c r="S1215" i="1"/>
  <c r="T1215" i="1"/>
  <c r="U1215" i="1"/>
  <c r="V1215" i="1"/>
  <c r="W1215" i="1"/>
  <c r="X1215" i="1"/>
  <c r="Y1215" i="1"/>
  <c r="Z1215" i="1"/>
  <c r="AA1215" i="1"/>
  <c r="AB1215" i="1"/>
  <c r="AC1215" i="1"/>
  <c r="AD1215" i="1"/>
  <c r="AE1215" i="1"/>
  <c r="AF1215" i="1"/>
  <c r="E1216" i="1"/>
  <c r="F1216" i="1"/>
  <c r="G1216" i="1"/>
  <c r="H1216" i="1"/>
  <c r="I1216" i="1"/>
  <c r="J1216" i="1"/>
  <c r="K1216" i="1"/>
  <c r="L1216" i="1"/>
  <c r="M1216" i="1"/>
  <c r="O1216" i="1"/>
  <c r="P1216" i="1"/>
  <c r="Q1216" i="1"/>
  <c r="R1216" i="1"/>
  <c r="S1216" i="1"/>
  <c r="T1216" i="1"/>
  <c r="U1216" i="1"/>
  <c r="V1216" i="1"/>
  <c r="W1216" i="1"/>
  <c r="X1216" i="1"/>
  <c r="Y1216" i="1"/>
  <c r="Z1216" i="1"/>
  <c r="AA1216" i="1"/>
  <c r="AB1216" i="1"/>
  <c r="AC1216" i="1"/>
  <c r="AD1216" i="1"/>
  <c r="AE1216" i="1"/>
  <c r="AF1216" i="1"/>
  <c r="E1217" i="1"/>
  <c r="F1217" i="1"/>
  <c r="G1217" i="1"/>
  <c r="H1217" i="1"/>
  <c r="I1217" i="1"/>
  <c r="J1217" i="1"/>
  <c r="K1217" i="1"/>
  <c r="L1217" i="1"/>
  <c r="M1217" i="1"/>
  <c r="O1217" i="1"/>
  <c r="P1217" i="1"/>
  <c r="Q1217" i="1"/>
  <c r="R1217" i="1"/>
  <c r="S1217" i="1"/>
  <c r="T1217" i="1"/>
  <c r="U1217" i="1"/>
  <c r="V1217" i="1"/>
  <c r="W1217" i="1"/>
  <c r="X1217" i="1"/>
  <c r="Y1217" i="1"/>
  <c r="Z1217" i="1"/>
  <c r="AA1217" i="1"/>
  <c r="AB1217" i="1"/>
  <c r="AC1217" i="1"/>
  <c r="AD1217" i="1"/>
  <c r="AE1217" i="1"/>
  <c r="AF1217" i="1"/>
  <c r="E1218" i="1"/>
  <c r="F1218" i="1"/>
  <c r="G1218" i="1"/>
  <c r="H1218" i="1"/>
  <c r="I1218" i="1"/>
  <c r="J1218" i="1"/>
  <c r="K1218" i="1"/>
  <c r="L1218" i="1"/>
  <c r="M1218" i="1"/>
  <c r="O1218" i="1"/>
  <c r="P1218" i="1"/>
  <c r="Q1218" i="1"/>
  <c r="R1218" i="1"/>
  <c r="S1218" i="1"/>
  <c r="T1218" i="1"/>
  <c r="U1218" i="1"/>
  <c r="V1218" i="1"/>
  <c r="W1218" i="1"/>
  <c r="X1218" i="1"/>
  <c r="Y1218" i="1"/>
  <c r="Z1218" i="1"/>
  <c r="AA1218" i="1"/>
  <c r="AB1218" i="1"/>
  <c r="AC1218" i="1"/>
  <c r="AD1218" i="1"/>
  <c r="AE1218" i="1"/>
  <c r="AF1218" i="1"/>
  <c r="E1219" i="1"/>
  <c r="F1219" i="1"/>
  <c r="G1219" i="1"/>
  <c r="H1219" i="1"/>
  <c r="I1219" i="1"/>
  <c r="J1219" i="1"/>
  <c r="K1219" i="1"/>
  <c r="L1219" i="1"/>
  <c r="M1219" i="1"/>
  <c r="O1219" i="1"/>
  <c r="P1219" i="1"/>
  <c r="Q1219" i="1"/>
  <c r="R1219" i="1"/>
  <c r="S1219" i="1"/>
  <c r="T1219" i="1"/>
  <c r="U1219" i="1"/>
  <c r="V1219" i="1"/>
  <c r="W1219" i="1"/>
  <c r="X1219" i="1"/>
  <c r="Y1219" i="1"/>
  <c r="Z1219" i="1"/>
  <c r="AA1219" i="1"/>
  <c r="AB1219" i="1"/>
  <c r="AC1219" i="1"/>
  <c r="AD1219" i="1"/>
  <c r="AE1219" i="1"/>
  <c r="AF1219" i="1"/>
  <c r="E1220" i="1"/>
  <c r="F1220" i="1"/>
  <c r="G1220" i="1"/>
  <c r="H1220" i="1"/>
  <c r="I1220" i="1"/>
  <c r="J1220" i="1"/>
  <c r="K1220" i="1"/>
  <c r="L1220" i="1"/>
  <c r="M1220" i="1"/>
  <c r="O1220" i="1"/>
  <c r="P1220" i="1"/>
  <c r="Q1220" i="1"/>
  <c r="R1220" i="1"/>
  <c r="S1220" i="1"/>
  <c r="T1220" i="1"/>
  <c r="U1220" i="1"/>
  <c r="V1220" i="1"/>
  <c r="W1220" i="1"/>
  <c r="X1220" i="1"/>
  <c r="Y1220" i="1"/>
  <c r="Z1220" i="1"/>
  <c r="AA1220" i="1"/>
  <c r="AB1220" i="1"/>
  <c r="AC1220" i="1"/>
  <c r="AD1220" i="1"/>
  <c r="AE1220" i="1"/>
  <c r="AF1220" i="1"/>
  <c r="E1221" i="1"/>
  <c r="F1221" i="1"/>
  <c r="G1221" i="1"/>
  <c r="H1221" i="1"/>
  <c r="I1221" i="1"/>
  <c r="J1221" i="1"/>
  <c r="K1221" i="1"/>
  <c r="L1221" i="1"/>
  <c r="M1221" i="1"/>
  <c r="O1221" i="1"/>
  <c r="P1221" i="1"/>
  <c r="Q1221" i="1"/>
  <c r="R1221" i="1"/>
  <c r="S1221" i="1"/>
  <c r="T1221" i="1"/>
  <c r="U1221" i="1"/>
  <c r="V1221" i="1"/>
  <c r="W1221" i="1"/>
  <c r="X1221" i="1"/>
  <c r="Y1221" i="1"/>
  <c r="Z1221" i="1"/>
  <c r="AA1221" i="1"/>
  <c r="AB1221" i="1"/>
  <c r="AC1221" i="1"/>
  <c r="AD1221" i="1"/>
  <c r="AE1221" i="1"/>
  <c r="AF1221" i="1"/>
  <c r="E1222" i="1"/>
  <c r="F1222" i="1"/>
  <c r="G1222" i="1"/>
  <c r="H1222" i="1"/>
  <c r="I1222" i="1"/>
  <c r="J1222" i="1"/>
  <c r="K1222" i="1"/>
  <c r="L1222" i="1"/>
  <c r="M1222" i="1"/>
  <c r="O1222" i="1"/>
  <c r="P1222" i="1"/>
  <c r="Q1222" i="1"/>
  <c r="R1222" i="1"/>
  <c r="S1222" i="1"/>
  <c r="T1222" i="1"/>
  <c r="U1222" i="1"/>
  <c r="V1222" i="1"/>
  <c r="W1222" i="1"/>
  <c r="X1222" i="1"/>
  <c r="Y1222" i="1"/>
  <c r="Z1222" i="1"/>
  <c r="AA1222" i="1"/>
  <c r="AB1222" i="1"/>
  <c r="AC1222" i="1"/>
  <c r="AD1222" i="1"/>
  <c r="AE1222" i="1"/>
  <c r="AF1222" i="1"/>
  <c r="E1223" i="1"/>
  <c r="F1223" i="1"/>
  <c r="G1223" i="1"/>
  <c r="H1223" i="1"/>
  <c r="I1223" i="1"/>
  <c r="J1223" i="1"/>
  <c r="K1223" i="1"/>
  <c r="L1223" i="1"/>
  <c r="M1223" i="1"/>
  <c r="O1223" i="1"/>
  <c r="P1223" i="1"/>
  <c r="Q1223" i="1"/>
  <c r="R1223" i="1"/>
  <c r="S1223" i="1"/>
  <c r="T1223" i="1"/>
  <c r="U1223" i="1"/>
  <c r="V1223" i="1"/>
  <c r="W1223" i="1"/>
  <c r="X1223" i="1"/>
  <c r="Y1223" i="1"/>
  <c r="Z1223" i="1"/>
  <c r="AA1223" i="1"/>
  <c r="AB1223" i="1"/>
  <c r="AC1223" i="1"/>
  <c r="AD1223" i="1"/>
  <c r="AE1223" i="1"/>
  <c r="AF1223" i="1"/>
  <c r="E1224" i="1"/>
  <c r="F1224" i="1"/>
  <c r="G1224" i="1"/>
  <c r="H1224" i="1"/>
  <c r="I1224" i="1"/>
  <c r="J1224" i="1"/>
  <c r="K1224" i="1"/>
  <c r="L1224" i="1"/>
  <c r="M1224" i="1"/>
  <c r="O1224" i="1"/>
  <c r="P1224" i="1"/>
  <c r="Q1224" i="1"/>
  <c r="R1224" i="1"/>
  <c r="S1224" i="1"/>
  <c r="T1224" i="1"/>
  <c r="U1224" i="1"/>
  <c r="V1224" i="1"/>
  <c r="W1224" i="1"/>
  <c r="X1224" i="1"/>
  <c r="Y1224" i="1"/>
  <c r="Z1224" i="1"/>
  <c r="AA1224" i="1"/>
  <c r="AB1224" i="1"/>
  <c r="AC1224" i="1"/>
  <c r="AD1224" i="1"/>
  <c r="AE1224" i="1"/>
  <c r="AF1224" i="1"/>
  <c r="E1225" i="1"/>
  <c r="F1225" i="1"/>
  <c r="G1225" i="1"/>
  <c r="H1225" i="1"/>
  <c r="I1225" i="1"/>
  <c r="J1225" i="1"/>
  <c r="K1225" i="1"/>
  <c r="L1225" i="1"/>
  <c r="M1225" i="1"/>
  <c r="O1225" i="1"/>
  <c r="P1225" i="1"/>
  <c r="Q1225" i="1"/>
  <c r="R1225" i="1"/>
  <c r="S1225" i="1"/>
  <c r="T1225" i="1"/>
  <c r="U1225" i="1"/>
  <c r="V1225" i="1"/>
  <c r="W1225" i="1"/>
  <c r="X1225" i="1"/>
  <c r="Y1225" i="1"/>
  <c r="Z1225" i="1"/>
  <c r="AA1225" i="1"/>
  <c r="AB1225" i="1"/>
  <c r="AC1225" i="1"/>
  <c r="AD1225" i="1"/>
  <c r="AE1225" i="1"/>
  <c r="AF1225" i="1"/>
  <c r="E1226" i="1"/>
  <c r="F1226" i="1"/>
  <c r="G1226" i="1"/>
  <c r="H1226" i="1"/>
  <c r="I1226" i="1"/>
  <c r="J1226" i="1"/>
  <c r="K1226" i="1"/>
  <c r="L1226" i="1"/>
  <c r="M1226" i="1"/>
  <c r="O1226" i="1"/>
  <c r="P1226" i="1"/>
  <c r="Q1226" i="1"/>
  <c r="R1226" i="1"/>
  <c r="S1226" i="1"/>
  <c r="T1226" i="1"/>
  <c r="U1226" i="1"/>
  <c r="V1226" i="1"/>
  <c r="W1226" i="1"/>
  <c r="X1226" i="1"/>
  <c r="Y1226" i="1"/>
  <c r="Z1226" i="1"/>
  <c r="AA1226" i="1"/>
  <c r="AB1226" i="1"/>
  <c r="AC1226" i="1"/>
  <c r="AD1226" i="1"/>
  <c r="AE1226" i="1"/>
  <c r="AF1226" i="1"/>
  <c r="E1227" i="1"/>
  <c r="F1227" i="1"/>
  <c r="G1227" i="1"/>
  <c r="H1227" i="1"/>
  <c r="I1227" i="1"/>
  <c r="J1227" i="1"/>
  <c r="K1227" i="1"/>
  <c r="L1227" i="1"/>
  <c r="M1227" i="1"/>
  <c r="O1227" i="1"/>
  <c r="P1227" i="1"/>
  <c r="Q1227" i="1"/>
  <c r="R1227" i="1"/>
  <c r="S1227" i="1"/>
  <c r="T1227" i="1"/>
  <c r="U1227" i="1"/>
  <c r="V1227" i="1"/>
  <c r="W1227" i="1"/>
  <c r="X1227" i="1"/>
  <c r="Y1227" i="1"/>
  <c r="Z1227" i="1"/>
  <c r="AA1227" i="1"/>
  <c r="AB1227" i="1"/>
  <c r="AC1227" i="1"/>
  <c r="AD1227" i="1"/>
  <c r="AE1227" i="1"/>
  <c r="AF1227" i="1"/>
  <c r="E1228" i="1"/>
  <c r="F1228" i="1"/>
  <c r="G1228" i="1"/>
  <c r="H1228" i="1"/>
  <c r="I1228" i="1"/>
  <c r="J1228" i="1"/>
  <c r="K1228" i="1"/>
  <c r="L1228" i="1"/>
  <c r="M1228" i="1"/>
  <c r="O1228" i="1"/>
  <c r="P1228" i="1"/>
  <c r="Q1228" i="1"/>
  <c r="R1228" i="1"/>
  <c r="S1228" i="1"/>
  <c r="T1228" i="1"/>
  <c r="U1228" i="1"/>
  <c r="V1228" i="1"/>
  <c r="W1228" i="1"/>
  <c r="X1228" i="1"/>
  <c r="Y1228" i="1"/>
  <c r="Z1228" i="1"/>
  <c r="AA1228" i="1"/>
  <c r="AB1228" i="1"/>
  <c r="AC1228" i="1"/>
  <c r="AD1228" i="1"/>
  <c r="AE1228" i="1"/>
  <c r="AF1228" i="1"/>
  <c r="E1229" i="1"/>
  <c r="F1229" i="1"/>
  <c r="G1229" i="1"/>
  <c r="H1229" i="1"/>
  <c r="I1229" i="1"/>
  <c r="J1229" i="1"/>
  <c r="K1229" i="1"/>
  <c r="L1229" i="1"/>
  <c r="M1229" i="1"/>
  <c r="O1229" i="1"/>
  <c r="P1229" i="1"/>
  <c r="Q1229" i="1"/>
  <c r="R1229" i="1"/>
  <c r="S1229" i="1"/>
  <c r="T1229" i="1"/>
  <c r="U1229" i="1"/>
  <c r="V1229" i="1"/>
  <c r="W1229" i="1"/>
  <c r="X1229" i="1"/>
  <c r="Y1229" i="1"/>
  <c r="Z1229" i="1"/>
  <c r="AA1229" i="1"/>
  <c r="AB1229" i="1"/>
  <c r="AC1229" i="1"/>
  <c r="AD1229" i="1"/>
  <c r="AE1229" i="1"/>
  <c r="AF1229" i="1"/>
  <c r="E1230" i="1"/>
  <c r="F1230" i="1"/>
  <c r="G1230" i="1"/>
  <c r="H1230" i="1"/>
  <c r="I1230" i="1"/>
  <c r="J1230" i="1"/>
  <c r="K1230" i="1"/>
  <c r="L1230" i="1"/>
  <c r="M1230" i="1"/>
  <c r="O1230" i="1"/>
  <c r="P1230" i="1"/>
  <c r="Q1230" i="1"/>
  <c r="R1230" i="1"/>
  <c r="S1230" i="1"/>
  <c r="T1230" i="1"/>
  <c r="U1230" i="1"/>
  <c r="V1230" i="1"/>
  <c r="W1230" i="1"/>
  <c r="X1230" i="1"/>
  <c r="Y1230" i="1"/>
  <c r="Z1230" i="1"/>
  <c r="AA1230" i="1"/>
  <c r="AB1230" i="1"/>
  <c r="AC1230" i="1"/>
  <c r="AD1230" i="1"/>
  <c r="AE1230" i="1"/>
  <c r="AF1230" i="1"/>
  <c r="E1231" i="1"/>
  <c r="F1231" i="1"/>
  <c r="G1231" i="1"/>
  <c r="H1231" i="1"/>
  <c r="I1231" i="1"/>
  <c r="J1231" i="1"/>
  <c r="K1231" i="1"/>
  <c r="L1231" i="1"/>
  <c r="M1231" i="1"/>
  <c r="O1231" i="1"/>
  <c r="P1231" i="1"/>
  <c r="Q1231" i="1"/>
  <c r="R1231" i="1"/>
  <c r="S1231" i="1"/>
  <c r="T1231" i="1"/>
  <c r="U1231" i="1"/>
  <c r="V1231" i="1"/>
  <c r="W1231" i="1"/>
  <c r="X1231" i="1"/>
  <c r="Y1231" i="1"/>
  <c r="Z1231" i="1"/>
  <c r="AA1231" i="1"/>
  <c r="AB1231" i="1"/>
  <c r="AC1231" i="1"/>
  <c r="AD1231" i="1"/>
  <c r="AE1231" i="1"/>
  <c r="AF1231" i="1"/>
  <c r="E1232" i="1"/>
  <c r="F1232" i="1"/>
  <c r="G1232" i="1"/>
  <c r="H1232" i="1"/>
  <c r="I1232" i="1"/>
  <c r="J1232" i="1"/>
  <c r="K1232" i="1"/>
  <c r="L1232" i="1"/>
  <c r="M1232" i="1"/>
  <c r="O1232" i="1"/>
  <c r="P1232" i="1"/>
  <c r="Q1232" i="1"/>
  <c r="R1232" i="1"/>
  <c r="S1232" i="1"/>
  <c r="T1232" i="1"/>
  <c r="U1232" i="1"/>
  <c r="V1232" i="1"/>
  <c r="W1232" i="1"/>
  <c r="X1232" i="1"/>
  <c r="Y1232" i="1"/>
  <c r="Z1232" i="1"/>
  <c r="AA1232" i="1"/>
  <c r="AB1232" i="1"/>
  <c r="AC1232" i="1"/>
  <c r="AD1232" i="1"/>
  <c r="AE1232" i="1"/>
  <c r="AF1232" i="1"/>
  <c r="E1233" i="1"/>
  <c r="F1233" i="1"/>
  <c r="G1233" i="1"/>
  <c r="H1233" i="1"/>
  <c r="I1233" i="1"/>
  <c r="J1233" i="1"/>
  <c r="K1233" i="1"/>
  <c r="L1233" i="1"/>
  <c r="M1233" i="1"/>
  <c r="O1233" i="1"/>
  <c r="P1233" i="1"/>
  <c r="Q1233" i="1"/>
  <c r="R1233" i="1"/>
  <c r="S1233" i="1"/>
  <c r="T1233" i="1"/>
  <c r="U1233" i="1"/>
  <c r="V1233" i="1"/>
  <c r="W1233" i="1"/>
  <c r="X1233" i="1"/>
  <c r="Y1233" i="1"/>
  <c r="Z1233" i="1"/>
  <c r="AA1233" i="1"/>
  <c r="AB1233" i="1"/>
  <c r="AC1233" i="1"/>
  <c r="AD1233" i="1"/>
  <c r="AE1233" i="1"/>
  <c r="AF1233" i="1"/>
  <c r="E1234" i="1"/>
  <c r="F1234" i="1"/>
  <c r="G1234" i="1"/>
  <c r="H1234" i="1"/>
  <c r="I1234" i="1"/>
  <c r="J1234" i="1"/>
  <c r="K1234" i="1"/>
  <c r="L1234" i="1"/>
  <c r="M1234" i="1"/>
  <c r="O1234" i="1"/>
  <c r="P1234" i="1"/>
  <c r="Q1234" i="1"/>
  <c r="R1234" i="1"/>
  <c r="S1234" i="1"/>
  <c r="T1234" i="1"/>
  <c r="U1234" i="1"/>
  <c r="V1234" i="1"/>
  <c r="W1234" i="1"/>
  <c r="X1234" i="1"/>
  <c r="Y1234" i="1"/>
  <c r="Z1234" i="1"/>
  <c r="AA1234" i="1"/>
  <c r="AB1234" i="1"/>
  <c r="AC1234" i="1"/>
  <c r="AD1234" i="1"/>
  <c r="AE1234" i="1"/>
  <c r="AF1234" i="1"/>
  <c r="E1235" i="1"/>
  <c r="F1235" i="1"/>
  <c r="G1235" i="1"/>
  <c r="H1235" i="1"/>
  <c r="I1235" i="1"/>
  <c r="J1235" i="1"/>
  <c r="K1235" i="1"/>
  <c r="L1235" i="1"/>
  <c r="M1235" i="1"/>
  <c r="O1235" i="1"/>
  <c r="P1235" i="1"/>
  <c r="Q1235" i="1"/>
  <c r="R1235" i="1"/>
  <c r="S1235" i="1"/>
  <c r="T1235" i="1"/>
  <c r="U1235" i="1"/>
  <c r="V1235" i="1"/>
  <c r="W1235" i="1"/>
  <c r="X1235" i="1"/>
  <c r="Y1235" i="1"/>
  <c r="Z1235" i="1"/>
  <c r="AA1235" i="1"/>
  <c r="AB1235" i="1"/>
  <c r="AC1235" i="1"/>
  <c r="AD1235" i="1"/>
  <c r="AE1235" i="1"/>
  <c r="AF1235" i="1"/>
  <c r="E1236" i="1"/>
  <c r="F1236" i="1"/>
  <c r="G1236" i="1"/>
  <c r="H1236" i="1"/>
  <c r="I1236" i="1"/>
  <c r="J1236" i="1"/>
  <c r="K1236" i="1"/>
  <c r="L1236" i="1"/>
  <c r="M1236" i="1"/>
  <c r="O1236" i="1"/>
  <c r="P1236" i="1"/>
  <c r="Q1236" i="1"/>
  <c r="R1236" i="1"/>
  <c r="S1236" i="1"/>
  <c r="T1236" i="1"/>
  <c r="U1236" i="1"/>
  <c r="V1236" i="1"/>
  <c r="W1236" i="1"/>
  <c r="X1236" i="1"/>
  <c r="Y1236" i="1"/>
  <c r="Z1236" i="1"/>
  <c r="AA1236" i="1"/>
  <c r="AB1236" i="1"/>
  <c r="AC1236" i="1"/>
  <c r="AD1236" i="1"/>
  <c r="AE1236" i="1"/>
  <c r="AF1236" i="1"/>
  <c r="E1237" i="1"/>
  <c r="F1237" i="1"/>
  <c r="G1237" i="1"/>
  <c r="H1237" i="1"/>
  <c r="I1237" i="1"/>
  <c r="J1237" i="1"/>
  <c r="K1237" i="1"/>
  <c r="L1237" i="1"/>
  <c r="M1237" i="1"/>
  <c r="O1237" i="1"/>
  <c r="P1237" i="1"/>
  <c r="Q1237" i="1"/>
  <c r="R1237" i="1"/>
  <c r="S1237" i="1"/>
  <c r="T1237" i="1"/>
  <c r="U1237" i="1"/>
  <c r="V1237" i="1"/>
  <c r="W1237" i="1"/>
  <c r="X1237" i="1"/>
  <c r="Y1237" i="1"/>
  <c r="Z1237" i="1"/>
  <c r="AA1237" i="1"/>
  <c r="AB1237" i="1"/>
  <c r="AC1237" i="1"/>
  <c r="AD1237" i="1"/>
  <c r="AE1237" i="1"/>
  <c r="AF1237" i="1"/>
  <c r="E1238" i="1"/>
  <c r="F1238" i="1"/>
  <c r="G1238" i="1"/>
  <c r="H1238" i="1"/>
  <c r="I1238" i="1"/>
  <c r="J1238" i="1"/>
  <c r="K1238" i="1"/>
  <c r="L1238" i="1"/>
  <c r="M1238" i="1"/>
  <c r="O1238" i="1"/>
  <c r="P1238" i="1"/>
  <c r="Q1238" i="1"/>
  <c r="R1238" i="1"/>
  <c r="S1238" i="1"/>
  <c r="T1238" i="1"/>
  <c r="U1238" i="1"/>
  <c r="V1238" i="1"/>
  <c r="W1238" i="1"/>
  <c r="X1238" i="1"/>
  <c r="Y1238" i="1"/>
  <c r="Z1238" i="1"/>
  <c r="AA1238" i="1"/>
  <c r="AB1238" i="1"/>
  <c r="AC1238" i="1"/>
  <c r="AD1238" i="1"/>
  <c r="AE1238" i="1"/>
  <c r="AF1238" i="1"/>
  <c r="E1239" i="1"/>
  <c r="F1239" i="1"/>
  <c r="G1239" i="1"/>
  <c r="H1239" i="1"/>
  <c r="I1239" i="1"/>
  <c r="J1239" i="1"/>
  <c r="K1239" i="1"/>
  <c r="L1239" i="1"/>
  <c r="M1239" i="1"/>
  <c r="O1239" i="1"/>
  <c r="P1239" i="1"/>
  <c r="Q1239" i="1"/>
  <c r="R1239" i="1"/>
  <c r="S1239" i="1"/>
  <c r="T1239" i="1"/>
  <c r="U1239" i="1"/>
  <c r="V1239" i="1"/>
  <c r="W1239" i="1"/>
  <c r="X1239" i="1"/>
  <c r="Y1239" i="1"/>
  <c r="Z1239" i="1"/>
  <c r="AA1239" i="1"/>
  <c r="AB1239" i="1"/>
  <c r="AC1239" i="1"/>
  <c r="AD1239" i="1"/>
  <c r="AE1239" i="1"/>
  <c r="AF1239" i="1"/>
  <c r="E1240" i="1"/>
  <c r="F1240" i="1"/>
  <c r="G1240" i="1"/>
  <c r="H1240" i="1"/>
  <c r="I1240" i="1"/>
  <c r="J1240" i="1"/>
  <c r="K1240" i="1"/>
  <c r="L1240" i="1"/>
  <c r="M1240" i="1"/>
  <c r="O1240" i="1"/>
  <c r="P1240" i="1"/>
  <c r="Q1240" i="1"/>
  <c r="R1240" i="1"/>
  <c r="S1240" i="1"/>
  <c r="T1240" i="1"/>
  <c r="U1240" i="1"/>
  <c r="V1240" i="1"/>
  <c r="W1240" i="1"/>
  <c r="X1240" i="1"/>
  <c r="Y1240" i="1"/>
  <c r="Z1240" i="1"/>
  <c r="AA1240" i="1"/>
  <c r="AB1240" i="1"/>
  <c r="AC1240" i="1"/>
  <c r="AD1240" i="1"/>
  <c r="AE1240" i="1"/>
  <c r="AF1240" i="1"/>
  <c r="E1241" i="1"/>
  <c r="F1241" i="1"/>
  <c r="G1241" i="1"/>
  <c r="H1241" i="1"/>
  <c r="I1241" i="1"/>
  <c r="J1241" i="1"/>
  <c r="K1241" i="1"/>
  <c r="L1241" i="1"/>
  <c r="M1241" i="1"/>
  <c r="O1241" i="1"/>
  <c r="P1241" i="1"/>
  <c r="Q1241" i="1"/>
  <c r="R1241" i="1"/>
  <c r="S1241" i="1"/>
  <c r="T1241" i="1"/>
  <c r="U1241" i="1"/>
  <c r="V1241" i="1"/>
  <c r="W1241" i="1"/>
  <c r="X1241" i="1"/>
  <c r="Y1241" i="1"/>
  <c r="Z1241" i="1"/>
  <c r="AA1241" i="1"/>
  <c r="AB1241" i="1"/>
  <c r="AC1241" i="1"/>
  <c r="AD1241" i="1"/>
  <c r="AE1241" i="1"/>
  <c r="AF1241" i="1"/>
  <c r="E1242" i="1"/>
  <c r="F1242" i="1"/>
  <c r="G1242" i="1"/>
  <c r="H1242" i="1"/>
  <c r="I1242" i="1"/>
  <c r="J1242" i="1"/>
  <c r="K1242" i="1"/>
  <c r="L1242" i="1"/>
  <c r="M1242" i="1"/>
  <c r="O1242" i="1"/>
  <c r="P1242" i="1"/>
  <c r="Q1242" i="1"/>
  <c r="R1242" i="1"/>
  <c r="S1242" i="1"/>
  <c r="T1242" i="1"/>
  <c r="U1242" i="1"/>
  <c r="V1242" i="1"/>
  <c r="W1242" i="1"/>
  <c r="X1242" i="1"/>
  <c r="Y1242" i="1"/>
  <c r="Z1242" i="1"/>
  <c r="AA1242" i="1"/>
  <c r="AB1242" i="1"/>
  <c r="AC1242" i="1"/>
  <c r="AD1242" i="1"/>
  <c r="AE1242" i="1"/>
  <c r="AF1242" i="1"/>
  <c r="E1243" i="1"/>
  <c r="F1243" i="1"/>
  <c r="G1243" i="1"/>
  <c r="H1243" i="1"/>
  <c r="I1243" i="1"/>
  <c r="J1243" i="1"/>
  <c r="K1243" i="1"/>
  <c r="L1243" i="1"/>
  <c r="M1243" i="1"/>
  <c r="O1243" i="1"/>
  <c r="P1243" i="1"/>
  <c r="Q1243" i="1"/>
  <c r="R1243" i="1"/>
  <c r="S1243" i="1"/>
  <c r="T1243" i="1"/>
  <c r="U1243" i="1"/>
  <c r="V1243" i="1"/>
  <c r="W1243" i="1"/>
  <c r="X1243" i="1"/>
  <c r="Y1243" i="1"/>
  <c r="Z1243" i="1"/>
  <c r="AA1243" i="1"/>
  <c r="AB1243" i="1"/>
  <c r="AC1243" i="1"/>
  <c r="AD1243" i="1"/>
  <c r="AE1243" i="1"/>
  <c r="AF1243" i="1"/>
  <c r="E1244" i="1"/>
  <c r="F1244" i="1"/>
  <c r="G1244" i="1"/>
  <c r="H1244" i="1"/>
  <c r="I1244" i="1"/>
  <c r="J1244" i="1"/>
  <c r="K1244" i="1"/>
  <c r="L1244" i="1"/>
  <c r="M1244" i="1"/>
  <c r="O1244" i="1"/>
  <c r="P1244" i="1"/>
  <c r="Q1244" i="1"/>
  <c r="R1244" i="1"/>
  <c r="S1244" i="1"/>
  <c r="T1244" i="1"/>
  <c r="U1244" i="1"/>
  <c r="V1244" i="1"/>
  <c r="W1244" i="1"/>
  <c r="X1244" i="1"/>
  <c r="Y1244" i="1"/>
  <c r="Z1244" i="1"/>
  <c r="AA1244" i="1"/>
  <c r="AB1244" i="1"/>
  <c r="AC1244" i="1"/>
  <c r="AD1244" i="1"/>
  <c r="AE1244" i="1"/>
  <c r="AF1244" i="1"/>
  <c r="E1245" i="1"/>
  <c r="F1245" i="1"/>
  <c r="G1245" i="1"/>
  <c r="H1245" i="1"/>
  <c r="I1245" i="1"/>
  <c r="J1245" i="1"/>
  <c r="K1245" i="1"/>
  <c r="L1245" i="1"/>
  <c r="M1245" i="1"/>
  <c r="O1245" i="1"/>
  <c r="P1245" i="1"/>
  <c r="Q1245" i="1"/>
  <c r="R1245" i="1"/>
  <c r="S1245" i="1"/>
  <c r="T1245" i="1"/>
  <c r="U1245" i="1"/>
  <c r="V1245" i="1"/>
  <c r="W1245" i="1"/>
  <c r="X1245" i="1"/>
  <c r="Y1245" i="1"/>
  <c r="Z1245" i="1"/>
  <c r="AA1245" i="1"/>
  <c r="AB1245" i="1"/>
  <c r="AC1245" i="1"/>
  <c r="AD1245" i="1"/>
  <c r="AE1245" i="1"/>
  <c r="AF1245" i="1"/>
  <c r="E1246" i="1"/>
  <c r="F1246" i="1"/>
  <c r="G1246" i="1"/>
  <c r="H1246" i="1"/>
  <c r="I1246" i="1"/>
  <c r="J1246" i="1"/>
  <c r="K1246" i="1"/>
  <c r="L1246" i="1"/>
  <c r="M1246" i="1"/>
  <c r="O1246" i="1"/>
  <c r="P1246" i="1"/>
  <c r="Q1246" i="1"/>
  <c r="R1246" i="1"/>
  <c r="S1246" i="1"/>
  <c r="T1246" i="1"/>
  <c r="U1246" i="1"/>
  <c r="V1246" i="1"/>
  <c r="W1246" i="1"/>
  <c r="X1246" i="1"/>
  <c r="Y1246" i="1"/>
  <c r="Z1246" i="1"/>
  <c r="AA1246" i="1"/>
  <c r="AB1246" i="1"/>
  <c r="AC1246" i="1"/>
  <c r="AD1246" i="1"/>
  <c r="AE1246" i="1"/>
  <c r="AF1246" i="1"/>
  <c r="E1247" i="1"/>
  <c r="F1247" i="1"/>
  <c r="G1247" i="1"/>
  <c r="H1247" i="1"/>
  <c r="I1247" i="1"/>
  <c r="J1247" i="1"/>
  <c r="K1247" i="1"/>
  <c r="L1247" i="1"/>
  <c r="M1247" i="1"/>
  <c r="O1247" i="1"/>
  <c r="P1247" i="1"/>
  <c r="Q1247" i="1"/>
  <c r="R1247" i="1"/>
  <c r="S1247" i="1"/>
  <c r="T1247" i="1"/>
  <c r="U1247" i="1"/>
  <c r="V1247" i="1"/>
  <c r="W1247" i="1"/>
  <c r="X1247" i="1"/>
  <c r="Y1247" i="1"/>
  <c r="Z1247" i="1"/>
  <c r="AA1247" i="1"/>
  <c r="AB1247" i="1"/>
  <c r="AC1247" i="1"/>
  <c r="AD1247" i="1"/>
  <c r="AE1247" i="1"/>
  <c r="AF1247" i="1"/>
  <c r="E1248" i="1"/>
  <c r="F1248" i="1"/>
  <c r="G1248" i="1"/>
  <c r="H1248" i="1"/>
  <c r="I1248" i="1"/>
  <c r="J1248" i="1"/>
  <c r="K1248" i="1"/>
  <c r="L1248" i="1"/>
  <c r="M1248" i="1"/>
  <c r="O1248" i="1"/>
  <c r="P1248" i="1"/>
  <c r="Q1248" i="1"/>
  <c r="R1248" i="1"/>
  <c r="S1248" i="1"/>
  <c r="T1248" i="1"/>
  <c r="U1248" i="1"/>
  <c r="V1248" i="1"/>
  <c r="W1248" i="1"/>
  <c r="X1248" i="1"/>
  <c r="Y1248" i="1"/>
  <c r="Z1248" i="1"/>
  <c r="AA1248" i="1"/>
  <c r="AB1248" i="1"/>
  <c r="AC1248" i="1"/>
  <c r="AD1248" i="1"/>
  <c r="AE1248" i="1"/>
  <c r="AF1248" i="1"/>
  <c r="E1249" i="1"/>
  <c r="F1249" i="1"/>
  <c r="G1249" i="1"/>
  <c r="H1249" i="1"/>
  <c r="I1249" i="1"/>
  <c r="J1249" i="1"/>
  <c r="K1249" i="1"/>
  <c r="L1249" i="1"/>
  <c r="M1249" i="1"/>
  <c r="O1249" i="1"/>
  <c r="P1249" i="1"/>
  <c r="Q1249" i="1"/>
  <c r="R1249" i="1"/>
  <c r="S1249" i="1"/>
  <c r="T1249" i="1"/>
  <c r="U1249" i="1"/>
  <c r="V1249" i="1"/>
  <c r="W1249" i="1"/>
  <c r="X1249" i="1"/>
  <c r="Y1249" i="1"/>
  <c r="Z1249" i="1"/>
  <c r="AA1249" i="1"/>
  <c r="AB1249" i="1"/>
  <c r="AC1249" i="1"/>
  <c r="AD1249" i="1"/>
  <c r="AE1249" i="1"/>
  <c r="AF1249" i="1"/>
  <c r="E1250" i="1"/>
  <c r="F1250" i="1"/>
  <c r="G1250" i="1"/>
  <c r="H1250" i="1"/>
  <c r="I1250" i="1"/>
  <c r="J1250" i="1"/>
  <c r="K1250" i="1"/>
  <c r="L1250" i="1"/>
  <c r="M1250" i="1"/>
  <c r="O1250" i="1"/>
  <c r="P1250" i="1"/>
  <c r="Q1250" i="1"/>
  <c r="R1250" i="1"/>
  <c r="S1250" i="1"/>
  <c r="T1250" i="1"/>
  <c r="U1250" i="1"/>
  <c r="V1250" i="1"/>
  <c r="W1250" i="1"/>
  <c r="X1250" i="1"/>
  <c r="Y1250" i="1"/>
  <c r="Z1250" i="1"/>
  <c r="AA1250" i="1"/>
  <c r="AB1250" i="1"/>
  <c r="AC1250" i="1"/>
  <c r="AD1250" i="1"/>
  <c r="AE1250" i="1"/>
  <c r="AF1250" i="1"/>
  <c r="E1251" i="1"/>
  <c r="F1251" i="1"/>
  <c r="G1251" i="1"/>
  <c r="H1251" i="1"/>
  <c r="I1251" i="1"/>
  <c r="J1251" i="1"/>
  <c r="K1251" i="1"/>
  <c r="L1251" i="1"/>
  <c r="M1251" i="1"/>
  <c r="O1251" i="1"/>
  <c r="P1251" i="1"/>
  <c r="Q1251" i="1"/>
  <c r="R1251" i="1"/>
  <c r="S1251" i="1"/>
  <c r="T1251" i="1"/>
  <c r="U1251" i="1"/>
  <c r="V1251" i="1"/>
  <c r="W1251" i="1"/>
  <c r="X1251" i="1"/>
  <c r="Y1251" i="1"/>
  <c r="Z1251" i="1"/>
  <c r="AA1251" i="1"/>
  <c r="AB1251" i="1"/>
  <c r="AC1251" i="1"/>
  <c r="AD1251" i="1"/>
  <c r="AE1251" i="1"/>
  <c r="AF1251" i="1"/>
  <c r="E1252" i="1"/>
  <c r="F1252" i="1"/>
  <c r="G1252" i="1"/>
  <c r="H1252" i="1"/>
  <c r="I1252" i="1"/>
  <c r="J1252" i="1"/>
  <c r="K1252" i="1"/>
  <c r="L1252" i="1"/>
  <c r="M1252" i="1"/>
  <c r="O1252" i="1"/>
  <c r="P1252" i="1"/>
  <c r="Q1252" i="1"/>
  <c r="R1252" i="1"/>
  <c r="S1252" i="1"/>
  <c r="T1252" i="1"/>
  <c r="U1252" i="1"/>
  <c r="V1252" i="1"/>
  <c r="W1252" i="1"/>
  <c r="X1252" i="1"/>
  <c r="Y1252" i="1"/>
  <c r="Z1252" i="1"/>
  <c r="AA1252" i="1"/>
  <c r="AB1252" i="1"/>
  <c r="AC1252" i="1"/>
  <c r="AD1252" i="1"/>
  <c r="AE1252" i="1"/>
  <c r="AF1252" i="1"/>
  <c r="E1253" i="1"/>
  <c r="F1253" i="1"/>
  <c r="G1253" i="1"/>
  <c r="H1253" i="1"/>
  <c r="I1253" i="1"/>
  <c r="J1253" i="1"/>
  <c r="K1253" i="1"/>
  <c r="L1253" i="1"/>
  <c r="M1253" i="1"/>
  <c r="O1253" i="1"/>
  <c r="P1253" i="1"/>
  <c r="Q1253" i="1"/>
  <c r="R1253" i="1"/>
  <c r="S1253" i="1"/>
  <c r="T1253" i="1"/>
  <c r="U1253" i="1"/>
  <c r="V1253" i="1"/>
  <c r="W1253" i="1"/>
  <c r="X1253" i="1"/>
  <c r="Y1253" i="1"/>
  <c r="Z1253" i="1"/>
  <c r="AA1253" i="1"/>
  <c r="AB1253" i="1"/>
  <c r="AC1253" i="1"/>
  <c r="AD1253" i="1"/>
  <c r="AE1253" i="1"/>
  <c r="AF1253" i="1"/>
  <c r="E1254" i="1"/>
  <c r="F1254" i="1"/>
  <c r="G1254" i="1"/>
  <c r="H1254" i="1"/>
  <c r="I1254" i="1"/>
  <c r="J1254" i="1"/>
  <c r="K1254" i="1"/>
  <c r="L1254" i="1"/>
  <c r="M1254" i="1"/>
  <c r="O1254" i="1"/>
  <c r="P1254" i="1"/>
  <c r="Q1254" i="1"/>
  <c r="R1254" i="1"/>
  <c r="S1254" i="1"/>
  <c r="T1254" i="1"/>
  <c r="U1254" i="1"/>
  <c r="V1254" i="1"/>
  <c r="W1254" i="1"/>
  <c r="X1254" i="1"/>
  <c r="Y1254" i="1"/>
  <c r="Z1254" i="1"/>
  <c r="AA1254" i="1"/>
  <c r="AB1254" i="1"/>
  <c r="AC1254" i="1"/>
  <c r="AD1254" i="1"/>
  <c r="AE1254" i="1"/>
  <c r="AF1254" i="1"/>
  <c r="E1255" i="1"/>
  <c r="F1255" i="1"/>
  <c r="G1255" i="1"/>
  <c r="H1255" i="1"/>
  <c r="I1255" i="1"/>
  <c r="J1255" i="1"/>
  <c r="K1255" i="1"/>
  <c r="L1255" i="1"/>
  <c r="M1255" i="1"/>
  <c r="O1255" i="1"/>
  <c r="P1255" i="1"/>
  <c r="Q1255" i="1"/>
  <c r="R1255" i="1"/>
  <c r="S1255" i="1"/>
  <c r="T1255" i="1"/>
  <c r="U1255" i="1"/>
  <c r="V1255" i="1"/>
  <c r="W1255" i="1"/>
  <c r="X1255" i="1"/>
  <c r="Y1255" i="1"/>
  <c r="Z1255" i="1"/>
  <c r="AA1255" i="1"/>
  <c r="AB1255" i="1"/>
  <c r="AC1255" i="1"/>
  <c r="AD1255" i="1"/>
  <c r="AE1255" i="1"/>
  <c r="AF1255" i="1"/>
  <c r="E1256" i="1"/>
  <c r="F1256" i="1"/>
  <c r="G1256" i="1"/>
  <c r="H1256" i="1"/>
  <c r="I1256" i="1"/>
  <c r="J1256" i="1"/>
  <c r="K1256" i="1"/>
  <c r="L1256" i="1"/>
  <c r="M1256" i="1"/>
  <c r="O1256" i="1"/>
  <c r="P1256" i="1"/>
  <c r="Q1256" i="1"/>
  <c r="R1256" i="1"/>
  <c r="S1256" i="1"/>
  <c r="T1256" i="1"/>
  <c r="U1256" i="1"/>
  <c r="V1256" i="1"/>
  <c r="W1256" i="1"/>
  <c r="X1256" i="1"/>
  <c r="Y1256" i="1"/>
  <c r="Z1256" i="1"/>
  <c r="AA1256" i="1"/>
  <c r="AB1256" i="1"/>
  <c r="AC1256" i="1"/>
  <c r="AD1256" i="1"/>
  <c r="AE1256" i="1"/>
  <c r="AF1256" i="1"/>
  <c r="E1257" i="1"/>
  <c r="F1257" i="1"/>
  <c r="G1257" i="1"/>
  <c r="H1257" i="1"/>
  <c r="I1257" i="1"/>
  <c r="J1257" i="1"/>
  <c r="K1257" i="1"/>
  <c r="L1257" i="1"/>
  <c r="M1257" i="1"/>
  <c r="O1257" i="1"/>
  <c r="P1257" i="1"/>
  <c r="Q1257" i="1"/>
  <c r="R1257" i="1"/>
  <c r="S1257" i="1"/>
  <c r="T1257" i="1"/>
  <c r="U1257" i="1"/>
  <c r="V1257" i="1"/>
  <c r="W1257" i="1"/>
  <c r="X1257" i="1"/>
  <c r="Y1257" i="1"/>
  <c r="Z1257" i="1"/>
  <c r="AA1257" i="1"/>
  <c r="AB1257" i="1"/>
  <c r="AC1257" i="1"/>
  <c r="AD1257" i="1"/>
  <c r="AE1257" i="1"/>
  <c r="AF1257" i="1"/>
  <c r="E1258" i="1"/>
  <c r="F1258" i="1"/>
  <c r="G1258" i="1"/>
  <c r="H1258" i="1"/>
  <c r="I1258" i="1"/>
  <c r="J1258" i="1"/>
  <c r="K1258" i="1"/>
  <c r="L1258" i="1"/>
  <c r="M1258" i="1"/>
  <c r="O1258" i="1"/>
  <c r="P1258" i="1"/>
  <c r="Q1258" i="1"/>
  <c r="R1258" i="1"/>
  <c r="S1258" i="1"/>
  <c r="T1258" i="1"/>
  <c r="U1258" i="1"/>
  <c r="V1258" i="1"/>
  <c r="W1258" i="1"/>
  <c r="X1258" i="1"/>
  <c r="Y1258" i="1"/>
  <c r="Z1258" i="1"/>
  <c r="AA1258" i="1"/>
  <c r="AB1258" i="1"/>
  <c r="AC1258" i="1"/>
  <c r="AD1258" i="1"/>
  <c r="AE1258" i="1"/>
  <c r="AF1258" i="1"/>
  <c r="E1259" i="1"/>
  <c r="F1259" i="1"/>
  <c r="G1259" i="1"/>
  <c r="H1259" i="1"/>
  <c r="I1259" i="1"/>
  <c r="J1259" i="1"/>
  <c r="K1259" i="1"/>
  <c r="L1259" i="1"/>
  <c r="M1259" i="1"/>
  <c r="O1259" i="1"/>
  <c r="P1259" i="1"/>
  <c r="Q1259" i="1"/>
  <c r="R1259" i="1"/>
  <c r="S1259" i="1"/>
  <c r="T1259" i="1"/>
  <c r="U1259" i="1"/>
  <c r="V1259" i="1"/>
  <c r="W1259" i="1"/>
  <c r="X1259" i="1"/>
  <c r="Y1259" i="1"/>
  <c r="Z1259" i="1"/>
  <c r="AA1259" i="1"/>
  <c r="AB1259" i="1"/>
  <c r="AC1259" i="1"/>
  <c r="AD1259" i="1"/>
  <c r="AE1259" i="1"/>
  <c r="AF1259" i="1"/>
  <c r="E1260" i="1"/>
  <c r="F1260" i="1"/>
  <c r="G1260" i="1"/>
  <c r="H1260" i="1"/>
  <c r="I1260" i="1"/>
  <c r="J1260" i="1"/>
  <c r="K1260" i="1"/>
  <c r="L1260" i="1"/>
  <c r="M1260" i="1"/>
  <c r="O1260" i="1"/>
  <c r="P1260" i="1"/>
  <c r="Q1260" i="1"/>
  <c r="R1260" i="1"/>
  <c r="S1260" i="1"/>
  <c r="T1260" i="1"/>
  <c r="U1260" i="1"/>
  <c r="V1260" i="1"/>
  <c r="W1260" i="1"/>
  <c r="X1260" i="1"/>
  <c r="Y1260" i="1"/>
  <c r="Z1260" i="1"/>
  <c r="AA1260" i="1"/>
  <c r="AB1260" i="1"/>
  <c r="AC1260" i="1"/>
  <c r="AD1260" i="1"/>
  <c r="AE1260" i="1"/>
  <c r="AF1260" i="1"/>
  <c r="E1261" i="1"/>
  <c r="F1261" i="1"/>
  <c r="G1261" i="1"/>
  <c r="H1261" i="1"/>
  <c r="I1261" i="1"/>
  <c r="J1261" i="1"/>
  <c r="K1261" i="1"/>
  <c r="L1261" i="1"/>
  <c r="M1261" i="1"/>
  <c r="O1261" i="1"/>
  <c r="P1261" i="1"/>
  <c r="Q1261" i="1"/>
  <c r="R1261" i="1"/>
  <c r="S1261" i="1"/>
  <c r="T1261" i="1"/>
  <c r="U1261" i="1"/>
  <c r="V1261" i="1"/>
  <c r="W1261" i="1"/>
  <c r="X1261" i="1"/>
  <c r="Y1261" i="1"/>
  <c r="Z1261" i="1"/>
  <c r="AA1261" i="1"/>
  <c r="AB1261" i="1"/>
  <c r="AC1261" i="1"/>
  <c r="AD1261" i="1"/>
  <c r="AE1261" i="1"/>
  <c r="AF1261" i="1"/>
  <c r="E1262" i="1"/>
  <c r="F1262" i="1"/>
  <c r="G1262" i="1"/>
  <c r="H1262" i="1"/>
  <c r="I1262" i="1"/>
  <c r="J1262" i="1"/>
  <c r="K1262" i="1"/>
  <c r="L1262" i="1"/>
  <c r="M1262" i="1"/>
  <c r="O1262" i="1"/>
  <c r="P1262" i="1"/>
  <c r="Q1262" i="1"/>
  <c r="R1262" i="1"/>
  <c r="S1262" i="1"/>
  <c r="T1262" i="1"/>
  <c r="U1262" i="1"/>
  <c r="V1262" i="1"/>
  <c r="W1262" i="1"/>
  <c r="X1262" i="1"/>
  <c r="Y1262" i="1"/>
  <c r="Z1262" i="1"/>
  <c r="AA1262" i="1"/>
  <c r="AB1262" i="1"/>
  <c r="AC1262" i="1"/>
  <c r="AD1262" i="1"/>
  <c r="AE1262" i="1"/>
  <c r="AF1262" i="1"/>
  <c r="E1263" i="1"/>
  <c r="F1263" i="1"/>
  <c r="G1263" i="1"/>
  <c r="H1263" i="1"/>
  <c r="I1263" i="1"/>
  <c r="J1263" i="1"/>
  <c r="K1263" i="1"/>
  <c r="L1263" i="1"/>
  <c r="M1263" i="1"/>
  <c r="O1263" i="1"/>
  <c r="P1263" i="1"/>
  <c r="Q1263" i="1"/>
  <c r="R1263" i="1"/>
  <c r="S1263" i="1"/>
  <c r="T1263" i="1"/>
  <c r="U1263" i="1"/>
  <c r="V1263" i="1"/>
  <c r="W1263" i="1"/>
  <c r="X1263" i="1"/>
  <c r="Y1263" i="1"/>
  <c r="Z1263" i="1"/>
  <c r="AA1263" i="1"/>
  <c r="AB1263" i="1"/>
  <c r="AC1263" i="1"/>
  <c r="AD1263" i="1"/>
  <c r="AE1263" i="1"/>
  <c r="AF1263" i="1"/>
  <c r="E1264" i="1"/>
  <c r="F1264" i="1"/>
  <c r="G1264" i="1"/>
  <c r="H1264" i="1"/>
  <c r="I1264" i="1"/>
  <c r="J1264" i="1"/>
  <c r="K1264" i="1"/>
  <c r="L1264" i="1"/>
  <c r="M1264" i="1"/>
  <c r="O1264" i="1"/>
  <c r="P1264" i="1"/>
  <c r="Q1264" i="1"/>
  <c r="R1264" i="1"/>
  <c r="S1264" i="1"/>
  <c r="T1264" i="1"/>
  <c r="U1264" i="1"/>
  <c r="V1264" i="1"/>
  <c r="W1264" i="1"/>
  <c r="X1264" i="1"/>
  <c r="Y1264" i="1"/>
  <c r="Z1264" i="1"/>
  <c r="AA1264" i="1"/>
  <c r="AB1264" i="1"/>
  <c r="AC1264" i="1"/>
  <c r="AD1264" i="1"/>
  <c r="AE1264" i="1"/>
  <c r="AF1264" i="1"/>
  <c r="E1265" i="1"/>
  <c r="F1265" i="1"/>
  <c r="G1265" i="1"/>
  <c r="H1265" i="1"/>
  <c r="I1265" i="1"/>
  <c r="J1265" i="1"/>
  <c r="K1265" i="1"/>
  <c r="L1265" i="1"/>
  <c r="M1265" i="1"/>
  <c r="O1265" i="1"/>
  <c r="P1265" i="1"/>
  <c r="Q1265" i="1"/>
  <c r="R1265" i="1"/>
  <c r="S1265" i="1"/>
  <c r="T1265" i="1"/>
  <c r="U1265" i="1"/>
  <c r="V1265" i="1"/>
  <c r="W1265" i="1"/>
  <c r="X1265" i="1"/>
  <c r="Y1265" i="1"/>
  <c r="Z1265" i="1"/>
  <c r="AA1265" i="1"/>
  <c r="AB1265" i="1"/>
  <c r="AC1265" i="1"/>
  <c r="AD1265" i="1"/>
  <c r="AE1265" i="1"/>
  <c r="AF1265" i="1"/>
  <c r="E1266" i="1"/>
  <c r="F1266" i="1"/>
  <c r="G1266" i="1"/>
  <c r="H1266" i="1"/>
  <c r="I1266" i="1"/>
  <c r="J1266" i="1"/>
  <c r="K1266" i="1"/>
  <c r="L1266" i="1"/>
  <c r="M1266" i="1"/>
  <c r="O1266" i="1"/>
  <c r="P1266" i="1"/>
  <c r="Q1266" i="1"/>
  <c r="R1266" i="1"/>
  <c r="S1266" i="1"/>
  <c r="T1266" i="1"/>
  <c r="U1266" i="1"/>
  <c r="V1266" i="1"/>
  <c r="W1266" i="1"/>
  <c r="X1266" i="1"/>
  <c r="Y1266" i="1"/>
  <c r="Z1266" i="1"/>
  <c r="AA1266" i="1"/>
  <c r="AB1266" i="1"/>
  <c r="AC1266" i="1"/>
  <c r="AD1266" i="1"/>
  <c r="AE1266" i="1"/>
  <c r="AF1266" i="1"/>
  <c r="E1267" i="1"/>
  <c r="F1267" i="1"/>
  <c r="G1267" i="1"/>
  <c r="H1267" i="1"/>
  <c r="I1267" i="1"/>
  <c r="J1267" i="1"/>
  <c r="K1267" i="1"/>
  <c r="L1267" i="1"/>
  <c r="M1267" i="1"/>
  <c r="O1267" i="1"/>
  <c r="P1267" i="1"/>
  <c r="Q1267" i="1"/>
  <c r="R1267" i="1"/>
  <c r="S1267" i="1"/>
  <c r="T1267" i="1"/>
  <c r="U1267" i="1"/>
  <c r="V1267" i="1"/>
  <c r="W1267" i="1"/>
  <c r="X1267" i="1"/>
  <c r="Y1267" i="1"/>
  <c r="Z1267" i="1"/>
  <c r="AA1267" i="1"/>
  <c r="AB1267" i="1"/>
  <c r="AC1267" i="1"/>
  <c r="AD1267" i="1"/>
  <c r="AE1267" i="1"/>
  <c r="AF1267" i="1"/>
  <c r="E1268" i="1"/>
  <c r="F1268" i="1"/>
  <c r="G1268" i="1"/>
  <c r="H1268" i="1"/>
  <c r="I1268" i="1"/>
  <c r="J1268" i="1"/>
  <c r="K1268" i="1"/>
  <c r="L1268" i="1"/>
  <c r="M1268" i="1"/>
  <c r="O1268" i="1"/>
  <c r="P1268" i="1"/>
  <c r="Q1268" i="1"/>
  <c r="R1268" i="1"/>
  <c r="S1268" i="1"/>
  <c r="T1268" i="1"/>
  <c r="U1268" i="1"/>
  <c r="V1268" i="1"/>
  <c r="W1268" i="1"/>
  <c r="X1268" i="1"/>
  <c r="Y1268" i="1"/>
  <c r="Z1268" i="1"/>
  <c r="AA1268" i="1"/>
  <c r="AB1268" i="1"/>
  <c r="AC1268" i="1"/>
  <c r="AD1268" i="1"/>
  <c r="AE1268" i="1"/>
  <c r="AF1268" i="1"/>
  <c r="E1269" i="1"/>
  <c r="F1269" i="1"/>
  <c r="G1269" i="1"/>
  <c r="H1269" i="1"/>
  <c r="I1269" i="1"/>
  <c r="J1269" i="1"/>
  <c r="K1269" i="1"/>
  <c r="L1269" i="1"/>
  <c r="M1269" i="1"/>
  <c r="O1269" i="1"/>
  <c r="P1269" i="1"/>
  <c r="Q1269" i="1"/>
  <c r="R1269" i="1"/>
  <c r="S1269" i="1"/>
  <c r="T1269" i="1"/>
  <c r="U1269" i="1"/>
  <c r="V1269" i="1"/>
  <c r="W1269" i="1"/>
  <c r="X1269" i="1"/>
  <c r="Y1269" i="1"/>
  <c r="Z1269" i="1"/>
  <c r="AA1269" i="1"/>
  <c r="AB1269" i="1"/>
  <c r="AC1269" i="1"/>
  <c r="AD1269" i="1"/>
  <c r="AE1269" i="1"/>
  <c r="AF1269" i="1"/>
  <c r="E1270" i="1"/>
  <c r="F1270" i="1"/>
  <c r="G1270" i="1"/>
  <c r="H1270" i="1"/>
  <c r="I1270" i="1"/>
  <c r="J1270" i="1"/>
  <c r="K1270" i="1"/>
  <c r="L1270" i="1"/>
  <c r="M1270" i="1"/>
  <c r="O1270" i="1"/>
  <c r="P1270" i="1"/>
  <c r="Q1270" i="1"/>
  <c r="R1270" i="1"/>
  <c r="S1270" i="1"/>
  <c r="T1270" i="1"/>
  <c r="U1270" i="1"/>
  <c r="V1270" i="1"/>
  <c r="W1270" i="1"/>
  <c r="X1270" i="1"/>
  <c r="Y1270" i="1"/>
  <c r="Z1270" i="1"/>
  <c r="AA1270" i="1"/>
  <c r="AB1270" i="1"/>
  <c r="AC1270" i="1"/>
  <c r="AD1270" i="1"/>
  <c r="AE1270" i="1"/>
  <c r="AF1270" i="1"/>
  <c r="E1271" i="1"/>
  <c r="F1271" i="1"/>
  <c r="G1271" i="1"/>
  <c r="H1271" i="1"/>
  <c r="I1271" i="1"/>
  <c r="J1271" i="1"/>
  <c r="K1271" i="1"/>
  <c r="L1271" i="1"/>
  <c r="M1271" i="1"/>
  <c r="O1271" i="1"/>
  <c r="P1271" i="1"/>
  <c r="Q1271" i="1"/>
  <c r="R1271" i="1"/>
  <c r="S1271" i="1"/>
  <c r="T1271" i="1"/>
  <c r="U1271" i="1"/>
  <c r="V1271" i="1"/>
  <c r="W1271" i="1"/>
  <c r="X1271" i="1"/>
  <c r="Y1271" i="1"/>
  <c r="Z1271" i="1"/>
  <c r="AA1271" i="1"/>
  <c r="AB1271" i="1"/>
  <c r="AC1271" i="1"/>
  <c r="AD1271" i="1"/>
  <c r="AE1271" i="1"/>
  <c r="AF1271" i="1"/>
  <c r="E1272" i="1"/>
  <c r="F1272" i="1"/>
  <c r="G1272" i="1"/>
  <c r="H1272" i="1"/>
  <c r="I1272" i="1"/>
  <c r="J1272" i="1"/>
  <c r="K1272" i="1"/>
  <c r="L1272" i="1"/>
  <c r="M1272" i="1"/>
  <c r="O1272" i="1"/>
  <c r="P1272" i="1"/>
  <c r="Q1272" i="1"/>
  <c r="R1272" i="1"/>
  <c r="S1272" i="1"/>
  <c r="T1272" i="1"/>
  <c r="U1272" i="1"/>
  <c r="V1272" i="1"/>
  <c r="W1272" i="1"/>
  <c r="X1272" i="1"/>
  <c r="Y1272" i="1"/>
  <c r="Z1272" i="1"/>
  <c r="AA1272" i="1"/>
  <c r="AB1272" i="1"/>
  <c r="AC1272" i="1"/>
  <c r="AD1272" i="1"/>
  <c r="AE1272" i="1"/>
  <c r="AF1272" i="1"/>
  <c r="E1273" i="1"/>
  <c r="F1273" i="1"/>
  <c r="G1273" i="1"/>
  <c r="H1273" i="1"/>
  <c r="I1273" i="1"/>
  <c r="J1273" i="1"/>
  <c r="K1273" i="1"/>
  <c r="L1273" i="1"/>
  <c r="M1273" i="1"/>
  <c r="O1273" i="1"/>
  <c r="P1273" i="1"/>
  <c r="Q1273" i="1"/>
  <c r="R1273" i="1"/>
  <c r="S1273" i="1"/>
  <c r="T1273" i="1"/>
  <c r="U1273" i="1"/>
  <c r="V1273" i="1"/>
  <c r="W1273" i="1"/>
  <c r="X1273" i="1"/>
  <c r="Y1273" i="1"/>
  <c r="Z1273" i="1"/>
  <c r="AA1273" i="1"/>
  <c r="AB1273" i="1"/>
  <c r="AC1273" i="1"/>
  <c r="AD1273" i="1"/>
  <c r="AE1273" i="1"/>
  <c r="AF1273" i="1"/>
  <c r="E1274" i="1"/>
  <c r="F1274" i="1"/>
  <c r="G1274" i="1"/>
  <c r="H1274" i="1"/>
  <c r="I1274" i="1"/>
  <c r="J1274" i="1"/>
  <c r="K1274" i="1"/>
  <c r="L1274" i="1"/>
  <c r="M1274" i="1"/>
  <c r="O1274" i="1"/>
  <c r="P1274" i="1"/>
  <c r="Q1274" i="1"/>
  <c r="R1274" i="1"/>
  <c r="S1274" i="1"/>
  <c r="T1274" i="1"/>
  <c r="U1274" i="1"/>
  <c r="V1274" i="1"/>
  <c r="W1274" i="1"/>
  <c r="X1274" i="1"/>
  <c r="Y1274" i="1"/>
  <c r="Z1274" i="1"/>
  <c r="AA1274" i="1"/>
  <c r="AB1274" i="1"/>
  <c r="AC1274" i="1"/>
  <c r="AD1274" i="1"/>
  <c r="AE1274" i="1"/>
  <c r="AF1274" i="1"/>
  <c r="E1275" i="1"/>
  <c r="F1275" i="1"/>
  <c r="G1275" i="1"/>
  <c r="H1275" i="1"/>
  <c r="I1275" i="1"/>
  <c r="J1275" i="1"/>
  <c r="K1275" i="1"/>
  <c r="L1275" i="1"/>
  <c r="M1275" i="1"/>
  <c r="O1275" i="1"/>
  <c r="P1275" i="1"/>
  <c r="Q1275" i="1"/>
  <c r="R1275" i="1"/>
  <c r="S1275" i="1"/>
  <c r="T1275" i="1"/>
  <c r="U1275" i="1"/>
  <c r="V1275" i="1"/>
  <c r="W1275" i="1"/>
  <c r="X1275" i="1"/>
  <c r="Y1275" i="1"/>
  <c r="Z1275" i="1"/>
  <c r="AA1275" i="1"/>
  <c r="AB1275" i="1"/>
  <c r="AC1275" i="1"/>
  <c r="AD1275" i="1"/>
  <c r="AE1275" i="1"/>
  <c r="AF1275" i="1"/>
  <c r="E1276" i="1"/>
  <c r="F1276" i="1"/>
  <c r="G1276" i="1"/>
  <c r="H1276" i="1"/>
  <c r="I1276" i="1"/>
  <c r="J1276" i="1"/>
  <c r="K1276" i="1"/>
  <c r="L1276" i="1"/>
  <c r="M1276" i="1"/>
  <c r="O1276" i="1"/>
  <c r="P1276" i="1"/>
  <c r="Q1276" i="1"/>
  <c r="R1276" i="1"/>
  <c r="S1276" i="1"/>
  <c r="T1276" i="1"/>
  <c r="U1276" i="1"/>
  <c r="V1276" i="1"/>
  <c r="W1276" i="1"/>
  <c r="X1276" i="1"/>
  <c r="Y1276" i="1"/>
  <c r="Z1276" i="1"/>
  <c r="AA1276" i="1"/>
  <c r="AB1276" i="1"/>
  <c r="AC1276" i="1"/>
  <c r="AD1276" i="1"/>
  <c r="AE1276" i="1"/>
  <c r="AF1276" i="1"/>
  <c r="E1277" i="1"/>
  <c r="F1277" i="1"/>
  <c r="G1277" i="1"/>
  <c r="H1277" i="1"/>
  <c r="I1277" i="1"/>
  <c r="J1277" i="1"/>
  <c r="K1277" i="1"/>
  <c r="L1277" i="1"/>
  <c r="M1277" i="1"/>
  <c r="O1277" i="1"/>
  <c r="P1277" i="1"/>
  <c r="Q1277" i="1"/>
  <c r="R1277" i="1"/>
  <c r="S1277" i="1"/>
  <c r="T1277" i="1"/>
  <c r="U1277" i="1"/>
  <c r="V1277" i="1"/>
  <c r="W1277" i="1"/>
  <c r="X1277" i="1"/>
  <c r="Y1277" i="1"/>
  <c r="Z1277" i="1"/>
  <c r="AA1277" i="1"/>
  <c r="AB1277" i="1"/>
  <c r="AC1277" i="1"/>
  <c r="AD1277" i="1"/>
  <c r="AE1277" i="1"/>
  <c r="AF1277" i="1"/>
  <c r="E1278" i="1"/>
  <c r="F1278" i="1"/>
  <c r="G1278" i="1"/>
  <c r="H1278" i="1"/>
  <c r="I1278" i="1"/>
  <c r="J1278" i="1"/>
  <c r="K1278" i="1"/>
  <c r="L1278" i="1"/>
  <c r="M1278" i="1"/>
  <c r="O1278" i="1"/>
  <c r="P1278" i="1"/>
  <c r="Q1278" i="1"/>
  <c r="R1278" i="1"/>
  <c r="S1278" i="1"/>
  <c r="T1278" i="1"/>
  <c r="U1278" i="1"/>
  <c r="V1278" i="1"/>
  <c r="W1278" i="1"/>
  <c r="X1278" i="1"/>
  <c r="Y1278" i="1"/>
  <c r="Z1278" i="1"/>
  <c r="AA1278" i="1"/>
  <c r="AB1278" i="1"/>
  <c r="AC1278" i="1"/>
  <c r="AD1278" i="1"/>
  <c r="AE1278" i="1"/>
  <c r="AF1278" i="1"/>
  <c r="E1279" i="1"/>
  <c r="F1279" i="1"/>
  <c r="G1279" i="1"/>
  <c r="H1279" i="1"/>
  <c r="I1279" i="1"/>
  <c r="J1279" i="1"/>
  <c r="K1279" i="1"/>
  <c r="L1279" i="1"/>
  <c r="M1279" i="1"/>
  <c r="O1279" i="1"/>
  <c r="P1279" i="1"/>
  <c r="Q1279" i="1"/>
  <c r="R1279" i="1"/>
  <c r="S1279" i="1"/>
  <c r="T1279" i="1"/>
  <c r="U1279" i="1"/>
  <c r="V1279" i="1"/>
  <c r="W1279" i="1"/>
  <c r="X1279" i="1"/>
  <c r="Y1279" i="1"/>
  <c r="Z1279" i="1"/>
  <c r="AA1279" i="1"/>
  <c r="AB1279" i="1"/>
  <c r="AC1279" i="1"/>
  <c r="AD1279" i="1"/>
  <c r="AE1279" i="1"/>
  <c r="AF1279" i="1"/>
  <c r="E1280" i="1"/>
  <c r="F1280" i="1"/>
  <c r="G1280" i="1"/>
  <c r="H1280" i="1"/>
  <c r="I1280" i="1"/>
  <c r="J1280" i="1"/>
  <c r="K1280" i="1"/>
  <c r="L1280" i="1"/>
  <c r="M1280" i="1"/>
  <c r="O1280" i="1"/>
  <c r="P1280" i="1"/>
  <c r="Q1280" i="1"/>
  <c r="R1280" i="1"/>
  <c r="S1280" i="1"/>
  <c r="T1280" i="1"/>
  <c r="U1280" i="1"/>
  <c r="V1280" i="1"/>
  <c r="W1280" i="1"/>
  <c r="X1280" i="1"/>
  <c r="Y1280" i="1"/>
  <c r="Z1280" i="1"/>
  <c r="AA1280" i="1"/>
  <c r="AB1280" i="1"/>
  <c r="AC1280" i="1"/>
  <c r="AD1280" i="1"/>
  <c r="AE1280" i="1"/>
  <c r="AF1280" i="1"/>
  <c r="E1281" i="1"/>
  <c r="F1281" i="1"/>
  <c r="G1281" i="1"/>
  <c r="H1281" i="1"/>
  <c r="I1281" i="1"/>
  <c r="J1281" i="1"/>
  <c r="K1281" i="1"/>
  <c r="L1281" i="1"/>
  <c r="M1281" i="1"/>
  <c r="O1281" i="1"/>
  <c r="P1281" i="1"/>
  <c r="Q1281" i="1"/>
  <c r="R1281" i="1"/>
  <c r="S1281" i="1"/>
  <c r="T1281" i="1"/>
  <c r="U1281" i="1"/>
  <c r="V1281" i="1"/>
  <c r="W1281" i="1"/>
  <c r="X1281" i="1"/>
  <c r="Y1281" i="1"/>
  <c r="Z1281" i="1"/>
  <c r="AA1281" i="1"/>
  <c r="AB1281" i="1"/>
  <c r="AC1281" i="1"/>
  <c r="AD1281" i="1"/>
  <c r="AE1281" i="1"/>
  <c r="AF1281" i="1"/>
  <c r="E1282" i="1"/>
  <c r="F1282" i="1"/>
  <c r="G1282" i="1"/>
  <c r="H1282" i="1"/>
  <c r="I1282" i="1"/>
  <c r="J1282" i="1"/>
  <c r="K1282" i="1"/>
  <c r="L1282" i="1"/>
  <c r="M1282" i="1"/>
  <c r="O1282" i="1"/>
  <c r="P1282" i="1"/>
  <c r="Q1282" i="1"/>
  <c r="R1282" i="1"/>
  <c r="S1282" i="1"/>
  <c r="T1282" i="1"/>
  <c r="U1282" i="1"/>
  <c r="V1282" i="1"/>
  <c r="W1282" i="1"/>
  <c r="X1282" i="1"/>
  <c r="Y1282" i="1"/>
  <c r="Z1282" i="1"/>
  <c r="AA1282" i="1"/>
  <c r="AB1282" i="1"/>
  <c r="AC1282" i="1"/>
  <c r="AD1282" i="1"/>
  <c r="AE1282" i="1"/>
  <c r="AF1282" i="1"/>
  <c r="E1283" i="1"/>
  <c r="F1283" i="1"/>
  <c r="G1283" i="1"/>
  <c r="H1283" i="1"/>
  <c r="I1283" i="1"/>
  <c r="J1283" i="1"/>
  <c r="K1283" i="1"/>
  <c r="L1283" i="1"/>
  <c r="M1283" i="1"/>
  <c r="O1283" i="1"/>
  <c r="P1283" i="1"/>
  <c r="Q1283" i="1"/>
  <c r="R1283" i="1"/>
  <c r="S1283" i="1"/>
  <c r="T1283" i="1"/>
  <c r="U1283" i="1"/>
  <c r="V1283" i="1"/>
  <c r="W1283" i="1"/>
  <c r="X1283" i="1"/>
  <c r="Y1283" i="1"/>
  <c r="Z1283" i="1"/>
  <c r="AA1283" i="1"/>
  <c r="AB1283" i="1"/>
  <c r="AC1283" i="1"/>
  <c r="AD1283" i="1"/>
  <c r="AE1283" i="1"/>
  <c r="AF1283" i="1"/>
  <c r="E1284" i="1"/>
  <c r="F1284" i="1"/>
  <c r="G1284" i="1"/>
  <c r="H1284" i="1"/>
  <c r="I1284" i="1"/>
  <c r="J1284" i="1"/>
  <c r="K1284" i="1"/>
  <c r="L1284" i="1"/>
  <c r="M1284" i="1"/>
  <c r="O1284" i="1"/>
  <c r="P1284" i="1"/>
  <c r="Q1284" i="1"/>
  <c r="R1284" i="1"/>
  <c r="S1284" i="1"/>
  <c r="T1284" i="1"/>
  <c r="U1284" i="1"/>
  <c r="V1284" i="1"/>
  <c r="W1284" i="1"/>
  <c r="X1284" i="1"/>
  <c r="Y1284" i="1"/>
  <c r="Z1284" i="1"/>
  <c r="AA1284" i="1"/>
  <c r="AB1284" i="1"/>
  <c r="AC1284" i="1"/>
  <c r="AD1284" i="1"/>
  <c r="AE1284" i="1"/>
  <c r="AF1284" i="1"/>
  <c r="E1285" i="1"/>
  <c r="F1285" i="1"/>
  <c r="G1285" i="1"/>
  <c r="H1285" i="1"/>
  <c r="I1285" i="1"/>
  <c r="J1285" i="1"/>
  <c r="K1285" i="1"/>
  <c r="L1285" i="1"/>
  <c r="M1285" i="1"/>
  <c r="O1285" i="1"/>
  <c r="P1285" i="1"/>
  <c r="Q1285" i="1"/>
  <c r="R1285" i="1"/>
  <c r="S1285" i="1"/>
  <c r="T1285" i="1"/>
  <c r="U1285" i="1"/>
  <c r="V1285" i="1"/>
  <c r="W1285" i="1"/>
  <c r="X1285" i="1"/>
  <c r="Y1285" i="1"/>
  <c r="Z1285" i="1"/>
  <c r="AA1285" i="1"/>
  <c r="AB1285" i="1"/>
  <c r="AC1285" i="1"/>
  <c r="AD1285" i="1"/>
  <c r="AE1285" i="1"/>
  <c r="AF1285" i="1"/>
  <c r="E1286" i="1"/>
  <c r="F1286" i="1"/>
  <c r="G1286" i="1"/>
  <c r="H1286" i="1"/>
  <c r="I1286" i="1"/>
  <c r="J1286" i="1"/>
  <c r="K1286" i="1"/>
  <c r="L1286" i="1"/>
  <c r="M1286" i="1"/>
  <c r="O1286" i="1"/>
  <c r="P1286" i="1"/>
  <c r="Q1286" i="1"/>
  <c r="R1286" i="1"/>
  <c r="S1286" i="1"/>
  <c r="T1286" i="1"/>
  <c r="U1286" i="1"/>
  <c r="V1286" i="1"/>
  <c r="W1286" i="1"/>
  <c r="X1286" i="1"/>
  <c r="Y1286" i="1"/>
  <c r="Z1286" i="1"/>
  <c r="AA1286" i="1"/>
  <c r="AB1286" i="1"/>
  <c r="AC1286" i="1"/>
  <c r="AD1286" i="1"/>
  <c r="AE1286" i="1"/>
  <c r="AF1286" i="1"/>
  <c r="E1287" i="1"/>
  <c r="F1287" i="1"/>
  <c r="G1287" i="1"/>
  <c r="H1287" i="1"/>
  <c r="I1287" i="1"/>
  <c r="J1287" i="1"/>
  <c r="K1287" i="1"/>
  <c r="L1287" i="1"/>
  <c r="M1287" i="1"/>
  <c r="O1287" i="1"/>
  <c r="P1287" i="1"/>
  <c r="Q1287" i="1"/>
  <c r="R1287" i="1"/>
  <c r="S1287" i="1"/>
  <c r="T1287" i="1"/>
  <c r="U1287" i="1"/>
  <c r="V1287" i="1"/>
  <c r="W1287" i="1"/>
  <c r="X1287" i="1"/>
  <c r="Y1287" i="1"/>
  <c r="Z1287" i="1"/>
  <c r="AA1287" i="1"/>
  <c r="AB1287" i="1"/>
  <c r="AC1287" i="1"/>
  <c r="AD1287" i="1"/>
  <c r="AE1287" i="1"/>
  <c r="AF1287" i="1"/>
  <c r="E1288" i="1"/>
  <c r="F1288" i="1"/>
  <c r="G1288" i="1"/>
  <c r="H1288" i="1"/>
  <c r="I1288" i="1"/>
  <c r="J1288" i="1"/>
  <c r="K1288" i="1"/>
  <c r="L1288" i="1"/>
  <c r="M1288" i="1"/>
  <c r="O1288" i="1"/>
  <c r="P1288" i="1"/>
  <c r="Q1288" i="1"/>
  <c r="R1288" i="1"/>
  <c r="S1288" i="1"/>
  <c r="T1288" i="1"/>
  <c r="U1288" i="1"/>
  <c r="V1288" i="1"/>
  <c r="W1288" i="1"/>
  <c r="X1288" i="1"/>
  <c r="Y1288" i="1"/>
  <c r="Z1288" i="1"/>
  <c r="AA1288" i="1"/>
  <c r="AB1288" i="1"/>
  <c r="AC1288" i="1"/>
  <c r="AD1288" i="1"/>
  <c r="AE1288" i="1"/>
  <c r="AF1288" i="1"/>
  <c r="E1289" i="1"/>
  <c r="F1289" i="1"/>
  <c r="G1289" i="1"/>
  <c r="H1289" i="1"/>
  <c r="I1289" i="1"/>
  <c r="J1289" i="1"/>
  <c r="K1289" i="1"/>
  <c r="L1289" i="1"/>
  <c r="M1289" i="1"/>
  <c r="O1289" i="1"/>
  <c r="P1289" i="1"/>
  <c r="Q1289" i="1"/>
  <c r="R1289" i="1"/>
  <c r="S1289" i="1"/>
  <c r="T1289" i="1"/>
  <c r="U1289" i="1"/>
  <c r="V1289" i="1"/>
  <c r="W1289" i="1"/>
  <c r="X1289" i="1"/>
  <c r="Y1289" i="1"/>
  <c r="Z1289" i="1"/>
  <c r="AA1289" i="1"/>
  <c r="AB1289" i="1"/>
  <c r="AC1289" i="1"/>
  <c r="AD1289" i="1"/>
  <c r="AE1289" i="1"/>
  <c r="AF1289" i="1"/>
  <c r="E1290" i="1"/>
  <c r="F1290" i="1"/>
  <c r="G1290" i="1"/>
  <c r="H1290" i="1"/>
  <c r="I1290" i="1"/>
  <c r="J1290" i="1"/>
  <c r="K1290" i="1"/>
  <c r="L1290" i="1"/>
  <c r="M1290" i="1"/>
  <c r="O1290" i="1"/>
  <c r="P1290" i="1"/>
  <c r="Q1290" i="1"/>
  <c r="R1290" i="1"/>
  <c r="S1290" i="1"/>
  <c r="T1290" i="1"/>
  <c r="U1290" i="1"/>
  <c r="V1290" i="1"/>
  <c r="W1290" i="1"/>
  <c r="X1290" i="1"/>
  <c r="Y1290" i="1"/>
  <c r="Z1290" i="1"/>
  <c r="AA1290" i="1"/>
  <c r="AB1290" i="1"/>
  <c r="AC1290" i="1"/>
  <c r="AD1290" i="1"/>
  <c r="AE1290" i="1"/>
  <c r="AF1290" i="1"/>
  <c r="E1291" i="1"/>
  <c r="F1291" i="1"/>
  <c r="G1291" i="1"/>
  <c r="H1291" i="1"/>
  <c r="I1291" i="1"/>
  <c r="J1291" i="1"/>
  <c r="K1291" i="1"/>
  <c r="L1291" i="1"/>
  <c r="M1291" i="1"/>
  <c r="O1291" i="1"/>
  <c r="P1291" i="1"/>
  <c r="Q1291" i="1"/>
  <c r="R1291" i="1"/>
  <c r="S1291" i="1"/>
  <c r="T1291" i="1"/>
  <c r="U1291" i="1"/>
  <c r="V1291" i="1"/>
  <c r="W1291" i="1"/>
  <c r="X1291" i="1"/>
  <c r="Y1291" i="1"/>
  <c r="Z1291" i="1"/>
  <c r="AA1291" i="1"/>
  <c r="AB1291" i="1"/>
  <c r="AC1291" i="1"/>
  <c r="AD1291" i="1"/>
  <c r="AE1291" i="1"/>
  <c r="AF1291" i="1"/>
  <c r="E1292" i="1"/>
  <c r="F1292" i="1"/>
  <c r="G1292" i="1"/>
  <c r="H1292" i="1"/>
  <c r="I1292" i="1"/>
  <c r="J1292" i="1"/>
  <c r="K1292" i="1"/>
  <c r="L1292" i="1"/>
  <c r="M1292" i="1"/>
  <c r="O1292" i="1"/>
  <c r="P1292" i="1"/>
  <c r="Q1292" i="1"/>
  <c r="R1292" i="1"/>
  <c r="S1292" i="1"/>
  <c r="T1292" i="1"/>
  <c r="U1292" i="1"/>
  <c r="V1292" i="1"/>
  <c r="W1292" i="1"/>
  <c r="X1292" i="1"/>
  <c r="Y1292" i="1"/>
  <c r="Z1292" i="1"/>
  <c r="AA1292" i="1"/>
  <c r="AB1292" i="1"/>
  <c r="AC1292" i="1"/>
  <c r="AD1292" i="1"/>
  <c r="AE1292" i="1"/>
  <c r="AF1292" i="1"/>
  <c r="E1293" i="1"/>
  <c r="F1293" i="1"/>
  <c r="G1293" i="1"/>
  <c r="H1293" i="1"/>
  <c r="I1293" i="1"/>
  <c r="J1293" i="1"/>
  <c r="K1293" i="1"/>
  <c r="L1293" i="1"/>
  <c r="M1293" i="1"/>
  <c r="O1293" i="1"/>
  <c r="P1293" i="1"/>
  <c r="Q1293" i="1"/>
  <c r="R1293" i="1"/>
  <c r="S1293" i="1"/>
  <c r="T1293" i="1"/>
  <c r="U1293" i="1"/>
  <c r="V1293" i="1"/>
  <c r="W1293" i="1"/>
  <c r="X1293" i="1"/>
  <c r="Y1293" i="1"/>
  <c r="Z1293" i="1"/>
  <c r="AA1293" i="1"/>
  <c r="AB1293" i="1"/>
  <c r="AC1293" i="1"/>
  <c r="AD1293" i="1"/>
  <c r="AE1293" i="1"/>
  <c r="AF1293" i="1"/>
  <c r="E1294" i="1"/>
  <c r="F1294" i="1"/>
  <c r="G1294" i="1"/>
  <c r="H1294" i="1"/>
  <c r="I1294" i="1"/>
  <c r="J1294" i="1"/>
  <c r="K1294" i="1"/>
  <c r="L1294" i="1"/>
  <c r="M1294" i="1"/>
  <c r="O1294" i="1"/>
  <c r="P1294" i="1"/>
  <c r="Q1294" i="1"/>
  <c r="R1294" i="1"/>
  <c r="S1294" i="1"/>
  <c r="T1294" i="1"/>
  <c r="U1294" i="1"/>
  <c r="V1294" i="1"/>
  <c r="W1294" i="1"/>
  <c r="X1294" i="1"/>
  <c r="Y1294" i="1"/>
  <c r="Z1294" i="1"/>
  <c r="AA1294" i="1"/>
  <c r="AB1294" i="1"/>
  <c r="AC1294" i="1"/>
  <c r="AD1294" i="1"/>
  <c r="AE1294" i="1"/>
  <c r="AF1294" i="1"/>
  <c r="E1295" i="1"/>
  <c r="F1295" i="1"/>
  <c r="G1295" i="1"/>
  <c r="H1295" i="1"/>
  <c r="I1295" i="1"/>
  <c r="J1295" i="1"/>
  <c r="K1295" i="1"/>
  <c r="L1295" i="1"/>
  <c r="M1295" i="1"/>
  <c r="O1295" i="1"/>
  <c r="P1295" i="1"/>
  <c r="Q1295" i="1"/>
  <c r="R1295" i="1"/>
  <c r="S1295" i="1"/>
  <c r="T1295" i="1"/>
  <c r="U1295" i="1"/>
  <c r="V1295" i="1"/>
  <c r="W1295" i="1"/>
  <c r="X1295" i="1"/>
  <c r="Y1295" i="1"/>
  <c r="Z1295" i="1"/>
  <c r="AA1295" i="1"/>
  <c r="AB1295" i="1"/>
  <c r="AC1295" i="1"/>
  <c r="AD1295" i="1"/>
  <c r="AE1295" i="1"/>
  <c r="AF1295" i="1"/>
  <c r="E1296" i="1"/>
  <c r="F1296" i="1"/>
  <c r="G1296" i="1"/>
  <c r="H1296" i="1"/>
  <c r="I1296" i="1"/>
  <c r="J1296" i="1"/>
  <c r="K1296" i="1"/>
  <c r="L1296" i="1"/>
  <c r="M1296" i="1"/>
  <c r="O1296" i="1"/>
  <c r="P1296" i="1"/>
  <c r="Q1296" i="1"/>
  <c r="R1296" i="1"/>
  <c r="S1296" i="1"/>
  <c r="T1296" i="1"/>
  <c r="U1296" i="1"/>
  <c r="V1296" i="1"/>
  <c r="W1296" i="1"/>
  <c r="X1296" i="1"/>
  <c r="Y1296" i="1"/>
  <c r="Z1296" i="1"/>
  <c r="AA1296" i="1"/>
  <c r="AB1296" i="1"/>
  <c r="AC1296" i="1"/>
  <c r="AD1296" i="1"/>
  <c r="AE1296" i="1"/>
  <c r="AF1296" i="1"/>
  <c r="E1297" i="1"/>
  <c r="F1297" i="1"/>
  <c r="G1297" i="1"/>
  <c r="H1297" i="1"/>
  <c r="I1297" i="1"/>
  <c r="J1297" i="1"/>
  <c r="K1297" i="1"/>
  <c r="L1297" i="1"/>
  <c r="M1297" i="1"/>
  <c r="O1297" i="1"/>
  <c r="P1297" i="1"/>
  <c r="Q1297" i="1"/>
  <c r="R1297" i="1"/>
  <c r="S1297" i="1"/>
  <c r="T1297" i="1"/>
  <c r="U1297" i="1"/>
  <c r="V1297" i="1"/>
  <c r="W1297" i="1"/>
  <c r="X1297" i="1"/>
  <c r="Y1297" i="1"/>
  <c r="Z1297" i="1"/>
  <c r="AA1297" i="1"/>
  <c r="AB1297" i="1"/>
  <c r="AC1297" i="1"/>
  <c r="AD1297" i="1"/>
  <c r="AE1297" i="1"/>
  <c r="AF1297" i="1"/>
  <c r="E1298" i="1"/>
  <c r="F1298" i="1"/>
  <c r="G1298" i="1"/>
  <c r="H1298" i="1"/>
  <c r="I1298" i="1"/>
  <c r="J1298" i="1"/>
  <c r="K1298" i="1"/>
  <c r="L1298" i="1"/>
  <c r="M1298" i="1"/>
  <c r="O1298" i="1"/>
  <c r="P1298" i="1"/>
  <c r="Q1298" i="1"/>
  <c r="R1298" i="1"/>
  <c r="S1298" i="1"/>
  <c r="T1298" i="1"/>
  <c r="U1298" i="1"/>
  <c r="V1298" i="1"/>
  <c r="W1298" i="1"/>
  <c r="X1298" i="1"/>
  <c r="Y1298" i="1"/>
  <c r="Z1298" i="1"/>
  <c r="AA1298" i="1"/>
  <c r="AB1298" i="1"/>
  <c r="AC1298" i="1"/>
  <c r="AD1298" i="1"/>
  <c r="AE1298" i="1"/>
  <c r="AF1298" i="1"/>
  <c r="E1299" i="1"/>
  <c r="F1299" i="1"/>
  <c r="G1299" i="1"/>
  <c r="H1299" i="1"/>
  <c r="I1299" i="1"/>
  <c r="J1299" i="1"/>
  <c r="K1299" i="1"/>
  <c r="L1299" i="1"/>
  <c r="M1299" i="1"/>
  <c r="O1299" i="1"/>
  <c r="P1299" i="1"/>
  <c r="Q1299" i="1"/>
  <c r="R1299" i="1"/>
  <c r="S1299" i="1"/>
  <c r="T1299" i="1"/>
  <c r="U1299" i="1"/>
  <c r="V1299" i="1"/>
  <c r="W1299" i="1"/>
  <c r="X1299" i="1"/>
  <c r="Y1299" i="1"/>
  <c r="Z1299" i="1"/>
  <c r="AA1299" i="1"/>
  <c r="AB1299" i="1"/>
  <c r="AC1299" i="1"/>
  <c r="AD1299" i="1"/>
  <c r="AE1299" i="1"/>
  <c r="AF1299" i="1"/>
  <c r="E1300" i="1"/>
  <c r="F1300" i="1"/>
  <c r="G1300" i="1"/>
  <c r="H1300" i="1"/>
  <c r="I1300" i="1"/>
  <c r="J1300" i="1"/>
  <c r="K1300" i="1"/>
  <c r="L1300" i="1"/>
  <c r="M1300" i="1"/>
  <c r="O1300" i="1"/>
  <c r="P1300" i="1"/>
  <c r="Q1300" i="1"/>
  <c r="R1300" i="1"/>
  <c r="S1300" i="1"/>
  <c r="T1300" i="1"/>
  <c r="U1300" i="1"/>
  <c r="V1300" i="1"/>
  <c r="W1300" i="1"/>
  <c r="X1300" i="1"/>
  <c r="Y1300" i="1"/>
  <c r="Z1300" i="1"/>
  <c r="AA1300" i="1"/>
  <c r="AB1300" i="1"/>
  <c r="AC1300" i="1"/>
  <c r="AD1300" i="1"/>
  <c r="AE1300" i="1"/>
  <c r="AF1300" i="1"/>
  <c r="E1301" i="1"/>
  <c r="F1301" i="1"/>
  <c r="G1301" i="1"/>
  <c r="H1301" i="1"/>
  <c r="I1301" i="1"/>
  <c r="J1301" i="1"/>
  <c r="K1301" i="1"/>
  <c r="L1301" i="1"/>
  <c r="M1301" i="1"/>
  <c r="O1301" i="1"/>
  <c r="P1301" i="1"/>
  <c r="Q1301" i="1"/>
  <c r="R1301" i="1"/>
  <c r="S1301" i="1"/>
  <c r="T1301" i="1"/>
  <c r="U1301" i="1"/>
  <c r="V1301" i="1"/>
  <c r="W1301" i="1"/>
  <c r="X1301" i="1"/>
  <c r="Y1301" i="1"/>
  <c r="Z1301" i="1"/>
  <c r="AA1301" i="1"/>
  <c r="AB1301" i="1"/>
  <c r="AC1301" i="1"/>
  <c r="AD1301" i="1"/>
  <c r="AE1301" i="1"/>
  <c r="AF1301" i="1"/>
  <c r="E1302" i="1"/>
  <c r="F1302" i="1"/>
  <c r="G1302" i="1"/>
  <c r="H1302" i="1"/>
  <c r="I1302" i="1"/>
  <c r="J1302" i="1"/>
  <c r="K1302" i="1"/>
  <c r="L1302" i="1"/>
  <c r="M1302" i="1"/>
  <c r="O1302" i="1"/>
  <c r="P1302" i="1"/>
  <c r="Q1302" i="1"/>
  <c r="R1302" i="1"/>
  <c r="S1302" i="1"/>
  <c r="T1302" i="1"/>
  <c r="U1302" i="1"/>
  <c r="V1302" i="1"/>
  <c r="W1302" i="1"/>
  <c r="X1302" i="1"/>
  <c r="Y1302" i="1"/>
  <c r="Z1302" i="1"/>
  <c r="AA1302" i="1"/>
  <c r="AB1302" i="1"/>
  <c r="AC1302" i="1"/>
  <c r="AD1302" i="1"/>
  <c r="AE1302" i="1"/>
  <c r="AF1302" i="1"/>
  <c r="E1303" i="1"/>
  <c r="F1303" i="1"/>
  <c r="G1303" i="1"/>
  <c r="H1303" i="1"/>
  <c r="I1303" i="1"/>
  <c r="J1303" i="1"/>
  <c r="K1303" i="1"/>
  <c r="L1303" i="1"/>
  <c r="M1303" i="1"/>
  <c r="O1303" i="1"/>
  <c r="P1303" i="1"/>
  <c r="Q1303" i="1"/>
  <c r="R1303" i="1"/>
  <c r="S1303" i="1"/>
  <c r="T1303" i="1"/>
  <c r="U1303" i="1"/>
  <c r="V1303" i="1"/>
  <c r="W1303" i="1"/>
  <c r="X1303" i="1"/>
  <c r="Y1303" i="1"/>
  <c r="Z1303" i="1"/>
  <c r="AA1303" i="1"/>
  <c r="AB1303" i="1"/>
  <c r="AC1303" i="1"/>
  <c r="AD1303" i="1"/>
  <c r="AE1303" i="1"/>
  <c r="AF1303" i="1"/>
  <c r="E1304" i="1"/>
  <c r="F1304" i="1"/>
  <c r="G1304" i="1"/>
  <c r="H1304" i="1"/>
  <c r="I1304" i="1"/>
  <c r="J1304" i="1"/>
  <c r="K1304" i="1"/>
  <c r="L1304" i="1"/>
  <c r="M1304" i="1"/>
  <c r="O1304" i="1"/>
  <c r="P1304" i="1"/>
  <c r="Q1304" i="1"/>
  <c r="R1304" i="1"/>
  <c r="S1304" i="1"/>
  <c r="T1304" i="1"/>
  <c r="U1304" i="1"/>
  <c r="V1304" i="1"/>
  <c r="W1304" i="1"/>
  <c r="X1304" i="1"/>
  <c r="Y1304" i="1"/>
  <c r="Z1304" i="1"/>
  <c r="AA1304" i="1"/>
  <c r="AB1304" i="1"/>
  <c r="AC1304" i="1"/>
  <c r="AD1304" i="1"/>
  <c r="AE1304" i="1"/>
  <c r="AF1304" i="1"/>
  <c r="E1305" i="1"/>
  <c r="F1305" i="1"/>
  <c r="G1305" i="1"/>
  <c r="H1305" i="1"/>
  <c r="I1305" i="1"/>
  <c r="J1305" i="1"/>
  <c r="K1305" i="1"/>
  <c r="L1305" i="1"/>
  <c r="M1305" i="1"/>
  <c r="O1305" i="1"/>
  <c r="P1305" i="1"/>
  <c r="Q1305" i="1"/>
  <c r="R1305" i="1"/>
  <c r="S1305" i="1"/>
  <c r="T1305" i="1"/>
  <c r="U1305" i="1"/>
  <c r="V1305" i="1"/>
  <c r="W1305" i="1"/>
  <c r="X1305" i="1"/>
  <c r="Y1305" i="1"/>
  <c r="Z1305" i="1"/>
  <c r="AA1305" i="1"/>
  <c r="AB1305" i="1"/>
  <c r="AC1305" i="1"/>
  <c r="AD1305" i="1"/>
  <c r="AE1305" i="1"/>
  <c r="AF1305" i="1"/>
  <c r="E1306" i="1"/>
  <c r="F1306" i="1"/>
  <c r="G1306" i="1"/>
  <c r="H1306" i="1"/>
  <c r="I1306" i="1"/>
  <c r="J1306" i="1"/>
  <c r="K1306" i="1"/>
  <c r="L1306" i="1"/>
  <c r="M1306" i="1"/>
  <c r="O1306" i="1"/>
  <c r="P1306" i="1"/>
  <c r="Q1306" i="1"/>
  <c r="R1306" i="1"/>
  <c r="S1306" i="1"/>
  <c r="T1306" i="1"/>
  <c r="U1306" i="1"/>
  <c r="V1306" i="1"/>
  <c r="W1306" i="1"/>
  <c r="X1306" i="1"/>
  <c r="Y1306" i="1"/>
  <c r="Z1306" i="1"/>
  <c r="AA1306" i="1"/>
  <c r="AB1306" i="1"/>
  <c r="AC1306" i="1"/>
  <c r="AD1306" i="1"/>
  <c r="AE1306" i="1"/>
  <c r="AF1306" i="1"/>
  <c r="E1307" i="1"/>
  <c r="F1307" i="1"/>
  <c r="G1307" i="1"/>
  <c r="H1307" i="1"/>
  <c r="I1307" i="1"/>
  <c r="J1307" i="1"/>
  <c r="K1307" i="1"/>
  <c r="L1307" i="1"/>
  <c r="M1307" i="1"/>
  <c r="O1307" i="1"/>
  <c r="P1307" i="1"/>
  <c r="Q1307" i="1"/>
  <c r="R1307" i="1"/>
  <c r="S1307" i="1"/>
  <c r="T1307" i="1"/>
  <c r="U1307" i="1"/>
  <c r="V1307" i="1"/>
  <c r="W1307" i="1"/>
  <c r="X1307" i="1"/>
  <c r="Y1307" i="1"/>
  <c r="Z1307" i="1"/>
  <c r="AA1307" i="1"/>
  <c r="AB1307" i="1"/>
  <c r="AC1307" i="1"/>
  <c r="AD1307" i="1"/>
  <c r="AE1307" i="1"/>
  <c r="AF1307" i="1"/>
  <c r="E1308" i="1"/>
  <c r="F1308" i="1"/>
  <c r="G1308" i="1"/>
  <c r="H1308" i="1"/>
  <c r="I1308" i="1"/>
  <c r="J1308" i="1"/>
  <c r="K1308" i="1"/>
  <c r="L1308" i="1"/>
  <c r="M1308" i="1"/>
  <c r="O1308" i="1"/>
  <c r="P1308" i="1"/>
  <c r="Q1308" i="1"/>
  <c r="R1308" i="1"/>
  <c r="S1308" i="1"/>
  <c r="T1308" i="1"/>
  <c r="U1308" i="1"/>
  <c r="V1308" i="1"/>
  <c r="W1308" i="1"/>
  <c r="X1308" i="1"/>
  <c r="Y1308" i="1"/>
  <c r="Z1308" i="1"/>
  <c r="AA1308" i="1"/>
  <c r="AB1308" i="1"/>
  <c r="AC1308" i="1"/>
  <c r="AD1308" i="1"/>
  <c r="AE1308" i="1"/>
  <c r="AF1308" i="1"/>
  <c r="E1309" i="1"/>
  <c r="F1309" i="1"/>
  <c r="G1309" i="1"/>
  <c r="H1309" i="1"/>
  <c r="I1309" i="1"/>
  <c r="J1309" i="1"/>
  <c r="K1309" i="1"/>
  <c r="L1309" i="1"/>
  <c r="M1309" i="1"/>
  <c r="O1309" i="1"/>
  <c r="P1309" i="1"/>
  <c r="Q1309" i="1"/>
  <c r="R1309" i="1"/>
  <c r="S1309" i="1"/>
  <c r="T1309" i="1"/>
  <c r="U1309" i="1"/>
  <c r="V1309" i="1"/>
  <c r="W1309" i="1"/>
  <c r="X1309" i="1"/>
  <c r="Y1309" i="1"/>
  <c r="Z1309" i="1"/>
  <c r="AA1309" i="1"/>
  <c r="AB1309" i="1"/>
  <c r="AC1309" i="1"/>
  <c r="AD1309" i="1"/>
  <c r="AE1309" i="1"/>
  <c r="AF1309" i="1"/>
  <c r="E1310" i="1"/>
  <c r="F1310" i="1"/>
  <c r="G1310" i="1"/>
  <c r="H1310" i="1"/>
  <c r="I1310" i="1"/>
  <c r="J1310" i="1"/>
  <c r="K1310" i="1"/>
  <c r="L1310" i="1"/>
  <c r="M1310" i="1"/>
  <c r="O1310" i="1"/>
  <c r="P1310" i="1"/>
  <c r="Q1310" i="1"/>
  <c r="R1310" i="1"/>
  <c r="S1310" i="1"/>
  <c r="T1310" i="1"/>
  <c r="U1310" i="1"/>
  <c r="V1310" i="1"/>
  <c r="W1310" i="1"/>
  <c r="X1310" i="1"/>
  <c r="Y1310" i="1"/>
  <c r="Z1310" i="1"/>
  <c r="AA1310" i="1"/>
  <c r="AB1310" i="1"/>
  <c r="AC1310" i="1"/>
  <c r="AD1310" i="1"/>
  <c r="AE1310" i="1"/>
  <c r="AF1310" i="1"/>
  <c r="E1311" i="1"/>
  <c r="F1311" i="1"/>
  <c r="G1311" i="1"/>
  <c r="H1311" i="1"/>
  <c r="I1311" i="1"/>
  <c r="J1311" i="1"/>
  <c r="K1311" i="1"/>
  <c r="L1311" i="1"/>
  <c r="M1311" i="1"/>
  <c r="O1311" i="1"/>
  <c r="P1311" i="1"/>
  <c r="Q1311" i="1"/>
  <c r="R1311" i="1"/>
  <c r="S1311" i="1"/>
  <c r="T1311" i="1"/>
  <c r="U1311" i="1"/>
  <c r="V1311" i="1"/>
  <c r="W1311" i="1"/>
  <c r="X1311" i="1"/>
  <c r="Y1311" i="1"/>
  <c r="Z1311" i="1"/>
  <c r="AA1311" i="1"/>
  <c r="AB1311" i="1"/>
  <c r="AC1311" i="1"/>
  <c r="AD1311" i="1"/>
  <c r="AE1311" i="1"/>
  <c r="AF1311" i="1"/>
  <c r="E1312" i="1"/>
  <c r="F1312" i="1"/>
  <c r="G1312" i="1"/>
  <c r="H1312" i="1"/>
  <c r="I1312" i="1"/>
  <c r="J1312" i="1"/>
  <c r="K1312" i="1"/>
  <c r="L1312" i="1"/>
  <c r="M1312" i="1"/>
  <c r="O1312" i="1"/>
  <c r="P1312" i="1"/>
  <c r="Q1312" i="1"/>
  <c r="R1312" i="1"/>
  <c r="S1312" i="1"/>
  <c r="T1312" i="1"/>
  <c r="U1312" i="1"/>
  <c r="V1312" i="1"/>
  <c r="W1312" i="1"/>
  <c r="X1312" i="1"/>
  <c r="Y1312" i="1"/>
  <c r="Z1312" i="1"/>
  <c r="AA1312" i="1"/>
  <c r="AB1312" i="1"/>
  <c r="AC1312" i="1"/>
  <c r="AD1312" i="1"/>
  <c r="AE1312" i="1"/>
  <c r="AF1312" i="1"/>
  <c r="E1313" i="1"/>
  <c r="F1313" i="1"/>
  <c r="G1313" i="1"/>
  <c r="H1313" i="1"/>
  <c r="I1313" i="1"/>
  <c r="J1313" i="1"/>
  <c r="K1313" i="1"/>
  <c r="L1313" i="1"/>
  <c r="M1313" i="1"/>
  <c r="O1313" i="1"/>
  <c r="P1313" i="1"/>
  <c r="Q1313" i="1"/>
  <c r="R1313" i="1"/>
  <c r="S1313" i="1"/>
  <c r="T1313" i="1"/>
  <c r="U1313" i="1"/>
  <c r="V1313" i="1"/>
  <c r="W1313" i="1"/>
  <c r="X1313" i="1"/>
  <c r="Y1313" i="1"/>
  <c r="Z1313" i="1"/>
  <c r="AA1313" i="1"/>
  <c r="AB1313" i="1"/>
  <c r="AC1313" i="1"/>
  <c r="AD1313" i="1"/>
  <c r="AE1313" i="1"/>
  <c r="AF1313" i="1"/>
  <c r="E1314" i="1"/>
  <c r="F1314" i="1"/>
  <c r="G1314" i="1"/>
  <c r="H1314" i="1"/>
  <c r="I1314" i="1"/>
  <c r="J1314" i="1"/>
  <c r="K1314" i="1"/>
  <c r="L1314" i="1"/>
  <c r="M1314" i="1"/>
  <c r="O1314" i="1"/>
  <c r="P1314" i="1"/>
  <c r="Q1314" i="1"/>
  <c r="R1314" i="1"/>
  <c r="S1314" i="1"/>
  <c r="T1314" i="1"/>
  <c r="U1314" i="1"/>
  <c r="V1314" i="1"/>
  <c r="W1314" i="1"/>
  <c r="X1314" i="1"/>
  <c r="Y1314" i="1"/>
  <c r="Z1314" i="1"/>
  <c r="AA1314" i="1"/>
  <c r="AB1314" i="1"/>
  <c r="AC1314" i="1"/>
  <c r="AD1314" i="1"/>
  <c r="AE1314" i="1"/>
  <c r="AF1314" i="1"/>
  <c r="E1315" i="1"/>
  <c r="F1315" i="1"/>
  <c r="G1315" i="1"/>
  <c r="H1315" i="1"/>
  <c r="I1315" i="1"/>
  <c r="J1315" i="1"/>
  <c r="K1315" i="1"/>
  <c r="L1315" i="1"/>
  <c r="M1315" i="1"/>
  <c r="O1315" i="1"/>
  <c r="P1315" i="1"/>
  <c r="Q1315" i="1"/>
  <c r="R1315" i="1"/>
  <c r="S1315" i="1"/>
  <c r="T1315" i="1"/>
  <c r="U1315" i="1"/>
  <c r="V1315" i="1"/>
  <c r="W1315" i="1"/>
  <c r="X1315" i="1"/>
  <c r="Y1315" i="1"/>
  <c r="Z1315" i="1"/>
  <c r="AA1315" i="1"/>
  <c r="AB1315" i="1"/>
  <c r="AC1315" i="1"/>
  <c r="AD1315" i="1"/>
  <c r="AE1315" i="1"/>
  <c r="AF1315" i="1"/>
  <c r="E1316" i="1"/>
  <c r="F1316" i="1"/>
  <c r="G1316" i="1"/>
  <c r="H1316" i="1"/>
  <c r="I1316" i="1"/>
  <c r="J1316" i="1"/>
  <c r="K1316" i="1"/>
  <c r="L1316" i="1"/>
  <c r="M1316" i="1"/>
  <c r="O1316" i="1"/>
  <c r="P1316" i="1"/>
  <c r="Q1316" i="1"/>
  <c r="R1316" i="1"/>
  <c r="S1316" i="1"/>
  <c r="T1316" i="1"/>
  <c r="U1316" i="1"/>
  <c r="V1316" i="1"/>
  <c r="W1316" i="1"/>
  <c r="X1316" i="1"/>
  <c r="Y1316" i="1"/>
  <c r="Z1316" i="1"/>
  <c r="AA1316" i="1"/>
  <c r="AB1316" i="1"/>
  <c r="AC1316" i="1"/>
  <c r="AD1316" i="1"/>
  <c r="AE1316" i="1"/>
  <c r="AF1316" i="1"/>
  <c r="E1317" i="1"/>
  <c r="F1317" i="1"/>
  <c r="G1317" i="1"/>
  <c r="H1317" i="1"/>
  <c r="I1317" i="1"/>
  <c r="J1317" i="1"/>
  <c r="K1317" i="1"/>
  <c r="L1317" i="1"/>
  <c r="M1317" i="1"/>
  <c r="O1317" i="1"/>
  <c r="P1317" i="1"/>
  <c r="Q1317" i="1"/>
  <c r="R1317" i="1"/>
  <c r="S1317" i="1"/>
  <c r="T1317" i="1"/>
  <c r="U1317" i="1"/>
  <c r="V1317" i="1"/>
  <c r="W1317" i="1"/>
  <c r="X1317" i="1"/>
  <c r="Y1317" i="1"/>
  <c r="Z1317" i="1"/>
  <c r="AA1317" i="1"/>
  <c r="AB1317" i="1"/>
  <c r="AC1317" i="1"/>
  <c r="AD1317" i="1"/>
  <c r="AE1317" i="1"/>
  <c r="AF1317" i="1"/>
  <c r="E1318" i="1"/>
  <c r="F1318" i="1"/>
  <c r="G1318" i="1"/>
  <c r="H1318" i="1"/>
  <c r="I1318" i="1"/>
  <c r="J1318" i="1"/>
  <c r="K1318" i="1"/>
  <c r="L1318" i="1"/>
  <c r="M1318" i="1"/>
  <c r="O1318" i="1"/>
  <c r="P1318" i="1"/>
  <c r="Q1318" i="1"/>
  <c r="R1318" i="1"/>
  <c r="S1318" i="1"/>
  <c r="T1318" i="1"/>
  <c r="U1318" i="1"/>
  <c r="V1318" i="1"/>
  <c r="W1318" i="1"/>
  <c r="X1318" i="1"/>
  <c r="Y1318" i="1"/>
  <c r="Z1318" i="1"/>
  <c r="AA1318" i="1"/>
  <c r="AB1318" i="1"/>
  <c r="AC1318" i="1"/>
  <c r="AD1318" i="1"/>
  <c r="AE1318" i="1"/>
  <c r="AF1318" i="1"/>
  <c r="E1319" i="1"/>
  <c r="F1319" i="1"/>
  <c r="G1319" i="1"/>
  <c r="H1319" i="1"/>
  <c r="I1319" i="1"/>
  <c r="J1319" i="1"/>
  <c r="K1319" i="1"/>
  <c r="L1319" i="1"/>
  <c r="M1319" i="1"/>
  <c r="O1319" i="1"/>
  <c r="P1319" i="1"/>
  <c r="Q1319" i="1"/>
  <c r="R1319" i="1"/>
  <c r="S1319" i="1"/>
  <c r="T1319" i="1"/>
  <c r="U1319" i="1"/>
  <c r="V1319" i="1"/>
  <c r="W1319" i="1"/>
  <c r="X1319" i="1"/>
  <c r="Y1319" i="1"/>
  <c r="Z1319" i="1"/>
  <c r="AA1319" i="1"/>
  <c r="AB1319" i="1"/>
  <c r="AC1319" i="1"/>
  <c r="AD1319" i="1"/>
  <c r="AE1319" i="1"/>
  <c r="AF1319" i="1"/>
  <c r="E1320" i="1"/>
  <c r="F1320" i="1"/>
  <c r="G1320" i="1"/>
  <c r="H1320" i="1"/>
  <c r="I1320" i="1"/>
  <c r="J1320" i="1"/>
  <c r="K1320" i="1"/>
  <c r="L1320" i="1"/>
  <c r="M1320" i="1"/>
  <c r="O1320" i="1"/>
  <c r="P1320" i="1"/>
  <c r="Q1320" i="1"/>
  <c r="R1320" i="1"/>
  <c r="S1320" i="1"/>
  <c r="T1320" i="1"/>
  <c r="U1320" i="1"/>
  <c r="V1320" i="1"/>
  <c r="W1320" i="1"/>
  <c r="X1320" i="1"/>
  <c r="Y1320" i="1"/>
  <c r="Z1320" i="1"/>
  <c r="AA1320" i="1"/>
  <c r="AB1320" i="1"/>
  <c r="AC1320" i="1"/>
  <c r="AD1320" i="1"/>
  <c r="AE1320" i="1"/>
  <c r="AF1320" i="1"/>
  <c r="E1321" i="1"/>
  <c r="F1321" i="1"/>
  <c r="G1321" i="1"/>
  <c r="H1321" i="1"/>
  <c r="I1321" i="1"/>
  <c r="J1321" i="1"/>
  <c r="K1321" i="1"/>
  <c r="L1321" i="1"/>
  <c r="M1321" i="1"/>
  <c r="O1321" i="1"/>
  <c r="P1321" i="1"/>
  <c r="Q1321" i="1"/>
  <c r="R1321" i="1"/>
  <c r="S1321" i="1"/>
  <c r="T1321" i="1"/>
  <c r="U1321" i="1"/>
  <c r="V1321" i="1"/>
  <c r="W1321" i="1"/>
  <c r="X1321" i="1"/>
  <c r="Y1321" i="1"/>
  <c r="Z1321" i="1"/>
  <c r="AA1321" i="1"/>
  <c r="AB1321" i="1"/>
  <c r="AC1321" i="1"/>
  <c r="AD1321" i="1"/>
  <c r="AE1321" i="1"/>
  <c r="AF1321" i="1"/>
  <c r="E1322" i="1"/>
  <c r="F1322" i="1"/>
  <c r="G1322" i="1"/>
  <c r="H1322" i="1"/>
  <c r="I1322" i="1"/>
  <c r="J1322" i="1"/>
  <c r="K1322" i="1"/>
  <c r="L1322" i="1"/>
  <c r="M1322" i="1"/>
  <c r="O1322" i="1"/>
  <c r="P1322" i="1"/>
  <c r="Q1322" i="1"/>
  <c r="R1322" i="1"/>
  <c r="S1322" i="1"/>
  <c r="T1322" i="1"/>
  <c r="U1322" i="1"/>
  <c r="V1322" i="1"/>
  <c r="W1322" i="1"/>
  <c r="X1322" i="1"/>
  <c r="Y1322" i="1"/>
  <c r="Z1322" i="1"/>
  <c r="AA1322" i="1"/>
  <c r="AB1322" i="1"/>
  <c r="AC1322" i="1"/>
  <c r="AD1322" i="1"/>
  <c r="AE1322" i="1"/>
  <c r="AF1322" i="1"/>
  <c r="E1323" i="1"/>
  <c r="F1323" i="1"/>
  <c r="G1323" i="1"/>
  <c r="H1323" i="1"/>
  <c r="I1323" i="1"/>
  <c r="J1323" i="1"/>
  <c r="K1323" i="1"/>
  <c r="L1323" i="1"/>
  <c r="M1323" i="1"/>
  <c r="O1323" i="1"/>
  <c r="P1323" i="1"/>
  <c r="Q1323" i="1"/>
  <c r="R1323" i="1"/>
  <c r="S1323" i="1"/>
  <c r="T1323" i="1"/>
  <c r="U1323" i="1"/>
  <c r="V1323" i="1"/>
  <c r="W1323" i="1"/>
  <c r="X1323" i="1"/>
  <c r="Y1323" i="1"/>
  <c r="Z1323" i="1"/>
  <c r="AA1323" i="1"/>
  <c r="AB1323" i="1"/>
  <c r="AC1323" i="1"/>
  <c r="AD1323" i="1"/>
  <c r="AE1323" i="1"/>
  <c r="AF1323" i="1"/>
  <c r="E1324" i="1"/>
  <c r="F1324" i="1"/>
  <c r="G1324" i="1"/>
  <c r="H1324" i="1"/>
  <c r="I1324" i="1"/>
  <c r="J1324" i="1"/>
  <c r="K1324" i="1"/>
  <c r="L1324" i="1"/>
  <c r="M1324" i="1"/>
  <c r="O1324" i="1"/>
  <c r="P1324" i="1"/>
  <c r="Q1324" i="1"/>
  <c r="R1324" i="1"/>
  <c r="S1324" i="1"/>
  <c r="T1324" i="1"/>
  <c r="U1324" i="1"/>
  <c r="V1324" i="1"/>
  <c r="W1324" i="1"/>
  <c r="X1324" i="1"/>
  <c r="Y1324" i="1"/>
  <c r="Z1324" i="1"/>
  <c r="AA1324" i="1"/>
  <c r="AB1324" i="1"/>
  <c r="AC1324" i="1"/>
  <c r="AD1324" i="1"/>
  <c r="AE1324" i="1"/>
  <c r="AF1324" i="1"/>
  <c r="E1325" i="1"/>
  <c r="F1325" i="1"/>
  <c r="G1325" i="1"/>
  <c r="H1325" i="1"/>
  <c r="I1325" i="1"/>
  <c r="J1325" i="1"/>
  <c r="K1325" i="1"/>
  <c r="L1325" i="1"/>
  <c r="M1325" i="1"/>
  <c r="O1325" i="1"/>
  <c r="P1325" i="1"/>
  <c r="Q1325" i="1"/>
  <c r="R1325" i="1"/>
  <c r="S1325" i="1"/>
  <c r="T1325" i="1"/>
  <c r="U1325" i="1"/>
  <c r="V1325" i="1"/>
  <c r="W1325" i="1"/>
  <c r="X1325" i="1"/>
  <c r="Y1325" i="1"/>
  <c r="Z1325" i="1"/>
  <c r="AA1325" i="1"/>
  <c r="AB1325" i="1"/>
  <c r="AC1325" i="1"/>
  <c r="AD1325" i="1"/>
  <c r="AE1325" i="1"/>
  <c r="AF1325" i="1"/>
  <c r="E1326" i="1"/>
  <c r="F1326" i="1"/>
  <c r="G1326" i="1"/>
  <c r="H1326" i="1"/>
  <c r="I1326" i="1"/>
  <c r="J1326" i="1"/>
  <c r="K1326" i="1"/>
  <c r="L1326" i="1"/>
  <c r="M1326" i="1"/>
  <c r="O1326" i="1"/>
  <c r="P1326" i="1"/>
  <c r="Q1326" i="1"/>
  <c r="R1326" i="1"/>
  <c r="S1326" i="1"/>
  <c r="T1326" i="1"/>
  <c r="U1326" i="1"/>
  <c r="V1326" i="1"/>
  <c r="W1326" i="1"/>
  <c r="X1326" i="1"/>
  <c r="Y1326" i="1"/>
  <c r="Z1326" i="1"/>
  <c r="AA1326" i="1"/>
  <c r="AB1326" i="1"/>
  <c r="AC1326" i="1"/>
  <c r="AD1326" i="1"/>
  <c r="AE1326" i="1"/>
  <c r="AF1326" i="1"/>
  <c r="E1327" i="1"/>
  <c r="F1327" i="1"/>
  <c r="G1327" i="1"/>
  <c r="H1327" i="1"/>
  <c r="I1327" i="1"/>
  <c r="J1327" i="1"/>
  <c r="K1327" i="1"/>
  <c r="L1327" i="1"/>
  <c r="M1327" i="1"/>
  <c r="O1327" i="1"/>
  <c r="P1327" i="1"/>
  <c r="Q1327" i="1"/>
  <c r="R1327" i="1"/>
  <c r="S1327" i="1"/>
  <c r="T1327" i="1"/>
  <c r="U1327" i="1"/>
  <c r="V1327" i="1"/>
  <c r="W1327" i="1"/>
  <c r="X1327" i="1"/>
  <c r="Y1327" i="1"/>
  <c r="Z1327" i="1"/>
  <c r="AA1327" i="1"/>
  <c r="AB1327" i="1"/>
  <c r="AC1327" i="1"/>
  <c r="AD1327" i="1"/>
  <c r="AE1327" i="1"/>
  <c r="AF1327" i="1"/>
  <c r="E1328" i="1"/>
  <c r="F1328" i="1"/>
  <c r="G1328" i="1"/>
  <c r="H1328" i="1"/>
  <c r="I1328" i="1"/>
  <c r="J1328" i="1"/>
  <c r="K1328" i="1"/>
  <c r="L1328" i="1"/>
  <c r="M1328" i="1"/>
  <c r="O1328" i="1"/>
  <c r="P1328" i="1"/>
  <c r="Q1328" i="1"/>
  <c r="R1328" i="1"/>
  <c r="S1328" i="1"/>
  <c r="T1328" i="1"/>
  <c r="U1328" i="1"/>
  <c r="V1328" i="1"/>
  <c r="W1328" i="1"/>
  <c r="X1328" i="1"/>
  <c r="Y1328" i="1"/>
  <c r="Z1328" i="1"/>
  <c r="AA1328" i="1"/>
  <c r="AB1328" i="1"/>
  <c r="AC1328" i="1"/>
  <c r="AD1328" i="1"/>
  <c r="AE1328" i="1"/>
  <c r="AF1328" i="1"/>
  <c r="E1329" i="1"/>
  <c r="F1329" i="1"/>
  <c r="G1329" i="1"/>
  <c r="H1329" i="1"/>
  <c r="I1329" i="1"/>
  <c r="J1329" i="1"/>
  <c r="K1329" i="1"/>
  <c r="L1329" i="1"/>
  <c r="M1329" i="1"/>
  <c r="O1329" i="1"/>
  <c r="P1329" i="1"/>
  <c r="Q1329" i="1"/>
  <c r="R1329" i="1"/>
  <c r="S1329" i="1"/>
  <c r="T1329" i="1"/>
  <c r="U1329" i="1"/>
  <c r="V1329" i="1"/>
  <c r="W1329" i="1"/>
  <c r="X1329" i="1"/>
  <c r="Y1329" i="1"/>
  <c r="Z1329" i="1"/>
  <c r="AA1329" i="1"/>
  <c r="AB1329" i="1"/>
  <c r="AC1329" i="1"/>
  <c r="AD1329" i="1"/>
  <c r="AE1329" i="1"/>
  <c r="AF1329" i="1"/>
  <c r="E1330" i="1"/>
  <c r="F1330" i="1"/>
  <c r="G1330" i="1"/>
  <c r="H1330" i="1"/>
  <c r="I1330" i="1"/>
  <c r="J1330" i="1"/>
  <c r="K1330" i="1"/>
  <c r="L1330" i="1"/>
  <c r="M1330" i="1"/>
  <c r="O1330" i="1"/>
  <c r="P1330" i="1"/>
  <c r="Q1330" i="1"/>
  <c r="R1330" i="1"/>
  <c r="S1330" i="1"/>
  <c r="T1330" i="1"/>
  <c r="U1330" i="1"/>
  <c r="V1330" i="1"/>
  <c r="W1330" i="1"/>
  <c r="X1330" i="1"/>
  <c r="Y1330" i="1"/>
  <c r="Z1330" i="1"/>
  <c r="AA1330" i="1"/>
  <c r="AB1330" i="1"/>
  <c r="AC1330" i="1"/>
  <c r="AD1330" i="1"/>
  <c r="AE1330" i="1"/>
  <c r="AF1330" i="1"/>
  <c r="E1331" i="1"/>
  <c r="F1331" i="1"/>
  <c r="G1331" i="1"/>
  <c r="H1331" i="1"/>
  <c r="I1331" i="1"/>
  <c r="J1331" i="1"/>
  <c r="K1331" i="1"/>
  <c r="L1331" i="1"/>
  <c r="M1331" i="1"/>
  <c r="O1331" i="1"/>
  <c r="P1331" i="1"/>
  <c r="Q1331" i="1"/>
  <c r="R1331" i="1"/>
  <c r="S1331" i="1"/>
  <c r="T1331" i="1"/>
  <c r="U1331" i="1"/>
  <c r="V1331" i="1"/>
  <c r="W1331" i="1"/>
  <c r="X1331" i="1"/>
  <c r="Y1331" i="1"/>
  <c r="Z1331" i="1"/>
  <c r="AA1331" i="1"/>
  <c r="AB1331" i="1"/>
  <c r="AC1331" i="1"/>
  <c r="AD1331" i="1"/>
  <c r="AE1331" i="1"/>
  <c r="AF1331" i="1"/>
  <c r="E1332" i="1"/>
  <c r="F1332" i="1"/>
  <c r="G1332" i="1"/>
  <c r="H1332" i="1"/>
  <c r="I1332" i="1"/>
  <c r="J1332" i="1"/>
  <c r="K1332" i="1"/>
  <c r="L1332" i="1"/>
  <c r="M1332" i="1"/>
  <c r="O1332" i="1"/>
  <c r="P1332" i="1"/>
  <c r="Q1332" i="1"/>
  <c r="R1332" i="1"/>
  <c r="S1332" i="1"/>
  <c r="T1332" i="1"/>
  <c r="U1332" i="1"/>
  <c r="V1332" i="1"/>
  <c r="W1332" i="1"/>
  <c r="X1332" i="1"/>
  <c r="Y1332" i="1"/>
  <c r="Z1332" i="1"/>
  <c r="AA1332" i="1"/>
  <c r="AB1332" i="1"/>
  <c r="AC1332" i="1"/>
  <c r="AD1332" i="1"/>
  <c r="AE1332" i="1"/>
  <c r="AF1332" i="1"/>
  <c r="E1333" i="1"/>
  <c r="F1333" i="1"/>
  <c r="G1333" i="1"/>
  <c r="H1333" i="1"/>
  <c r="I1333" i="1"/>
  <c r="J1333" i="1"/>
  <c r="K1333" i="1"/>
  <c r="L1333" i="1"/>
  <c r="M1333" i="1"/>
  <c r="O1333" i="1"/>
  <c r="P1333" i="1"/>
  <c r="Q1333" i="1"/>
  <c r="R1333" i="1"/>
  <c r="S1333" i="1"/>
  <c r="T1333" i="1"/>
  <c r="U1333" i="1"/>
  <c r="V1333" i="1"/>
  <c r="W1333" i="1"/>
  <c r="X1333" i="1"/>
  <c r="Y1333" i="1"/>
  <c r="Z1333" i="1"/>
  <c r="AA1333" i="1"/>
  <c r="AB1333" i="1"/>
  <c r="AC1333" i="1"/>
  <c r="AD1333" i="1"/>
  <c r="AE1333" i="1"/>
  <c r="AF1333" i="1"/>
  <c r="E1334" i="1"/>
  <c r="F1334" i="1"/>
  <c r="G1334" i="1"/>
  <c r="H1334" i="1"/>
  <c r="I1334" i="1"/>
  <c r="J1334" i="1"/>
  <c r="K1334" i="1"/>
  <c r="L1334" i="1"/>
  <c r="M1334" i="1"/>
  <c r="O1334" i="1"/>
  <c r="P1334" i="1"/>
  <c r="Q1334" i="1"/>
  <c r="R1334" i="1"/>
  <c r="S1334" i="1"/>
  <c r="T1334" i="1"/>
  <c r="U1334" i="1"/>
  <c r="V1334" i="1"/>
  <c r="W1334" i="1"/>
  <c r="X1334" i="1"/>
  <c r="Y1334" i="1"/>
  <c r="Z1334" i="1"/>
  <c r="AA1334" i="1"/>
  <c r="AB1334" i="1"/>
  <c r="AC1334" i="1"/>
  <c r="AD1334" i="1"/>
  <c r="AE1334" i="1"/>
  <c r="AF1334" i="1"/>
  <c r="E1335" i="1"/>
  <c r="F1335" i="1"/>
  <c r="G1335" i="1"/>
  <c r="H1335" i="1"/>
  <c r="I1335" i="1"/>
  <c r="J1335" i="1"/>
  <c r="K1335" i="1"/>
  <c r="L1335" i="1"/>
  <c r="M1335" i="1"/>
  <c r="O1335" i="1"/>
  <c r="P1335" i="1"/>
  <c r="Q1335" i="1"/>
  <c r="R1335" i="1"/>
  <c r="S1335" i="1"/>
  <c r="T1335" i="1"/>
  <c r="U1335" i="1"/>
  <c r="V1335" i="1"/>
  <c r="W1335" i="1"/>
  <c r="X1335" i="1"/>
  <c r="Y1335" i="1"/>
  <c r="Z1335" i="1"/>
  <c r="AA1335" i="1"/>
  <c r="AB1335" i="1"/>
  <c r="AC1335" i="1"/>
  <c r="AD1335" i="1"/>
  <c r="AE1335" i="1"/>
  <c r="AF1335" i="1"/>
  <c r="E1336" i="1"/>
  <c r="F1336" i="1"/>
  <c r="G1336" i="1"/>
  <c r="H1336" i="1"/>
  <c r="I1336" i="1"/>
  <c r="J1336" i="1"/>
  <c r="K1336" i="1"/>
  <c r="L1336" i="1"/>
  <c r="M1336" i="1"/>
  <c r="O1336" i="1"/>
  <c r="P1336" i="1"/>
  <c r="Q1336" i="1"/>
  <c r="R1336" i="1"/>
  <c r="S1336" i="1"/>
  <c r="T1336" i="1"/>
  <c r="U1336" i="1"/>
  <c r="V1336" i="1"/>
  <c r="W1336" i="1"/>
  <c r="X1336" i="1"/>
  <c r="Y1336" i="1"/>
  <c r="Z1336" i="1"/>
  <c r="AA1336" i="1"/>
  <c r="AB1336" i="1"/>
  <c r="AC1336" i="1"/>
  <c r="AD1336" i="1"/>
  <c r="AE1336" i="1"/>
  <c r="AF1336" i="1"/>
  <c r="E1337" i="1"/>
  <c r="F1337" i="1"/>
  <c r="G1337" i="1"/>
  <c r="H1337" i="1"/>
  <c r="I1337" i="1"/>
  <c r="J1337" i="1"/>
  <c r="K1337" i="1"/>
  <c r="L1337" i="1"/>
  <c r="M1337" i="1"/>
  <c r="O1337" i="1"/>
  <c r="P1337" i="1"/>
  <c r="Q1337" i="1"/>
  <c r="R1337" i="1"/>
  <c r="S1337" i="1"/>
  <c r="T1337" i="1"/>
  <c r="U1337" i="1"/>
  <c r="V1337" i="1"/>
  <c r="W1337" i="1"/>
  <c r="X1337" i="1"/>
  <c r="Y1337" i="1"/>
  <c r="Z1337" i="1"/>
  <c r="AA1337" i="1"/>
  <c r="AB1337" i="1"/>
  <c r="AC1337" i="1"/>
  <c r="AD1337" i="1"/>
  <c r="AE1337" i="1"/>
  <c r="AF1337" i="1"/>
  <c r="E1338" i="1"/>
  <c r="F1338" i="1"/>
  <c r="G1338" i="1"/>
  <c r="H1338" i="1"/>
  <c r="I1338" i="1"/>
  <c r="J1338" i="1"/>
  <c r="K1338" i="1"/>
  <c r="L1338" i="1"/>
  <c r="M1338" i="1"/>
  <c r="O1338" i="1"/>
  <c r="P1338" i="1"/>
  <c r="Q1338" i="1"/>
  <c r="R1338" i="1"/>
  <c r="S1338" i="1"/>
  <c r="T1338" i="1"/>
  <c r="U1338" i="1"/>
  <c r="V1338" i="1"/>
  <c r="W1338" i="1"/>
  <c r="X1338" i="1"/>
  <c r="Y1338" i="1"/>
  <c r="Z1338" i="1"/>
  <c r="AA1338" i="1"/>
  <c r="AB1338" i="1"/>
  <c r="AC1338" i="1"/>
  <c r="AD1338" i="1"/>
  <c r="AE1338" i="1"/>
  <c r="AF1338" i="1"/>
  <c r="E1339" i="1"/>
  <c r="F1339" i="1"/>
  <c r="G1339" i="1"/>
  <c r="H1339" i="1"/>
  <c r="I1339" i="1"/>
  <c r="J1339" i="1"/>
  <c r="K1339" i="1"/>
  <c r="L1339" i="1"/>
  <c r="M1339" i="1"/>
  <c r="O1339" i="1"/>
  <c r="P1339" i="1"/>
  <c r="Q1339" i="1"/>
  <c r="R1339" i="1"/>
  <c r="S1339" i="1"/>
  <c r="T1339" i="1"/>
  <c r="U1339" i="1"/>
  <c r="V1339" i="1"/>
  <c r="W1339" i="1"/>
  <c r="X1339" i="1"/>
  <c r="Y1339" i="1"/>
  <c r="Z1339" i="1"/>
  <c r="AA1339" i="1"/>
  <c r="AB1339" i="1"/>
  <c r="AC1339" i="1"/>
  <c r="AD1339" i="1"/>
  <c r="AE1339" i="1"/>
  <c r="AF1339" i="1"/>
  <c r="E1340" i="1"/>
  <c r="F1340" i="1"/>
  <c r="G1340" i="1"/>
  <c r="H1340" i="1"/>
  <c r="I1340" i="1"/>
  <c r="J1340" i="1"/>
  <c r="K1340" i="1"/>
  <c r="L1340" i="1"/>
  <c r="M1340" i="1"/>
  <c r="O1340" i="1"/>
  <c r="P1340" i="1"/>
  <c r="Q1340" i="1"/>
  <c r="R1340" i="1"/>
  <c r="S1340" i="1"/>
  <c r="T1340" i="1"/>
  <c r="U1340" i="1"/>
  <c r="V1340" i="1"/>
  <c r="W1340" i="1"/>
  <c r="X1340" i="1"/>
  <c r="Y1340" i="1"/>
  <c r="Z1340" i="1"/>
  <c r="AA1340" i="1"/>
  <c r="AB1340" i="1"/>
  <c r="AC1340" i="1"/>
  <c r="AD1340" i="1"/>
  <c r="AE1340" i="1"/>
  <c r="AF1340" i="1"/>
  <c r="E1341" i="1"/>
  <c r="F1341" i="1"/>
  <c r="G1341" i="1"/>
  <c r="H1341" i="1"/>
  <c r="I1341" i="1"/>
  <c r="J1341" i="1"/>
  <c r="K1341" i="1"/>
  <c r="L1341" i="1"/>
  <c r="M1341" i="1"/>
  <c r="O1341" i="1"/>
  <c r="P1341" i="1"/>
  <c r="Q1341" i="1"/>
  <c r="R1341" i="1"/>
  <c r="S1341" i="1"/>
  <c r="T1341" i="1"/>
  <c r="U1341" i="1"/>
  <c r="V1341" i="1"/>
  <c r="W1341" i="1"/>
  <c r="X1341" i="1"/>
  <c r="Y1341" i="1"/>
  <c r="Z1341" i="1"/>
  <c r="AA1341" i="1"/>
  <c r="AB1341" i="1"/>
  <c r="AC1341" i="1"/>
  <c r="AD1341" i="1"/>
  <c r="AE1341" i="1"/>
  <c r="AF1341" i="1"/>
  <c r="E1342" i="1"/>
  <c r="F1342" i="1"/>
  <c r="G1342" i="1"/>
  <c r="H1342" i="1"/>
  <c r="I1342" i="1"/>
  <c r="J1342" i="1"/>
  <c r="K1342" i="1"/>
  <c r="L1342" i="1"/>
  <c r="M1342" i="1"/>
  <c r="O1342" i="1"/>
  <c r="P1342" i="1"/>
  <c r="Q1342" i="1"/>
  <c r="R1342" i="1"/>
  <c r="S1342" i="1"/>
  <c r="T1342" i="1"/>
  <c r="U1342" i="1"/>
  <c r="V1342" i="1"/>
  <c r="W1342" i="1"/>
  <c r="X1342" i="1"/>
  <c r="Y1342" i="1"/>
  <c r="Z1342" i="1"/>
  <c r="AA1342" i="1"/>
  <c r="AB1342" i="1"/>
  <c r="AC1342" i="1"/>
  <c r="AD1342" i="1"/>
  <c r="AE1342" i="1"/>
  <c r="AF1342" i="1"/>
  <c r="E1343" i="1"/>
  <c r="F1343" i="1"/>
  <c r="G1343" i="1"/>
  <c r="H1343" i="1"/>
  <c r="I1343" i="1"/>
  <c r="J1343" i="1"/>
  <c r="K1343" i="1"/>
  <c r="L1343" i="1"/>
  <c r="M1343" i="1"/>
  <c r="O1343" i="1"/>
  <c r="P1343" i="1"/>
  <c r="Q1343" i="1"/>
  <c r="R1343" i="1"/>
  <c r="S1343" i="1"/>
  <c r="T1343" i="1"/>
  <c r="U1343" i="1"/>
  <c r="V1343" i="1"/>
  <c r="W1343" i="1"/>
  <c r="X1343" i="1"/>
  <c r="Y1343" i="1"/>
  <c r="Z1343" i="1"/>
  <c r="AA1343" i="1"/>
  <c r="AB1343" i="1"/>
  <c r="AC1343" i="1"/>
  <c r="AD1343" i="1"/>
  <c r="AE1343" i="1"/>
  <c r="AF1343" i="1"/>
  <c r="E1344" i="1"/>
  <c r="F1344" i="1"/>
  <c r="G1344" i="1"/>
  <c r="H1344" i="1"/>
  <c r="I1344" i="1"/>
  <c r="J1344" i="1"/>
  <c r="K1344" i="1"/>
  <c r="L1344" i="1"/>
  <c r="M1344" i="1"/>
  <c r="O1344" i="1"/>
  <c r="P1344" i="1"/>
  <c r="Q1344" i="1"/>
  <c r="R1344" i="1"/>
  <c r="S1344" i="1"/>
  <c r="T1344" i="1"/>
  <c r="U1344" i="1"/>
  <c r="V1344" i="1"/>
  <c r="W1344" i="1"/>
  <c r="X1344" i="1"/>
  <c r="Y1344" i="1"/>
  <c r="Z1344" i="1"/>
  <c r="AA1344" i="1"/>
  <c r="AB1344" i="1"/>
  <c r="AC1344" i="1"/>
  <c r="AD1344" i="1"/>
  <c r="AE1344" i="1"/>
  <c r="AF1344" i="1"/>
  <c r="E1345" i="1"/>
  <c r="F1345" i="1"/>
  <c r="G1345" i="1"/>
  <c r="H1345" i="1"/>
  <c r="I1345" i="1"/>
  <c r="J1345" i="1"/>
  <c r="K1345" i="1"/>
  <c r="L1345" i="1"/>
  <c r="M1345" i="1"/>
  <c r="O1345" i="1"/>
  <c r="P1345" i="1"/>
  <c r="Q1345" i="1"/>
  <c r="R1345" i="1"/>
  <c r="S1345" i="1"/>
  <c r="T1345" i="1"/>
  <c r="U1345" i="1"/>
  <c r="V1345" i="1"/>
  <c r="W1345" i="1"/>
  <c r="X1345" i="1"/>
  <c r="Y1345" i="1"/>
  <c r="Z1345" i="1"/>
  <c r="AA1345" i="1"/>
  <c r="AB1345" i="1"/>
  <c r="AC1345" i="1"/>
  <c r="AD1345" i="1"/>
  <c r="AE1345" i="1"/>
  <c r="AF1345" i="1"/>
  <c r="E1346" i="1"/>
  <c r="F1346" i="1"/>
  <c r="G1346" i="1"/>
  <c r="H1346" i="1"/>
  <c r="I1346" i="1"/>
  <c r="J1346" i="1"/>
  <c r="K1346" i="1"/>
  <c r="L1346" i="1"/>
  <c r="M1346" i="1"/>
  <c r="O1346" i="1"/>
  <c r="P1346" i="1"/>
  <c r="Q1346" i="1"/>
  <c r="R1346" i="1"/>
  <c r="S1346" i="1"/>
  <c r="T1346" i="1"/>
  <c r="U1346" i="1"/>
  <c r="V1346" i="1"/>
  <c r="W1346" i="1"/>
  <c r="X1346" i="1"/>
  <c r="Y1346" i="1"/>
  <c r="Z1346" i="1"/>
  <c r="AA1346" i="1"/>
  <c r="AB1346" i="1"/>
  <c r="AC1346" i="1"/>
  <c r="AD1346" i="1"/>
  <c r="AE1346" i="1"/>
  <c r="AF1346" i="1"/>
  <c r="E1347" i="1"/>
  <c r="F1347" i="1"/>
  <c r="G1347" i="1"/>
  <c r="H1347" i="1"/>
  <c r="I1347" i="1"/>
  <c r="J1347" i="1"/>
  <c r="K1347" i="1"/>
  <c r="L1347" i="1"/>
  <c r="M1347" i="1"/>
  <c r="O1347" i="1"/>
  <c r="P1347" i="1"/>
  <c r="Q1347" i="1"/>
  <c r="R1347" i="1"/>
  <c r="S1347" i="1"/>
  <c r="T1347" i="1"/>
  <c r="U1347" i="1"/>
  <c r="V1347" i="1"/>
  <c r="W1347" i="1"/>
  <c r="X1347" i="1"/>
  <c r="Y1347" i="1"/>
  <c r="Z1347" i="1"/>
  <c r="AA1347" i="1"/>
  <c r="AB1347" i="1"/>
  <c r="AC1347" i="1"/>
  <c r="AD1347" i="1"/>
  <c r="AE1347" i="1"/>
  <c r="AF1347" i="1"/>
  <c r="E1348" i="1"/>
  <c r="F1348" i="1"/>
  <c r="G1348" i="1"/>
  <c r="H1348" i="1"/>
  <c r="I1348" i="1"/>
  <c r="J1348" i="1"/>
  <c r="K1348" i="1"/>
  <c r="L1348" i="1"/>
  <c r="M1348" i="1"/>
  <c r="O1348" i="1"/>
  <c r="P1348" i="1"/>
  <c r="Q1348" i="1"/>
  <c r="R1348" i="1"/>
  <c r="S1348" i="1"/>
  <c r="T1348" i="1"/>
  <c r="U1348" i="1"/>
  <c r="V1348" i="1"/>
  <c r="W1348" i="1"/>
  <c r="X1348" i="1"/>
  <c r="Y1348" i="1"/>
  <c r="Z1348" i="1"/>
  <c r="AA1348" i="1"/>
  <c r="AB1348" i="1"/>
  <c r="AC1348" i="1"/>
  <c r="AD1348" i="1"/>
  <c r="AE1348" i="1"/>
  <c r="AF1348" i="1"/>
  <c r="E1349" i="1"/>
  <c r="F1349" i="1"/>
  <c r="G1349" i="1"/>
  <c r="H1349" i="1"/>
  <c r="I1349" i="1"/>
  <c r="J1349" i="1"/>
  <c r="K1349" i="1"/>
  <c r="L1349" i="1"/>
  <c r="M1349" i="1"/>
  <c r="O1349" i="1"/>
  <c r="P1349" i="1"/>
  <c r="Q1349" i="1"/>
  <c r="R1349" i="1"/>
  <c r="S1349" i="1"/>
  <c r="T1349" i="1"/>
  <c r="U1349" i="1"/>
  <c r="V1349" i="1"/>
  <c r="W1349" i="1"/>
  <c r="X1349" i="1"/>
  <c r="Y1349" i="1"/>
  <c r="Z1349" i="1"/>
  <c r="AA1349" i="1"/>
  <c r="AB1349" i="1"/>
  <c r="AC1349" i="1"/>
  <c r="AD1349" i="1"/>
  <c r="AE1349" i="1"/>
  <c r="AF1349" i="1"/>
  <c r="E1350" i="1"/>
  <c r="F1350" i="1"/>
  <c r="G1350" i="1"/>
  <c r="H1350" i="1"/>
  <c r="I1350" i="1"/>
  <c r="J1350" i="1"/>
  <c r="K1350" i="1"/>
  <c r="L1350" i="1"/>
  <c r="M1350" i="1"/>
  <c r="O1350" i="1"/>
  <c r="P1350" i="1"/>
  <c r="Q1350" i="1"/>
  <c r="R1350" i="1"/>
  <c r="S1350" i="1"/>
  <c r="T1350" i="1"/>
  <c r="U1350" i="1"/>
  <c r="V1350" i="1"/>
  <c r="W1350" i="1"/>
  <c r="X1350" i="1"/>
  <c r="Y1350" i="1"/>
  <c r="Z1350" i="1"/>
  <c r="AA1350" i="1"/>
  <c r="AB1350" i="1"/>
  <c r="AC1350" i="1"/>
  <c r="AD1350" i="1"/>
  <c r="AE1350" i="1"/>
  <c r="AF1350" i="1"/>
  <c r="E1351" i="1"/>
  <c r="F1351" i="1"/>
  <c r="G1351" i="1"/>
  <c r="H1351" i="1"/>
  <c r="I1351" i="1"/>
  <c r="J1351" i="1"/>
  <c r="K1351" i="1"/>
  <c r="L1351" i="1"/>
  <c r="M1351" i="1"/>
  <c r="O1351" i="1"/>
  <c r="P1351" i="1"/>
  <c r="Q1351" i="1"/>
  <c r="R1351" i="1"/>
  <c r="S1351" i="1"/>
  <c r="T1351" i="1"/>
  <c r="U1351" i="1"/>
  <c r="V1351" i="1"/>
  <c r="W1351" i="1"/>
  <c r="X1351" i="1"/>
  <c r="Y1351" i="1"/>
  <c r="Z1351" i="1"/>
  <c r="AA1351" i="1"/>
  <c r="AB1351" i="1"/>
  <c r="AC1351" i="1"/>
  <c r="AD1351" i="1"/>
  <c r="AE1351" i="1"/>
  <c r="AF1351" i="1"/>
  <c r="E1352" i="1"/>
  <c r="F1352" i="1"/>
  <c r="G1352" i="1"/>
  <c r="H1352" i="1"/>
  <c r="I1352" i="1"/>
  <c r="J1352" i="1"/>
  <c r="K1352" i="1"/>
  <c r="L1352" i="1"/>
  <c r="M1352" i="1"/>
  <c r="O1352" i="1"/>
  <c r="P1352" i="1"/>
  <c r="Q1352" i="1"/>
  <c r="R1352" i="1"/>
  <c r="S1352" i="1"/>
  <c r="T1352" i="1"/>
  <c r="U1352" i="1"/>
  <c r="V1352" i="1"/>
  <c r="W1352" i="1"/>
  <c r="X1352" i="1"/>
  <c r="Y1352" i="1"/>
  <c r="Z1352" i="1"/>
  <c r="AA1352" i="1"/>
  <c r="AB1352" i="1"/>
  <c r="AC1352" i="1"/>
  <c r="AD1352" i="1"/>
  <c r="AE1352" i="1"/>
  <c r="AF1352" i="1"/>
  <c r="E1353" i="1"/>
  <c r="F1353" i="1"/>
  <c r="G1353" i="1"/>
  <c r="H1353" i="1"/>
  <c r="I1353" i="1"/>
  <c r="J1353" i="1"/>
  <c r="K1353" i="1"/>
  <c r="L1353" i="1"/>
  <c r="M1353" i="1"/>
  <c r="O1353" i="1"/>
  <c r="P1353" i="1"/>
  <c r="Q1353" i="1"/>
  <c r="R1353" i="1"/>
  <c r="S1353" i="1"/>
  <c r="T1353" i="1"/>
  <c r="U1353" i="1"/>
  <c r="V1353" i="1"/>
  <c r="W1353" i="1"/>
  <c r="X1353" i="1"/>
  <c r="Y1353" i="1"/>
  <c r="Z1353" i="1"/>
  <c r="AA1353" i="1"/>
  <c r="AB1353" i="1"/>
  <c r="AC1353" i="1"/>
  <c r="AD1353" i="1"/>
  <c r="AE1353" i="1"/>
  <c r="AF1353" i="1"/>
  <c r="E1354" i="1"/>
  <c r="F1354" i="1"/>
  <c r="G1354" i="1"/>
  <c r="H1354" i="1"/>
  <c r="I1354" i="1"/>
  <c r="J1354" i="1"/>
  <c r="K1354" i="1"/>
  <c r="L1354" i="1"/>
  <c r="M1354" i="1"/>
  <c r="O1354" i="1"/>
  <c r="P1354" i="1"/>
  <c r="Q1354" i="1"/>
  <c r="R1354" i="1"/>
  <c r="S1354" i="1"/>
  <c r="T1354" i="1"/>
  <c r="U1354" i="1"/>
  <c r="V1354" i="1"/>
  <c r="W1354" i="1"/>
  <c r="X1354" i="1"/>
  <c r="Y1354" i="1"/>
  <c r="Z1354" i="1"/>
  <c r="AA1354" i="1"/>
  <c r="AB1354" i="1"/>
  <c r="AC1354" i="1"/>
  <c r="AD1354" i="1"/>
  <c r="AE1354" i="1"/>
  <c r="AF1354" i="1"/>
  <c r="E1355" i="1"/>
  <c r="F1355" i="1"/>
  <c r="G1355" i="1"/>
  <c r="H1355" i="1"/>
  <c r="I1355" i="1"/>
  <c r="J1355" i="1"/>
  <c r="K1355" i="1"/>
  <c r="L1355" i="1"/>
  <c r="M1355" i="1"/>
  <c r="O1355" i="1"/>
  <c r="P1355" i="1"/>
  <c r="Q1355" i="1"/>
  <c r="R1355" i="1"/>
  <c r="S1355" i="1"/>
  <c r="T1355" i="1"/>
  <c r="U1355" i="1"/>
  <c r="V1355" i="1"/>
  <c r="W1355" i="1"/>
  <c r="X1355" i="1"/>
  <c r="Y1355" i="1"/>
  <c r="Z1355" i="1"/>
  <c r="AA1355" i="1"/>
  <c r="AB1355" i="1"/>
  <c r="AC1355" i="1"/>
  <c r="AD1355" i="1"/>
  <c r="AE1355" i="1"/>
  <c r="AF1355" i="1"/>
  <c r="E1356" i="1"/>
  <c r="F1356" i="1"/>
  <c r="G1356" i="1"/>
  <c r="H1356" i="1"/>
  <c r="I1356" i="1"/>
  <c r="J1356" i="1"/>
  <c r="K1356" i="1"/>
  <c r="L1356" i="1"/>
  <c r="M1356" i="1"/>
  <c r="O1356" i="1"/>
  <c r="P1356" i="1"/>
  <c r="Q1356" i="1"/>
  <c r="R1356" i="1"/>
  <c r="S1356" i="1"/>
  <c r="T1356" i="1"/>
  <c r="U1356" i="1"/>
  <c r="V1356" i="1"/>
  <c r="W1356" i="1"/>
  <c r="X1356" i="1"/>
  <c r="Y1356" i="1"/>
  <c r="Z1356" i="1"/>
  <c r="AA1356" i="1"/>
  <c r="AB1356" i="1"/>
  <c r="AC1356" i="1"/>
  <c r="AD1356" i="1"/>
  <c r="AE1356" i="1"/>
  <c r="AF1356" i="1"/>
  <c r="E1357" i="1"/>
  <c r="F1357" i="1"/>
  <c r="G1357" i="1"/>
  <c r="H1357" i="1"/>
  <c r="I1357" i="1"/>
  <c r="J1357" i="1"/>
  <c r="K1357" i="1"/>
  <c r="L1357" i="1"/>
  <c r="M1357" i="1"/>
  <c r="O1357" i="1"/>
  <c r="P1357" i="1"/>
  <c r="Q1357" i="1"/>
  <c r="R1357" i="1"/>
  <c r="S1357" i="1"/>
  <c r="T1357" i="1"/>
  <c r="U1357" i="1"/>
  <c r="V1357" i="1"/>
  <c r="W1357" i="1"/>
  <c r="X1357" i="1"/>
  <c r="Y1357" i="1"/>
  <c r="Z1357" i="1"/>
  <c r="AA1357" i="1"/>
  <c r="AB1357" i="1"/>
  <c r="AC1357" i="1"/>
  <c r="AD1357" i="1"/>
  <c r="AE1357" i="1"/>
  <c r="AF1357" i="1"/>
  <c r="E1358" i="1"/>
  <c r="F1358" i="1"/>
  <c r="G1358" i="1"/>
  <c r="H1358" i="1"/>
  <c r="I1358" i="1"/>
  <c r="J1358" i="1"/>
  <c r="K1358" i="1"/>
  <c r="L1358" i="1"/>
  <c r="M1358" i="1"/>
  <c r="O1358" i="1"/>
  <c r="P1358" i="1"/>
  <c r="Q1358" i="1"/>
  <c r="R1358" i="1"/>
  <c r="S1358" i="1"/>
  <c r="T1358" i="1"/>
  <c r="U1358" i="1"/>
  <c r="V1358" i="1"/>
  <c r="W1358" i="1"/>
  <c r="X1358" i="1"/>
  <c r="Y1358" i="1"/>
  <c r="Z1358" i="1"/>
  <c r="AA1358" i="1"/>
  <c r="AB1358" i="1"/>
  <c r="AC1358" i="1"/>
  <c r="AD1358" i="1"/>
  <c r="AE1358" i="1"/>
  <c r="AF1358" i="1"/>
  <c r="E1359" i="1"/>
  <c r="F1359" i="1"/>
  <c r="G1359" i="1"/>
  <c r="H1359" i="1"/>
  <c r="I1359" i="1"/>
  <c r="J1359" i="1"/>
  <c r="K1359" i="1"/>
  <c r="L1359" i="1"/>
  <c r="M1359" i="1"/>
  <c r="O1359" i="1"/>
  <c r="P1359" i="1"/>
  <c r="Q1359" i="1"/>
  <c r="R1359" i="1"/>
  <c r="S1359" i="1"/>
  <c r="T1359" i="1"/>
  <c r="U1359" i="1"/>
  <c r="V1359" i="1"/>
  <c r="W1359" i="1"/>
  <c r="X1359" i="1"/>
  <c r="Y1359" i="1"/>
  <c r="Z1359" i="1"/>
  <c r="AA1359" i="1"/>
  <c r="AB1359" i="1"/>
  <c r="AC1359" i="1"/>
  <c r="AD1359" i="1"/>
  <c r="AE1359" i="1"/>
  <c r="AF1359" i="1"/>
  <c r="E1360" i="1"/>
  <c r="F1360" i="1"/>
  <c r="G1360" i="1"/>
  <c r="H1360" i="1"/>
  <c r="I1360" i="1"/>
  <c r="J1360" i="1"/>
  <c r="K1360" i="1"/>
  <c r="L1360" i="1"/>
  <c r="M1360" i="1"/>
  <c r="O1360" i="1"/>
  <c r="P1360" i="1"/>
  <c r="Q1360" i="1"/>
  <c r="R1360" i="1"/>
  <c r="S1360" i="1"/>
  <c r="T1360" i="1"/>
  <c r="U1360" i="1"/>
  <c r="V1360" i="1"/>
  <c r="W1360" i="1"/>
  <c r="X1360" i="1"/>
  <c r="Y1360" i="1"/>
  <c r="Z1360" i="1"/>
  <c r="AA1360" i="1"/>
  <c r="AB1360" i="1"/>
  <c r="AC1360" i="1"/>
  <c r="AD1360" i="1"/>
  <c r="AE1360" i="1"/>
  <c r="AF1360" i="1"/>
  <c r="E1361" i="1"/>
  <c r="F1361" i="1"/>
  <c r="G1361" i="1"/>
  <c r="H1361" i="1"/>
  <c r="I1361" i="1"/>
  <c r="J1361" i="1"/>
  <c r="K1361" i="1"/>
  <c r="L1361" i="1"/>
  <c r="M1361" i="1"/>
  <c r="O1361" i="1"/>
  <c r="P1361" i="1"/>
  <c r="Q1361" i="1"/>
  <c r="R1361" i="1"/>
  <c r="S1361" i="1"/>
  <c r="T1361" i="1"/>
  <c r="U1361" i="1"/>
  <c r="V1361" i="1"/>
  <c r="W1361" i="1"/>
  <c r="X1361" i="1"/>
  <c r="Y1361" i="1"/>
  <c r="Z1361" i="1"/>
  <c r="AA1361" i="1"/>
  <c r="AB1361" i="1"/>
  <c r="AC1361" i="1"/>
  <c r="AD1361" i="1"/>
  <c r="AE1361" i="1"/>
  <c r="AF1361" i="1"/>
  <c r="E1362" i="1"/>
  <c r="F1362" i="1"/>
  <c r="G1362" i="1"/>
  <c r="H1362" i="1"/>
  <c r="I1362" i="1"/>
  <c r="J1362" i="1"/>
  <c r="K1362" i="1"/>
  <c r="L1362" i="1"/>
  <c r="M1362" i="1"/>
  <c r="O1362" i="1"/>
  <c r="P1362" i="1"/>
  <c r="Q1362" i="1"/>
  <c r="R1362" i="1"/>
  <c r="S1362" i="1"/>
  <c r="T1362" i="1"/>
  <c r="U1362" i="1"/>
  <c r="V1362" i="1"/>
  <c r="W1362" i="1"/>
  <c r="X1362" i="1"/>
  <c r="Y1362" i="1"/>
  <c r="Z1362" i="1"/>
  <c r="AA1362" i="1"/>
  <c r="AB1362" i="1"/>
  <c r="AC1362" i="1"/>
  <c r="AD1362" i="1"/>
  <c r="AE1362" i="1"/>
  <c r="AF1362" i="1"/>
  <c r="E1363" i="1"/>
  <c r="F1363" i="1"/>
  <c r="G1363" i="1"/>
  <c r="H1363" i="1"/>
  <c r="I1363" i="1"/>
  <c r="J1363" i="1"/>
  <c r="K1363" i="1"/>
  <c r="L1363" i="1"/>
  <c r="M1363" i="1"/>
  <c r="O1363" i="1"/>
  <c r="P1363" i="1"/>
  <c r="Q1363" i="1"/>
  <c r="R1363" i="1"/>
  <c r="S1363" i="1"/>
  <c r="T1363" i="1"/>
  <c r="U1363" i="1"/>
  <c r="V1363" i="1"/>
  <c r="W1363" i="1"/>
  <c r="X1363" i="1"/>
  <c r="Y1363" i="1"/>
  <c r="Z1363" i="1"/>
  <c r="AA1363" i="1"/>
  <c r="AB1363" i="1"/>
  <c r="AC1363" i="1"/>
  <c r="AD1363" i="1"/>
  <c r="AE1363" i="1"/>
  <c r="AF1363" i="1"/>
  <c r="E1364" i="1"/>
  <c r="F1364" i="1"/>
  <c r="G1364" i="1"/>
  <c r="H1364" i="1"/>
  <c r="I1364" i="1"/>
  <c r="J1364" i="1"/>
  <c r="K1364" i="1"/>
  <c r="L1364" i="1"/>
  <c r="M1364" i="1"/>
  <c r="O1364" i="1"/>
  <c r="P1364" i="1"/>
  <c r="Q1364" i="1"/>
  <c r="R1364" i="1"/>
  <c r="S1364" i="1"/>
  <c r="T1364" i="1"/>
  <c r="U1364" i="1"/>
  <c r="V1364" i="1"/>
  <c r="W1364" i="1"/>
  <c r="X1364" i="1"/>
  <c r="Y1364" i="1"/>
  <c r="Z1364" i="1"/>
  <c r="AA1364" i="1"/>
  <c r="AB1364" i="1"/>
  <c r="AC1364" i="1"/>
  <c r="AD1364" i="1"/>
  <c r="AE1364" i="1"/>
  <c r="AF1364" i="1"/>
  <c r="E1365" i="1"/>
  <c r="F1365" i="1"/>
  <c r="G1365" i="1"/>
  <c r="H1365" i="1"/>
  <c r="I1365" i="1"/>
  <c r="J1365" i="1"/>
  <c r="K1365" i="1"/>
  <c r="L1365" i="1"/>
  <c r="M1365" i="1"/>
  <c r="O1365" i="1"/>
  <c r="P1365" i="1"/>
  <c r="Q1365" i="1"/>
  <c r="R1365" i="1"/>
  <c r="S1365" i="1"/>
  <c r="T1365" i="1"/>
  <c r="U1365" i="1"/>
  <c r="V1365" i="1"/>
  <c r="W1365" i="1"/>
  <c r="X1365" i="1"/>
  <c r="Y1365" i="1"/>
  <c r="Z1365" i="1"/>
  <c r="AA1365" i="1"/>
  <c r="AB1365" i="1"/>
  <c r="AC1365" i="1"/>
  <c r="AD1365" i="1"/>
  <c r="AE1365" i="1"/>
  <c r="AF1365" i="1"/>
  <c r="E1366" i="1"/>
  <c r="F1366" i="1"/>
  <c r="G1366" i="1"/>
  <c r="H1366" i="1"/>
  <c r="I1366" i="1"/>
  <c r="J1366" i="1"/>
  <c r="K1366" i="1"/>
  <c r="L1366" i="1"/>
  <c r="M1366" i="1"/>
  <c r="O1366" i="1"/>
  <c r="P1366" i="1"/>
  <c r="Q1366" i="1"/>
  <c r="R1366" i="1"/>
  <c r="S1366" i="1"/>
  <c r="T1366" i="1"/>
  <c r="U1366" i="1"/>
  <c r="V1366" i="1"/>
  <c r="W1366" i="1"/>
  <c r="X1366" i="1"/>
  <c r="Y1366" i="1"/>
  <c r="Z1366" i="1"/>
  <c r="AA1366" i="1"/>
  <c r="AB1366" i="1"/>
  <c r="AC1366" i="1"/>
  <c r="AD1366" i="1"/>
  <c r="AE1366" i="1"/>
  <c r="AF1366" i="1"/>
  <c r="E1367" i="1"/>
  <c r="F1367" i="1"/>
  <c r="G1367" i="1"/>
  <c r="H1367" i="1"/>
  <c r="I1367" i="1"/>
  <c r="J1367" i="1"/>
  <c r="K1367" i="1"/>
  <c r="L1367" i="1"/>
  <c r="M1367" i="1"/>
  <c r="O1367" i="1"/>
  <c r="P1367" i="1"/>
  <c r="Q1367" i="1"/>
  <c r="R1367" i="1"/>
  <c r="S1367" i="1"/>
  <c r="T1367" i="1"/>
  <c r="U1367" i="1"/>
  <c r="V1367" i="1"/>
  <c r="W1367" i="1"/>
  <c r="X1367" i="1"/>
  <c r="Y1367" i="1"/>
  <c r="Z1367" i="1"/>
  <c r="AA1367" i="1"/>
  <c r="AB1367" i="1"/>
  <c r="AC1367" i="1"/>
  <c r="AD1367" i="1"/>
  <c r="AE1367" i="1"/>
  <c r="AF1367" i="1"/>
  <c r="E1368" i="1"/>
  <c r="F1368" i="1"/>
  <c r="G1368" i="1"/>
  <c r="H1368" i="1"/>
  <c r="I1368" i="1"/>
  <c r="J1368" i="1"/>
  <c r="K1368" i="1"/>
  <c r="L1368" i="1"/>
  <c r="M1368" i="1"/>
  <c r="O1368" i="1"/>
  <c r="P1368" i="1"/>
  <c r="Q1368" i="1"/>
  <c r="R1368" i="1"/>
  <c r="S1368" i="1"/>
  <c r="T1368" i="1"/>
  <c r="U1368" i="1"/>
  <c r="V1368" i="1"/>
  <c r="W1368" i="1"/>
  <c r="X1368" i="1"/>
  <c r="Y1368" i="1"/>
  <c r="Z1368" i="1"/>
  <c r="AA1368" i="1"/>
  <c r="AB1368" i="1"/>
  <c r="AC1368" i="1"/>
  <c r="AD1368" i="1"/>
  <c r="AE1368" i="1"/>
  <c r="AF1368" i="1"/>
  <c r="E1369" i="1"/>
  <c r="F1369" i="1"/>
  <c r="G1369" i="1"/>
  <c r="H1369" i="1"/>
  <c r="I1369" i="1"/>
  <c r="J1369" i="1"/>
  <c r="K1369" i="1"/>
  <c r="L1369" i="1"/>
  <c r="M1369" i="1"/>
  <c r="O1369" i="1"/>
  <c r="P1369" i="1"/>
  <c r="Q1369" i="1"/>
  <c r="R1369" i="1"/>
  <c r="S1369" i="1"/>
  <c r="T1369" i="1"/>
  <c r="U1369" i="1"/>
  <c r="V1369" i="1"/>
  <c r="W1369" i="1"/>
  <c r="X1369" i="1"/>
  <c r="Y1369" i="1"/>
  <c r="Z1369" i="1"/>
  <c r="AA1369" i="1"/>
  <c r="AB1369" i="1"/>
  <c r="AC1369" i="1"/>
  <c r="AD1369" i="1"/>
  <c r="AE1369" i="1"/>
  <c r="AF1369" i="1"/>
  <c r="E1370" i="1"/>
  <c r="F1370" i="1"/>
  <c r="G1370" i="1"/>
  <c r="H1370" i="1"/>
  <c r="I1370" i="1"/>
  <c r="J1370" i="1"/>
  <c r="K1370" i="1"/>
  <c r="L1370" i="1"/>
  <c r="M1370" i="1"/>
  <c r="O1370" i="1"/>
  <c r="P1370" i="1"/>
  <c r="Q1370" i="1"/>
  <c r="R1370" i="1"/>
  <c r="S1370" i="1"/>
  <c r="T1370" i="1"/>
  <c r="U1370" i="1"/>
  <c r="V1370" i="1"/>
  <c r="W1370" i="1"/>
  <c r="X1370" i="1"/>
  <c r="Y1370" i="1"/>
  <c r="Z1370" i="1"/>
  <c r="AA1370" i="1"/>
  <c r="AB1370" i="1"/>
  <c r="AC1370" i="1"/>
  <c r="AD1370" i="1"/>
  <c r="AE1370" i="1"/>
  <c r="AF1370" i="1"/>
  <c r="E1371" i="1"/>
  <c r="F1371" i="1"/>
  <c r="G1371" i="1"/>
  <c r="H1371" i="1"/>
  <c r="I1371" i="1"/>
  <c r="J1371" i="1"/>
  <c r="K1371" i="1"/>
  <c r="L1371" i="1"/>
  <c r="M1371" i="1"/>
  <c r="O1371" i="1"/>
  <c r="P1371" i="1"/>
  <c r="Q1371" i="1"/>
  <c r="R1371" i="1"/>
  <c r="S1371" i="1"/>
  <c r="T1371" i="1"/>
  <c r="U1371" i="1"/>
  <c r="V1371" i="1"/>
  <c r="W1371" i="1"/>
  <c r="X1371" i="1"/>
  <c r="Y1371" i="1"/>
  <c r="Z1371" i="1"/>
  <c r="AA1371" i="1"/>
  <c r="AB1371" i="1"/>
  <c r="AC1371" i="1"/>
  <c r="AD1371" i="1"/>
  <c r="AE1371" i="1"/>
  <c r="AF1371" i="1"/>
  <c r="E1372" i="1"/>
  <c r="F1372" i="1"/>
  <c r="G1372" i="1"/>
  <c r="H1372" i="1"/>
  <c r="I1372" i="1"/>
  <c r="J1372" i="1"/>
  <c r="K1372" i="1"/>
  <c r="L1372" i="1"/>
  <c r="M1372" i="1"/>
  <c r="O1372" i="1"/>
  <c r="P1372" i="1"/>
  <c r="Q1372" i="1"/>
  <c r="R1372" i="1"/>
  <c r="S1372" i="1"/>
  <c r="T1372" i="1"/>
  <c r="U1372" i="1"/>
  <c r="V1372" i="1"/>
  <c r="W1372" i="1"/>
  <c r="X1372" i="1"/>
  <c r="Y1372" i="1"/>
  <c r="Z1372" i="1"/>
  <c r="AA1372" i="1"/>
  <c r="AB1372" i="1"/>
  <c r="AC1372" i="1"/>
  <c r="AD1372" i="1"/>
  <c r="AE1372" i="1"/>
  <c r="AF1372" i="1"/>
  <c r="E1373" i="1"/>
  <c r="F1373" i="1"/>
  <c r="G1373" i="1"/>
  <c r="H1373" i="1"/>
  <c r="I1373" i="1"/>
  <c r="J1373" i="1"/>
  <c r="K1373" i="1"/>
  <c r="L1373" i="1"/>
  <c r="M1373" i="1"/>
  <c r="O1373" i="1"/>
  <c r="P1373" i="1"/>
  <c r="Q1373" i="1"/>
  <c r="R1373" i="1"/>
  <c r="S1373" i="1"/>
  <c r="T1373" i="1"/>
  <c r="U1373" i="1"/>
  <c r="V1373" i="1"/>
  <c r="W1373" i="1"/>
  <c r="X1373" i="1"/>
  <c r="Y1373" i="1"/>
  <c r="Z1373" i="1"/>
  <c r="AA1373" i="1"/>
  <c r="AB1373" i="1"/>
  <c r="AC1373" i="1"/>
  <c r="AD1373" i="1"/>
  <c r="AE1373" i="1"/>
  <c r="AF1373" i="1"/>
  <c r="E1374" i="1"/>
  <c r="F1374" i="1"/>
  <c r="G1374" i="1"/>
  <c r="H1374" i="1"/>
  <c r="I1374" i="1"/>
  <c r="J1374" i="1"/>
  <c r="K1374" i="1"/>
  <c r="L1374" i="1"/>
  <c r="M1374" i="1"/>
  <c r="O1374" i="1"/>
  <c r="P1374" i="1"/>
  <c r="Q1374" i="1"/>
  <c r="R1374" i="1"/>
  <c r="S1374" i="1"/>
  <c r="T1374" i="1"/>
  <c r="U1374" i="1"/>
  <c r="V1374" i="1"/>
  <c r="W1374" i="1"/>
  <c r="X1374" i="1"/>
  <c r="Y1374" i="1"/>
  <c r="Z1374" i="1"/>
  <c r="AA1374" i="1"/>
  <c r="AB1374" i="1"/>
  <c r="AC1374" i="1"/>
  <c r="AD1374" i="1"/>
  <c r="AE1374" i="1"/>
  <c r="AF1374" i="1"/>
  <c r="E1375" i="1"/>
  <c r="F1375" i="1"/>
  <c r="G1375" i="1"/>
  <c r="H1375" i="1"/>
  <c r="I1375" i="1"/>
  <c r="J1375" i="1"/>
  <c r="K1375" i="1"/>
  <c r="L1375" i="1"/>
  <c r="M1375" i="1"/>
  <c r="O1375" i="1"/>
  <c r="P1375" i="1"/>
  <c r="Q1375" i="1"/>
  <c r="R1375" i="1"/>
  <c r="S1375" i="1"/>
  <c r="T1375" i="1"/>
  <c r="U1375" i="1"/>
  <c r="V1375" i="1"/>
  <c r="W1375" i="1"/>
  <c r="X1375" i="1"/>
  <c r="Y1375" i="1"/>
  <c r="Z1375" i="1"/>
  <c r="AA1375" i="1"/>
  <c r="AB1375" i="1"/>
  <c r="AC1375" i="1"/>
  <c r="AD1375" i="1"/>
  <c r="AE1375" i="1"/>
  <c r="AF1375" i="1"/>
  <c r="E1376" i="1"/>
  <c r="F1376" i="1"/>
  <c r="G1376" i="1"/>
  <c r="H1376" i="1"/>
  <c r="I1376" i="1"/>
  <c r="J1376" i="1"/>
  <c r="K1376" i="1"/>
  <c r="L1376" i="1"/>
  <c r="M1376" i="1"/>
  <c r="O1376" i="1"/>
  <c r="P1376" i="1"/>
  <c r="Q1376" i="1"/>
  <c r="R1376" i="1"/>
  <c r="S1376" i="1"/>
  <c r="T1376" i="1"/>
  <c r="U1376" i="1"/>
  <c r="V1376" i="1"/>
  <c r="W1376" i="1"/>
  <c r="X1376" i="1"/>
  <c r="Y1376" i="1"/>
  <c r="Z1376" i="1"/>
  <c r="AA1376" i="1"/>
  <c r="AB1376" i="1"/>
  <c r="AC1376" i="1"/>
  <c r="AD1376" i="1"/>
  <c r="AE1376" i="1"/>
  <c r="AF1376" i="1"/>
  <c r="E1377" i="1"/>
  <c r="F1377" i="1"/>
  <c r="G1377" i="1"/>
  <c r="H1377" i="1"/>
  <c r="I1377" i="1"/>
  <c r="J1377" i="1"/>
  <c r="K1377" i="1"/>
  <c r="L1377" i="1"/>
  <c r="M1377" i="1"/>
  <c r="O1377" i="1"/>
  <c r="P1377" i="1"/>
  <c r="Q1377" i="1"/>
  <c r="R1377" i="1"/>
  <c r="S1377" i="1"/>
  <c r="T1377" i="1"/>
  <c r="U1377" i="1"/>
  <c r="V1377" i="1"/>
  <c r="W1377" i="1"/>
  <c r="X1377" i="1"/>
  <c r="Y1377" i="1"/>
  <c r="Z1377" i="1"/>
  <c r="AA1377" i="1"/>
  <c r="AB1377" i="1"/>
  <c r="AC1377" i="1"/>
  <c r="AD1377" i="1"/>
  <c r="AE1377" i="1"/>
  <c r="AF1377" i="1"/>
  <c r="E1378" i="1"/>
  <c r="F1378" i="1"/>
  <c r="G1378" i="1"/>
  <c r="H1378" i="1"/>
  <c r="I1378" i="1"/>
  <c r="J1378" i="1"/>
  <c r="K1378" i="1"/>
  <c r="L1378" i="1"/>
  <c r="M1378" i="1"/>
  <c r="O1378" i="1"/>
  <c r="P1378" i="1"/>
  <c r="Q1378" i="1"/>
  <c r="R1378" i="1"/>
  <c r="S1378" i="1"/>
  <c r="T1378" i="1"/>
  <c r="U1378" i="1"/>
  <c r="V1378" i="1"/>
  <c r="W1378" i="1"/>
  <c r="X1378" i="1"/>
  <c r="Y1378" i="1"/>
  <c r="Z1378" i="1"/>
  <c r="AA1378" i="1"/>
  <c r="AB1378" i="1"/>
  <c r="AC1378" i="1"/>
  <c r="AD1378" i="1"/>
  <c r="AE1378" i="1"/>
  <c r="AF1378" i="1"/>
  <c r="E1379" i="1"/>
  <c r="F1379" i="1"/>
  <c r="G1379" i="1"/>
  <c r="H1379" i="1"/>
  <c r="I1379" i="1"/>
  <c r="J1379" i="1"/>
  <c r="K1379" i="1"/>
  <c r="L1379" i="1"/>
  <c r="M1379" i="1"/>
  <c r="O1379" i="1"/>
  <c r="P1379" i="1"/>
  <c r="Q1379" i="1"/>
  <c r="R1379" i="1"/>
  <c r="S1379" i="1"/>
  <c r="T1379" i="1"/>
  <c r="U1379" i="1"/>
  <c r="V1379" i="1"/>
  <c r="W1379" i="1"/>
  <c r="X1379" i="1"/>
  <c r="Y1379" i="1"/>
  <c r="Z1379" i="1"/>
  <c r="AA1379" i="1"/>
  <c r="AB1379" i="1"/>
  <c r="AC1379" i="1"/>
  <c r="AD1379" i="1"/>
  <c r="AE1379" i="1"/>
  <c r="AF1379" i="1"/>
  <c r="E1380" i="1"/>
  <c r="F1380" i="1"/>
  <c r="G1380" i="1"/>
  <c r="H1380" i="1"/>
  <c r="I1380" i="1"/>
  <c r="J1380" i="1"/>
  <c r="K1380" i="1"/>
  <c r="L1380" i="1"/>
  <c r="M1380" i="1"/>
  <c r="O1380" i="1"/>
  <c r="P1380" i="1"/>
  <c r="Q1380" i="1"/>
  <c r="R1380" i="1"/>
  <c r="S1380" i="1"/>
  <c r="T1380" i="1"/>
  <c r="U1380" i="1"/>
  <c r="V1380" i="1"/>
  <c r="W1380" i="1"/>
  <c r="X1380" i="1"/>
  <c r="Y1380" i="1"/>
  <c r="Z1380" i="1"/>
  <c r="AA1380" i="1"/>
  <c r="AB1380" i="1"/>
  <c r="AC1380" i="1"/>
  <c r="AD1380" i="1"/>
  <c r="AE1380" i="1"/>
  <c r="AF1380" i="1"/>
  <c r="E1381" i="1"/>
  <c r="F1381" i="1"/>
  <c r="G1381" i="1"/>
  <c r="H1381" i="1"/>
  <c r="I1381" i="1"/>
  <c r="J1381" i="1"/>
  <c r="K1381" i="1"/>
  <c r="L1381" i="1"/>
  <c r="M1381" i="1"/>
  <c r="O1381" i="1"/>
  <c r="P1381" i="1"/>
  <c r="Q1381" i="1"/>
  <c r="R1381" i="1"/>
  <c r="S1381" i="1"/>
  <c r="T1381" i="1"/>
  <c r="U1381" i="1"/>
  <c r="V1381" i="1"/>
  <c r="W1381" i="1"/>
  <c r="X1381" i="1"/>
  <c r="Y1381" i="1"/>
  <c r="Z1381" i="1"/>
  <c r="AA1381" i="1"/>
  <c r="AB1381" i="1"/>
  <c r="AC1381" i="1"/>
  <c r="AD1381" i="1"/>
  <c r="AE1381" i="1"/>
  <c r="AF1381" i="1"/>
  <c r="E1382" i="1"/>
  <c r="F1382" i="1"/>
  <c r="G1382" i="1"/>
  <c r="H1382" i="1"/>
  <c r="I1382" i="1"/>
  <c r="J1382" i="1"/>
  <c r="K1382" i="1"/>
  <c r="L1382" i="1"/>
  <c r="M1382" i="1"/>
  <c r="O1382" i="1"/>
  <c r="P1382" i="1"/>
  <c r="Q1382" i="1"/>
  <c r="R1382" i="1"/>
  <c r="S1382" i="1"/>
  <c r="T1382" i="1"/>
  <c r="U1382" i="1"/>
  <c r="V1382" i="1"/>
  <c r="W1382" i="1"/>
  <c r="X1382" i="1"/>
  <c r="Y1382" i="1"/>
  <c r="Z1382" i="1"/>
  <c r="AA1382" i="1"/>
  <c r="AB1382" i="1"/>
  <c r="AC1382" i="1"/>
  <c r="AD1382" i="1"/>
  <c r="AE1382" i="1"/>
  <c r="AF1382" i="1"/>
  <c r="E1383" i="1"/>
  <c r="F1383" i="1"/>
  <c r="G1383" i="1"/>
  <c r="H1383" i="1"/>
  <c r="I1383" i="1"/>
  <c r="J1383" i="1"/>
  <c r="K1383" i="1"/>
  <c r="L1383" i="1"/>
  <c r="M1383" i="1"/>
  <c r="O1383" i="1"/>
  <c r="P1383" i="1"/>
  <c r="Q1383" i="1"/>
  <c r="R1383" i="1"/>
  <c r="S1383" i="1"/>
  <c r="T1383" i="1"/>
  <c r="U1383" i="1"/>
  <c r="V1383" i="1"/>
  <c r="W1383" i="1"/>
  <c r="X1383" i="1"/>
  <c r="Y1383" i="1"/>
  <c r="Z1383" i="1"/>
  <c r="AA1383" i="1"/>
  <c r="AB1383" i="1"/>
  <c r="AC1383" i="1"/>
  <c r="AD1383" i="1"/>
  <c r="AE1383" i="1"/>
  <c r="AF1383" i="1"/>
  <c r="E1384" i="1"/>
  <c r="F1384" i="1"/>
  <c r="G1384" i="1"/>
  <c r="H1384" i="1"/>
  <c r="I1384" i="1"/>
  <c r="J1384" i="1"/>
  <c r="K1384" i="1"/>
  <c r="L1384" i="1"/>
  <c r="M1384" i="1"/>
  <c r="O1384" i="1"/>
  <c r="P1384" i="1"/>
  <c r="Q1384" i="1"/>
  <c r="R1384" i="1"/>
  <c r="S1384" i="1"/>
  <c r="T1384" i="1"/>
  <c r="U1384" i="1"/>
  <c r="V1384" i="1"/>
  <c r="W1384" i="1"/>
  <c r="X1384" i="1"/>
  <c r="Y1384" i="1"/>
  <c r="Z1384" i="1"/>
  <c r="AA1384" i="1"/>
  <c r="AB1384" i="1"/>
  <c r="AC1384" i="1"/>
  <c r="AD1384" i="1"/>
  <c r="AE1384" i="1"/>
  <c r="AF1384" i="1"/>
  <c r="E1385" i="1"/>
  <c r="F1385" i="1"/>
  <c r="G1385" i="1"/>
  <c r="H1385" i="1"/>
  <c r="I1385" i="1"/>
  <c r="J1385" i="1"/>
  <c r="K1385" i="1"/>
  <c r="L1385" i="1"/>
  <c r="M1385" i="1"/>
  <c r="O1385" i="1"/>
  <c r="P1385" i="1"/>
  <c r="Q1385" i="1"/>
  <c r="R1385" i="1"/>
  <c r="S1385" i="1"/>
  <c r="T1385" i="1"/>
  <c r="U1385" i="1"/>
  <c r="V1385" i="1"/>
  <c r="W1385" i="1"/>
  <c r="X1385" i="1"/>
  <c r="Y1385" i="1"/>
  <c r="Z1385" i="1"/>
  <c r="AA1385" i="1"/>
  <c r="AB1385" i="1"/>
  <c r="AC1385" i="1"/>
  <c r="AD1385" i="1"/>
  <c r="AE1385" i="1"/>
  <c r="AF1385" i="1"/>
  <c r="E1386" i="1"/>
  <c r="F1386" i="1"/>
  <c r="G1386" i="1"/>
  <c r="H1386" i="1"/>
  <c r="I1386" i="1"/>
  <c r="J1386" i="1"/>
  <c r="K1386" i="1"/>
  <c r="L1386" i="1"/>
  <c r="M1386" i="1"/>
  <c r="O1386" i="1"/>
  <c r="P1386" i="1"/>
  <c r="Q1386" i="1"/>
  <c r="R1386" i="1"/>
  <c r="S1386" i="1"/>
  <c r="T1386" i="1"/>
  <c r="U1386" i="1"/>
  <c r="V1386" i="1"/>
  <c r="W1386" i="1"/>
  <c r="X1386" i="1"/>
  <c r="Y1386" i="1"/>
  <c r="Z1386" i="1"/>
  <c r="AA1386" i="1"/>
  <c r="AB1386" i="1"/>
  <c r="AC1386" i="1"/>
  <c r="AD1386" i="1"/>
  <c r="AE1386" i="1"/>
  <c r="AF1386" i="1"/>
  <c r="E1387" i="1"/>
  <c r="F1387" i="1"/>
  <c r="G1387" i="1"/>
  <c r="H1387" i="1"/>
  <c r="I1387" i="1"/>
  <c r="J1387" i="1"/>
  <c r="K1387" i="1"/>
  <c r="L1387" i="1"/>
  <c r="M1387" i="1"/>
  <c r="O1387" i="1"/>
  <c r="P1387" i="1"/>
  <c r="Q1387" i="1"/>
  <c r="R1387" i="1"/>
  <c r="S1387" i="1"/>
  <c r="T1387" i="1"/>
  <c r="U1387" i="1"/>
  <c r="V1387" i="1"/>
  <c r="W1387" i="1"/>
  <c r="X1387" i="1"/>
  <c r="Y1387" i="1"/>
  <c r="Z1387" i="1"/>
  <c r="AA1387" i="1"/>
  <c r="AB1387" i="1"/>
  <c r="AC1387" i="1"/>
  <c r="AD1387" i="1"/>
  <c r="AE1387" i="1"/>
  <c r="AF1387" i="1"/>
  <c r="E1388" i="1"/>
  <c r="F1388" i="1"/>
  <c r="G1388" i="1"/>
  <c r="H1388" i="1"/>
  <c r="I1388" i="1"/>
  <c r="J1388" i="1"/>
  <c r="K1388" i="1"/>
  <c r="L1388" i="1"/>
  <c r="M1388" i="1"/>
  <c r="O1388" i="1"/>
  <c r="P1388" i="1"/>
  <c r="Q1388" i="1"/>
  <c r="R1388" i="1"/>
  <c r="S1388" i="1"/>
  <c r="T1388" i="1"/>
  <c r="U1388" i="1"/>
  <c r="V1388" i="1"/>
  <c r="W1388" i="1"/>
  <c r="X1388" i="1"/>
  <c r="Y1388" i="1"/>
  <c r="Z1388" i="1"/>
  <c r="AA1388" i="1"/>
  <c r="AB1388" i="1"/>
  <c r="AC1388" i="1"/>
  <c r="AD1388" i="1"/>
  <c r="AE1388" i="1"/>
  <c r="AF1388" i="1"/>
  <c r="E1389" i="1"/>
  <c r="F1389" i="1"/>
  <c r="G1389" i="1"/>
  <c r="H1389" i="1"/>
  <c r="I1389" i="1"/>
  <c r="J1389" i="1"/>
  <c r="K1389" i="1"/>
  <c r="L1389" i="1"/>
  <c r="M1389" i="1"/>
  <c r="O1389" i="1"/>
  <c r="P1389" i="1"/>
  <c r="Q1389" i="1"/>
  <c r="R1389" i="1"/>
  <c r="S1389" i="1"/>
  <c r="T1389" i="1"/>
  <c r="U1389" i="1"/>
  <c r="V1389" i="1"/>
  <c r="W1389" i="1"/>
  <c r="X1389" i="1"/>
  <c r="Y1389" i="1"/>
  <c r="Z1389" i="1"/>
  <c r="AA1389" i="1"/>
  <c r="AB1389" i="1"/>
  <c r="AC1389" i="1"/>
  <c r="AD1389" i="1"/>
  <c r="AE1389" i="1"/>
  <c r="AF1389" i="1"/>
  <c r="E1390" i="1"/>
  <c r="F1390" i="1"/>
  <c r="G1390" i="1"/>
  <c r="H1390" i="1"/>
  <c r="I1390" i="1"/>
  <c r="J1390" i="1"/>
  <c r="K1390" i="1"/>
  <c r="L1390" i="1"/>
  <c r="M1390" i="1"/>
  <c r="O1390" i="1"/>
  <c r="P1390" i="1"/>
  <c r="Q1390" i="1"/>
  <c r="R1390" i="1"/>
  <c r="S1390" i="1"/>
  <c r="T1390" i="1"/>
  <c r="U1390" i="1"/>
  <c r="V1390" i="1"/>
  <c r="W1390" i="1"/>
  <c r="X1390" i="1"/>
  <c r="Y1390" i="1"/>
  <c r="Z1390" i="1"/>
  <c r="AA1390" i="1"/>
  <c r="AB1390" i="1"/>
  <c r="AC1390" i="1"/>
  <c r="AD1390" i="1"/>
  <c r="AE1390" i="1"/>
  <c r="AF1390" i="1"/>
  <c r="E1391" i="1"/>
  <c r="F1391" i="1"/>
  <c r="G1391" i="1"/>
  <c r="H1391" i="1"/>
  <c r="I1391" i="1"/>
  <c r="J1391" i="1"/>
  <c r="K1391" i="1"/>
  <c r="L1391" i="1"/>
  <c r="M1391" i="1"/>
  <c r="O1391" i="1"/>
  <c r="P1391" i="1"/>
  <c r="Q1391" i="1"/>
  <c r="R1391" i="1"/>
  <c r="S1391" i="1"/>
  <c r="T1391" i="1"/>
  <c r="U1391" i="1"/>
  <c r="V1391" i="1"/>
  <c r="W1391" i="1"/>
  <c r="X1391" i="1"/>
  <c r="Y1391" i="1"/>
  <c r="Z1391" i="1"/>
  <c r="AA1391" i="1"/>
  <c r="AB1391" i="1"/>
  <c r="AC1391" i="1"/>
  <c r="AD1391" i="1"/>
  <c r="AE1391" i="1"/>
  <c r="AF1391" i="1"/>
  <c r="E1392" i="1"/>
  <c r="F1392" i="1"/>
  <c r="G1392" i="1"/>
  <c r="H1392" i="1"/>
  <c r="I1392" i="1"/>
  <c r="J1392" i="1"/>
  <c r="K1392" i="1"/>
  <c r="L1392" i="1"/>
  <c r="M1392" i="1"/>
  <c r="O1392" i="1"/>
  <c r="P1392" i="1"/>
  <c r="Q1392" i="1"/>
  <c r="R1392" i="1"/>
  <c r="S1392" i="1"/>
  <c r="T1392" i="1"/>
  <c r="U1392" i="1"/>
  <c r="V1392" i="1"/>
  <c r="W1392" i="1"/>
  <c r="X1392" i="1"/>
  <c r="Y1392" i="1"/>
  <c r="Z1392" i="1"/>
  <c r="AA1392" i="1"/>
  <c r="AB1392" i="1"/>
  <c r="AC1392" i="1"/>
  <c r="AD1392" i="1"/>
  <c r="AE1392" i="1"/>
  <c r="AF1392" i="1"/>
  <c r="E1393" i="1"/>
  <c r="F1393" i="1"/>
  <c r="G1393" i="1"/>
  <c r="H1393" i="1"/>
  <c r="I1393" i="1"/>
  <c r="J1393" i="1"/>
  <c r="K1393" i="1"/>
  <c r="L1393" i="1"/>
  <c r="M1393" i="1"/>
  <c r="O1393" i="1"/>
  <c r="P1393" i="1"/>
  <c r="Q1393" i="1"/>
  <c r="R1393" i="1"/>
  <c r="S1393" i="1"/>
  <c r="T1393" i="1"/>
  <c r="U1393" i="1"/>
  <c r="V1393" i="1"/>
  <c r="W1393" i="1"/>
  <c r="X1393" i="1"/>
  <c r="Y1393" i="1"/>
  <c r="Z1393" i="1"/>
  <c r="AA1393" i="1"/>
  <c r="AB1393" i="1"/>
  <c r="AC1393" i="1"/>
  <c r="AD1393" i="1"/>
  <c r="AE1393" i="1"/>
  <c r="AF1393" i="1"/>
  <c r="E1394" i="1"/>
  <c r="F1394" i="1"/>
  <c r="G1394" i="1"/>
  <c r="H1394" i="1"/>
  <c r="I1394" i="1"/>
  <c r="J1394" i="1"/>
  <c r="K1394" i="1"/>
  <c r="L1394" i="1"/>
  <c r="M1394" i="1"/>
  <c r="O1394" i="1"/>
  <c r="P1394" i="1"/>
  <c r="Q1394" i="1"/>
  <c r="R1394" i="1"/>
  <c r="S1394" i="1"/>
  <c r="T1394" i="1"/>
  <c r="U1394" i="1"/>
  <c r="V1394" i="1"/>
  <c r="W1394" i="1"/>
  <c r="X1394" i="1"/>
  <c r="Y1394" i="1"/>
  <c r="Z1394" i="1"/>
  <c r="AA1394" i="1"/>
  <c r="AB1394" i="1"/>
  <c r="AC1394" i="1"/>
  <c r="AD1394" i="1"/>
  <c r="AE1394" i="1"/>
  <c r="AF1394" i="1"/>
  <c r="E1395" i="1"/>
  <c r="F1395" i="1"/>
  <c r="G1395" i="1"/>
  <c r="H1395" i="1"/>
  <c r="I1395" i="1"/>
  <c r="J1395" i="1"/>
  <c r="K1395" i="1"/>
  <c r="L1395" i="1"/>
  <c r="M1395" i="1"/>
  <c r="O1395" i="1"/>
  <c r="P1395" i="1"/>
  <c r="Q1395" i="1"/>
  <c r="R1395" i="1"/>
  <c r="S1395" i="1"/>
  <c r="T1395" i="1"/>
  <c r="U1395" i="1"/>
  <c r="V1395" i="1"/>
  <c r="W1395" i="1"/>
  <c r="X1395" i="1"/>
  <c r="Y1395" i="1"/>
  <c r="Z1395" i="1"/>
  <c r="AA1395" i="1"/>
  <c r="AB1395" i="1"/>
  <c r="AC1395" i="1"/>
  <c r="AD1395" i="1"/>
  <c r="AE1395" i="1"/>
  <c r="AF1395" i="1"/>
  <c r="E1396" i="1"/>
  <c r="F1396" i="1"/>
  <c r="G1396" i="1"/>
  <c r="H1396" i="1"/>
  <c r="I1396" i="1"/>
  <c r="J1396" i="1"/>
  <c r="K1396" i="1"/>
  <c r="L1396" i="1"/>
  <c r="M1396" i="1"/>
  <c r="O1396" i="1"/>
  <c r="P1396" i="1"/>
  <c r="Q1396" i="1"/>
  <c r="R1396" i="1"/>
  <c r="S1396" i="1"/>
  <c r="T1396" i="1"/>
  <c r="U1396" i="1"/>
  <c r="V1396" i="1"/>
  <c r="W1396" i="1"/>
  <c r="X1396" i="1"/>
  <c r="Y1396" i="1"/>
  <c r="Z1396" i="1"/>
  <c r="AA1396" i="1"/>
  <c r="AB1396" i="1"/>
  <c r="AC1396" i="1"/>
  <c r="AD1396" i="1"/>
  <c r="AE1396" i="1"/>
  <c r="AF1396" i="1"/>
  <c r="E1397" i="1"/>
  <c r="F1397" i="1"/>
  <c r="G1397" i="1"/>
  <c r="H1397" i="1"/>
  <c r="I1397" i="1"/>
  <c r="J1397" i="1"/>
  <c r="K1397" i="1"/>
  <c r="L1397" i="1"/>
  <c r="M1397" i="1"/>
  <c r="O1397" i="1"/>
  <c r="P1397" i="1"/>
  <c r="Q1397" i="1"/>
  <c r="R1397" i="1"/>
  <c r="S1397" i="1"/>
  <c r="T1397" i="1"/>
  <c r="U1397" i="1"/>
  <c r="V1397" i="1"/>
  <c r="W1397" i="1"/>
  <c r="X1397" i="1"/>
  <c r="Y1397" i="1"/>
  <c r="Z1397" i="1"/>
  <c r="AA1397" i="1"/>
  <c r="AB1397" i="1"/>
  <c r="AC1397" i="1"/>
  <c r="AD1397" i="1"/>
  <c r="AE1397" i="1"/>
  <c r="AF1397" i="1"/>
  <c r="E1398" i="1"/>
  <c r="F1398" i="1"/>
  <c r="G1398" i="1"/>
  <c r="H1398" i="1"/>
  <c r="I1398" i="1"/>
  <c r="J1398" i="1"/>
  <c r="K1398" i="1"/>
  <c r="L1398" i="1"/>
  <c r="M1398" i="1"/>
  <c r="O1398" i="1"/>
  <c r="P1398" i="1"/>
  <c r="Q1398" i="1"/>
  <c r="R1398" i="1"/>
  <c r="S1398" i="1"/>
  <c r="T1398" i="1"/>
  <c r="U1398" i="1"/>
  <c r="V1398" i="1"/>
  <c r="W1398" i="1"/>
  <c r="X1398" i="1"/>
  <c r="Y1398" i="1"/>
  <c r="Z1398" i="1"/>
  <c r="AA1398" i="1"/>
  <c r="AB1398" i="1"/>
  <c r="AC1398" i="1"/>
  <c r="AD1398" i="1"/>
  <c r="AE1398" i="1"/>
  <c r="AF1398" i="1"/>
  <c r="E1399" i="1"/>
  <c r="F1399" i="1"/>
  <c r="G1399" i="1"/>
  <c r="H1399" i="1"/>
  <c r="I1399" i="1"/>
  <c r="J1399" i="1"/>
  <c r="K1399" i="1"/>
  <c r="L1399" i="1"/>
  <c r="M1399" i="1"/>
  <c r="O1399" i="1"/>
  <c r="P1399" i="1"/>
  <c r="Q1399" i="1"/>
  <c r="R1399" i="1"/>
  <c r="S1399" i="1"/>
  <c r="T1399" i="1"/>
  <c r="U1399" i="1"/>
  <c r="V1399" i="1"/>
  <c r="W1399" i="1"/>
  <c r="X1399" i="1"/>
  <c r="Y1399" i="1"/>
  <c r="Z1399" i="1"/>
  <c r="AA1399" i="1"/>
  <c r="AB1399" i="1"/>
  <c r="AC1399" i="1"/>
  <c r="AD1399" i="1"/>
  <c r="AE1399" i="1"/>
  <c r="AF1399" i="1"/>
  <c r="E1400" i="1"/>
  <c r="F1400" i="1"/>
  <c r="G1400" i="1"/>
  <c r="H1400" i="1"/>
  <c r="I1400" i="1"/>
  <c r="J1400" i="1"/>
  <c r="K1400" i="1"/>
  <c r="L1400" i="1"/>
  <c r="M1400" i="1"/>
  <c r="O1400" i="1"/>
  <c r="P1400" i="1"/>
  <c r="Q1400" i="1"/>
  <c r="R1400" i="1"/>
  <c r="S1400" i="1"/>
  <c r="T1400" i="1"/>
  <c r="U1400" i="1"/>
  <c r="V1400" i="1"/>
  <c r="W1400" i="1"/>
  <c r="X1400" i="1"/>
  <c r="Y1400" i="1"/>
  <c r="Z1400" i="1"/>
  <c r="AA1400" i="1"/>
  <c r="AB1400" i="1"/>
  <c r="AC1400" i="1"/>
  <c r="AD1400" i="1"/>
  <c r="AE1400" i="1"/>
  <c r="AF1400" i="1"/>
  <c r="E1401" i="1"/>
  <c r="F1401" i="1"/>
  <c r="G1401" i="1"/>
  <c r="H1401" i="1"/>
  <c r="I1401" i="1"/>
  <c r="J1401" i="1"/>
  <c r="K1401" i="1"/>
  <c r="L1401" i="1"/>
  <c r="M1401" i="1"/>
  <c r="O1401" i="1"/>
  <c r="P1401" i="1"/>
  <c r="Q1401" i="1"/>
  <c r="R1401" i="1"/>
  <c r="S1401" i="1"/>
  <c r="T1401" i="1"/>
  <c r="U1401" i="1"/>
  <c r="V1401" i="1"/>
  <c r="W1401" i="1"/>
  <c r="X1401" i="1"/>
  <c r="Y1401" i="1"/>
  <c r="Z1401" i="1"/>
  <c r="AA1401" i="1"/>
  <c r="AB1401" i="1"/>
  <c r="AC1401" i="1"/>
  <c r="AD1401" i="1"/>
  <c r="AE1401" i="1"/>
  <c r="AF1401" i="1"/>
  <c r="E1402" i="1"/>
  <c r="F1402" i="1"/>
  <c r="G1402" i="1"/>
  <c r="H1402" i="1"/>
  <c r="I1402" i="1"/>
  <c r="J1402" i="1"/>
  <c r="K1402" i="1"/>
  <c r="L1402" i="1"/>
  <c r="M1402" i="1"/>
  <c r="O1402" i="1"/>
  <c r="P1402" i="1"/>
  <c r="Q1402" i="1"/>
  <c r="R1402" i="1"/>
  <c r="S1402" i="1"/>
  <c r="T1402" i="1"/>
  <c r="U1402" i="1"/>
  <c r="V1402" i="1"/>
  <c r="W1402" i="1"/>
  <c r="X1402" i="1"/>
  <c r="Y1402" i="1"/>
  <c r="Z1402" i="1"/>
  <c r="AA1402" i="1"/>
  <c r="AB1402" i="1"/>
  <c r="AC1402" i="1"/>
  <c r="AD1402" i="1"/>
  <c r="AE1402" i="1"/>
  <c r="AF1402" i="1"/>
  <c r="E1403" i="1"/>
  <c r="F1403" i="1"/>
  <c r="G1403" i="1"/>
  <c r="H1403" i="1"/>
  <c r="I1403" i="1"/>
  <c r="J1403" i="1"/>
  <c r="K1403" i="1"/>
  <c r="L1403" i="1"/>
  <c r="M1403" i="1"/>
  <c r="O1403" i="1"/>
  <c r="P1403" i="1"/>
  <c r="Q1403" i="1"/>
  <c r="R1403" i="1"/>
  <c r="S1403" i="1"/>
  <c r="T1403" i="1"/>
  <c r="U1403" i="1"/>
  <c r="V1403" i="1"/>
  <c r="W1403" i="1"/>
  <c r="X1403" i="1"/>
  <c r="Y1403" i="1"/>
  <c r="Z1403" i="1"/>
  <c r="AA1403" i="1"/>
  <c r="AB1403" i="1"/>
  <c r="AC1403" i="1"/>
  <c r="AD1403" i="1"/>
  <c r="AE1403" i="1"/>
  <c r="AF1403" i="1"/>
  <c r="E1404" i="1"/>
  <c r="F1404" i="1"/>
  <c r="G1404" i="1"/>
  <c r="H1404" i="1"/>
  <c r="I1404" i="1"/>
  <c r="J1404" i="1"/>
  <c r="K1404" i="1"/>
  <c r="L1404" i="1"/>
  <c r="M1404" i="1"/>
  <c r="O1404" i="1"/>
  <c r="P1404" i="1"/>
  <c r="Q1404" i="1"/>
  <c r="R1404" i="1"/>
  <c r="S1404" i="1"/>
  <c r="T1404" i="1"/>
  <c r="U1404" i="1"/>
  <c r="V1404" i="1"/>
  <c r="W1404" i="1"/>
  <c r="X1404" i="1"/>
  <c r="Y1404" i="1"/>
  <c r="Z1404" i="1"/>
  <c r="AA1404" i="1"/>
  <c r="AB1404" i="1"/>
  <c r="AC1404" i="1"/>
  <c r="AD1404" i="1"/>
  <c r="AE1404" i="1"/>
  <c r="AF1404" i="1"/>
  <c r="E1405" i="1"/>
  <c r="F1405" i="1"/>
  <c r="G1405" i="1"/>
  <c r="H1405" i="1"/>
  <c r="I1405" i="1"/>
  <c r="J1405" i="1"/>
  <c r="K1405" i="1"/>
  <c r="L1405" i="1"/>
  <c r="M1405" i="1"/>
  <c r="O1405" i="1"/>
  <c r="P1405" i="1"/>
  <c r="Q1405" i="1"/>
  <c r="R1405" i="1"/>
  <c r="S1405" i="1"/>
  <c r="T1405" i="1"/>
  <c r="U1405" i="1"/>
  <c r="V1405" i="1"/>
  <c r="W1405" i="1"/>
  <c r="X1405" i="1"/>
  <c r="Y1405" i="1"/>
  <c r="Z1405" i="1"/>
  <c r="AA1405" i="1"/>
  <c r="AB1405" i="1"/>
  <c r="AC1405" i="1"/>
  <c r="AD1405" i="1"/>
  <c r="AE1405" i="1"/>
  <c r="AF1405" i="1"/>
  <c r="E1406" i="1"/>
  <c r="F1406" i="1"/>
  <c r="G1406" i="1"/>
  <c r="H1406" i="1"/>
  <c r="I1406" i="1"/>
  <c r="J1406" i="1"/>
  <c r="K1406" i="1"/>
  <c r="L1406" i="1"/>
  <c r="M1406" i="1"/>
  <c r="O1406" i="1"/>
  <c r="P1406" i="1"/>
  <c r="Q1406" i="1"/>
  <c r="R1406" i="1"/>
  <c r="S1406" i="1"/>
  <c r="T1406" i="1"/>
  <c r="U1406" i="1"/>
  <c r="V1406" i="1"/>
  <c r="W1406" i="1"/>
  <c r="X1406" i="1"/>
  <c r="Y1406" i="1"/>
  <c r="Z1406" i="1"/>
  <c r="AA1406" i="1"/>
  <c r="AB1406" i="1"/>
  <c r="AC1406" i="1"/>
  <c r="AD1406" i="1"/>
  <c r="AE1406" i="1"/>
  <c r="AF1406" i="1"/>
  <c r="E1407" i="1"/>
  <c r="F1407" i="1"/>
  <c r="G1407" i="1"/>
  <c r="H1407" i="1"/>
  <c r="I1407" i="1"/>
  <c r="J1407" i="1"/>
  <c r="K1407" i="1"/>
  <c r="L1407" i="1"/>
  <c r="M1407" i="1"/>
  <c r="O1407" i="1"/>
  <c r="P1407" i="1"/>
  <c r="Q1407" i="1"/>
  <c r="R1407" i="1"/>
  <c r="S1407" i="1"/>
  <c r="T1407" i="1"/>
  <c r="U1407" i="1"/>
  <c r="V1407" i="1"/>
  <c r="W1407" i="1"/>
  <c r="X1407" i="1"/>
  <c r="Y1407" i="1"/>
  <c r="Z1407" i="1"/>
  <c r="AA1407" i="1"/>
  <c r="AB1407" i="1"/>
  <c r="AC1407" i="1"/>
  <c r="AD1407" i="1"/>
  <c r="AE1407" i="1"/>
  <c r="AF1407" i="1"/>
  <c r="E1408" i="1"/>
  <c r="F1408" i="1"/>
  <c r="G1408" i="1"/>
  <c r="H1408" i="1"/>
  <c r="I1408" i="1"/>
  <c r="J1408" i="1"/>
  <c r="K1408" i="1"/>
  <c r="L1408" i="1"/>
  <c r="M1408" i="1"/>
  <c r="O1408" i="1"/>
  <c r="P1408" i="1"/>
  <c r="Q1408" i="1"/>
  <c r="R1408" i="1"/>
  <c r="S1408" i="1"/>
  <c r="T1408" i="1"/>
  <c r="U1408" i="1"/>
  <c r="V1408" i="1"/>
  <c r="W1408" i="1"/>
  <c r="X1408" i="1"/>
  <c r="Y1408" i="1"/>
  <c r="Z1408" i="1"/>
  <c r="AA1408" i="1"/>
  <c r="AB1408" i="1"/>
  <c r="AC1408" i="1"/>
  <c r="AD1408" i="1"/>
  <c r="AE1408" i="1"/>
  <c r="AF1408" i="1"/>
  <c r="E1409" i="1"/>
  <c r="F1409" i="1"/>
  <c r="G1409" i="1"/>
  <c r="H1409" i="1"/>
  <c r="I1409" i="1"/>
  <c r="J1409" i="1"/>
  <c r="K1409" i="1"/>
  <c r="L1409" i="1"/>
  <c r="M1409" i="1"/>
  <c r="O1409" i="1"/>
  <c r="P1409" i="1"/>
  <c r="Q1409" i="1"/>
  <c r="R1409" i="1"/>
  <c r="S1409" i="1"/>
  <c r="T1409" i="1"/>
  <c r="U1409" i="1"/>
  <c r="V1409" i="1"/>
  <c r="W1409" i="1"/>
  <c r="X1409" i="1"/>
  <c r="Y1409" i="1"/>
  <c r="Z1409" i="1"/>
  <c r="AA1409" i="1"/>
  <c r="AB1409" i="1"/>
  <c r="AC1409" i="1"/>
  <c r="AD1409" i="1"/>
  <c r="AE1409" i="1"/>
  <c r="AF1409" i="1"/>
  <c r="E1410" i="1"/>
  <c r="F1410" i="1"/>
  <c r="G1410" i="1"/>
  <c r="H1410" i="1"/>
  <c r="I1410" i="1"/>
  <c r="J1410" i="1"/>
  <c r="K1410" i="1"/>
  <c r="L1410" i="1"/>
  <c r="M1410" i="1"/>
  <c r="O1410" i="1"/>
  <c r="P1410" i="1"/>
  <c r="Q1410" i="1"/>
  <c r="R1410" i="1"/>
  <c r="S1410" i="1"/>
  <c r="T1410" i="1"/>
  <c r="U1410" i="1"/>
  <c r="V1410" i="1"/>
  <c r="W1410" i="1"/>
  <c r="X1410" i="1"/>
  <c r="Y1410" i="1"/>
  <c r="Z1410" i="1"/>
  <c r="AA1410" i="1"/>
  <c r="AB1410" i="1"/>
  <c r="AC1410" i="1"/>
  <c r="AD1410" i="1"/>
  <c r="AE1410" i="1"/>
  <c r="AF1410" i="1"/>
  <c r="E1411" i="1"/>
  <c r="F1411" i="1"/>
  <c r="G1411" i="1"/>
  <c r="H1411" i="1"/>
  <c r="I1411" i="1"/>
  <c r="J1411" i="1"/>
  <c r="K1411" i="1"/>
  <c r="L1411" i="1"/>
  <c r="M1411" i="1"/>
  <c r="O1411" i="1"/>
  <c r="P1411" i="1"/>
  <c r="Q1411" i="1"/>
  <c r="R1411" i="1"/>
  <c r="S1411" i="1"/>
  <c r="T1411" i="1"/>
  <c r="U1411" i="1"/>
  <c r="V1411" i="1"/>
  <c r="W1411" i="1"/>
  <c r="X1411" i="1"/>
  <c r="Y1411" i="1"/>
  <c r="Z1411" i="1"/>
  <c r="AA1411" i="1"/>
  <c r="AB1411" i="1"/>
  <c r="AC1411" i="1"/>
  <c r="AD1411" i="1"/>
  <c r="AE1411" i="1"/>
  <c r="AF1411" i="1"/>
  <c r="E1412" i="1"/>
  <c r="F1412" i="1"/>
  <c r="G1412" i="1"/>
  <c r="H1412" i="1"/>
  <c r="I1412" i="1"/>
  <c r="J1412" i="1"/>
  <c r="K1412" i="1"/>
  <c r="L1412" i="1"/>
  <c r="M1412" i="1"/>
  <c r="O1412" i="1"/>
  <c r="P1412" i="1"/>
  <c r="Q1412" i="1"/>
  <c r="R1412" i="1"/>
  <c r="S1412" i="1"/>
  <c r="T1412" i="1"/>
  <c r="U1412" i="1"/>
  <c r="V1412" i="1"/>
  <c r="W1412" i="1"/>
  <c r="X1412" i="1"/>
  <c r="Y1412" i="1"/>
  <c r="Z1412" i="1"/>
  <c r="AA1412" i="1"/>
  <c r="AB1412" i="1"/>
  <c r="AC1412" i="1"/>
  <c r="AD1412" i="1"/>
  <c r="AE1412" i="1"/>
  <c r="AF1412" i="1"/>
  <c r="E1413" i="1"/>
  <c r="F1413" i="1"/>
  <c r="G1413" i="1"/>
  <c r="H1413" i="1"/>
  <c r="I1413" i="1"/>
  <c r="J1413" i="1"/>
  <c r="K1413" i="1"/>
  <c r="L1413" i="1"/>
  <c r="M1413" i="1"/>
  <c r="O1413" i="1"/>
  <c r="P1413" i="1"/>
  <c r="Q1413" i="1"/>
  <c r="R1413" i="1"/>
  <c r="S1413" i="1"/>
  <c r="T1413" i="1"/>
  <c r="U1413" i="1"/>
  <c r="V1413" i="1"/>
  <c r="W1413" i="1"/>
  <c r="X1413" i="1"/>
  <c r="Y1413" i="1"/>
  <c r="Z1413" i="1"/>
  <c r="AA1413" i="1"/>
  <c r="AB1413" i="1"/>
  <c r="AC1413" i="1"/>
  <c r="AD1413" i="1"/>
  <c r="AE1413" i="1"/>
  <c r="AF1413" i="1"/>
  <c r="E1414" i="1"/>
  <c r="F1414" i="1"/>
  <c r="G1414" i="1"/>
  <c r="H1414" i="1"/>
  <c r="I1414" i="1"/>
  <c r="J1414" i="1"/>
  <c r="K1414" i="1"/>
  <c r="L1414" i="1"/>
  <c r="M1414" i="1"/>
  <c r="O1414" i="1"/>
  <c r="P1414" i="1"/>
  <c r="Q1414" i="1"/>
  <c r="R1414" i="1"/>
  <c r="S1414" i="1"/>
  <c r="T1414" i="1"/>
  <c r="U1414" i="1"/>
  <c r="V1414" i="1"/>
  <c r="W1414" i="1"/>
  <c r="X1414" i="1"/>
  <c r="Y1414" i="1"/>
  <c r="Z1414" i="1"/>
  <c r="AA1414" i="1"/>
  <c r="AB1414" i="1"/>
  <c r="AC1414" i="1"/>
  <c r="AD1414" i="1"/>
  <c r="AE1414" i="1"/>
  <c r="AF1414" i="1"/>
  <c r="E1415" i="1"/>
  <c r="F1415" i="1"/>
  <c r="G1415" i="1"/>
  <c r="H1415" i="1"/>
  <c r="I1415" i="1"/>
  <c r="J1415" i="1"/>
  <c r="K1415" i="1"/>
  <c r="L1415" i="1"/>
  <c r="M1415" i="1"/>
  <c r="O1415" i="1"/>
  <c r="P1415" i="1"/>
  <c r="Q1415" i="1"/>
  <c r="R1415" i="1"/>
  <c r="S1415" i="1"/>
  <c r="T1415" i="1"/>
  <c r="U1415" i="1"/>
  <c r="V1415" i="1"/>
  <c r="W1415" i="1"/>
  <c r="X1415" i="1"/>
  <c r="Y1415" i="1"/>
  <c r="Z1415" i="1"/>
  <c r="AA1415" i="1"/>
  <c r="AB1415" i="1"/>
  <c r="AC1415" i="1"/>
  <c r="AD1415" i="1"/>
  <c r="AE1415" i="1"/>
  <c r="AF1415" i="1"/>
  <c r="E1416" i="1"/>
  <c r="F1416" i="1"/>
  <c r="G1416" i="1"/>
  <c r="H1416" i="1"/>
  <c r="I1416" i="1"/>
  <c r="J1416" i="1"/>
  <c r="K1416" i="1"/>
  <c r="L1416" i="1"/>
  <c r="M1416" i="1"/>
  <c r="O1416" i="1"/>
  <c r="P1416" i="1"/>
  <c r="Q1416" i="1"/>
  <c r="R1416" i="1"/>
  <c r="S1416" i="1"/>
  <c r="T1416" i="1"/>
  <c r="U1416" i="1"/>
  <c r="V1416" i="1"/>
  <c r="W1416" i="1"/>
  <c r="X1416" i="1"/>
  <c r="Y1416" i="1"/>
  <c r="Z1416" i="1"/>
  <c r="AA1416" i="1"/>
  <c r="AB1416" i="1"/>
  <c r="AC1416" i="1"/>
  <c r="AD1416" i="1"/>
  <c r="AE1416" i="1"/>
  <c r="AF1416" i="1"/>
  <c r="E1417" i="1"/>
  <c r="F1417" i="1"/>
  <c r="G1417" i="1"/>
  <c r="H1417" i="1"/>
  <c r="I1417" i="1"/>
  <c r="J1417" i="1"/>
  <c r="K1417" i="1"/>
  <c r="L1417" i="1"/>
  <c r="M1417" i="1"/>
  <c r="O1417" i="1"/>
  <c r="P1417" i="1"/>
  <c r="Q1417" i="1"/>
  <c r="R1417" i="1"/>
  <c r="S1417" i="1"/>
  <c r="T1417" i="1"/>
  <c r="U1417" i="1"/>
  <c r="V1417" i="1"/>
  <c r="W1417" i="1"/>
  <c r="X1417" i="1"/>
  <c r="Y1417" i="1"/>
  <c r="Z1417" i="1"/>
  <c r="AA1417" i="1"/>
  <c r="AB1417" i="1"/>
  <c r="AC1417" i="1"/>
  <c r="AD1417" i="1"/>
  <c r="AE1417" i="1"/>
  <c r="AF1417" i="1"/>
  <c r="E1418" i="1"/>
  <c r="F1418" i="1"/>
  <c r="G1418" i="1"/>
  <c r="H1418" i="1"/>
  <c r="I1418" i="1"/>
  <c r="J1418" i="1"/>
  <c r="K1418" i="1"/>
  <c r="L1418" i="1"/>
  <c r="M1418" i="1"/>
  <c r="O1418" i="1"/>
  <c r="P1418" i="1"/>
  <c r="Q1418" i="1"/>
  <c r="R1418" i="1"/>
  <c r="S1418" i="1"/>
  <c r="T1418" i="1"/>
  <c r="U1418" i="1"/>
  <c r="V1418" i="1"/>
  <c r="W1418" i="1"/>
  <c r="X1418" i="1"/>
  <c r="Y1418" i="1"/>
  <c r="Z1418" i="1"/>
  <c r="AA1418" i="1"/>
  <c r="AB1418" i="1"/>
  <c r="AC1418" i="1"/>
  <c r="AD1418" i="1"/>
  <c r="AE1418" i="1"/>
  <c r="AF1418" i="1"/>
  <c r="E1419" i="1"/>
  <c r="F1419" i="1"/>
  <c r="G1419" i="1"/>
  <c r="H1419" i="1"/>
  <c r="I1419" i="1"/>
  <c r="J1419" i="1"/>
  <c r="K1419" i="1"/>
  <c r="L1419" i="1"/>
  <c r="M1419" i="1"/>
  <c r="O1419" i="1"/>
  <c r="P1419" i="1"/>
  <c r="Q1419" i="1"/>
  <c r="R1419" i="1"/>
  <c r="S1419" i="1"/>
  <c r="T1419" i="1"/>
  <c r="U1419" i="1"/>
  <c r="V1419" i="1"/>
  <c r="W1419" i="1"/>
  <c r="X1419" i="1"/>
  <c r="Y1419" i="1"/>
  <c r="Z1419" i="1"/>
  <c r="AA1419" i="1"/>
  <c r="AB1419" i="1"/>
  <c r="AC1419" i="1"/>
  <c r="AD1419" i="1"/>
  <c r="AE1419" i="1"/>
  <c r="AF1419" i="1"/>
  <c r="E1420" i="1"/>
  <c r="F1420" i="1"/>
  <c r="G1420" i="1"/>
  <c r="H1420" i="1"/>
  <c r="I1420" i="1"/>
  <c r="J1420" i="1"/>
  <c r="K1420" i="1"/>
  <c r="L1420" i="1"/>
  <c r="M1420" i="1"/>
  <c r="O1420" i="1"/>
  <c r="P1420" i="1"/>
  <c r="Q1420" i="1"/>
  <c r="R1420" i="1"/>
  <c r="S1420" i="1"/>
  <c r="T1420" i="1"/>
  <c r="U1420" i="1"/>
  <c r="V1420" i="1"/>
  <c r="W1420" i="1"/>
  <c r="X1420" i="1"/>
  <c r="Y1420" i="1"/>
  <c r="Z1420" i="1"/>
  <c r="AA1420" i="1"/>
  <c r="AB1420" i="1"/>
  <c r="AC1420" i="1"/>
  <c r="AD1420" i="1"/>
  <c r="AE1420" i="1"/>
  <c r="AF1420" i="1"/>
  <c r="E1421" i="1"/>
  <c r="F1421" i="1"/>
  <c r="G1421" i="1"/>
  <c r="H1421" i="1"/>
  <c r="I1421" i="1"/>
  <c r="J1421" i="1"/>
  <c r="K1421" i="1"/>
  <c r="L1421" i="1"/>
  <c r="M1421" i="1"/>
  <c r="O1421" i="1"/>
  <c r="P1421" i="1"/>
  <c r="Q1421" i="1"/>
  <c r="R1421" i="1"/>
  <c r="S1421" i="1"/>
  <c r="T1421" i="1"/>
  <c r="U1421" i="1"/>
  <c r="V1421" i="1"/>
  <c r="W1421" i="1"/>
  <c r="X1421" i="1"/>
  <c r="Y1421" i="1"/>
  <c r="Z1421" i="1"/>
  <c r="AA1421" i="1"/>
  <c r="AB1421" i="1"/>
  <c r="AC1421" i="1"/>
  <c r="AD1421" i="1"/>
  <c r="AE1421" i="1"/>
  <c r="AF1421" i="1"/>
  <c r="E1422" i="1"/>
  <c r="F1422" i="1"/>
  <c r="G1422" i="1"/>
  <c r="H1422" i="1"/>
  <c r="I1422" i="1"/>
  <c r="J1422" i="1"/>
  <c r="K1422" i="1"/>
  <c r="L1422" i="1"/>
  <c r="M1422" i="1"/>
  <c r="O1422" i="1"/>
  <c r="P1422" i="1"/>
  <c r="Q1422" i="1"/>
  <c r="R1422" i="1"/>
  <c r="S1422" i="1"/>
  <c r="T1422" i="1"/>
  <c r="U1422" i="1"/>
  <c r="V1422" i="1"/>
  <c r="W1422" i="1"/>
  <c r="X1422" i="1"/>
  <c r="Y1422" i="1"/>
  <c r="Z1422" i="1"/>
  <c r="AA1422" i="1"/>
  <c r="AB1422" i="1"/>
  <c r="AC1422" i="1"/>
  <c r="AD1422" i="1"/>
  <c r="AE1422" i="1"/>
  <c r="AF1422" i="1"/>
  <c r="E1423" i="1"/>
  <c r="F1423" i="1"/>
  <c r="G1423" i="1"/>
  <c r="H1423" i="1"/>
  <c r="I1423" i="1"/>
  <c r="J1423" i="1"/>
  <c r="K1423" i="1"/>
  <c r="L1423" i="1"/>
  <c r="M1423" i="1"/>
  <c r="O1423" i="1"/>
  <c r="P1423" i="1"/>
  <c r="Q1423" i="1"/>
  <c r="R1423" i="1"/>
  <c r="S1423" i="1"/>
  <c r="T1423" i="1"/>
  <c r="U1423" i="1"/>
  <c r="V1423" i="1"/>
  <c r="W1423" i="1"/>
  <c r="X1423" i="1"/>
  <c r="Y1423" i="1"/>
  <c r="Z1423" i="1"/>
  <c r="AA1423" i="1"/>
  <c r="AB1423" i="1"/>
  <c r="AC1423" i="1"/>
  <c r="AD1423" i="1"/>
  <c r="AE1423" i="1"/>
  <c r="AF1423" i="1"/>
  <c r="E1424" i="1"/>
  <c r="F1424" i="1"/>
  <c r="G1424" i="1"/>
  <c r="H1424" i="1"/>
  <c r="I1424" i="1"/>
  <c r="J1424" i="1"/>
  <c r="K1424" i="1"/>
  <c r="L1424" i="1"/>
  <c r="M1424" i="1"/>
  <c r="O1424" i="1"/>
  <c r="P1424" i="1"/>
  <c r="Q1424" i="1"/>
  <c r="R1424" i="1"/>
  <c r="S1424" i="1"/>
  <c r="T1424" i="1"/>
  <c r="U1424" i="1"/>
  <c r="V1424" i="1"/>
  <c r="W1424" i="1"/>
  <c r="X1424" i="1"/>
  <c r="Y1424" i="1"/>
  <c r="Z1424" i="1"/>
  <c r="AA1424" i="1"/>
  <c r="AB1424" i="1"/>
  <c r="AC1424" i="1"/>
  <c r="AD1424" i="1"/>
  <c r="AE1424" i="1"/>
  <c r="AF1424" i="1"/>
  <c r="E1425" i="1"/>
  <c r="F1425" i="1"/>
  <c r="G1425" i="1"/>
  <c r="H1425" i="1"/>
  <c r="I1425" i="1"/>
  <c r="J1425" i="1"/>
  <c r="K1425" i="1"/>
  <c r="L1425" i="1"/>
  <c r="M1425" i="1"/>
  <c r="O1425" i="1"/>
  <c r="P1425" i="1"/>
  <c r="Q1425" i="1"/>
  <c r="R1425" i="1"/>
  <c r="S1425" i="1"/>
  <c r="T1425" i="1"/>
  <c r="U1425" i="1"/>
  <c r="V1425" i="1"/>
  <c r="W1425" i="1"/>
  <c r="X1425" i="1"/>
  <c r="Y1425" i="1"/>
  <c r="Z1425" i="1"/>
  <c r="AA1425" i="1"/>
  <c r="AB1425" i="1"/>
  <c r="AC1425" i="1"/>
  <c r="AD1425" i="1"/>
  <c r="AE1425" i="1"/>
  <c r="AF1425" i="1"/>
  <c r="E1426" i="1"/>
  <c r="F1426" i="1"/>
  <c r="G1426" i="1"/>
  <c r="H1426" i="1"/>
  <c r="I1426" i="1"/>
  <c r="J1426" i="1"/>
  <c r="K1426" i="1"/>
  <c r="L1426" i="1"/>
  <c r="M1426" i="1"/>
  <c r="O1426" i="1"/>
  <c r="P1426" i="1"/>
  <c r="Q1426" i="1"/>
  <c r="R1426" i="1"/>
  <c r="S1426" i="1"/>
  <c r="T1426" i="1"/>
  <c r="U1426" i="1"/>
  <c r="V1426" i="1"/>
  <c r="W1426" i="1"/>
  <c r="X1426" i="1"/>
  <c r="Y1426" i="1"/>
  <c r="Z1426" i="1"/>
  <c r="AA1426" i="1"/>
  <c r="AB1426" i="1"/>
  <c r="AC1426" i="1"/>
  <c r="AD1426" i="1"/>
  <c r="AE1426" i="1"/>
  <c r="AF1426" i="1"/>
  <c r="E1427" i="1"/>
  <c r="F1427" i="1"/>
  <c r="G1427" i="1"/>
  <c r="H1427" i="1"/>
  <c r="I1427" i="1"/>
  <c r="J1427" i="1"/>
  <c r="K1427" i="1"/>
  <c r="L1427" i="1"/>
  <c r="M1427" i="1"/>
  <c r="O1427" i="1"/>
  <c r="P1427" i="1"/>
  <c r="Q1427" i="1"/>
  <c r="R1427" i="1"/>
  <c r="S1427" i="1"/>
  <c r="T1427" i="1"/>
  <c r="U1427" i="1"/>
  <c r="V1427" i="1"/>
  <c r="W1427" i="1"/>
  <c r="X1427" i="1"/>
  <c r="Y1427" i="1"/>
  <c r="Z1427" i="1"/>
  <c r="AA1427" i="1"/>
  <c r="AB1427" i="1"/>
  <c r="AC1427" i="1"/>
  <c r="AD1427" i="1"/>
  <c r="AE1427" i="1"/>
  <c r="AF1427" i="1"/>
  <c r="E1428" i="1"/>
  <c r="F1428" i="1"/>
  <c r="G1428" i="1"/>
  <c r="H1428" i="1"/>
  <c r="I1428" i="1"/>
  <c r="J1428" i="1"/>
  <c r="K1428" i="1"/>
  <c r="L1428" i="1"/>
  <c r="M1428" i="1"/>
  <c r="O1428" i="1"/>
  <c r="P1428" i="1"/>
  <c r="Q1428" i="1"/>
  <c r="R1428" i="1"/>
  <c r="S1428" i="1"/>
  <c r="T1428" i="1"/>
  <c r="U1428" i="1"/>
  <c r="V1428" i="1"/>
  <c r="W1428" i="1"/>
  <c r="X1428" i="1"/>
  <c r="Y1428" i="1"/>
  <c r="Z1428" i="1"/>
  <c r="AA1428" i="1"/>
  <c r="AB1428" i="1"/>
  <c r="AC1428" i="1"/>
  <c r="AD1428" i="1"/>
  <c r="AE1428" i="1"/>
  <c r="AF1428" i="1"/>
  <c r="E1429" i="1"/>
  <c r="F1429" i="1"/>
  <c r="G1429" i="1"/>
  <c r="H1429" i="1"/>
  <c r="I1429" i="1"/>
  <c r="J1429" i="1"/>
  <c r="K1429" i="1"/>
  <c r="L1429" i="1"/>
  <c r="M1429" i="1"/>
  <c r="O1429" i="1"/>
  <c r="P1429" i="1"/>
  <c r="Q1429" i="1"/>
  <c r="R1429" i="1"/>
  <c r="S1429" i="1"/>
  <c r="T1429" i="1"/>
  <c r="U1429" i="1"/>
  <c r="V1429" i="1"/>
  <c r="W1429" i="1"/>
  <c r="X1429" i="1"/>
  <c r="Y1429" i="1"/>
  <c r="Z1429" i="1"/>
  <c r="AA1429" i="1"/>
  <c r="AB1429" i="1"/>
  <c r="AC1429" i="1"/>
  <c r="AD1429" i="1"/>
  <c r="AE1429" i="1"/>
  <c r="AF1429" i="1"/>
  <c r="E1430" i="1"/>
  <c r="F1430" i="1"/>
  <c r="G1430" i="1"/>
  <c r="H1430" i="1"/>
  <c r="I1430" i="1"/>
  <c r="J1430" i="1"/>
  <c r="K1430" i="1"/>
  <c r="L1430" i="1"/>
  <c r="M1430" i="1"/>
  <c r="O1430" i="1"/>
  <c r="P1430" i="1"/>
  <c r="Q1430" i="1"/>
  <c r="R1430" i="1"/>
  <c r="S1430" i="1"/>
  <c r="T1430" i="1"/>
  <c r="U1430" i="1"/>
  <c r="V1430" i="1"/>
  <c r="W1430" i="1"/>
  <c r="X1430" i="1"/>
  <c r="Y1430" i="1"/>
  <c r="Z1430" i="1"/>
  <c r="AA1430" i="1"/>
  <c r="AB1430" i="1"/>
  <c r="AC1430" i="1"/>
  <c r="AD1430" i="1"/>
  <c r="AE1430" i="1"/>
  <c r="AF1430" i="1"/>
  <c r="E1431" i="1"/>
  <c r="F1431" i="1"/>
  <c r="G1431" i="1"/>
  <c r="H1431" i="1"/>
  <c r="I1431" i="1"/>
  <c r="J1431" i="1"/>
  <c r="K1431" i="1"/>
  <c r="L1431" i="1"/>
  <c r="M1431" i="1"/>
  <c r="O1431" i="1"/>
  <c r="P1431" i="1"/>
  <c r="Q1431" i="1"/>
  <c r="R1431" i="1"/>
  <c r="S1431" i="1"/>
  <c r="T1431" i="1"/>
  <c r="U1431" i="1"/>
  <c r="V1431" i="1"/>
  <c r="W1431" i="1"/>
  <c r="X1431" i="1"/>
  <c r="Y1431" i="1"/>
  <c r="Z1431" i="1"/>
  <c r="AA1431" i="1"/>
  <c r="AB1431" i="1"/>
  <c r="AC1431" i="1"/>
  <c r="AD1431" i="1"/>
  <c r="AE1431" i="1"/>
  <c r="AF1431" i="1"/>
  <c r="E1432" i="1"/>
  <c r="F1432" i="1"/>
  <c r="G1432" i="1"/>
  <c r="H1432" i="1"/>
  <c r="I1432" i="1"/>
  <c r="J1432" i="1"/>
  <c r="K1432" i="1"/>
  <c r="L1432" i="1"/>
  <c r="M1432" i="1"/>
  <c r="O1432" i="1"/>
  <c r="P1432" i="1"/>
  <c r="Q1432" i="1"/>
  <c r="R1432" i="1"/>
  <c r="S1432" i="1"/>
  <c r="T1432" i="1"/>
  <c r="U1432" i="1"/>
  <c r="V1432" i="1"/>
  <c r="W1432" i="1"/>
  <c r="X1432" i="1"/>
  <c r="Y1432" i="1"/>
  <c r="Z1432" i="1"/>
  <c r="AA1432" i="1"/>
  <c r="AB1432" i="1"/>
  <c r="AC1432" i="1"/>
  <c r="AD1432" i="1"/>
  <c r="AE1432" i="1"/>
  <c r="AF1432" i="1"/>
  <c r="E1433" i="1"/>
  <c r="F1433" i="1"/>
  <c r="G1433" i="1"/>
  <c r="H1433" i="1"/>
  <c r="I1433" i="1"/>
  <c r="J1433" i="1"/>
  <c r="K1433" i="1"/>
  <c r="L1433" i="1"/>
  <c r="M1433" i="1"/>
  <c r="O1433" i="1"/>
  <c r="P1433" i="1"/>
  <c r="Q1433" i="1"/>
  <c r="R1433" i="1"/>
  <c r="S1433" i="1"/>
  <c r="T1433" i="1"/>
  <c r="U1433" i="1"/>
  <c r="V1433" i="1"/>
  <c r="W1433" i="1"/>
  <c r="X1433" i="1"/>
  <c r="Y1433" i="1"/>
  <c r="Z1433" i="1"/>
  <c r="AA1433" i="1"/>
  <c r="AB1433" i="1"/>
  <c r="AC1433" i="1"/>
  <c r="AD1433" i="1"/>
  <c r="AE1433" i="1"/>
  <c r="AF1433" i="1"/>
  <c r="E1434" i="1"/>
  <c r="F1434" i="1"/>
  <c r="G1434" i="1"/>
  <c r="H1434" i="1"/>
  <c r="I1434" i="1"/>
  <c r="J1434" i="1"/>
  <c r="K1434" i="1"/>
  <c r="L1434" i="1"/>
  <c r="M1434" i="1"/>
  <c r="O1434" i="1"/>
  <c r="P1434" i="1"/>
  <c r="Q1434" i="1"/>
  <c r="R1434" i="1"/>
  <c r="S1434" i="1"/>
  <c r="T1434" i="1"/>
  <c r="U1434" i="1"/>
  <c r="V1434" i="1"/>
  <c r="W1434" i="1"/>
  <c r="X1434" i="1"/>
  <c r="Y1434" i="1"/>
  <c r="Z1434" i="1"/>
  <c r="AA1434" i="1"/>
  <c r="AB1434" i="1"/>
  <c r="AC1434" i="1"/>
  <c r="AD1434" i="1"/>
  <c r="AE1434" i="1"/>
  <c r="AF1434" i="1"/>
  <c r="E1435" i="1"/>
  <c r="F1435" i="1"/>
  <c r="G1435" i="1"/>
  <c r="H1435" i="1"/>
  <c r="I1435" i="1"/>
  <c r="J1435" i="1"/>
  <c r="K1435" i="1"/>
  <c r="L1435" i="1"/>
  <c r="M1435" i="1"/>
  <c r="O1435" i="1"/>
  <c r="P1435" i="1"/>
  <c r="Q1435" i="1"/>
  <c r="R1435" i="1"/>
  <c r="S1435" i="1"/>
  <c r="T1435" i="1"/>
  <c r="U1435" i="1"/>
  <c r="V1435" i="1"/>
  <c r="W1435" i="1"/>
  <c r="X1435" i="1"/>
  <c r="Y1435" i="1"/>
  <c r="Z1435" i="1"/>
  <c r="AA1435" i="1"/>
  <c r="AB1435" i="1"/>
  <c r="AC1435" i="1"/>
  <c r="AD1435" i="1"/>
  <c r="AE1435" i="1"/>
  <c r="AF1435" i="1"/>
  <c r="E1436" i="1"/>
  <c r="F1436" i="1"/>
  <c r="G1436" i="1"/>
  <c r="H1436" i="1"/>
  <c r="I1436" i="1"/>
  <c r="J1436" i="1"/>
  <c r="K1436" i="1"/>
  <c r="L1436" i="1"/>
  <c r="M1436" i="1"/>
  <c r="O1436" i="1"/>
  <c r="P1436" i="1"/>
  <c r="Q1436" i="1"/>
  <c r="R1436" i="1"/>
  <c r="S1436" i="1"/>
  <c r="T1436" i="1"/>
  <c r="U1436" i="1"/>
  <c r="V1436" i="1"/>
  <c r="W1436" i="1"/>
  <c r="X1436" i="1"/>
  <c r="Y1436" i="1"/>
  <c r="Z1436" i="1"/>
  <c r="AA1436" i="1"/>
  <c r="AB1436" i="1"/>
  <c r="AC1436" i="1"/>
  <c r="AD1436" i="1"/>
  <c r="AE1436" i="1"/>
  <c r="AF1436" i="1"/>
  <c r="E1437" i="1"/>
  <c r="F1437" i="1"/>
  <c r="G1437" i="1"/>
  <c r="H1437" i="1"/>
  <c r="I1437" i="1"/>
  <c r="J1437" i="1"/>
  <c r="K1437" i="1"/>
  <c r="L1437" i="1"/>
  <c r="M1437" i="1"/>
  <c r="O1437" i="1"/>
  <c r="P1437" i="1"/>
  <c r="Q1437" i="1"/>
  <c r="R1437" i="1"/>
  <c r="S1437" i="1"/>
  <c r="T1437" i="1"/>
  <c r="U1437" i="1"/>
  <c r="V1437" i="1"/>
  <c r="W1437" i="1"/>
  <c r="X1437" i="1"/>
  <c r="Y1437" i="1"/>
  <c r="Z1437" i="1"/>
  <c r="AA1437" i="1"/>
  <c r="AB1437" i="1"/>
  <c r="AC1437" i="1"/>
  <c r="AD1437" i="1"/>
  <c r="AE1437" i="1"/>
  <c r="AF1437" i="1"/>
  <c r="E1438" i="1"/>
  <c r="F1438" i="1"/>
  <c r="G1438" i="1"/>
  <c r="H1438" i="1"/>
  <c r="I1438" i="1"/>
  <c r="J1438" i="1"/>
  <c r="K1438" i="1"/>
  <c r="L1438" i="1"/>
  <c r="M1438" i="1"/>
  <c r="O1438" i="1"/>
  <c r="P1438" i="1"/>
  <c r="Q1438" i="1"/>
  <c r="R1438" i="1"/>
  <c r="S1438" i="1"/>
  <c r="T1438" i="1"/>
  <c r="U1438" i="1"/>
  <c r="V1438" i="1"/>
  <c r="W1438" i="1"/>
  <c r="X1438" i="1"/>
  <c r="Y1438" i="1"/>
  <c r="Z1438" i="1"/>
  <c r="AA1438" i="1"/>
  <c r="AB1438" i="1"/>
  <c r="AC1438" i="1"/>
  <c r="AD1438" i="1"/>
  <c r="AE1438" i="1"/>
  <c r="AF1438" i="1"/>
  <c r="E1439" i="1"/>
  <c r="F1439" i="1"/>
  <c r="G1439" i="1"/>
  <c r="H1439" i="1"/>
  <c r="I1439" i="1"/>
  <c r="J1439" i="1"/>
  <c r="K1439" i="1"/>
  <c r="L1439" i="1"/>
  <c r="M1439" i="1"/>
  <c r="O1439" i="1"/>
  <c r="P1439" i="1"/>
  <c r="Q1439" i="1"/>
  <c r="R1439" i="1"/>
  <c r="S1439" i="1"/>
  <c r="T1439" i="1"/>
  <c r="U1439" i="1"/>
  <c r="V1439" i="1"/>
  <c r="W1439" i="1"/>
  <c r="X1439" i="1"/>
  <c r="Y1439" i="1"/>
  <c r="Z1439" i="1"/>
  <c r="AA1439" i="1"/>
  <c r="AB1439" i="1"/>
  <c r="AC1439" i="1"/>
  <c r="AD1439" i="1"/>
  <c r="AE1439" i="1"/>
  <c r="AF1439" i="1"/>
  <c r="E1440" i="1"/>
  <c r="F1440" i="1"/>
  <c r="G1440" i="1"/>
  <c r="H1440" i="1"/>
  <c r="I1440" i="1"/>
  <c r="J1440" i="1"/>
  <c r="K1440" i="1"/>
  <c r="L1440" i="1"/>
  <c r="M1440" i="1"/>
  <c r="O1440" i="1"/>
  <c r="P1440" i="1"/>
  <c r="Q1440" i="1"/>
  <c r="R1440" i="1"/>
  <c r="S1440" i="1"/>
  <c r="T1440" i="1"/>
  <c r="U1440" i="1"/>
  <c r="V1440" i="1"/>
  <c r="W1440" i="1"/>
  <c r="X1440" i="1"/>
  <c r="Y1440" i="1"/>
  <c r="Z1440" i="1"/>
  <c r="AA1440" i="1"/>
  <c r="AB1440" i="1"/>
  <c r="AC1440" i="1"/>
  <c r="AD1440" i="1"/>
  <c r="AE1440" i="1"/>
  <c r="AF1440" i="1"/>
  <c r="E1441" i="1"/>
  <c r="F1441" i="1"/>
  <c r="G1441" i="1"/>
  <c r="H1441" i="1"/>
  <c r="I1441" i="1"/>
  <c r="J1441" i="1"/>
  <c r="K1441" i="1"/>
  <c r="L1441" i="1"/>
  <c r="M1441" i="1"/>
  <c r="O1441" i="1"/>
  <c r="P1441" i="1"/>
  <c r="Q1441" i="1"/>
  <c r="R1441" i="1"/>
  <c r="S1441" i="1"/>
  <c r="T1441" i="1"/>
  <c r="U1441" i="1"/>
  <c r="V1441" i="1"/>
  <c r="W1441" i="1"/>
  <c r="X1441" i="1"/>
  <c r="Y1441" i="1"/>
  <c r="Z1441" i="1"/>
  <c r="AA1441" i="1"/>
  <c r="AB1441" i="1"/>
  <c r="AC1441" i="1"/>
  <c r="AD1441" i="1"/>
  <c r="AE1441" i="1"/>
  <c r="AF1441" i="1"/>
  <c r="E1442" i="1"/>
  <c r="F1442" i="1"/>
  <c r="G1442" i="1"/>
  <c r="H1442" i="1"/>
  <c r="I1442" i="1"/>
  <c r="J1442" i="1"/>
  <c r="K1442" i="1"/>
  <c r="L1442" i="1"/>
  <c r="M1442" i="1"/>
  <c r="O1442" i="1"/>
  <c r="P1442" i="1"/>
  <c r="Q1442" i="1"/>
  <c r="R1442" i="1"/>
  <c r="S1442" i="1"/>
  <c r="T1442" i="1"/>
  <c r="U1442" i="1"/>
  <c r="V1442" i="1"/>
  <c r="W1442" i="1"/>
  <c r="X1442" i="1"/>
  <c r="Y1442" i="1"/>
  <c r="Z1442" i="1"/>
  <c r="AA1442" i="1"/>
  <c r="AB1442" i="1"/>
  <c r="AC1442" i="1"/>
  <c r="AD1442" i="1"/>
  <c r="AE1442" i="1"/>
  <c r="AF1442" i="1"/>
  <c r="E1443" i="1"/>
  <c r="F1443" i="1"/>
  <c r="G1443" i="1"/>
  <c r="H1443" i="1"/>
  <c r="I1443" i="1"/>
  <c r="J1443" i="1"/>
  <c r="K1443" i="1"/>
  <c r="L1443" i="1"/>
  <c r="M1443" i="1"/>
  <c r="O1443" i="1"/>
  <c r="P1443" i="1"/>
  <c r="Q1443" i="1"/>
  <c r="R1443" i="1"/>
  <c r="S1443" i="1"/>
  <c r="T1443" i="1"/>
  <c r="U1443" i="1"/>
  <c r="V1443" i="1"/>
  <c r="W1443" i="1"/>
  <c r="X1443" i="1"/>
  <c r="Y1443" i="1"/>
  <c r="Z1443" i="1"/>
  <c r="AA1443" i="1"/>
  <c r="AB1443" i="1"/>
  <c r="AC1443" i="1"/>
  <c r="AD1443" i="1"/>
  <c r="AE1443" i="1"/>
  <c r="AF1443" i="1"/>
  <c r="E1444" i="1"/>
  <c r="F1444" i="1"/>
  <c r="G1444" i="1"/>
  <c r="H1444" i="1"/>
  <c r="I1444" i="1"/>
  <c r="J1444" i="1"/>
  <c r="K1444" i="1"/>
  <c r="L1444" i="1"/>
  <c r="M1444" i="1"/>
  <c r="O1444" i="1"/>
  <c r="P1444" i="1"/>
  <c r="Q1444" i="1"/>
  <c r="R1444" i="1"/>
  <c r="S1444" i="1"/>
  <c r="T1444" i="1"/>
  <c r="U1444" i="1"/>
  <c r="V1444" i="1"/>
  <c r="W1444" i="1"/>
  <c r="X1444" i="1"/>
  <c r="Y1444" i="1"/>
  <c r="Z1444" i="1"/>
  <c r="AA1444" i="1"/>
  <c r="AB1444" i="1"/>
  <c r="AC1444" i="1"/>
  <c r="AD1444" i="1"/>
  <c r="AE1444" i="1"/>
  <c r="AF1444" i="1"/>
  <c r="E1445" i="1"/>
  <c r="F1445" i="1"/>
  <c r="G1445" i="1"/>
  <c r="H1445" i="1"/>
  <c r="I1445" i="1"/>
  <c r="J1445" i="1"/>
  <c r="K1445" i="1"/>
  <c r="L1445" i="1"/>
  <c r="M1445" i="1"/>
  <c r="O1445" i="1"/>
  <c r="P1445" i="1"/>
  <c r="Q1445" i="1"/>
  <c r="R1445" i="1"/>
  <c r="S1445" i="1"/>
  <c r="T1445" i="1"/>
  <c r="U1445" i="1"/>
  <c r="V1445" i="1"/>
  <c r="W1445" i="1"/>
  <c r="X1445" i="1"/>
  <c r="Y1445" i="1"/>
  <c r="Z1445" i="1"/>
  <c r="AA1445" i="1"/>
  <c r="AB1445" i="1"/>
  <c r="AC1445" i="1"/>
  <c r="AD1445" i="1"/>
  <c r="AE1445" i="1"/>
  <c r="AF1445" i="1"/>
  <c r="E1446" i="1"/>
  <c r="F1446" i="1"/>
  <c r="G1446" i="1"/>
  <c r="H1446" i="1"/>
  <c r="I1446" i="1"/>
  <c r="J1446" i="1"/>
  <c r="K1446" i="1"/>
  <c r="L1446" i="1"/>
  <c r="M1446" i="1"/>
  <c r="O1446" i="1"/>
  <c r="P1446" i="1"/>
  <c r="Q1446" i="1"/>
  <c r="R1446" i="1"/>
  <c r="S1446" i="1"/>
  <c r="T1446" i="1"/>
  <c r="U1446" i="1"/>
  <c r="V1446" i="1"/>
  <c r="W1446" i="1"/>
  <c r="X1446" i="1"/>
  <c r="Y1446" i="1"/>
  <c r="Z1446" i="1"/>
  <c r="AA1446" i="1"/>
  <c r="AB1446" i="1"/>
  <c r="AC1446" i="1"/>
  <c r="AD1446" i="1"/>
  <c r="AE1446" i="1"/>
  <c r="AF1446" i="1"/>
  <c r="E1447" i="1"/>
  <c r="F1447" i="1"/>
  <c r="G1447" i="1"/>
  <c r="H1447" i="1"/>
  <c r="I1447" i="1"/>
  <c r="J1447" i="1"/>
  <c r="K1447" i="1"/>
  <c r="L1447" i="1"/>
  <c r="M1447" i="1"/>
  <c r="O1447" i="1"/>
  <c r="P1447" i="1"/>
  <c r="Q1447" i="1"/>
  <c r="R1447" i="1"/>
  <c r="S1447" i="1"/>
  <c r="T1447" i="1"/>
  <c r="U1447" i="1"/>
  <c r="V1447" i="1"/>
  <c r="W1447" i="1"/>
  <c r="X1447" i="1"/>
  <c r="Y1447" i="1"/>
  <c r="Z1447" i="1"/>
  <c r="AA1447" i="1"/>
  <c r="AB1447" i="1"/>
  <c r="AC1447" i="1"/>
  <c r="AD1447" i="1"/>
  <c r="AE1447" i="1"/>
  <c r="AF1447" i="1"/>
  <c r="E1448" i="1"/>
  <c r="F1448" i="1"/>
  <c r="G1448" i="1"/>
  <c r="H1448" i="1"/>
  <c r="I1448" i="1"/>
  <c r="J1448" i="1"/>
  <c r="K1448" i="1"/>
  <c r="L1448" i="1"/>
  <c r="M1448" i="1"/>
  <c r="O1448" i="1"/>
  <c r="P1448" i="1"/>
  <c r="Q1448" i="1"/>
  <c r="R1448" i="1"/>
  <c r="S1448" i="1"/>
  <c r="T1448" i="1"/>
  <c r="U1448" i="1"/>
  <c r="V1448" i="1"/>
  <c r="W1448" i="1"/>
  <c r="X1448" i="1"/>
  <c r="Y1448" i="1"/>
  <c r="Z1448" i="1"/>
  <c r="AA1448" i="1"/>
  <c r="AB1448" i="1"/>
  <c r="AC1448" i="1"/>
  <c r="AD1448" i="1"/>
  <c r="AE1448" i="1"/>
  <c r="AF1448" i="1"/>
  <c r="E1449" i="1"/>
  <c r="F1449" i="1"/>
  <c r="G1449" i="1"/>
  <c r="H1449" i="1"/>
  <c r="I1449" i="1"/>
  <c r="J1449" i="1"/>
  <c r="K1449" i="1"/>
  <c r="L1449" i="1"/>
  <c r="M1449" i="1"/>
  <c r="O1449" i="1"/>
  <c r="P1449" i="1"/>
  <c r="Q1449" i="1"/>
  <c r="R1449" i="1"/>
  <c r="S1449" i="1"/>
  <c r="T1449" i="1"/>
  <c r="U1449" i="1"/>
  <c r="V1449" i="1"/>
  <c r="W1449" i="1"/>
  <c r="X1449" i="1"/>
  <c r="Y1449" i="1"/>
  <c r="Z1449" i="1"/>
  <c r="AA1449" i="1"/>
  <c r="AB1449" i="1"/>
  <c r="AC1449" i="1"/>
  <c r="AD1449" i="1"/>
  <c r="AE1449" i="1"/>
  <c r="AF1449" i="1"/>
  <c r="E1450" i="1"/>
  <c r="F1450" i="1"/>
  <c r="G1450" i="1"/>
  <c r="H1450" i="1"/>
  <c r="I1450" i="1"/>
  <c r="J1450" i="1"/>
  <c r="K1450" i="1"/>
  <c r="L1450" i="1"/>
  <c r="M1450" i="1"/>
  <c r="O1450" i="1"/>
  <c r="P1450" i="1"/>
  <c r="Q1450" i="1"/>
  <c r="R1450" i="1"/>
  <c r="S1450" i="1"/>
  <c r="T1450" i="1"/>
  <c r="U1450" i="1"/>
  <c r="V1450" i="1"/>
  <c r="W1450" i="1"/>
  <c r="X1450" i="1"/>
  <c r="Y1450" i="1"/>
  <c r="Z1450" i="1"/>
  <c r="AA1450" i="1"/>
  <c r="AB1450" i="1"/>
  <c r="AC1450" i="1"/>
  <c r="AD1450" i="1"/>
  <c r="AE1450" i="1"/>
  <c r="AF1450" i="1"/>
  <c r="E1451" i="1"/>
  <c r="F1451" i="1"/>
  <c r="G1451" i="1"/>
  <c r="H1451" i="1"/>
  <c r="I1451" i="1"/>
  <c r="J1451" i="1"/>
  <c r="K1451" i="1"/>
  <c r="L1451" i="1"/>
  <c r="M1451" i="1"/>
  <c r="O1451" i="1"/>
  <c r="P1451" i="1"/>
  <c r="Q1451" i="1"/>
  <c r="R1451" i="1"/>
  <c r="S1451" i="1"/>
  <c r="T1451" i="1"/>
  <c r="U1451" i="1"/>
  <c r="V1451" i="1"/>
  <c r="W1451" i="1"/>
  <c r="X1451" i="1"/>
  <c r="Y1451" i="1"/>
  <c r="Z1451" i="1"/>
  <c r="AA1451" i="1"/>
  <c r="AB1451" i="1"/>
  <c r="AC1451" i="1"/>
  <c r="AD1451" i="1"/>
  <c r="AE1451" i="1"/>
  <c r="AF1451" i="1"/>
  <c r="E1452" i="1"/>
  <c r="F1452" i="1"/>
  <c r="G1452" i="1"/>
  <c r="H1452" i="1"/>
  <c r="I1452" i="1"/>
  <c r="J1452" i="1"/>
  <c r="K1452" i="1"/>
  <c r="L1452" i="1"/>
  <c r="M1452" i="1"/>
  <c r="O1452" i="1"/>
  <c r="P1452" i="1"/>
  <c r="Q1452" i="1"/>
  <c r="R1452" i="1"/>
  <c r="S1452" i="1"/>
  <c r="T1452" i="1"/>
  <c r="U1452" i="1"/>
  <c r="V1452" i="1"/>
  <c r="W1452" i="1"/>
  <c r="X1452" i="1"/>
  <c r="Y1452" i="1"/>
  <c r="Z1452" i="1"/>
  <c r="AA1452" i="1"/>
  <c r="AB1452" i="1"/>
  <c r="AC1452" i="1"/>
  <c r="AD1452" i="1"/>
  <c r="AE1452" i="1"/>
  <c r="AF1452" i="1"/>
  <c r="E1453" i="1"/>
  <c r="F1453" i="1"/>
  <c r="G1453" i="1"/>
  <c r="H1453" i="1"/>
  <c r="I1453" i="1"/>
  <c r="J1453" i="1"/>
  <c r="K1453" i="1"/>
  <c r="L1453" i="1"/>
  <c r="M1453" i="1"/>
  <c r="O1453" i="1"/>
  <c r="P1453" i="1"/>
  <c r="Q1453" i="1"/>
  <c r="R1453" i="1"/>
  <c r="S1453" i="1"/>
  <c r="T1453" i="1"/>
  <c r="U1453" i="1"/>
  <c r="V1453" i="1"/>
  <c r="W1453" i="1"/>
  <c r="X1453" i="1"/>
  <c r="Y1453" i="1"/>
  <c r="Z1453" i="1"/>
  <c r="AA1453" i="1"/>
  <c r="AB1453" i="1"/>
  <c r="AC1453" i="1"/>
  <c r="AD1453" i="1"/>
  <c r="AE1453" i="1"/>
  <c r="AF1453" i="1"/>
  <c r="E1454" i="1"/>
  <c r="F1454" i="1"/>
  <c r="G1454" i="1"/>
  <c r="H1454" i="1"/>
  <c r="I1454" i="1"/>
  <c r="J1454" i="1"/>
  <c r="K1454" i="1"/>
  <c r="L1454" i="1"/>
  <c r="M1454" i="1"/>
  <c r="O1454" i="1"/>
  <c r="P1454" i="1"/>
  <c r="Q1454" i="1"/>
  <c r="R1454" i="1"/>
  <c r="S1454" i="1"/>
  <c r="T1454" i="1"/>
  <c r="U1454" i="1"/>
  <c r="V1454" i="1"/>
  <c r="W1454" i="1"/>
  <c r="X1454" i="1"/>
  <c r="Y1454" i="1"/>
  <c r="Z1454" i="1"/>
  <c r="AA1454" i="1"/>
  <c r="AB1454" i="1"/>
  <c r="AC1454" i="1"/>
  <c r="AD1454" i="1"/>
  <c r="AE1454" i="1"/>
  <c r="AF1454" i="1"/>
  <c r="E1455" i="1"/>
  <c r="F1455" i="1"/>
  <c r="G1455" i="1"/>
  <c r="H1455" i="1"/>
  <c r="I1455" i="1"/>
  <c r="J1455" i="1"/>
  <c r="K1455" i="1"/>
  <c r="L1455" i="1"/>
  <c r="M1455" i="1"/>
  <c r="O1455" i="1"/>
  <c r="P1455" i="1"/>
  <c r="Q1455" i="1"/>
  <c r="R1455" i="1"/>
  <c r="S1455" i="1"/>
  <c r="T1455" i="1"/>
  <c r="U1455" i="1"/>
  <c r="V1455" i="1"/>
  <c r="W1455" i="1"/>
  <c r="X1455" i="1"/>
  <c r="Y1455" i="1"/>
  <c r="Z1455" i="1"/>
  <c r="AA1455" i="1"/>
  <c r="AB1455" i="1"/>
  <c r="AC1455" i="1"/>
  <c r="AD1455" i="1"/>
  <c r="AE1455" i="1"/>
  <c r="AF1455" i="1"/>
  <c r="E1456" i="1"/>
  <c r="F1456" i="1"/>
  <c r="G1456" i="1"/>
  <c r="H1456" i="1"/>
  <c r="I1456" i="1"/>
  <c r="J1456" i="1"/>
  <c r="K1456" i="1"/>
  <c r="L1456" i="1"/>
  <c r="M1456" i="1"/>
  <c r="O1456" i="1"/>
  <c r="P1456" i="1"/>
  <c r="Q1456" i="1"/>
  <c r="R1456" i="1"/>
  <c r="S1456" i="1"/>
  <c r="T1456" i="1"/>
  <c r="U1456" i="1"/>
  <c r="V1456" i="1"/>
  <c r="W1456" i="1"/>
  <c r="X1456" i="1"/>
  <c r="Y1456" i="1"/>
  <c r="Z1456" i="1"/>
  <c r="AA1456" i="1"/>
  <c r="AB1456" i="1"/>
  <c r="AC1456" i="1"/>
  <c r="AD1456" i="1"/>
  <c r="AE1456" i="1"/>
  <c r="AF1456" i="1"/>
  <c r="E1457" i="1"/>
  <c r="F1457" i="1"/>
  <c r="G1457" i="1"/>
  <c r="H1457" i="1"/>
  <c r="I1457" i="1"/>
  <c r="J1457" i="1"/>
  <c r="K1457" i="1"/>
  <c r="L1457" i="1"/>
  <c r="M1457" i="1"/>
  <c r="O1457" i="1"/>
  <c r="P1457" i="1"/>
  <c r="Q1457" i="1"/>
  <c r="R1457" i="1"/>
  <c r="S1457" i="1"/>
  <c r="T1457" i="1"/>
  <c r="U1457" i="1"/>
  <c r="V1457" i="1"/>
  <c r="W1457" i="1"/>
  <c r="X1457" i="1"/>
  <c r="Y1457" i="1"/>
  <c r="Z1457" i="1"/>
  <c r="AA1457" i="1"/>
  <c r="AB1457" i="1"/>
  <c r="AC1457" i="1"/>
  <c r="AD1457" i="1"/>
  <c r="AE1457" i="1"/>
  <c r="AF1457" i="1"/>
  <c r="E1458" i="1"/>
  <c r="F1458" i="1"/>
  <c r="G1458" i="1"/>
  <c r="H1458" i="1"/>
  <c r="I1458" i="1"/>
  <c r="J1458" i="1"/>
  <c r="K1458" i="1"/>
  <c r="L1458" i="1"/>
  <c r="M1458" i="1"/>
  <c r="O1458" i="1"/>
  <c r="P1458" i="1"/>
  <c r="Q1458" i="1"/>
  <c r="R1458" i="1"/>
  <c r="S1458" i="1"/>
  <c r="T1458" i="1"/>
  <c r="U1458" i="1"/>
  <c r="V1458" i="1"/>
  <c r="W1458" i="1"/>
  <c r="X1458" i="1"/>
  <c r="Y1458" i="1"/>
  <c r="Z1458" i="1"/>
  <c r="AA1458" i="1"/>
  <c r="AB1458" i="1"/>
  <c r="AC1458" i="1"/>
  <c r="AD1458" i="1"/>
  <c r="AE1458" i="1"/>
  <c r="AF1458" i="1"/>
  <c r="E1459" i="1"/>
  <c r="F1459" i="1"/>
  <c r="G1459" i="1"/>
  <c r="H1459" i="1"/>
  <c r="I1459" i="1"/>
  <c r="J1459" i="1"/>
  <c r="K1459" i="1"/>
  <c r="L1459" i="1"/>
  <c r="M1459" i="1"/>
  <c r="O1459" i="1"/>
  <c r="P1459" i="1"/>
  <c r="Q1459" i="1"/>
  <c r="R1459" i="1"/>
  <c r="S1459" i="1"/>
  <c r="T1459" i="1"/>
  <c r="U1459" i="1"/>
  <c r="V1459" i="1"/>
  <c r="W1459" i="1"/>
  <c r="X1459" i="1"/>
  <c r="Y1459" i="1"/>
  <c r="Z1459" i="1"/>
  <c r="AA1459" i="1"/>
  <c r="AB1459" i="1"/>
  <c r="AC1459" i="1"/>
  <c r="AD1459" i="1"/>
  <c r="AE1459" i="1"/>
  <c r="AF1459" i="1"/>
  <c r="E1460" i="1"/>
  <c r="F1460" i="1"/>
  <c r="G1460" i="1"/>
  <c r="H1460" i="1"/>
  <c r="I1460" i="1"/>
  <c r="J1460" i="1"/>
  <c r="K1460" i="1"/>
  <c r="L1460" i="1"/>
  <c r="M1460" i="1"/>
  <c r="O1460" i="1"/>
  <c r="P1460" i="1"/>
  <c r="Q1460" i="1"/>
  <c r="R1460" i="1"/>
  <c r="S1460" i="1"/>
  <c r="T1460" i="1"/>
  <c r="U1460" i="1"/>
  <c r="V1460" i="1"/>
  <c r="W1460" i="1"/>
  <c r="X1460" i="1"/>
  <c r="Y1460" i="1"/>
  <c r="Z1460" i="1"/>
  <c r="AA1460" i="1"/>
  <c r="AB1460" i="1"/>
  <c r="AC1460" i="1"/>
  <c r="AD1460" i="1"/>
  <c r="AE1460" i="1"/>
  <c r="AF1460" i="1"/>
  <c r="E1461" i="1"/>
  <c r="F1461" i="1"/>
  <c r="G1461" i="1"/>
  <c r="H1461" i="1"/>
  <c r="I1461" i="1"/>
  <c r="J1461" i="1"/>
  <c r="K1461" i="1"/>
  <c r="L1461" i="1"/>
  <c r="M1461" i="1"/>
  <c r="O1461" i="1"/>
  <c r="P1461" i="1"/>
  <c r="Q1461" i="1"/>
  <c r="R1461" i="1"/>
  <c r="S1461" i="1"/>
  <c r="T1461" i="1"/>
  <c r="U1461" i="1"/>
  <c r="V1461" i="1"/>
  <c r="W1461" i="1"/>
  <c r="X1461" i="1"/>
  <c r="Y1461" i="1"/>
  <c r="Z1461" i="1"/>
  <c r="AA1461" i="1"/>
  <c r="AB1461" i="1"/>
  <c r="AC1461" i="1"/>
  <c r="AD1461" i="1"/>
  <c r="AE1461" i="1"/>
  <c r="AF1461" i="1"/>
  <c r="E1462" i="1"/>
  <c r="F1462" i="1"/>
  <c r="G1462" i="1"/>
  <c r="H1462" i="1"/>
  <c r="I1462" i="1"/>
  <c r="J1462" i="1"/>
  <c r="K1462" i="1"/>
  <c r="L1462" i="1"/>
  <c r="M1462" i="1"/>
  <c r="O1462" i="1"/>
  <c r="P1462" i="1"/>
  <c r="Q1462" i="1"/>
  <c r="R1462" i="1"/>
  <c r="S1462" i="1"/>
  <c r="T1462" i="1"/>
  <c r="U1462" i="1"/>
  <c r="V1462" i="1"/>
  <c r="W1462" i="1"/>
  <c r="X1462" i="1"/>
  <c r="Y1462" i="1"/>
  <c r="Z1462" i="1"/>
  <c r="AA1462" i="1"/>
  <c r="AB1462" i="1"/>
  <c r="AC1462" i="1"/>
  <c r="AD1462" i="1"/>
  <c r="AE1462" i="1"/>
  <c r="AF1462" i="1"/>
  <c r="E1463" i="1"/>
  <c r="F1463" i="1"/>
  <c r="G1463" i="1"/>
  <c r="H1463" i="1"/>
  <c r="I1463" i="1"/>
  <c r="J1463" i="1"/>
  <c r="K1463" i="1"/>
  <c r="L1463" i="1"/>
  <c r="M1463" i="1"/>
  <c r="O1463" i="1"/>
  <c r="P1463" i="1"/>
  <c r="Q1463" i="1"/>
  <c r="R1463" i="1"/>
  <c r="S1463" i="1"/>
  <c r="T1463" i="1"/>
  <c r="U1463" i="1"/>
  <c r="V1463" i="1"/>
  <c r="W1463" i="1"/>
  <c r="X1463" i="1"/>
  <c r="Y1463" i="1"/>
  <c r="Z1463" i="1"/>
  <c r="AA1463" i="1"/>
  <c r="AB1463" i="1"/>
  <c r="AC1463" i="1"/>
  <c r="AD1463" i="1"/>
  <c r="AE1463" i="1"/>
  <c r="AF1463" i="1"/>
  <c r="E1464" i="1"/>
  <c r="F1464" i="1"/>
  <c r="G1464" i="1"/>
  <c r="H1464" i="1"/>
  <c r="I1464" i="1"/>
  <c r="J1464" i="1"/>
  <c r="K1464" i="1"/>
  <c r="L1464" i="1"/>
  <c r="M1464" i="1"/>
  <c r="O1464" i="1"/>
  <c r="P1464" i="1"/>
  <c r="Q1464" i="1"/>
  <c r="R1464" i="1"/>
  <c r="S1464" i="1"/>
  <c r="T1464" i="1"/>
  <c r="U1464" i="1"/>
  <c r="V1464" i="1"/>
  <c r="W1464" i="1"/>
  <c r="X1464" i="1"/>
  <c r="Y1464" i="1"/>
  <c r="Z1464" i="1"/>
  <c r="AA1464" i="1"/>
  <c r="AB1464" i="1"/>
  <c r="AC1464" i="1"/>
  <c r="AD1464" i="1"/>
  <c r="AE1464" i="1"/>
  <c r="AF1464" i="1"/>
  <c r="E1465" i="1"/>
  <c r="F1465" i="1"/>
  <c r="G1465" i="1"/>
  <c r="H1465" i="1"/>
  <c r="I1465" i="1"/>
  <c r="J1465" i="1"/>
  <c r="K1465" i="1"/>
  <c r="L1465" i="1"/>
  <c r="M1465" i="1"/>
  <c r="O1465" i="1"/>
  <c r="P1465" i="1"/>
  <c r="Q1465" i="1"/>
  <c r="R1465" i="1"/>
  <c r="S1465" i="1"/>
  <c r="T1465" i="1"/>
  <c r="U1465" i="1"/>
  <c r="V1465" i="1"/>
  <c r="W1465" i="1"/>
  <c r="X1465" i="1"/>
  <c r="Y1465" i="1"/>
  <c r="Z1465" i="1"/>
  <c r="AA1465" i="1"/>
  <c r="AB1465" i="1"/>
  <c r="AC1465" i="1"/>
  <c r="AD1465" i="1"/>
  <c r="AE1465" i="1"/>
  <c r="AF1465" i="1"/>
  <c r="E1466" i="1"/>
  <c r="F1466" i="1"/>
  <c r="G1466" i="1"/>
  <c r="H1466" i="1"/>
  <c r="I1466" i="1"/>
  <c r="J1466" i="1"/>
  <c r="K1466" i="1"/>
  <c r="L1466" i="1"/>
  <c r="M1466" i="1"/>
  <c r="O1466" i="1"/>
  <c r="P1466" i="1"/>
  <c r="Q1466" i="1"/>
  <c r="R1466" i="1"/>
  <c r="S1466" i="1"/>
  <c r="T1466" i="1"/>
  <c r="U1466" i="1"/>
  <c r="V1466" i="1"/>
  <c r="W1466" i="1"/>
  <c r="X1466" i="1"/>
  <c r="Y1466" i="1"/>
  <c r="Z1466" i="1"/>
  <c r="AA1466" i="1"/>
  <c r="AB1466" i="1"/>
  <c r="AC1466" i="1"/>
  <c r="AD1466" i="1"/>
  <c r="AE1466" i="1"/>
  <c r="AF1466" i="1"/>
  <c r="E1467" i="1"/>
  <c r="F1467" i="1"/>
  <c r="G1467" i="1"/>
  <c r="H1467" i="1"/>
  <c r="I1467" i="1"/>
  <c r="J1467" i="1"/>
  <c r="K1467" i="1"/>
  <c r="L1467" i="1"/>
  <c r="M1467" i="1"/>
  <c r="O1467" i="1"/>
  <c r="P1467" i="1"/>
  <c r="Q1467" i="1"/>
  <c r="R1467" i="1"/>
  <c r="S1467" i="1"/>
  <c r="T1467" i="1"/>
  <c r="U1467" i="1"/>
  <c r="V1467" i="1"/>
  <c r="W1467" i="1"/>
  <c r="X1467" i="1"/>
  <c r="Y1467" i="1"/>
  <c r="Z1467" i="1"/>
  <c r="AA1467" i="1"/>
  <c r="AB1467" i="1"/>
  <c r="AC1467" i="1"/>
  <c r="AD1467" i="1"/>
  <c r="AE1467" i="1"/>
  <c r="AF1467" i="1"/>
  <c r="E1468" i="1"/>
  <c r="F1468" i="1"/>
  <c r="G1468" i="1"/>
  <c r="H1468" i="1"/>
  <c r="I1468" i="1"/>
  <c r="J1468" i="1"/>
  <c r="K1468" i="1"/>
  <c r="L1468" i="1"/>
  <c r="M1468" i="1"/>
  <c r="O1468" i="1"/>
  <c r="P1468" i="1"/>
  <c r="Q1468" i="1"/>
  <c r="R1468" i="1"/>
  <c r="S1468" i="1"/>
  <c r="T1468" i="1"/>
  <c r="U1468" i="1"/>
  <c r="V1468" i="1"/>
  <c r="W1468" i="1"/>
  <c r="X1468" i="1"/>
  <c r="Y1468" i="1"/>
  <c r="Z1468" i="1"/>
  <c r="AA1468" i="1"/>
  <c r="AB1468" i="1"/>
  <c r="AC1468" i="1"/>
  <c r="AD1468" i="1"/>
  <c r="AE1468" i="1"/>
  <c r="AF1468" i="1"/>
  <c r="E1469" i="1"/>
  <c r="F1469" i="1"/>
  <c r="G1469" i="1"/>
  <c r="H1469" i="1"/>
  <c r="I1469" i="1"/>
  <c r="J1469" i="1"/>
  <c r="K1469" i="1"/>
  <c r="L1469" i="1"/>
  <c r="M1469" i="1"/>
  <c r="O1469" i="1"/>
  <c r="P1469" i="1"/>
  <c r="Q1469" i="1"/>
  <c r="R1469" i="1"/>
  <c r="S1469" i="1"/>
  <c r="T1469" i="1"/>
  <c r="U1469" i="1"/>
  <c r="V1469" i="1"/>
  <c r="W1469" i="1"/>
  <c r="X1469" i="1"/>
  <c r="Y1469" i="1"/>
  <c r="Z1469" i="1"/>
  <c r="AA1469" i="1"/>
  <c r="AB1469" i="1"/>
  <c r="AC1469" i="1"/>
  <c r="AD1469" i="1"/>
  <c r="AE1469" i="1"/>
  <c r="AF1469" i="1"/>
  <c r="E1470" i="1"/>
  <c r="F1470" i="1"/>
  <c r="G1470" i="1"/>
  <c r="H1470" i="1"/>
  <c r="I1470" i="1"/>
  <c r="J1470" i="1"/>
  <c r="K1470" i="1"/>
  <c r="L1470" i="1"/>
  <c r="M1470" i="1"/>
  <c r="O1470" i="1"/>
  <c r="P1470" i="1"/>
  <c r="Q1470" i="1"/>
  <c r="R1470" i="1"/>
  <c r="S1470" i="1"/>
  <c r="T1470" i="1"/>
  <c r="U1470" i="1"/>
  <c r="V1470" i="1"/>
  <c r="W1470" i="1"/>
  <c r="X1470" i="1"/>
  <c r="Y1470" i="1"/>
  <c r="Z1470" i="1"/>
  <c r="AA1470" i="1"/>
  <c r="AB1470" i="1"/>
  <c r="AC1470" i="1"/>
  <c r="AD1470" i="1"/>
  <c r="AE1470" i="1"/>
  <c r="AF1470" i="1"/>
  <c r="E1471" i="1"/>
  <c r="F1471" i="1"/>
  <c r="G1471" i="1"/>
  <c r="H1471" i="1"/>
  <c r="I1471" i="1"/>
  <c r="J1471" i="1"/>
  <c r="K1471" i="1"/>
  <c r="L1471" i="1"/>
  <c r="M1471" i="1"/>
  <c r="O1471" i="1"/>
  <c r="P1471" i="1"/>
  <c r="Q1471" i="1"/>
  <c r="R1471" i="1"/>
  <c r="S1471" i="1"/>
  <c r="T1471" i="1"/>
  <c r="U1471" i="1"/>
  <c r="V1471" i="1"/>
  <c r="W1471" i="1"/>
  <c r="X1471" i="1"/>
  <c r="Y1471" i="1"/>
  <c r="Z1471" i="1"/>
  <c r="AA1471" i="1"/>
  <c r="AB1471" i="1"/>
  <c r="AC1471" i="1"/>
  <c r="AD1471" i="1"/>
  <c r="AE1471" i="1"/>
  <c r="AF1471" i="1"/>
  <c r="E1472" i="1"/>
  <c r="F1472" i="1"/>
  <c r="G1472" i="1"/>
  <c r="H1472" i="1"/>
  <c r="I1472" i="1"/>
  <c r="J1472" i="1"/>
  <c r="K1472" i="1"/>
  <c r="L1472" i="1"/>
  <c r="M1472" i="1"/>
  <c r="O1472" i="1"/>
  <c r="P1472" i="1"/>
  <c r="Q1472" i="1"/>
  <c r="R1472" i="1"/>
  <c r="S1472" i="1"/>
  <c r="T1472" i="1"/>
  <c r="U1472" i="1"/>
  <c r="V1472" i="1"/>
  <c r="W1472" i="1"/>
  <c r="X1472" i="1"/>
  <c r="Y1472" i="1"/>
  <c r="Z1472" i="1"/>
  <c r="AA1472" i="1"/>
  <c r="AB1472" i="1"/>
  <c r="AC1472" i="1"/>
  <c r="AD1472" i="1"/>
  <c r="AE1472" i="1"/>
  <c r="AF1472" i="1"/>
  <c r="E1473" i="1"/>
  <c r="F1473" i="1"/>
  <c r="G1473" i="1"/>
  <c r="H1473" i="1"/>
  <c r="I1473" i="1"/>
  <c r="J1473" i="1"/>
  <c r="K1473" i="1"/>
  <c r="L1473" i="1"/>
  <c r="M1473" i="1"/>
  <c r="O1473" i="1"/>
  <c r="P1473" i="1"/>
  <c r="Q1473" i="1"/>
  <c r="R1473" i="1"/>
  <c r="S1473" i="1"/>
  <c r="T1473" i="1"/>
  <c r="U1473" i="1"/>
  <c r="V1473" i="1"/>
  <c r="W1473" i="1"/>
  <c r="X1473" i="1"/>
  <c r="Y1473" i="1"/>
  <c r="Z1473" i="1"/>
  <c r="AA1473" i="1"/>
  <c r="AB1473" i="1"/>
  <c r="AC1473" i="1"/>
  <c r="AD1473" i="1"/>
  <c r="AE1473" i="1"/>
  <c r="AF1473" i="1"/>
  <c r="E1474" i="1"/>
  <c r="F1474" i="1"/>
  <c r="G1474" i="1"/>
  <c r="H1474" i="1"/>
  <c r="I1474" i="1"/>
  <c r="J1474" i="1"/>
  <c r="K1474" i="1"/>
  <c r="L1474" i="1"/>
  <c r="M1474" i="1"/>
  <c r="O1474" i="1"/>
  <c r="P1474" i="1"/>
  <c r="Q1474" i="1"/>
  <c r="R1474" i="1"/>
  <c r="S1474" i="1"/>
  <c r="T1474" i="1"/>
  <c r="U1474" i="1"/>
  <c r="V1474" i="1"/>
  <c r="W1474" i="1"/>
  <c r="X1474" i="1"/>
  <c r="Y1474" i="1"/>
  <c r="Z1474" i="1"/>
  <c r="AA1474" i="1"/>
  <c r="AB1474" i="1"/>
  <c r="AC1474" i="1"/>
  <c r="AD1474" i="1"/>
  <c r="AE1474" i="1"/>
  <c r="AF1474" i="1"/>
  <c r="E1475" i="1"/>
  <c r="F1475" i="1"/>
  <c r="G1475" i="1"/>
  <c r="H1475" i="1"/>
  <c r="I1475" i="1"/>
  <c r="J1475" i="1"/>
  <c r="K1475" i="1"/>
  <c r="L1475" i="1"/>
  <c r="M1475" i="1"/>
  <c r="O1475" i="1"/>
  <c r="P1475" i="1"/>
  <c r="Q1475" i="1"/>
  <c r="R1475" i="1"/>
  <c r="S1475" i="1"/>
  <c r="T1475" i="1"/>
  <c r="U1475" i="1"/>
  <c r="V1475" i="1"/>
  <c r="W1475" i="1"/>
  <c r="X1475" i="1"/>
  <c r="Y1475" i="1"/>
  <c r="Z1475" i="1"/>
  <c r="AA1475" i="1"/>
  <c r="AB1475" i="1"/>
  <c r="AC1475" i="1"/>
  <c r="AD1475" i="1"/>
  <c r="AE1475" i="1"/>
  <c r="AF1475" i="1"/>
  <c r="E1476" i="1"/>
  <c r="F1476" i="1"/>
  <c r="G1476" i="1"/>
  <c r="H1476" i="1"/>
  <c r="I1476" i="1"/>
  <c r="J1476" i="1"/>
  <c r="K1476" i="1"/>
  <c r="L1476" i="1"/>
  <c r="M1476" i="1"/>
  <c r="O1476" i="1"/>
  <c r="P1476" i="1"/>
  <c r="Q1476" i="1"/>
  <c r="R1476" i="1"/>
  <c r="S1476" i="1"/>
  <c r="T1476" i="1"/>
  <c r="U1476" i="1"/>
  <c r="V1476" i="1"/>
  <c r="W1476" i="1"/>
  <c r="X1476" i="1"/>
  <c r="Y1476" i="1"/>
  <c r="Z1476" i="1"/>
  <c r="AA1476" i="1"/>
  <c r="AB1476" i="1"/>
  <c r="AC1476" i="1"/>
  <c r="AD1476" i="1"/>
  <c r="AE1476" i="1"/>
  <c r="AF1476" i="1"/>
  <c r="E1477" i="1"/>
  <c r="F1477" i="1"/>
  <c r="G1477" i="1"/>
  <c r="H1477" i="1"/>
  <c r="I1477" i="1"/>
  <c r="J1477" i="1"/>
  <c r="K1477" i="1"/>
  <c r="L1477" i="1"/>
  <c r="M1477" i="1"/>
  <c r="O1477" i="1"/>
  <c r="P1477" i="1"/>
  <c r="Q1477" i="1"/>
  <c r="R1477" i="1"/>
  <c r="S1477" i="1"/>
  <c r="T1477" i="1"/>
  <c r="U1477" i="1"/>
  <c r="V1477" i="1"/>
  <c r="W1477" i="1"/>
  <c r="X1477" i="1"/>
  <c r="Y1477" i="1"/>
  <c r="Z1477" i="1"/>
  <c r="AA1477" i="1"/>
  <c r="AB1477" i="1"/>
  <c r="AC1477" i="1"/>
  <c r="AD1477" i="1"/>
  <c r="AE1477" i="1"/>
  <c r="AF1477" i="1"/>
  <c r="E1478" i="1"/>
  <c r="F1478" i="1"/>
  <c r="G1478" i="1"/>
  <c r="H1478" i="1"/>
  <c r="I1478" i="1"/>
  <c r="J1478" i="1"/>
  <c r="K1478" i="1"/>
  <c r="L1478" i="1"/>
  <c r="M1478" i="1"/>
  <c r="O1478" i="1"/>
  <c r="P1478" i="1"/>
  <c r="Q1478" i="1"/>
  <c r="R1478" i="1"/>
  <c r="S1478" i="1"/>
  <c r="T1478" i="1"/>
  <c r="U1478" i="1"/>
  <c r="V1478" i="1"/>
  <c r="W1478" i="1"/>
  <c r="X1478" i="1"/>
  <c r="Y1478" i="1"/>
  <c r="Z1478" i="1"/>
  <c r="AA1478" i="1"/>
  <c r="AB1478" i="1"/>
  <c r="AC1478" i="1"/>
  <c r="AD1478" i="1"/>
  <c r="AE1478" i="1"/>
  <c r="AF1478" i="1"/>
  <c r="E1479" i="1"/>
  <c r="F1479" i="1"/>
  <c r="G1479" i="1"/>
  <c r="H1479" i="1"/>
  <c r="I1479" i="1"/>
  <c r="J1479" i="1"/>
  <c r="K1479" i="1"/>
  <c r="L1479" i="1"/>
  <c r="M1479" i="1"/>
  <c r="O1479" i="1"/>
  <c r="P1479" i="1"/>
  <c r="Q1479" i="1"/>
  <c r="R1479" i="1"/>
  <c r="S1479" i="1"/>
  <c r="T1479" i="1"/>
  <c r="U1479" i="1"/>
  <c r="V1479" i="1"/>
  <c r="W1479" i="1"/>
  <c r="X1479" i="1"/>
  <c r="Y1479" i="1"/>
  <c r="Z1479" i="1"/>
  <c r="AA1479" i="1"/>
  <c r="AB1479" i="1"/>
  <c r="AC1479" i="1"/>
  <c r="AD1479" i="1"/>
  <c r="AE1479" i="1"/>
  <c r="AF1479" i="1"/>
  <c r="E1480" i="1"/>
  <c r="F1480" i="1"/>
  <c r="G1480" i="1"/>
  <c r="H1480" i="1"/>
  <c r="I1480" i="1"/>
  <c r="J1480" i="1"/>
  <c r="K1480" i="1"/>
  <c r="L1480" i="1"/>
  <c r="M1480" i="1"/>
  <c r="O1480" i="1"/>
  <c r="P1480" i="1"/>
  <c r="Q1480" i="1"/>
  <c r="R1480" i="1"/>
  <c r="S1480" i="1"/>
  <c r="T1480" i="1"/>
  <c r="U1480" i="1"/>
  <c r="V1480" i="1"/>
  <c r="W1480" i="1"/>
  <c r="X1480" i="1"/>
  <c r="Y1480" i="1"/>
  <c r="Z1480" i="1"/>
  <c r="AA1480" i="1"/>
  <c r="AB1480" i="1"/>
  <c r="AC1480" i="1"/>
  <c r="AD1480" i="1"/>
  <c r="AE1480" i="1"/>
  <c r="AF1480" i="1"/>
  <c r="E1481" i="1"/>
  <c r="F1481" i="1"/>
  <c r="G1481" i="1"/>
  <c r="H1481" i="1"/>
  <c r="I1481" i="1"/>
  <c r="J1481" i="1"/>
  <c r="K1481" i="1"/>
  <c r="L1481" i="1"/>
  <c r="M1481" i="1"/>
  <c r="O1481" i="1"/>
  <c r="P1481" i="1"/>
  <c r="Q1481" i="1"/>
  <c r="R1481" i="1"/>
  <c r="S1481" i="1"/>
  <c r="T1481" i="1"/>
  <c r="U1481" i="1"/>
  <c r="V1481" i="1"/>
  <c r="W1481" i="1"/>
  <c r="X1481" i="1"/>
  <c r="Y1481" i="1"/>
  <c r="Z1481" i="1"/>
  <c r="AA1481" i="1"/>
  <c r="AB1481" i="1"/>
  <c r="AC1481" i="1"/>
  <c r="AD1481" i="1"/>
  <c r="AE1481" i="1"/>
  <c r="AF1481" i="1"/>
  <c r="E1482" i="1"/>
  <c r="F1482" i="1"/>
  <c r="G1482" i="1"/>
  <c r="H1482" i="1"/>
  <c r="I1482" i="1"/>
  <c r="J1482" i="1"/>
  <c r="K1482" i="1"/>
  <c r="L1482" i="1"/>
  <c r="M1482" i="1"/>
  <c r="O1482" i="1"/>
  <c r="P1482" i="1"/>
  <c r="Q1482" i="1"/>
  <c r="R1482" i="1"/>
  <c r="S1482" i="1"/>
  <c r="T1482" i="1"/>
  <c r="U1482" i="1"/>
  <c r="V1482" i="1"/>
  <c r="W1482" i="1"/>
  <c r="X1482" i="1"/>
  <c r="Y1482" i="1"/>
  <c r="Z1482" i="1"/>
  <c r="AA1482" i="1"/>
  <c r="AB1482" i="1"/>
  <c r="AC1482" i="1"/>
  <c r="AD1482" i="1"/>
  <c r="AE1482" i="1"/>
  <c r="AF1482" i="1"/>
  <c r="E1483" i="1"/>
  <c r="F1483" i="1"/>
  <c r="G1483" i="1"/>
  <c r="H1483" i="1"/>
  <c r="I1483" i="1"/>
  <c r="J1483" i="1"/>
  <c r="K1483" i="1"/>
  <c r="L1483" i="1"/>
  <c r="M1483" i="1"/>
  <c r="O1483" i="1"/>
  <c r="P1483" i="1"/>
  <c r="Q1483" i="1"/>
  <c r="R1483" i="1"/>
  <c r="S1483" i="1"/>
  <c r="T1483" i="1"/>
  <c r="U1483" i="1"/>
  <c r="V1483" i="1"/>
  <c r="W1483" i="1"/>
  <c r="X1483" i="1"/>
  <c r="Y1483" i="1"/>
  <c r="Z1483" i="1"/>
  <c r="AA1483" i="1"/>
  <c r="AB1483" i="1"/>
  <c r="AC1483" i="1"/>
  <c r="AD1483" i="1"/>
  <c r="AE1483" i="1"/>
  <c r="AF1483" i="1"/>
  <c r="E1484" i="1"/>
  <c r="F1484" i="1"/>
  <c r="G1484" i="1"/>
  <c r="H1484" i="1"/>
  <c r="I1484" i="1"/>
  <c r="J1484" i="1"/>
  <c r="K1484" i="1"/>
  <c r="L1484" i="1"/>
  <c r="M1484" i="1"/>
  <c r="O1484" i="1"/>
  <c r="P1484" i="1"/>
  <c r="Q1484" i="1"/>
  <c r="R1484" i="1"/>
  <c r="S1484" i="1"/>
  <c r="T1484" i="1"/>
  <c r="U1484" i="1"/>
  <c r="V1484" i="1"/>
  <c r="W1484" i="1"/>
  <c r="X1484" i="1"/>
  <c r="Y1484" i="1"/>
  <c r="Z1484" i="1"/>
  <c r="AA1484" i="1"/>
  <c r="AB1484" i="1"/>
  <c r="AC1484" i="1"/>
  <c r="AD1484" i="1"/>
  <c r="AE1484" i="1"/>
  <c r="AF1484" i="1"/>
  <c r="E1485" i="1"/>
  <c r="F1485" i="1"/>
  <c r="G1485" i="1"/>
  <c r="H1485" i="1"/>
  <c r="I1485" i="1"/>
  <c r="J1485" i="1"/>
  <c r="K1485" i="1"/>
  <c r="L1485" i="1"/>
  <c r="M1485" i="1"/>
  <c r="O1485" i="1"/>
  <c r="P1485" i="1"/>
  <c r="Q1485" i="1"/>
  <c r="R1485" i="1"/>
  <c r="S1485" i="1"/>
  <c r="T1485" i="1"/>
  <c r="U1485" i="1"/>
  <c r="V1485" i="1"/>
  <c r="W1485" i="1"/>
  <c r="X1485" i="1"/>
  <c r="Y1485" i="1"/>
  <c r="Z1485" i="1"/>
  <c r="AA1485" i="1"/>
  <c r="AB1485" i="1"/>
  <c r="AC1485" i="1"/>
  <c r="AD1485" i="1"/>
  <c r="AE1485" i="1"/>
  <c r="AF1485" i="1"/>
  <c r="E1486" i="1"/>
  <c r="F1486" i="1"/>
  <c r="G1486" i="1"/>
  <c r="H1486" i="1"/>
  <c r="I1486" i="1"/>
  <c r="J1486" i="1"/>
  <c r="K1486" i="1"/>
  <c r="L1486" i="1"/>
  <c r="M1486" i="1"/>
  <c r="O1486" i="1"/>
  <c r="P1486" i="1"/>
  <c r="Q1486" i="1"/>
  <c r="R1486" i="1"/>
  <c r="S1486" i="1"/>
  <c r="T1486" i="1"/>
  <c r="U1486" i="1"/>
  <c r="V1486" i="1"/>
  <c r="W1486" i="1"/>
  <c r="X1486" i="1"/>
  <c r="Y1486" i="1"/>
  <c r="Z1486" i="1"/>
  <c r="AA1486" i="1"/>
  <c r="AB1486" i="1"/>
  <c r="AC1486" i="1"/>
  <c r="AD1486" i="1"/>
  <c r="AE1486" i="1"/>
  <c r="AF1486" i="1"/>
  <c r="E1487" i="1"/>
  <c r="F1487" i="1"/>
  <c r="G1487" i="1"/>
  <c r="H1487" i="1"/>
  <c r="I1487" i="1"/>
  <c r="J1487" i="1"/>
  <c r="K1487" i="1"/>
  <c r="L1487" i="1"/>
  <c r="M1487" i="1"/>
  <c r="O1487" i="1"/>
  <c r="P1487" i="1"/>
  <c r="Q1487" i="1"/>
  <c r="R1487" i="1"/>
  <c r="S1487" i="1"/>
  <c r="T1487" i="1"/>
  <c r="U1487" i="1"/>
  <c r="V1487" i="1"/>
  <c r="W1487" i="1"/>
  <c r="X1487" i="1"/>
  <c r="Y1487" i="1"/>
  <c r="Z1487" i="1"/>
  <c r="AA1487" i="1"/>
  <c r="AB1487" i="1"/>
  <c r="AC1487" i="1"/>
  <c r="AD1487" i="1"/>
  <c r="AE1487" i="1"/>
  <c r="AF1487" i="1"/>
  <c r="E1488" i="1"/>
  <c r="F1488" i="1"/>
  <c r="G1488" i="1"/>
  <c r="H1488" i="1"/>
  <c r="I1488" i="1"/>
  <c r="J1488" i="1"/>
  <c r="K1488" i="1"/>
  <c r="L1488" i="1"/>
  <c r="M1488" i="1"/>
  <c r="O1488" i="1"/>
  <c r="P1488" i="1"/>
  <c r="Q1488" i="1"/>
  <c r="R1488" i="1"/>
  <c r="S1488" i="1"/>
  <c r="T1488" i="1"/>
  <c r="U1488" i="1"/>
  <c r="V1488" i="1"/>
  <c r="W1488" i="1"/>
  <c r="X1488" i="1"/>
  <c r="Y1488" i="1"/>
  <c r="Z1488" i="1"/>
  <c r="AA1488" i="1"/>
  <c r="AB1488" i="1"/>
  <c r="AC1488" i="1"/>
  <c r="AD1488" i="1"/>
  <c r="AE1488" i="1"/>
  <c r="AF1488" i="1"/>
  <c r="E1489" i="1"/>
  <c r="F1489" i="1"/>
  <c r="G1489" i="1"/>
  <c r="H1489" i="1"/>
  <c r="I1489" i="1"/>
  <c r="J1489" i="1"/>
  <c r="K1489" i="1"/>
  <c r="L1489" i="1"/>
  <c r="M1489" i="1"/>
  <c r="O1489" i="1"/>
  <c r="P1489" i="1"/>
  <c r="Q1489" i="1"/>
  <c r="R1489" i="1"/>
  <c r="S1489" i="1"/>
  <c r="T1489" i="1"/>
  <c r="U1489" i="1"/>
  <c r="V1489" i="1"/>
  <c r="W1489" i="1"/>
  <c r="X1489" i="1"/>
  <c r="Y1489" i="1"/>
  <c r="Z1489" i="1"/>
  <c r="AA1489" i="1"/>
  <c r="AB1489" i="1"/>
  <c r="AC1489" i="1"/>
  <c r="AD1489" i="1"/>
  <c r="AE1489" i="1"/>
  <c r="AF1489" i="1"/>
  <c r="E1490" i="1"/>
  <c r="F1490" i="1"/>
  <c r="G1490" i="1"/>
  <c r="H1490" i="1"/>
  <c r="I1490" i="1"/>
  <c r="J1490" i="1"/>
  <c r="K1490" i="1"/>
  <c r="L1490" i="1"/>
  <c r="M1490" i="1"/>
  <c r="O1490" i="1"/>
  <c r="P1490" i="1"/>
  <c r="Q1490" i="1"/>
  <c r="R1490" i="1"/>
  <c r="S1490" i="1"/>
  <c r="T1490" i="1"/>
  <c r="U1490" i="1"/>
  <c r="V1490" i="1"/>
  <c r="W1490" i="1"/>
  <c r="X1490" i="1"/>
  <c r="Y1490" i="1"/>
  <c r="Z1490" i="1"/>
  <c r="AA1490" i="1"/>
  <c r="AB1490" i="1"/>
  <c r="AC1490" i="1"/>
  <c r="AD1490" i="1"/>
  <c r="AE1490" i="1"/>
  <c r="AF1490" i="1"/>
  <c r="E1491" i="1"/>
  <c r="F1491" i="1"/>
  <c r="G1491" i="1"/>
  <c r="H1491" i="1"/>
  <c r="I1491" i="1"/>
  <c r="J1491" i="1"/>
  <c r="K1491" i="1"/>
  <c r="L1491" i="1"/>
  <c r="M1491" i="1"/>
  <c r="O1491" i="1"/>
  <c r="P1491" i="1"/>
  <c r="Q1491" i="1"/>
  <c r="R1491" i="1"/>
  <c r="S1491" i="1"/>
  <c r="T1491" i="1"/>
  <c r="U1491" i="1"/>
  <c r="V1491" i="1"/>
  <c r="W1491" i="1"/>
  <c r="X1491" i="1"/>
  <c r="Y1491" i="1"/>
  <c r="Z1491" i="1"/>
  <c r="AA1491" i="1"/>
  <c r="AB1491" i="1"/>
  <c r="AC1491" i="1"/>
  <c r="AD1491" i="1"/>
  <c r="AE1491" i="1"/>
  <c r="AF1491" i="1"/>
  <c r="E1492" i="1"/>
  <c r="F1492" i="1"/>
  <c r="G1492" i="1"/>
  <c r="H1492" i="1"/>
  <c r="I1492" i="1"/>
  <c r="J1492" i="1"/>
  <c r="K1492" i="1"/>
  <c r="L1492" i="1"/>
  <c r="M1492" i="1"/>
  <c r="O1492" i="1"/>
  <c r="P1492" i="1"/>
  <c r="Q1492" i="1"/>
  <c r="R1492" i="1"/>
  <c r="S1492" i="1"/>
  <c r="T1492" i="1"/>
  <c r="U1492" i="1"/>
  <c r="V1492" i="1"/>
  <c r="W1492" i="1"/>
  <c r="X1492" i="1"/>
  <c r="Y1492" i="1"/>
  <c r="Z1492" i="1"/>
  <c r="AA1492" i="1"/>
  <c r="AB1492" i="1"/>
  <c r="AC1492" i="1"/>
  <c r="AD1492" i="1"/>
  <c r="AE1492" i="1"/>
  <c r="AF1492" i="1"/>
  <c r="E1493" i="1"/>
  <c r="F1493" i="1"/>
  <c r="G1493" i="1"/>
  <c r="H1493" i="1"/>
  <c r="I1493" i="1"/>
  <c r="J1493" i="1"/>
  <c r="K1493" i="1"/>
  <c r="L1493" i="1"/>
  <c r="M1493" i="1"/>
  <c r="O1493" i="1"/>
  <c r="P1493" i="1"/>
  <c r="Q1493" i="1"/>
  <c r="R1493" i="1"/>
  <c r="S1493" i="1"/>
  <c r="T1493" i="1"/>
  <c r="U1493" i="1"/>
  <c r="V1493" i="1"/>
  <c r="W1493" i="1"/>
  <c r="X1493" i="1"/>
  <c r="Y1493" i="1"/>
  <c r="Z1493" i="1"/>
  <c r="AA1493" i="1"/>
  <c r="AB1493" i="1"/>
  <c r="AC1493" i="1"/>
  <c r="AD1493" i="1"/>
  <c r="AE1493" i="1"/>
  <c r="AF1493" i="1"/>
  <c r="E1494" i="1"/>
  <c r="F1494" i="1"/>
  <c r="G1494" i="1"/>
  <c r="H1494" i="1"/>
  <c r="I1494" i="1"/>
  <c r="J1494" i="1"/>
  <c r="K1494" i="1"/>
  <c r="L1494" i="1"/>
  <c r="M1494" i="1"/>
  <c r="O1494" i="1"/>
  <c r="P1494" i="1"/>
  <c r="Q1494" i="1"/>
  <c r="R1494" i="1"/>
  <c r="S1494" i="1"/>
  <c r="T1494" i="1"/>
  <c r="U1494" i="1"/>
  <c r="V1494" i="1"/>
  <c r="W1494" i="1"/>
  <c r="X1494" i="1"/>
  <c r="Y1494" i="1"/>
  <c r="Z1494" i="1"/>
  <c r="AA1494" i="1"/>
  <c r="AB1494" i="1"/>
  <c r="AC1494" i="1"/>
  <c r="AD1494" i="1"/>
  <c r="AE1494" i="1"/>
  <c r="AF1494" i="1"/>
  <c r="E1495" i="1"/>
  <c r="F1495" i="1"/>
  <c r="G1495" i="1"/>
  <c r="H1495" i="1"/>
  <c r="I1495" i="1"/>
  <c r="J1495" i="1"/>
  <c r="K1495" i="1"/>
  <c r="L1495" i="1"/>
  <c r="M1495" i="1"/>
  <c r="O1495" i="1"/>
  <c r="P1495" i="1"/>
  <c r="Q1495" i="1"/>
  <c r="R1495" i="1"/>
  <c r="S1495" i="1"/>
  <c r="T1495" i="1"/>
  <c r="U1495" i="1"/>
  <c r="V1495" i="1"/>
  <c r="W1495" i="1"/>
  <c r="X1495" i="1"/>
  <c r="Y1495" i="1"/>
  <c r="Z1495" i="1"/>
  <c r="AA1495" i="1"/>
  <c r="AB1495" i="1"/>
  <c r="AC1495" i="1"/>
  <c r="AD1495" i="1"/>
  <c r="AE1495" i="1"/>
  <c r="AF1495" i="1"/>
  <c r="E1496" i="1"/>
  <c r="F1496" i="1"/>
  <c r="G1496" i="1"/>
  <c r="H1496" i="1"/>
  <c r="I1496" i="1"/>
  <c r="J1496" i="1"/>
  <c r="K1496" i="1"/>
  <c r="L1496" i="1"/>
  <c r="M1496" i="1"/>
  <c r="O1496" i="1"/>
  <c r="P1496" i="1"/>
  <c r="Q1496" i="1"/>
  <c r="R1496" i="1"/>
  <c r="S1496" i="1"/>
  <c r="T1496" i="1"/>
  <c r="U1496" i="1"/>
  <c r="V1496" i="1"/>
  <c r="W1496" i="1"/>
  <c r="X1496" i="1"/>
  <c r="Y1496" i="1"/>
  <c r="Z1496" i="1"/>
  <c r="AA1496" i="1"/>
  <c r="AB1496" i="1"/>
  <c r="AC1496" i="1"/>
  <c r="AD1496" i="1"/>
  <c r="AE1496" i="1"/>
  <c r="AF1496" i="1"/>
  <c r="E1497" i="1"/>
  <c r="F1497" i="1"/>
  <c r="G1497" i="1"/>
  <c r="H1497" i="1"/>
  <c r="I1497" i="1"/>
  <c r="J1497" i="1"/>
  <c r="K1497" i="1"/>
  <c r="L1497" i="1"/>
  <c r="M1497" i="1"/>
  <c r="O1497" i="1"/>
  <c r="P1497" i="1"/>
  <c r="Q1497" i="1"/>
  <c r="R1497" i="1"/>
  <c r="S1497" i="1"/>
  <c r="T1497" i="1"/>
  <c r="U1497" i="1"/>
  <c r="V1497" i="1"/>
  <c r="W1497" i="1"/>
  <c r="X1497" i="1"/>
  <c r="Y1497" i="1"/>
  <c r="Z1497" i="1"/>
  <c r="AA1497" i="1"/>
  <c r="AB1497" i="1"/>
  <c r="AC1497" i="1"/>
  <c r="AD1497" i="1"/>
  <c r="AE1497" i="1"/>
  <c r="AF1497" i="1"/>
  <c r="E1498" i="1"/>
  <c r="F1498" i="1"/>
  <c r="G1498" i="1"/>
  <c r="H1498" i="1"/>
  <c r="I1498" i="1"/>
  <c r="J1498" i="1"/>
  <c r="K1498" i="1"/>
  <c r="L1498" i="1"/>
  <c r="M1498" i="1"/>
  <c r="O1498" i="1"/>
  <c r="P1498" i="1"/>
  <c r="Q1498" i="1"/>
  <c r="R1498" i="1"/>
  <c r="S1498" i="1"/>
  <c r="T1498" i="1"/>
  <c r="U1498" i="1"/>
  <c r="V1498" i="1"/>
  <c r="W1498" i="1"/>
  <c r="X1498" i="1"/>
  <c r="Y1498" i="1"/>
  <c r="Z1498" i="1"/>
  <c r="AA1498" i="1"/>
  <c r="AB1498" i="1"/>
  <c r="AC1498" i="1"/>
  <c r="AD1498" i="1"/>
  <c r="AE1498" i="1"/>
  <c r="AF1498" i="1"/>
  <c r="E1499" i="1"/>
  <c r="F1499" i="1"/>
  <c r="G1499" i="1"/>
  <c r="H1499" i="1"/>
  <c r="I1499" i="1"/>
  <c r="J1499" i="1"/>
  <c r="K1499" i="1"/>
  <c r="L1499" i="1"/>
  <c r="M1499" i="1"/>
  <c r="O1499" i="1"/>
  <c r="P1499" i="1"/>
  <c r="Q1499" i="1"/>
  <c r="R1499" i="1"/>
  <c r="S1499" i="1"/>
  <c r="T1499" i="1"/>
  <c r="U1499" i="1"/>
  <c r="V1499" i="1"/>
  <c r="W1499" i="1"/>
  <c r="X1499" i="1"/>
  <c r="Y1499" i="1"/>
  <c r="Z1499" i="1"/>
  <c r="AA1499" i="1"/>
  <c r="AB1499" i="1"/>
  <c r="AC1499" i="1"/>
  <c r="AD1499" i="1"/>
  <c r="AE1499" i="1"/>
  <c r="AF1499" i="1"/>
  <c r="E1500" i="1"/>
  <c r="F1500" i="1"/>
  <c r="G1500" i="1"/>
  <c r="H1500" i="1"/>
  <c r="I1500" i="1"/>
  <c r="J1500" i="1"/>
  <c r="K1500" i="1"/>
  <c r="L1500" i="1"/>
  <c r="M1500" i="1"/>
  <c r="O1500" i="1"/>
  <c r="P1500" i="1"/>
  <c r="Q1500" i="1"/>
  <c r="R1500" i="1"/>
  <c r="S1500" i="1"/>
  <c r="T1500" i="1"/>
  <c r="U1500" i="1"/>
  <c r="V1500" i="1"/>
  <c r="W1500" i="1"/>
  <c r="X1500" i="1"/>
  <c r="Y1500" i="1"/>
  <c r="Z1500" i="1"/>
  <c r="AA1500" i="1"/>
  <c r="AB1500" i="1"/>
  <c r="AC1500" i="1"/>
  <c r="AD1500" i="1"/>
  <c r="AE1500" i="1"/>
  <c r="AF1500" i="1"/>
  <c r="E1501" i="1"/>
  <c r="F1501" i="1"/>
  <c r="G1501" i="1"/>
  <c r="H1501" i="1"/>
  <c r="I1501" i="1"/>
  <c r="J1501" i="1"/>
  <c r="K1501" i="1"/>
  <c r="L1501" i="1"/>
  <c r="M1501" i="1"/>
  <c r="O1501" i="1"/>
  <c r="P1501" i="1"/>
  <c r="Q1501" i="1"/>
  <c r="R1501" i="1"/>
  <c r="S1501" i="1"/>
  <c r="T1501" i="1"/>
  <c r="U1501" i="1"/>
  <c r="V1501" i="1"/>
  <c r="W1501" i="1"/>
  <c r="X1501" i="1"/>
  <c r="Y1501" i="1"/>
  <c r="Z1501" i="1"/>
  <c r="AA1501" i="1"/>
  <c r="AB1501" i="1"/>
  <c r="AC1501" i="1"/>
  <c r="AD1501" i="1"/>
  <c r="AE1501" i="1"/>
  <c r="AF1501" i="1"/>
  <c r="E1502" i="1"/>
  <c r="F1502" i="1"/>
  <c r="G1502" i="1"/>
  <c r="H1502" i="1"/>
  <c r="I1502" i="1"/>
  <c r="J1502" i="1"/>
  <c r="K1502" i="1"/>
  <c r="L1502" i="1"/>
  <c r="M1502" i="1"/>
  <c r="O1502" i="1"/>
  <c r="P1502" i="1"/>
  <c r="Q1502" i="1"/>
  <c r="R1502" i="1"/>
  <c r="S1502" i="1"/>
  <c r="T1502" i="1"/>
  <c r="U1502" i="1"/>
  <c r="V1502" i="1"/>
  <c r="W1502" i="1"/>
  <c r="X1502" i="1"/>
  <c r="Y1502" i="1"/>
  <c r="Z1502" i="1"/>
  <c r="AA1502" i="1"/>
  <c r="AB1502" i="1"/>
  <c r="AC1502" i="1"/>
  <c r="AD1502" i="1"/>
  <c r="AE1502" i="1"/>
  <c r="AF1502" i="1"/>
  <c r="E1503" i="1"/>
  <c r="F1503" i="1"/>
  <c r="G1503" i="1"/>
  <c r="H1503" i="1"/>
  <c r="I1503" i="1"/>
  <c r="J1503" i="1"/>
  <c r="K1503" i="1"/>
  <c r="L1503" i="1"/>
  <c r="M1503" i="1"/>
  <c r="O1503" i="1"/>
  <c r="P1503" i="1"/>
  <c r="Q1503" i="1"/>
  <c r="R1503" i="1"/>
  <c r="S1503" i="1"/>
  <c r="T1503" i="1"/>
  <c r="U1503" i="1"/>
  <c r="V1503" i="1"/>
  <c r="W1503" i="1"/>
  <c r="X1503" i="1"/>
  <c r="Y1503" i="1"/>
  <c r="Z1503" i="1"/>
  <c r="AA1503" i="1"/>
  <c r="AB1503" i="1"/>
  <c r="AC1503" i="1"/>
  <c r="AD1503" i="1"/>
  <c r="AE1503" i="1"/>
  <c r="AF1503" i="1"/>
  <c r="E1504" i="1"/>
  <c r="F1504" i="1"/>
  <c r="G1504" i="1"/>
  <c r="H1504" i="1"/>
  <c r="I1504" i="1"/>
  <c r="J1504" i="1"/>
  <c r="K1504" i="1"/>
  <c r="L1504" i="1"/>
  <c r="M1504" i="1"/>
  <c r="O1504" i="1"/>
  <c r="P1504" i="1"/>
  <c r="Q1504" i="1"/>
  <c r="R1504" i="1"/>
  <c r="S1504" i="1"/>
  <c r="T1504" i="1"/>
  <c r="U1504" i="1"/>
  <c r="V1504" i="1"/>
  <c r="W1504" i="1"/>
  <c r="X1504" i="1"/>
  <c r="Y1504" i="1"/>
  <c r="Z1504" i="1"/>
  <c r="AA1504" i="1"/>
  <c r="AB1504" i="1"/>
  <c r="AC1504" i="1"/>
  <c r="AD1504" i="1"/>
  <c r="AE1504" i="1"/>
  <c r="AF1504" i="1"/>
  <c r="E1505" i="1"/>
  <c r="F1505" i="1"/>
  <c r="G1505" i="1"/>
  <c r="H1505" i="1"/>
  <c r="I1505" i="1"/>
  <c r="J1505" i="1"/>
  <c r="K1505" i="1"/>
  <c r="L1505" i="1"/>
  <c r="M1505" i="1"/>
  <c r="O1505" i="1"/>
  <c r="P1505" i="1"/>
  <c r="Q1505" i="1"/>
  <c r="R1505" i="1"/>
  <c r="S1505" i="1"/>
  <c r="T1505" i="1"/>
  <c r="U1505" i="1"/>
  <c r="V1505" i="1"/>
  <c r="W1505" i="1"/>
  <c r="X1505" i="1"/>
  <c r="Y1505" i="1"/>
  <c r="Z1505" i="1"/>
  <c r="AA1505" i="1"/>
  <c r="AB1505" i="1"/>
  <c r="AC1505" i="1"/>
  <c r="AD1505" i="1"/>
  <c r="AE1505" i="1"/>
  <c r="AF1505" i="1"/>
  <c r="E1506" i="1"/>
  <c r="F1506" i="1"/>
  <c r="G1506" i="1"/>
  <c r="H1506" i="1"/>
  <c r="I1506" i="1"/>
  <c r="J1506" i="1"/>
  <c r="K1506" i="1"/>
  <c r="L1506" i="1"/>
  <c r="M1506" i="1"/>
  <c r="O1506" i="1"/>
  <c r="P1506" i="1"/>
  <c r="Q1506" i="1"/>
  <c r="R1506" i="1"/>
  <c r="S1506" i="1"/>
  <c r="T1506" i="1"/>
  <c r="U1506" i="1"/>
  <c r="V1506" i="1"/>
  <c r="W1506" i="1"/>
  <c r="X1506" i="1"/>
  <c r="Y1506" i="1"/>
  <c r="Z1506" i="1"/>
  <c r="AA1506" i="1"/>
  <c r="AB1506" i="1"/>
  <c r="AC1506" i="1"/>
  <c r="AD1506" i="1"/>
  <c r="AE1506" i="1"/>
  <c r="AF1506" i="1"/>
  <c r="E1507" i="1"/>
  <c r="F1507" i="1"/>
  <c r="G1507" i="1"/>
  <c r="H1507" i="1"/>
  <c r="I1507" i="1"/>
  <c r="J1507" i="1"/>
  <c r="K1507" i="1"/>
  <c r="L1507" i="1"/>
  <c r="M1507" i="1"/>
  <c r="O1507" i="1"/>
  <c r="P1507" i="1"/>
  <c r="Q1507" i="1"/>
  <c r="R1507" i="1"/>
  <c r="S1507" i="1"/>
  <c r="T1507" i="1"/>
  <c r="U1507" i="1"/>
  <c r="V1507" i="1"/>
  <c r="W1507" i="1"/>
  <c r="X1507" i="1"/>
  <c r="Y1507" i="1"/>
  <c r="Z1507" i="1"/>
  <c r="AA1507" i="1"/>
  <c r="AB1507" i="1"/>
  <c r="AC1507" i="1"/>
  <c r="AD1507" i="1"/>
  <c r="AE1507" i="1"/>
  <c r="AF1507" i="1"/>
  <c r="E1508" i="1"/>
  <c r="F1508" i="1"/>
  <c r="G1508" i="1"/>
  <c r="H1508" i="1"/>
  <c r="I1508" i="1"/>
  <c r="J1508" i="1"/>
  <c r="K1508" i="1"/>
  <c r="L1508" i="1"/>
  <c r="M1508" i="1"/>
  <c r="O1508" i="1"/>
  <c r="P1508" i="1"/>
  <c r="Q1508" i="1"/>
  <c r="R1508" i="1"/>
  <c r="S1508" i="1"/>
  <c r="T1508" i="1"/>
  <c r="U1508" i="1"/>
  <c r="V1508" i="1"/>
  <c r="W1508" i="1"/>
  <c r="X1508" i="1"/>
  <c r="Y1508" i="1"/>
  <c r="Z1508" i="1"/>
  <c r="AA1508" i="1"/>
  <c r="AB1508" i="1"/>
  <c r="AC1508" i="1"/>
  <c r="AD1508" i="1"/>
  <c r="AE1508" i="1"/>
  <c r="AF1508" i="1"/>
  <c r="E1509" i="1"/>
  <c r="F1509" i="1"/>
  <c r="G1509" i="1"/>
  <c r="H1509" i="1"/>
  <c r="I1509" i="1"/>
  <c r="J1509" i="1"/>
  <c r="K1509" i="1"/>
  <c r="L1509" i="1"/>
  <c r="M1509" i="1"/>
  <c r="O1509" i="1"/>
  <c r="P1509" i="1"/>
  <c r="Q1509" i="1"/>
  <c r="R1509" i="1"/>
  <c r="S1509" i="1"/>
  <c r="T1509" i="1"/>
  <c r="U1509" i="1"/>
  <c r="V1509" i="1"/>
  <c r="W1509" i="1"/>
  <c r="X1509" i="1"/>
  <c r="Y1509" i="1"/>
  <c r="Z1509" i="1"/>
  <c r="AA1509" i="1"/>
  <c r="AB1509" i="1"/>
  <c r="AC1509" i="1"/>
  <c r="AD1509" i="1"/>
  <c r="AE1509" i="1"/>
  <c r="AF1509" i="1"/>
  <c r="E1510" i="1"/>
  <c r="F1510" i="1"/>
  <c r="G1510" i="1"/>
  <c r="H1510" i="1"/>
  <c r="I1510" i="1"/>
  <c r="J1510" i="1"/>
  <c r="K1510" i="1"/>
  <c r="L1510" i="1"/>
  <c r="M1510" i="1"/>
  <c r="O1510" i="1"/>
  <c r="P1510" i="1"/>
  <c r="Q1510" i="1"/>
  <c r="R1510" i="1"/>
  <c r="S1510" i="1"/>
  <c r="T1510" i="1"/>
  <c r="U1510" i="1"/>
  <c r="V1510" i="1"/>
  <c r="W1510" i="1"/>
  <c r="X1510" i="1"/>
  <c r="Y1510" i="1"/>
  <c r="Z1510" i="1"/>
  <c r="AA1510" i="1"/>
  <c r="AB1510" i="1"/>
  <c r="AC1510" i="1"/>
  <c r="AD1510" i="1"/>
  <c r="AE1510" i="1"/>
  <c r="AF1510" i="1"/>
  <c r="E1511" i="1"/>
  <c r="F1511" i="1"/>
  <c r="G1511" i="1"/>
  <c r="H1511" i="1"/>
  <c r="I1511" i="1"/>
  <c r="J1511" i="1"/>
  <c r="K1511" i="1"/>
  <c r="L1511" i="1"/>
  <c r="M1511" i="1"/>
  <c r="O1511" i="1"/>
  <c r="P1511" i="1"/>
  <c r="Q1511" i="1"/>
  <c r="R1511" i="1"/>
  <c r="S1511" i="1"/>
  <c r="T1511" i="1"/>
  <c r="U1511" i="1"/>
  <c r="V1511" i="1"/>
  <c r="W1511" i="1"/>
  <c r="X1511" i="1"/>
  <c r="Y1511" i="1"/>
  <c r="Z1511" i="1"/>
  <c r="AA1511" i="1"/>
  <c r="AB1511" i="1"/>
  <c r="AC1511" i="1"/>
  <c r="AD1511" i="1"/>
  <c r="AE1511" i="1"/>
  <c r="AF1511" i="1"/>
  <c r="E1512" i="1"/>
  <c r="F1512" i="1"/>
  <c r="G1512" i="1"/>
  <c r="H1512" i="1"/>
  <c r="I1512" i="1"/>
  <c r="J1512" i="1"/>
  <c r="K1512" i="1"/>
  <c r="L1512" i="1"/>
  <c r="M1512" i="1"/>
  <c r="O1512" i="1"/>
  <c r="P1512" i="1"/>
  <c r="Q1512" i="1"/>
  <c r="R1512" i="1"/>
  <c r="S1512" i="1"/>
  <c r="T1512" i="1"/>
  <c r="U1512" i="1"/>
  <c r="V1512" i="1"/>
  <c r="W1512" i="1"/>
  <c r="X1512" i="1"/>
  <c r="Y1512" i="1"/>
  <c r="Z1512" i="1"/>
  <c r="AA1512" i="1"/>
  <c r="AB1512" i="1"/>
  <c r="AC1512" i="1"/>
  <c r="AD1512" i="1"/>
  <c r="AE1512" i="1"/>
  <c r="AF1512" i="1"/>
  <c r="E1513" i="1"/>
  <c r="F1513" i="1"/>
  <c r="G1513" i="1"/>
  <c r="H1513" i="1"/>
  <c r="I1513" i="1"/>
  <c r="J1513" i="1"/>
  <c r="K1513" i="1"/>
  <c r="L1513" i="1"/>
  <c r="M1513" i="1"/>
  <c r="O1513" i="1"/>
  <c r="P1513" i="1"/>
  <c r="Q1513" i="1"/>
  <c r="R1513" i="1"/>
  <c r="S1513" i="1"/>
  <c r="T1513" i="1"/>
  <c r="U1513" i="1"/>
  <c r="V1513" i="1"/>
  <c r="W1513" i="1"/>
  <c r="X1513" i="1"/>
  <c r="Y1513" i="1"/>
  <c r="Z1513" i="1"/>
  <c r="AA1513" i="1"/>
  <c r="AB1513" i="1"/>
  <c r="AC1513" i="1"/>
  <c r="AD1513" i="1"/>
  <c r="AE1513" i="1"/>
  <c r="AF1513" i="1"/>
  <c r="E1514" i="1"/>
  <c r="F1514" i="1"/>
  <c r="G1514" i="1"/>
  <c r="H1514" i="1"/>
  <c r="I1514" i="1"/>
  <c r="J1514" i="1"/>
  <c r="K1514" i="1"/>
  <c r="L1514" i="1"/>
  <c r="M1514" i="1"/>
  <c r="O1514" i="1"/>
  <c r="P1514" i="1"/>
  <c r="Q1514" i="1"/>
  <c r="R1514" i="1"/>
  <c r="S1514" i="1"/>
  <c r="T1514" i="1"/>
  <c r="U1514" i="1"/>
  <c r="V1514" i="1"/>
  <c r="W1514" i="1"/>
  <c r="X1514" i="1"/>
  <c r="Y1514" i="1"/>
  <c r="Z1514" i="1"/>
  <c r="AA1514" i="1"/>
  <c r="AB1514" i="1"/>
  <c r="AC1514" i="1"/>
  <c r="AD1514" i="1"/>
  <c r="AE1514" i="1"/>
  <c r="AF1514" i="1"/>
  <c r="E1515" i="1"/>
  <c r="F1515" i="1"/>
  <c r="G1515" i="1"/>
  <c r="H1515" i="1"/>
  <c r="I1515" i="1"/>
  <c r="J1515" i="1"/>
  <c r="K1515" i="1"/>
  <c r="L1515" i="1"/>
  <c r="M1515" i="1"/>
  <c r="O1515" i="1"/>
  <c r="P1515" i="1"/>
  <c r="Q1515" i="1"/>
  <c r="R1515" i="1"/>
  <c r="S1515" i="1"/>
  <c r="T1515" i="1"/>
  <c r="U1515" i="1"/>
  <c r="V1515" i="1"/>
  <c r="W1515" i="1"/>
  <c r="X1515" i="1"/>
  <c r="Y1515" i="1"/>
  <c r="Z1515" i="1"/>
  <c r="AA1515" i="1"/>
  <c r="AB1515" i="1"/>
  <c r="AC1515" i="1"/>
  <c r="AD1515" i="1"/>
  <c r="AE1515" i="1"/>
  <c r="AF1515" i="1"/>
  <c r="E1516" i="1"/>
  <c r="F1516" i="1"/>
  <c r="G1516" i="1"/>
  <c r="H1516" i="1"/>
  <c r="I1516" i="1"/>
  <c r="J1516" i="1"/>
  <c r="K1516" i="1"/>
  <c r="L1516" i="1"/>
  <c r="M1516" i="1"/>
  <c r="O1516" i="1"/>
  <c r="P1516" i="1"/>
  <c r="Q1516" i="1"/>
  <c r="R1516" i="1"/>
  <c r="S1516" i="1"/>
  <c r="T1516" i="1"/>
  <c r="U1516" i="1"/>
  <c r="V1516" i="1"/>
  <c r="W1516" i="1"/>
  <c r="X1516" i="1"/>
  <c r="Y1516" i="1"/>
  <c r="Z1516" i="1"/>
  <c r="AA1516" i="1"/>
  <c r="AB1516" i="1"/>
  <c r="AC1516" i="1"/>
  <c r="AD1516" i="1"/>
  <c r="AE1516" i="1"/>
  <c r="AF1516" i="1"/>
  <c r="E1517" i="1"/>
  <c r="F1517" i="1"/>
  <c r="G1517" i="1"/>
  <c r="H1517" i="1"/>
  <c r="I1517" i="1"/>
  <c r="J1517" i="1"/>
  <c r="K1517" i="1"/>
  <c r="L1517" i="1"/>
  <c r="M1517" i="1"/>
  <c r="O1517" i="1"/>
  <c r="P1517" i="1"/>
  <c r="Q1517" i="1"/>
  <c r="R1517" i="1"/>
  <c r="S1517" i="1"/>
  <c r="T1517" i="1"/>
  <c r="U1517" i="1"/>
  <c r="V1517" i="1"/>
  <c r="W1517" i="1"/>
  <c r="X1517" i="1"/>
  <c r="Y1517" i="1"/>
  <c r="Z1517" i="1"/>
  <c r="AA1517" i="1"/>
  <c r="AB1517" i="1"/>
  <c r="AC1517" i="1"/>
  <c r="AD1517" i="1"/>
  <c r="AE1517" i="1"/>
  <c r="AF1517" i="1"/>
  <c r="E1518" i="1"/>
  <c r="F1518" i="1"/>
  <c r="G1518" i="1"/>
  <c r="H1518" i="1"/>
  <c r="I1518" i="1"/>
  <c r="J1518" i="1"/>
  <c r="K1518" i="1"/>
  <c r="L1518" i="1"/>
  <c r="M1518" i="1"/>
  <c r="O1518" i="1"/>
  <c r="P1518" i="1"/>
  <c r="Q1518" i="1"/>
  <c r="R1518" i="1"/>
  <c r="S1518" i="1"/>
  <c r="T1518" i="1"/>
  <c r="U1518" i="1"/>
  <c r="V1518" i="1"/>
  <c r="W1518" i="1"/>
  <c r="X1518" i="1"/>
  <c r="Y1518" i="1"/>
  <c r="Z1518" i="1"/>
  <c r="AA1518" i="1"/>
  <c r="AB1518" i="1"/>
  <c r="AC1518" i="1"/>
  <c r="AD1518" i="1"/>
  <c r="AE1518" i="1"/>
  <c r="AF1518" i="1"/>
  <c r="E1519" i="1"/>
  <c r="F1519" i="1"/>
  <c r="G1519" i="1"/>
  <c r="H1519" i="1"/>
  <c r="I1519" i="1"/>
  <c r="J1519" i="1"/>
  <c r="K1519" i="1"/>
  <c r="L1519" i="1"/>
  <c r="M1519" i="1"/>
  <c r="O1519" i="1"/>
  <c r="P1519" i="1"/>
  <c r="Q1519" i="1"/>
  <c r="R1519" i="1"/>
  <c r="S1519" i="1"/>
  <c r="T1519" i="1"/>
  <c r="U1519" i="1"/>
  <c r="V1519" i="1"/>
  <c r="W1519" i="1"/>
  <c r="X1519" i="1"/>
  <c r="Y1519" i="1"/>
  <c r="Z1519" i="1"/>
  <c r="AA1519" i="1"/>
  <c r="AB1519" i="1"/>
  <c r="AC1519" i="1"/>
  <c r="AD1519" i="1"/>
  <c r="AE1519" i="1"/>
  <c r="AF1519" i="1"/>
  <c r="E1520" i="1"/>
  <c r="F1520" i="1"/>
  <c r="G1520" i="1"/>
  <c r="H1520" i="1"/>
  <c r="I1520" i="1"/>
  <c r="J1520" i="1"/>
  <c r="K1520" i="1"/>
  <c r="L1520" i="1"/>
  <c r="M1520" i="1"/>
  <c r="O1520" i="1"/>
  <c r="P1520" i="1"/>
  <c r="Q1520" i="1"/>
  <c r="R1520" i="1"/>
  <c r="S1520" i="1"/>
  <c r="T1520" i="1"/>
  <c r="U1520" i="1"/>
  <c r="V1520" i="1"/>
  <c r="W1520" i="1"/>
  <c r="X1520" i="1"/>
  <c r="Y1520" i="1"/>
  <c r="Z1520" i="1"/>
  <c r="AA1520" i="1"/>
  <c r="AB1520" i="1"/>
  <c r="AC1520" i="1"/>
  <c r="AD1520" i="1"/>
  <c r="AE1520" i="1"/>
  <c r="AF1520" i="1"/>
  <c r="E1521" i="1"/>
  <c r="F1521" i="1"/>
  <c r="G1521" i="1"/>
  <c r="H1521" i="1"/>
  <c r="I1521" i="1"/>
  <c r="J1521" i="1"/>
  <c r="K1521" i="1"/>
  <c r="L1521" i="1"/>
  <c r="M1521" i="1"/>
  <c r="O1521" i="1"/>
  <c r="P1521" i="1"/>
  <c r="Q1521" i="1"/>
  <c r="R1521" i="1"/>
  <c r="S1521" i="1"/>
  <c r="T1521" i="1"/>
  <c r="U1521" i="1"/>
  <c r="V1521" i="1"/>
  <c r="W1521" i="1"/>
  <c r="X1521" i="1"/>
  <c r="Y1521" i="1"/>
  <c r="Z1521" i="1"/>
  <c r="AA1521" i="1"/>
  <c r="AB1521" i="1"/>
  <c r="AC1521" i="1"/>
  <c r="AD1521" i="1"/>
  <c r="AE1521" i="1"/>
  <c r="AF1521" i="1"/>
  <c r="E1522" i="1"/>
  <c r="F1522" i="1"/>
  <c r="G1522" i="1"/>
  <c r="H1522" i="1"/>
  <c r="I1522" i="1"/>
  <c r="J1522" i="1"/>
  <c r="K1522" i="1"/>
  <c r="L1522" i="1"/>
  <c r="M1522" i="1"/>
  <c r="O1522" i="1"/>
  <c r="P1522" i="1"/>
  <c r="Q1522" i="1"/>
  <c r="R1522" i="1"/>
  <c r="S1522" i="1"/>
  <c r="T1522" i="1"/>
  <c r="U1522" i="1"/>
  <c r="V1522" i="1"/>
  <c r="W1522" i="1"/>
  <c r="X1522" i="1"/>
  <c r="Y1522" i="1"/>
  <c r="Z1522" i="1"/>
  <c r="AA1522" i="1"/>
  <c r="AB1522" i="1"/>
  <c r="AC1522" i="1"/>
  <c r="AD1522" i="1"/>
  <c r="AE1522" i="1"/>
  <c r="AF1522" i="1"/>
  <c r="E1523" i="1"/>
  <c r="F1523" i="1"/>
  <c r="G1523" i="1"/>
  <c r="H1523" i="1"/>
  <c r="I1523" i="1"/>
  <c r="J1523" i="1"/>
  <c r="K1523" i="1"/>
  <c r="L1523" i="1"/>
  <c r="M1523" i="1"/>
  <c r="O1523" i="1"/>
  <c r="P1523" i="1"/>
  <c r="Q1523" i="1"/>
  <c r="R1523" i="1"/>
  <c r="S1523" i="1"/>
  <c r="T1523" i="1"/>
  <c r="U1523" i="1"/>
  <c r="V1523" i="1"/>
  <c r="W1523" i="1"/>
  <c r="X1523" i="1"/>
  <c r="Y1523" i="1"/>
  <c r="Z1523" i="1"/>
  <c r="AA1523" i="1"/>
  <c r="AB1523" i="1"/>
  <c r="AC1523" i="1"/>
  <c r="AD1523" i="1"/>
  <c r="AE1523" i="1"/>
  <c r="AF1523" i="1"/>
  <c r="E1524" i="1"/>
  <c r="F1524" i="1"/>
  <c r="G1524" i="1"/>
  <c r="H1524" i="1"/>
  <c r="I1524" i="1"/>
  <c r="J1524" i="1"/>
  <c r="K1524" i="1"/>
  <c r="L1524" i="1"/>
  <c r="M1524" i="1"/>
  <c r="O1524" i="1"/>
  <c r="P1524" i="1"/>
  <c r="Q1524" i="1"/>
  <c r="R1524" i="1"/>
  <c r="S1524" i="1"/>
  <c r="T1524" i="1"/>
  <c r="U1524" i="1"/>
  <c r="V1524" i="1"/>
  <c r="W1524" i="1"/>
  <c r="X1524" i="1"/>
  <c r="Y1524" i="1"/>
  <c r="Z1524" i="1"/>
  <c r="AA1524" i="1"/>
  <c r="AB1524" i="1"/>
  <c r="AC1524" i="1"/>
  <c r="AD1524" i="1"/>
  <c r="AE1524" i="1"/>
  <c r="AF1524" i="1"/>
  <c r="E1525" i="1"/>
  <c r="F1525" i="1"/>
  <c r="G1525" i="1"/>
  <c r="H1525" i="1"/>
  <c r="I1525" i="1"/>
  <c r="J1525" i="1"/>
  <c r="K1525" i="1"/>
  <c r="L1525" i="1"/>
  <c r="M1525" i="1"/>
  <c r="O1525" i="1"/>
  <c r="P1525" i="1"/>
  <c r="Q1525" i="1"/>
  <c r="R1525" i="1"/>
  <c r="S1525" i="1"/>
  <c r="T1525" i="1"/>
  <c r="U1525" i="1"/>
  <c r="V1525" i="1"/>
  <c r="W1525" i="1"/>
  <c r="X1525" i="1"/>
  <c r="Y1525" i="1"/>
  <c r="Z1525" i="1"/>
  <c r="AA1525" i="1"/>
  <c r="AB1525" i="1"/>
  <c r="AC1525" i="1"/>
  <c r="AD1525" i="1"/>
  <c r="AE1525" i="1"/>
  <c r="AF1525" i="1"/>
  <c r="E1526" i="1"/>
  <c r="F1526" i="1"/>
  <c r="G1526" i="1"/>
  <c r="H1526" i="1"/>
  <c r="I1526" i="1"/>
  <c r="J1526" i="1"/>
  <c r="K1526" i="1"/>
  <c r="L1526" i="1"/>
  <c r="M1526" i="1"/>
  <c r="O1526" i="1"/>
  <c r="P1526" i="1"/>
  <c r="Q1526" i="1"/>
  <c r="R1526" i="1"/>
  <c r="S1526" i="1"/>
  <c r="T1526" i="1"/>
  <c r="U1526" i="1"/>
  <c r="V1526" i="1"/>
  <c r="W1526" i="1"/>
  <c r="X1526" i="1"/>
  <c r="Y1526" i="1"/>
  <c r="Z1526" i="1"/>
  <c r="AA1526" i="1"/>
  <c r="AB1526" i="1"/>
  <c r="AC1526" i="1"/>
  <c r="AD1526" i="1"/>
  <c r="AE1526" i="1"/>
  <c r="AF1526" i="1"/>
  <c r="E1527" i="1"/>
  <c r="F1527" i="1"/>
  <c r="G1527" i="1"/>
  <c r="H1527" i="1"/>
  <c r="I1527" i="1"/>
  <c r="J1527" i="1"/>
  <c r="K1527" i="1"/>
  <c r="L1527" i="1"/>
  <c r="M1527" i="1"/>
  <c r="O1527" i="1"/>
  <c r="P1527" i="1"/>
  <c r="Q1527" i="1"/>
  <c r="R1527" i="1"/>
  <c r="S1527" i="1"/>
  <c r="T1527" i="1"/>
  <c r="U1527" i="1"/>
  <c r="V1527" i="1"/>
  <c r="W1527" i="1"/>
  <c r="X1527" i="1"/>
  <c r="Y1527" i="1"/>
  <c r="Z1527" i="1"/>
  <c r="AA1527" i="1"/>
  <c r="AB1527" i="1"/>
  <c r="AC1527" i="1"/>
  <c r="AD1527" i="1"/>
  <c r="AE1527" i="1"/>
  <c r="AF1527" i="1"/>
  <c r="E1528" i="1"/>
  <c r="F1528" i="1"/>
  <c r="G1528" i="1"/>
  <c r="H1528" i="1"/>
  <c r="I1528" i="1"/>
  <c r="J1528" i="1"/>
  <c r="K1528" i="1"/>
  <c r="L1528" i="1"/>
  <c r="M1528" i="1"/>
  <c r="O1528" i="1"/>
  <c r="P1528" i="1"/>
  <c r="Q1528" i="1"/>
  <c r="R1528" i="1"/>
  <c r="S1528" i="1"/>
  <c r="T1528" i="1"/>
  <c r="U1528" i="1"/>
  <c r="V1528" i="1"/>
  <c r="W1528" i="1"/>
  <c r="X1528" i="1"/>
  <c r="Y1528" i="1"/>
  <c r="Z1528" i="1"/>
  <c r="AA1528" i="1"/>
  <c r="AB1528" i="1"/>
  <c r="AC1528" i="1"/>
  <c r="AD1528" i="1"/>
  <c r="AE1528" i="1"/>
  <c r="AF1528" i="1"/>
  <c r="E1529" i="1"/>
  <c r="F1529" i="1"/>
  <c r="G1529" i="1"/>
  <c r="H1529" i="1"/>
  <c r="I1529" i="1"/>
  <c r="J1529" i="1"/>
  <c r="K1529" i="1"/>
  <c r="L1529" i="1"/>
  <c r="M1529" i="1"/>
  <c r="O1529" i="1"/>
  <c r="P1529" i="1"/>
  <c r="Q1529" i="1"/>
  <c r="R1529" i="1"/>
  <c r="S1529" i="1"/>
  <c r="T1529" i="1"/>
  <c r="U1529" i="1"/>
  <c r="V1529" i="1"/>
  <c r="W1529" i="1"/>
  <c r="X1529" i="1"/>
  <c r="Y1529" i="1"/>
  <c r="Z1529" i="1"/>
  <c r="AA1529" i="1"/>
  <c r="AB1529" i="1"/>
  <c r="AC1529" i="1"/>
  <c r="AD1529" i="1"/>
  <c r="AE1529" i="1"/>
  <c r="AF1529" i="1"/>
  <c r="E1530" i="1"/>
  <c r="F1530" i="1"/>
  <c r="G1530" i="1"/>
  <c r="H1530" i="1"/>
  <c r="I1530" i="1"/>
  <c r="J1530" i="1"/>
  <c r="K1530" i="1"/>
  <c r="L1530" i="1"/>
  <c r="M1530" i="1"/>
  <c r="O1530" i="1"/>
  <c r="P1530" i="1"/>
  <c r="Q1530" i="1"/>
  <c r="R1530" i="1"/>
  <c r="S1530" i="1"/>
  <c r="T1530" i="1"/>
  <c r="U1530" i="1"/>
  <c r="V1530" i="1"/>
  <c r="W1530" i="1"/>
  <c r="X1530" i="1"/>
  <c r="Y1530" i="1"/>
  <c r="Z1530" i="1"/>
  <c r="AA1530" i="1"/>
  <c r="AB1530" i="1"/>
  <c r="AC1530" i="1"/>
  <c r="AD1530" i="1"/>
  <c r="AE1530" i="1"/>
  <c r="AF1530" i="1"/>
  <c r="E1531" i="1"/>
  <c r="F1531" i="1"/>
  <c r="G1531" i="1"/>
  <c r="H1531" i="1"/>
  <c r="I1531" i="1"/>
  <c r="J1531" i="1"/>
  <c r="K1531" i="1"/>
  <c r="L1531" i="1"/>
  <c r="M1531" i="1"/>
  <c r="O1531" i="1"/>
  <c r="P1531" i="1"/>
  <c r="Q1531" i="1"/>
  <c r="R1531" i="1"/>
  <c r="S1531" i="1"/>
  <c r="T1531" i="1"/>
  <c r="U1531" i="1"/>
  <c r="V1531" i="1"/>
  <c r="W1531" i="1"/>
  <c r="X1531" i="1"/>
  <c r="Y1531" i="1"/>
  <c r="Z1531" i="1"/>
  <c r="AA1531" i="1"/>
  <c r="AB1531" i="1"/>
  <c r="AC1531" i="1"/>
  <c r="AD1531" i="1"/>
  <c r="AE1531" i="1"/>
  <c r="AF1531" i="1"/>
  <c r="E1532" i="1"/>
  <c r="F1532" i="1"/>
  <c r="G1532" i="1"/>
  <c r="H1532" i="1"/>
  <c r="I1532" i="1"/>
  <c r="J1532" i="1"/>
  <c r="K1532" i="1"/>
  <c r="L1532" i="1"/>
  <c r="M1532" i="1"/>
  <c r="O1532" i="1"/>
  <c r="P1532" i="1"/>
  <c r="Q1532" i="1"/>
  <c r="R1532" i="1"/>
  <c r="S1532" i="1"/>
  <c r="T1532" i="1"/>
  <c r="U1532" i="1"/>
  <c r="V1532" i="1"/>
  <c r="W1532" i="1"/>
  <c r="X1532" i="1"/>
  <c r="Y1532" i="1"/>
  <c r="Z1532" i="1"/>
  <c r="AA1532" i="1"/>
  <c r="AB1532" i="1"/>
  <c r="AC1532" i="1"/>
  <c r="AD1532" i="1"/>
  <c r="AE1532" i="1"/>
  <c r="AF1532" i="1"/>
  <c r="E1533" i="1"/>
  <c r="F1533" i="1"/>
  <c r="G1533" i="1"/>
  <c r="H1533" i="1"/>
  <c r="I1533" i="1"/>
  <c r="J1533" i="1"/>
  <c r="K1533" i="1"/>
  <c r="L1533" i="1"/>
  <c r="M1533" i="1"/>
  <c r="O1533" i="1"/>
  <c r="P1533" i="1"/>
  <c r="Q1533" i="1"/>
  <c r="R1533" i="1"/>
  <c r="S1533" i="1"/>
  <c r="T1533" i="1"/>
  <c r="U1533" i="1"/>
  <c r="V1533" i="1"/>
  <c r="W1533" i="1"/>
  <c r="X1533" i="1"/>
  <c r="Y1533" i="1"/>
  <c r="Z1533" i="1"/>
  <c r="AA1533" i="1"/>
  <c r="AB1533" i="1"/>
  <c r="AC1533" i="1"/>
  <c r="AD1533" i="1"/>
  <c r="AE1533" i="1"/>
  <c r="AF1533" i="1"/>
  <c r="E1534" i="1"/>
  <c r="F1534" i="1"/>
  <c r="G1534" i="1"/>
  <c r="H1534" i="1"/>
  <c r="I1534" i="1"/>
  <c r="J1534" i="1"/>
  <c r="K1534" i="1"/>
  <c r="L1534" i="1"/>
  <c r="M1534" i="1"/>
  <c r="O1534" i="1"/>
  <c r="P1534" i="1"/>
  <c r="Q1534" i="1"/>
  <c r="R1534" i="1"/>
  <c r="S1534" i="1"/>
  <c r="T1534" i="1"/>
  <c r="U1534" i="1"/>
  <c r="V1534" i="1"/>
  <c r="W1534" i="1"/>
  <c r="X1534" i="1"/>
  <c r="Y1534" i="1"/>
  <c r="Z1534" i="1"/>
  <c r="AA1534" i="1"/>
  <c r="AB1534" i="1"/>
  <c r="AC1534" i="1"/>
  <c r="AD1534" i="1"/>
  <c r="AE1534" i="1"/>
  <c r="AF1534" i="1"/>
  <c r="E1535" i="1"/>
  <c r="F1535" i="1"/>
  <c r="G1535" i="1"/>
  <c r="H1535" i="1"/>
  <c r="I1535" i="1"/>
  <c r="J1535" i="1"/>
  <c r="K1535" i="1"/>
  <c r="L1535" i="1"/>
  <c r="M1535" i="1"/>
  <c r="O1535" i="1"/>
  <c r="P1535" i="1"/>
  <c r="Q1535" i="1"/>
  <c r="R1535" i="1"/>
  <c r="S1535" i="1"/>
  <c r="T1535" i="1"/>
  <c r="U1535" i="1"/>
  <c r="V1535" i="1"/>
  <c r="W1535" i="1"/>
  <c r="X1535" i="1"/>
  <c r="Y1535" i="1"/>
  <c r="Z1535" i="1"/>
  <c r="AA1535" i="1"/>
  <c r="AB1535" i="1"/>
  <c r="AC1535" i="1"/>
  <c r="AD1535" i="1"/>
  <c r="AE1535" i="1"/>
  <c r="AF1535" i="1"/>
  <c r="E1536" i="1"/>
  <c r="F1536" i="1"/>
  <c r="G1536" i="1"/>
  <c r="H1536" i="1"/>
  <c r="I1536" i="1"/>
  <c r="J1536" i="1"/>
  <c r="K1536" i="1"/>
  <c r="L1536" i="1"/>
  <c r="M1536" i="1"/>
  <c r="O1536" i="1"/>
  <c r="P1536" i="1"/>
  <c r="Q1536" i="1"/>
  <c r="R1536" i="1"/>
  <c r="S1536" i="1"/>
  <c r="T1536" i="1"/>
  <c r="U1536" i="1"/>
  <c r="V1536" i="1"/>
  <c r="W1536" i="1"/>
  <c r="X1536" i="1"/>
  <c r="Y1536" i="1"/>
  <c r="Z1536" i="1"/>
  <c r="AA1536" i="1"/>
  <c r="AB1536" i="1"/>
  <c r="AC1536" i="1"/>
  <c r="AD1536" i="1"/>
  <c r="AE1536" i="1"/>
  <c r="AF1536" i="1"/>
  <c r="E1537" i="1"/>
  <c r="F1537" i="1"/>
  <c r="G1537" i="1"/>
  <c r="H1537" i="1"/>
  <c r="I1537" i="1"/>
  <c r="J1537" i="1"/>
  <c r="K1537" i="1"/>
  <c r="L1537" i="1"/>
  <c r="M1537" i="1"/>
  <c r="O1537" i="1"/>
  <c r="P1537" i="1"/>
  <c r="Q1537" i="1"/>
  <c r="R1537" i="1"/>
  <c r="S1537" i="1"/>
  <c r="T1537" i="1"/>
  <c r="U1537" i="1"/>
  <c r="V1537" i="1"/>
  <c r="W1537" i="1"/>
  <c r="X1537" i="1"/>
  <c r="Y1537" i="1"/>
  <c r="Z1537" i="1"/>
  <c r="AA1537" i="1"/>
  <c r="AB1537" i="1"/>
  <c r="AC1537" i="1"/>
  <c r="AD1537" i="1"/>
  <c r="AE1537" i="1"/>
  <c r="AF1537" i="1"/>
  <c r="E1538" i="1"/>
  <c r="F1538" i="1"/>
  <c r="G1538" i="1"/>
  <c r="H1538" i="1"/>
  <c r="I1538" i="1"/>
  <c r="J1538" i="1"/>
  <c r="K1538" i="1"/>
  <c r="L1538" i="1"/>
  <c r="M1538" i="1"/>
  <c r="O1538" i="1"/>
  <c r="P1538" i="1"/>
  <c r="Q1538" i="1"/>
  <c r="R1538" i="1"/>
  <c r="S1538" i="1"/>
  <c r="T1538" i="1"/>
  <c r="U1538" i="1"/>
  <c r="V1538" i="1"/>
  <c r="W1538" i="1"/>
  <c r="X1538" i="1"/>
  <c r="Y1538" i="1"/>
  <c r="Z1538" i="1"/>
  <c r="AA1538" i="1"/>
  <c r="AB1538" i="1"/>
  <c r="AC1538" i="1"/>
  <c r="AD1538" i="1"/>
  <c r="AE1538" i="1"/>
  <c r="AF1538" i="1"/>
  <c r="E1539" i="1"/>
  <c r="F1539" i="1"/>
  <c r="G1539" i="1"/>
  <c r="H1539" i="1"/>
  <c r="I1539" i="1"/>
  <c r="J1539" i="1"/>
  <c r="K1539" i="1"/>
  <c r="L1539" i="1"/>
  <c r="M1539" i="1"/>
  <c r="O1539" i="1"/>
  <c r="P1539" i="1"/>
  <c r="Q1539" i="1"/>
  <c r="R1539" i="1"/>
  <c r="S1539" i="1"/>
  <c r="T1539" i="1"/>
  <c r="U1539" i="1"/>
  <c r="V1539" i="1"/>
  <c r="W1539" i="1"/>
  <c r="X1539" i="1"/>
  <c r="Y1539" i="1"/>
  <c r="Z1539" i="1"/>
  <c r="AA1539" i="1"/>
  <c r="AB1539" i="1"/>
  <c r="AC1539" i="1"/>
  <c r="AD1539" i="1"/>
  <c r="AE1539" i="1"/>
  <c r="AF1539" i="1"/>
  <c r="E1540" i="1"/>
  <c r="F1540" i="1"/>
  <c r="G1540" i="1"/>
  <c r="H1540" i="1"/>
  <c r="I1540" i="1"/>
  <c r="J1540" i="1"/>
  <c r="K1540" i="1"/>
  <c r="L1540" i="1"/>
  <c r="M1540" i="1"/>
  <c r="O1540" i="1"/>
  <c r="P1540" i="1"/>
  <c r="Q1540" i="1"/>
  <c r="R1540" i="1"/>
  <c r="S1540" i="1"/>
  <c r="T1540" i="1"/>
  <c r="U1540" i="1"/>
  <c r="V1540" i="1"/>
  <c r="W1540" i="1"/>
  <c r="X1540" i="1"/>
  <c r="Y1540" i="1"/>
  <c r="Z1540" i="1"/>
  <c r="AA1540" i="1"/>
  <c r="AB1540" i="1"/>
  <c r="AC1540" i="1"/>
  <c r="AD1540" i="1"/>
  <c r="AE1540" i="1"/>
  <c r="AF1540" i="1"/>
  <c r="E1541" i="1"/>
  <c r="F1541" i="1"/>
  <c r="G1541" i="1"/>
  <c r="H1541" i="1"/>
  <c r="I1541" i="1"/>
  <c r="J1541" i="1"/>
  <c r="K1541" i="1"/>
  <c r="L1541" i="1"/>
  <c r="M1541" i="1"/>
  <c r="O1541" i="1"/>
  <c r="P1541" i="1"/>
  <c r="Q1541" i="1"/>
  <c r="R1541" i="1"/>
  <c r="S1541" i="1"/>
  <c r="T1541" i="1"/>
  <c r="U1541" i="1"/>
  <c r="V1541" i="1"/>
  <c r="W1541" i="1"/>
  <c r="X1541" i="1"/>
  <c r="Y1541" i="1"/>
  <c r="Z1541" i="1"/>
  <c r="AA1541" i="1"/>
  <c r="AB1541" i="1"/>
  <c r="AC1541" i="1"/>
  <c r="AD1541" i="1"/>
  <c r="AE1541" i="1"/>
  <c r="AF1541" i="1"/>
  <c r="E1542" i="1"/>
  <c r="F1542" i="1"/>
  <c r="G1542" i="1"/>
  <c r="H1542" i="1"/>
  <c r="I1542" i="1"/>
  <c r="J1542" i="1"/>
  <c r="K1542" i="1"/>
  <c r="L1542" i="1"/>
  <c r="M1542" i="1"/>
  <c r="O1542" i="1"/>
  <c r="P1542" i="1"/>
  <c r="Q1542" i="1"/>
  <c r="R1542" i="1"/>
  <c r="S1542" i="1"/>
  <c r="T1542" i="1"/>
  <c r="U1542" i="1"/>
  <c r="V1542" i="1"/>
  <c r="W1542" i="1"/>
  <c r="X1542" i="1"/>
  <c r="Y1542" i="1"/>
  <c r="Z1542" i="1"/>
  <c r="AA1542" i="1"/>
  <c r="AB1542" i="1"/>
  <c r="AC1542" i="1"/>
  <c r="AD1542" i="1"/>
  <c r="AE1542" i="1"/>
  <c r="AF1542" i="1"/>
  <c r="E1543" i="1"/>
  <c r="F1543" i="1"/>
  <c r="G1543" i="1"/>
  <c r="H1543" i="1"/>
  <c r="I1543" i="1"/>
  <c r="J1543" i="1"/>
  <c r="K1543" i="1"/>
  <c r="L1543" i="1"/>
  <c r="M1543" i="1"/>
  <c r="O1543" i="1"/>
  <c r="P1543" i="1"/>
  <c r="Q1543" i="1"/>
  <c r="R1543" i="1"/>
  <c r="S1543" i="1"/>
  <c r="T1543" i="1"/>
  <c r="U1543" i="1"/>
  <c r="V1543" i="1"/>
  <c r="W1543" i="1"/>
  <c r="X1543" i="1"/>
  <c r="Y1543" i="1"/>
  <c r="Z1543" i="1"/>
  <c r="AA1543" i="1"/>
  <c r="AB1543" i="1"/>
  <c r="AC1543" i="1"/>
  <c r="AD1543" i="1"/>
  <c r="AE1543" i="1"/>
  <c r="AF1543" i="1"/>
  <c r="E1544" i="1"/>
  <c r="F1544" i="1"/>
  <c r="G1544" i="1"/>
  <c r="H1544" i="1"/>
  <c r="I1544" i="1"/>
  <c r="J1544" i="1"/>
  <c r="K1544" i="1"/>
  <c r="L1544" i="1"/>
  <c r="M1544" i="1"/>
  <c r="O1544" i="1"/>
  <c r="P1544" i="1"/>
  <c r="Q1544" i="1"/>
  <c r="R1544" i="1"/>
  <c r="S1544" i="1"/>
  <c r="T1544" i="1"/>
  <c r="U1544" i="1"/>
  <c r="V1544" i="1"/>
  <c r="W1544" i="1"/>
  <c r="X1544" i="1"/>
  <c r="Y1544" i="1"/>
  <c r="Z1544" i="1"/>
  <c r="AA1544" i="1"/>
  <c r="AB1544" i="1"/>
  <c r="AC1544" i="1"/>
  <c r="AD1544" i="1"/>
  <c r="AE1544" i="1"/>
  <c r="AF1544" i="1"/>
  <c r="E1545" i="1"/>
  <c r="F1545" i="1"/>
  <c r="G1545" i="1"/>
  <c r="H1545" i="1"/>
  <c r="I1545" i="1"/>
  <c r="J1545" i="1"/>
  <c r="K1545" i="1"/>
  <c r="L1545" i="1"/>
  <c r="M1545" i="1"/>
  <c r="O1545" i="1"/>
  <c r="P1545" i="1"/>
  <c r="Q1545" i="1"/>
  <c r="R1545" i="1"/>
  <c r="S1545" i="1"/>
  <c r="T1545" i="1"/>
  <c r="U1545" i="1"/>
  <c r="V1545" i="1"/>
  <c r="W1545" i="1"/>
  <c r="X1545" i="1"/>
  <c r="Y1545" i="1"/>
  <c r="Z1545" i="1"/>
  <c r="AA1545" i="1"/>
  <c r="AB1545" i="1"/>
  <c r="AC1545" i="1"/>
  <c r="AD1545" i="1"/>
  <c r="AE1545" i="1"/>
  <c r="AF1545" i="1"/>
  <c r="E1546" i="1"/>
  <c r="F1546" i="1"/>
  <c r="G1546" i="1"/>
  <c r="H1546" i="1"/>
  <c r="I1546" i="1"/>
  <c r="J1546" i="1"/>
  <c r="K1546" i="1"/>
  <c r="L1546" i="1"/>
  <c r="M1546" i="1"/>
  <c r="O1546" i="1"/>
  <c r="P1546" i="1"/>
  <c r="Q1546" i="1"/>
  <c r="R1546" i="1"/>
  <c r="S1546" i="1"/>
  <c r="T1546" i="1"/>
  <c r="U1546" i="1"/>
  <c r="V1546" i="1"/>
  <c r="W1546" i="1"/>
  <c r="X1546" i="1"/>
  <c r="Y1546" i="1"/>
  <c r="Z1546" i="1"/>
  <c r="AA1546" i="1"/>
  <c r="AB1546" i="1"/>
  <c r="AC1546" i="1"/>
  <c r="AD1546" i="1"/>
  <c r="AE1546" i="1"/>
  <c r="AF1546" i="1"/>
  <c r="E1547" i="1"/>
  <c r="F1547" i="1"/>
  <c r="G1547" i="1"/>
  <c r="H1547" i="1"/>
  <c r="I1547" i="1"/>
  <c r="J1547" i="1"/>
  <c r="K1547" i="1"/>
  <c r="L1547" i="1"/>
  <c r="M1547" i="1"/>
  <c r="O1547" i="1"/>
  <c r="P1547" i="1"/>
  <c r="Q1547" i="1"/>
  <c r="R1547" i="1"/>
  <c r="S1547" i="1"/>
  <c r="T1547" i="1"/>
  <c r="U1547" i="1"/>
  <c r="V1547" i="1"/>
  <c r="W1547" i="1"/>
  <c r="X1547" i="1"/>
  <c r="Y1547" i="1"/>
  <c r="Z1547" i="1"/>
  <c r="AA1547" i="1"/>
  <c r="AB1547" i="1"/>
  <c r="AC1547" i="1"/>
  <c r="AD1547" i="1"/>
  <c r="AE1547" i="1"/>
  <c r="AF1547" i="1"/>
  <c r="E1548" i="1"/>
  <c r="F1548" i="1"/>
  <c r="G1548" i="1"/>
  <c r="H1548" i="1"/>
  <c r="I1548" i="1"/>
  <c r="J1548" i="1"/>
  <c r="K1548" i="1"/>
  <c r="L1548" i="1"/>
  <c r="M1548" i="1"/>
  <c r="O1548" i="1"/>
  <c r="P1548" i="1"/>
  <c r="Q1548" i="1"/>
  <c r="R1548" i="1"/>
  <c r="S1548" i="1"/>
  <c r="T1548" i="1"/>
  <c r="U1548" i="1"/>
  <c r="V1548" i="1"/>
  <c r="W1548" i="1"/>
  <c r="X1548" i="1"/>
  <c r="Y1548" i="1"/>
  <c r="Z1548" i="1"/>
  <c r="AA1548" i="1"/>
  <c r="AB1548" i="1"/>
  <c r="AC1548" i="1"/>
  <c r="AD1548" i="1"/>
  <c r="AE1548" i="1"/>
  <c r="AF1548" i="1"/>
  <c r="E1549" i="1"/>
  <c r="F1549" i="1"/>
  <c r="G1549" i="1"/>
  <c r="H1549" i="1"/>
  <c r="I1549" i="1"/>
  <c r="J1549" i="1"/>
  <c r="K1549" i="1"/>
  <c r="L1549" i="1"/>
  <c r="M1549" i="1"/>
  <c r="O1549" i="1"/>
  <c r="P1549" i="1"/>
  <c r="Q1549" i="1"/>
  <c r="R1549" i="1"/>
  <c r="S1549" i="1"/>
  <c r="T1549" i="1"/>
  <c r="U1549" i="1"/>
  <c r="V1549" i="1"/>
  <c r="W1549" i="1"/>
  <c r="X1549" i="1"/>
  <c r="Y1549" i="1"/>
  <c r="Z1549" i="1"/>
  <c r="AA1549" i="1"/>
  <c r="AB1549" i="1"/>
  <c r="AC1549" i="1"/>
  <c r="AD1549" i="1"/>
  <c r="AE1549" i="1"/>
  <c r="AF1549" i="1"/>
  <c r="E1550" i="1"/>
  <c r="F1550" i="1"/>
  <c r="G1550" i="1"/>
  <c r="H1550" i="1"/>
  <c r="I1550" i="1"/>
  <c r="J1550" i="1"/>
  <c r="K1550" i="1"/>
  <c r="L1550" i="1"/>
  <c r="M1550" i="1"/>
  <c r="O1550" i="1"/>
  <c r="P1550" i="1"/>
  <c r="Q1550" i="1"/>
  <c r="R1550" i="1"/>
  <c r="S1550" i="1"/>
  <c r="T1550" i="1"/>
  <c r="U1550" i="1"/>
  <c r="V1550" i="1"/>
  <c r="W1550" i="1"/>
  <c r="X1550" i="1"/>
  <c r="Y1550" i="1"/>
  <c r="Z1550" i="1"/>
  <c r="AA1550" i="1"/>
  <c r="AB1550" i="1"/>
  <c r="AC1550" i="1"/>
  <c r="AD1550" i="1"/>
  <c r="AE1550" i="1"/>
  <c r="AF1550" i="1"/>
  <c r="E1551" i="1"/>
  <c r="F1551" i="1"/>
  <c r="G1551" i="1"/>
  <c r="H1551" i="1"/>
  <c r="I1551" i="1"/>
  <c r="J1551" i="1"/>
  <c r="K1551" i="1"/>
  <c r="L1551" i="1"/>
  <c r="M1551" i="1"/>
  <c r="O1551" i="1"/>
  <c r="P1551" i="1"/>
  <c r="Q1551" i="1"/>
  <c r="R1551" i="1"/>
  <c r="S1551" i="1"/>
  <c r="T1551" i="1"/>
  <c r="U1551" i="1"/>
  <c r="V1551" i="1"/>
  <c r="W1551" i="1"/>
  <c r="X1551" i="1"/>
  <c r="Y1551" i="1"/>
  <c r="Z1551" i="1"/>
  <c r="AA1551" i="1"/>
  <c r="AB1551" i="1"/>
  <c r="AC1551" i="1"/>
  <c r="AD1551" i="1"/>
  <c r="AE1551" i="1"/>
  <c r="AF1551" i="1"/>
  <c r="E1552" i="1"/>
  <c r="F1552" i="1"/>
  <c r="G1552" i="1"/>
  <c r="H1552" i="1"/>
  <c r="I1552" i="1"/>
  <c r="J1552" i="1"/>
  <c r="K1552" i="1"/>
  <c r="L1552" i="1"/>
  <c r="M1552" i="1"/>
  <c r="O1552" i="1"/>
  <c r="P1552" i="1"/>
  <c r="Q1552" i="1"/>
  <c r="R1552" i="1"/>
  <c r="S1552" i="1"/>
  <c r="T1552" i="1"/>
  <c r="U1552" i="1"/>
  <c r="V1552" i="1"/>
  <c r="W1552" i="1"/>
  <c r="X1552" i="1"/>
  <c r="Y1552" i="1"/>
  <c r="Z1552" i="1"/>
  <c r="AA1552" i="1"/>
  <c r="AB1552" i="1"/>
  <c r="AC1552" i="1"/>
  <c r="AD1552" i="1"/>
  <c r="AE1552" i="1"/>
  <c r="AF1552" i="1"/>
  <c r="E1553" i="1"/>
  <c r="F1553" i="1"/>
  <c r="G1553" i="1"/>
  <c r="H1553" i="1"/>
  <c r="I1553" i="1"/>
  <c r="J1553" i="1"/>
  <c r="K1553" i="1"/>
  <c r="L1553" i="1"/>
  <c r="M1553" i="1"/>
  <c r="O1553" i="1"/>
  <c r="P1553" i="1"/>
  <c r="Q1553" i="1"/>
  <c r="R1553" i="1"/>
  <c r="S1553" i="1"/>
  <c r="T1553" i="1"/>
  <c r="U1553" i="1"/>
  <c r="V1553" i="1"/>
  <c r="W1553" i="1"/>
  <c r="X1553" i="1"/>
  <c r="Y1553" i="1"/>
  <c r="Z1553" i="1"/>
  <c r="AA1553" i="1"/>
  <c r="AB1553" i="1"/>
  <c r="AC1553" i="1"/>
  <c r="AD1553" i="1"/>
  <c r="AE1553" i="1"/>
  <c r="AF1553" i="1"/>
  <c r="E1554" i="1"/>
  <c r="F1554" i="1"/>
  <c r="G1554" i="1"/>
  <c r="H1554" i="1"/>
  <c r="I1554" i="1"/>
  <c r="J1554" i="1"/>
  <c r="K1554" i="1"/>
  <c r="L1554" i="1"/>
  <c r="M1554" i="1"/>
  <c r="O1554" i="1"/>
  <c r="P1554" i="1"/>
  <c r="Q1554" i="1"/>
  <c r="R1554" i="1"/>
  <c r="S1554" i="1"/>
  <c r="T1554" i="1"/>
  <c r="U1554" i="1"/>
  <c r="V1554" i="1"/>
  <c r="W1554" i="1"/>
  <c r="X1554" i="1"/>
  <c r="Y1554" i="1"/>
  <c r="Z1554" i="1"/>
  <c r="AA1554" i="1"/>
  <c r="AB1554" i="1"/>
  <c r="AC1554" i="1"/>
  <c r="AD1554" i="1"/>
  <c r="AE1554" i="1"/>
  <c r="AF1554" i="1"/>
  <c r="E1555" i="1"/>
  <c r="F1555" i="1"/>
  <c r="G1555" i="1"/>
  <c r="H1555" i="1"/>
  <c r="I1555" i="1"/>
  <c r="J1555" i="1"/>
  <c r="K1555" i="1"/>
  <c r="L1555" i="1"/>
  <c r="M1555" i="1"/>
  <c r="O1555" i="1"/>
  <c r="P1555" i="1"/>
  <c r="Q1555" i="1"/>
  <c r="R1555" i="1"/>
  <c r="S1555" i="1"/>
  <c r="T1555" i="1"/>
  <c r="U1555" i="1"/>
  <c r="V1555" i="1"/>
  <c r="W1555" i="1"/>
  <c r="X1555" i="1"/>
  <c r="Y1555" i="1"/>
  <c r="Z1555" i="1"/>
  <c r="AA1555" i="1"/>
  <c r="AB1555" i="1"/>
  <c r="AC1555" i="1"/>
  <c r="AD1555" i="1"/>
  <c r="AE1555" i="1"/>
  <c r="AF1555" i="1"/>
  <c r="E1556" i="1"/>
  <c r="F1556" i="1"/>
  <c r="G1556" i="1"/>
  <c r="H1556" i="1"/>
  <c r="I1556" i="1"/>
  <c r="J1556" i="1"/>
  <c r="K1556" i="1"/>
  <c r="L1556" i="1"/>
  <c r="M1556" i="1"/>
  <c r="O1556" i="1"/>
  <c r="P1556" i="1"/>
  <c r="Q1556" i="1"/>
  <c r="R1556" i="1"/>
  <c r="S1556" i="1"/>
  <c r="T1556" i="1"/>
  <c r="U1556" i="1"/>
  <c r="V1556" i="1"/>
  <c r="W1556" i="1"/>
  <c r="X1556" i="1"/>
  <c r="Y1556" i="1"/>
  <c r="Z1556" i="1"/>
  <c r="AA1556" i="1"/>
  <c r="AB1556" i="1"/>
  <c r="AC1556" i="1"/>
  <c r="AD1556" i="1"/>
  <c r="AE1556" i="1"/>
  <c r="AF1556" i="1"/>
  <c r="E1557" i="1"/>
  <c r="F1557" i="1"/>
  <c r="G1557" i="1"/>
  <c r="H1557" i="1"/>
  <c r="I1557" i="1"/>
  <c r="J1557" i="1"/>
  <c r="K1557" i="1"/>
  <c r="L1557" i="1"/>
  <c r="M1557" i="1"/>
  <c r="O1557" i="1"/>
  <c r="P1557" i="1"/>
  <c r="Q1557" i="1"/>
  <c r="R1557" i="1"/>
  <c r="S1557" i="1"/>
  <c r="T1557" i="1"/>
  <c r="U1557" i="1"/>
  <c r="V1557" i="1"/>
  <c r="W1557" i="1"/>
  <c r="X1557" i="1"/>
  <c r="Y1557" i="1"/>
  <c r="Z1557" i="1"/>
  <c r="AA1557" i="1"/>
  <c r="AB1557" i="1"/>
  <c r="AC1557" i="1"/>
  <c r="AD1557" i="1"/>
  <c r="AE1557" i="1"/>
  <c r="AF1557" i="1"/>
  <c r="E1558" i="1"/>
  <c r="F1558" i="1"/>
  <c r="G1558" i="1"/>
  <c r="H1558" i="1"/>
  <c r="I1558" i="1"/>
  <c r="J1558" i="1"/>
  <c r="K1558" i="1"/>
  <c r="L1558" i="1"/>
  <c r="M1558" i="1"/>
  <c r="O1558" i="1"/>
  <c r="P1558" i="1"/>
  <c r="Q1558" i="1"/>
  <c r="R1558" i="1"/>
  <c r="S1558" i="1"/>
  <c r="T1558" i="1"/>
  <c r="U1558" i="1"/>
  <c r="V1558" i="1"/>
  <c r="W1558" i="1"/>
  <c r="X1558" i="1"/>
  <c r="Y1558" i="1"/>
  <c r="Z1558" i="1"/>
  <c r="AA1558" i="1"/>
  <c r="AB1558" i="1"/>
  <c r="AC1558" i="1"/>
  <c r="AD1558" i="1"/>
  <c r="AE1558" i="1"/>
  <c r="AF1558" i="1"/>
  <c r="E1559" i="1"/>
  <c r="F1559" i="1"/>
  <c r="G1559" i="1"/>
  <c r="H1559" i="1"/>
  <c r="I1559" i="1"/>
  <c r="J1559" i="1"/>
  <c r="K1559" i="1"/>
  <c r="L1559" i="1"/>
  <c r="M1559" i="1"/>
  <c r="O1559" i="1"/>
  <c r="P1559" i="1"/>
  <c r="Q1559" i="1"/>
  <c r="R1559" i="1"/>
  <c r="S1559" i="1"/>
  <c r="T1559" i="1"/>
  <c r="U1559" i="1"/>
  <c r="V1559" i="1"/>
  <c r="W1559" i="1"/>
  <c r="X1559" i="1"/>
  <c r="Y1559" i="1"/>
  <c r="Z1559" i="1"/>
  <c r="AA1559" i="1"/>
  <c r="AB1559" i="1"/>
  <c r="AC1559" i="1"/>
  <c r="AD1559" i="1"/>
  <c r="AE1559" i="1"/>
  <c r="AF1559" i="1"/>
  <c r="E1560" i="1"/>
  <c r="F1560" i="1"/>
  <c r="G1560" i="1"/>
  <c r="H1560" i="1"/>
  <c r="I1560" i="1"/>
  <c r="J1560" i="1"/>
  <c r="K1560" i="1"/>
  <c r="L1560" i="1"/>
  <c r="M1560" i="1"/>
  <c r="O1560" i="1"/>
  <c r="P1560" i="1"/>
  <c r="Q1560" i="1"/>
  <c r="R1560" i="1"/>
  <c r="S1560" i="1"/>
  <c r="T1560" i="1"/>
  <c r="U1560" i="1"/>
  <c r="V1560" i="1"/>
  <c r="W1560" i="1"/>
  <c r="X1560" i="1"/>
  <c r="Y1560" i="1"/>
  <c r="Z1560" i="1"/>
  <c r="AA1560" i="1"/>
  <c r="AB1560" i="1"/>
  <c r="AC1560" i="1"/>
  <c r="AD1560" i="1"/>
  <c r="AE1560" i="1"/>
  <c r="AF1560" i="1"/>
  <c r="E1561" i="1"/>
  <c r="F1561" i="1"/>
  <c r="G1561" i="1"/>
  <c r="H1561" i="1"/>
  <c r="I1561" i="1"/>
  <c r="J1561" i="1"/>
  <c r="K1561" i="1"/>
  <c r="L1561" i="1"/>
  <c r="M1561" i="1"/>
  <c r="O1561" i="1"/>
  <c r="P1561" i="1"/>
  <c r="Q1561" i="1"/>
  <c r="R1561" i="1"/>
  <c r="S1561" i="1"/>
  <c r="T1561" i="1"/>
  <c r="U1561" i="1"/>
  <c r="V1561" i="1"/>
  <c r="W1561" i="1"/>
  <c r="X1561" i="1"/>
  <c r="Y1561" i="1"/>
  <c r="Z1561" i="1"/>
  <c r="AA1561" i="1"/>
  <c r="AB1561" i="1"/>
  <c r="AC1561" i="1"/>
  <c r="AD1561" i="1"/>
  <c r="AE1561" i="1"/>
  <c r="AF1561" i="1"/>
  <c r="E1562" i="1"/>
  <c r="F1562" i="1"/>
  <c r="G1562" i="1"/>
  <c r="H1562" i="1"/>
  <c r="I1562" i="1"/>
  <c r="J1562" i="1"/>
  <c r="K1562" i="1"/>
  <c r="L1562" i="1"/>
  <c r="M1562" i="1"/>
  <c r="O1562" i="1"/>
  <c r="P1562" i="1"/>
  <c r="Q1562" i="1"/>
  <c r="R1562" i="1"/>
  <c r="S1562" i="1"/>
  <c r="T1562" i="1"/>
  <c r="U1562" i="1"/>
  <c r="V1562" i="1"/>
  <c r="W1562" i="1"/>
  <c r="X1562" i="1"/>
  <c r="Y1562" i="1"/>
  <c r="Z1562" i="1"/>
  <c r="AA1562" i="1"/>
  <c r="AB1562" i="1"/>
  <c r="AC1562" i="1"/>
  <c r="AD1562" i="1"/>
  <c r="AE1562" i="1"/>
  <c r="AF1562" i="1"/>
  <c r="E1563" i="1"/>
  <c r="F1563" i="1"/>
  <c r="G1563" i="1"/>
  <c r="H1563" i="1"/>
  <c r="I1563" i="1"/>
  <c r="J1563" i="1"/>
  <c r="K1563" i="1"/>
  <c r="L1563" i="1"/>
  <c r="M1563" i="1"/>
  <c r="O1563" i="1"/>
  <c r="P1563" i="1"/>
  <c r="Q1563" i="1"/>
  <c r="R1563" i="1"/>
  <c r="S1563" i="1"/>
  <c r="T1563" i="1"/>
  <c r="U1563" i="1"/>
  <c r="V1563" i="1"/>
  <c r="W1563" i="1"/>
  <c r="X1563" i="1"/>
  <c r="Y1563" i="1"/>
  <c r="Z1563" i="1"/>
  <c r="AA1563" i="1"/>
  <c r="AB1563" i="1"/>
  <c r="AC1563" i="1"/>
  <c r="AD1563" i="1"/>
  <c r="AE1563" i="1"/>
  <c r="AF1563" i="1"/>
  <c r="E1564" i="1"/>
  <c r="F1564" i="1"/>
  <c r="G1564" i="1"/>
  <c r="H1564" i="1"/>
  <c r="I1564" i="1"/>
  <c r="J1564" i="1"/>
  <c r="K1564" i="1"/>
  <c r="L1564" i="1"/>
  <c r="M1564" i="1"/>
  <c r="O1564" i="1"/>
  <c r="P1564" i="1"/>
  <c r="Q1564" i="1"/>
  <c r="R1564" i="1"/>
  <c r="S1564" i="1"/>
  <c r="T1564" i="1"/>
  <c r="U1564" i="1"/>
  <c r="V1564" i="1"/>
  <c r="W1564" i="1"/>
  <c r="X1564" i="1"/>
  <c r="Y1564" i="1"/>
  <c r="Z1564" i="1"/>
  <c r="AA1564" i="1"/>
  <c r="AB1564" i="1"/>
  <c r="AC1564" i="1"/>
  <c r="AD1564" i="1"/>
  <c r="AE1564" i="1"/>
  <c r="AF1564" i="1"/>
  <c r="E1565" i="1"/>
  <c r="F1565" i="1"/>
  <c r="G1565" i="1"/>
  <c r="H1565" i="1"/>
  <c r="I1565" i="1"/>
  <c r="J1565" i="1"/>
  <c r="K1565" i="1"/>
  <c r="L1565" i="1"/>
  <c r="M1565" i="1"/>
  <c r="O1565" i="1"/>
  <c r="P1565" i="1"/>
  <c r="Q1565" i="1"/>
  <c r="R1565" i="1"/>
  <c r="S1565" i="1"/>
  <c r="T1565" i="1"/>
  <c r="U1565" i="1"/>
  <c r="V1565" i="1"/>
  <c r="W1565" i="1"/>
  <c r="X1565" i="1"/>
  <c r="Y1565" i="1"/>
  <c r="Z1565" i="1"/>
  <c r="AA1565" i="1"/>
  <c r="AB1565" i="1"/>
  <c r="AC1565" i="1"/>
  <c r="AD1565" i="1"/>
  <c r="AE1565" i="1"/>
  <c r="AF1565" i="1"/>
  <c r="E1566" i="1"/>
  <c r="F1566" i="1"/>
  <c r="G1566" i="1"/>
  <c r="H1566" i="1"/>
  <c r="I1566" i="1"/>
  <c r="J1566" i="1"/>
  <c r="K1566" i="1"/>
  <c r="L1566" i="1"/>
  <c r="M1566" i="1"/>
  <c r="O1566" i="1"/>
  <c r="P1566" i="1"/>
  <c r="Q1566" i="1"/>
  <c r="R1566" i="1"/>
  <c r="S1566" i="1"/>
  <c r="T1566" i="1"/>
  <c r="U1566" i="1"/>
  <c r="V1566" i="1"/>
  <c r="W1566" i="1"/>
  <c r="X1566" i="1"/>
  <c r="Y1566" i="1"/>
  <c r="Z1566" i="1"/>
  <c r="AA1566" i="1"/>
  <c r="AB1566" i="1"/>
  <c r="AC1566" i="1"/>
  <c r="AD1566" i="1"/>
  <c r="AE1566" i="1"/>
  <c r="AF1566" i="1"/>
  <c r="E1567" i="1"/>
  <c r="F1567" i="1"/>
  <c r="G1567" i="1"/>
  <c r="H1567" i="1"/>
  <c r="I1567" i="1"/>
  <c r="J1567" i="1"/>
  <c r="K1567" i="1"/>
  <c r="L1567" i="1"/>
  <c r="M1567" i="1"/>
  <c r="O1567" i="1"/>
  <c r="P1567" i="1"/>
  <c r="Q1567" i="1"/>
  <c r="R1567" i="1"/>
  <c r="S1567" i="1"/>
  <c r="T1567" i="1"/>
  <c r="U1567" i="1"/>
  <c r="V1567" i="1"/>
  <c r="W1567" i="1"/>
  <c r="X1567" i="1"/>
  <c r="Y1567" i="1"/>
  <c r="Z1567" i="1"/>
  <c r="AA1567" i="1"/>
  <c r="AB1567" i="1"/>
  <c r="AC1567" i="1"/>
  <c r="AD1567" i="1"/>
  <c r="AE1567" i="1"/>
  <c r="AF1567" i="1"/>
  <c r="E1568" i="1"/>
  <c r="F1568" i="1"/>
  <c r="G1568" i="1"/>
  <c r="H1568" i="1"/>
  <c r="I1568" i="1"/>
  <c r="J1568" i="1"/>
  <c r="K1568" i="1"/>
  <c r="L1568" i="1"/>
  <c r="M1568" i="1"/>
  <c r="O1568" i="1"/>
  <c r="P1568" i="1"/>
  <c r="Q1568" i="1"/>
  <c r="R1568" i="1"/>
  <c r="S1568" i="1"/>
  <c r="T1568" i="1"/>
  <c r="U1568" i="1"/>
  <c r="V1568" i="1"/>
  <c r="W1568" i="1"/>
  <c r="X1568" i="1"/>
  <c r="Y1568" i="1"/>
  <c r="Z1568" i="1"/>
  <c r="AA1568" i="1"/>
  <c r="AB1568" i="1"/>
  <c r="AC1568" i="1"/>
  <c r="AD1568" i="1"/>
  <c r="AE1568" i="1"/>
  <c r="AF1568" i="1"/>
  <c r="E1569" i="1"/>
  <c r="F1569" i="1"/>
  <c r="G1569" i="1"/>
  <c r="H1569" i="1"/>
  <c r="I1569" i="1"/>
  <c r="J1569" i="1"/>
  <c r="K1569" i="1"/>
  <c r="L1569" i="1"/>
  <c r="M1569" i="1"/>
  <c r="O1569" i="1"/>
  <c r="P1569" i="1"/>
  <c r="Q1569" i="1"/>
  <c r="R1569" i="1"/>
  <c r="S1569" i="1"/>
  <c r="T1569" i="1"/>
  <c r="U1569" i="1"/>
  <c r="V1569" i="1"/>
  <c r="W1569" i="1"/>
  <c r="X1569" i="1"/>
  <c r="Y1569" i="1"/>
  <c r="Z1569" i="1"/>
  <c r="AA1569" i="1"/>
  <c r="AB1569" i="1"/>
  <c r="AC1569" i="1"/>
  <c r="AD1569" i="1"/>
  <c r="AE1569" i="1"/>
  <c r="AF1569" i="1"/>
  <c r="E1570" i="1"/>
  <c r="F1570" i="1"/>
  <c r="G1570" i="1"/>
  <c r="H1570" i="1"/>
  <c r="I1570" i="1"/>
  <c r="J1570" i="1"/>
  <c r="K1570" i="1"/>
  <c r="L1570" i="1"/>
  <c r="M1570" i="1"/>
  <c r="O1570" i="1"/>
  <c r="P1570" i="1"/>
  <c r="Q1570" i="1"/>
  <c r="R1570" i="1"/>
  <c r="S1570" i="1"/>
  <c r="T1570" i="1"/>
  <c r="U1570" i="1"/>
  <c r="V1570" i="1"/>
  <c r="W1570" i="1"/>
  <c r="X1570" i="1"/>
  <c r="Y1570" i="1"/>
  <c r="Z1570" i="1"/>
  <c r="AA1570" i="1"/>
  <c r="AB1570" i="1"/>
  <c r="AC1570" i="1"/>
  <c r="AD1570" i="1"/>
  <c r="AE1570" i="1"/>
  <c r="AF1570" i="1"/>
  <c r="E1571" i="1"/>
  <c r="F1571" i="1"/>
  <c r="G1571" i="1"/>
  <c r="H1571" i="1"/>
  <c r="I1571" i="1"/>
  <c r="J1571" i="1"/>
  <c r="K1571" i="1"/>
  <c r="L1571" i="1"/>
  <c r="M1571" i="1"/>
  <c r="O1571" i="1"/>
  <c r="P1571" i="1"/>
  <c r="Q1571" i="1"/>
  <c r="R1571" i="1"/>
  <c r="S1571" i="1"/>
  <c r="T1571" i="1"/>
  <c r="U1571" i="1"/>
  <c r="V1571" i="1"/>
  <c r="W1571" i="1"/>
  <c r="X1571" i="1"/>
  <c r="Y1571" i="1"/>
  <c r="Z1571" i="1"/>
  <c r="AA1571" i="1"/>
  <c r="AB1571" i="1"/>
  <c r="AC1571" i="1"/>
  <c r="AD1571" i="1"/>
  <c r="AE1571" i="1"/>
  <c r="AF1571" i="1"/>
  <c r="E1572" i="1"/>
  <c r="F1572" i="1"/>
  <c r="G1572" i="1"/>
  <c r="H1572" i="1"/>
  <c r="I1572" i="1"/>
  <c r="J1572" i="1"/>
  <c r="K1572" i="1"/>
  <c r="L1572" i="1"/>
  <c r="M1572" i="1"/>
  <c r="O1572" i="1"/>
  <c r="P1572" i="1"/>
  <c r="Q1572" i="1"/>
  <c r="R1572" i="1"/>
  <c r="S1572" i="1"/>
  <c r="T1572" i="1"/>
  <c r="U1572" i="1"/>
  <c r="V1572" i="1"/>
  <c r="W1572" i="1"/>
  <c r="X1572" i="1"/>
  <c r="Y1572" i="1"/>
  <c r="Z1572" i="1"/>
  <c r="AA1572" i="1"/>
  <c r="AB1572" i="1"/>
  <c r="AC1572" i="1"/>
  <c r="AD1572" i="1"/>
  <c r="AE1572" i="1"/>
  <c r="AF1572" i="1"/>
  <c r="E1573" i="1"/>
  <c r="F1573" i="1"/>
  <c r="G1573" i="1"/>
  <c r="H1573" i="1"/>
  <c r="I1573" i="1"/>
  <c r="J1573" i="1"/>
  <c r="K1573" i="1"/>
  <c r="L1573" i="1"/>
  <c r="M1573" i="1"/>
  <c r="O1573" i="1"/>
  <c r="P1573" i="1"/>
  <c r="Q1573" i="1"/>
  <c r="R1573" i="1"/>
  <c r="S1573" i="1"/>
  <c r="T1573" i="1"/>
  <c r="U1573" i="1"/>
  <c r="V1573" i="1"/>
  <c r="W1573" i="1"/>
  <c r="X1573" i="1"/>
  <c r="Y1573" i="1"/>
  <c r="Z1573" i="1"/>
  <c r="AA1573" i="1"/>
  <c r="AB1573" i="1"/>
  <c r="AC1573" i="1"/>
  <c r="AD1573" i="1"/>
  <c r="AE1573" i="1"/>
  <c r="AF1573" i="1"/>
  <c r="E1574" i="1"/>
  <c r="F1574" i="1"/>
  <c r="G1574" i="1"/>
  <c r="H1574" i="1"/>
  <c r="I1574" i="1"/>
  <c r="J1574" i="1"/>
  <c r="K1574" i="1"/>
  <c r="L1574" i="1"/>
  <c r="M1574" i="1"/>
  <c r="O1574" i="1"/>
  <c r="P1574" i="1"/>
  <c r="Q1574" i="1"/>
  <c r="R1574" i="1"/>
  <c r="S1574" i="1"/>
  <c r="T1574" i="1"/>
  <c r="U1574" i="1"/>
  <c r="V1574" i="1"/>
  <c r="W1574" i="1"/>
  <c r="X1574" i="1"/>
  <c r="Y1574" i="1"/>
  <c r="Z1574" i="1"/>
  <c r="AA1574" i="1"/>
  <c r="AB1574" i="1"/>
  <c r="AC1574" i="1"/>
  <c r="AD1574" i="1"/>
  <c r="AE1574" i="1"/>
  <c r="AF1574" i="1"/>
  <c r="E1575" i="1"/>
  <c r="F1575" i="1"/>
  <c r="G1575" i="1"/>
  <c r="H1575" i="1"/>
  <c r="I1575" i="1"/>
  <c r="J1575" i="1"/>
  <c r="K1575" i="1"/>
  <c r="L1575" i="1"/>
  <c r="M1575" i="1"/>
  <c r="O1575" i="1"/>
  <c r="P1575" i="1"/>
  <c r="Q1575" i="1"/>
  <c r="R1575" i="1"/>
  <c r="S1575" i="1"/>
  <c r="T1575" i="1"/>
  <c r="U1575" i="1"/>
  <c r="V1575" i="1"/>
  <c r="W1575" i="1"/>
  <c r="X1575" i="1"/>
  <c r="Y1575" i="1"/>
  <c r="Z1575" i="1"/>
  <c r="AA1575" i="1"/>
  <c r="AB1575" i="1"/>
  <c r="AC1575" i="1"/>
  <c r="AD1575" i="1"/>
  <c r="AE1575" i="1"/>
  <c r="AF1575" i="1"/>
  <c r="E1576" i="1"/>
  <c r="F1576" i="1"/>
  <c r="G1576" i="1"/>
  <c r="H1576" i="1"/>
  <c r="I1576" i="1"/>
  <c r="J1576" i="1"/>
  <c r="K1576" i="1"/>
  <c r="L1576" i="1"/>
  <c r="M1576" i="1"/>
  <c r="O1576" i="1"/>
  <c r="P1576" i="1"/>
  <c r="Q1576" i="1"/>
  <c r="R1576" i="1"/>
  <c r="S1576" i="1"/>
  <c r="T1576" i="1"/>
  <c r="U1576" i="1"/>
  <c r="V1576" i="1"/>
  <c r="W1576" i="1"/>
  <c r="X1576" i="1"/>
  <c r="Y1576" i="1"/>
  <c r="Z1576" i="1"/>
  <c r="AA1576" i="1"/>
  <c r="AB1576" i="1"/>
  <c r="AC1576" i="1"/>
  <c r="AD1576" i="1"/>
  <c r="AE1576" i="1"/>
  <c r="AF1576" i="1"/>
  <c r="E1577" i="1"/>
  <c r="F1577" i="1"/>
  <c r="G1577" i="1"/>
  <c r="H1577" i="1"/>
  <c r="I1577" i="1"/>
  <c r="J1577" i="1"/>
  <c r="K1577" i="1"/>
  <c r="L1577" i="1"/>
  <c r="M1577" i="1"/>
  <c r="O1577" i="1"/>
  <c r="P1577" i="1"/>
  <c r="Q1577" i="1"/>
  <c r="R1577" i="1"/>
  <c r="S1577" i="1"/>
  <c r="T1577" i="1"/>
  <c r="U1577" i="1"/>
  <c r="V1577" i="1"/>
  <c r="W1577" i="1"/>
  <c r="X1577" i="1"/>
  <c r="Y1577" i="1"/>
  <c r="Z1577" i="1"/>
  <c r="AA1577" i="1"/>
  <c r="AB1577" i="1"/>
  <c r="AC1577" i="1"/>
  <c r="AD1577" i="1"/>
  <c r="AE1577" i="1"/>
  <c r="AF1577" i="1"/>
  <c r="E1578" i="1"/>
  <c r="F1578" i="1"/>
  <c r="G1578" i="1"/>
  <c r="H1578" i="1"/>
  <c r="I1578" i="1"/>
  <c r="J1578" i="1"/>
  <c r="K1578" i="1"/>
  <c r="L1578" i="1"/>
  <c r="M1578" i="1"/>
  <c r="O1578" i="1"/>
  <c r="P1578" i="1"/>
  <c r="Q1578" i="1"/>
  <c r="R1578" i="1"/>
  <c r="S1578" i="1"/>
  <c r="T1578" i="1"/>
  <c r="U1578" i="1"/>
  <c r="V1578" i="1"/>
  <c r="W1578" i="1"/>
  <c r="X1578" i="1"/>
  <c r="Y1578" i="1"/>
  <c r="Z1578" i="1"/>
  <c r="AA1578" i="1"/>
  <c r="AB1578" i="1"/>
  <c r="AC1578" i="1"/>
  <c r="AD1578" i="1"/>
  <c r="AE1578" i="1"/>
  <c r="AF1578" i="1"/>
  <c r="E1579" i="1"/>
  <c r="F1579" i="1"/>
  <c r="G1579" i="1"/>
  <c r="H1579" i="1"/>
  <c r="I1579" i="1"/>
  <c r="J1579" i="1"/>
  <c r="K1579" i="1"/>
  <c r="L1579" i="1"/>
  <c r="M1579" i="1"/>
  <c r="O1579" i="1"/>
  <c r="P1579" i="1"/>
  <c r="Q1579" i="1"/>
  <c r="R1579" i="1"/>
  <c r="S1579" i="1"/>
  <c r="T1579" i="1"/>
  <c r="U1579" i="1"/>
  <c r="V1579" i="1"/>
  <c r="W1579" i="1"/>
  <c r="X1579" i="1"/>
  <c r="Y1579" i="1"/>
  <c r="Z1579" i="1"/>
  <c r="AA1579" i="1"/>
  <c r="AB1579" i="1"/>
  <c r="AC1579" i="1"/>
  <c r="AD1579" i="1"/>
  <c r="AE1579" i="1"/>
  <c r="AF1579" i="1"/>
  <c r="E1580" i="1"/>
  <c r="F1580" i="1"/>
  <c r="G1580" i="1"/>
  <c r="H1580" i="1"/>
  <c r="I1580" i="1"/>
  <c r="J1580" i="1"/>
  <c r="K1580" i="1"/>
  <c r="L1580" i="1"/>
  <c r="M1580" i="1"/>
  <c r="O1580" i="1"/>
  <c r="P1580" i="1"/>
  <c r="Q1580" i="1"/>
  <c r="R1580" i="1"/>
  <c r="S1580" i="1"/>
  <c r="T1580" i="1"/>
  <c r="U1580" i="1"/>
  <c r="V1580" i="1"/>
  <c r="W1580" i="1"/>
  <c r="X1580" i="1"/>
  <c r="Y1580" i="1"/>
  <c r="Z1580" i="1"/>
  <c r="AA1580" i="1"/>
  <c r="AB1580" i="1"/>
  <c r="AC1580" i="1"/>
  <c r="AD1580" i="1"/>
  <c r="AE1580" i="1"/>
  <c r="AF1580" i="1"/>
  <c r="E1581" i="1"/>
  <c r="F1581" i="1"/>
  <c r="G1581" i="1"/>
  <c r="H1581" i="1"/>
  <c r="I1581" i="1"/>
  <c r="J1581" i="1"/>
  <c r="K1581" i="1"/>
  <c r="L1581" i="1"/>
  <c r="M1581" i="1"/>
  <c r="O1581" i="1"/>
  <c r="P1581" i="1"/>
  <c r="Q1581" i="1"/>
  <c r="R1581" i="1"/>
  <c r="S1581" i="1"/>
  <c r="T1581" i="1"/>
  <c r="U1581" i="1"/>
  <c r="V1581" i="1"/>
  <c r="W1581" i="1"/>
  <c r="X1581" i="1"/>
  <c r="Y1581" i="1"/>
  <c r="Z1581" i="1"/>
  <c r="AA1581" i="1"/>
  <c r="AB1581" i="1"/>
  <c r="AC1581" i="1"/>
  <c r="AD1581" i="1"/>
  <c r="AE1581" i="1"/>
  <c r="AF1581" i="1"/>
  <c r="E1582" i="1"/>
  <c r="F1582" i="1"/>
  <c r="G1582" i="1"/>
  <c r="H1582" i="1"/>
  <c r="I1582" i="1"/>
  <c r="J1582" i="1"/>
  <c r="K1582" i="1"/>
  <c r="L1582" i="1"/>
  <c r="M1582" i="1"/>
  <c r="O1582" i="1"/>
  <c r="P1582" i="1"/>
  <c r="Q1582" i="1"/>
  <c r="R1582" i="1"/>
  <c r="S1582" i="1"/>
  <c r="T1582" i="1"/>
  <c r="U1582" i="1"/>
  <c r="V1582" i="1"/>
  <c r="W1582" i="1"/>
  <c r="X1582" i="1"/>
  <c r="Y1582" i="1"/>
  <c r="Z1582" i="1"/>
  <c r="AA1582" i="1"/>
  <c r="AB1582" i="1"/>
  <c r="AC1582" i="1"/>
  <c r="AD1582" i="1"/>
  <c r="AE1582" i="1"/>
  <c r="AF1582" i="1"/>
  <c r="E1583" i="1"/>
  <c r="F1583" i="1"/>
  <c r="G1583" i="1"/>
  <c r="H1583" i="1"/>
  <c r="I1583" i="1"/>
  <c r="J1583" i="1"/>
  <c r="K1583" i="1"/>
  <c r="L1583" i="1"/>
  <c r="M1583" i="1"/>
  <c r="O1583" i="1"/>
  <c r="P1583" i="1"/>
  <c r="Q1583" i="1"/>
  <c r="R1583" i="1"/>
  <c r="S1583" i="1"/>
  <c r="T1583" i="1"/>
  <c r="U1583" i="1"/>
  <c r="V1583" i="1"/>
  <c r="W1583" i="1"/>
  <c r="X1583" i="1"/>
  <c r="Y1583" i="1"/>
  <c r="Z1583" i="1"/>
  <c r="AA1583" i="1"/>
  <c r="AB1583" i="1"/>
  <c r="AC1583" i="1"/>
  <c r="AD1583" i="1"/>
  <c r="AE1583" i="1"/>
  <c r="AF1583" i="1"/>
  <c r="E1584" i="1"/>
  <c r="F1584" i="1"/>
  <c r="G1584" i="1"/>
  <c r="H1584" i="1"/>
  <c r="I1584" i="1"/>
  <c r="J1584" i="1"/>
  <c r="K1584" i="1"/>
  <c r="L1584" i="1"/>
  <c r="M1584" i="1"/>
  <c r="O1584" i="1"/>
  <c r="P1584" i="1"/>
  <c r="Q1584" i="1"/>
  <c r="R1584" i="1"/>
  <c r="S1584" i="1"/>
  <c r="T1584" i="1"/>
  <c r="U1584" i="1"/>
  <c r="V1584" i="1"/>
  <c r="W1584" i="1"/>
  <c r="X1584" i="1"/>
  <c r="Y1584" i="1"/>
  <c r="Z1584" i="1"/>
  <c r="AA1584" i="1"/>
  <c r="AB1584" i="1"/>
  <c r="AC1584" i="1"/>
  <c r="AD1584" i="1"/>
  <c r="AE1584" i="1"/>
  <c r="AF1584" i="1"/>
  <c r="E1585" i="1"/>
  <c r="F1585" i="1"/>
  <c r="G1585" i="1"/>
  <c r="H1585" i="1"/>
  <c r="I1585" i="1"/>
  <c r="J1585" i="1"/>
  <c r="K1585" i="1"/>
  <c r="L1585" i="1"/>
  <c r="M1585" i="1"/>
  <c r="O1585" i="1"/>
  <c r="P1585" i="1"/>
  <c r="Q1585" i="1"/>
  <c r="R1585" i="1"/>
  <c r="S1585" i="1"/>
  <c r="T1585" i="1"/>
  <c r="U1585" i="1"/>
  <c r="V1585" i="1"/>
  <c r="W1585" i="1"/>
  <c r="X1585" i="1"/>
  <c r="Y1585" i="1"/>
  <c r="Z1585" i="1"/>
  <c r="AA1585" i="1"/>
  <c r="AB1585" i="1"/>
  <c r="AC1585" i="1"/>
  <c r="AD1585" i="1"/>
  <c r="AE1585" i="1"/>
  <c r="AF1585" i="1"/>
  <c r="E1586" i="1"/>
  <c r="F1586" i="1"/>
  <c r="G1586" i="1"/>
  <c r="H1586" i="1"/>
  <c r="I1586" i="1"/>
  <c r="J1586" i="1"/>
  <c r="K1586" i="1"/>
  <c r="L1586" i="1"/>
  <c r="M1586" i="1"/>
  <c r="O1586" i="1"/>
  <c r="P1586" i="1"/>
  <c r="Q1586" i="1"/>
  <c r="R1586" i="1"/>
  <c r="S1586" i="1"/>
  <c r="T1586" i="1"/>
  <c r="U1586" i="1"/>
  <c r="V1586" i="1"/>
  <c r="W1586" i="1"/>
  <c r="X1586" i="1"/>
  <c r="Y1586" i="1"/>
  <c r="Z1586" i="1"/>
  <c r="AA1586" i="1"/>
  <c r="AB1586" i="1"/>
  <c r="AC1586" i="1"/>
  <c r="AD1586" i="1"/>
  <c r="AE1586" i="1"/>
  <c r="AF1586" i="1"/>
  <c r="E1587" i="1"/>
  <c r="F1587" i="1"/>
  <c r="G1587" i="1"/>
  <c r="H1587" i="1"/>
  <c r="I1587" i="1"/>
  <c r="J1587" i="1"/>
  <c r="K1587" i="1"/>
  <c r="L1587" i="1"/>
  <c r="M1587" i="1"/>
  <c r="O1587" i="1"/>
  <c r="P1587" i="1"/>
  <c r="Q1587" i="1"/>
  <c r="R1587" i="1"/>
  <c r="S1587" i="1"/>
  <c r="T1587" i="1"/>
  <c r="U1587" i="1"/>
  <c r="V1587" i="1"/>
  <c r="W1587" i="1"/>
  <c r="X1587" i="1"/>
  <c r="Y1587" i="1"/>
  <c r="Z1587" i="1"/>
  <c r="AA1587" i="1"/>
  <c r="AB1587" i="1"/>
  <c r="AC1587" i="1"/>
  <c r="AD1587" i="1"/>
  <c r="AE1587" i="1"/>
  <c r="AF1587" i="1"/>
  <c r="E1588" i="1"/>
  <c r="F1588" i="1"/>
  <c r="G1588" i="1"/>
  <c r="H1588" i="1"/>
  <c r="I1588" i="1"/>
  <c r="J1588" i="1"/>
  <c r="K1588" i="1"/>
  <c r="L1588" i="1"/>
  <c r="M1588" i="1"/>
  <c r="O1588" i="1"/>
  <c r="P1588" i="1"/>
  <c r="Q1588" i="1"/>
  <c r="R1588" i="1"/>
  <c r="S1588" i="1"/>
  <c r="T1588" i="1"/>
  <c r="U1588" i="1"/>
  <c r="V1588" i="1"/>
  <c r="W1588" i="1"/>
  <c r="X1588" i="1"/>
  <c r="Y1588" i="1"/>
  <c r="Z1588" i="1"/>
  <c r="AA1588" i="1"/>
  <c r="AB1588" i="1"/>
  <c r="AC1588" i="1"/>
  <c r="AD1588" i="1"/>
  <c r="AE1588" i="1"/>
  <c r="AF1588" i="1"/>
  <c r="E1589" i="1"/>
  <c r="F1589" i="1"/>
  <c r="G1589" i="1"/>
  <c r="H1589" i="1"/>
  <c r="I1589" i="1"/>
  <c r="J1589" i="1"/>
  <c r="K1589" i="1"/>
  <c r="L1589" i="1"/>
  <c r="M1589" i="1"/>
  <c r="O1589" i="1"/>
  <c r="P1589" i="1"/>
  <c r="Q1589" i="1"/>
  <c r="R1589" i="1"/>
  <c r="S1589" i="1"/>
  <c r="T1589" i="1"/>
  <c r="U1589" i="1"/>
  <c r="V1589" i="1"/>
  <c r="W1589" i="1"/>
  <c r="X1589" i="1"/>
  <c r="Y1589" i="1"/>
  <c r="Z1589" i="1"/>
  <c r="AA1589" i="1"/>
  <c r="AB1589" i="1"/>
  <c r="AC1589" i="1"/>
  <c r="AD1589" i="1"/>
  <c r="AE1589" i="1"/>
  <c r="AF1589" i="1"/>
  <c r="E1590" i="1"/>
  <c r="F1590" i="1"/>
  <c r="G1590" i="1"/>
  <c r="H1590" i="1"/>
  <c r="I1590" i="1"/>
  <c r="J1590" i="1"/>
  <c r="K1590" i="1"/>
  <c r="L1590" i="1"/>
  <c r="M1590" i="1"/>
  <c r="O1590" i="1"/>
  <c r="P1590" i="1"/>
  <c r="Q1590" i="1"/>
  <c r="R1590" i="1"/>
  <c r="S1590" i="1"/>
  <c r="T1590" i="1"/>
  <c r="U1590" i="1"/>
  <c r="V1590" i="1"/>
  <c r="W1590" i="1"/>
  <c r="X1590" i="1"/>
  <c r="Y1590" i="1"/>
  <c r="Z1590" i="1"/>
  <c r="AA1590" i="1"/>
  <c r="AB1590" i="1"/>
  <c r="AC1590" i="1"/>
  <c r="AD1590" i="1"/>
  <c r="AE1590" i="1"/>
  <c r="AF1590" i="1"/>
  <c r="E1591" i="1"/>
  <c r="F1591" i="1"/>
  <c r="G1591" i="1"/>
  <c r="H1591" i="1"/>
  <c r="I1591" i="1"/>
  <c r="J1591" i="1"/>
  <c r="K1591" i="1"/>
  <c r="L1591" i="1"/>
  <c r="M1591" i="1"/>
  <c r="O1591" i="1"/>
  <c r="P1591" i="1"/>
  <c r="Q1591" i="1"/>
  <c r="R1591" i="1"/>
  <c r="S1591" i="1"/>
  <c r="T1591" i="1"/>
  <c r="U1591" i="1"/>
  <c r="V1591" i="1"/>
  <c r="W1591" i="1"/>
  <c r="X1591" i="1"/>
  <c r="Y1591" i="1"/>
  <c r="Z1591" i="1"/>
  <c r="AA1591" i="1"/>
  <c r="AB1591" i="1"/>
  <c r="AC1591" i="1"/>
  <c r="AD1591" i="1"/>
  <c r="AE1591" i="1"/>
  <c r="AF1591" i="1"/>
  <c r="E1592" i="1"/>
  <c r="F1592" i="1"/>
  <c r="G1592" i="1"/>
  <c r="H1592" i="1"/>
  <c r="I1592" i="1"/>
  <c r="J1592" i="1"/>
  <c r="K1592" i="1"/>
  <c r="L1592" i="1"/>
  <c r="M1592" i="1"/>
  <c r="O1592" i="1"/>
  <c r="P1592" i="1"/>
  <c r="Q1592" i="1"/>
  <c r="R1592" i="1"/>
  <c r="S1592" i="1"/>
  <c r="T1592" i="1"/>
  <c r="U1592" i="1"/>
  <c r="V1592" i="1"/>
  <c r="W1592" i="1"/>
  <c r="X1592" i="1"/>
  <c r="Y1592" i="1"/>
  <c r="Z1592" i="1"/>
  <c r="AA1592" i="1"/>
  <c r="AB1592" i="1"/>
  <c r="AC1592" i="1"/>
  <c r="AD1592" i="1"/>
  <c r="AE1592" i="1"/>
  <c r="AF1592" i="1"/>
  <c r="E1593" i="1"/>
  <c r="F1593" i="1"/>
  <c r="G1593" i="1"/>
  <c r="H1593" i="1"/>
  <c r="I1593" i="1"/>
  <c r="J1593" i="1"/>
  <c r="K1593" i="1"/>
  <c r="L1593" i="1"/>
  <c r="M1593" i="1"/>
  <c r="O1593" i="1"/>
  <c r="P1593" i="1"/>
  <c r="Q1593" i="1"/>
  <c r="R1593" i="1"/>
  <c r="S1593" i="1"/>
  <c r="T1593" i="1"/>
  <c r="U1593" i="1"/>
  <c r="V1593" i="1"/>
  <c r="W1593" i="1"/>
  <c r="X1593" i="1"/>
  <c r="Y1593" i="1"/>
  <c r="Z1593" i="1"/>
  <c r="AA1593" i="1"/>
  <c r="AB1593" i="1"/>
  <c r="AC1593" i="1"/>
  <c r="AD1593" i="1"/>
  <c r="AE1593" i="1"/>
  <c r="AF1593" i="1"/>
  <c r="E1594" i="1"/>
  <c r="F1594" i="1"/>
  <c r="G1594" i="1"/>
  <c r="H1594" i="1"/>
  <c r="I1594" i="1"/>
  <c r="J1594" i="1"/>
  <c r="K1594" i="1"/>
  <c r="L1594" i="1"/>
  <c r="M1594" i="1"/>
  <c r="O1594" i="1"/>
  <c r="P1594" i="1"/>
  <c r="Q1594" i="1"/>
  <c r="R1594" i="1"/>
  <c r="S1594" i="1"/>
  <c r="T1594" i="1"/>
  <c r="U1594" i="1"/>
  <c r="V1594" i="1"/>
  <c r="W1594" i="1"/>
  <c r="X1594" i="1"/>
  <c r="Y1594" i="1"/>
  <c r="Z1594" i="1"/>
  <c r="AA1594" i="1"/>
  <c r="AB1594" i="1"/>
  <c r="AC1594" i="1"/>
  <c r="AD1594" i="1"/>
  <c r="AE1594" i="1"/>
  <c r="AF1594" i="1"/>
  <c r="E1595" i="1"/>
  <c r="F1595" i="1"/>
  <c r="G1595" i="1"/>
  <c r="H1595" i="1"/>
  <c r="I1595" i="1"/>
  <c r="J1595" i="1"/>
  <c r="K1595" i="1"/>
  <c r="L1595" i="1"/>
  <c r="M1595" i="1"/>
  <c r="O1595" i="1"/>
  <c r="P1595" i="1"/>
  <c r="Q1595" i="1"/>
  <c r="R1595" i="1"/>
  <c r="S1595" i="1"/>
  <c r="T1595" i="1"/>
  <c r="U1595" i="1"/>
  <c r="V1595" i="1"/>
  <c r="W1595" i="1"/>
  <c r="X1595" i="1"/>
  <c r="Y1595" i="1"/>
  <c r="Z1595" i="1"/>
  <c r="AA1595" i="1"/>
  <c r="AB1595" i="1"/>
  <c r="AC1595" i="1"/>
  <c r="AD1595" i="1"/>
  <c r="AE1595" i="1"/>
  <c r="AF1595" i="1"/>
  <c r="E1596" i="1"/>
  <c r="F1596" i="1"/>
  <c r="G1596" i="1"/>
  <c r="H1596" i="1"/>
  <c r="I1596" i="1"/>
  <c r="J1596" i="1"/>
  <c r="K1596" i="1"/>
  <c r="L1596" i="1"/>
  <c r="M1596" i="1"/>
  <c r="O1596" i="1"/>
  <c r="P1596" i="1"/>
  <c r="Q1596" i="1"/>
  <c r="R1596" i="1"/>
  <c r="S1596" i="1"/>
  <c r="T1596" i="1"/>
  <c r="U1596" i="1"/>
  <c r="V1596" i="1"/>
  <c r="W1596" i="1"/>
  <c r="X1596" i="1"/>
  <c r="Y1596" i="1"/>
  <c r="Z1596" i="1"/>
  <c r="AA1596" i="1"/>
  <c r="AB1596" i="1"/>
  <c r="AC1596" i="1"/>
  <c r="AD1596" i="1"/>
  <c r="AE1596" i="1"/>
  <c r="AF1596" i="1"/>
  <c r="E1597" i="1"/>
  <c r="F1597" i="1"/>
  <c r="G1597" i="1"/>
  <c r="H1597" i="1"/>
  <c r="I1597" i="1"/>
  <c r="J1597" i="1"/>
  <c r="K1597" i="1"/>
  <c r="L1597" i="1"/>
  <c r="M1597" i="1"/>
  <c r="O1597" i="1"/>
  <c r="P1597" i="1"/>
  <c r="Q1597" i="1"/>
  <c r="R1597" i="1"/>
  <c r="S1597" i="1"/>
  <c r="T1597" i="1"/>
  <c r="U1597" i="1"/>
  <c r="V1597" i="1"/>
  <c r="W1597" i="1"/>
  <c r="X1597" i="1"/>
  <c r="Y1597" i="1"/>
  <c r="Z1597" i="1"/>
  <c r="AA1597" i="1"/>
  <c r="AB1597" i="1"/>
  <c r="AC1597" i="1"/>
  <c r="AD1597" i="1"/>
  <c r="AE1597" i="1"/>
  <c r="AF1597" i="1"/>
  <c r="E1598" i="1"/>
  <c r="F1598" i="1"/>
  <c r="G1598" i="1"/>
  <c r="H1598" i="1"/>
  <c r="I1598" i="1"/>
  <c r="J1598" i="1"/>
  <c r="K1598" i="1"/>
  <c r="L1598" i="1"/>
  <c r="M1598" i="1"/>
  <c r="O1598" i="1"/>
  <c r="P1598" i="1"/>
  <c r="Q1598" i="1"/>
  <c r="R1598" i="1"/>
  <c r="S1598" i="1"/>
  <c r="T1598" i="1"/>
  <c r="U1598" i="1"/>
  <c r="V1598" i="1"/>
  <c r="W1598" i="1"/>
  <c r="X1598" i="1"/>
  <c r="Y1598" i="1"/>
  <c r="Z1598" i="1"/>
  <c r="AA1598" i="1"/>
  <c r="AB1598" i="1"/>
  <c r="AC1598" i="1"/>
  <c r="AD1598" i="1"/>
  <c r="AE1598" i="1"/>
  <c r="AF1598" i="1"/>
  <c r="E1599" i="1"/>
  <c r="F1599" i="1"/>
  <c r="G1599" i="1"/>
  <c r="H1599" i="1"/>
  <c r="I1599" i="1"/>
  <c r="J1599" i="1"/>
  <c r="K1599" i="1"/>
  <c r="L1599" i="1"/>
  <c r="M1599" i="1"/>
  <c r="O1599" i="1"/>
  <c r="P1599" i="1"/>
  <c r="Q1599" i="1"/>
  <c r="R1599" i="1"/>
  <c r="S1599" i="1"/>
  <c r="T1599" i="1"/>
  <c r="U1599" i="1"/>
  <c r="V1599" i="1"/>
  <c r="W1599" i="1"/>
  <c r="X1599" i="1"/>
  <c r="Y1599" i="1"/>
  <c r="Z1599" i="1"/>
  <c r="AA1599" i="1"/>
  <c r="AB1599" i="1"/>
  <c r="AC1599" i="1"/>
  <c r="AD1599" i="1"/>
  <c r="AE1599" i="1"/>
  <c r="AF1599" i="1"/>
  <c r="E1600" i="1"/>
  <c r="F1600" i="1"/>
  <c r="G1600" i="1"/>
  <c r="H1600" i="1"/>
  <c r="I1600" i="1"/>
  <c r="J1600" i="1"/>
  <c r="K1600" i="1"/>
  <c r="L1600" i="1"/>
  <c r="M1600" i="1"/>
  <c r="O1600" i="1"/>
  <c r="P1600" i="1"/>
  <c r="Q1600" i="1"/>
  <c r="R1600" i="1"/>
  <c r="S1600" i="1"/>
  <c r="T1600" i="1"/>
  <c r="U1600" i="1"/>
  <c r="V1600" i="1"/>
  <c r="W1600" i="1"/>
  <c r="X1600" i="1"/>
  <c r="Y1600" i="1"/>
  <c r="Z1600" i="1"/>
  <c r="AA1600" i="1"/>
  <c r="AB1600" i="1"/>
  <c r="AC1600" i="1"/>
  <c r="AD1600" i="1"/>
  <c r="AE1600" i="1"/>
  <c r="AF1600" i="1"/>
  <c r="E1601" i="1"/>
  <c r="F1601" i="1"/>
  <c r="G1601" i="1"/>
  <c r="H1601" i="1"/>
  <c r="I1601" i="1"/>
  <c r="J1601" i="1"/>
  <c r="K1601" i="1"/>
  <c r="L1601" i="1"/>
  <c r="M1601" i="1"/>
  <c r="O1601" i="1"/>
  <c r="P1601" i="1"/>
  <c r="Q1601" i="1"/>
  <c r="R1601" i="1"/>
  <c r="S1601" i="1"/>
  <c r="T1601" i="1"/>
  <c r="U1601" i="1"/>
  <c r="V1601" i="1"/>
  <c r="W1601" i="1"/>
  <c r="X1601" i="1"/>
  <c r="Y1601" i="1"/>
  <c r="Z1601" i="1"/>
  <c r="AA1601" i="1"/>
  <c r="AB1601" i="1"/>
  <c r="AC1601" i="1"/>
  <c r="AD1601" i="1"/>
  <c r="AE1601" i="1"/>
  <c r="AF1601" i="1"/>
  <c r="E1602" i="1"/>
  <c r="F1602" i="1"/>
  <c r="G1602" i="1"/>
  <c r="H1602" i="1"/>
  <c r="I1602" i="1"/>
  <c r="J1602" i="1"/>
  <c r="K1602" i="1"/>
  <c r="L1602" i="1"/>
  <c r="M1602" i="1"/>
  <c r="O1602" i="1"/>
  <c r="P1602" i="1"/>
  <c r="Q1602" i="1"/>
  <c r="R1602" i="1"/>
  <c r="S1602" i="1"/>
  <c r="T1602" i="1"/>
  <c r="U1602" i="1"/>
  <c r="V1602" i="1"/>
  <c r="W1602" i="1"/>
  <c r="X1602" i="1"/>
  <c r="Y1602" i="1"/>
  <c r="Z1602" i="1"/>
  <c r="AA1602" i="1"/>
  <c r="AB1602" i="1"/>
  <c r="AC1602" i="1"/>
  <c r="AD1602" i="1"/>
  <c r="AE1602" i="1"/>
  <c r="AF1602" i="1"/>
  <c r="E1603" i="1"/>
  <c r="F1603" i="1"/>
  <c r="G1603" i="1"/>
  <c r="H1603" i="1"/>
  <c r="I1603" i="1"/>
  <c r="J1603" i="1"/>
  <c r="K1603" i="1"/>
  <c r="L1603" i="1"/>
  <c r="M1603" i="1"/>
  <c r="O1603" i="1"/>
  <c r="P1603" i="1"/>
  <c r="Q1603" i="1"/>
  <c r="R1603" i="1"/>
  <c r="S1603" i="1"/>
  <c r="T1603" i="1"/>
  <c r="U1603" i="1"/>
  <c r="V1603" i="1"/>
  <c r="W1603" i="1"/>
  <c r="X1603" i="1"/>
  <c r="Y1603" i="1"/>
  <c r="Z1603" i="1"/>
  <c r="AA1603" i="1"/>
  <c r="AB1603" i="1"/>
  <c r="AC1603" i="1"/>
  <c r="AD1603" i="1"/>
  <c r="AE1603" i="1"/>
  <c r="AF1603" i="1"/>
  <c r="E1604" i="1"/>
  <c r="F1604" i="1"/>
  <c r="G1604" i="1"/>
  <c r="H1604" i="1"/>
  <c r="I1604" i="1"/>
  <c r="J1604" i="1"/>
  <c r="K1604" i="1"/>
  <c r="L1604" i="1"/>
  <c r="M1604" i="1"/>
  <c r="O1604" i="1"/>
  <c r="P1604" i="1"/>
  <c r="Q1604" i="1"/>
  <c r="R1604" i="1"/>
  <c r="S1604" i="1"/>
  <c r="T1604" i="1"/>
  <c r="U1604" i="1"/>
  <c r="V1604" i="1"/>
  <c r="W1604" i="1"/>
  <c r="X1604" i="1"/>
  <c r="Y1604" i="1"/>
  <c r="Z1604" i="1"/>
  <c r="AA1604" i="1"/>
  <c r="AB1604" i="1"/>
  <c r="AC1604" i="1"/>
  <c r="AD1604" i="1"/>
  <c r="AE1604" i="1"/>
  <c r="AF1604" i="1"/>
  <c r="E1605" i="1"/>
  <c r="F1605" i="1"/>
  <c r="G1605" i="1"/>
  <c r="H1605" i="1"/>
  <c r="I1605" i="1"/>
  <c r="J1605" i="1"/>
  <c r="K1605" i="1"/>
  <c r="L1605" i="1"/>
  <c r="M1605" i="1"/>
  <c r="O1605" i="1"/>
  <c r="P1605" i="1"/>
  <c r="Q1605" i="1"/>
  <c r="R1605" i="1"/>
  <c r="S1605" i="1"/>
  <c r="T1605" i="1"/>
  <c r="U1605" i="1"/>
  <c r="V1605" i="1"/>
  <c r="W1605" i="1"/>
  <c r="X1605" i="1"/>
  <c r="Y1605" i="1"/>
  <c r="Z1605" i="1"/>
  <c r="AA1605" i="1"/>
  <c r="AB1605" i="1"/>
  <c r="AC1605" i="1"/>
  <c r="AD1605" i="1"/>
  <c r="AE1605" i="1"/>
  <c r="AF1605" i="1"/>
  <c r="E1606" i="1"/>
  <c r="F1606" i="1"/>
  <c r="G1606" i="1"/>
  <c r="H1606" i="1"/>
  <c r="I1606" i="1"/>
  <c r="J1606" i="1"/>
  <c r="K1606" i="1"/>
  <c r="L1606" i="1"/>
  <c r="M1606" i="1"/>
  <c r="O1606" i="1"/>
  <c r="P1606" i="1"/>
  <c r="Q1606" i="1"/>
  <c r="R1606" i="1"/>
  <c r="S1606" i="1"/>
  <c r="T1606" i="1"/>
  <c r="U1606" i="1"/>
  <c r="V1606" i="1"/>
  <c r="W1606" i="1"/>
  <c r="X1606" i="1"/>
  <c r="Y1606" i="1"/>
  <c r="Z1606" i="1"/>
  <c r="AA1606" i="1"/>
  <c r="AB1606" i="1"/>
  <c r="AC1606" i="1"/>
  <c r="AD1606" i="1"/>
  <c r="AE1606" i="1"/>
  <c r="AF1606" i="1"/>
  <c r="E1607" i="1"/>
  <c r="F1607" i="1"/>
  <c r="G1607" i="1"/>
  <c r="H1607" i="1"/>
  <c r="I1607" i="1"/>
  <c r="J1607" i="1"/>
  <c r="K1607" i="1"/>
  <c r="L1607" i="1"/>
  <c r="M1607" i="1"/>
  <c r="O1607" i="1"/>
  <c r="P1607" i="1"/>
  <c r="Q1607" i="1"/>
  <c r="R1607" i="1"/>
  <c r="S1607" i="1"/>
  <c r="T1607" i="1"/>
  <c r="U1607" i="1"/>
  <c r="V1607" i="1"/>
  <c r="W1607" i="1"/>
  <c r="X1607" i="1"/>
  <c r="Y1607" i="1"/>
  <c r="Z1607" i="1"/>
  <c r="AA1607" i="1"/>
  <c r="AB1607" i="1"/>
  <c r="AC1607" i="1"/>
  <c r="AD1607" i="1"/>
  <c r="AE1607" i="1"/>
  <c r="AF1607" i="1"/>
  <c r="E1608" i="1"/>
  <c r="F1608" i="1"/>
  <c r="G1608" i="1"/>
  <c r="H1608" i="1"/>
  <c r="I1608" i="1"/>
  <c r="J1608" i="1"/>
  <c r="K1608" i="1"/>
  <c r="L1608" i="1"/>
  <c r="M1608" i="1"/>
  <c r="O1608" i="1"/>
  <c r="P1608" i="1"/>
  <c r="Q1608" i="1"/>
  <c r="R1608" i="1"/>
  <c r="S1608" i="1"/>
  <c r="T1608" i="1"/>
  <c r="U1608" i="1"/>
  <c r="V1608" i="1"/>
  <c r="W1608" i="1"/>
  <c r="X1608" i="1"/>
  <c r="Y1608" i="1"/>
  <c r="Z1608" i="1"/>
  <c r="AA1608" i="1"/>
  <c r="AB1608" i="1"/>
  <c r="AC1608" i="1"/>
  <c r="AD1608" i="1"/>
  <c r="AE1608" i="1"/>
  <c r="AF1608" i="1"/>
  <c r="E1609" i="1"/>
  <c r="F1609" i="1"/>
  <c r="G1609" i="1"/>
  <c r="H1609" i="1"/>
  <c r="I1609" i="1"/>
  <c r="J1609" i="1"/>
  <c r="K1609" i="1"/>
  <c r="L1609" i="1"/>
  <c r="M1609" i="1"/>
  <c r="O1609" i="1"/>
  <c r="P1609" i="1"/>
  <c r="Q1609" i="1"/>
  <c r="R1609" i="1"/>
  <c r="S1609" i="1"/>
  <c r="T1609" i="1"/>
  <c r="U1609" i="1"/>
  <c r="V1609" i="1"/>
  <c r="W1609" i="1"/>
  <c r="X1609" i="1"/>
  <c r="Y1609" i="1"/>
  <c r="Z1609" i="1"/>
  <c r="AA1609" i="1"/>
  <c r="AB1609" i="1"/>
  <c r="AC1609" i="1"/>
  <c r="AD1609" i="1"/>
  <c r="AE1609" i="1"/>
  <c r="AF1609" i="1"/>
  <c r="E1610" i="1"/>
  <c r="F1610" i="1"/>
  <c r="G1610" i="1"/>
  <c r="H1610" i="1"/>
  <c r="I1610" i="1"/>
  <c r="J1610" i="1"/>
  <c r="K1610" i="1"/>
  <c r="L1610" i="1"/>
  <c r="M1610" i="1"/>
  <c r="O1610" i="1"/>
  <c r="P1610" i="1"/>
  <c r="Q1610" i="1"/>
  <c r="R1610" i="1"/>
  <c r="S1610" i="1"/>
  <c r="T1610" i="1"/>
  <c r="U1610" i="1"/>
  <c r="V1610" i="1"/>
  <c r="W1610" i="1"/>
  <c r="X1610" i="1"/>
  <c r="Y1610" i="1"/>
  <c r="Z1610" i="1"/>
  <c r="AA1610" i="1"/>
  <c r="AB1610" i="1"/>
  <c r="AC1610" i="1"/>
  <c r="AD1610" i="1"/>
  <c r="AE1610" i="1"/>
  <c r="AF1610" i="1"/>
  <c r="E1611" i="1"/>
  <c r="F1611" i="1"/>
  <c r="G1611" i="1"/>
  <c r="H1611" i="1"/>
  <c r="I1611" i="1"/>
  <c r="J1611" i="1"/>
  <c r="K1611" i="1"/>
  <c r="L1611" i="1"/>
  <c r="M1611" i="1"/>
  <c r="O1611" i="1"/>
  <c r="P1611" i="1"/>
  <c r="Q1611" i="1"/>
  <c r="R1611" i="1"/>
  <c r="S1611" i="1"/>
  <c r="T1611" i="1"/>
  <c r="U1611" i="1"/>
  <c r="V1611" i="1"/>
  <c r="W1611" i="1"/>
  <c r="X1611" i="1"/>
  <c r="Y1611" i="1"/>
  <c r="Z1611" i="1"/>
  <c r="AA1611" i="1"/>
  <c r="AB1611" i="1"/>
  <c r="AC1611" i="1"/>
  <c r="AD1611" i="1"/>
  <c r="AE1611" i="1"/>
  <c r="AF1611" i="1"/>
  <c r="E1612" i="1"/>
  <c r="F1612" i="1"/>
  <c r="G1612" i="1"/>
  <c r="H1612" i="1"/>
  <c r="I1612" i="1"/>
  <c r="J1612" i="1"/>
  <c r="K1612" i="1"/>
  <c r="L1612" i="1"/>
  <c r="M1612" i="1"/>
  <c r="O1612" i="1"/>
  <c r="P1612" i="1"/>
  <c r="Q1612" i="1"/>
  <c r="R1612" i="1"/>
  <c r="S1612" i="1"/>
  <c r="T1612" i="1"/>
  <c r="U1612" i="1"/>
  <c r="V1612" i="1"/>
  <c r="W1612" i="1"/>
  <c r="X1612" i="1"/>
  <c r="Y1612" i="1"/>
  <c r="Z1612" i="1"/>
  <c r="AA1612" i="1"/>
  <c r="AB1612" i="1"/>
  <c r="AC1612" i="1"/>
  <c r="AD1612" i="1"/>
  <c r="AE1612" i="1"/>
  <c r="AF1612" i="1"/>
  <c r="E1613" i="1"/>
  <c r="F1613" i="1"/>
  <c r="G1613" i="1"/>
  <c r="H1613" i="1"/>
  <c r="I1613" i="1"/>
  <c r="J1613" i="1"/>
  <c r="K1613" i="1"/>
  <c r="L1613" i="1"/>
  <c r="M1613" i="1"/>
  <c r="O1613" i="1"/>
  <c r="P1613" i="1"/>
  <c r="Q1613" i="1"/>
  <c r="R1613" i="1"/>
  <c r="S1613" i="1"/>
  <c r="T1613" i="1"/>
  <c r="U1613" i="1"/>
  <c r="V1613" i="1"/>
  <c r="W1613" i="1"/>
  <c r="X1613" i="1"/>
  <c r="Y1613" i="1"/>
  <c r="Z1613" i="1"/>
  <c r="AA1613" i="1"/>
  <c r="AB1613" i="1"/>
  <c r="AC1613" i="1"/>
  <c r="AD1613" i="1"/>
  <c r="AE1613" i="1"/>
  <c r="AF1613" i="1"/>
  <c r="E1614" i="1"/>
  <c r="F1614" i="1"/>
  <c r="G1614" i="1"/>
  <c r="H1614" i="1"/>
  <c r="I1614" i="1"/>
  <c r="J1614" i="1"/>
  <c r="K1614" i="1"/>
  <c r="L1614" i="1"/>
  <c r="M1614" i="1"/>
  <c r="O1614" i="1"/>
  <c r="P1614" i="1"/>
  <c r="Q1614" i="1"/>
  <c r="R1614" i="1"/>
  <c r="S1614" i="1"/>
  <c r="T1614" i="1"/>
  <c r="U1614" i="1"/>
  <c r="V1614" i="1"/>
  <c r="W1614" i="1"/>
  <c r="X1614" i="1"/>
  <c r="Y1614" i="1"/>
  <c r="Z1614" i="1"/>
  <c r="AA1614" i="1"/>
  <c r="AB1614" i="1"/>
  <c r="AC1614" i="1"/>
  <c r="AD1614" i="1"/>
  <c r="AE1614" i="1"/>
  <c r="AF1614" i="1"/>
  <c r="E1615" i="1"/>
  <c r="F1615" i="1"/>
  <c r="G1615" i="1"/>
  <c r="H1615" i="1"/>
  <c r="I1615" i="1"/>
  <c r="J1615" i="1"/>
  <c r="K1615" i="1"/>
  <c r="L1615" i="1"/>
  <c r="M1615" i="1"/>
  <c r="O1615" i="1"/>
  <c r="P1615" i="1"/>
  <c r="Q1615" i="1"/>
  <c r="R1615" i="1"/>
  <c r="S1615" i="1"/>
  <c r="T1615" i="1"/>
  <c r="U1615" i="1"/>
  <c r="V1615" i="1"/>
  <c r="W1615" i="1"/>
  <c r="X1615" i="1"/>
  <c r="Y1615" i="1"/>
  <c r="Z1615" i="1"/>
  <c r="AA1615" i="1"/>
  <c r="AB1615" i="1"/>
  <c r="AC1615" i="1"/>
  <c r="AD1615" i="1"/>
  <c r="AE1615" i="1"/>
  <c r="AF1615" i="1"/>
  <c r="E1616" i="1"/>
  <c r="F1616" i="1"/>
  <c r="G1616" i="1"/>
  <c r="H1616" i="1"/>
  <c r="I1616" i="1"/>
  <c r="J1616" i="1"/>
  <c r="K1616" i="1"/>
  <c r="L1616" i="1"/>
  <c r="M1616" i="1"/>
  <c r="O1616" i="1"/>
  <c r="P1616" i="1"/>
  <c r="Q1616" i="1"/>
  <c r="R1616" i="1"/>
  <c r="S1616" i="1"/>
  <c r="T1616" i="1"/>
  <c r="U1616" i="1"/>
  <c r="V1616" i="1"/>
  <c r="W1616" i="1"/>
  <c r="X1616" i="1"/>
  <c r="Y1616" i="1"/>
  <c r="Z1616" i="1"/>
  <c r="AA1616" i="1"/>
  <c r="AB1616" i="1"/>
  <c r="AC1616" i="1"/>
  <c r="AD1616" i="1"/>
  <c r="AE1616" i="1"/>
  <c r="AF1616" i="1"/>
  <c r="E1617" i="1"/>
  <c r="F1617" i="1"/>
  <c r="G1617" i="1"/>
  <c r="H1617" i="1"/>
  <c r="I1617" i="1"/>
  <c r="J1617" i="1"/>
  <c r="K1617" i="1"/>
  <c r="L1617" i="1"/>
  <c r="M1617" i="1"/>
  <c r="O1617" i="1"/>
  <c r="P1617" i="1"/>
  <c r="Q1617" i="1"/>
  <c r="R1617" i="1"/>
  <c r="S1617" i="1"/>
  <c r="T1617" i="1"/>
  <c r="U1617" i="1"/>
  <c r="V1617" i="1"/>
  <c r="W1617" i="1"/>
  <c r="X1617" i="1"/>
  <c r="Y1617" i="1"/>
  <c r="Z1617" i="1"/>
  <c r="AA1617" i="1"/>
  <c r="AB1617" i="1"/>
  <c r="AC1617" i="1"/>
  <c r="AD1617" i="1"/>
  <c r="AE1617" i="1"/>
  <c r="AF1617" i="1"/>
  <c r="E1618" i="1"/>
  <c r="F1618" i="1"/>
  <c r="G1618" i="1"/>
  <c r="H1618" i="1"/>
  <c r="I1618" i="1"/>
  <c r="J1618" i="1"/>
  <c r="K1618" i="1"/>
  <c r="L1618" i="1"/>
  <c r="M1618" i="1"/>
  <c r="O1618" i="1"/>
  <c r="P1618" i="1"/>
  <c r="Q1618" i="1"/>
  <c r="R1618" i="1"/>
  <c r="S1618" i="1"/>
  <c r="T1618" i="1"/>
  <c r="U1618" i="1"/>
  <c r="V1618" i="1"/>
  <c r="W1618" i="1"/>
  <c r="X1618" i="1"/>
  <c r="Y1618" i="1"/>
  <c r="Z1618" i="1"/>
  <c r="AA1618" i="1"/>
  <c r="AB1618" i="1"/>
  <c r="AC1618" i="1"/>
  <c r="AD1618" i="1"/>
  <c r="AE1618" i="1"/>
  <c r="AF1618" i="1"/>
  <c r="E1619" i="1"/>
  <c r="F1619" i="1"/>
  <c r="G1619" i="1"/>
  <c r="H1619" i="1"/>
  <c r="I1619" i="1"/>
  <c r="J1619" i="1"/>
  <c r="K1619" i="1"/>
  <c r="L1619" i="1"/>
  <c r="M1619" i="1"/>
  <c r="O1619" i="1"/>
  <c r="P1619" i="1"/>
  <c r="Q1619" i="1"/>
  <c r="R1619" i="1"/>
  <c r="S1619" i="1"/>
  <c r="T1619" i="1"/>
  <c r="U1619" i="1"/>
  <c r="V1619" i="1"/>
  <c r="W1619" i="1"/>
  <c r="X1619" i="1"/>
  <c r="Y1619" i="1"/>
  <c r="Z1619" i="1"/>
  <c r="AA1619" i="1"/>
  <c r="AB1619" i="1"/>
  <c r="AC1619" i="1"/>
  <c r="AD1619" i="1"/>
  <c r="AE1619" i="1"/>
  <c r="AF1619" i="1"/>
  <c r="E1620" i="1"/>
  <c r="F1620" i="1"/>
  <c r="G1620" i="1"/>
  <c r="H1620" i="1"/>
  <c r="I1620" i="1"/>
  <c r="J1620" i="1"/>
  <c r="K1620" i="1"/>
  <c r="L1620" i="1"/>
  <c r="M1620" i="1"/>
  <c r="O1620" i="1"/>
  <c r="P1620" i="1"/>
  <c r="Q1620" i="1"/>
  <c r="R1620" i="1"/>
  <c r="S1620" i="1"/>
  <c r="T1620" i="1"/>
  <c r="U1620" i="1"/>
  <c r="V1620" i="1"/>
  <c r="W1620" i="1"/>
  <c r="X1620" i="1"/>
  <c r="Y1620" i="1"/>
  <c r="Z1620" i="1"/>
  <c r="AA1620" i="1"/>
  <c r="AB1620" i="1"/>
  <c r="AC1620" i="1"/>
  <c r="AD1620" i="1"/>
  <c r="AE1620" i="1"/>
  <c r="AF1620" i="1"/>
  <c r="E1621" i="1"/>
  <c r="F1621" i="1"/>
  <c r="G1621" i="1"/>
  <c r="H1621" i="1"/>
  <c r="I1621" i="1"/>
  <c r="J1621" i="1"/>
  <c r="K1621" i="1"/>
  <c r="L1621" i="1"/>
  <c r="M1621" i="1"/>
  <c r="O1621" i="1"/>
  <c r="P1621" i="1"/>
  <c r="Q1621" i="1"/>
  <c r="R1621" i="1"/>
  <c r="S1621" i="1"/>
  <c r="T1621" i="1"/>
  <c r="U1621" i="1"/>
  <c r="V1621" i="1"/>
  <c r="W1621" i="1"/>
  <c r="X1621" i="1"/>
  <c r="Y1621" i="1"/>
  <c r="Z1621" i="1"/>
  <c r="AA1621" i="1"/>
  <c r="AB1621" i="1"/>
  <c r="AC1621" i="1"/>
  <c r="AD1621" i="1"/>
  <c r="AE1621" i="1"/>
  <c r="AF1621" i="1"/>
  <c r="E1622" i="1"/>
  <c r="F1622" i="1"/>
  <c r="G1622" i="1"/>
  <c r="H1622" i="1"/>
  <c r="I1622" i="1"/>
  <c r="J1622" i="1"/>
  <c r="K1622" i="1"/>
  <c r="L1622" i="1"/>
  <c r="M1622" i="1"/>
  <c r="O1622" i="1"/>
  <c r="P1622" i="1"/>
  <c r="Q1622" i="1"/>
  <c r="R1622" i="1"/>
  <c r="S1622" i="1"/>
  <c r="T1622" i="1"/>
  <c r="U1622" i="1"/>
  <c r="V1622" i="1"/>
  <c r="W1622" i="1"/>
  <c r="X1622" i="1"/>
  <c r="Y1622" i="1"/>
  <c r="Z1622" i="1"/>
  <c r="AA1622" i="1"/>
  <c r="AB1622" i="1"/>
  <c r="AC1622" i="1"/>
  <c r="AD1622" i="1"/>
  <c r="AE1622" i="1"/>
  <c r="AF1622" i="1"/>
  <c r="E1623" i="1"/>
  <c r="F1623" i="1"/>
  <c r="G1623" i="1"/>
  <c r="H1623" i="1"/>
  <c r="I1623" i="1"/>
  <c r="J1623" i="1"/>
  <c r="K1623" i="1"/>
  <c r="L1623" i="1"/>
  <c r="M1623" i="1"/>
  <c r="O1623" i="1"/>
  <c r="P1623" i="1"/>
  <c r="Q1623" i="1"/>
  <c r="R1623" i="1"/>
  <c r="S1623" i="1"/>
  <c r="T1623" i="1"/>
  <c r="U1623" i="1"/>
  <c r="V1623" i="1"/>
  <c r="W1623" i="1"/>
  <c r="X1623" i="1"/>
  <c r="Y1623" i="1"/>
  <c r="Z1623" i="1"/>
  <c r="AA1623" i="1"/>
  <c r="AB1623" i="1"/>
  <c r="AC1623" i="1"/>
  <c r="AD1623" i="1"/>
  <c r="AE1623" i="1"/>
  <c r="AF1623" i="1"/>
  <c r="E1624" i="1"/>
  <c r="F1624" i="1"/>
  <c r="G1624" i="1"/>
  <c r="H1624" i="1"/>
  <c r="I1624" i="1"/>
  <c r="J1624" i="1"/>
  <c r="K1624" i="1"/>
  <c r="L1624" i="1"/>
  <c r="M1624" i="1"/>
  <c r="O1624" i="1"/>
  <c r="P1624" i="1"/>
  <c r="Q1624" i="1"/>
  <c r="R1624" i="1"/>
  <c r="S1624" i="1"/>
  <c r="T1624" i="1"/>
  <c r="U1624" i="1"/>
  <c r="V1624" i="1"/>
  <c r="W1624" i="1"/>
  <c r="X1624" i="1"/>
  <c r="Y1624" i="1"/>
  <c r="Z1624" i="1"/>
  <c r="AA1624" i="1"/>
  <c r="AB1624" i="1"/>
  <c r="AC1624" i="1"/>
  <c r="AD1624" i="1"/>
  <c r="AE1624" i="1"/>
  <c r="AF1624" i="1"/>
  <c r="E1625" i="1"/>
  <c r="F1625" i="1"/>
  <c r="G1625" i="1"/>
  <c r="H1625" i="1"/>
  <c r="I1625" i="1"/>
  <c r="J1625" i="1"/>
  <c r="K1625" i="1"/>
  <c r="L1625" i="1"/>
  <c r="M1625" i="1"/>
  <c r="O1625" i="1"/>
  <c r="P1625" i="1"/>
  <c r="Q1625" i="1"/>
  <c r="R1625" i="1"/>
  <c r="S1625" i="1"/>
  <c r="T1625" i="1"/>
  <c r="U1625" i="1"/>
  <c r="V1625" i="1"/>
  <c r="W1625" i="1"/>
  <c r="X1625" i="1"/>
  <c r="Y1625" i="1"/>
  <c r="Z1625" i="1"/>
  <c r="AA1625" i="1"/>
  <c r="AB1625" i="1"/>
  <c r="AC1625" i="1"/>
  <c r="AD1625" i="1"/>
  <c r="AE1625" i="1"/>
  <c r="AF1625" i="1"/>
  <c r="E1626" i="1"/>
  <c r="F1626" i="1"/>
  <c r="G1626" i="1"/>
  <c r="H1626" i="1"/>
  <c r="I1626" i="1"/>
  <c r="J1626" i="1"/>
  <c r="K1626" i="1"/>
  <c r="L1626" i="1"/>
  <c r="M1626" i="1"/>
  <c r="O1626" i="1"/>
  <c r="P1626" i="1"/>
  <c r="Q1626" i="1"/>
  <c r="R1626" i="1"/>
  <c r="S1626" i="1"/>
  <c r="T1626" i="1"/>
  <c r="U1626" i="1"/>
  <c r="V1626" i="1"/>
  <c r="W1626" i="1"/>
  <c r="X1626" i="1"/>
  <c r="Y1626" i="1"/>
  <c r="Z1626" i="1"/>
  <c r="AA1626" i="1"/>
  <c r="AB1626" i="1"/>
  <c r="AC1626" i="1"/>
  <c r="AD1626" i="1"/>
  <c r="AE1626" i="1"/>
  <c r="AF1626" i="1"/>
  <c r="E1627" i="1"/>
  <c r="F1627" i="1"/>
  <c r="G1627" i="1"/>
  <c r="H1627" i="1"/>
  <c r="I1627" i="1"/>
  <c r="J1627" i="1"/>
  <c r="K1627" i="1"/>
  <c r="L1627" i="1"/>
  <c r="M1627" i="1"/>
  <c r="O1627" i="1"/>
  <c r="P1627" i="1"/>
  <c r="Q1627" i="1"/>
  <c r="R1627" i="1"/>
  <c r="S1627" i="1"/>
  <c r="T1627" i="1"/>
  <c r="U1627" i="1"/>
  <c r="V1627" i="1"/>
  <c r="W1627" i="1"/>
  <c r="X1627" i="1"/>
  <c r="Y1627" i="1"/>
  <c r="Z1627" i="1"/>
  <c r="AA1627" i="1"/>
  <c r="AB1627" i="1"/>
  <c r="AC1627" i="1"/>
  <c r="AD1627" i="1"/>
  <c r="AE1627" i="1"/>
  <c r="AF1627" i="1"/>
  <c r="E1628" i="1"/>
  <c r="F1628" i="1"/>
  <c r="G1628" i="1"/>
  <c r="H1628" i="1"/>
  <c r="I1628" i="1"/>
  <c r="J1628" i="1"/>
  <c r="K1628" i="1"/>
  <c r="L1628" i="1"/>
  <c r="M1628" i="1"/>
  <c r="O1628" i="1"/>
  <c r="P1628" i="1"/>
  <c r="Q1628" i="1"/>
  <c r="R1628" i="1"/>
  <c r="S1628" i="1"/>
  <c r="T1628" i="1"/>
  <c r="U1628" i="1"/>
  <c r="V1628" i="1"/>
  <c r="W1628" i="1"/>
  <c r="X1628" i="1"/>
  <c r="Y1628" i="1"/>
  <c r="Z1628" i="1"/>
  <c r="AA1628" i="1"/>
  <c r="AB1628" i="1"/>
  <c r="AC1628" i="1"/>
  <c r="AD1628" i="1"/>
  <c r="AE1628" i="1"/>
  <c r="AF1628" i="1"/>
  <c r="E1629" i="1"/>
  <c r="F1629" i="1"/>
  <c r="G1629" i="1"/>
  <c r="H1629" i="1"/>
  <c r="I1629" i="1"/>
  <c r="J1629" i="1"/>
  <c r="K1629" i="1"/>
  <c r="L1629" i="1"/>
  <c r="M1629" i="1"/>
  <c r="O1629" i="1"/>
  <c r="P1629" i="1"/>
  <c r="Q1629" i="1"/>
  <c r="R1629" i="1"/>
  <c r="S1629" i="1"/>
  <c r="T1629" i="1"/>
  <c r="U1629" i="1"/>
  <c r="V1629" i="1"/>
  <c r="W1629" i="1"/>
  <c r="X1629" i="1"/>
  <c r="Y1629" i="1"/>
  <c r="Z1629" i="1"/>
  <c r="AA1629" i="1"/>
  <c r="AB1629" i="1"/>
  <c r="AC1629" i="1"/>
  <c r="AD1629" i="1"/>
  <c r="AE1629" i="1"/>
  <c r="AF1629" i="1"/>
  <c r="E1630" i="1"/>
  <c r="F1630" i="1"/>
  <c r="G1630" i="1"/>
  <c r="H1630" i="1"/>
  <c r="I1630" i="1"/>
  <c r="J1630" i="1"/>
  <c r="K1630" i="1"/>
  <c r="L1630" i="1"/>
  <c r="M1630" i="1"/>
  <c r="O1630" i="1"/>
  <c r="P1630" i="1"/>
  <c r="Q1630" i="1"/>
  <c r="R1630" i="1"/>
  <c r="S1630" i="1"/>
  <c r="T1630" i="1"/>
  <c r="U1630" i="1"/>
  <c r="V1630" i="1"/>
  <c r="W1630" i="1"/>
  <c r="X1630" i="1"/>
  <c r="Y1630" i="1"/>
  <c r="Z1630" i="1"/>
  <c r="AA1630" i="1"/>
  <c r="AB1630" i="1"/>
  <c r="AC1630" i="1"/>
  <c r="AD1630" i="1"/>
  <c r="AE1630" i="1"/>
  <c r="AF1630" i="1"/>
  <c r="E1631" i="1"/>
  <c r="F1631" i="1"/>
  <c r="G1631" i="1"/>
  <c r="H1631" i="1"/>
  <c r="I1631" i="1"/>
  <c r="J1631" i="1"/>
  <c r="K1631" i="1"/>
  <c r="L1631" i="1"/>
  <c r="M1631" i="1"/>
  <c r="O1631" i="1"/>
  <c r="P1631" i="1"/>
  <c r="Q1631" i="1"/>
  <c r="R1631" i="1"/>
  <c r="S1631" i="1"/>
  <c r="T1631" i="1"/>
  <c r="U1631" i="1"/>
  <c r="V1631" i="1"/>
  <c r="W1631" i="1"/>
  <c r="X1631" i="1"/>
  <c r="Y1631" i="1"/>
  <c r="Z1631" i="1"/>
  <c r="AA1631" i="1"/>
  <c r="AB1631" i="1"/>
  <c r="AC1631" i="1"/>
  <c r="AD1631" i="1"/>
  <c r="AE1631" i="1"/>
  <c r="AF1631" i="1"/>
  <c r="E1632" i="1"/>
  <c r="F1632" i="1"/>
  <c r="G1632" i="1"/>
  <c r="H1632" i="1"/>
  <c r="I1632" i="1"/>
  <c r="J1632" i="1"/>
  <c r="K1632" i="1"/>
  <c r="L1632" i="1"/>
  <c r="M1632" i="1"/>
  <c r="O1632" i="1"/>
  <c r="P1632" i="1"/>
  <c r="Q1632" i="1"/>
  <c r="R1632" i="1"/>
  <c r="S1632" i="1"/>
  <c r="T1632" i="1"/>
  <c r="U1632" i="1"/>
  <c r="V1632" i="1"/>
  <c r="W1632" i="1"/>
  <c r="X1632" i="1"/>
  <c r="Y1632" i="1"/>
  <c r="Z1632" i="1"/>
  <c r="AA1632" i="1"/>
  <c r="AB1632" i="1"/>
  <c r="AC1632" i="1"/>
  <c r="AD1632" i="1"/>
  <c r="AE1632" i="1"/>
  <c r="AF1632" i="1"/>
  <c r="E1633" i="1"/>
  <c r="F1633" i="1"/>
  <c r="G1633" i="1"/>
  <c r="H1633" i="1"/>
  <c r="I1633" i="1"/>
  <c r="J1633" i="1"/>
  <c r="K1633" i="1"/>
  <c r="L1633" i="1"/>
  <c r="M1633" i="1"/>
  <c r="O1633" i="1"/>
  <c r="P1633" i="1"/>
  <c r="Q1633" i="1"/>
  <c r="R1633" i="1"/>
  <c r="S1633" i="1"/>
  <c r="T1633" i="1"/>
  <c r="U1633" i="1"/>
  <c r="V1633" i="1"/>
  <c r="W1633" i="1"/>
  <c r="X1633" i="1"/>
  <c r="Y1633" i="1"/>
  <c r="Z1633" i="1"/>
  <c r="AA1633" i="1"/>
  <c r="AB1633" i="1"/>
  <c r="AC1633" i="1"/>
  <c r="AD1633" i="1"/>
  <c r="AE1633" i="1"/>
  <c r="AF1633" i="1"/>
  <c r="E1634" i="1"/>
  <c r="F1634" i="1"/>
  <c r="G1634" i="1"/>
  <c r="H1634" i="1"/>
  <c r="I1634" i="1"/>
  <c r="J1634" i="1"/>
  <c r="K1634" i="1"/>
  <c r="L1634" i="1"/>
  <c r="M1634" i="1"/>
  <c r="O1634" i="1"/>
  <c r="P1634" i="1"/>
  <c r="Q1634" i="1"/>
  <c r="R1634" i="1"/>
  <c r="S1634" i="1"/>
  <c r="T1634" i="1"/>
  <c r="U1634" i="1"/>
  <c r="V1634" i="1"/>
  <c r="W1634" i="1"/>
  <c r="X1634" i="1"/>
  <c r="Y1634" i="1"/>
  <c r="Z1634" i="1"/>
  <c r="AA1634" i="1"/>
  <c r="AB1634" i="1"/>
  <c r="AC1634" i="1"/>
  <c r="AD1634" i="1"/>
  <c r="AE1634" i="1"/>
  <c r="AF1634" i="1"/>
  <c r="E1635" i="1"/>
  <c r="F1635" i="1"/>
  <c r="G1635" i="1"/>
  <c r="H1635" i="1"/>
  <c r="I1635" i="1"/>
  <c r="J1635" i="1"/>
  <c r="K1635" i="1"/>
  <c r="L1635" i="1"/>
  <c r="M1635" i="1"/>
  <c r="O1635" i="1"/>
  <c r="P1635" i="1"/>
  <c r="Q1635" i="1"/>
  <c r="R1635" i="1"/>
  <c r="S1635" i="1"/>
  <c r="T1635" i="1"/>
  <c r="U1635" i="1"/>
  <c r="V1635" i="1"/>
  <c r="W1635" i="1"/>
  <c r="X1635" i="1"/>
  <c r="Y1635" i="1"/>
  <c r="Z1635" i="1"/>
  <c r="AA1635" i="1"/>
  <c r="AB1635" i="1"/>
  <c r="AC1635" i="1"/>
  <c r="AD1635" i="1"/>
  <c r="AE1635" i="1"/>
  <c r="AF1635" i="1"/>
  <c r="E1636" i="1"/>
  <c r="F1636" i="1"/>
  <c r="G1636" i="1"/>
  <c r="H1636" i="1"/>
  <c r="I1636" i="1"/>
  <c r="J1636" i="1"/>
  <c r="K1636" i="1"/>
  <c r="L1636" i="1"/>
  <c r="M1636" i="1"/>
  <c r="O1636" i="1"/>
  <c r="P1636" i="1"/>
  <c r="Q1636" i="1"/>
  <c r="R1636" i="1"/>
  <c r="S1636" i="1"/>
  <c r="T1636" i="1"/>
  <c r="U1636" i="1"/>
  <c r="V1636" i="1"/>
  <c r="W1636" i="1"/>
  <c r="X1636" i="1"/>
  <c r="Y1636" i="1"/>
  <c r="Z1636" i="1"/>
  <c r="AA1636" i="1"/>
  <c r="AB1636" i="1"/>
  <c r="AC1636" i="1"/>
  <c r="AD1636" i="1"/>
  <c r="AE1636" i="1"/>
  <c r="AF1636" i="1"/>
  <c r="E1637" i="1"/>
  <c r="F1637" i="1"/>
  <c r="G1637" i="1"/>
  <c r="H1637" i="1"/>
  <c r="I1637" i="1"/>
  <c r="J1637" i="1"/>
  <c r="K1637" i="1"/>
  <c r="L1637" i="1"/>
  <c r="M1637" i="1"/>
  <c r="O1637" i="1"/>
  <c r="P1637" i="1"/>
  <c r="Q1637" i="1"/>
  <c r="R1637" i="1"/>
  <c r="S1637" i="1"/>
  <c r="T1637" i="1"/>
  <c r="U1637" i="1"/>
  <c r="V1637" i="1"/>
  <c r="W1637" i="1"/>
  <c r="X1637" i="1"/>
  <c r="Y1637" i="1"/>
  <c r="Z1637" i="1"/>
  <c r="AA1637" i="1"/>
  <c r="AB1637" i="1"/>
  <c r="AC1637" i="1"/>
  <c r="AD1637" i="1"/>
  <c r="AE1637" i="1"/>
  <c r="AF1637" i="1"/>
  <c r="E1638" i="1"/>
  <c r="F1638" i="1"/>
  <c r="G1638" i="1"/>
  <c r="H1638" i="1"/>
  <c r="I1638" i="1"/>
  <c r="J1638" i="1"/>
  <c r="K1638" i="1"/>
  <c r="L1638" i="1"/>
  <c r="M1638" i="1"/>
  <c r="O1638" i="1"/>
  <c r="P1638" i="1"/>
  <c r="Q1638" i="1"/>
  <c r="R1638" i="1"/>
  <c r="S1638" i="1"/>
  <c r="T1638" i="1"/>
  <c r="U1638" i="1"/>
  <c r="V1638" i="1"/>
  <c r="W1638" i="1"/>
  <c r="X1638" i="1"/>
  <c r="Y1638" i="1"/>
  <c r="Z1638" i="1"/>
  <c r="AA1638" i="1"/>
  <c r="AB1638" i="1"/>
  <c r="AC1638" i="1"/>
  <c r="AD1638" i="1"/>
  <c r="AE1638" i="1"/>
  <c r="AF1638" i="1"/>
  <c r="E1639" i="1"/>
  <c r="F1639" i="1"/>
  <c r="G1639" i="1"/>
  <c r="H1639" i="1"/>
  <c r="I1639" i="1"/>
  <c r="J1639" i="1"/>
  <c r="K1639" i="1"/>
  <c r="L1639" i="1"/>
  <c r="M1639" i="1"/>
  <c r="O1639" i="1"/>
  <c r="P1639" i="1"/>
  <c r="Q1639" i="1"/>
  <c r="R1639" i="1"/>
  <c r="S1639" i="1"/>
  <c r="T1639" i="1"/>
  <c r="U1639" i="1"/>
  <c r="V1639" i="1"/>
  <c r="W1639" i="1"/>
  <c r="X1639" i="1"/>
  <c r="Y1639" i="1"/>
  <c r="Z1639" i="1"/>
  <c r="AA1639" i="1"/>
  <c r="AB1639" i="1"/>
  <c r="AC1639" i="1"/>
  <c r="AD1639" i="1"/>
  <c r="AE1639" i="1"/>
  <c r="AF1639" i="1"/>
  <c r="E1640" i="1"/>
  <c r="F1640" i="1"/>
  <c r="G1640" i="1"/>
  <c r="H1640" i="1"/>
  <c r="I1640" i="1"/>
  <c r="J1640" i="1"/>
  <c r="K1640" i="1"/>
  <c r="L1640" i="1"/>
  <c r="M1640" i="1"/>
  <c r="O1640" i="1"/>
  <c r="P1640" i="1"/>
  <c r="Q1640" i="1"/>
  <c r="R1640" i="1"/>
  <c r="S1640" i="1"/>
  <c r="T1640" i="1"/>
  <c r="U1640" i="1"/>
  <c r="V1640" i="1"/>
  <c r="W1640" i="1"/>
  <c r="X1640" i="1"/>
  <c r="Y1640" i="1"/>
  <c r="Z1640" i="1"/>
  <c r="AA1640" i="1"/>
  <c r="AB1640" i="1"/>
  <c r="AC1640" i="1"/>
  <c r="AD1640" i="1"/>
  <c r="AE1640" i="1"/>
  <c r="AF1640" i="1"/>
  <c r="E1641" i="1"/>
  <c r="F1641" i="1"/>
  <c r="G1641" i="1"/>
  <c r="H1641" i="1"/>
  <c r="I1641" i="1"/>
  <c r="J1641" i="1"/>
  <c r="K1641" i="1"/>
  <c r="L1641" i="1"/>
  <c r="M1641" i="1"/>
  <c r="O1641" i="1"/>
  <c r="P1641" i="1"/>
  <c r="Q1641" i="1"/>
  <c r="R1641" i="1"/>
  <c r="S1641" i="1"/>
  <c r="T1641" i="1"/>
  <c r="U1641" i="1"/>
  <c r="V1641" i="1"/>
  <c r="W1641" i="1"/>
  <c r="X1641" i="1"/>
  <c r="Y1641" i="1"/>
  <c r="Z1641" i="1"/>
  <c r="AA1641" i="1"/>
  <c r="AB1641" i="1"/>
  <c r="AC1641" i="1"/>
  <c r="AD1641" i="1"/>
  <c r="AE1641" i="1"/>
  <c r="AF1641" i="1"/>
  <c r="E1642" i="1"/>
  <c r="F1642" i="1"/>
  <c r="G1642" i="1"/>
  <c r="H1642" i="1"/>
  <c r="I1642" i="1"/>
  <c r="J1642" i="1"/>
  <c r="K1642" i="1"/>
  <c r="L1642" i="1"/>
  <c r="M1642" i="1"/>
  <c r="O1642" i="1"/>
  <c r="P1642" i="1"/>
  <c r="Q1642" i="1"/>
  <c r="R1642" i="1"/>
  <c r="S1642" i="1"/>
  <c r="T1642" i="1"/>
  <c r="U1642" i="1"/>
  <c r="V1642" i="1"/>
  <c r="W1642" i="1"/>
  <c r="X1642" i="1"/>
  <c r="Y1642" i="1"/>
  <c r="Z1642" i="1"/>
  <c r="AA1642" i="1"/>
  <c r="AB1642" i="1"/>
  <c r="AC1642" i="1"/>
  <c r="AD1642" i="1"/>
  <c r="AE1642" i="1"/>
  <c r="AF1642" i="1"/>
  <c r="E1643" i="1"/>
  <c r="F1643" i="1"/>
  <c r="G1643" i="1"/>
  <c r="H1643" i="1"/>
  <c r="I1643" i="1"/>
  <c r="J1643" i="1"/>
  <c r="K1643" i="1"/>
  <c r="L1643" i="1"/>
  <c r="M1643" i="1"/>
  <c r="O1643" i="1"/>
  <c r="P1643" i="1"/>
  <c r="Q1643" i="1"/>
  <c r="R1643" i="1"/>
  <c r="S1643" i="1"/>
  <c r="T1643" i="1"/>
  <c r="U1643" i="1"/>
  <c r="V1643" i="1"/>
  <c r="W1643" i="1"/>
  <c r="X1643" i="1"/>
  <c r="Y1643" i="1"/>
  <c r="Z1643" i="1"/>
  <c r="AA1643" i="1"/>
  <c r="AB1643" i="1"/>
  <c r="AC1643" i="1"/>
  <c r="AD1643" i="1"/>
  <c r="AE1643" i="1"/>
  <c r="AF1643" i="1"/>
  <c r="E1644" i="1"/>
  <c r="F1644" i="1"/>
  <c r="G1644" i="1"/>
  <c r="H1644" i="1"/>
  <c r="I1644" i="1"/>
  <c r="J1644" i="1"/>
  <c r="K1644" i="1"/>
  <c r="L1644" i="1"/>
  <c r="M1644" i="1"/>
  <c r="O1644" i="1"/>
  <c r="P1644" i="1"/>
  <c r="Q1644" i="1"/>
  <c r="R1644" i="1"/>
  <c r="S1644" i="1"/>
  <c r="T1644" i="1"/>
  <c r="U1644" i="1"/>
  <c r="V1644" i="1"/>
  <c r="W1644" i="1"/>
  <c r="X1644" i="1"/>
  <c r="Y1644" i="1"/>
  <c r="Z1644" i="1"/>
  <c r="AA1644" i="1"/>
  <c r="AB1644" i="1"/>
  <c r="AC1644" i="1"/>
  <c r="AD1644" i="1"/>
  <c r="AE1644" i="1"/>
  <c r="AF1644" i="1"/>
  <c r="E1645" i="1"/>
  <c r="F1645" i="1"/>
  <c r="G1645" i="1"/>
  <c r="H1645" i="1"/>
  <c r="I1645" i="1"/>
  <c r="J1645" i="1"/>
  <c r="K1645" i="1"/>
  <c r="L1645" i="1"/>
  <c r="M1645" i="1"/>
  <c r="O1645" i="1"/>
  <c r="P1645" i="1"/>
  <c r="Q1645" i="1"/>
  <c r="R1645" i="1"/>
  <c r="S1645" i="1"/>
  <c r="T1645" i="1"/>
  <c r="U1645" i="1"/>
  <c r="V1645" i="1"/>
  <c r="W1645" i="1"/>
  <c r="X1645" i="1"/>
  <c r="Y1645" i="1"/>
  <c r="Z1645" i="1"/>
  <c r="AA1645" i="1"/>
  <c r="AB1645" i="1"/>
  <c r="AC1645" i="1"/>
  <c r="AD1645" i="1"/>
  <c r="AE1645" i="1"/>
  <c r="AF1645" i="1"/>
  <c r="E1646" i="1"/>
  <c r="F1646" i="1"/>
  <c r="G1646" i="1"/>
  <c r="H1646" i="1"/>
  <c r="I1646" i="1"/>
  <c r="J1646" i="1"/>
  <c r="K1646" i="1"/>
  <c r="L1646" i="1"/>
  <c r="M1646" i="1"/>
  <c r="O1646" i="1"/>
  <c r="P1646" i="1"/>
  <c r="Q1646" i="1"/>
  <c r="R1646" i="1"/>
  <c r="S1646" i="1"/>
  <c r="T1646" i="1"/>
  <c r="U1646" i="1"/>
  <c r="V1646" i="1"/>
  <c r="W1646" i="1"/>
  <c r="X1646" i="1"/>
  <c r="Y1646" i="1"/>
  <c r="Z1646" i="1"/>
  <c r="AA1646" i="1"/>
  <c r="AB1646" i="1"/>
  <c r="AC1646" i="1"/>
  <c r="AD1646" i="1"/>
  <c r="AE1646" i="1"/>
  <c r="AF1646" i="1"/>
  <c r="E1647" i="1"/>
  <c r="F1647" i="1"/>
  <c r="G1647" i="1"/>
  <c r="H1647" i="1"/>
  <c r="I1647" i="1"/>
  <c r="J1647" i="1"/>
  <c r="K1647" i="1"/>
  <c r="L1647" i="1"/>
  <c r="M1647" i="1"/>
  <c r="O1647" i="1"/>
  <c r="P1647" i="1"/>
  <c r="Q1647" i="1"/>
  <c r="R1647" i="1"/>
  <c r="S1647" i="1"/>
  <c r="T1647" i="1"/>
  <c r="U1647" i="1"/>
  <c r="V1647" i="1"/>
  <c r="W1647" i="1"/>
  <c r="X1647" i="1"/>
  <c r="Y1647" i="1"/>
  <c r="Z1647" i="1"/>
  <c r="AA1647" i="1"/>
  <c r="AB1647" i="1"/>
  <c r="AC1647" i="1"/>
  <c r="AD1647" i="1"/>
  <c r="AE1647" i="1"/>
  <c r="AF1647" i="1"/>
  <c r="E1648" i="1"/>
  <c r="F1648" i="1"/>
  <c r="G1648" i="1"/>
  <c r="H1648" i="1"/>
  <c r="I1648" i="1"/>
  <c r="J1648" i="1"/>
  <c r="K1648" i="1"/>
  <c r="L1648" i="1"/>
  <c r="M1648" i="1"/>
  <c r="O1648" i="1"/>
  <c r="P1648" i="1"/>
  <c r="Q1648" i="1"/>
  <c r="R1648" i="1"/>
  <c r="S1648" i="1"/>
  <c r="T1648" i="1"/>
  <c r="U1648" i="1"/>
  <c r="V1648" i="1"/>
  <c r="W1648" i="1"/>
  <c r="X1648" i="1"/>
  <c r="Y1648" i="1"/>
  <c r="Z1648" i="1"/>
  <c r="AA1648" i="1"/>
  <c r="AB1648" i="1"/>
  <c r="AC1648" i="1"/>
  <c r="AD1648" i="1"/>
  <c r="AE1648" i="1"/>
  <c r="AF1648" i="1"/>
  <c r="E1649" i="1"/>
  <c r="F1649" i="1"/>
  <c r="G1649" i="1"/>
  <c r="H1649" i="1"/>
  <c r="I1649" i="1"/>
  <c r="J1649" i="1"/>
  <c r="K1649" i="1"/>
  <c r="L1649" i="1"/>
  <c r="M1649" i="1"/>
  <c r="O1649" i="1"/>
  <c r="P1649" i="1"/>
  <c r="Q1649" i="1"/>
  <c r="R1649" i="1"/>
  <c r="S1649" i="1"/>
  <c r="T1649" i="1"/>
  <c r="U1649" i="1"/>
  <c r="V1649" i="1"/>
  <c r="W1649" i="1"/>
  <c r="X1649" i="1"/>
  <c r="Y1649" i="1"/>
  <c r="Z1649" i="1"/>
  <c r="AA1649" i="1"/>
  <c r="AB1649" i="1"/>
  <c r="AC1649" i="1"/>
  <c r="AD1649" i="1"/>
  <c r="AE1649" i="1"/>
  <c r="AF1649" i="1"/>
  <c r="E1650" i="1"/>
  <c r="F1650" i="1"/>
  <c r="G1650" i="1"/>
  <c r="H1650" i="1"/>
  <c r="I1650" i="1"/>
  <c r="J1650" i="1"/>
  <c r="K1650" i="1"/>
  <c r="L1650" i="1"/>
  <c r="M1650" i="1"/>
  <c r="O1650" i="1"/>
  <c r="P1650" i="1"/>
  <c r="Q1650" i="1"/>
  <c r="R1650" i="1"/>
  <c r="S1650" i="1"/>
  <c r="T1650" i="1"/>
  <c r="U1650" i="1"/>
  <c r="V1650" i="1"/>
  <c r="W1650" i="1"/>
  <c r="X1650" i="1"/>
  <c r="Y1650" i="1"/>
  <c r="Z1650" i="1"/>
  <c r="AA1650" i="1"/>
  <c r="AB1650" i="1"/>
  <c r="AC1650" i="1"/>
  <c r="AD1650" i="1"/>
  <c r="AE1650" i="1"/>
  <c r="AF1650" i="1"/>
  <c r="E1651" i="1"/>
  <c r="F1651" i="1"/>
  <c r="G1651" i="1"/>
  <c r="H1651" i="1"/>
  <c r="I1651" i="1"/>
  <c r="J1651" i="1"/>
  <c r="K1651" i="1"/>
  <c r="L1651" i="1"/>
  <c r="M1651" i="1"/>
  <c r="O1651" i="1"/>
  <c r="P1651" i="1"/>
  <c r="Q1651" i="1"/>
  <c r="R1651" i="1"/>
  <c r="S1651" i="1"/>
  <c r="T1651" i="1"/>
  <c r="U1651" i="1"/>
  <c r="V1651" i="1"/>
  <c r="W1651" i="1"/>
  <c r="X1651" i="1"/>
  <c r="Y1651" i="1"/>
  <c r="Z1651" i="1"/>
  <c r="AA1651" i="1"/>
  <c r="AB1651" i="1"/>
  <c r="AC1651" i="1"/>
  <c r="AD1651" i="1"/>
  <c r="AE1651" i="1"/>
  <c r="AF1651" i="1"/>
  <c r="E1652" i="1"/>
  <c r="F1652" i="1"/>
  <c r="G1652" i="1"/>
  <c r="H1652" i="1"/>
  <c r="I1652" i="1"/>
  <c r="J1652" i="1"/>
  <c r="K1652" i="1"/>
  <c r="L1652" i="1"/>
  <c r="M1652" i="1"/>
  <c r="O1652" i="1"/>
  <c r="P1652" i="1"/>
  <c r="Q1652" i="1"/>
  <c r="R1652" i="1"/>
  <c r="S1652" i="1"/>
  <c r="T1652" i="1"/>
  <c r="U1652" i="1"/>
  <c r="V1652" i="1"/>
  <c r="W1652" i="1"/>
  <c r="X1652" i="1"/>
  <c r="Y1652" i="1"/>
  <c r="Z1652" i="1"/>
  <c r="AA1652" i="1"/>
  <c r="AB1652" i="1"/>
  <c r="AC1652" i="1"/>
  <c r="AD1652" i="1"/>
  <c r="AE1652" i="1"/>
  <c r="AF1652" i="1"/>
  <c r="E1653" i="1"/>
  <c r="F1653" i="1"/>
  <c r="G1653" i="1"/>
  <c r="H1653" i="1"/>
  <c r="I1653" i="1"/>
  <c r="J1653" i="1"/>
  <c r="K1653" i="1"/>
  <c r="L1653" i="1"/>
  <c r="M1653" i="1"/>
  <c r="O1653" i="1"/>
  <c r="P1653" i="1"/>
  <c r="Q1653" i="1"/>
  <c r="R1653" i="1"/>
  <c r="S1653" i="1"/>
  <c r="T1653" i="1"/>
  <c r="U1653" i="1"/>
  <c r="V1653" i="1"/>
  <c r="W1653" i="1"/>
  <c r="X1653" i="1"/>
  <c r="Y1653" i="1"/>
  <c r="Z1653" i="1"/>
  <c r="AA1653" i="1"/>
  <c r="AB1653" i="1"/>
  <c r="AC1653" i="1"/>
  <c r="AD1653" i="1"/>
  <c r="AE1653" i="1"/>
  <c r="AF1653" i="1"/>
  <c r="E1654" i="1"/>
  <c r="F1654" i="1"/>
  <c r="G1654" i="1"/>
  <c r="H1654" i="1"/>
  <c r="I1654" i="1"/>
  <c r="J1654" i="1"/>
  <c r="K1654" i="1"/>
  <c r="L1654" i="1"/>
  <c r="M1654" i="1"/>
  <c r="O1654" i="1"/>
  <c r="P1654" i="1"/>
  <c r="Q1654" i="1"/>
  <c r="R1654" i="1"/>
  <c r="S1654" i="1"/>
  <c r="T1654" i="1"/>
  <c r="U1654" i="1"/>
  <c r="V1654" i="1"/>
  <c r="W1654" i="1"/>
  <c r="X1654" i="1"/>
  <c r="Y1654" i="1"/>
  <c r="Z1654" i="1"/>
  <c r="AA1654" i="1"/>
  <c r="AB1654" i="1"/>
  <c r="AC1654" i="1"/>
  <c r="AD1654" i="1"/>
  <c r="AE1654" i="1"/>
  <c r="AF1654" i="1"/>
  <c r="E1655" i="1"/>
  <c r="F1655" i="1"/>
  <c r="G1655" i="1"/>
  <c r="H1655" i="1"/>
  <c r="I1655" i="1"/>
  <c r="J1655" i="1"/>
  <c r="K1655" i="1"/>
  <c r="L1655" i="1"/>
  <c r="M1655" i="1"/>
  <c r="O1655" i="1"/>
  <c r="P1655" i="1"/>
  <c r="Q1655" i="1"/>
  <c r="R1655" i="1"/>
  <c r="S1655" i="1"/>
  <c r="T1655" i="1"/>
  <c r="U1655" i="1"/>
  <c r="V1655" i="1"/>
  <c r="W1655" i="1"/>
  <c r="X1655" i="1"/>
  <c r="Y1655" i="1"/>
  <c r="Z1655" i="1"/>
  <c r="AA1655" i="1"/>
  <c r="AB1655" i="1"/>
  <c r="AC1655" i="1"/>
  <c r="AD1655" i="1"/>
  <c r="AE1655" i="1"/>
  <c r="AF1655" i="1"/>
  <c r="E1656" i="1"/>
  <c r="F1656" i="1"/>
  <c r="G1656" i="1"/>
  <c r="H1656" i="1"/>
  <c r="I1656" i="1"/>
  <c r="J1656" i="1"/>
  <c r="K1656" i="1"/>
  <c r="L1656" i="1"/>
  <c r="M1656" i="1"/>
  <c r="O1656" i="1"/>
  <c r="P1656" i="1"/>
  <c r="Q1656" i="1"/>
  <c r="R1656" i="1"/>
  <c r="S1656" i="1"/>
  <c r="T1656" i="1"/>
  <c r="U1656" i="1"/>
  <c r="V1656" i="1"/>
  <c r="W1656" i="1"/>
  <c r="X1656" i="1"/>
  <c r="Y1656" i="1"/>
  <c r="Z1656" i="1"/>
  <c r="AA1656" i="1"/>
  <c r="AB1656" i="1"/>
  <c r="AC1656" i="1"/>
  <c r="AD1656" i="1"/>
  <c r="AE1656" i="1"/>
  <c r="AF1656" i="1"/>
  <c r="E1657" i="1"/>
  <c r="F1657" i="1"/>
  <c r="G1657" i="1"/>
  <c r="H1657" i="1"/>
  <c r="I1657" i="1"/>
  <c r="J1657" i="1"/>
  <c r="K1657" i="1"/>
  <c r="L1657" i="1"/>
  <c r="M1657" i="1"/>
  <c r="O1657" i="1"/>
  <c r="P1657" i="1"/>
  <c r="Q1657" i="1"/>
  <c r="R1657" i="1"/>
  <c r="S1657" i="1"/>
  <c r="T1657" i="1"/>
  <c r="U1657" i="1"/>
  <c r="V1657" i="1"/>
  <c r="W1657" i="1"/>
  <c r="X1657" i="1"/>
  <c r="Y1657" i="1"/>
  <c r="Z1657" i="1"/>
  <c r="AA1657" i="1"/>
  <c r="AB1657" i="1"/>
  <c r="AC1657" i="1"/>
  <c r="AD1657" i="1"/>
  <c r="AE1657" i="1"/>
  <c r="AF1657" i="1"/>
  <c r="E1658" i="1"/>
  <c r="F1658" i="1"/>
  <c r="G1658" i="1"/>
  <c r="H1658" i="1"/>
  <c r="I1658" i="1"/>
  <c r="J1658" i="1"/>
  <c r="K1658" i="1"/>
  <c r="L1658" i="1"/>
  <c r="M1658" i="1"/>
  <c r="O1658" i="1"/>
  <c r="P1658" i="1"/>
  <c r="Q1658" i="1"/>
  <c r="R1658" i="1"/>
  <c r="S1658" i="1"/>
  <c r="T1658" i="1"/>
  <c r="U1658" i="1"/>
  <c r="V1658" i="1"/>
  <c r="W1658" i="1"/>
  <c r="X1658" i="1"/>
  <c r="Y1658" i="1"/>
  <c r="Z1658" i="1"/>
  <c r="AA1658" i="1"/>
  <c r="AB1658" i="1"/>
  <c r="AC1658" i="1"/>
  <c r="AD1658" i="1"/>
  <c r="AE1658" i="1"/>
  <c r="AF1658" i="1"/>
  <c r="E1659" i="1"/>
  <c r="F1659" i="1"/>
  <c r="G1659" i="1"/>
  <c r="H1659" i="1"/>
  <c r="I1659" i="1"/>
  <c r="J1659" i="1"/>
  <c r="K1659" i="1"/>
  <c r="L1659" i="1"/>
  <c r="M1659" i="1"/>
  <c r="O1659" i="1"/>
  <c r="P1659" i="1"/>
  <c r="Q1659" i="1"/>
  <c r="R1659" i="1"/>
  <c r="S1659" i="1"/>
  <c r="T1659" i="1"/>
  <c r="U1659" i="1"/>
  <c r="V1659" i="1"/>
  <c r="W1659" i="1"/>
  <c r="X1659" i="1"/>
  <c r="Y1659" i="1"/>
  <c r="Z1659" i="1"/>
  <c r="AA1659" i="1"/>
  <c r="AB1659" i="1"/>
  <c r="AC1659" i="1"/>
  <c r="AD1659" i="1"/>
  <c r="AE1659" i="1"/>
  <c r="AF1659" i="1"/>
  <c r="E1660" i="1"/>
  <c r="F1660" i="1"/>
  <c r="G1660" i="1"/>
  <c r="H1660" i="1"/>
  <c r="I1660" i="1"/>
  <c r="J1660" i="1"/>
  <c r="K1660" i="1"/>
  <c r="L1660" i="1"/>
  <c r="M1660" i="1"/>
  <c r="O1660" i="1"/>
  <c r="P1660" i="1"/>
  <c r="Q1660" i="1"/>
  <c r="R1660" i="1"/>
  <c r="S1660" i="1"/>
  <c r="T1660" i="1"/>
  <c r="U1660" i="1"/>
  <c r="V1660" i="1"/>
  <c r="W1660" i="1"/>
  <c r="X1660" i="1"/>
  <c r="Y1660" i="1"/>
  <c r="Z1660" i="1"/>
  <c r="AA1660" i="1"/>
  <c r="AB1660" i="1"/>
  <c r="AC1660" i="1"/>
  <c r="AD1660" i="1"/>
  <c r="AE1660" i="1"/>
  <c r="AF1660" i="1"/>
  <c r="E1661" i="1"/>
  <c r="F1661" i="1"/>
  <c r="G1661" i="1"/>
  <c r="H1661" i="1"/>
  <c r="I1661" i="1"/>
  <c r="J1661" i="1"/>
  <c r="K1661" i="1"/>
  <c r="L1661" i="1"/>
  <c r="M1661" i="1"/>
  <c r="O1661" i="1"/>
  <c r="P1661" i="1"/>
  <c r="Q1661" i="1"/>
  <c r="R1661" i="1"/>
  <c r="S1661" i="1"/>
  <c r="T1661" i="1"/>
  <c r="U1661" i="1"/>
  <c r="V1661" i="1"/>
  <c r="W1661" i="1"/>
  <c r="X1661" i="1"/>
  <c r="Y1661" i="1"/>
  <c r="Z1661" i="1"/>
  <c r="AA1661" i="1"/>
  <c r="AB1661" i="1"/>
  <c r="AC1661" i="1"/>
  <c r="AD1661" i="1"/>
  <c r="AE1661" i="1"/>
  <c r="AF1661" i="1"/>
  <c r="E1662" i="1"/>
  <c r="F1662" i="1"/>
  <c r="G1662" i="1"/>
  <c r="H1662" i="1"/>
  <c r="I1662" i="1"/>
  <c r="J1662" i="1"/>
  <c r="K1662" i="1"/>
  <c r="L1662" i="1"/>
  <c r="M1662" i="1"/>
  <c r="O1662" i="1"/>
  <c r="P1662" i="1"/>
  <c r="Q1662" i="1"/>
  <c r="R1662" i="1"/>
  <c r="S1662" i="1"/>
  <c r="T1662" i="1"/>
  <c r="U1662" i="1"/>
  <c r="V1662" i="1"/>
  <c r="W1662" i="1"/>
  <c r="X1662" i="1"/>
  <c r="Y1662" i="1"/>
  <c r="Z1662" i="1"/>
  <c r="AA1662" i="1"/>
  <c r="AB1662" i="1"/>
  <c r="AC1662" i="1"/>
  <c r="AD1662" i="1"/>
  <c r="AE1662" i="1"/>
  <c r="AF1662" i="1"/>
  <c r="E1663" i="1"/>
  <c r="F1663" i="1"/>
  <c r="G1663" i="1"/>
  <c r="H1663" i="1"/>
  <c r="I1663" i="1"/>
  <c r="J1663" i="1"/>
  <c r="K1663" i="1"/>
  <c r="L1663" i="1"/>
  <c r="M1663" i="1"/>
  <c r="O1663" i="1"/>
  <c r="P1663" i="1"/>
  <c r="Q1663" i="1"/>
  <c r="R1663" i="1"/>
  <c r="S1663" i="1"/>
  <c r="T1663" i="1"/>
  <c r="U1663" i="1"/>
  <c r="V1663" i="1"/>
  <c r="W1663" i="1"/>
  <c r="X1663" i="1"/>
  <c r="Y1663" i="1"/>
  <c r="Z1663" i="1"/>
  <c r="AA1663" i="1"/>
  <c r="AB1663" i="1"/>
  <c r="AC1663" i="1"/>
  <c r="AD1663" i="1"/>
  <c r="AE1663" i="1"/>
  <c r="AF1663" i="1"/>
  <c r="E1664" i="1"/>
  <c r="F1664" i="1"/>
  <c r="G1664" i="1"/>
  <c r="H1664" i="1"/>
  <c r="I1664" i="1"/>
  <c r="J1664" i="1"/>
  <c r="K1664" i="1"/>
  <c r="L1664" i="1"/>
  <c r="M1664" i="1"/>
  <c r="O1664" i="1"/>
  <c r="P1664" i="1"/>
  <c r="Q1664" i="1"/>
  <c r="R1664" i="1"/>
  <c r="S1664" i="1"/>
  <c r="T1664" i="1"/>
  <c r="U1664" i="1"/>
  <c r="V1664" i="1"/>
  <c r="W1664" i="1"/>
  <c r="X1664" i="1"/>
  <c r="Y1664" i="1"/>
  <c r="Z1664" i="1"/>
  <c r="AA1664" i="1"/>
  <c r="AB1664" i="1"/>
  <c r="AC1664" i="1"/>
  <c r="AD1664" i="1"/>
  <c r="AE1664" i="1"/>
  <c r="AF1664" i="1"/>
  <c r="E1665" i="1"/>
  <c r="F1665" i="1"/>
  <c r="G1665" i="1"/>
  <c r="H1665" i="1"/>
  <c r="I1665" i="1"/>
  <c r="J1665" i="1"/>
  <c r="K1665" i="1"/>
  <c r="L1665" i="1"/>
  <c r="M1665" i="1"/>
  <c r="O1665" i="1"/>
  <c r="P1665" i="1"/>
  <c r="Q1665" i="1"/>
  <c r="R1665" i="1"/>
  <c r="S1665" i="1"/>
  <c r="T1665" i="1"/>
  <c r="U1665" i="1"/>
  <c r="V1665" i="1"/>
  <c r="W1665" i="1"/>
  <c r="X1665" i="1"/>
  <c r="Y1665" i="1"/>
  <c r="Z1665" i="1"/>
  <c r="AA1665" i="1"/>
  <c r="AB1665" i="1"/>
  <c r="AC1665" i="1"/>
  <c r="AD1665" i="1"/>
  <c r="AE1665" i="1"/>
  <c r="AF1665" i="1"/>
  <c r="E1666" i="1"/>
  <c r="F1666" i="1"/>
  <c r="G1666" i="1"/>
  <c r="H1666" i="1"/>
  <c r="I1666" i="1"/>
  <c r="J1666" i="1"/>
  <c r="K1666" i="1"/>
  <c r="L1666" i="1"/>
  <c r="M1666" i="1"/>
  <c r="O1666" i="1"/>
  <c r="P1666" i="1"/>
  <c r="Q1666" i="1"/>
  <c r="R1666" i="1"/>
  <c r="S1666" i="1"/>
  <c r="T1666" i="1"/>
  <c r="U1666" i="1"/>
  <c r="V1666" i="1"/>
  <c r="W1666" i="1"/>
  <c r="X1666" i="1"/>
  <c r="Y1666" i="1"/>
  <c r="Z1666" i="1"/>
  <c r="AA1666" i="1"/>
  <c r="AB1666" i="1"/>
  <c r="AC1666" i="1"/>
  <c r="AD1666" i="1"/>
  <c r="AE1666" i="1"/>
  <c r="AF1666" i="1"/>
  <c r="E1667" i="1"/>
  <c r="F1667" i="1"/>
  <c r="G1667" i="1"/>
  <c r="H1667" i="1"/>
  <c r="I1667" i="1"/>
  <c r="J1667" i="1"/>
  <c r="K1667" i="1"/>
  <c r="L1667" i="1"/>
  <c r="M1667" i="1"/>
  <c r="O1667" i="1"/>
  <c r="P1667" i="1"/>
  <c r="Q1667" i="1"/>
  <c r="R1667" i="1"/>
  <c r="S1667" i="1"/>
  <c r="T1667" i="1"/>
  <c r="U1667" i="1"/>
  <c r="V1667" i="1"/>
  <c r="W1667" i="1"/>
  <c r="X1667" i="1"/>
  <c r="Y1667" i="1"/>
  <c r="Z1667" i="1"/>
  <c r="AA1667" i="1"/>
  <c r="AB1667" i="1"/>
  <c r="AC1667" i="1"/>
  <c r="AD1667" i="1"/>
  <c r="AE1667" i="1"/>
  <c r="AF1667" i="1"/>
  <c r="E1668" i="1"/>
  <c r="F1668" i="1"/>
  <c r="G1668" i="1"/>
  <c r="H1668" i="1"/>
  <c r="I1668" i="1"/>
  <c r="J1668" i="1"/>
  <c r="K1668" i="1"/>
  <c r="L1668" i="1"/>
  <c r="M1668" i="1"/>
  <c r="O1668" i="1"/>
  <c r="P1668" i="1"/>
  <c r="Q1668" i="1"/>
  <c r="R1668" i="1"/>
  <c r="S1668" i="1"/>
  <c r="T1668" i="1"/>
  <c r="U1668" i="1"/>
  <c r="V1668" i="1"/>
  <c r="W1668" i="1"/>
  <c r="X1668" i="1"/>
  <c r="Y1668" i="1"/>
  <c r="Z1668" i="1"/>
  <c r="AA1668" i="1"/>
  <c r="AB1668" i="1"/>
  <c r="AC1668" i="1"/>
  <c r="AD1668" i="1"/>
  <c r="AE1668" i="1"/>
  <c r="AF1668" i="1"/>
  <c r="E1669" i="1"/>
  <c r="F1669" i="1"/>
  <c r="G1669" i="1"/>
  <c r="H1669" i="1"/>
  <c r="I1669" i="1"/>
  <c r="J1669" i="1"/>
  <c r="K1669" i="1"/>
  <c r="L1669" i="1"/>
  <c r="M1669" i="1"/>
  <c r="O1669" i="1"/>
  <c r="P1669" i="1"/>
  <c r="Q1669" i="1"/>
  <c r="R1669" i="1"/>
  <c r="S1669" i="1"/>
  <c r="T1669" i="1"/>
  <c r="U1669" i="1"/>
  <c r="V1669" i="1"/>
  <c r="W1669" i="1"/>
  <c r="X1669" i="1"/>
  <c r="Y1669" i="1"/>
  <c r="Z1669" i="1"/>
  <c r="AA1669" i="1"/>
  <c r="AB1669" i="1"/>
  <c r="AC1669" i="1"/>
  <c r="AD1669" i="1"/>
  <c r="AE1669" i="1"/>
  <c r="AF1669" i="1"/>
  <c r="E1670" i="1"/>
  <c r="F1670" i="1"/>
  <c r="G1670" i="1"/>
  <c r="H1670" i="1"/>
  <c r="I1670" i="1"/>
  <c r="J1670" i="1"/>
  <c r="K1670" i="1"/>
  <c r="L1670" i="1"/>
  <c r="M1670" i="1"/>
  <c r="O1670" i="1"/>
  <c r="P1670" i="1"/>
  <c r="Q1670" i="1"/>
  <c r="R1670" i="1"/>
  <c r="S1670" i="1"/>
  <c r="T1670" i="1"/>
  <c r="U1670" i="1"/>
  <c r="V1670" i="1"/>
  <c r="W1670" i="1"/>
  <c r="X1670" i="1"/>
  <c r="Y1670" i="1"/>
  <c r="Z1670" i="1"/>
  <c r="AA1670" i="1"/>
  <c r="AB1670" i="1"/>
  <c r="AC1670" i="1"/>
  <c r="AD1670" i="1"/>
  <c r="AE1670" i="1"/>
  <c r="AF1670" i="1"/>
  <c r="E1671" i="1"/>
  <c r="F1671" i="1"/>
  <c r="G1671" i="1"/>
  <c r="H1671" i="1"/>
  <c r="I1671" i="1"/>
  <c r="J1671" i="1"/>
  <c r="K1671" i="1"/>
  <c r="L1671" i="1"/>
  <c r="M1671" i="1"/>
  <c r="O1671" i="1"/>
  <c r="P1671" i="1"/>
  <c r="Q1671" i="1"/>
  <c r="R1671" i="1"/>
  <c r="S1671" i="1"/>
  <c r="T1671" i="1"/>
  <c r="U1671" i="1"/>
  <c r="V1671" i="1"/>
  <c r="W1671" i="1"/>
  <c r="X1671" i="1"/>
  <c r="Y1671" i="1"/>
  <c r="Z1671" i="1"/>
  <c r="AA1671" i="1"/>
  <c r="AB1671" i="1"/>
  <c r="AC1671" i="1"/>
  <c r="AD1671" i="1"/>
  <c r="AE1671" i="1"/>
  <c r="AF1671" i="1"/>
  <c r="E1672" i="1"/>
  <c r="F1672" i="1"/>
  <c r="G1672" i="1"/>
  <c r="H1672" i="1"/>
  <c r="I1672" i="1"/>
  <c r="J1672" i="1"/>
  <c r="K1672" i="1"/>
  <c r="L1672" i="1"/>
  <c r="M1672" i="1"/>
  <c r="O1672" i="1"/>
  <c r="P1672" i="1"/>
  <c r="Q1672" i="1"/>
  <c r="R1672" i="1"/>
  <c r="S1672" i="1"/>
  <c r="T1672" i="1"/>
  <c r="U1672" i="1"/>
  <c r="V1672" i="1"/>
  <c r="W1672" i="1"/>
  <c r="X1672" i="1"/>
  <c r="Y1672" i="1"/>
  <c r="Z1672" i="1"/>
  <c r="AA1672" i="1"/>
  <c r="AB1672" i="1"/>
  <c r="AC1672" i="1"/>
  <c r="AD1672" i="1"/>
  <c r="AE1672" i="1"/>
  <c r="AF1672" i="1"/>
  <c r="E1673" i="1"/>
  <c r="F1673" i="1"/>
  <c r="G1673" i="1"/>
  <c r="H1673" i="1"/>
  <c r="I1673" i="1"/>
  <c r="J1673" i="1"/>
  <c r="K1673" i="1"/>
  <c r="L1673" i="1"/>
  <c r="M1673" i="1"/>
  <c r="O1673" i="1"/>
  <c r="P1673" i="1"/>
  <c r="Q1673" i="1"/>
  <c r="R1673" i="1"/>
  <c r="S1673" i="1"/>
  <c r="T1673" i="1"/>
  <c r="U1673" i="1"/>
  <c r="V1673" i="1"/>
  <c r="W1673" i="1"/>
  <c r="X1673" i="1"/>
  <c r="Y1673" i="1"/>
  <c r="Z1673" i="1"/>
  <c r="AA1673" i="1"/>
  <c r="AB1673" i="1"/>
  <c r="AC1673" i="1"/>
  <c r="AD1673" i="1"/>
  <c r="AE1673" i="1"/>
  <c r="AF1673" i="1"/>
  <c r="E1674" i="1"/>
  <c r="F1674" i="1"/>
  <c r="G1674" i="1"/>
  <c r="H1674" i="1"/>
  <c r="I1674" i="1"/>
  <c r="J1674" i="1"/>
  <c r="K1674" i="1"/>
  <c r="L1674" i="1"/>
  <c r="M1674" i="1"/>
  <c r="O1674" i="1"/>
  <c r="P1674" i="1"/>
  <c r="Q1674" i="1"/>
  <c r="R1674" i="1"/>
  <c r="S1674" i="1"/>
  <c r="T1674" i="1"/>
  <c r="U1674" i="1"/>
  <c r="V1674" i="1"/>
  <c r="W1674" i="1"/>
  <c r="X1674" i="1"/>
  <c r="Y1674" i="1"/>
  <c r="Z1674" i="1"/>
  <c r="AA1674" i="1"/>
  <c r="AB1674" i="1"/>
  <c r="AC1674" i="1"/>
  <c r="AD1674" i="1"/>
  <c r="AE1674" i="1"/>
  <c r="AF1674" i="1"/>
  <c r="E1675" i="1"/>
  <c r="F1675" i="1"/>
  <c r="G1675" i="1"/>
  <c r="H1675" i="1"/>
  <c r="I1675" i="1"/>
  <c r="J1675" i="1"/>
  <c r="K1675" i="1"/>
  <c r="L1675" i="1"/>
  <c r="M1675" i="1"/>
  <c r="O1675" i="1"/>
  <c r="P1675" i="1"/>
  <c r="Q1675" i="1"/>
  <c r="R1675" i="1"/>
  <c r="S1675" i="1"/>
  <c r="T1675" i="1"/>
  <c r="U1675" i="1"/>
  <c r="V1675" i="1"/>
  <c r="W1675" i="1"/>
  <c r="X1675" i="1"/>
  <c r="Y1675" i="1"/>
  <c r="Z1675" i="1"/>
  <c r="AA1675" i="1"/>
  <c r="AB1675" i="1"/>
  <c r="AC1675" i="1"/>
  <c r="AD1675" i="1"/>
  <c r="AE1675" i="1"/>
  <c r="AF1675" i="1"/>
  <c r="E1676" i="1"/>
  <c r="F1676" i="1"/>
  <c r="G1676" i="1"/>
  <c r="H1676" i="1"/>
  <c r="I1676" i="1"/>
  <c r="J1676" i="1"/>
  <c r="K1676" i="1"/>
  <c r="L1676" i="1"/>
  <c r="M1676" i="1"/>
  <c r="O1676" i="1"/>
  <c r="P1676" i="1"/>
  <c r="Q1676" i="1"/>
  <c r="R1676" i="1"/>
  <c r="S1676" i="1"/>
  <c r="T1676" i="1"/>
  <c r="U1676" i="1"/>
  <c r="V1676" i="1"/>
  <c r="W1676" i="1"/>
  <c r="X1676" i="1"/>
  <c r="Y1676" i="1"/>
  <c r="Z1676" i="1"/>
  <c r="AA1676" i="1"/>
  <c r="AB1676" i="1"/>
  <c r="AC1676" i="1"/>
  <c r="AD1676" i="1"/>
  <c r="AE1676" i="1"/>
  <c r="AF1676" i="1"/>
  <c r="E1677" i="1"/>
  <c r="F1677" i="1"/>
  <c r="G1677" i="1"/>
  <c r="H1677" i="1"/>
  <c r="I1677" i="1"/>
  <c r="J1677" i="1"/>
  <c r="K1677" i="1"/>
  <c r="L1677" i="1"/>
  <c r="M1677" i="1"/>
  <c r="O1677" i="1"/>
  <c r="P1677" i="1"/>
  <c r="Q1677" i="1"/>
  <c r="R1677" i="1"/>
  <c r="S1677" i="1"/>
  <c r="T1677" i="1"/>
  <c r="U1677" i="1"/>
  <c r="V1677" i="1"/>
  <c r="W1677" i="1"/>
  <c r="X1677" i="1"/>
  <c r="Y1677" i="1"/>
  <c r="Z1677" i="1"/>
  <c r="AA1677" i="1"/>
  <c r="AB1677" i="1"/>
  <c r="AC1677" i="1"/>
  <c r="AD1677" i="1"/>
  <c r="AE1677" i="1"/>
  <c r="AF1677" i="1"/>
  <c r="E1678" i="1"/>
  <c r="F1678" i="1"/>
  <c r="G1678" i="1"/>
  <c r="H1678" i="1"/>
  <c r="I1678" i="1"/>
  <c r="J1678" i="1"/>
  <c r="K1678" i="1"/>
  <c r="L1678" i="1"/>
  <c r="M1678" i="1"/>
  <c r="O1678" i="1"/>
  <c r="P1678" i="1"/>
  <c r="Q1678" i="1"/>
  <c r="R1678" i="1"/>
  <c r="S1678" i="1"/>
  <c r="T1678" i="1"/>
  <c r="U1678" i="1"/>
  <c r="V1678" i="1"/>
  <c r="W1678" i="1"/>
  <c r="X1678" i="1"/>
  <c r="Y1678" i="1"/>
  <c r="Z1678" i="1"/>
  <c r="AA1678" i="1"/>
  <c r="AB1678" i="1"/>
  <c r="AC1678" i="1"/>
  <c r="AD1678" i="1"/>
  <c r="AE1678" i="1"/>
  <c r="AF1678" i="1"/>
  <c r="E1679" i="1"/>
  <c r="F1679" i="1"/>
  <c r="G1679" i="1"/>
  <c r="H1679" i="1"/>
  <c r="I1679" i="1"/>
  <c r="J1679" i="1"/>
  <c r="K1679" i="1"/>
  <c r="L1679" i="1"/>
  <c r="M1679" i="1"/>
  <c r="O1679" i="1"/>
  <c r="P1679" i="1"/>
  <c r="Q1679" i="1"/>
  <c r="R1679" i="1"/>
  <c r="S1679" i="1"/>
  <c r="T1679" i="1"/>
  <c r="U1679" i="1"/>
  <c r="V1679" i="1"/>
  <c r="W1679" i="1"/>
  <c r="X1679" i="1"/>
  <c r="Y1679" i="1"/>
  <c r="Z1679" i="1"/>
  <c r="AA1679" i="1"/>
  <c r="AB1679" i="1"/>
  <c r="AC1679" i="1"/>
  <c r="AD1679" i="1"/>
  <c r="AE1679" i="1"/>
  <c r="AF1679" i="1"/>
  <c r="E1680" i="1"/>
  <c r="F1680" i="1"/>
  <c r="G1680" i="1"/>
  <c r="H1680" i="1"/>
  <c r="I1680" i="1"/>
  <c r="J1680" i="1"/>
  <c r="K1680" i="1"/>
  <c r="L1680" i="1"/>
  <c r="M1680" i="1"/>
  <c r="O1680" i="1"/>
  <c r="P1680" i="1"/>
  <c r="Q1680" i="1"/>
  <c r="R1680" i="1"/>
  <c r="S1680" i="1"/>
  <c r="T1680" i="1"/>
  <c r="U1680" i="1"/>
  <c r="V1680" i="1"/>
  <c r="W1680" i="1"/>
  <c r="X1680" i="1"/>
  <c r="Y1680" i="1"/>
  <c r="Z1680" i="1"/>
  <c r="AA1680" i="1"/>
  <c r="AB1680" i="1"/>
  <c r="AC1680" i="1"/>
  <c r="AD1680" i="1"/>
  <c r="AE1680" i="1"/>
  <c r="AF1680" i="1"/>
  <c r="E1681" i="1"/>
  <c r="F1681" i="1"/>
  <c r="G1681" i="1"/>
  <c r="H1681" i="1"/>
  <c r="I1681" i="1"/>
  <c r="J1681" i="1"/>
  <c r="K1681" i="1"/>
  <c r="L1681" i="1"/>
  <c r="M1681" i="1"/>
  <c r="O1681" i="1"/>
  <c r="P1681" i="1"/>
  <c r="Q1681" i="1"/>
  <c r="R1681" i="1"/>
  <c r="S1681" i="1"/>
  <c r="T1681" i="1"/>
  <c r="U1681" i="1"/>
  <c r="V1681" i="1"/>
  <c r="W1681" i="1"/>
  <c r="X1681" i="1"/>
  <c r="Y1681" i="1"/>
  <c r="Z1681" i="1"/>
  <c r="AA1681" i="1"/>
  <c r="AB1681" i="1"/>
  <c r="AC1681" i="1"/>
  <c r="AD1681" i="1"/>
  <c r="AE1681" i="1"/>
  <c r="AF1681" i="1"/>
  <c r="E1682" i="1"/>
  <c r="F1682" i="1"/>
  <c r="G1682" i="1"/>
  <c r="H1682" i="1"/>
  <c r="I1682" i="1"/>
  <c r="J1682" i="1"/>
  <c r="K1682" i="1"/>
  <c r="L1682" i="1"/>
  <c r="M1682" i="1"/>
  <c r="O1682" i="1"/>
  <c r="P1682" i="1"/>
  <c r="Q1682" i="1"/>
  <c r="R1682" i="1"/>
  <c r="S1682" i="1"/>
  <c r="T1682" i="1"/>
  <c r="U1682" i="1"/>
  <c r="V1682" i="1"/>
  <c r="W1682" i="1"/>
  <c r="X1682" i="1"/>
  <c r="Y1682" i="1"/>
  <c r="Z1682" i="1"/>
  <c r="AA1682" i="1"/>
  <c r="AB1682" i="1"/>
  <c r="AC1682" i="1"/>
  <c r="AD1682" i="1"/>
  <c r="AE1682" i="1"/>
  <c r="AF1682" i="1"/>
  <c r="E1683" i="1"/>
  <c r="F1683" i="1"/>
  <c r="G1683" i="1"/>
  <c r="H1683" i="1"/>
  <c r="I1683" i="1"/>
  <c r="J1683" i="1"/>
  <c r="K1683" i="1"/>
  <c r="L1683" i="1"/>
  <c r="M1683" i="1"/>
  <c r="O1683" i="1"/>
  <c r="P1683" i="1"/>
  <c r="Q1683" i="1"/>
  <c r="R1683" i="1"/>
  <c r="S1683" i="1"/>
  <c r="T1683" i="1"/>
  <c r="U1683" i="1"/>
  <c r="V1683" i="1"/>
  <c r="W1683" i="1"/>
  <c r="X1683" i="1"/>
  <c r="Y1683" i="1"/>
  <c r="Z1683" i="1"/>
  <c r="AA1683" i="1"/>
  <c r="AB1683" i="1"/>
  <c r="AC1683" i="1"/>
  <c r="AD1683" i="1"/>
  <c r="AE1683" i="1"/>
  <c r="AF1683" i="1"/>
  <c r="E1684" i="1"/>
  <c r="F1684" i="1"/>
  <c r="G1684" i="1"/>
  <c r="H1684" i="1"/>
  <c r="I1684" i="1"/>
  <c r="J1684" i="1"/>
  <c r="K1684" i="1"/>
  <c r="L1684" i="1"/>
  <c r="M1684" i="1"/>
  <c r="O1684" i="1"/>
  <c r="P1684" i="1"/>
  <c r="Q1684" i="1"/>
  <c r="R1684" i="1"/>
  <c r="S1684" i="1"/>
  <c r="T1684" i="1"/>
  <c r="U1684" i="1"/>
  <c r="V1684" i="1"/>
  <c r="W1684" i="1"/>
  <c r="X1684" i="1"/>
  <c r="Y1684" i="1"/>
  <c r="Z1684" i="1"/>
  <c r="AA1684" i="1"/>
  <c r="AB1684" i="1"/>
  <c r="AC1684" i="1"/>
  <c r="AD1684" i="1"/>
  <c r="AE1684" i="1"/>
  <c r="AF1684" i="1"/>
  <c r="E1685" i="1"/>
  <c r="F1685" i="1"/>
  <c r="G1685" i="1"/>
  <c r="H1685" i="1"/>
  <c r="I1685" i="1"/>
  <c r="J1685" i="1"/>
  <c r="K1685" i="1"/>
  <c r="L1685" i="1"/>
  <c r="M1685" i="1"/>
  <c r="O1685" i="1"/>
  <c r="P1685" i="1"/>
  <c r="Q1685" i="1"/>
  <c r="R1685" i="1"/>
  <c r="S1685" i="1"/>
  <c r="T1685" i="1"/>
  <c r="U1685" i="1"/>
  <c r="V1685" i="1"/>
  <c r="W1685" i="1"/>
  <c r="X1685" i="1"/>
  <c r="Y1685" i="1"/>
  <c r="Z1685" i="1"/>
  <c r="AA1685" i="1"/>
  <c r="AB1685" i="1"/>
  <c r="AC1685" i="1"/>
  <c r="AD1685" i="1"/>
  <c r="AE1685" i="1"/>
  <c r="AF1685" i="1"/>
  <c r="E1686" i="1"/>
  <c r="F1686" i="1"/>
  <c r="G1686" i="1"/>
  <c r="H1686" i="1"/>
  <c r="I1686" i="1"/>
  <c r="J1686" i="1"/>
  <c r="K1686" i="1"/>
  <c r="L1686" i="1"/>
  <c r="M1686" i="1"/>
  <c r="O1686" i="1"/>
  <c r="P1686" i="1"/>
  <c r="Q1686" i="1"/>
  <c r="R1686" i="1"/>
  <c r="S1686" i="1"/>
  <c r="T1686" i="1"/>
  <c r="U1686" i="1"/>
  <c r="V1686" i="1"/>
  <c r="W1686" i="1"/>
  <c r="X1686" i="1"/>
  <c r="Y1686" i="1"/>
  <c r="Z1686" i="1"/>
  <c r="AA1686" i="1"/>
  <c r="AB1686" i="1"/>
  <c r="AC1686" i="1"/>
  <c r="AD1686" i="1"/>
  <c r="AE1686" i="1"/>
  <c r="AF1686" i="1"/>
  <c r="E1687" i="1"/>
  <c r="F1687" i="1"/>
  <c r="G1687" i="1"/>
  <c r="H1687" i="1"/>
  <c r="I1687" i="1"/>
  <c r="J1687" i="1"/>
  <c r="K1687" i="1"/>
  <c r="L1687" i="1"/>
  <c r="M1687" i="1"/>
  <c r="O1687" i="1"/>
  <c r="P1687" i="1"/>
  <c r="Q1687" i="1"/>
  <c r="R1687" i="1"/>
  <c r="S1687" i="1"/>
  <c r="T1687" i="1"/>
  <c r="U1687" i="1"/>
  <c r="V1687" i="1"/>
  <c r="W1687" i="1"/>
  <c r="X1687" i="1"/>
  <c r="Y1687" i="1"/>
  <c r="Z1687" i="1"/>
  <c r="AA1687" i="1"/>
  <c r="AB1687" i="1"/>
  <c r="AC1687" i="1"/>
  <c r="AD1687" i="1"/>
  <c r="AE1687" i="1"/>
  <c r="AF1687" i="1"/>
  <c r="E1688" i="1"/>
  <c r="F1688" i="1"/>
  <c r="G1688" i="1"/>
  <c r="H1688" i="1"/>
  <c r="I1688" i="1"/>
  <c r="J1688" i="1"/>
  <c r="K1688" i="1"/>
  <c r="L1688" i="1"/>
  <c r="M1688" i="1"/>
  <c r="O1688" i="1"/>
  <c r="P1688" i="1"/>
  <c r="Q1688" i="1"/>
  <c r="R1688" i="1"/>
  <c r="S1688" i="1"/>
  <c r="T1688" i="1"/>
  <c r="U1688" i="1"/>
  <c r="V1688" i="1"/>
  <c r="W1688" i="1"/>
  <c r="X1688" i="1"/>
  <c r="Y1688" i="1"/>
  <c r="Z1688" i="1"/>
  <c r="AA1688" i="1"/>
  <c r="AB1688" i="1"/>
  <c r="AC1688" i="1"/>
  <c r="AD1688" i="1"/>
  <c r="AE1688" i="1"/>
  <c r="AF1688" i="1"/>
  <c r="E1689" i="1"/>
  <c r="F1689" i="1"/>
  <c r="G1689" i="1"/>
  <c r="H1689" i="1"/>
  <c r="I1689" i="1"/>
  <c r="J1689" i="1"/>
  <c r="K1689" i="1"/>
  <c r="L1689" i="1"/>
  <c r="M1689" i="1"/>
  <c r="O1689" i="1"/>
  <c r="P1689" i="1"/>
  <c r="Q1689" i="1"/>
  <c r="R1689" i="1"/>
  <c r="S1689" i="1"/>
  <c r="T1689" i="1"/>
  <c r="U1689" i="1"/>
  <c r="V1689" i="1"/>
  <c r="W1689" i="1"/>
  <c r="X1689" i="1"/>
  <c r="Y1689" i="1"/>
  <c r="Z1689" i="1"/>
  <c r="AA1689" i="1"/>
  <c r="AB1689" i="1"/>
  <c r="AC1689" i="1"/>
  <c r="AD1689" i="1"/>
  <c r="AE1689" i="1"/>
  <c r="AF1689" i="1"/>
  <c r="E1690" i="1"/>
  <c r="F1690" i="1"/>
  <c r="G1690" i="1"/>
  <c r="H1690" i="1"/>
  <c r="I1690" i="1"/>
  <c r="J1690" i="1"/>
  <c r="K1690" i="1"/>
  <c r="L1690" i="1"/>
  <c r="M1690" i="1"/>
  <c r="O1690" i="1"/>
  <c r="P1690" i="1"/>
  <c r="Q1690" i="1"/>
  <c r="R1690" i="1"/>
  <c r="S1690" i="1"/>
  <c r="T1690" i="1"/>
  <c r="U1690" i="1"/>
  <c r="V1690" i="1"/>
  <c r="W1690" i="1"/>
  <c r="X1690" i="1"/>
  <c r="Y1690" i="1"/>
  <c r="Z1690" i="1"/>
  <c r="AA1690" i="1"/>
  <c r="AB1690" i="1"/>
  <c r="AC1690" i="1"/>
  <c r="AD1690" i="1"/>
  <c r="AE1690" i="1"/>
  <c r="AF1690" i="1"/>
  <c r="E1691" i="1"/>
  <c r="F1691" i="1"/>
  <c r="G1691" i="1"/>
  <c r="H1691" i="1"/>
  <c r="I1691" i="1"/>
  <c r="J1691" i="1"/>
  <c r="K1691" i="1"/>
  <c r="L1691" i="1"/>
  <c r="M1691" i="1"/>
  <c r="O1691" i="1"/>
  <c r="P1691" i="1"/>
  <c r="Q1691" i="1"/>
  <c r="R1691" i="1"/>
  <c r="S1691" i="1"/>
  <c r="T1691" i="1"/>
  <c r="U1691" i="1"/>
  <c r="V1691" i="1"/>
  <c r="W1691" i="1"/>
  <c r="X1691" i="1"/>
  <c r="Y1691" i="1"/>
  <c r="Z1691" i="1"/>
  <c r="AA1691" i="1"/>
  <c r="AB1691" i="1"/>
  <c r="AC1691" i="1"/>
  <c r="AD1691" i="1"/>
  <c r="AE1691" i="1"/>
  <c r="AF1691" i="1"/>
  <c r="E1692" i="1"/>
  <c r="F1692" i="1"/>
  <c r="G1692" i="1"/>
  <c r="H1692" i="1"/>
  <c r="I1692" i="1"/>
  <c r="J1692" i="1"/>
  <c r="K1692" i="1"/>
  <c r="L1692" i="1"/>
  <c r="M1692" i="1"/>
  <c r="O1692" i="1"/>
  <c r="P1692" i="1"/>
  <c r="Q1692" i="1"/>
  <c r="R1692" i="1"/>
  <c r="S1692" i="1"/>
  <c r="T1692" i="1"/>
  <c r="U1692" i="1"/>
  <c r="V1692" i="1"/>
  <c r="W1692" i="1"/>
  <c r="X1692" i="1"/>
  <c r="Y1692" i="1"/>
  <c r="Z1692" i="1"/>
  <c r="AA1692" i="1"/>
  <c r="AB1692" i="1"/>
  <c r="AC1692" i="1"/>
  <c r="AD1692" i="1"/>
  <c r="AE1692" i="1"/>
  <c r="AF1692" i="1"/>
  <c r="E1693" i="1"/>
  <c r="F1693" i="1"/>
  <c r="G1693" i="1"/>
  <c r="H1693" i="1"/>
  <c r="I1693" i="1"/>
  <c r="J1693" i="1"/>
  <c r="K1693" i="1"/>
  <c r="L1693" i="1"/>
  <c r="M1693" i="1"/>
  <c r="O1693" i="1"/>
  <c r="P1693" i="1"/>
  <c r="Q1693" i="1"/>
  <c r="R1693" i="1"/>
  <c r="S1693" i="1"/>
  <c r="T1693" i="1"/>
  <c r="U1693" i="1"/>
  <c r="V1693" i="1"/>
  <c r="W1693" i="1"/>
  <c r="X1693" i="1"/>
  <c r="Y1693" i="1"/>
  <c r="Z1693" i="1"/>
  <c r="AA1693" i="1"/>
  <c r="AB1693" i="1"/>
  <c r="AC1693" i="1"/>
  <c r="AD1693" i="1"/>
  <c r="AE1693" i="1"/>
  <c r="AF1693" i="1"/>
  <c r="E1694" i="1"/>
  <c r="F1694" i="1"/>
  <c r="G1694" i="1"/>
  <c r="H1694" i="1"/>
  <c r="I1694" i="1"/>
  <c r="J1694" i="1"/>
  <c r="K1694" i="1"/>
  <c r="L1694" i="1"/>
  <c r="M1694" i="1"/>
  <c r="O1694" i="1"/>
  <c r="P1694" i="1"/>
  <c r="Q1694" i="1"/>
  <c r="R1694" i="1"/>
  <c r="S1694" i="1"/>
  <c r="T1694" i="1"/>
  <c r="U1694" i="1"/>
  <c r="V1694" i="1"/>
  <c r="W1694" i="1"/>
  <c r="X1694" i="1"/>
  <c r="Y1694" i="1"/>
  <c r="Z1694" i="1"/>
  <c r="AA1694" i="1"/>
  <c r="AB1694" i="1"/>
  <c r="AC1694" i="1"/>
  <c r="AD1694" i="1"/>
  <c r="AE1694" i="1"/>
  <c r="AF1694" i="1"/>
  <c r="E1695" i="1"/>
  <c r="F1695" i="1"/>
  <c r="G1695" i="1"/>
  <c r="H1695" i="1"/>
  <c r="I1695" i="1"/>
  <c r="J1695" i="1"/>
  <c r="K1695" i="1"/>
  <c r="L1695" i="1"/>
  <c r="M1695" i="1"/>
  <c r="O1695" i="1"/>
  <c r="P1695" i="1"/>
  <c r="Q1695" i="1"/>
  <c r="R1695" i="1"/>
  <c r="S1695" i="1"/>
  <c r="T1695" i="1"/>
  <c r="U1695" i="1"/>
  <c r="V1695" i="1"/>
  <c r="W1695" i="1"/>
  <c r="X1695" i="1"/>
  <c r="Y1695" i="1"/>
  <c r="Z1695" i="1"/>
  <c r="AA1695" i="1"/>
  <c r="AB1695" i="1"/>
  <c r="AC1695" i="1"/>
  <c r="AD1695" i="1"/>
  <c r="AE1695" i="1"/>
  <c r="AF1695" i="1"/>
  <c r="E1696" i="1"/>
  <c r="F1696" i="1"/>
  <c r="G1696" i="1"/>
  <c r="H1696" i="1"/>
  <c r="I1696" i="1"/>
  <c r="J1696" i="1"/>
  <c r="K1696" i="1"/>
  <c r="L1696" i="1"/>
  <c r="M1696" i="1"/>
  <c r="O1696" i="1"/>
  <c r="P1696" i="1"/>
  <c r="Q1696" i="1"/>
  <c r="R1696" i="1"/>
  <c r="S1696" i="1"/>
  <c r="T1696" i="1"/>
  <c r="U1696" i="1"/>
  <c r="V1696" i="1"/>
  <c r="W1696" i="1"/>
  <c r="X1696" i="1"/>
  <c r="Y1696" i="1"/>
  <c r="Z1696" i="1"/>
  <c r="AA1696" i="1"/>
  <c r="AB1696" i="1"/>
  <c r="AC1696" i="1"/>
  <c r="AD1696" i="1"/>
  <c r="AE1696" i="1"/>
  <c r="AF1696" i="1"/>
  <c r="E1697" i="1"/>
  <c r="F1697" i="1"/>
  <c r="G1697" i="1"/>
  <c r="H1697" i="1"/>
  <c r="I1697" i="1"/>
  <c r="J1697" i="1"/>
  <c r="K1697" i="1"/>
  <c r="L1697" i="1"/>
  <c r="M1697" i="1"/>
  <c r="O1697" i="1"/>
  <c r="P1697" i="1"/>
  <c r="Q1697" i="1"/>
  <c r="R1697" i="1"/>
  <c r="S1697" i="1"/>
  <c r="T1697" i="1"/>
  <c r="U1697" i="1"/>
  <c r="V1697" i="1"/>
  <c r="W1697" i="1"/>
  <c r="X1697" i="1"/>
  <c r="Y1697" i="1"/>
  <c r="Z1697" i="1"/>
  <c r="AA1697" i="1"/>
  <c r="AB1697" i="1"/>
  <c r="AC1697" i="1"/>
  <c r="AD1697" i="1"/>
  <c r="AE1697" i="1"/>
  <c r="AF1697" i="1"/>
  <c r="E1698" i="1"/>
  <c r="F1698" i="1"/>
  <c r="G1698" i="1"/>
  <c r="H1698" i="1"/>
  <c r="I1698" i="1"/>
  <c r="J1698" i="1"/>
  <c r="K1698" i="1"/>
  <c r="L1698" i="1"/>
  <c r="M1698" i="1"/>
  <c r="O1698" i="1"/>
  <c r="P1698" i="1"/>
  <c r="Q1698" i="1"/>
  <c r="R1698" i="1"/>
  <c r="S1698" i="1"/>
  <c r="T1698" i="1"/>
  <c r="U1698" i="1"/>
  <c r="V1698" i="1"/>
  <c r="W1698" i="1"/>
  <c r="X1698" i="1"/>
  <c r="Y1698" i="1"/>
  <c r="Z1698" i="1"/>
  <c r="AA1698" i="1"/>
  <c r="AB1698" i="1"/>
  <c r="AC1698" i="1"/>
  <c r="AD1698" i="1"/>
  <c r="AE1698" i="1"/>
  <c r="AF1698" i="1"/>
  <c r="E1699" i="1"/>
  <c r="F1699" i="1"/>
  <c r="G1699" i="1"/>
  <c r="H1699" i="1"/>
  <c r="I1699" i="1"/>
  <c r="J1699" i="1"/>
  <c r="K1699" i="1"/>
  <c r="L1699" i="1"/>
  <c r="M1699" i="1"/>
  <c r="O1699" i="1"/>
  <c r="P1699" i="1"/>
  <c r="Q1699" i="1"/>
  <c r="R1699" i="1"/>
  <c r="S1699" i="1"/>
  <c r="T1699" i="1"/>
  <c r="U1699" i="1"/>
  <c r="V1699" i="1"/>
  <c r="W1699" i="1"/>
  <c r="X1699" i="1"/>
  <c r="Y1699" i="1"/>
  <c r="Z1699" i="1"/>
  <c r="AA1699" i="1"/>
  <c r="AB1699" i="1"/>
  <c r="AC1699" i="1"/>
  <c r="AD1699" i="1"/>
  <c r="AE1699" i="1"/>
  <c r="AF1699" i="1"/>
  <c r="E1700" i="1"/>
  <c r="F1700" i="1"/>
  <c r="G1700" i="1"/>
  <c r="H1700" i="1"/>
  <c r="I1700" i="1"/>
  <c r="J1700" i="1"/>
  <c r="K1700" i="1"/>
  <c r="L1700" i="1"/>
  <c r="M1700" i="1"/>
  <c r="O1700" i="1"/>
  <c r="P1700" i="1"/>
  <c r="Q1700" i="1"/>
  <c r="R1700" i="1"/>
  <c r="S1700" i="1"/>
  <c r="T1700" i="1"/>
  <c r="U1700" i="1"/>
  <c r="V1700" i="1"/>
  <c r="W1700" i="1"/>
  <c r="X1700" i="1"/>
  <c r="Y1700" i="1"/>
  <c r="Z1700" i="1"/>
  <c r="AA1700" i="1"/>
  <c r="AB1700" i="1"/>
  <c r="AC1700" i="1"/>
  <c r="AD1700" i="1"/>
  <c r="AE1700" i="1"/>
  <c r="AF1700" i="1"/>
  <c r="E1701" i="1"/>
  <c r="F1701" i="1"/>
  <c r="G1701" i="1"/>
  <c r="H1701" i="1"/>
  <c r="I1701" i="1"/>
  <c r="J1701" i="1"/>
  <c r="K1701" i="1"/>
  <c r="L1701" i="1"/>
  <c r="M1701" i="1"/>
  <c r="O1701" i="1"/>
  <c r="P1701" i="1"/>
  <c r="Q1701" i="1"/>
  <c r="R1701" i="1"/>
  <c r="S1701" i="1"/>
  <c r="T1701" i="1"/>
  <c r="U1701" i="1"/>
  <c r="V1701" i="1"/>
  <c r="W1701" i="1"/>
  <c r="X1701" i="1"/>
  <c r="Y1701" i="1"/>
  <c r="Z1701" i="1"/>
  <c r="AA1701" i="1"/>
  <c r="AB1701" i="1"/>
  <c r="AC1701" i="1"/>
  <c r="AD1701" i="1"/>
  <c r="AE1701" i="1"/>
  <c r="AF1701" i="1"/>
  <c r="E1702" i="1"/>
  <c r="F1702" i="1"/>
  <c r="G1702" i="1"/>
  <c r="H1702" i="1"/>
  <c r="I1702" i="1"/>
  <c r="J1702" i="1"/>
  <c r="K1702" i="1"/>
  <c r="L1702" i="1"/>
  <c r="M1702" i="1"/>
  <c r="O1702" i="1"/>
  <c r="P1702" i="1"/>
  <c r="Q1702" i="1"/>
  <c r="R1702" i="1"/>
  <c r="S1702" i="1"/>
  <c r="T1702" i="1"/>
  <c r="U1702" i="1"/>
  <c r="V1702" i="1"/>
  <c r="W1702" i="1"/>
  <c r="X1702" i="1"/>
  <c r="Y1702" i="1"/>
  <c r="Z1702" i="1"/>
  <c r="AA1702" i="1"/>
  <c r="AB1702" i="1"/>
  <c r="AC1702" i="1"/>
  <c r="AD1702" i="1"/>
  <c r="AE1702" i="1"/>
  <c r="AF1702" i="1"/>
  <c r="E1703" i="1"/>
  <c r="F1703" i="1"/>
  <c r="G1703" i="1"/>
  <c r="H1703" i="1"/>
  <c r="I1703" i="1"/>
  <c r="J1703" i="1"/>
  <c r="K1703" i="1"/>
  <c r="L1703" i="1"/>
  <c r="M1703" i="1"/>
  <c r="O1703" i="1"/>
  <c r="P1703" i="1"/>
  <c r="Q1703" i="1"/>
  <c r="R1703" i="1"/>
  <c r="S1703" i="1"/>
  <c r="T1703" i="1"/>
  <c r="U1703" i="1"/>
  <c r="V1703" i="1"/>
  <c r="W1703" i="1"/>
  <c r="X1703" i="1"/>
  <c r="Y1703" i="1"/>
  <c r="Z1703" i="1"/>
  <c r="AA1703" i="1"/>
  <c r="AB1703" i="1"/>
  <c r="AC1703" i="1"/>
  <c r="AD1703" i="1"/>
  <c r="AE1703" i="1"/>
  <c r="AF1703" i="1"/>
  <c r="E1704" i="1"/>
  <c r="F1704" i="1"/>
  <c r="G1704" i="1"/>
  <c r="H1704" i="1"/>
  <c r="I1704" i="1"/>
  <c r="J1704" i="1"/>
  <c r="K1704" i="1"/>
  <c r="L1704" i="1"/>
  <c r="M1704" i="1"/>
  <c r="O1704" i="1"/>
  <c r="P1704" i="1"/>
  <c r="Q1704" i="1"/>
  <c r="R1704" i="1"/>
  <c r="S1704" i="1"/>
  <c r="T1704" i="1"/>
  <c r="U1704" i="1"/>
  <c r="V1704" i="1"/>
  <c r="W1704" i="1"/>
  <c r="X1704" i="1"/>
  <c r="Y1704" i="1"/>
  <c r="Z1704" i="1"/>
  <c r="AA1704" i="1"/>
  <c r="AB1704" i="1"/>
  <c r="AC1704" i="1"/>
  <c r="AD1704" i="1"/>
  <c r="AE1704" i="1"/>
  <c r="AF1704" i="1"/>
  <c r="E1705" i="1"/>
  <c r="F1705" i="1"/>
  <c r="G1705" i="1"/>
  <c r="H1705" i="1"/>
  <c r="I1705" i="1"/>
  <c r="J1705" i="1"/>
  <c r="K1705" i="1"/>
  <c r="L1705" i="1"/>
  <c r="M1705" i="1"/>
  <c r="O1705" i="1"/>
  <c r="P1705" i="1"/>
  <c r="Q1705" i="1"/>
  <c r="R1705" i="1"/>
  <c r="S1705" i="1"/>
  <c r="T1705" i="1"/>
  <c r="U1705" i="1"/>
  <c r="V1705" i="1"/>
  <c r="W1705" i="1"/>
  <c r="X1705" i="1"/>
  <c r="Y1705" i="1"/>
  <c r="Z1705" i="1"/>
  <c r="AA1705" i="1"/>
  <c r="AB1705" i="1"/>
  <c r="AC1705" i="1"/>
  <c r="AD1705" i="1"/>
  <c r="AE1705" i="1"/>
  <c r="AF1705" i="1"/>
  <c r="E1706" i="1"/>
  <c r="F1706" i="1"/>
  <c r="G1706" i="1"/>
  <c r="H1706" i="1"/>
  <c r="I1706" i="1"/>
  <c r="J1706" i="1"/>
  <c r="K1706" i="1"/>
  <c r="L1706" i="1"/>
  <c r="M1706" i="1"/>
  <c r="O1706" i="1"/>
  <c r="P1706" i="1"/>
  <c r="Q1706" i="1"/>
  <c r="R1706" i="1"/>
  <c r="S1706" i="1"/>
  <c r="T1706" i="1"/>
  <c r="U1706" i="1"/>
  <c r="V1706" i="1"/>
  <c r="W1706" i="1"/>
  <c r="X1706" i="1"/>
  <c r="Y1706" i="1"/>
  <c r="Z1706" i="1"/>
  <c r="AA1706" i="1"/>
  <c r="AB1706" i="1"/>
  <c r="AC1706" i="1"/>
  <c r="AD1706" i="1"/>
  <c r="AE1706" i="1"/>
  <c r="AF1706" i="1"/>
  <c r="E1707" i="1"/>
  <c r="F1707" i="1"/>
  <c r="G1707" i="1"/>
  <c r="H1707" i="1"/>
  <c r="I1707" i="1"/>
  <c r="J1707" i="1"/>
  <c r="K1707" i="1"/>
  <c r="L1707" i="1"/>
  <c r="M1707" i="1"/>
  <c r="O1707" i="1"/>
  <c r="P1707" i="1"/>
  <c r="Q1707" i="1"/>
  <c r="R1707" i="1"/>
  <c r="S1707" i="1"/>
  <c r="T1707" i="1"/>
  <c r="U1707" i="1"/>
  <c r="V1707" i="1"/>
  <c r="W1707" i="1"/>
  <c r="X1707" i="1"/>
  <c r="Y1707" i="1"/>
  <c r="Z1707" i="1"/>
  <c r="AA1707" i="1"/>
  <c r="AB1707" i="1"/>
  <c r="AC1707" i="1"/>
  <c r="AD1707" i="1"/>
  <c r="AE1707" i="1"/>
  <c r="AF1707" i="1"/>
  <c r="E1708" i="1"/>
  <c r="F1708" i="1"/>
  <c r="G1708" i="1"/>
  <c r="H1708" i="1"/>
  <c r="I1708" i="1"/>
  <c r="J1708" i="1"/>
  <c r="K1708" i="1"/>
  <c r="L1708" i="1"/>
  <c r="M1708" i="1"/>
  <c r="O1708" i="1"/>
  <c r="P1708" i="1"/>
  <c r="Q1708" i="1"/>
  <c r="R1708" i="1"/>
  <c r="S1708" i="1"/>
  <c r="T1708" i="1"/>
  <c r="U1708" i="1"/>
  <c r="V1708" i="1"/>
  <c r="W1708" i="1"/>
  <c r="X1708" i="1"/>
  <c r="Y1708" i="1"/>
  <c r="Z1708" i="1"/>
  <c r="AA1708" i="1"/>
  <c r="AB1708" i="1"/>
  <c r="AC1708" i="1"/>
  <c r="AD1708" i="1"/>
  <c r="AE1708" i="1"/>
  <c r="AF1708" i="1"/>
  <c r="E1709" i="1"/>
  <c r="F1709" i="1"/>
  <c r="G1709" i="1"/>
  <c r="H1709" i="1"/>
  <c r="I1709" i="1"/>
  <c r="J1709" i="1"/>
  <c r="K1709" i="1"/>
  <c r="L1709" i="1"/>
  <c r="M1709" i="1"/>
  <c r="O1709" i="1"/>
  <c r="P1709" i="1"/>
  <c r="Q1709" i="1"/>
  <c r="R1709" i="1"/>
  <c r="S1709" i="1"/>
  <c r="T1709" i="1"/>
  <c r="U1709" i="1"/>
  <c r="V1709" i="1"/>
  <c r="W1709" i="1"/>
  <c r="X1709" i="1"/>
  <c r="Y1709" i="1"/>
  <c r="Z1709" i="1"/>
  <c r="AA1709" i="1"/>
  <c r="AB1709" i="1"/>
  <c r="AC1709" i="1"/>
  <c r="AD1709" i="1"/>
  <c r="AE1709" i="1"/>
  <c r="AF1709" i="1"/>
  <c r="E1710" i="1"/>
  <c r="F1710" i="1"/>
  <c r="G1710" i="1"/>
  <c r="H1710" i="1"/>
  <c r="I1710" i="1"/>
  <c r="J1710" i="1"/>
  <c r="K1710" i="1"/>
  <c r="L1710" i="1"/>
  <c r="M1710" i="1"/>
  <c r="O1710" i="1"/>
  <c r="P1710" i="1"/>
  <c r="Q1710" i="1"/>
  <c r="R1710" i="1"/>
  <c r="S1710" i="1"/>
  <c r="T1710" i="1"/>
  <c r="U1710" i="1"/>
  <c r="V1710" i="1"/>
  <c r="W1710" i="1"/>
  <c r="X1710" i="1"/>
  <c r="Y1710" i="1"/>
  <c r="Z1710" i="1"/>
  <c r="AA1710" i="1"/>
  <c r="AB1710" i="1"/>
  <c r="AC1710" i="1"/>
  <c r="AD1710" i="1"/>
  <c r="AE1710" i="1"/>
  <c r="AF1710" i="1"/>
  <c r="E1711" i="1"/>
  <c r="F1711" i="1"/>
  <c r="G1711" i="1"/>
  <c r="H1711" i="1"/>
  <c r="I1711" i="1"/>
  <c r="J1711" i="1"/>
  <c r="K1711" i="1"/>
  <c r="L1711" i="1"/>
  <c r="M1711" i="1"/>
  <c r="O1711" i="1"/>
  <c r="P1711" i="1"/>
  <c r="Q1711" i="1"/>
  <c r="R1711" i="1"/>
  <c r="S1711" i="1"/>
  <c r="T1711" i="1"/>
  <c r="U1711" i="1"/>
  <c r="V1711" i="1"/>
  <c r="W1711" i="1"/>
  <c r="X1711" i="1"/>
  <c r="Y1711" i="1"/>
  <c r="Z1711" i="1"/>
  <c r="AA1711" i="1"/>
  <c r="AB1711" i="1"/>
  <c r="AC1711" i="1"/>
  <c r="AD1711" i="1"/>
  <c r="AE1711" i="1"/>
  <c r="AF1711" i="1"/>
  <c r="E1712" i="1"/>
  <c r="F1712" i="1"/>
  <c r="G1712" i="1"/>
  <c r="H1712" i="1"/>
  <c r="I1712" i="1"/>
  <c r="J1712" i="1"/>
  <c r="K1712" i="1"/>
  <c r="L1712" i="1"/>
  <c r="M1712" i="1"/>
  <c r="O1712" i="1"/>
  <c r="P1712" i="1"/>
  <c r="Q1712" i="1"/>
  <c r="R1712" i="1"/>
  <c r="S1712" i="1"/>
  <c r="T1712" i="1"/>
  <c r="U1712" i="1"/>
  <c r="V1712" i="1"/>
  <c r="W1712" i="1"/>
  <c r="X1712" i="1"/>
  <c r="Y1712" i="1"/>
  <c r="Z1712" i="1"/>
  <c r="AA1712" i="1"/>
  <c r="AB1712" i="1"/>
  <c r="AC1712" i="1"/>
  <c r="AD1712" i="1"/>
  <c r="AE1712" i="1"/>
  <c r="AF1712" i="1"/>
  <c r="E1713" i="1"/>
  <c r="F1713" i="1"/>
  <c r="G1713" i="1"/>
  <c r="H1713" i="1"/>
  <c r="I1713" i="1"/>
  <c r="J1713" i="1"/>
  <c r="K1713" i="1"/>
  <c r="L1713" i="1"/>
  <c r="M1713" i="1"/>
  <c r="O1713" i="1"/>
  <c r="P1713" i="1"/>
  <c r="Q1713" i="1"/>
  <c r="R1713" i="1"/>
  <c r="S1713" i="1"/>
  <c r="T1713" i="1"/>
  <c r="U1713" i="1"/>
  <c r="V1713" i="1"/>
  <c r="W1713" i="1"/>
  <c r="X1713" i="1"/>
  <c r="Y1713" i="1"/>
  <c r="Z1713" i="1"/>
  <c r="AA1713" i="1"/>
  <c r="AB1713" i="1"/>
  <c r="AC1713" i="1"/>
  <c r="AD1713" i="1"/>
  <c r="AE1713" i="1"/>
  <c r="AF1713" i="1"/>
  <c r="E1714" i="1"/>
  <c r="F1714" i="1"/>
  <c r="G1714" i="1"/>
  <c r="H1714" i="1"/>
  <c r="I1714" i="1"/>
  <c r="J1714" i="1"/>
  <c r="K1714" i="1"/>
  <c r="L1714" i="1"/>
  <c r="M1714" i="1"/>
  <c r="O1714" i="1"/>
  <c r="P1714" i="1"/>
  <c r="Q1714" i="1"/>
  <c r="R1714" i="1"/>
  <c r="S1714" i="1"/>
  <c r="T1714" i="1"/>
  <c r="U1714" i="1"/>
  <c r="V1714" i="1"/>
  <c r="W1714" i="1"/>
  <c r="X1714" i="1"/>
  <c r="Y1714" i="1"/>
  <c r="Z1714" i="1"/>
  <c r="AA1714" i="1"/>
  <c r="AB1714" i="1"/>
  <c r="AC1714" i="1"/>
  <c r="AD1714" i="1"/>
  <c r="AE1714" i="1"/>
  <c r="AF1714" i="1"/>
  <c r="E1715" i="1"/>
  <c r="F1715" i="1"/>
  <c r="G1715" i="1"/>
  <c r="H1715" i="1"/>
  <c r="I1715" i="1"/>
  <c r="J1715" i="1"/>
  <c r="K1715" i="1"/>
  <c r="L1715" i="1"/>
  <c r="M1715" i="1"/>
  <c r="O1715" i="1"/>
  <c r="P1715" i="1"/>
  <c r="Q1715" i="1"/>
  <c r="R1715" i="1"/>
  <c r="S1715" i="1"/>
  <c r="T1715" i="1"/>
  <c r="U1715" i="1"/>
  <c r="V1715" i="1"/>
  <c r="W1715" i="1"/>
  <c r="X1715" i="1"/>
  <c r="Y1715" i="1"/>
  <c r="Z1715" i="1"/>
  <c r="AA1715" i="1"/>
  <c r="AB1715" i="1"/>
  <c r="AC1715" i="1"/>
  <c r="AD1715" i="1"/>
  <c r="AE1715" i="1"/>
  <c r="AF1715" i="1"/>
  <c r="E1716" i="1"/>
  <c r="F1716" i="1"/>
  <c r="G1716" i="1"/>
  <c r="H1716" i="1"/>
  <c r="I1716" i="1"/>
  <c r="J1716" i="1"/>
  <c r="K1716" i="1"/>
  <c r="L1716" i="1"/>
  <c r="M1716" i="1"/>
  <c r="O1716" i="1"/>
  <c r="P1716" i="1"/>
  <c r="Q1716" i="1"/>
  <c r="R1716" i="1"/>
  <c r="S1716" i="1"/>
  <c r="T1716" i="1"/>
  <c r="U1716" i="1"/>
  <c r="V1716" i="1"/>
  <c r="W1716" i="1"/>
  <c r="X1716" i="1"/>
  <c r="Y1716" i="1"/>
  <c r="Z1716" i="1"/>
  <c r="AA1716" i="1"/>
  <c r="AB1716" i="1"/>
  <c r="AC1716" i="1"/>
  <c r="AD1716" i="1"/>
  <c r="AE1716" i="1"/>
  <c r="AF1716" i="1"/>
  <c r="E1717" i="1"/>
  <c r="F1717" i="1"/>
  <c r="G1717" i="1"/>
  <c r="H1717" i="1"/>
  <c r="I1717" i="1"/>
  <c r="J1717" i="1"/>
  <c r="K1717" i="1"/>
  <c r="L1717" i="1"/>
  <c r="M1717" i="1"/>
  <c r="O1717" i="1"/>
  <c r="P1717" i="1"/>
  <c r="Q1717" i="1"/>
  <c r="R1717" i="1"/>
  <c r="S1717" i="1"/>
  <c r="T1717" i="1"/>
  <c r="U1717" i="1"/>
  <c r="V1717" i="1"/>
  <c r="W1717" i="1"/>
  <c r="X1717" i="1"/>
  <c r="Y1717" i="1"/>
  <c r="Z1717" i="1"/>
  <c r="AA1717" i="1"/>
  <c r="AB1717" i="1"/>
  <c r="AC1717" i="1"/>
  <c r="AD1717" i="1"/>
  <c r="AE1717" i="1"/>
  <c r="AF1717" i="1"/>
  <c r="E1718" i="1"/>
  <c r="F1718" i="1"/>
  <c r="G1718" i="1"/>
  <c r="H1718" i="1"/>
  <c r="I1718" i="1"/>
  <c r="J1718" i="1"/>
  <c r="K1718" i="1"/>
  <c r="L1718" i="1"/>
  <c r="M1718" i="1"/>
  <c r="O1718" i="1"/>
  <c r="P1718" i="1"/>
  <c r="Q1718" i="1"/>
  <c r="R1718" i="1"/>
  <c r="S1718" i="1"/>
  <c r="T1718" i="1"/>
  <c r="U1718" i="1"/>
  <c r="V1718" i="1"/>
  <c r="W1718" i="1"/>
  <c r="X1718" i="1"/>
  <c r="Y1718" i="1"/>
  <c r="Z1718" i="1"/>
  <c r="AA1718" i="1"/>
  <c r="AB1718" i="1"/>
  <c r="AC1718" i="1"/>
  <c r="AD1718" i="1"/>
  <c r="AE1718" i="1"/>
  <c r="AF1718" i="1"/>
  <c r="E1719" i="1"/>
  <c r="F1719" i="1"/>
  <c r="G1719" i="1"/>
  <c r="H1719" i="1"/>
  <c r="I1719" i="1"/>
  <c r="J1719" i="1"/>
  <c r="K1719" i="1"/>
  <c r="L1719" i="1"/>
  <c r="M1719" i="1"/>
  <c r="O1719" i="1"/>
  <c r="P1719" i="1"/>
  <c r="Q1719" i="1"/>
  <c r="R1719" i="1"/>
  <c r="S1719" i="1"/>
  <c r="T1719" i="1"/>
  <c r="U1719" i="1"/>
  <c r="V1719" i="1"/>
  <c r="W1719" i="1"/>
  <c r="X1719" i="1"/>
  <c r="Y1719" i="1"/>
  <c r="Z1719" i="1"/>
  <c r="AA1719" i="1"/>
  <c r="AB1719" i="1"/>
  <c r="AC1719" i="1"/>
  <c r="AD1719" i="1"/>
  <c r="AE1719" i="1"/>
  <c r="AF1719" i="1"/>
  <c r="E1720" i="1"/>
  <c r="F1720" i="1"/>
  <c r="G1720" i="1"/>
  <c r="H1720" i="1"/>
  <c r="I1720" i="1"/>
  <c r="J1720" i="1"/>
  <c r="K1720" i="1"/>
  <c r="L1720" i="1"/>
  <c r="M1720" i="1"/>
  <c r="O1720" i="1"/>
  <c r="P1720" i="1"/>
  <c r="Q1720" i="1"/>
  <c r="R1720" i="1"/>
  <c r="S1720" i="1"/>
  <c r="T1720" i="1"/>
  <c r="U1720" i="1"/>
  <c r="V1720" i="1"/>
  <c r="W1720" i="1"/>
  <c r="X1720" i="1"/>
  <c r="Y1720" i="1"/>
  <c r="Z1720" i="1"/>
  <c r="AA1720" i="1"/>
  <c r="AB1720" i="1"/>
  <c r="AC1720" i="1"/>
  <c r="AD1720" i="1"/>
  <c r="AE1720" i="1"/>
  <c r="AF1720" i="1"/>
  <c r="E1721" i="1"/>
  <c r="F1721" i="1"/>
  <c r="G1721" i="1"/>
  <c r="H1721" i="1"/>
  <c r="I1721" i="1"/>
  <c r="J1721" i="1"/>
  <c r="K1721" i="1"/>
  <c r="L1721" i="1"/>
  <c r="M1721" i="1"/>
  <c r="O1721" i="1"/>
  <c r="P1721" i="1"/>
  <c r="Q1721" i="1"/>
  <c r="R1721" i="1"/>
  <c r="S1721" i="1"/>
  <c r="T1721" i="1"/>
  <c r="U1721" i="1"/>
  <c r="V1721" i="1"/>
  <c r="W1721" i="1"/>
  <c r="X1721" i="1"/>
  <c r="Y1721" i="1"/>
  <c r="Z1721" i="1"/>
  <c r="AA1721" i="1"/>
  <c r="AB1721" i="1"/>
  <c r="AC1721" i="1"/>
  <c r="AD1721" i="1"/>
  <c r="AE1721" i="1"/>
  <c r="AF1721" i="1"/>
  <c r="E1722" i="1"/>
  <c r="F1722" i="1"/>
  <c r="G1722" i="1"/>
  <c r="H1722" i="1"/>
  <c r="I1722" i="1"/>
  <c r="J1722" i="1"/>
  <c r="K1722" i="1"/>
  <c r="L1722" i="1"/>
  <c r="M1722" i="1"/>
  <c r="O1722" i="1"/>
  <c r="P1722" i="1"/>
  <c r="Q1722" i="1"/>
  <c r="R1722" i="1"/>
  <c r="S1722" i="1"/>
  <c r="T1722" i="1"/>
  <c r="U1722" i="1"/>
  <c r="V1722" i="1"/>
  <c r="W1722" i="1"/>
  <c r="X1722" i="1"/>
  <c r="Y1722" i="1"/>
  <c r="Z1722" i="1"/>
  <c r="AA1722" i="1"/>
  <c r="AB1722" i="1"/>
  <c r="AC1722" i="1"/>
  <c r="AD1722" i="1"/>
  <c r="AE1722" i="1"/>
  <c r="AF1722" i="1"/>
  <c r="E1723" i="1"/>
  <c r="F1723" i="1"/>
  <c r="G1723" i="1"/>
  <c r="H1723" i="1"/>
  <c r="I1723" i="1"/>
  <c r="J1723" i="1"/>
  <c r="K1723" i="1"/>
  <c r="L1723" i="1"/>
  <c r="M1723" i="1"/>
  <c r="O1723" i="1"/>
  <c r="P1723" i="1"/>
  <c r="Q1723" i="1"/>
  <c r="R1723" i="1"/>
  <c r="S1723" i="1"/>
  <c r="T1723" i="1"/>
  <c r="U1723" i="1"/>
  <c r="V1723" i="1"/>
  <c r="W1723" i="1"/>
  <c r="X1723" i="1"/>
  <c r="Y1723" i="1"/>
  <c r="Z1723" i="1"/>
  <c r="AA1723" i="1"/>
  <c r="AB1723" i="1"/>
  <c r="AC1723" i="1"/>
  <c r="AD1723" i="1"/>
  <c r="AE1723" i="1"/>
  <c r="AF1723" i="1"/>
  <c r="E1724" i="1"/>
  <c r="F1724" i="1"/>
  <c r="G1724" i="1"/>
  <c r="H1724" i="1"/>
  <c r="I1724" i="1"/>
  <c r="J1724" i="1"/>
  <c r="K1724" i="1"/>
  <c r="L1724" i="1"/>
  <c r="M1724" i="1"/>
  <c r="O1724" i="1"/>
  <c r="P1724" i="1"/>
  <c r="Q1724" i="1"/>
  <c r="R1724" i="1"/>
  <c r="S1724" i="1"/>
  <c r="T1724" i="1"/>
  <c r="U1724" i="1"/>
  <c r="V1724" i="1"/>
  <c r="W1724" i="1"/>
  <c r="X1724" i="1"/>
  <c r="Y1724" i="1"/>
  <c r="Z1724" i="1"/>
  <c r="AA1724" i="1"/>
  <c r="AB1724" i="1"/>
  <c r="AC1724" i="1"/>
  <c r="AD1724" i="1"/>
  <c r="AE1724" i="1"/>
  <c r="AF1724" i="1"/>
  <c r="E1725" i="1"/>
  <c r="F1725" i="1"/>
  <c r="G1725" i="1"/>
  <c r="H1725" i="1"/>
  <c r="I1725" i="1"/>
  <c r="J1725" i="1"/>
  <c r="K1725" i="1"/>
  <c r="L1725" i="1"/>
  <c r="M1725" i="1"/>
  <c r="O1725" i="1"/>
  <c r="P1725" i="1"/>
  <c r="Q1725" i="1"/>
  <c r="R1725" i="1"/>
  <c r="S1725" i="1"/>
  <c r="T1725" i="1"/>
  <c r="U1725" i="1"/>
  <c r="V1725" i="1"/>
  <c r="W1725" i="1"/>
  <c r="X1725" i="1"/>
  <c r="Y1725" i="1"/>
  <c r="Z1725" i="1"/>
  <c r="AA1725" i="1"/>
  <c r="AB1725" i="1"/>
  <c r="AC1725" i="1"/>
  <c r="AD1725" i="1"/>
  <c r="AE1725" i="1"/>
  <c r="AF1725" i="1"/>
  <c r="E1726" i="1"/>
  <c r="F1726" i="1"/>
  <c r="G1726" i="1"/>
  <c r="H1726" i="1"/>
  <c r="I1726" i="1"/>
  <c r="J1726" i="1"/>
  <c r="K1726" i="1"/>
  <c r="L1726" i="1"/>
  <c r="M1726" i="1"/>
  <c r="O1726" i="1"/>
  <c r="P1726" i="1"/>
  <c r="Q1726" i="1"/>
  <c r="R1726" i="1"/>
  <c r="S1726" i="1"/>
  <c r="T1726" i="1"/>
  <c r="U1726" i="1"/>
  <c r="V1726" i="1"/>
  <c r="W1726" i="1"/>
  <c r="X1726" i="1"/>
  <c r="Y1726" i="1"/>
  <c r="Z1726" i="1"/>
  <c r="AA1726" i="1"/>
  <c r="AB1726" i="1"/>
  <c r="AC1726" i="1"/>
  <c r="AD1726" i="1"/>
  <c r="AE1726" i="1"/>
  <c r="AF1726" i="1"/>
  <c r="E1727" i="1"/>
  <c r="F1727" i="1"/>
  <c r="G1727" i="1"/>
  <c r="H1727" i="1"/>
  <c r="I1727" i="1"/>
  <c r="J1727" i="1"/>
  <c r="K1727" i="1"/>
  <c r="L1727" i="1"/>
  <c r="M1727" i="1"/>
  <c r="O1727" i="1"/>
  <c r="P1727" i="1"/>
  <c r="Q1727" i="1"/>
  <c r="R1727" i="1"/>
  <c r="S1727" i="1"/>
  <c r="T1727" i="1"/>
  <c r="U1727" i="1"/>
  <c r="V1727" i="1"/>
  <c r="W1727" i="1"/>
  <c r="X1727" i="1"/>
  <c r="Y1727" i="1"/>
  <c r="Z1727" i="1"/>
  <c r="AA1727" i="1"/>
  <c r="AB1727" i="1"/>
  <c r="AC1727" i="1"/>
  <c r="AD1727" i="1"/>
  <c r="AE1727" i="1"/>
  <c r="AF1727" i="1"/>
  <c r="E1728" i="1"/>
  <c r="F1728" i="1"/>
  <c r="G1728" i="1"/>
  <c r="H1728" i="1"/>
  <c r="I1728" i="1"/>
  <c r="J1728" i="1"/>
  <c r="K1728" i="1"/>
  <c r="L1728" i="1"/>
  <c r="M1728" i="1"/>
  <c r="O1728" i="1"/>
  <c r="P1728" i="1"/>
  <c r="Q1728" i="1"/>
  <c r="R1728" i="1"/>
  <c r="S1728" i="1"/>
  <c r="T1728" i="1"/>
  <c r="U1728" i="1"/>
  <c r="V1728" i="1"/>
  <c r="W1728" i="1"/>
  <c r="X1728" i="1"/>
  <c r="Y1728" i="1"/>
  <c r="Z1728" i="1"/>
  <c r="AA1728" i="1"/>
  <c r="AB1728" i="1"/>
  <c r="AC1728" i="1"/>
  <c r="AD1728" i="1"/>
  <c r="AE1728" i="1"/>
  <c r="AF1728" i="1"/>
  <c r="E1729" i="1"/>
  <c r="F1729" i="1"/>
  <c r="G1729" i="1"/>
  <c r="H1729" i="1"/>
  <c r="I1729" i="1"/>
  <c r="J1729" i="1"/>
  <c r="K1729" i="1"/>
  <c r="L1729" i="1"/>
  <c r="M1729" i="1"/>
  <c r="O1729" i="1"/>
  <c r="P1729" i="1"/>
  <c r="Q1729" i="1"/>
  <c r="R1729" i="1"/>
  <c r="S1729" i="1"/>
  <c r="T1729" i="1"/>
  <c r="U1729" i="1"/>
  <c r="V1729" i="1"/>
  <c r="W1729" i="1"/>
  <c r="X1729" i="1"/>
  <c r="Y1729" i="1"/>
  <c r="Z1729" i="1"/>
  <c r="AA1729" i="1"/>
  <c r="AB1729" i="1"/>
  <c r="AC1729" i="1"/>
  <c r="AD1729" i="1"/>
  <c r="AE1729" i="1"/>
  <c r="AF1729" i="1"/>
  <c r="E1730" i="1"/>
  <c r="F1730" i="1"/>
  <c r="G1730" i="1"/>
  <c r="H1730" i="1"/>
  <c r="I1730" i="1"/>
  <c r="J1730" i="1"/>
  <c r="K1730" i="1"/>
  <c r="L1730" i="1"/>
  <c r="M1730" i="1"/>
  <c r="O1730" i="1"/>
  <c r="P1730" i="1"/>
  <c r="Q1730" i="1"/>
  <c r="R1730" i="1"/>
  <c r="S1730" i="1"/>
  <c r="T1730" i="1"/>
  <c r="U1730" i="1"/>
  <c r="V1730" i="1"/>
  <c r="W1730" i="1"/>
  <c r="X1730" i="1"/>
  <c r="Y1730" i="1"/>
  <c r="Z1730" i="1"/>
  <c r="AA1730" i="1"/>
  <c r="AB1730" i="1"/>
  <c r="AC1730" i="1"/>
  <c r="AD1730" i="1"/>
  <c r="AE1730" i="1"/>
  <c r="AF1730" i="1"/>
  <c r="E1731" i="1"/>
  <c r="F1731" i="1"/>
  <c r="G1731" i="1"/>
  <c r="H1731" i="1"/>
  <c r="I1731" i="1"/>
  <c r="J1731" i="1"/>
  <c r="K1731" i="1"/>
  <c r="L1731" i="1"/>
  <c r="M1731" i="1"/>
  <c r="O1731" i="1"/>
  <c r="P1731" i="1"/>
  <c r="Q1731" i="1"/>
  <c r="R1731" i="1"/>
  <c r="S1731" i="1"/>
  <c r="T1731" i="1"/>
  <c r="U1731" i="1"/>
  <c r="V1731" i="1"/>
  <c r="W1731" i="1"/>
  <c r="X1731" i="1"/>
  <c r="Y1731" i="1"/>
  <c r="Z1731" i="1"/>
  <c r="AA1731" i="1"/>
  <c r="AB1731" i="1"/>
  <c r="AC1731" i="1"/>
  <c r="AD1731" i="1"/>
  <c r="AE1731" i="1"/>
  <c r="AF1731" i="1"/>
  <c r="E1732" i="1"/>
  <c r="F1732" i="1"/>
  <c r="G1732" i="1"/>
  <c r="H1732" i="1"/>
  <c r="I1732" i="1"/>
  <c r="J1732" i="1"/>
  <c r="K1732" i="1"/>
  <c r="L1732" i="1"/>
  <c r="M1732" i="1"/>
  <c r="O1732" i="1"/>
  <c r="P1732" i="1"/>
  <c r="Q1732" i="1"/>
  <c r="R1732" i="1"/>
  <c r="S1732" i="1"/>
  <c r="T1732" i="1"/>
  <c r="U1732" i="1"/>
  <c r="V1732" i="1"/>
  <c r="W1732" i="1"/>
  <c r="X1732" i="1"/>
  <c r="Y1732" i="1"/>
  <c r="Z1732" i="1"/>
  <c r="AA1732" i="1"/>
  <c r="AB1732" i="1"/>
  <c r="AC1732" i="1"/>
  <c r="AD1732" i="1"/>
  <c r="AE1732" i="1"/>
  <c r="AF1732" i="1"/>
  <c r="E1733" i="1"/>
  <c r="F1733" i="1"/>
  <c r="G1733" i="1"/>
  <c r="H1733" i="1"/>
  <c r="I1733" i="1"/>
  <c r="J1733" i="1"/>
  <c r="K1733" i="1"/>
  <c r="L1733" i="1"/>
  <c r="M1733" i="1"/>
  <c r="O1733" i="1"/>
  <c r="P1733" i="1"/>
  <c r="Q1733" i="1"/>
  <c r="R1733" i="1"/>
  <c r="S1733" i="1"/>
  <c r="T1733" i="1"/>
  <c r="U1733" i="1"/>
  <c r="V1733" i="1"/>
  <c r="W1733" i="1"/>
  <c r="X1733" i="1"/>
  <c r="Y1733" i="1"/>
  <c r="Z1733" i="1"/>
  <c r="AA1733" i="1"/>
  <c r="AB1733" i="1"/>
  <c r="AC1733" i="1"/>
  <c r="AD1733" i="1"/>
  <c r="AE1733" i="1"/>
  <c r="AF1733" i="1"/>
  <c r="E1734" i="1"/>
  <c r="F1734" i="1"/>
  <c r="G1734" i="1"/>
  <c r="H1734" i="1"/>
  <c r="I1734" i="1"/>
  <c r="J1734" i="1"/>
  <c r="K1734" i="1"/>
  <c r="L1734" i="1"/>
  <c r="M1734" i="1"/>
  <c r="O1734" i="1"/>
  <c r="P1734" i="1"/>
  <c r="Q1734" i="1"/>
  <c r="R1734" i="1"/>
  <c r="S1734" i="1"/>
  <c r="T1734" i="1"/>
  <c r="U1734" i="1"/>
  <c r="V1734" i="1"/>
  <c r="W1734" i="1"/>
  <c r="X1734" i="1"/>
  <c r="Y1734" i="1"/>
  <c r="Z1734" i="1"/>
  <c r="AA1734" i="1"/>
  <c r="AB1734" i="1"/>
  <c r="AC1734" i="1"/>
  <c r="AD1734" i="1"/>
  <c r="AE1734" i="1"/>
  <c r="AF1734" i="1"/>
  <c r="E1735" i="1"/>
  <c r="F1735" i="1"/>
  <c r="G1735" i="1"/>
  <c r="H1735" i="1"/>
  <c r="I1735" i="1"/>
  <c r="J1735" i="1"/>
  <c r="K1735" i="1"/>
  <c r="L1735" i="1"/>
  <c r="M1735" i="1"/>
  <c r="O1735" i="1"/>
  <c r="P1735" i="1"/>
  <c r="Q1735" i="1"/>
  <c r="R1735" i="1"/>
  <c r="S1735" i="1"/>
  <c r="T1735" i="1"/>
  <c r="U1735" i="1"/>
  <c r="V1735" i="1"/>
  <c r="W1735" i="1"/>
  <c r="X1735" i="1"/>
  <c r="Y1735" i="1"/>
  <c r="Z1735" i="1"/>
  <c r="AA1735" i="1"/>
  <c r="AB1735" i="1"/>
  <c r="AC1735" i="1"/>
  <c r="AD1735" i="1"/>
  <c r="AE1735" i="1"/>
  <c r="AF1735" i="1"/>
  <c r="E1736" i="1"/>
  <c r="F1736" i="1"/>
  <c r="G1736" i="1"/>
  <c r="H1736" i="1"/>
  <c r="I1736" i="1"/>
  <c r="J1736" i="1"/>
  <c r="K1736" i="1"/>
  <c r="L1736" i="1"/>
  <c r="M1736" i="1"/>
  <c r="O1736" i="1"/>
  <c r="P1736" i="1"/>
  <c r="Q1736" i="1"/>
  <c r="R1736" i="1"/>
  <c r="S1736" i="1"/>
  <c r="T1736" i="1"/>
  <c r="U1736" i="1"/>
  <c r="V1736" i="1"/>
  <c r="W1736" i="1"/>
  <c r="X1736" i="1"/>
  <c r="Y1736" i="1"/>
  <c r="Z1736" i="1"/>
  <c r="AA1736" i="1"/>
  <c r="AB1736" i="1"/>
  <c r="AC1736" i="1"/>
  <c r="AD1736" i="1"/>
  <c r="AE1736" i="1"/>
  <c r="AF1736" i="1"/>
  <c r="E1737" i="1"/>
  <c r="F1737" i="1"/>
  <c r="G1737" i="1"/>
  <c r="H1737" i="1"/>
  <c r="I1737" i="1"/>
  <c r="J1737" i="1"/>
  <c r="K1737" i="1"/>
  <c r="L1737" i="1"/>
  <c r="M1737" i="1"/>
  <c r="O1737" i="1"/>
  <c r="P1737" i="1"/>
  <c r="Q1737" i="1"/>
  <c r="R1737" i="1"/>
  <c r="S1737" i="1"/>
  <c r="T1737" i="1"/>
  <c r="U1737" i="1"/>
  <c r="V1737" i="1"/>
  <c r="W1737" i="1"/>
  <c r="X1737" i="1"/>
  <c r="Y1737" i="1"/>
  <c r="Z1737" i="1"/>
  <c r="AA1737" i="1"/>
  <c r="AB1737" i="1"/>
  <c r="AC1737" i="1"/>
  <c r="AD1737" i="1"/>
  <c r="AE1737" i="1"/>
  <c r="AF1737" i="1"/>
  <c r="E1738" i="1"/>
  <c r="F1738" i="1"/>
  <c r="G1738" i="1"/>
  <c r="H1738" i="1"/>
  <c r="I1738" i="1"/>
  <c r="J1738" i="1"/>
  <c r="K1738" i="1"/>
  <c r="L1738" i="1"/>
  <c r="M1738" i="1"/>
  <c r="O1738" i="1"/>
  <c r="P1738" i="1"/>
  <c r="Q1738" i="1"/>
  <c r="R1738" i="1"/>
  <c r="S1738" i="1"/>
  <c r="T1738" i="1"/>
  <c r="U1738" i="1"/>
  <c r="V1738" i="1"/>
  <c r="W1738" i="1"/>
  <c r="X1738" i="1"/>
  <c r="Y1738" i="1"/>
  <c r="Z1738" i="1"/>
  <c r="AA1738" i="1"/>
  <c r="AB1738" i="1"/>
  <c r="AC1738" i="1"/>
  <c r="AD1738" i="1"/>
  <c r="AE1738" i="1"/>
  <c r="AF1738" i="1"/>
  <c r="E1739" i="1"/>
  <c r="F1739" i="1"/>
  <c r="G1739" i="1"/>
  <c r="H1739" i="1"/>
  <c r="I1739" i="1"/>
  <c r="J1739" i="1"/>
  <c r="K1739" i="1"/>
  <c r="L1739" i="1"/>
  <c r="M1739" i="1"/>
  <c r="O1739" i="1"/>
  <c r="P1739" i="1"/>
  <c r="Q1739" i="1"/>
  <c r="R1739" i="1"/>
  <c r="S1739" i="1"/>
  <c r="T1739" i="1"/>
  <c r="U1739" i="1"/>
  <c r="V1739" i="1"/>
  <c r="W1739" i="1"/>
  <c r="X1739" i="1"/>
  <c r="Y1739" i="1"/>
  <c r="Z1739" i="1"/>
  <c r="AA1739" i="1"/>
  <c r="AB1739" i="1"/>
  <c r="AC1739" i="1"/>
  <c r="AD1739" i="1"/>
  <c r="AE1739" i="1"/>
  <c r="AF1739" i="1"/>
  <c r="E1740" i="1"/>
  <c r="F1740" i="1"/>
  <c r="G1740" i="1"/>
  <c r="H1740" i="1"/>
  <c r="I1740" i="1"/>
  <c r="J1740" i="1"/>
  <c r="K1740" i="1"/>
  <c r="L1740" i="1"/>
  <c r="M1740" i="1"/>
  <c r="O1740" i="1"/>
  <c r="P1740" i="1"/>
  <c r="Q1740" i="1"/>
  <c r="R1740" i="1"/>
  <c r="S1740" i="1"/>
  <c r="T1740" i="1"/>
  <c r="U1740" i="1"/>
  <c r="V1740" i="1"/>
  <c r="W1740" i="1"/>
  <c r="X1740" i="1"/>
  <c r="Y1740" i="1"/>
  <c r="Z1740" i="1"/>
  <c r="AA1740" i="1"/>
  <c r="AB1740" i="1"/>
  <c r="AC1740" i="1"/>
  <c r="AD1740" i="1"/>
  <c r="AE1740" i="1"/>
  <c r="AF1740" i="1"/>
  <c r="E1741" i="1"/>
  <c r="F1741" i="1"/>
  <c r="G1741" i="1"/>
  <c r="H1741" i="1"/>
  <c r="I1741" i="1"/>
  <c r="J1741" i="1"/>
  <c r="K1741" i="1"/>
  <c r="L1741" i="1"/>
  <c r="M1741" i="1"/>
  <c r="O1741" i="1"/>
  <c r="P1741" i="1"/>
  <c r="Q1741" i="1"/>
  <c r="R1741" i="1"/>
  <c r="S1741" i="1"/>
  <c r="T1741" i="1"/>
  <c r="U1741" i="1"/>
  <c r="V1741" i="1"/>
  <c r="W1741" i="1"/>
  <c r="X1741" i="1"/>
  <c r="Y1741" i="1"/>
  <c r="Z1741" i="1"/>
  <c r="AA1741" i="1"/>
  <c r="AB1741" i="1"/>
  <c r="AC1741" i="1"/>
  <c r="AD1741" i="1"/>
  <c r="AE1741" i="1"/>
  <c r="AF1741" i="1"/>
  <c r="E1742" i="1"/>
  <c r="F1742" i="1"/>
  <c r="G1742" i="1"/>
  <c r="H1742" i="1"/>
  <c r="I1742" i="1"/>
  <c r="J1742" i="1"/>
  <c r="K1742" i="1"/>
  <c r="L1742" i="1"/>
  <c r="M1742" i="1"/>
  <c r="O1742" i="1"/>
  <c r="P1742" i="1"/>
  <c r="Q1742" i="1"/>
  <c r="R1742" i="1"/>
  <c r="S1742" i="1"/>
  <c r="T1742" i="1"/>
  <c r="U1742" i="1"/>
  <c r="V1742" i="1"/>
  <c r="W1742" i="1"/>
  <c r="X1742" i="1"/>
  <c r="Y1742" i="1"/>
  <c r="Z1742" i="1"/>
  <c r="AA1742" i="1"/>
  <c r="AB1742" i="1"/>
  <c r="AC1742" i="1"/>
  <c r="AD1742" i="1"/>
  <c r="AE1742" i="1"/>
  <c r="AF1742" i="1"/>
  <c r="E1743" i="1"/>
  <c r="F1743" i="1"/>
  <c r="G1743" i="1"/>
  <c r="H1743" i="1"/>
  <c r="I1743" i="1"/>
  <c r="J1743" i="1"/>
  <c r="K1743" i="1"/>
  <c r="L1743" i="1"/>
  <c r="M1743" i="1"/>
  <c r="O1743" i="1"/>
  <c r="P1743" i="1"/>
  <c r="Q1743" i="1"/>
  <c r="R1743" i="1"/>
  <c r="S1743" i="1"/>
  <c r="T1743" i="1"/>
  <c r="U1743" i="1"/>
  <c r="V1743" i="1"/>
  <c r="W1743" i="1"/>
  <c r="X1743" i="1"/>
  <c r="Y1743" i="1"/>
  <c r="Z1743" i="1"/>
  <c r="AA1743" i="1"/>
  <c r="AB1743" i="1"/>
  <c r="AC1743" i="1"/>
  <c r="AD1743" i="1"/>
  <c r="AE1743" i="1"/>
  <c r="AF1743" i="1"/>
  <c r="E1744" i="1"/>
  <c r="F1744" i="1"/>
  <c r="G1744" i="1"/>
  <c r="H1744" i="1"/>
  <c r="I1744" i="1"/>
  <c r="J1744" i="1"/>
  <c r="K1744" i="1"/>
  <c r="L1744" i="1"/>
  <c r="M1744" i="1"/>
  <c r="O1744" i="1"/>
  <c r="P1744" i="1"/>
  <c r="Q1744" i="1"/>
  <c r="R1744" i="1"/>
  <c r="S1744" i="1"/>
  <c r="T1744" i="1"/>
  <c r="U1744" i="1"/>
  <c r="V1744" i="1"/>
  <c r="W1744" i="1"/>
  <c r="X1744" i="1"/>
  <c r="Y1744" i="1"/>
  <c r="Z1744" i="1"/>
  <c r="AA1744" i="1"/>
  <c r="AB1744" i="1"/>
  <c r="AC1744" i="1"/>
  <c r="AD1744" i="1"/>
  <c r="AE1744" i="1"/>
  <c r="AF1744" i="1"/>
  <c r="E1745" i="1"/>
  <c r="F1745" i="1"/>
  <c r="G1745" i="1"/>
  <c r="H1745" i="1"/>
  <c r="I1745" i="1"/>
  <c r="J1745" i="1"/>
  <c r="K1745" i="1"/>
  <c r="L1745" i="1"/>
  <c r="M1745" i="1"/>
  <c r="O1745" i="1"/>
  <c r="P1745" i="1"/>
  <c r="Q1745" i="1"/>
  <c r="R1745" i="1"/>
  <c r="S1745" i="1"/>
  <c r="T1745" i="1"/>
  <c r="U1745" i="1"/>
  <c r="V1745" i="1"/>
  <c r="W1745" i="1"/>
  <c r="X1745" i="1"/>
  <c r="Y1745" i="1"/>
  <c r="Z1745" i="1"/>
  <c r="AA1745" i="1"/>
  <c r="AB1745" i="1"/>
  <c r="AC1745" i="1"/>
  <c r="AD1745" i="1"/>
  <c r="AE1745" i="1"/>
  <c r="AF1745" i="1"/>
  <c r="E1746" i="1"/>
  <c r="F1746" i="1"/>
  <c r="G1746" i="1"/>
  <c r="H1746" i="1"/>
  <c r="I1746" i="1"/>
  <c r="J1746" i="1"/>
  <c r="K1746" i="1"/>
  <c r="L1746" i="1"/>
  <c r="M1746" i="1"/>
  <c r="O1746" i="1"/>
  <c r="P1746" i="1"/>
  <c r="Q1746" i="1"/>
  <c r="R1746" i="1"/>
  <c r="S1746" i="1"/>
  <c r="T1746" i="1"/>
  <c r="U1746" i="1"/>
  <c r="V1746" i="1"/>
  <c r="W1746" i="1"/>
  <c r="X1746" i="1"/>
  <c r="Y1746" i="1"/>
  <c r="Z1746" i="1"/>
  <c r="AA1746" i="1"/>
  <c r="AB1746" i="1"/>
  <c r="AC1746" i="1"/>
  <c r="AD1746" i="1"/>
  <c r="AE1746" i="1"/>
  <c r="AF1746" i="1"/>
  <c r="E1747" i="1"/>
  <c r="F1747" i="1"/>
  <c r="G1747" i="1"/>
  <c r="H1747" i="1"/>
  <c r="I1747" i="1"/>
  <c r="J1747" i="1"/>
  <c r="K1747" i="1"/>
  <c r="L1747" i="1"/>
  <c r="M1747" i="1"/>
  <c r="O1747" i="1"/>
  <c r="P1747" i="1"/>
  <c r="Q1747" i="1"/>
  <c r="R1747" i="1"/>
  <c r="S1747" i="1"/>
  <c r="T1747" i="1"/>
  <c r="U1747" i="1"/>
  <c r="V1747" i="1"/>
  <c r="W1747" i="1"/>
  <c r="X1747" i="1"/>
  <c r="Y1747" i="1"/>
  <c r="Z1747" i="1"/>
  <c r="AA1747" i="1"/>
  <c r="AB1747" i="1"/>
  <c r="AC1747" i="1"/>
  <c r="AD1747" i="1"/>
  <c r="AE1747" i="1"/>
  <c r="AF1747" i="1"/>
  <c r="E1748" i="1"/>
  <c r="F1748" i="1"/>
  <c r="G1748" i="1"/>
  <c r="H1748" i="1"/>
  <c r="I1748" i="1"/>
  <c r="J1748" i="1"/>
  <c r="K1748" i="1"/>
  <c r="L1748" i="1"/>
  <c r="M1748" i="1"/>
  <c r="O1748" i="1"/>
  <c r="P1748" i="1"/>
  <c r="Q1748" i="1"/>
  <c r="R1748" i="1"/>
  <c r="S1748" i="1"/>
  <c r="T1748" i="1"/>
  <c r="U1748" i="1"/>
  <c r="V1748" i="1"/>
  <c r="W1748" i="1"/>
  <c r="X1748" i="1"/>
  <c r="Y1748" i="1"/>
  <c r="Z1748" i="1"/>
  <c r="AA1748" i="1"/>
  <c r="AB1748" i="1"/>
  <c r="AC1748" i="1"/>
  <c r="AD1748" i="1"/>
  <c r="AE1748" i="1"/>
  <c r="AF1748" i="1"/>
  <c r="E1749" i="1"/>
  <c r="F1749" i="1"/>
  <c r="G1749" i="1"/>
  <c r="H1749" i="1"/>
  <c r="I1749" i="1"/>
  <c r="J1749" i="1"/>
  <c r="K1749" i="1"/>
  <c r="L1749" i="1"/>
  <c r="M1749" i="1"/>
  <c r="O1749" i="1"/>
  <c r="P1749" i="1"/>
  <c r="Q1749" i="1"/>
  <c r="R1749" i="1"/>
  <c r="S1749" i="1"/>
  <c r="T1749" i="1"/>
  <c r="U1749" i="1"/>
  <c r="V1749" i="1"/>
  <c r="W1749" i="1"/>
  <c r="X1749" i="1"/>
  <c r="Y1749" i="1"/>
  <c r="Z1749" i="1"/>
  <c r="AA1749" i="1"/>
  <c r="AB1749" i="1"/>
  <c r="AC1749" i="1"/>
  <c r="AD1749" i="1"/>
  <c r="AE1749" i="1"/>
  <c r="AF1749" i="1"/>
  <c r="E1750" i="1"/>
  <c r="F1750" i="1"/>
  <c r="G1750" i="1"/>
  <c r="H1750" i="1"/>
  <c r="I1750" i="1"/>
  <c r="J1750" i="1"/>
  <c r="K1750" i="1"/>
  <c r="L1750" i="1"/>
  <c r="M1750" i="1"/>
  <c r="O1750" i="1"/>
  <c r="P1750" i="1"/>
  <c r="Q1750" i="1"/>
  <c r="R1750" i="1"/>
  <c r="S1750" i="1"/>
  <c r="T1750" i="1"/>
  <c r="U1750" i="1"/>
  <c r="V1750" i="1"/>
  <c r="W1750" i="1"/>
  <c r="X1750" i="1"/>
  <c r="Y1750" i="1"/>
  <c r="Z1750" i="1"/>
  <c r="AA1750" i="1"/>
  <c r="AB1750" i="1"/>
  <c r="AC1750" i="1"/>
  <c r="AD1750" i="1"/>
  <c r="AE1750" i="1"/>
  <c r="AF1750" i="1"/>
  <c r="E1751" i="1"/>
  <c r="F1751" i="1"/>
  <c r="G1751" i="1"/>
  <c r="H1751" i="1"/>
  <c r="I1751" i="1"/>
  <c r="J1751" i="1"/>
  <c r="K1751" i="1"/>
  <c r="L1751" i="1"/>
  <c r="M1751" i="1"/>
  <c r="O1751" i="1"/>
  <c r="P1751" i="1"/>
  <c r="Q1751" i="1"/>
  <c r="R1751" i="1"/>
  <c r="S1751" i="1"/>
  <c r="T1751" i="1"/>
  <c r="U1751" i="1"/>
  <c r="V1751" i="1"/>
  <c r="W1751" i="1"/>
  <c r="X1751" i="1"/>
  <c r="Y1751" i="1"/>
  <c r="Z1751" i="1"/>
  <c r="AA1751" i="1"/>
  <c r="AB1751" i="1"/>
  <c r="AC1751" i="1"/>
  <c r="AD1751" i="1"/>
  <c r="AE1751" i="1"/>
  <c r="AF1751" i="1"/>
  <c r="E1752" i="1"/>
  <c r="F1752" i="1"/>
  <c r="G1752" i="1"/>
  <c r="H1752" i="1"/>
  <c r="I1752" i="1"/>
  <c r="J1752" i="1"/>
  <c r="K1752" i="1"/>
  <c r="L1752" i="1"/>
  <c r="M1752" i="1"/>
  <c r="O1752" i="1"/>
  <c r="P1752" i="1"/>
  <c r="Q1752" i="1"/>
  <c r="R1752" i="1"/>
  <c r="S1752" i="1"/>
  <c r="T1752" i="1"/>
  <c r="U1752" i="1"/>
  <c r="V1752" i="1"/>
  <c r="W1752" i="1"/>
  <c r="X1752" i="1"/>
  <c r="Y1752" i="1"/>
  <c r="Z1752" i="1"/>
  <c r="AA1752" i="1"/>
  <c r="AB1752" i="1"/>
  <c r="AC1752" i="1"/>
  <c r="AD1752" i="1"/>
  <c r="AE1752" i="1"/>
  <c r="AF1752" i="1"/>
  <c r="E1753" i="1"/>
  <c r="F1753" i="1"/>
  <c r="G1753" i="1"/>
  <c r="H1753" i="1"/>
  <c r="I1753" i="1"/>
  <c r="J1753" i="1"/>
  <c r="K1753" i="1"/>
  <c r="L1753" i="1"/>
  <c r="M1753" i="1"/>
  <c r="O1753" i="1"/>
  <c r="P1753" i="1"/>
  <c r="Q1753" i="1"/>
  <c r="R1753" i="1"/>
  <c r="S1753" i="1"/>
  <c r="T1753" i="1"/>
  <c r="U1753" i="1"/>
  <c r="V1753" i="1"/>
  <c r="W1753" i="1"/>
  <c r="X1753" i="1"/>
  <c r="Y1753" i="1"/>
  <c r="Z1753" i="1"/>
  <c r="AA1753" i="1"/>
  <c r="AB1753" i="1"/>
  <c r="AC1753" i="1"/>
  <c r="AD1753" i="1"/>
  <c r="AE1753" i="1"/>
  <c r="AF1753" i="1"/>
  <c r="E1754" i="1"/>
  <c r="F1754" i="1"/>
  <c r="G1754" i="1"/>
  <c r="H1754" i="1"/>
  <c r="I1754" i="1"/>
  <c r="J1754" i="1"/>
  <c r="K1754" i="1"/>
  <c r="L1754" i="1"/>
  <c r="M1754" i="1"/>
  <c r="O1754" i="1"/>
  <c r="P1754" i="1"/>
  <c r="Q1754" i="1"/>
  <c r="R1754" i="1"/>
  <c r="S1754" i="1"/>
  <c r="T1754" i="1"/>
  <c r="U1754" i="1"/>
  <c r="V1754" i="1"/>
  <c r="W1754" i="1"/>
  <c r="X1754" i="1"/>
  <c r="Y1754" i="1"/>
  <c r="Z1754" i="1"/>
  <c r="AA1754" i="1"/>
  <c r="AB1754" i="1"/>
  <c r="AC1754" i="1"/>
  <c r="AD1754" i="1"/>
  <c r="AE1754" i="1"/>
  <c r="AF1754" i="1"/>
  <c r="E1755" i="1"/>
  <c r="F1755" i="1"/>
  <c r="G1755" i="1"/>
  <c r="H1755" i="1"/>
  <c r="I1755" i="1"/>
  <c r="J1755" i="1"/>
  <c r="K1755" i="1"/>
  <c r="L1755" i="1"/>
  <c r="M1755" i="1"/>
  <c r="O1755" i="1"/>
  <c r="P1755" i="1"/>
  <c r="Q1755" i="1"/>
  <c r="R1755" i="1"/>
  <c r="S1755" i="1"/>
  <c r="T1755" i="1"/>
  <c r="U1755" i="1"/>
  <c r="V1755" i="1"/>
  <c r="W1755" i="1"/>
  <c r="X1755" i="1"/>
  <c r="Y1755" i="1"/>
  <c r="Z1755" i="1"/>
  <c r="AA1755" i="1"/>
  <c r="AB1755" i="1"/>
  <c r="AC1755" i="1"/>
  <c r="AD1755" i="1"/>
  <c r="AE1755" i="1"/>
  <c r="AF1755" i="1"/>
  <c r="E1756" i="1"/>
  <c r="F1756" i="1"/>
  <c r="G1756" i="1"/>
  <c r="H1756" i="1"/>
  <c r="I1756" i="1"/>
  <c r="J1756" i="1"/>
  <c r="K1756" i="1"/>
  <c r="L1756" i="1"/>
  <c r="M1756" i="1"/>
  <c r="O1756" i="1"/>
  <c r="P1756" i="1"/>
  <c r="Q1756" i="1"/>
  <c r="R1756" i="1"/>
  <c r="S1756" i="1"/>
  <c r="T1756" i="1"/>
  <c r="U1756" i="1"/>
  <c r="V1756" i="1"/>
  <c r="W1756" i="1"/>
  <c r="X1756" i="1"/>
  <c r="Y1756" i="1"/>
  <c r="Z1756" i="1"/>
  <c r="AA1756" i="1"/>
  <c r="AB1756" i="1"/>
  <c r="AC1756" i="1"/>
  <c r="AD1756" i="1"/>
  <c r="AE1756" i="1"/>
  <c r="AF1756" i="1"/>
  <c r="E1757" i="1"/>
  <c r="F1757" i="1"/>
  <c r="G1757" i="1"/>
  <c r="H1757" i="1"/>
  <c r="I1757" i="1"/>
  <c r="J1757" i="1"/>
  <c r="K1757" i="1"/>
  <c r="L1757" i="1"/>
  <c r="M1757" i="1"/>
  <c r="O1757" i="1"/>
  <c r="P1757" i="1"/>
  <c r="Q1757" i="1"/>
  <c r="R1757" i="1"/>
  <c r="S1757" i="1"/>
  <c r="T1757" i="1"/>
  <c r="U1757" i="1"/>
  <c r="V1757" i="1"/>
  <c r="W1757" i="1"/>
  <c r="X1757" i="1"/>
  <c r="Y1757" i="1"/>
  <c r="Z1757" i="1"/>
  <c r="AA1757" i="1"/>
  <c r="AB1757" i="1"/>
  <c r="AC1757" i="1"/>
  <c r="AD1757" i="1"/>
  <c r="AE1757" i="1"/>
  <c r="AF1757" i="1"/>
  <c r="E1758" i="1"/>
  <c r="F1758" i="1"/>
  <c r="G1758" i="1"/>
  <c r="H1758" i="1"/>
  <c r="I1758" i="1"/>
  <c r="J1758" i="1"/>
  <c r="K1758" i="1"/>
  <c r="L1758" i="1"/>
  <c r="M1758" i="1"/>
  <c r="O1758" i="1"/>
  <c r="P1758" i="1"/>
  <c r="Q1758" i="1"/>
  <c r="R1758" i="1"/>
  <c r="S1758" i="1"/>
  <c r="T1758" i="1"/>
  <c r="U1758" i="1"/>
  <c r="V1758" i="1"/>
  <c r="W1758" i="1"/>
  <c r="X1758" i="1"/>
  <c r="Y1758" i="1"/>
  <c r="Z1758" i="1"/>
  <c r="AA1758" i="1"/>
  <c r="AB1758" i="1"/>
  <c r="AC1758" i="1"/>
  <c r="AD1758" i="1"/>
  <c r="AE1758" i="1"/>
  <c r="AF1758" i="1"/>
  <c r="E1759" i="1"/>
  <c r="F1759" i="1"/>
  <c r="G1759" i="1"/>
  <c r="H1759" i="1"/>
  <c r="I1759" i="1"/>
  <c r="J1759" i="1"/>
  <c r="K1759" i="1"/>
  <c r="L1759" i="1"/>
  <c r="M1759" i="1"/>
  <c r="O1759" i="1"/>
  <c r="P1759" i="1"/>
  <c r="Q1759" i="1"/>
  <c r="R1759" i="1"/>
  <c r="S1759" i="1"/>
  <c r="T1759" i="1"/>
  <c r="U1759" i="1"/>
  <c r="V1759" i="1"/>
  <c r="W1759" i="1"/>
  <c r="X1759" i="1"/>
  <c r="Y1759" i="1"/>
  <c r="Z1759" i="1"/>
  <c r="AA1759" i="1"/>
  <c r="AB1759" i="1"/>
  <c r="AC1759" i="1"/>
  <c r="AD1759" i="1"/>
  <c r="AE1759" i="1"/>
  <c r="AF1759" i="1"/>
  <c r="E1760" i="1"/>
  <c r="F1760" i="1"/>
  <c r="G1760" i="1"/>
  <c r="H1760" i="1"/>
  <c r="I1760" i="1"/>
  <c r="J1760" i="1"/>
  <c r="K1760" i="1"/>
  <c r="L1760" i="1"/>
  <c r="M1760" i="1"/>
  <c r="O1760" i="1"/>
  <c r="P1760" i="1"/>
  <c r="Q1760" i="1"/>
  <c r="R1760" i="1"/>
  <c r="S1760" i="1"/>
  <c r="T1760" i="1"/>
  <c r="U1760" i="1"/>
  <c r="V1760" i="1"/>
  <c r="W1760" i="1"/>
  <c r="X1760" i="1"/>
  <c r="Y1760" i="1"/>
  <c r="Z1760" i="1"/>
  <c r="AA1760" i="1"/>
  <c r="AB1760" i="1"/>
  <c r="AC1760" i="1"/>
  <c r="AD1760" i="1"/>
  <c r="AE1760" i="1"/>
  <c r="AF1760" i="1"/>
  <c r="E1761" i="1"/>
  <c r="F1761" i="1"/>
  <c r="G1761" i="1"/>
  <c r="H1761" i="1"/>
  <c r="I1761" i="1"/>
  <c r="J1761" i="1"/>
  <c r="K1761" i="1"/>
  <c r="L1761" i="1"/>
  <c r="M1761" i="1"/>
  <c r="O1761" i="1"/>
  <c r="P1761" i="1"/>
  <c r="Q1761" i="1"/>
  <c r="R1761" i="1"/>
  <c r="S1761" i="1"/>
  <c r="T1761" i="1"/>
  <c r="U1761" i="1"/>
  <c r="V1761" i="1"/>
  <c r="W1761" i="1"/>
  <c r="X1761" i="1"/>
  <c r="Y1761" i="1"/>
  <c r="Z1761" i="1"/>
  <c r="AA1761" i="1"/>
  <c r="AB1761" i="1"/>
  <c r="AC1761" i="1"/>
  <c r="AD1761" i="1"/>
  <c r="AE1761" i="1"/>
  <c r="AF1761" i="1"/>
  <c r="E1762" i="1"/>
  <c r="F1762" i="1"/>
  <c r="G1762" i="1"/>
  <c r="H1762" i="1"/>
  <c r="I1762" i="1"/>
  <c r="J1762" i="1"/>
  <c r="K1762" i="1"/>
  <c r="L1762" i="1"/>
  <c r="M1762" i="1"/>
  <c r="O1762" i="1"/>
  <c r="P1762" i="1"/>
  <c r="Q1762" i="1"/>
  <c r="R1762" i="1"/>
  <c r="S1762" i="1"/>
  <c r="T1762" i="1"/>
  <c r="U1762" i="1"/>
  <c r="V1762" i="1"/>
  <c r="W1762" i="1"/>
  <c r="X1762" i="1"/>
  <c r="Y1762" i="1"/>
  <c r="Z1762" i="1"/>
  <c r="AA1762" i="1"/>
  <c r="AB1762" i="1"/>
  <c r="AC1762" i="1"/>
  <c r="AD1762" i="1"/>
  <c r="AE1762" i="1"/>
  <c r="AF1762" i="1"/>
  <c r="E1763" i="1"/>
  <c r="F1763" i="1"/>
  <c r="G1763" i="1"/>
  <c r="H1763" i="1"/>
  <c r="I1763" i="1"/>
  <c r="J1763" i="1"/>
  <c r="K1763" i="1"/>
  <c r="L1763" i="1"/>
  <c r="M1763" i="1"/>
  <c r="O1763" i="1"/>
  <c r="P1763" i="1"/>
  <c r="Q1763" i="1"/>
  <c r="R1763" i="1"/>
  <c r="S1763" i="1"/>
  <c r="T1763" i="1"/>
  <c r="U1763" i="1"/>
  <c r="V1763" i="1"/>
  <c r="W1763" i="1"/>
  <c r="X1763" i="1"/>
  <c r="Y1763" i="1"/>
  <c r="Z1763" i="1"/>
  <c r="AA1763" i="1"/>
  <c r="AB1763" i="1"/>
  <c r="AC1763" i="1"/>
  <c r="AD1763" i="1"/>
  <c r="AE1763" i="1"/>
  <c r="AF1763" i="1"/>
  <c r="E1764" i="1"/>
  <c r="F1764" i="1"/>
  <c r="G1764" i="1"/>
  <c r="H1764" i="1"/>
  <c r="I1764" i="1"/>
  <c r="J1764" i="1"/>
  <c r="K1764" i="1"/>
  <c r="L1764" i="1"/>
  <c r="M1764" i="1"/>
  <c r="O1764" i="1"/>
  <c r="P1764" i="1"/>
  <c r="Q1764" i="1"/>
  <c r="R1764" i="1"/>
  <c r="S1764" i="1"/>
  <c r="T1764" i="1"/>
  <c r="U1764" i="1"/>
  <c r="V1764" i="1"/>
  <c r="W1764" i="1"/>
  <c r="X1764" i="1"/>
  <c r="Y1764" i="1"/>
  <c r="Z1764" i="1"/>
  <c r="AA1764" i="1"/>
  <c r="AB1764" i="1"/>
  <c r="AC1764" i="1"/>
  <c r="AD1764" i="1"/>
  <c r="AE1764" i="1"/>
  <c r="AF1764" i="1"/>
  <c r="E1765" i="1"/>
  <c r="F1765" i="1"/>
  <c r="G1765" i="1"/>
  <c r="H1765" i="1"/>
  <c r="I1765" i="1"/>
  <c r="J1765" i="1"/>
  <c r="K1765" i="1"/>
  <c r="L1765" i="1"/>
  <c r="M1765" i="1"/>
  <c r="O1765" i="1"/>
  <c r="P1765" i="1"/>
  <c r="Q1765" i="1"/>
  <c r="R1765" i="1"/>
  <c r="S1765" i="1"/>
  <c r="T1765" i="1"/>
  <c r="U1765" i="1"/>
  <c r="V1765" i="1"/>
  <c r="W1765" i="1"/>
  <c r="X1765" i="1"/>
  <c r="Y1765" i="1"/>
  <c r="Z1765" i="1"/>
  <c r="AA1765" i="1"/>
  <c r="AB1765" i="1"/>
  <c r="AC1765" i="1"/>
  <c r="AD1765" i="1"/>
  <c r="AE1765" i="1"/>
  <c r="AF1765" i="1"/>
  <c r="E1766" i="1"/>
  <c r="F1766" i="1"/>
  <c r="G1766" i="1"/>
  <c r="H1766" i="1"/>
  <c r="I1766" i="1"/>
  <c r="J1766" i="1"/>
  <c r="K1766" i="1"/>
  <c r="L1766" i="1"/>
  <c r="M1766" i="1"/>
  <c r="O1766" i="1"/>
  <c r="P1766" i="1"/>
  <c r="Q1766" i="1"/>
  <c r="R1766" i="1"/>
  <c r="S1766" i="1"/>
  <c r="T1766" i="1"/>
  <c r="U1766" i="1"/>
  <c r="V1766" i="1"/>
  <c r="W1766" i="1"/>
  <c r="X1766" i="1"/>
  <c r="Y1766" i="1"/>
  <c r="Z1766" i="1"/>
  <c r="AA1766" i="1"/>
  <c r="AB1766" i="1"/>
  <c r="AC1766" i="1"/>
  <c r="AD1766" i="1"/>
  <c r="AE1766" i="1"/>
  <c r="AF1766" i="1"/>
  <c r="E1767" i="1"/>
  <c r="F1767" i="1"/>
  <c r="G1767" i="1"/>
  <c r="H1767" i="1"/>
  <c r="I1767" i="1"/>
  <c r="J1767" i="1"/>
  <c r="K1767" i="1"/>
  <c r="L1767" i="1"/>
  <c r="M1767" i="1"/>
  <c r="O1767" i="1"/>
  <c r="P1767" i="1"/>
  <c r="Q1767" i="1"/>
  <c r="R1767" i="1"/>
  <c r="S1767" i="1"/>
  <c r="T1767" i="1"/>
  <c r="U1767" i="1"/>
  <c r="V1767" i="1"/>
  <c r="W1767" i="1"/>
  <c r="X1767" i="1"/>
  <c r="Y1767" i="1"/>
  <c r="Z1767" i="1"/>
  <c r="AA1767" i="1"/>
  <c r="AB1767" i="1"/>
  <c r="AC1767" i="1"/>
  <c r="AD1767" i="1"/>
  <c r="AE1767" i="1"/>
  <c r="AF1767" i="1"/>
  <c r="E1768" i="1"/>
  <c r="F1768" i="1"/>
  <c r="G1768" i="1"/>
  <c r="H1768" i="1"/>
  <c r="I1768" i="1"/>
  <c r="J1768" i="1"/>
  <c r="K1768" i="1"/>
  <c r="L1768" i="1"/>
  <c r="M1768" i="1"/>
  <c r="O1768" i="1"/>
  <c r="P1768" i="1"/>
  <c r="Q1768" i="1"/>
  <c r="R1768" i="1"/>
  <c r="S1768" i="1"/>
  <c r="T1768" i="1"/>
  <c r="U1768" i="1"/>
  <c r="V1768" i="1"/>
  <c r="W1768" i="1"/>
  <c r="X1768" i="1"/>
  <c r="Y1768" i="1"/>
  <c r="Z1768" i="1"/>
  <c r="AA1768" i="1"/>
  <c r="AB1768" i="1"/>
  <c r="AC1768" i="1"/>
  <c r="AD1768" i="1"/>
  <c r="AE1768" i="1"/>
  <c r="AF1768" i="1"/>
  <c r="E1769" i="1"/>
  <c r="F1769" i="1"/>
  <c r="G1769" i="1"/>
  <c r="H1769" i="1"/>
  <c r="I1769" i="1"/>
  <c r="J1769" i="1"/>
  <c r="K1769" i="1"/>
  <c r="L1769" i="1"/>
  <c r="M1769" i="1"/>
  <c r="O1769" i="1"/>
  <c r="P1769" i="1"/>
  <c r="Q1769" i="1"/>
  <c r="R1769" i="1"/>
  <c r="S1769" i="1"/>
  <c r="T1769" i="1"/>
  <c r="U1769" i="1"/>
  <c r="V1769" i="1"/>
  <c r="W1769" i="1"/>
  <c r="X1769" i="1"/>
  <c r="Y1769" i="1"/>
  <c r="Z1769" i="1"/>
  <c r="AA1769" i="1"/>
  <c r="AB1769" i="1"/>
  <c r="AC1769" i="1"/>
  <c r="AD1769" i="1"/>
  <c r="AE1769" i="1"/>
  <c r="AF1769" i="1"/>
  <c r="E1770" i="1"/>
  <c r="F1770" i="1"/>
  <c r="G1770" i="1"/>
  <c r="H1770" i="1"/>
  <c r="I1770" i="1"/>
  <c r="J1770" i="1"/>
  <c r="K1770" i="1"/>
  <c r="L1770" i="1"/>
  <c r="M1770" i="1"/>
  <c r="O1770" i="1"/>
  <c r="P1770" i="1"/>
  <c r="Q1770" i="1"/>
  <c r="R1770" i="1"/>
  <c r="S1770" i="1"/>
  <c r="T1770" i="1"/>
  <c r="U1770" i="1"/>
  <c r="V1770" i="1"/>
  <c r="W1770" i="1"/>
  <c r="X1770" i="1"/>
  <c r="Y1770" i="1"/>
  <c r="Z1770" i="1"/>
  <c r="AA1770" i="1"/>
  <c r="AB1770" i="1"/>
  <c r="AC1770" i="1"/>
  <c r="AD1770" i="1"/>
  <c r="AE1770" i="1"/>
  <c r="AF1770" i="1"/>
  <c r="E1771" i="1"/>
  <c r="F1771" i="1"/>
  <c r="G1771" i="1"/>
  <c r="H1771" i="1"/>
  <c r="I1771" i="1"/>
  <c r="J1771" i="1"/>
  <c r="K1771" i="1"/>
  <c r="L1771" i="1"/>
  <c r="M1771" i="1"/>
  <c r="O1771" i="1"/>
  <c r="P1771" i="1"/>
  <c r="Q1771" i="1"/>
  <c r="R1771" i="1"/>
  <c r="S1771" i="1"/>
  <c r="T1771" i="1"/>
  <c r="U1771" i="1"/>
  <c r="V1771" i="1"/>
  <c r="W1771" i="1"/>
  <c r="X1771" i="1"/>
  <c r="Y1771" i="1"/>
  <c r="Z1771" i="1"/>
  <c r="AA1771" i="1"/>
  <c r="AB1771" i="1"/>
  <c r="AC1771" i="1"/>
  <c r="AD1771" i="1"/>
  <c r="AE1771" i="1"/>
  <c r="AF1771" i="1"/>
  <c r="E1772" i="1"/>
  <c r="F1772" i="1"/>
  <c r="G1772" i="1"/>
  <c r="H1772" i="1"/>
  <c r="I1772" i="1"/>
  <c r="J1772" i="1"/>
  <c r="K1772" i="1"/>
  <c r="L1772" i="1"/>
  <c r="M1772" i="1"/>
  <c r="O1772" i="1"/>
  <c r="P1772" i="1"/>
  <c r="Q1772" i="1"/>
  <c r="R1772" i="1"/>
  <c r="S1772" i="1"/>
  <c r="T1772" i="1"/>
  <c r="U1772" i="1"/>
  <c r="V1772" i="1"/>
  <c r="W1772" i="1"/>
  <c r="X1772" i="1"/>
  <c r="Y1772" i="1"/>
  <c r="Z1772" i="1"/>
  <c r="AA1772" i="1"/>
  <c r="AB1772" i="1"/>
  <c r="AC1772" i="1"/>
  <c r="AD1772" i="1"/>
  <c r="AE1772" i="1"/>
  <c r="AF1772" i="1"/>
  <c r="E1773" i="1"/>
  <c r="F1773" i="1"/>
  <c r="G1773" i="1"/>
  <c r="H1773" i="1"/>
  <c r="I1773" i="1"/>
  <c r="J1773" i="1"/>
  <c r="K1773" i="1"/>
  <c r="L1773" i="1"/>
  <c r="M1773" i="1"/>
  <c r="O1773" i="1"/>
  <c r="P1773" i="1"/>
  <c r="Q1773" i="1"/>
  <c r="R1773" i="1"/>
  <c r="S1773" i="1"/>
  <c r="T1773" i="1"/>
  <c r="U1773" i="1"/>
  <c r="V1773" i="1"/>
  <c r="W1773" i="1"/>
  <c r="X1773" i="1"/>
  <c r="Y1773" i="1"/>
  <c r="Z1773" i="1"/>
  <c r="AA1773" i="1"/>
  <c r="AB1773" i="1"/>
  <c r="AC1773" i="1"/>
  <c r="AD1773" i="1"/>
  <c r="AE1773" i="1"/>
  <c r="AF1773" i="1"/>
  <c r="E1774" i="1"/>
  <c r="F1774" i="1"/>
  <c r="G1774" i="1"/>
  <c r="H1774" i="1"/>
  <c r="I1774" i="1"/>
  <c r="J1774" i="1"/>
  <c r="K1774" i="1"/>
  <c r="L1774" i="1"/>
  <c r="M1774" i="1"/>
  <c r="O1774" i="1"/>
  <c r="P1774" i="1"/>
  <c r="Q1774" i="1"/>
  <c r="R1774" i="1"/>
  <c r="S1774" i="1"/>
  <c r="T1774" i="1"/>
  <c r="U1774" i="1"/>
  <c r="V1774" i="1"/>
  <c r="W1774" i="1"/>
  <c r="X1774" i="1"/>
  <c r="Y1774" i="1"/>
  <c r="Z1774" i="1"/>
  <c r="AA1774" i="1"/>
  <c r="AB1774" i="1"/>
  <c r="AC1774" i="1"/>
  <c r="AD1774" i="1"/>
  <c r="AE1774" i="1"/>
  <c r="AF1774" i="1"/>
  <c r="E1775" i="1"/>
  <c r="F1775" i="1"/>
  <c r="G1775" i="1"/>
  <c r="H1775" i="1"/>
  <c r="I1775" i="1"/>
  <c r="J1775" i="1"/>
  <c r="K1775" i="1"/>
  <c r="L1775" i="1"/>
  <c r="M1775" i="1"/>
  <c r="O1775" i="1"/>
  <c r="P1775" i="1"/>
  <c r="Q1775" i="1"/>
  <c r="R1775" i="1"/>
  <c r="S1775" i="1"/>
  <c r="T1775" i="1"/>
  <c r="U1775" i="1"/>
  <c r="V1775" i="1"/>
  <c r="W1775" i="1"/>
  <c r="X1775" i="1"/>
  <c r="Y1775" i="1"/>
  <c r="Z1775" i="1"/>
  <c r="AA1775" i="1"/>
  <c r="AB1775" i="1"/>
  <c r="AC1775" i="1"/>
  <c r="AD1775" i="1"/>
  <c r="AE1775" i="1"/>
  <c r="AF1775" i="1"/>
  <c r="E1776" i="1"/>
  <c r="F1776" i="1"/>
  <c r="G1776" i="1"/>
  <c r="H1776" i="1"/>
  <c r="I1776" i="1"/>
  <c r="J1776" i="1"/>
  <c r="K1776" i="1"/>
  <c r="L1776" i="1"/>
  <c r="M1776" i="1"/>
  <c r="O1776" i="1"/>
  <c r="P1776" i="1"/>
  <c r="Q1776" i="1"/>
  <c r="R1776" i="1"/>
  <c r="S1776" i="1"/>
  <c r="T1776" i="1"/>
  <c r="U1776" i="1"/>
  <c r="V1776" i="1"/>
  <c r="W1776" i="1"/>
  <c r="X1776" i="1"/>
  <c r="Y1776" i="1"/>
  <c r="Z1776" i="1"/>
  <c r="AA1776" i="1"/>
  <c r="AB1776" i="1"/>
  <c r="AC1776" i="1"/>
  <c r="AD1776" i="1"/>
  <c r="AE1776" i="1"/>
  <c r="AF1776" i="1"/>
  <c r="E1777" i="1"/>
  <c r="F1777" i="1"/>
  <c r="G1777" i="1"/>
  <c r="H1777" i="1"/>
  <c r="I1777" i="1"/>
  <c r="J1777" i="1"/>
  <c r="K1777" i="1"/>
  <c r="L1777" i="1"/>
  <c r="M1777" i="1"/>
  <c r="O1777" i="1"/>
  <c r="P1777" i="1"/>
  <c r="Q1777" i="1"/>
  <c r="R1777" i="1"/>
  <c r="S1777" i="1"/>
  <c r="T1777" i="1"/>
  <c r="U1777" i="1"/>
  <c r="V1777" i="1"/>
  <c r="W1777" i="1"/>
  <c r="X1777" i="1"/>
  <c r="Y1777" i="1"/>
  <c r="Z1777" i="1"/>
  <c r="AA1777" i="1"/>
  <c r="AB1777" i="1"/>
  <c r="AC1777" i="1"/>
  <c r="AD1777" i="1"/>
  <c r="AE1777" i="1"/>
  <c r="AF1777" i="1"/>
  <c r="E1778" i="1"/>
  <c r="F1778" i="1"/>
  <c r="G1778" i="1"/>
  <c r="H1778" i="1"/>
  <c r="I1778" i="1"/>
  <c r="J1778" i="1"/>
  <c r="K1778" i="1"/>
  <c r="L1778" i="1"/>
  <c r="M1778" i="1"/>
  <c r="O1778" i="1"/>
  <c r="P1778" i="1"/>
  <c r="Q1778" i="1"/>
  <c r="R1778" i="1"/>
  <c r="S1778" i="1"/>
  <c r="T1778" i="1"/>
  <c r="U1778" i="1"/>
  <c r="V1778" i="1"/>
  <c r="W1778" i="1"/>
  <c r="X1778" i="1"/>
  <c r="Y1778" i="1"/>
  <c r="Z1778" i="1"/>
  <c r="AA1778" i="1"/>
  <c r="AB1778" i="1"/>
  <c r="AC1778" i="1"/>
  <c r="AD1778" i="1"/>
  <c r="AE1778" i="1"/>
  <c r="AF1778" i="1"/>
  <c r="E1779" i="1"/>
  <c r="F1779" i="1"/>
  <c r="G1779" i="1"/>
  <c r="H1779" i="1"/>
  <c r="I1779" i="1"/>
  <c r="J1779" i="1"/>
  <c r="K1779" i="1"/>
  <c r="L1779" i="1"/>
  <c r="M1779" i="1"/>
  <c r="O1779" i="1"/>
  <c r="P1779" i="1"/>
  <c r="Q1779" i="1"/>
  <c r="R1779" i="1"/>
  <c r="S1779" i="1"/>
  <c r="T1779" i="1"/>
  <c r="U1779" i="1"/>
  <c r="V1779" i="1"/>
  <c r="W1779" i="1"/>
  <c r="X1779" i="1"/>
  <c r="Y1779" i="1"/>
  <c r="Z1779" i="1"/>
  <c r="AA1779" i="1"/>
  <c r="AB1779" i="1"/>
  <c r="AC1779" i="1"/>
  <c r="AD1779" i="1"/>
  <c r="AE1779" i="1"/>
  <c r="AF1779" i="1"/>
  <c r="E1780" i="1"/>
  <c r="F1780" i="1"/>
  <c r="G1780" i="1"/>
  <c r="H1780" i="1"/>
  <c r="I1780" i="1"/>
  <c r="J1780" i="1"/>
  <c r="K1780" i="1"/>
  <c r="L1780" i="1"/>
  <c r="M1780" i="1"/>
  <c r="O1780" i="1"/>
  <c r="P1780" i="1"/>
  <c r="Q1780" i="1"/>
  <c r="R1780" i="1"/>
  <c r="S1780" i="1"/>
  <c r="T1780" i="1"/>
  <c r="U1780" i="1"/>
  <c r="V1780" i="1"/>
  <c r="W1780" i="1"/>
  <c r="X1780" i="1"/>
  <c r="Y1780" i="1"/>
  <c r="Z1780" i="1"/>
  <c r="AA1780" i="1"/>
  <c r="AB1780" i="1"/>
  <c r="AC1780" i="1"/>
  <c r="AD1780" i="1"/>
  <c r="AE1780" i="1"/>
  <c r="AF1780" i="1"/>
  <c r="E1781" i="1"/>
  <c r="F1781" i="1"/>
  <c r="G1781" i="1"/>
  <c r="H1781" i="1"/>
  <c r="I1781" i="1"/>
  <c r="J1781" i="1"/>
  <c r="K1781" i="1"/>
  <c r="L1781" i="1"/>
  <c r="M1781" i="1"/>
  <c r="O1781" i="1"/>
  <c r="P1781" i="1"/>
  <c r="Q1781" i="1"/>
  <c r="R1781" i="1"/>
  <c r="S1781" i="1"/>
  <c r="T1781" i="1"/>
  <c r="U1781" i="1"/>
  <c r="V1781" i="1"/>
  <c r="W1781" i="1"/>
  <c r="X1781" i="1"/>
  <c r="Y1781" i="1"/>
  <c r="Z1781" i="1"/>
  <c r="AA1781" i="1"/>
  <c r="AB1781" i="1"/>
  <c r="AC1781" i="1"/>
  <c r="AD1781" i="1"/>
  <c r="AE1781" i="1"/>
  <c r="AF1781" i="1"/>
  <c r="E1782" i="1"/>
  <c r="F1782" i="1"/>
  <c r="G1782" i="1"/>
  <c r="H1782" i="1"/>
  <c r="I1782" i="1"/>
  <c r="J1782" i="1"/>
  <c r="K1782" i="1"/>
  <c r="L1782" i="1"/>
  <c r="M1782" i="1"/>
  <c r="O1782" i="1"/>
  <c r="P1782" i="1"/>
  <c r="Q1782" i="1"/>
  <c r="R1782" i="1"/>
  <c r="S1782" i="1"/>
  <c r="T1782" i="1"/>
  <c r="U1782" i="1"/>
  <c r="V1782" i="1"/>
  <c r="W1782" i="1"/>
  <c r="X1782" i="1"/>
  <c r="Y1782" i="1"/>
  <c r="Z1782" i="1"/>
  <c r="AA1782" i="1"/>
  <c r="AB1782" i="1"/>
  <c r="AC1782" i="1"/>
  <c r="AD1782" i="1"/>
  <c r="AE1782" i="1"/>
  <c r="AF1782" i="1"/>
  <c r="E1783" i="1"/>
  <c r="F1783" i="1"/>
  <c r="G1783" i="1"/>
  <c r="H1783" i="1"/>
  <c r="I1783" i="1"/>
  <c r="J1783" i="1"/>
  <c r="K1783" i="1"/>
  <c r="L1783" i="1"/>
  <c r="M1783" i="1"/>
  <c r="O1783" i="1"/>
  <c r="P1783" i="1"/>
  <c r="Q1783" i="1"/>
  <c r="R1783" i="1"/>
  <c r="S1783" i="1"/>
  <c r="T1783" i="1"/>
  <c r="U1783" i="1"/>
  <c r="V1783" i="1"/>
  <c r="W1783" i="1"/>
  <c r="X1783" i="1"/>
  <c r="Y1783" i="1"/>
  <c r="Z1783" i="1"/>
  <c r="AA1783" i="1"/>
  <c r="AB1783" i="1"/>
  <c r="AC1783" i="1"/>
  <c r="AD1783" i="1"/>
  <c r="AE1783" i="1"/>
  <c r="AF1783" i="1"/>
  <c r="E1784" i="1"/>
  <c r="F1784" i="1"/>
  <c r="G1784" i="1"/>
  <c r="H1784" i="1"/>
  <c r="I1784" i="1"/>
  <c r="J1784" i="1"/>
  <c r="K1784" i="1"/>
  <c r="L1784" i="1"/>
  <c r="M1784" i="1"/>
  <c r="O1784" i="1"/>
  <c r="P1784" i="1"/>
  <c r="Q1784" i="1"/>
  <c r="R1784" i="1"/>
  <c r="S1784" i="1"/>
  <c r="T1784" i="1"/>
  <c r="U1784" i="1"/>
  <c r="V1784" i="1"/>
  <c r="W1784" i="1"/>
  <c r="X1784" i="1"/>
  <c r="Y1784" i="1"/>
  <c r="Z1784" i="1"/>
  <c r="AA1784" i="1"/>
  <c r="AB1784" i="1"/>
  <c r="AC1784" i="1"/>
  <c r="AD1784" i="1"/>
  <c r="AE1784" i="1"/>
  <c r="AF1784" i="1"/>
  <c r="E1785" i="1"/>
  <c r="F1785" i="1"/>
  <c r="G1785" i="1"/>
  <c r="H1785" i="1"/>
  <c r="I1785" i="1"/>
  <c r="J1785" i="1"/>
  <c r="K1785" i="1"/>
  <c r="L1785" i="1"/>
  <c r="M1785" i="1"/>
  <c r="O1785" i="1"/>
  <c r="P1785" i="1"/>
  <c r="Q1785" i="1"/>
  <c r="R1785" i="1"/>
  <c r="S1785" i="1"/>
  <c r="T1785" i="1"/>
  <c r="U1785" i="1"/>
  <c r="V1785" i="1"/>
  <c r="W1785" i="1"/>
  <c r="X1785" i="1"/>
  <c r="Y1785" i="1"/>
  <c r="Z1785" i="1"/>
  <c r="AA1785" i="1"/>
  <c r="AB1785" i="1"/>
  <c r="AC1785" i="1"/>
  <c r="AD1785" i="1"/>
  <c r="AE1785" i="1"/>
  <c r="AF1785" i="1"/>
  <c r="E1786" i="1"/>
  <c r="F1786" i="1"/>
  <c r="G1786" i="1"/>
  <c r="H1786" i="1"/>
  <c r="I1786" i="1"/>
  <c r="J1786" i="1"/>
  <c r="K1786" i="1"/>
  <c r="L1786" i="1"/>
  <c r="M1786" i="1"/>
  <c r="O1786" i="1"/>
  <c r="P1786" i="1"/>
  <c r="Q1786" i="1"/>
  <c r="R1786" i="1"/>
  <c r="S1786" i="1"/>
  <c r="T1786" i="1"/>
  <c r="U1786" i="1"/>
  <c r="V1786" i="1"/>
  <c r="W1786" i="1"/>
  <c r="X1786" i="1"/>
  <c r="Y1786" i="1"/>
  <c r="Z1786" i="1"/>
  <c r="AA1786" i="1"/>
  <c r="AB1786" i="1"/>
  <c r="AC1786" i="1"/>
  <c r="AD1786" i="1"/>
  <c r="AE1786" i="1"/>
  <c r="AF1786" i="1"/>
  <c r="E1787" i="1"/>
  <c r="F1787" i="1"/>
  <c r="G1787" i="1"/>
  <c r="H1787" i="1"/>
  <c r="I1787" i="1"/>
  <c r="J1787" i="1"/>
  <c r="K1787" i="1"/>
  <c r="L1787" i="1"/>
  <c r="M1787" i="1"/>
  <c r="O1787" i="1"/>
  <c r="P1787" i="1"/>
  <c r="Q1787" i="1"/>
  <c r="R1787" i="1"/>
  <c r="S1787" i="1"/>
  <c r="T1787" i="1"/>
  <c r="U1787" i="1"/>
  <c r="V1787" i="1"/>
  <c r="W1787" i="1"/>
  <c r="X1787" i="1"/>
  <c r="Y1787" i="1"/>
  <c r="Z1787" i="1"/>
  <c r="AA1787" i="1"/>
  <c r="AB1787" i="1"/>
  <c r="AC1787" i="1"/>
  <c r="AD1787" i="1"/>
  <c r="AE1787" i="1"/>
  <c r="AF1787" i="1"/>
  <c r="E1788" i="1"/>
  <c r="F1788" i="1"/>
  <c r="G1788" i="1"/>
  <c r="H1788" i="1"/>
  <c r="I1788" i="1"/>
  <c r="J1788" i="1"/>
  <c r="K1788" i="1"/>
  <c r="L1788" i="1"/>
  <c r="M1788" i="1"/>
  <c r="O1788" i="1"/>
  <c r="P1788" i="1"/>
  <c r="Q1788" i="1"/>
  <c r="R1788" i="1"/>
  <c r="S1788" i="1"/>
  <c r="T1788" i="1"/>
  <c r="U1788" i="1"/>
  <c r="V1788" i="1"/>
  <c r="W1788" i="1"/>
  <c r="X1788" i="1"/>
  <c r="Y1788" i="1"/>
  <c r="Z1788" i="1"/>
  <c r="AA1788" i="1"/>
  <c r="AB1788" i="1"/>
  <c r="AC1788" i="1"/>
  <c r="AD1788" i="1"/>
  <c r="AE1788" i="1"/>
  <c r="AF1788" i="1"/>
  <c r="E1789" i="1"/>
  <c r="F1789" i="1"/>
  <c r="G1789" i="1"/>
  <c r="H1789" i="1"/>
  <c r="I1789" i="1"/>
  <c r="J1789" i="1"/>
  <c r="K1789" i="1"/>
  <c r="L1789" i="1"/>
  <c r="M1789" i="1"/>
  <c r="O1789" i="1"/>
  <c r="P1789" i="1"/>
  <c r="Q1789" i="1"/>
  <c r="R1789" i="1"/>
  <c r="S1789" i="1"/>
  <c r="T1789" i="1"/>
  <c r="U1789" i="1"/>
  <c r="V1789" i="1"/>
  <c r="W1789" i="1"/>
  <c r="X1789" i="1"/>
  <c r="Y1789" i="1"/>
  <c r="Z1789" i="1"/>
  <c r="AA1789" i="1"/>
  <c r="AB1789" i="1"/>
  <c r="AC1789" i="1"/>
  <c r="AD1789" i="1"/>
  <c r="AE1789" i="1"/>
  <c r="AF1789" i="1"/>
  <c r="E1790" i="1"/>
  <c r="F1790" i="1"/>
  <c r="G1790" i="1"/>
  <c r="H1790" i="1"/>
  <c r="I1790" i="1"/>
  <c r="J1790" i="1"/>
  <c r="K1790" i="1"/>
  <c r="L1790" i="1"/>
  <c r="M1790" i="1"/>
  <c r="O1790" i="1"/>
  <c r="P1790" i="1"/>
  <c r="Q1790" i="1"/>
  <c r="R1790" i="1"/>
  <c r="S1790" i="1"/>
  <c r="T1790" i="1"/>
  <c r="U1790" i="1"/>
  <c r="V1790" i="1"/>
  <c r="W1790" i="1"/>
  <c r="X1790" i="1"/>
  <c r="Y1790" i="1"/>
  <c r="Z1790" i="1"/>
  <c r="AA1790" i="1"/>
  <c r="AB1790" i="1"/>
  <c r="AC1790" i="1"/>
  <c r="AD1790" i="1"/>
  <c r="AE1790" i="1"/>
  <c r="AF1790" i="1"/>
  <c r="E1791" i="1"/>
  <c r="F1791" i="1"/>
  <c r="G1791" i="1"/>
  <c r="H1791" i="1"/>
  <c r="I1791" i="1"/>
  <c r="J1791" i="1"/>
  <c r="K1791" i="1"/>
  <c r="L1791" i="1"/>
  <c r="M1791" i="1"/>
  <c r="O1791" i="1"/>
  <c r="P1791" i="1"/>
  <c r="Q1791" i="1"/>
  <c r="R1791" i="1"/>
  <c r="S1791" i="1"/>
  <c r="T1791" i="1"/>
  <c r="U1791" i="1"/>
  <c r="V1791" i="1"/>
  <c r="W1791" i="1"/>
  <c r="X1791" i="1"/>
  <c r="Y1791" i="1"/>
  <c r="Z1791" i="1"/>
  <c r="AA1791" i="1"/>
  <c r="AB1791" i="1"/>
  <c r="AC1791" i="1"/>
  <c r="AD1791" i="1"/>
  <c r="AE1791" i="1"/>
  <c r="AF1791" i="1"/>
  <c r="E1792" i="1"/>
  <c r="F1792" i="1"/>
  <c r="G1792" i="1"/>
  <c r="H1792" i="1"/>
  <c r="I1792" i="1"/>
  <c r="J1792" i="1"/>
  <c r="K1792" i="1"/>
  <c r="L1792" i="1"/>
  <c r="M1792" i="1"/>
  <c r="O1792" i="1"/>
  <c r="P1792" i="1"/>
  <c r="Q1792" i="1"/>
  <c r="R1792" i="1"/>
  <c r="S1792" i="1"/>
  <c r="T1792" i="1"/>
  <c r="U1792" i="1"/>
  <c r="V1792" i="1"/>
  <c r="W1792" i="1"/>
  <c r="X1792" i="1"/>
  <c r="Y1792" i="1"/>
  <c r="Z1792" i="1"/>
  <c r="AA1792" i="1"/>
  <c r="AB1792" i="1"/>
  <c r="AC1792" i="1"/>
  <c r="AD1792" i="1"/>
  <c r="AE1792" i="1"/>
  <c r="AF1792" i="1"/>
  <c r="E1793" i="1"/>
  <c r="F1793" i="1"/>
  <c r="G1793" i="1"/>
  <c r="H1793" i="1"/>
  <c r="I1793" i="1"/>
  <c r="J1793" i="1"/>
  <c r="K1793" i="1"/>
  <c r="L1793" i="1"/>
  <c r="M1793" i="1"/>
  <c r="O1793" i="1"/>
  <c r="P1793" i="1"/>
  <c r="Q1793" i="1"/>
  <c r="R1793" i="1"/>
  <c r="S1793" i="1"/>
  <c r="T1793" i="1"/>
  <c r="U1793" i="1"/>
  <c r="V1793" i="1"/>
  <c r="W1793" i="1"/>
  <c r="X1793" i="1"/>
  <c r="Y1793" i="1"/>
  <c r="Z1793" i="1"/>
  <c r="AA1793" i="1"/>
  <c r="AB1793" i="1"/>
  <c r="AC1793" i="1"/>
  <c r="AD1793" i="1"/>
  <c r="AE1793" i="1"/>
  <c r="AF1793" i="1"/>
  <c r="E1794" i="1"/>
  <c r="F1794" i="1"/>
  <c r="G1794" i="1"/>
  <c r="H1794" i="1"/>
  <c r="I1794" i="1"/>
  <c r="J1794" i="1"/>
  <c r="K1794" i="1"/>
  <c r="L1794" i="1"/>
  <c r="M1794" i="1"/>
  <c r="O1794" i="1"/>
  <c r="P1794" i="1"/>
  <c r="Q1794" i="1"/>
  <c r="R1794" i="1"/>
  <c r="S1794" i="1"/>
  <c r="T1794" i="1"/>
  <c r="U1794" i="1"/>
  <c r="V1794" i="1"/>
  <c r="W1794" i="1"/>
  <c r="X1794" i="1"/>
  <c r="Y1794" i="1"/>
  <c r="Z1794" i="1"/>
  <c r="AA1794" i="1"/>
  <c r="AB1794" i="1"/>
  <c r="AC1794" i="1"/>
  <c r="AD1794" i="1"/>
  <c r="AE1794" i="1"/>
  <c r="AF1794" i="1"/>
  <c r="E1795" i="1"/>
  <c r="F1795" i="1"/>
  <c r="G1795" i="1"/>
  <c r="H1795" i="1"/>
  <c r="I1795" i="1"/>
  <c r="J1795" i="1"/>
  <c r="K1795" i="1"/>
  <c r="L1795" i="1"/>
  <c r="M1795" i="1"/>
  <c r="O1795" i="1"/>
  <c r="P1795" i="1"/>
  <c r="Q1795" i="1"/>
  <c r="R1795" i="1"/>
  <c r="S1795" i="1"/>
  <c r="T1795" i="1"/>
  <c r="U1795" i="1"/>
  <c r="V1795" i="1"/>
  <c r="W1795" i="1"/>
  <c r="X1795" i="1"/>
  <c r="Y1795" i="1"/>
  <c r="Z1795" i="1"/>
  <c r="AA1795" i="1"/>
  <c r="AB1795" i="1"/>
  <c r="AC1795" i="1"/>
  <c r="AD1795" i="1"/>
  <c r="AE1795" i="1"/>
  <c r="AF1795" i="1"/>
  <c r="E1796" i="1"/>
  <c r="F1796" i="1"/>
  <c r="G1796" i="1"/>
  <c r="H1796" i="1"/>
  <c r="I1796" i="1"/>
  <c r="J1796" i="1"/>
  <c r="K1796" i="1"/>
  <c r="L1796" i="1"/>
  <c r="M1796" i="1"/>
  <c r="O1796" i="1"/>
  <c r="P1796" i="1"/>
  <c r="Q1796" i="1"/>
  <c r="R1796" i="1"/>
  <c r="S1796" i="1"/>
  <c r="T1796" i="1"/>
  <c r="U1796" i="1"/>
  <c r="V1796" i="1"/>
  <c r="W1796" i="1"/>
  <c r="X1796" i="1"/>
  <c r="Y1796" i="1"/>
  <c r="Z1796" i="1"/>
  <c r="AA1796" i="1"/>
  <c r="AB1796" i="1"/>
  <c r="AC1796" i="1"/>
  <c r="AD1796" i="1"/>
  <c r="AE1796" i="1"/>
  <c r="AF1796" i="1"/>
  <c r="E1797" i="1"/>
  <c r="F1797" i="1"/>
  <c r="G1797" i="1"/>
  <c r="H1797" i="1"/>
  <c r="I1797" i="1"/>
  <c r="J1797" i="1"/>
  <c r="K1797" i="1"/>
  <c r="L1797" i="1"/>
  <c r="M1797" i="1"/>
  <c r="O1797" i="1"/>
  <c r="P1797" i="1"/>
  <c r="Q1797" i="1"/>
  <c r="R1797" i="1"/>
  <c r="S1797" i="1"/>
  <c r="T1797" i="1"/>
  <c r="U1797" i="1"/>
  <c r="V1797" i="1"/>
  <c r="W1797" i="1"/>
  <c r="X1797" i="1"/>
  <c r="Y1797" i="1"/>
  <c r="Z1797" i="1"/>
  <c r="AA1797" i="1"/>
  <c r="AB1797" i="1"/>
  <c r="AC1797" i="1"/>
  <c r="AD1797" i="1"/>
  <c r="AE1797" i="1"/>
  <c r="AF1797" i="1"/>
  <c r="E1798" i="1"/>
  <c r="F1798" i="1"/>
  <c r="G1798" i="1"/>
  <c r="H1798" i="1"/>
  <c r="I1798" i="1"/>
  <c r="J1798" i="1"/>
  <c r="K1798" i="1"/>
  <c r="L1798" i="1"/>
  <c r="M1798" i="1"/>
  <c r="O1798" i="1"/>
  <c r="P1798" i="1"/>
  <c r="Q1798" i="1"/>
  <c r="R1798" i="1"/>
  <c r="S1798" i="1"/>
  <c r="T1798" i="1"/>
  <c r="U1798" i="1"/>
  <c r="V1798" i="1"/>
  <c r="W1798" i="1"/>
  <c r="X1798" i="1"/>
  <c r="Y1798" i="1"/>
  <c r="Z1798" i="1"/>
  <c r="AA1798" i="1"/>
  <c r="AB1798" i="1"/>
  <c r="AC1798" i="1"/>
  <c r="AD1798" i="1"/>
  <c r="AE1798" i="1"/>
  <c r="AF1798" i="1"/>
  <c r="E1799" i="1"/>
  <c r="F1799" i="1"/>
  <c r="G1799" i="1"/>
  <c r="H1799" i="1"/>
  <c r="I1799" i="1"/>
  <c r="J1799" i="1"/>
  <c r="K1799" i="1"/>
  <c r="L1799" i="1"/>
  <c r="M1799" i="1"/>
  <c r="O1799" i="1"/>
  <c r="P1799" i="1"/>
  <c r="Q1799" i="1"/>
  <c r="R1799" i="1"/>
  <c r="S1799" i="1"/>
  <c r="T1799" i="1"/>
  <c r="U1799" i="1"/>
  <c r="V1799" i="1"/>
  <c r="W1799" i="1"/>
  <c r="X1799" i="1"/>
  <c r="Y1799" i="1"/>
  <c r="Z1799" i="1"/>
  <c r="AA1799" i="1"/>
  <c r="AB1799" i="1"/>
  <c r="AC1799" i="1"/>
  <c r="AD1799" i="1"/>
  <c r="AE1799" i="1"/>
  <c r="AF1799" i="1"/>
  <c r="E1800" i="1"/>
  <c r="F1800" i="1"/>
  <c r="G1800" i="1"/>
  <c r="H1800" i="1"/>
  <c r="I1800" i="1"/>
  <c r="J1800" i="1"/>
  <c r="K1800" i="1"/>
  <c r="L1800" i="1"/>
  <c r="M1800" i="1"/>
  <c r="O1800" i="1"/>
  <c r="P1800" i="1"/>
  <c r="Q1800" i="1"/>
  <c r="R1800" i="1"/>
  <c r="S1800" i="1"/>
  <c r="T1800" i="1"/>
  <c r="U1800" i="1"/>
  <c r="V1800" i="1"/>
  <c r="W1800" i="1"/>
  <c r="X1800" i="1"/>
  <c r="Y1800" i="1"/>
  <c r="Z1800" i="1"/>
  <c r="AA1800" i="1"/>
  <c r="AB1800" i="1"/>
  <c r="AC1800" i="1"/>
  <c r="AD1800" i="1"/>
  <c r="AE1800" i="1"/>
  <c r="AF1800" i="1"/>
  <c r="E1801" i="1"/>
  <c r="F1801" i="1"/>
  <c r="G1801" i="1"/>
  <c r="H1801" i="1"/>
  <c r="I1801" i="1"/>
  <c r="J1801" i="1"/>
  <c r="K1801" i="1"/>
  <c r="L1801" i="1"/>
  <c r="M1801" i="1"/>
  <c r="O1801" i="1"/>
  <c r="P1801" i="1"/>
  <c r="Q1801" i="1"/>
  <c r="R1801" i="1"/>
  <c r="S1801" i="1"/>
  <c r="T1801" i="1"/>
  <c r="U1801" i="1"/>
  <c r="V1801" i="1"/>
  <c r="W1801" i="1"/>
  <c r="X1801" i="1"/>
  <c r="Y1801" i="1"/>
  <c r="Z1801" i="1"/>
  <c r="AA1801" i="1"/>
  <c r="AB1801" i="1"/>
  <c r="AC1801" i="1"/>
  <c r="AD1801" i="1"/>
  <c r="AE1801" i="1"/>
  <c r="AF1801" i="1"/>
  <c r="E1802" i="1"/>
  <c r="F1802" i="1"/>
  <c r="G1802" i="1"/>
  <c r="H1802" i="1"/>
  <c r="I1802" i="1"/>
  <c r="J1802" i="1"/>
  <c r="K1802" i="1"/>
  <c r="L1802" i="1"/>
  <c r="M1802" i="1"/>
  <c r="O1802" i="1"/>
  <c r="P1802" i="1"/>
  <c r="Q1802" i="1"/>
  <c r="R1802" i="1"/>
  <c r="S1802" i="1"/>
  <c r="T1802" i="1"/>
  <c r="U1802" i="1"/>
  <c r="V1802" i="1"/>
  <c r="W1802" i="1"/>
  <c r="X1802" i="1"/>
  <c r="Y1802" i="1"/>
  <c r="Z1802" i="1"/>
  <c r="AA1802" i="1"/>
  <c r="AB1802" i="1"/>
  <c r="AC1802" i="1"/>
  <c r="AD1802" i="1"/>
  <c r="AE1802" i="1"/>
  <c r="AF1802" i="1"/>
  <c r="E1803" i="1"/>
  <c r="F1803" i="1"/>
  <c r="G1803" i="1"/>
  <c r="H1803" i="1"/>
  <c r="I1803" i="1"/>
  <c r="J1803" i="1"/>
  <c r="K1803" i="1"/>
  <c r="L1803" i="1"/>
  <c r="M1803" i="1"/>
  <c r="O1803" i="1"/>
  <c r="P1803" i="1"/>
  <c r="Q1803" i="1"/>
  <c r="R1803" i="1"/>
  <c r="S1803" i="1"/>
  <c r="T1803" i="1"/>
  <c r="U1803" i="1"/>
  <c r="V1803" i="1"/>
  <c r="W1803" i="1"/>
  <c r="X1803" i="1"/>
  <c r="Y1803" i="1"/>
  <c r="Z1803" i="1"/>
  <c r="AA1803" i="1"/>
  <c r="AB1803" i="1"/>
  <c r="AC1803" i="1"/>
  <c r="AD1803" i="1"/>
  <c r="AE1803" i="1"/>
  <c r="AF1803" i="1"/>
  <c r="E1804" i="1"/>
  <c r="F1804" i="1"/>
  <c r="G1804" i="1"/>
  <c r="H1804" i="1"/>
  <c r="I1804" i="1"/>
  <c r="J1804" i="1"/>
  <c r="K1804" i="1"/>
  <c r="L1804" i="1"/>
  <c r="M1804" i="1"/>
  <c r="O1804" i="1"/>
  <c r="P1804" i="1"/>
  <c r="Q1804" i="1"/>
  <c r="R1804" i="1"/>
  <c r="S1804" i="1"/>
  <c r="T1804" i="1"/>
  <c r="U1804" i="1"/>
  <c r="V1804" i="1"/>
  <c r="W1804" i="1"/>
  <c r="X1804" i="1"/>
  <c r="Y1804" i="1"/>
  <c r="Z1804" i="1"/>
  <c r="AA1804" i="1"/>
  <c r="AB1804" i="1"/>
  <c r="AC1804" i="1"/>
  <c r="AD1804" i="1"/>
  <c r="AE1804" i="1"/>
  <c r="AF1804" i="1"/>
  <c r="E1805" i="1"/>
  <c r="F1805" i="1"/>
  <c r="G1805" i="1"/>
  <c r="H1805" i="1"/>
  <c r="I1805" i="1"/>
  <c r="J1805" i="1"/>
  <c r="K1805" i="1"/>
  <c r="L1805" i="1"/>
  <c r="M1805" i="1"/>
  <c r="O1805" i="1"/>
  <c r="P1805" i="1"/>
  <c r="Q1805" i="1"/>
  <c r="R1805" i="1"/>
  <c r="S1805" i="1"/>
  <c r="T1805" i="1"/>
  <c r="U1805" i="1"/>
  <c r="V1805" i="1"/>
  <c r="W1805" i="1"/>
  <c r="X1805" i="1"/>
  <c r="Y1805" i="1"/>
  <c r="Z1805" i="1"/>
  <c r="AA1805" i="1"/>
  <c r="AB1805" i="1"/>
  <c r="AC1805" i="1"/>
  <c r="AD1805" i="1"/>
  <c r="AE1805" i="1"/>
  <c r="AF1805" i="1"/>
  <c r="E1806" i="1"/>
  <c r="F1806" i="1"/>
  <c r="G1806" i="1"/>
  <c r="H1806" i="1"/>
  <c r="I1806" i="1"/>
  <c r="J1806" i="1"/>
  <c r="K1806" i="1"/>
  <c r="L1806" i="1"/>
  <c r="M1806" i="1"/>
  <c r="O1806" i="1"/>
  <c r="P1806" i="1"/>
  <c r="Q1806" i="1"/>
  <c r="R1806" i="1"/>
  <c r="S1806" i="1"/>
  <c r="T1806" i="1"/>
  <c r="U1806" i="1"/>
  <c r="V1806" i="1"/>
  <c r="W1806" i="1"/>
  <c r="X1806" i="1"/>
  <c r="Y1806" i="1"/>
  <c r="Z1806" i="1"/>
  <c r="AA1806" i="1"/>
  <c r="AB1806" i="1"/>
  <c r="AC1806" i="1"/>
  <c r="AD1806" i="1"/>
  <c r="AE1806" i="1"/>
  <c r="AF1806" i="1"/>
  <c r="E1807" i="1"/>
  <c r="F1807" i="1"/>
  <c r="G1807" i="1"/>
  <c r="H1807" i="1"/>
  <c r="I1807" i="1"/>
  <c r="J1807" i="1"/>
  <c r="K1807" i="1"/>
  <c r="L1807" i="1"/>
  <c r="M1807" i="1"/>
  <c r="O1807" i="1"/>
  <c r="P1807" i="1"/>
  <c r="Q1807" i="1"/>
  <c r="R1807" i="1"/>
  <c r="S1807" i="1"/>
  <c r="T1807" i="1"/>
  <c r="U1807" i="1"/>
  <c r="V1807" i="1"/>
  <c r="W1807" i="1"/>
  <c r="X1807" i="1"/>
  <c r="Y1807" i="1"/>
  <c r="Z1807" i="1"/>
  <c r="AA1807" i="1"/>
  <c r="AB1807" i="1"/>
  <c r="AC1807" i="1"/>
  <c r="AD1807" i="1"/>
  <c r="AE1807" i="1"/>
  <c r="AF1807" i="1"/>
  <c r="E1808" i="1"/>
  <c r="F1808" i="1"/>
  <c r="G1808" i="1"/>
  <c r="H1808" i="1"/>
  <c r="I1808" i="1"/>
  <c r="J1808" i="1"/>
  <c r="K1808" i="1"/>
  <c r="L1808" i="1"/>
  <c r="M1808" i="1"/>
  <c r="O1808" i="1"/>
  <c r="P1808" i="1"/>
  <c r="Q1808" i="1"/>
  <c r="R1808" i="1"/>
  <c r="S1808" i="1"/>
  <c r="T1808" i="1"/>
  <c r="U1808" i="1"/>
  <c r="V1808" i="1"/>
  <c r="W1808" i="1"/>
  <c r="X1808" i="1"/>
  <c r="Y1808" i="1"/>
  <c r="Z1808" i="1"/>
  <c r="AA1808" i="1"/>
  <c r="AB1808" i="1"/>
  <c r="AC1808" i="1"/>
  <c r="AD1808" i="1"/>
  <c r="AE1808" i="1"/>
  <c r="AF1808" i="1"/>
  <c r="E1809" i="1"/>
  <c r="F1809" i="1"/>
  <c r="G1809" i="1"/>
  <c r="H1809" i="1"/>
  <c r="I1809" i="1"/>
  <c r="J1809" i="1"/>
  <c r="K1809" i="1"/>
  <c r="L1809" i="1"/>
  <c r="M1809" i="1"/>
  <c r="O1809" i="1"/>
  <c r="P1809" i="1"/>
  <c r="Q1809" i="1"/>
  <c r="R1809" i="1"/>
  <c r="S1809" i="1"/>
  <c r="T1809" i="1"/>
  <c r="U1809" i="1"/>
  <c r="V1809" i="1"/>
  <c r="W1809" i="1"/>
  <c r="X1809" i="1"/>
  <c r="Y1809" i="1"/>
  <c r="Z1809" i="1"/>
  <c r="AA1809" i="1"/>
  <c r="AB1809" i="1"/>
  <c r="AC1809" i="1"/>
  <c r="AD1809" i="1"/>
  <c r="AE1809" i="1"/>
  <c r="AF1809" i="1"/>
  <c r="E1810" i="1"/>
  <c r="F1810" i="1"/>
  <c r="G1810" i="1"/>
  <c r="H1810" i="1"/>
  <c r="I1810" i="1"/>
  <c r="J1810" i="1"/>
  <c r="K1810" i="1"/>
  <c r="L1810" i="1"/>
  <c r="M1810" i="1"/>
  <c r="O1810" i="1"/>
  <c r="P1810" i="1"/>
  <c r="Q1810" i="1"/>
  <c r="R1810" i="1"/>
  <c r="S1810" i="1"/>
  <c r="T1810" i="1"/>
  <c r="U1810" i="1"/>
  <c r="V1810" i="1"/>
  <c r="W1810" i="1"/>
  <c r="X1810" i="1"/>
  <c r="Y1810" i="1"/>
  <c r="Z1810" i="1"/>
  <c r="AA1810" i="1"/>
  <c r="AB1810" i="1"/>
  <c r="AC1810" i="1"/>
  <c r="AD1810" i="1"/>
  <c r="AE1810" i="1"/>
  <c r="AF1810" i="1"/>
  <c r="E1811" i="1"/>
  <c r="F1811" i="1"/>
  <c r="G1811" i="1"/>
  <c r="H1811" i="1"/>
  <c r="I1811" i="1"/>
  <c r="J1811" i="1"/>
  <c r="K1811" i="1"/>
  <c r="L1811" i="1"/>
  <c r="M1811" i="1"/>
  <c r="O1811" i="1"/>
  <c r="P1811" i="1"/>
  <c r="Q1811" i="1"/>
  <c r="R1811" i="1"/>
  <c r="S1811" i="1"/>
  <c r="T1811" i="1"/>
  <c r="U1811" i="1"/>
  <c r="V1811" i="1"/>
  <c r="W1811" i="1"/>
  <c r="X1811" i="1"/>
  <c r="Y1811" i="1"/>
  <c r="Z1811" i="1"/>
  <c r="AA1811" i="1"/>
  <c r="AB1811" i="1"/>
  <c r="AC1811" i="1"/>
  <c r="AD1811" i="1"/>
  <c r="AE1811" i="1"/>
  <c r="AF1811" i="1"/>
  <c r="E1812" i="1"/>
  <c r="F1812" i="1"/>
  <c r="G1812" i="1"/>
  <c r="H1812" i="1"/>
  <c r="I1812" i="1"/>
  <c r="J1812" i="1"/>
  <c r="K1812" i="1"/>
  <c r="L1812" i="1"/>
  <c r="M1812" i="1"/>
  <c r="O1812" i="1"/>
  <c r="P1812" i="1"/>
  <c r="Q1812" i="1"/>
  <c r="R1812" i="1"/>
  <c r="S1812" i="1"/>
  <c r="T1812" i="1"/>
  <c r="U1812" i="1"/>
  <c r="V1812" i="1"/>
  <c r="W1812" i="1"/>
  <c r="X1812" i="1"/>
  <c r="Y1812" i="1"/>
  <c r="Z1812" i="1"/>
  <c r="AA1812" i="1"/>
  <c r="AB1812" i="1"/>
  <c r="AC1812" i="1"/>
  <c r="AD1812" i="1"/>
  <c r="AE1812" i="1"/>
  <c r="AF1812" i="1"/>
  <c r="E1813" i="1"/>
  <c r="F1813" i="1"/>
  <c r="G1813" i="1"/>
  <c r="H1813" i="1"/>
  <c r="I1813" i="1"/>
  <c r="J1813" i="1"/>
  <c r="K1813" i="1"/>
  <c r="L1813" i="1"/>
  <c r="M1813" i="1"/>
  <c r="O1813" i="1"/>
  <c r="P1813" i="1"/>
  <c r="Q1813" i="1"/>
  <c r="R1813" i="1"/>
  <c r="S1813" i="1"/>
  <c r="T1813" i="1"/>
  <c r="U1813" i="1"/>
  <c r="V1813" i="1"/>
  <c r="W1813" i="1"/>
  <c r="X1813" i="1"/>
  <c r="Y1813" i="1"/>
  <c r="Z1813" i="1"/>
  <c r="AA1813" i="1"/>
  <c r="AB1813" i="1"/>
  <c r="AC1813" i="1"/>
  <c r="AD1813" i="1"/>
  <c r="AE1813" i="1"/>
  <c r="AF1813" i="1"/>
  <c r="E1814" i="1"/>
  <c r="F1814" i="1"/>
  <c r="G1814" i="1"/>
  <c r="H1814" i="1"/>
  <c r="I1814" i="1"/>
  <c r="J1814" i="1"/>
  <c r="K1814" i="1"/>
  <c r="L1814" i="1"/>
  <c r="M1814" i="1"/>
  <c r="O1814" i="1"/>
  <c r="P1814" i="1"/>
  <c r="Q1814" i="1"/>
  <c r="R1814" i="1"/>
  <c r="S1814" i="1"/>
  <c r="T1814" i="1"/>
  <c r="U1814" i="1"/>
  <c r="V1814" i="1"/>
  <c r="W1814" i="1"/>
  <c r="X1814" i="1"/>
  <c r="Y1814" i="1"/>
  <c r="Z1814" i="1"/>
  <c r="AA1814" i="1"/>
  <c r="AB1814" i="1"/>
  <c r="AC1814" i="1"/>
  <c r="AD1814" i="1"/>
  <c r="AE1814" i="1"/>
  <c r="AF1814" i="1"/>
  <c r="E1815" i="1"/>
  <c r="F1815" i="1"/>
  <c r="G1815" i="1"/>
  <c r="H1815" i="1"/>
  <c r="I1815" i="1"/>
  <c r="J1815" i="1"/>
  <c r="K1815" i="1"/>
  <c r="L1815" i="1"/>
  <c r="M1815" i="1"/>
  <c r="O1815" i="1"/>
  <c r="P1815" i="1"/>
  <c r="Q1815" i="1"/>
  <c r="R1815" i="1"/>
  <c r="S1815" i="1"/>
  <c r="T1815" i="1"/>
  <c r="U1815" i="1"/>
  <c r="V1815" i="1"/>
  <c r="W1815" i="1"/>
  <c r="X1815" i="1"/>
  <c r="Y1815" i="1"/>
  <c r="Z1815" i="1"/>
  <c r="AA1815" i="1"/>
  <c r="AB1815" i="1"/>
  <c r="AC1815" i="1"/>
  <c r="AD1815" i="1"/>
  <c r="AE1815" i="1"/>
  <c r="AF1815" i="1"/>
  <c r="E1816" i="1"/>
  <c r="F1816" i="1"/>
  <c r="G1816" i="1"/>
  <c r="H1816" i="1"/>
  <c r="I1816" i="1"/>
  <c r="J1816" i="1"/>
  <c r="K1816" i="1"/>
  <c r="L1816" i="1"/>
  <c r="M1816" i="1"/>
  <c r="O1816" i="1"/>
  <c r="P1816" i="1"/>
  <c r="Q1816" i="1"/>
  <c r="R1816" i="1"/>
  <c r="S1816" i="1"/>
  <c r="T1816" i="1"/>
  <c r="U1816" i="1"/>
  <c r="V1816" i="1"/>
  <c r="W1816" i="1"/>
  <c r="X1816" i="1"/>
  <c r="Y1816" i="1"/>
  <c r="Z1816" i="1"/>
  <c r="AA1816" i="1"/>
  <c r="AB1816" i="1"/>
  <c r="AC1816" i="1"/>
  <c r="AD1816" i="1"/>
  <c r="AE1816" i="1"/>
  <c r="AF1816" i="1"/>
  <c r="E1817" i="1"/>
  <c r="F1817" i="1"/>
  <c r="G1817" i="1"/>
  <c r="H1817" i="1"/>
  <c r="I1817" i="1"/>
  <c r="J1817" i="1"/>
  <c r="K1817" i="1"/>
  <c r="L1817" i="1"/>
  <c r="M1817" i="1"/>
  <c r="O1817" i="1"/>
  <c r="P1817" i="1"/>
  <c r="Q1817" i="1"/>
  <c r="R1817" i="1"/>
  <c r="S1817" i="1"/>
  <c r="T1817" i="1"/>
  <c r="U1817" i="1"/>
  <c r="V1817" i="1"/>
  <c r="W1817" i="1"/>
  <c r="X1817" i="1"/>
  <c r="Y1817" i="1"/>
  <c r="Z1817" i="1"/>
  <c r="AA1817" i="1"/>
  <c r="AB1817" i="1"/>
  <c r="AC1817" i="1"/>
  <c r="AD1817" i="1"/>
  <c r="AE1817" i="1"/>
  <c r="AF1817" i="1"/>
  <c r="E1818" i="1"/>
  <c r="F1818" i="1"/>
  <c r="G1818" i="1"/>
  <c r="H1818" i="1"/>
  <c r="I1818" i="1"/>
  <c r="J1818" i="1"/>
  <c r="K1818" i="1"/>
  <c r="L1818" i="1"/>
  <c r="M1818" i="1"/>
  <c r="O1818" i="1"/>
  <c r="P1818" i="1"/>
  <c r="Q1818" i="1"/>
  <c r="R1818" i="1"/>
  <c r="S1818" i="1"/>
  <c r="T1818" i="1"/>
  <c r="U1818" i="1"/>
  <c r="V1818" i="1"/>
  <c r="W1818" i="1"/>
  <c r="X1818" i="1"/>
  <c r="Y1818" i="1"/>
  <c r="Z1818" i="1"/>
  <c r="AA1818" i="1"/>
  <c r="AB1818" i="1"/>
  <c r="AC1818" i="1"/>
  <c r="AD1818" i="1"/>
  <c r="AE1818" i="1"/>
  <c r="AF1818" i="1"/>
  <c r="E1819" i="1"/>
  <c r="F1819" i="1"/>
  <c r="G1819" i="1"/>
  <c r="H1819" i="1"/>
  <c r="I1819" i="1"/>
  <c r="J1819" i="1"/>
  <c r="K1819" i="1"/>
  <c r="L1819" i="1"/>
  <c r="M1819" i="1"/>
  <c r="O1819" i="1"/>
  <c r="P1819" i="1"/>
  <c r="Q1819" i="1"/>
  <c r="R1819" i="1"/>
  <c r="S1819" i="1"/>
  <c r="T1819" i="1"/>
  <c r="U1819" i="1"/>
  <c r="V1819" i="1"/>
  <c r="W1819" i="1"/>
  <c r="X1819" i="1"/>
  <c r="Y1819" i="1"/>
  <c r="Z1819" i="1"/>
  <c r="AA1819" i="1"/>
  <c r="AB1819" i="1"/>
  <c r="AC1819" i="1"/>
  <c r="AD1819" i="1"/>
  <c r="AE1819" i="1"/>
  <c r="AF1819" i="1"/>
  <c r="E1820" i="1"/>
  <c r="F1820" i="1"/>
  <c r="G1820" i="1"/>
  <c r="H1820" i="1"/>
  <c r="I1820" i="1"/>
  <c r="J1820" i="1"/>
  <c r="K1820" i="1"/>
  <c r="L1820" i="1"/>
  <c r="M1820" i="1"/>
  <c r="O1820" i="1"/>
  <c r="P1820" i="1"/>
  <c r="Q1820" i="1"/>
  <c r="R1820" i="1"/>
  <c r="S1820" i="1"/>
  <c r="T1820" i="1"/>
  <c r="U1820" i="1"/>
  <c r="V1820" i="1"/>
  <c r="W1820" i="1"/>
  <c r="X1820" i="1"/>
  <c r="Y1820" i="1"/>
  <c r="Z1820" i="1"/>
  <c r="AA1820" i="1"/>
  <c r="AB1820" i="1"/>
  <c r="AC1820" i="1"/>
  <c r="AD1820" i="1"/>
  <c r="AE1820" i="1"/>
  <c r="AF1820" i="1"/>
  <c r="E1821" i="1"/>
  <c r="F1821" i="1"/>
  <c r="G1821" i="1"/>
  <c r="H1821" i="1"/>
  <c r="I1821" i="1"/>
  <c r="J1821" i="1"/>
  <c r="K1821" i="1"/>
  <c r="L1821" i="1"/>
  <c r="M1821" i="1"/>
  <c r="O1821" i="1"/>
  <c r="P1821" i="1"/>
  <c r="Q1821" i="1"/>
  <c r="R1821" i="1"/>
  <c r="S1821" i="1"/>
  <c r="T1821" i="1"/>
  <c r="U1821" i="1"/>
  <c r="V1821" i="1"/>
  <c r="W1821" i="1"/>
  <c r="X1821" i="1"/>
  <c r="Y1821" i="1"/>
  <c r="Z1821" i="1"/>
  <c r="AA1821" i="1"/>
  <c r="AB1821" i="1"/>
  <c r="AC1821" i="1"/>
  <c r="AD1821" i="1"/>
  <c r="AE1821" i="1"/>
  <c r="AF1821" i="1"/>
  <c r="E1822" i="1"/>
  <c r="F1822" i="1"/>
  <c r="G1822" i="1"/>
  <c r="H1822" i="1"/>
  <c r="I1822" i="1"/>
  <c r="J1822" i="1"/>
  <c r="K1822" i="1"/>
  <c r="L1822" i="1"/>
  <c r="M1822" i="1"/>
  <c r="O1822" i="1"/>
  <c r="P1822" i="1"/>
  <c r="Q1822" i="1"/>
  <c r="R1822" i="1"/>
  <c r="S1822" i="1"/>
  <c r="T1822" i="1"/>
  <c r="U1822" i="1"/>
  <c r="V1822" i="1"/>
  <c r="W1822" i="1"/>
  <c r="X1822" i="1"/>
  <c r="Y1822" i="1"/>
  <c r="Z1822" i="1"/>
  <c r="AA1822" i="1"/>
  <c r="AB1822" i="1"/>
  <c r="AC1822" i="1"/>
  <c r="AD1822" i="1"/>
  <c r="AE1822" i="1"/>
  <c r="AF1822" i="1"/>
  <c r="E1823" i="1"/>
  <c r="F1823" i="1"/>
  <c r="G1823" i="1"/>
  <c r="H1823" i="1"/>
  <c r="I1823" i="1"/>
  <c r="J1823" i="1"/>
  <c r="K1823" i="1"/>
  <c r="L1823" i="1"/>
  <c r="M1823" i="1"/>
  <c r="O1823" i="1"/>
  <c r="P1823" i="1"/>
  <c r="Q1823" i="1"/>
  <c r="R1823" i="1"/>
  <c r="S1823" i="1"/>
  <c r="T1823" i="1"/>
  <c r="U1823" i="1"/>
  <c r="V1823" i="1"/>
  <c r="W1823" i="1"/>
  <c r="X1823" i="1"/>
  <c r="Y1823" i="1"/>
  <c r="Z1823" i="1"/>
  <c r="AA1823" i="1"/>
  <c r="AB1823" i="1"/>
  <c r="AC1823" i="1"/>
  <c r="AD1823" i="1"/>
  <c r="AE1823" i="1"/>
  <c r="AF1823" i="1"/>
  <c r="E1824" i="1"/>
  <c r="F1824" i="1"/>
  <c r="G1824" i="1"/>
  <c r="H1824" i="1"/>
  <c r="I1824" i="1"/>
  <c r="J1824" i="1"/>
  <c r="K1824" i="1"/>
  <c r="L1824" i="1"/>
  <c r="M1824" i="1"/>
  <c r="O1824" i="1"/>
  <c r="P1824" i="1"/>
  <c r="Q1824" i="1"/>
  <c r="R1824" i="1"/>
  <c r="S1824" i="1"/>
  <c r="T1824" i="1"/>
  <c r="U1824" i="1"/>
  <c r="V1824" i="1"/>
  <c r="W1824" i="1"/>
  <c r="X1824" i="1"/>
  <c r="Y1824" i="1"/>
  <c r="Z1824" i="1"/>
  <c r="AA1824" i="1"/>
  <c r="AB1824" i="1"/>
  <c r="AC1824" i="1"/>
  <c r="AD1824" i="1"/>
  <c r="AE1824" i="1"/>
  <c r="AF1824" i="1"/>
  <c r="E1825" i="1"/>
  <c r="F1825" i="1"/>
  <c r="G1825" i="1"/>
  <c r="H1825" i="1"/>
  <c r="I1825" i="1"/>
  <c r="J1825" i="1"/>
  <c r="K1825" i="1"/>
  <c r="L1825" i="1"/>
  <c r="M1825" i="1"/>
  <c r="O1825" i="1"/>
  <c r="P1825" i="1"/>
  <c r="Q1825" i="1"/>
  <c r="R1825" i="1"/>
  <c r="S1825" i="1"/>
  <c r="T1825" i="1"/>
  <c r="U1825" i="1"/>
  <c r="V1825" i="1"/>
  <c r="W1825" i="1"/>
  <c r="X1825" i="1"/>
  <c r="Y1825" i="1"/>
  <c r="Z1825" i="1"/>
  <c r="AA1825" i="1"/>
  <c r="AB1825" i="1"/>
  <c r="AC1825" i="1"/>
  <c r="AD1825" i="1"/>
  <c r="AE1825" i="1"/>
  <c r="AF1825" i="1"/>
  <c r="E1826" i="1"/>
  <c r="F1826" i="1"/>
  <c r="G1826" i="1"/>
  <c r="H1826" i="1"/>
  <c r="I1826" i="1"/>
  <c r="J1826" i="1"/>
  <c r="K1826" i="1"/>
  <c r="L1826" i="1"/>
  <c r="M1826" i="1"/>
  <c r="O1826" i="1"/>
  <c r="P1826" i="1"/>
  <c r="Q1826" i="1"/>
  <c r="R1826" i="1"/>
  <c r="S1826" i="1"/>
  <c r="T1826" i="1"/>
  <c r="U1826" i="1"/>
  <c r="V1826" i="1"/>
  <c r="W1826" i="1"/>
  <c r="X1826" i="1"/>
  <c r="Y1826" i="1"/>
  <c r="Z1826" i="1"/>
  <c r="AA1826" i="1"/>
  <c r="AB1826" i="1"/>
  <c r="AC1826" i="1"/>
  <c r="AD1826" i="1"/>
  <c r="AE1826" i="1"/>
  <c r="AF1826" i="1"/>
  <c r="E1827" i="1"/>
  <c r="F1827" i="1"/>
  <c r="G1827" i="1"/>
  <c r="H1827" i="1"/>
  <c r="I1827" i="1"/>
  <c r="J1827" i="1"/>
  <c r="K1827" i="1"/>
  <c r="L1827" i="1"/>
  <c r="M1827" i="1"/>
  <c r="O1827" i="1"/>
  <c r="P1827" i="1"/>
  <c r="Q1827" i="1"/>
  <c r="R1827" i="1"/>
  <c r="S1827" i="1"/>
  <c r="T1827" i="1"/>
  <c r="U1827" i="1"/>
  <c r="V1827" i="1"/>
  <c r="W1827" i="1"/>
  <c r="X1827" i="1"/>
  <c r="Y1827" i="1"/>
  <c r="Z1827" i="1"/>
  <c r="AA1827" i="1"/>
  <c r="AB1827" i="1"/>
  <c r="AC1827" i="1"/>
  <c r="AD1827" i="1"/>
  <c r="AE1827" i="1"/>
  <c r="AF1827" i="1"/>
  <c r="E1828" i="1"/>
  <c r="F1828" i="1"/>
  <c r="G1828" i="1"/>
  <c r="H1828" i="1"/>
  <c r="I1828" i="1"/>
  <c r="J1828" i="1"/>
  <c r="K1828" i="1"/>
  <c r="L1828" i="1"/>
  <c r="M1828" i="1"/>
  <c r="O1828" i="1"/>
  <c r="P1828" i="1"/>
  <c r="Q1828" i="1"/>
  <c r="R1828" i="1"/>
  <c r="S1828" i="1"/>
  <c r="T1828" i="1"/>
  <c r="U1828" i="1"/>
  <c r="V1828" i="1"/>
  <c r="W1828" i="1"/>
  <c r="X1828" i="1"/>
  <c r="Y1828" i="1"/>
  <c r="Z1828" i="1"/>
  <c r="AA1828" i="1"/>
  <c r="AB1828" i="1"/>
  <c r="AC1828" i="1"/>
  <c r="AD1828" i="1"/>
  <c r="AE1828" i="1"/>
  <c r="AF1828" i="1"/>
  <c r="E1829" i="1"/>
  <c r="F1829" i="1"/>
  <c r="G1829" i="1"/>
  <c r="H1829" i="1"/>
  <c r="I1829" i="1"/>
  <c r="J1829" i="1"/>
  <c r="K1829" i="1"/>
  <c r="L1829" i="1"/>
  <c r="M1829" i="1"/>
  <c r="O1829" i="1"/>
  <c r="P1829" i="1"/>
  <c r="Q1829" i="1"/>
  <c r="R1829" i="1"/>
  <c r="S1829" i="1"/>
  <c r="T1829" i="1"/>
  <c r="U1829" i="1"/>
  <c r="V1829" i="1"/>
  <c r="W1829" i="1"/>
  <c r="X1829" i="1"/>
  <c r="Y1829" i="1"/>
  <c r="Z1829" i="1"/>
  <c r="AA1829" i="1"/>
  <c r="AB1829" i="1"/>
  <c r="AC1829" i="1"/>
  <c r="AD1829" i="1"/>
  <c r="AE1829" i="1"/>
  <c r="AF1829" i="1"/>
  <c r="E1830" i="1"/>
  <c r="F1830" i="1"/>
  <c r="G1830" i="1"/>
  <c r="H1830" i="1"/>
  <c r="I1830" i="1"/>
  <c r="J1830" i="1"/>
  <c r="K1830" i="1"/>
  <c r="L1830" i="1"/>
  <c r="M1830" i="1"/>
  <c r="O1830" i="1"/>
  <c r="P1830" i="1"/>
  <c r="Q1830" i="1"/>
  <c r="R1830" i="1"/>
  <c r="S1830" i="1"/>
  <c r="T1830" i="1"/>
  <c r="U1830" i="1"/>
  <c r="V1830" i="1"/>
  <c r="W1830" i="1"/>
  <c r="X1830" i="1"/>
  <c r="Y1830" i="1"/>
  <c r="Z1830" i="1"/>
  <c r="AA1830" i="1"/>
  <c r="AB1830" i="1"/>
  <c r="AC1830" i="1"/>
  <c r="AD1830" i="1"/>
  <c r="AE1830" i="1"/>
  <c r="AF1830" i="1"/>
  <c r="E1831" i="1"/>
  <c r="F1831" i="1"/>
  <c r="G1831" i="1"/>
  <c r="H1831" i="1"/>
  <c r="I1831" i="1"/>
  <c r="J1831" i="1"/>
  <c r="K1831" i="1"/>
  <c r="L1831" i="1"/>
  <c r="M1831" i="1"/>
  <c r="O1831" i="1"/>
  <c r="P1831" i="1"/>
  <c r="Q1831" i="1"/>
  <c r="R1831" i="1"/>
  <c r="S1831" i="1"/>
  <c r="T1831" i="1"/>
  <c r="U1831" i="1"/>
  <c r="V1831" i="1"/>
  <c r="W1831" i="1"/>
  <c r="X1831" i="1"/>
  <c r="Y1831" i="1"/>
  <c r="Z1831" i="1"/>
  <c r="AA1831" i="1"/>
  <c r="AB1831" i="1"/>
  <c r="AC1831" i="1"/>
  <c r="AD1831" i="1"/>
  <c r="AE1831" i="1"/>
  <c r="AF1831" i="1"/>
  <c r="E1832" i="1"/>
  <c r="F1832" i="1"/>
  <c r="G1832" i="1"/>
  <c r="H1832" i="1"/>
  <c r="I1832" i="1"/>
  <c r="J1832" i="1"/>
  <c r="K1832" i="1"/>
  <c r="L1832" i="1"/>
  <c r="M1832" i="1"/>
  <c r="O1832" i="1"/>
  <c r="P1832" i="1"/>
  <c r="Q1832" i="1"/>
  <c r="R1832" i="1"/>
  <c r="S1832" i="1"/>
  <c r="T1832" i="1"/>
  <c r="U1832" i="1"/>
  <c r="V1832" i="1"/>
  <c r="W1832" i="1"/>
  <c r="X1832" i="1"/>
  <c r="Y1832" i="1"/>
  <c r="Z1832" i="1"/>
  <c r="AA1832" i="1"/>
  <c r="AB1832" i="1"/>
  <c r="AC1832" i="1"/>
  <c r="AD1832" i="1"/>
  <c r="AE1832" i="1"/>
  <c r="AF1832" i="1"/>
  <c r="E1833" i="1"/>
  <c r="F1833" i="1"/>
  <c r="G1833" i="1"/>
  <c r="H1833" i="1"/>
  <c r="I1833" i="1"/>
  <c r="J1833" i="1"/>
  <c r="K1833" i="1"/>
  <c r="L1833" i="1"/>
  <c r="M1833" i="1"/>
  <c r="O1833" i="1"/>
  <c r="P1833" i="1"/>
  <c r="Q1833" i="1"/>
  <c r="R1833" i="1"/>
  <c r="S1833" i="1"/>
  <c r="T1833" i="1"/>
  <c r="U1833" i="1"/>
  <c r="V1833" i="1"/>
  <c r="W1833" i="1"/>
  <c r="X1833" i="1"/>
  <c r="Y1833" i="1"/>
  <c r="Z1833" i="1"/>
  <c r="AA1833" i="1"/>
  <c r="AB1833" i="1"/>
  <c r="AC1833" i="1"/>
  <c r="AD1833" i="1"/>
  <c r="AE1833" i="1"/>
  <c r="AF1833" i="1"/>
  <c r="E1834" i="1"/>
  <c r="F1834" i="1"/>
  <c r="G1834" i="1"/>
  <c r="H1834" i="1"/>
  <c r="I1834" i="1"/>
  <c r="J1834" i="1"/>
  <c r="K1834" i="1"/>
  <c r="L1834" i="1"/>
  <c r="M1834" i="1"/>
  <c r="O1834" i="1"/>
  <c r="P1834" i="1"/>
  <c r="Q1834" i="1"/>
  <c r="R1834" i="1"/>
  <c r="S1834" i="1"/>
  <c r="T1834" i="1"/>
  <c r="U1834" i="1"/>
  <c r="V1834" i="1"/>
  <c r="W1834" i="1"/>
  <c r="X1834" i="1"/>
  <c r="Y1834" i="1"/>
  <c r="Z1834" i="1"/>
  <c r="AA1834" i="1"/>
  <c r="AB1834" i="1"/>
  <c r="AC1834" i="1"/>
  <c r="AD1834" i="1"/>
  <c r="AE1834" i="1"/>
  <c r="AF1834" i="1"/>
  <c r="E1835" i="1"/>
  <c r="F1835" i="1"/>
  <c r="G1835" i="1"/>
  <c r="H1835" i="1"/>
  <c r="I1835" i="1"/>
  <c r="J1835" i="1"/>
  <c r="K1835" i="1"/>
  <c r="L1835" i="1"/>
  <c r="M1835" i="1"/>
  <c r="O1835" i="1"/>
  <c r="P1835" i="1"/>
  <c r="Q1835" i="1"/>
  <c r="R1835" i="1"/>
  <c r="S1835" i="1"/>
  <c r="T1835" i="1"/>
  <c r="U1835" i="1"/>
  <c r="V1835" i="1"/>
  <c r="W1835" i="1"/>
  <c r="X1835" i="1"/>
  <c r="Y1835" i="1"/>
  <c r="Z1835" i="1"/>
  <c r="AA1835" i="1"/>
  <c r="AB1835" i="1"/>
  <c r="AC1835" i="1"/>
  <c r="AD1835" i="1"/>
  <c r="AE1835" i="1"/>
  <c r="AF1835" i="1"/>
  <c r="E1836" i="1"/>
  <c r="F1836" i="1"/>
  <c r="G1836" i="1"/>
  <c r="H1836" i="1"/>
  <c r="I1836" i="1"/>
  <c r="J1836" i="1"/>
  <c r="K1836" i="1"/>
  <c r="L1836" i="1"/>
  <c r="M1836" i="1"/>
  <c r="O1836" i="1"/>
  <c r="P1836" i="1"/>
  <c r="Q1836" i="1"/>
  <c r="R1836" i="1"/>
  <c r="S1836" i="1"/>
  <c r="T1836" i="1"/>
  <c r="U1836" i="1"/>
  <c r="V1836" i="1"/>
  <c r="W1836" i="1"/>
  <c r="X1836" i="1"/>
  <c r="Y1836" i="1"/>
  <c r="Z1836" i="1"/>
  <c r="AA1836" i="1"/>
  <c r="AB1836" i="1"/>
  <c r="AC1836" i="1"/>
  <c r="AD1836" i="1"/>
  <c r="AE1836" i="1"/>
  <c r="AF1836" i="1"/>
  <c r="E1837" i="1"/>
  <c r="F1837" i="1"/>
  <c r="G1837" i="1"/>
  <c r="H1837" i="1"/>
  <c r="I1837" i="1"/>
  <c r="J1837" i="1"/>
  <c r="K1837" i="1"/>
  <c r="L1837" i="1"/>
  <c r="M1837" i="1"/>
  <c r="O1837" i="1"/>
  <c r="P1837" i="1"/>
  <c r="Q1837" i="1"/>
  <c r="R1837" i="1"/>
  <c r="S1837" i="1"/>
  <c r="T1837" i="1"/>
  <c r="U1837" i="1"/>
  <c r="V1837" i="1"/>
  <c r="W1837" i="1"/>
  <c r="X1837" i="1"/>
  <c r="Y1837" i="1"/>
  <c r="Z1837" i="1"/>
  <c r="AA1837" i="1"/>
  <c r="AB1837" i="1"/>
  <c r="AC1837" i="1"/>
  <c r="AD1837" i="1"/>
  <c r="AE1837" i="1"/>
  <c r="AF1837" i="1"/>
  <c r="E1838" i="1"/>
  <c r="F1838" i="1"/>
  <c r="G1838" i="1"/>
  <c r="H1838" i="1"/>
  <c r="I1838" i="1"/>
  <c r="J1838" i="1"/>
  <c r="K1838" i="1"/>
  <c r="L1838" i="1"/>
  <c r="M1838" i="1"/>
  <c r="O1838" i="1"/>
  <c r="P1838" i="1"/>
  <c r="Q1838" i="1"/>
  <c r="R1838" i="1"/>
  <c r="S1838" i="1"/>
  <c r="T1838" i="1"/>
  <c r="U1838" i="1"/>
  <c r="V1838" i="1"/>
  <c r="W1838" i="1"/>
  <c r="X1838" i="1"/>
  <c r="Y1838" i="1"/>
  <c r="Z1838" i="1"/>
  <c r="AA1838" i="1"/>
  <c r="AB1838" i="1"/>
  <c r="AC1838" i="1"/>
  <c r="AD1838" i="1"/>
  <c r="AE1838" i="1"/>
  <c r="AF1838" i="1"/>
  <c r="E1839" i="1"/>
  <c r="F1839" i="1"/>
  <c r="G1839" i="1"/>
  <c r="H1839" i="1"/>
  <c r="I1839" i="1"/>
  <c r="J1839" i="1"/>
  <c r="K1839" i="1"/>
  <c r="L1839" i="1"/>
  <c r="M1839" i="1"/>
  <c r="O1839" i="1"/>
  <c r="P1839" i="1"/>
  <c r="Q1839" i="1"/>
  <c r="R1839" i="1"/>
  <c r="S1839" i="1"/>
  <c r="T1839" i="1"/>
  <c r="U1839" i="1"/>
  <c r="V1839" i="1"/>
  <c r="W1839" i="1"/>
  <c r="X1839" i="1"/>
  <c r="Y1839" i="1"/>
  <c r="Z1839" i="1"/>
  <c r="AA1839" i="1"/>
  <c r="AB1839" i="1"/>
  <c r="AC1839" i="1"/>
  <c r="AD1839" i="1"/>
  <c r="AE1839" i="1"/>
  <c r="AF1839" i="1"/>
  <c r="E1840" i="1"/>
  <c r="F1840" i="1"/>
  <c r="G1840" i="1"/>
  <c r="H1840" i="1"/>
  <c r="I1840" i="1"/>
  <c r="J1840" i="1"/>
  <c r="K1840" i="1"/>
  <c r="L1840" i="1"/>
  <c r="M1840" i="1"/>
  <c r="O1840" i="1"/>
  <c r="P1840" i="1"/>
  <c r="Q1840" i="1"/>
  <c r="R1840" i="1"/>
  <c r="S1840" i="1"/>
  <c r="T1840" i="1"/>
  <c r="U1840" i="1"/>
  <c r="V1840" i="1"/>
  <c r="W1840" i="1"/>
  <c r="X1840" i="1"/>
  <c r="Y1840" i="1"/>
  <c r="Z1840" i="1"/>
  <c r="AA1840" i="1"/>
  <c r="AB1840" i="1"/>
  <c r="AC1840" i="1"/>
  <c r="AD1840" i="1"/>
  <c r="AE1840" i="1"/>
  <c r="AF1840" i="1"/>
  <c r="E1841" i="1"/>
  <c r="F1841" i="1"/>
  <c r="G1841" i="1"/>
  <c r="H1841" i="1"/>
  <c r="I1841" i="1"/>
  <c r="J1841" i="1"/>
  <c r="K1841" i="1"/>
  <c r="L1841" i="1"/>
  <c r="M1841" i="1"/>
  <c r="O1841" i="1"/>
  <c r="P1841" i="1"/>
  <c r="Q1841" i="1"/>
  <c r="R1841" i="1"/>
  <c r="S1841" i="1"/>
  <c r="T1841" i="1"/>
  <c r="U1841" i="1"/>
  <c r="V1841" i="1"/>
  <c r="W1841" i="1"/>
  <c r="X1841" i="1"/>
  <c r="Y1841" i="1"/>
  <c r="Z1841" i="1"/>
  <c r="AA1841" i="1"/>
  <c r="AB1841" i="1"/>
  <c r="AC1841" i="1"/>
  <c r="AD1841" i="1"/>
  <c r="AE1841" i="1"/>
  <c r="AF1841" i="1"/>
  <c r="E1842" i="1"/>
  <c r="F1842" i="1"/>
  <c r="G1842" i="1"/>
  <c r="H1842" i="1"/>
  <c r="I1842" i="1"/>
  <c r="J1842" i="1"/>
  <c r="K1842" i="1"/>
  <c r="L1842" i="1"/>
  <c r="M1842" i="1"/>
  <c r="O1842" i="1"/>
  <c r="P1842" i="1"/>
  <c r="Q1842" i="1"/>
  <c r="R1842" i="1"/>
  <c r="S1842" i="1"/>
  <c r="T1842" i="1"/>
  <c r="U1842" i="1"/>
  <c r="V1842" i="1"/>
  <c r="W1842" i="1"/>
  <c r="X1842" i="1"/>
  <c r="Y1842" i="1"/>
  <c r="Z1842" i="1"/>
  <c r="AA1842" i="1"/>
  <c r="AB1842" i="1"/>
  <c r="AC1842" i="1"/>
  <c r="AD1842" i="1"/>
  <c r="AE1842" i="1"/>
  <c r="AF1842" i="1"/>
  <c r="E1843" i="1"/>
  <c r="F1843" i="1"/>
  <c r="G1843" i="1"/>
  <c r="H1843" i="1"/>
  <c r="I1843" i="1"/>
  <c r="J1843" i="1"/>
  <c r="K1843" i="1"/>
  <c r="L1843" i="1"/>
  <c r="M1843" i="1"/>
  <c r="O1843" i="1"/>
  <c r="P1843" i="1"/>
  <c r="Q1843" i="1"/>
  <c r="R1843" i="1"/>
  <c r="S1843" i="1"/>
  <c r="T1843" i="1"/>
  <c r="U1843" i="1"/>
  <c r="V1843" i="1"/>
  <c r="W1843" i="1"/>
  <c r="X1843" i="1"/>
  <c r="Y1843" i="1"/>
  <c r="Z1843" i="1"/>
  <c r="AA1843" i="1"/>
  <c r="AB1843" i="1"/>
  <c r="AC1843" i="1"/>
  <c r="AD1843" i="1"/>
  <c r="AE1843" i="1"/>
  <c r="AF1843" i="1"/>
  <c r="E1844" i="1"/>
  <c r="F1844" i="1"/>
  <c r="G1844" i="1"/>
  <c r="H1844" i="1"/>
  <c r="I1844" i="1"/>
  <c r="J1844" i="1"/>
  <c r="K1844" i="1"/>
  <c r="L1844" i="1"/>
  <c r="M1844" i="1"/>
  <c r="O1844" i="1"/>
  <c r="P1844" i="1"/>
  <c r="Q1844" i="1"/>
  <c r="R1844" i="1"/>
  <c r="S1844" i="1"/>
  <c r="T1844" i="1"/>
  <c r="U1844" i="1"/>
  <c r="V1844" i="1"/>
  <c r="W1844" i="1"/>
  <c r="X1844" i="1"/>
  <c r="Y1844" i="1"/>
  <c r="Z1844" i="1"/>
  <c r="AA1844" i="1"/>
  <c r="AB1844" i="1"/>
  <c r="AC1844" i="1"/>
  <c r="AD1844" i="1"/>
  <c r="AE1844" i="1"/>
  <c r="AF1844" i="1"/>
  <c r="E1845" i="1"/>
  <c r="F1845" i="1"/>
  <c r="G1845" i="1"/>
  <c r="H1845" i="1"/>
  <c r="I1845" i="1"/>
  <c r="J1845" i="1"/>
  <c r="K1845" i="1"/>
  <c r="L1845" i="1"/>
  <c r="M1845" i="1"/>
  <c r="O1845" i="1"/>
  <c r="P1845" i="1"/>
  <c r="Q1845" i="1"/>
  <c r="R1845" i="1"/>
  <c r="S1845" i="1"/>
  <c r="T1845" i="1"/>
  <c r="U1845" i="1"/>
  <c r="V1845" i="1"/>
  <c r="W1845" i="1"/>
  <c r="X1845" i="1"/>
  <c r="Y1845" i="1"/>
  <c r="Z1845" i="1"/>
  <c r="AA1845" i="1"/>
  <c r="AB1845" i="1"/>
  <c r="AC1845" i="1"/>
  <c r="AD1845" i="1"/>
  <c r="AE1845" i="1"/>
  <c r="AF1845" i="1"/>
  <c r="E1846" i="1"/>
  <c r="F1846" i="1"/>
  <c r="G1846" i="1"/>
  <c r="H1846" i="1"/>
  <c r="I1846" i="1"/>
  <c r="J1846" i="1"/>
  <c r="K1846" i="1"/>
  <c r="L1846" i="1"/>
  <c r="M1846" i="1"/>
  <c r="O1846" i="1"/>
  <c r="P1846" i="1"/>
  <c r="Q1846" i="1"/>
  <c r="R1846" i="1"/>
  <c r="S1846" i="1"/>
  <c r="T1846" i="1"/>
  <c r="U1846" i="1"/>
  <c r="V1846" i="1"/>
  <c r="W1846" i="1"/>
  <c r="X1846" i="1"/>
  <c r="Y1846" i="1"/>
  <c r="Z1846" i="1"/>
  <c r="AA1846" i="1"/>
  <c r="AB1846" i="1"/>
  <c r="AC1846" i="1"/>
  <c r="AD1846" i="1"/>
  <c r="AE1846" i="1"/>
  <c r="AF1846" i="1"/>
  <c r="E1847" i="1"/>
  <c r="F1847" i="1"/>
  <c r="G1847" i="1"/>
  <c r="H1847" i="1"/>
  <c r="I1847" i="1"/>
  <c r="J1847" i="1"/>
  <c r="K1847" i="1"/>
  <c r="L1847" i="1"/>
  <c r="M1847" i="1"/>
  <c r="O1847" i="1"/>
  <c r="P1847" i="1"/>
  <c r="Q1847" i="1"/>
  <c r="R1847" i="1"/>
  <c r="S1847" i="1"/>
  <c r="T1847" i="1"/>
  <c r="U1847" i="1"/>
  <c r="V1847" i="1"/>
  <c r="W1847" i="1"/>
  <c r="X1847" i="1"/>
  <c r="Y1847" i="1"/>
  <c r="Z1847" i="1"/>
  <c r="AA1847" i="1"/>
  <c r="AB1847" i="1"/>
  <c r="AC1847" i="1"/>
  <c r="AD1847" i="1"/>
  <c r="AE1847" i="1"/>
  <c r="AF1847" i="1"/>
  <c r="E1848" i="1"/>
  <c r="F1848" i="1"/>
  <c r="G1848" i="1"/>
  <c r="H1848" i="1"/>
  <c r="I1848" i="1"/>
  <c r="J1848" i="1"/>
  <c r="K1848" i="1"/>
  <c r="L1848" i="1"/>
  <c r="M1848" i="1"/>
  <c r="O1848" i="1"/>
  <c r="P1848" i="1"/>
  <c r="Q1848" i="1"/>
  <c r="R1848" i="1"/>
  <c r="S1848" i="1"/>
  <c r="T1848" i="1"/>
  <c r="U1848" i="1"/>
  <c r="V1848" i="1"/>
  <c r="W1848" i="1"/>
  <c r="X1848" i="1"/>
  <c r="Y1848" i="1"/>
  <c r="Z1848" i="1"/>
  <c r="AA1848" i="1"/>
  <c r="AB1848" i="1"/>
  <c r="AC1848" i="1"/>
  <c r="AD1848" i="1"/>
  <c r="AE1848" i="1"/>
  <c r="AF1848" i="1"/>
  <c r="E1849" i="1"/>
  <c r="F1849" i="1"/>
  <c r="G1849" i="1"/>
  <c r="H1849" i="1"/>
  <c r="I1849" i="1"/>
  <c r="J1849" i="1"/>
  <c r="K1849" i="1"/>
  <c r="L1849" i="1"/>
  <c r="M1849" i="1"/>
  <c r="O1849" i="1"/>
  <c r="P1849" i="1"/>
  <c r="Q1849" i="1"/>
  <c r="R1849" i="1"/>
  <c r="S1849" i="1"/>
  <c r="T1849" i="1"/>
  <c r="U1849" i="1"/>
  <c r="V1849" i="1"/>
  <c r="W1849" i="1"/>
  <c r="X1849" i="1"/>
  <c r="Y1849" i="1"/>
  <c r="Z1849" i="1"/>
  <c r="AA1849" i="1"/>
  <c r="AB1849" i="1"/>
  <c r="AC1849" i="1"/>
  <c r="AD1849" i="1"/>
  <c r="AE1849" i="1"/>
  <c r="AF1849" i="1"/>
  <c r="E1850" i="1"/>
  <c r="F1850" i="1"/>
  <c r="G1850" i="1"/>
  <c r="H1850" i="1"/>
  <c r="I1850" i="1"/>
  <c r="J1850" i="1"/>
  <c r="K1850" i="1"/>
  <c r="L1850" i="1"/>
  <c r="M1850" i="1"/>
  <c r="O1850" i="1"/>
  <c r="P1850" i="1"/>
  <c r="Q1850" i="1"/>
  <c r="R1850" i="1"/>
  <c r="S1850" i="1"/>
  <c r="T1850" i="1"/>
  <c r="U1850" i="1"/>
  <c r="V1850" i="1"/>
  <c r="W1850" i="1"/>
  <c r="X1850" i="1"/>
  <c r="Y1850" i="1"/>
  <c r="Z1850" i="1"/>
  <c r="AA1850" i="1"/>
  <c r="AB1850" i="1"/>
  <c r="AC1850" i="1"/>
  <c r="AD1850" i="1"/>
  <c r="AE1850" i="1"/>
  <c r="AF1850" i="1"/>
  <c r="E1851" i="1"/>
  <c r="F1851" i="1"/>
  <c r="G1851" i="1"/>
  <c r="H1851" i="1"/>
  <c r="I1851" i="1"/>
  <c r="J1851" i="1"/>
  <c r="K1851" i="1"/>
  <c r="L1851" i="1"/>
  <c r="M1851" i="1"/>
  <c r="O1851" i="1"/>
  <c r="P1851" i="1"/>
  <c r="Q1851" i="1"/>
  <c r="R1851" i="1"/>
  <c r="S1851" i="1"/>
  <c r="T1851" i="1"/>
  <c r="U1851" i="1"/>
  <c r="V1851" i="1"/>
  <c r="W1851" i="1"/>
  <c r="X1851" i="1"/>
  <c r="Y1851" i="1"/>
  <c r="Z1851" i="1"/>
  <c r="AA1851" i="1"/>
  <c r="AB1851" i="1"/>
  <c r="AC1851" i="1"/>
  <c r="AD1851" i="1"/>
  <c r="AE1851" i="1"/>
  <c r="AF1851" i="1"/>
  <c r="E1852" i="1"/>
  <c r="F1852" i="1"/>
  <c r="G1852" i="1"/>
  <c r="H1852" i="1"/>
  <c r="I1852" i="1"/>
  <c r="J1852" i="1"/>
  <c r="K1852" i="1"/>
  <c r="L1852" i="1"/>
  <c r="M1852" i="1"/>
  <c r="O1852" i="1"/>
  <c r="P1852" i="1"/>
  <c r="Q1852" i="1"/>
  <c r="R1852" i="1"/>
  <c r="S1852" i="1"/>
  <c r="T1852" i="1"/>
  <c r="U1852" i="1"/>
  <c r="V1852" i="1"/>
  <c r="W1852" i="1"/>
  <c r="X1852" i="1"/>
  <c r="Y1852" i="1"/>
  <c r="Z1852" i="1"/>
  <c r="AA1852" i="1"/>
  <c r="AB1852" i="1"/>
  <c r="AC1852" i="1"/>
  <c r="AD1852" i="1"/>
  <c r="AE1852" i="1"/>
  <c r="AF1852" i="1"/>
  <c r="E1853" i="1"/>
  <c r="F1853" i="1"/>
  <c r="G1853" i="1"/>
  <c r="H1853" i="1"/>
  <c r="I1853" i="1"/>
  <c r="J1853" i="1"/>
  <c r="K1853" i="1"/>
  <c r="L1853" i="1"/>
  <c r="M1853" i="1"/>
  <c r="O1853" i="1"/>
  <c r="P1853" i="1"/>
  <c r="Q1853" i="1"/>
  <c r="R1853" i="1"/>
  <c r="S1853" i="1"/>
  <c r="T1853" i="1"/>
  <c r="U1853" i="1"/>
  <c r="V1853" i="1"/>
  <c r="W1853" i="1"/>
  <c r="X1853" i="1"/>
  <c r="Y1853" i="1"/>
  <c r="Z1853" i="1"/>
  <c r="AA1853" i="1"/>
  <c r="AB1853" i="1"/>
  <c r="AC1853" i="1"/>
  <c r="AD1853" i="1"/>
  <c r="AE1853" i="1"/>
  <c r="AF1853" i="1"/>
  <c r="E1854" i="1"/>
  <c r="F1854" i="1"/>
  <c r="G1854" i="1"/>
  <c r="H1854" i="1"/>
  <c r="I1854" i="1"/>
  <c r="J1854" i="1"/>
  <c r="K1854" i="1"/>
  <c r="L1854" i="1"/>
  <c r="M1854" i="1"/>
  <c r="O1854" i="1"/>
  <c r="P1854" i="1"/>
  <c r="Q1854" i="1"/>
  <c r="R1854" i="1"/>
  <c r="S1854" i="1"/>
  <c r="T1854" i="1"/>
  <c r="U1854" i="1"/>
  <c r="V1854" i="1"/>
  <c r="W1854" i="1"/>
  <c r="X1854" i="1"/>
  <c r="Y1854" i="1"/>
  <c r="Z1854" i="1"/>
  <c r="AA1854" i="1"/>
  <c r="AB1854" i="1"/>
  <c r="AC1854" i="1"/>
  <c r="AD1854" i="1"/>
  <c r="AE1854" i="1"/>
  <c r="AF1854" i="1"/>
  <c r="E1855" i="1"/>
  <c r="F1855" i="1"/>
  <c r="G1855" i="1"/>
  <c r="H1855" i="1"/>
  <c r="I1855" i="1"/>
  <c r="J1855" i="1"/>
  <c r="K1855" i="1"/>
  <c r="L1855" i="1"/>
  <c r="M1855" i="1"/>
  <c r="O1855" i="1"/>
  <c r="P1855" i="1"/>
  <c r="Q1855" i="1"/>
  <c r="R1855" i="1"/>
  <c r="S1855" i="1"/>
  <c r="T1855" i="1"/>
  <c r="U1855" i="1"/>
  <c r="V1855" i="1"/>
  <c r="W1855" i="1"/>
  <c r="X1855" i="1"/>
  <c r="Y1855" i="1"/>
  <c r="Z1855" i="1"/>
  <c r="AA1855" i="1"/>
  <c r="AB1855" i="1"/>
  <c r="AC1855" i="1"/>
  <c r="AD1855" i="1"/>
  <c r="AE1855" i="1"/>
  <c r="AF1855" i="1"/>
  <c r="E1856" i="1"/>
  <c r="F1856" i="1"/>
  <c r="G1856" i="1"/>
  <c r="H1856" i="1"/>
  <c r="I1856" i="1"/>
  <c r="J1856" i="1"/>
  <c r="K1856" i="1"/>
  <c r="L1856" i="1"/>
  <c r="M1856" i="1"/>
  <c r="O1856" i="1"/>
  <c r="P1856" i="1"/>
  <c r="Q1856" i="1"/>
  <c r="R1856" i="1"/>
  <c r="S1856" i="1"/>
  <c r="T1856" i="1"/>
  <c r="U1856" i="1"/>
  <c r="V1856" i="1"/>
  <c r="W1856" i="1"/>
  <c r="X1856" i="1"/>
  <c r="Y1856" i="1"/>
  <c r="Z1856" i="1"/>
  <c r="AA1856" i="1"/>
  <c r="AB1856" i="1"/>
  <c r="AC1856" i="1"/>
  <c r="AD1856" i="1"/>
  <c r="AE1856" i="1"/>
  <c r="AF1856" i="1"/>
  <c r="E1857" i="1"/>
  <c r="F1857" i="1"/>
  <c r="G1857" i="1"/>
  <c r="H1857" i="1"/>
  <c r="I1857" i="1"/>
  <c r="J1857" i="1"/>
  <c r="K1857" i="1"/>
  <c r="L1857" i="1"/>
  <c r="M1857" i="1"/>
  <c r="O1857" i="1"/>
  <c r="P1857" i="1"/>
  <c r="Q1857" i="1"/>
  <c r="R1857" i="1"/>
  <c r="S1857" i="1"/>
  <c r="T1857" i="1"/>
  <c r="U1857" i="1"/>
  <c r="V1857" i="1"/>
  <c r="W1857" i="1"/>
  <c r="X1857" i="1"/>
  <c r="Y1857" i="1"/>
  <c r="Z1857" i="1"/>
  <c r="AA1857" i="1"/>
  <c r="AB1857" i="1"/>
  <c r="AC1857" i="1"/>
  <c r="AD1857" i="1"/>
  <c r="AE1857" i="1"/>
  <c r="AF1857" i="1"/>
  <c r="E1858" i="1"/>
  <c r="F1858" i="1"/>
  <c r="G1858" i="1"/>
  <c r="H1858" i="1"/>
  <c r="I1858" i="1"/>
  <c r="J1858" i="1"/>
  <c r="K1858" i="1"/>
  <c r="L1858" i="1"/>
  <c r="M1858" i="1"/>
  <c r="O1858" i="1"/>
  <c r="P1858" i="1"/>
  <c r="Q1858" i="1"/>
  <c r="R1858" i="1"/>
  <c r="S1858" i="1"/>
  <c r="T1858" i="1"/>
  <c r="U1858" i="1"/>
  <c r="V1858" i="1"/>
  <c r="W1858" i="1"/>
  <c r="X1858" i="1"/>
  <c r="Y1858" i="1"/>
  <c r="Z1858" i="1"/>
  <c r="AA1858" i="1"/>
  <c r="AB1858" i="1"/>
  <c r="AC1858" i="1"/>
  <c r="AD1858" i="1"/>
  <c r="AE1858" i="1"/>
  <c r="AF1858" i="1"/>
  <c r="E1859" i="1"/>
  <c r="F1859" i="1"/>
  <c r="G1859" i="1"/>
  <c r="H1859" i="1"/>
  <c r="I1859" i="1"/>
  <c r="J1859" i="1"/>
  <c r="K1859" i="1"/>
  <c r="L1859" i="1"/>
  <c r="M1859" i="1"/>
  <c r="O1859" i="1"/>
  <c r="P1859" i="1"/>
  <c r="Q1859" i="1"/>
  <c r="R1859" i="1"/>
  <c r="S1859" i="1"/>
  <c r="T1859" i="1"/>
  <c r="U1859" i="1"/>
  <c r="V1859" i="1"/>
  <c r="W1859" i="1"/>
  <c r="X1859" i="1"/>
  <c r="Y1859" i="1"/>
  <c r="Z1859" i="1"/>
  <c r="AA1859" i="1"/>
  <c r="AB1859" i="1"/>
  <c r="AC1859" i="1"/>
  <c r="AD1859" i="1"/>
  <c r="AE1859" i="1"/>
  <c r="AF1859" i="1"/>
  <c r="E1860" i="1"/>
  <c r="F1860" i="1"/>
  <c r="G1860" i="1"/>
  <c r="H1860" i="1"/>
  <c r="I1860" i="1"/>
  <c r="J1860" i="1"/>
  <c r="K1860" i="1"/>
  <c r="L1860" i="1"/>
  <c r="M1860" i="1"/>
  <c r="O1860" i="1"/>
  <c r="P1860" i="1"/>
  <c r="Q1860" i="1"/>
  <c r="R1860" i="1"/>
  <c r="S1860" i="1"/>
  <c r="T1860" i="1"/>
  <c r="U1860" i="1"/>
  <c r="V1860" i="1"/>
  <c r="W1860" i="1"/>
  <c r="X1860" i="1"/>
  <c r="Y1860" i="1"/>
  <c r="Z1860" i="1"/>
  <c r="AA1860" i="1"/>
  <c r="AB1860" i="1"/>
  <c r="AC1860" i="1"/>
  <c r="AD1860" i="1"/>
  <c r="AE1860" i="1"/>
  <c r="AF1860" i="1"/>
  <c r="E1861" i="1"/>
  <c r="F1861" i="1"/>
  <c r="G1861" i="1"/>
  <c r="H1861" i="1"/>
  <c r="I1861" i="1"/>
  <c r="J1861" i="1"/>
  <c r="K1861" i="1"/>
  <c r="L1861" i="1"/>
  <c r="M1861" i="1"/>
  <c r="O1861" i="1"/>
  <c r="P1861" i="1"/>
  <c r="Q1861" i="1"/>
  <c r="R1861" i="1"/>
  <c r="S1861" i="1"/>
  <c r="T1861" i="1"/>
  <c r="U1861" i="1"/>
  <c r="V1861" i="1"/>
  <c r="W1861" i="1"/>
  <c r="X1861" i="1"/>
  <c r="Y1861" i="1"/>
  <c r="Z1861" i="1"/>
  <c r="AA1861" i="1"/>
  <c r="AB1861" i="1"/>
  <c r="AC1861" i="1"/>
  <c r="AD1861" i="1"/>
  <c r="AE1861" i="1"/>
  <c r="AF1861" i="1"/>
  <c r="E1862" i="1"/>
  <c r="F1862" i="1"/>
  <c r="G1862" i="1"/>
  <c r="H1862" i="1"/>
  <c r="I1862" i="1"/>
  <c r="J1862" i="1"/>
  <c r="K1862" i="1"/>
  <c r="L1862" i="1"/>
  <c r="M1862" i="1"/>
  <c r="O1862" i="1"/>
  <c r="P1862" i="1"/>
  <c r="Q1862" i="1"/>
  <c r="R1862" i="1"/>
  <c r="S1862" i="1"/>
  <c r="T1862" i="1"/>
  <c r="U1862" i="1"/>
  <c r="V1862" i="1"/>
  <c r="W1862" i="1"/>
  <c r="X1862" i="1"/>
  <c r="Y1862" i="1"/>
  <c r="Z1862" i="1"/>
  <c r="AA1862" i="1"/>
  <c r="AB1862" i="1"/>
  <c r="AC1862" i="1"/>
  <c r="AD1862" i="1"/>
  <c r="AE1862" i="1"/>
  <c r="AF1862" i="1"/>
  <c r="E1863" i="1"/>
  <c r="F1863" i="1"/>
  <c r="G1863" i="1"/>
  <c r="H1863" i="1"/>
  <c r="I1863" i="1"/>
  <c r="J1863" i="1"/>
  <c r="K1863" i="1"/>
  <c r="L1863" i="1"/>
  <c r="M1863" i="1"/>
  <c r="O1863" i="1"/>
  <c r="P1863" i="1"/>
  <c r="Q1863" i="1"/>
  <c r="R1863" i="1"/>
  <c r="S1863" i="1"/>
  <c r="T1863" i="1"/>
  <c r="U1863" i="1"/>
  <c r="V1863" i="1"/>
  <c r="W1863" i="1"/>
  <c r="X1863" i="1"/>
  <c r="Y1863" i="1"/>
  <c r="Z1863" i="1"/>
  <c r="AA1863" i="1"/>
  <c r="AB1863" i="1"/>
  <c r="AC1863" i="1"/>
  <c r="AD1863" i="1"/>
  <c r="AE1863" i="1"/>
  <c r="AF1863" i="1"/>
  <c r="E1864" i="1"/>
  <c r="F1864" i="1"/>
  <c r="G1864" i="1"/>
  <c r="H1864" i="1"/>
  <c r="I1864" i="1"/>
  <c r="J1864" i="1"/>
  <c r="K1864" i="1"/>
  <c r="L1864" i="1"/>
  <c r="M1864" i="1"/>
  <c r="O1864" i="1"/>
  <c r="P1864" i="1"/>
  <c r="Q1864" i="1"/>
  <c r="R1864" i="1"/>
  <c r="S1864" i="1"/>
  <c r="T1864" i="1"/>
  <c r="U1864" i="1"/>
  <c r="V1864" i="1"/>
  <c r="W1864" i="1"/>
  <c r="X1864" i="1"/>
  <c r="Y1864" i="1"/>
  <c r="Z1864" i="1"/>
  <c r="AA1864" i="1"/>
  <c r="AB1864" i="1"/>
  <c r="AC1864" i="1"/>
  <c r="AD1864" i="1"/>
  <c r="AE1864" i="1"/>
  <c r="AF1864" i="1"/>
  <c r="E1865" i="1"/>
  <c r="F1865" i="1"/>
  <c r="G1865" i="1"/>
  <c r="H1865" i="1"/>
  <c r="I1865" i="1"/>
  <c r="J1865" i="1"/>
  <c r="K1865" i="1"/>
  <c r="L1865" i="1"/>
  <c r="M1865" i="1"/>
  <c r="O1865" i="1"/>
  <c r="P1865" i="1"/>
  <c r="Q1865" i="1"/>
  <c r="R1865" i="1"/>
  <c r="S1865" i="1"/>
  <c r="T1865" i="1"/>
  <c r="U1865" i="1"/>
  <c r="V1865" i="1"/>
  <c r="W1865" i="1"/>
  <c r="X1865" i="1"/>
  <c r="Y1865" i="1"/>
  <c r="Z1865" i="1"/>
  <c r="AA1865" i="1"/>
  <c r="AB1865" i="1"/>
  <c r="AC1865" i="1"/>
  <c r="AD1865" i="1"/>
  <c r="AE1865" i="1"/>
  <c r="AF1865" i="1"/>
  <c r="E1866" i="1"/>
  <c r="F1866" i="1"/>
  <c r="G1866" i="1"/>
  <c r="H1866" i="1"/>
  <c r="I1866" i="1"/>
  <c r="J1866" i="1"/>
  <c r="K1866" i="1"/>
  <c r="L1866" i="1"/>
  <c r="M1866" i="1"/>
  <c r="O1866" i="1"/>
  <c r="P1866" i="1"/>
  <c r="Q1866" i="1"/>
  <c r="R1866" i="1"/>
  <c r="S1866" i="1"/>
  <c r="T1866" i="1"/>
  <c r="U1866" i="1"/>
  <c r="V1866" i="1"/>
  <c r="W1866" i="1"/>
  <c r="X1866" i="1"/>
  <c r="Y1866" i="1"/>
  <c r="Z1866" i="1"/>
  <c r="AA1866" i="1"/>
  <c r="AB1866" i="1"/>
  <c r="AC1866" i="1"/>
  <c r="AD1866" i="1"/>
  <c r="AE1866" i="1"/>
  <c r="AF1866" i="1"/>
  <c r="E1867" i="1"/>
  <c r="F1867" i="1"/>
  <c r="G1867" i="1"/>
  <c r="H1867" i="1"/>
  <c r="I1867" i="1"/>
  <c r="J1867" i="1"/>
  <c r="K1867" i="1"/>
  <c r="L1867" i="1"/>
  <c r="M1867" i="1"/>
  <c r="O1867" i="1"/>
  <c r="P1867" i="1"/>
  <c r="Q1867" i="1"/>
  <c r="R1867" i="1"/>
  <c r="S1867" i="1"/>
  <c r="T1867" i="1"/>
  <c r="U1867" i="1"/>
  <c r="V1867" i="1"/>
  <c r="W1867" i="1"/>
  <c r="X1867" i="1"/>
  <c r="Y1867" i="1"/>
  <c r="Z1867" i="1"/>
  <c r="AA1867" i="1"/>
  <c r="AB1867" i="1"/>
  <c r="AC1867" i="1"/>
  <c r="AD1867" i="1"/>
  <c r="AE1867" i="1"/>
  <c r="AF1867" i="1"/>
  <c r="E1868" i="1"/>
  <c r="F1868" i="1"/>
  <c r="G1868" i="1"/>
  <c r="H1868" i="1"/>
  <c r="I1868" i="1"/>
  <c r="J1868" i="1"/>
  <c r="K1868" i="1"/>
  <c r="L1868" i="1"/>
  <c r="M1868" i="1"/>
  <c r="O1868" i="1"/>
  <c r="P1868" i="1"/>
  <c r="Q1868" i="1"/>
  <c r="R1868" i="1"/>
  <c r="S1868" i="1"/>
  <c r="T1868" i="1"/>
  <c r="U1868" i="1"/>
  <c r="V1868" i="1"/>
  <c r="W1868" i="1"/>
  <c r="X1868" i="1"/>
  <c r="Y1868" i="1"/>
  <c r="Z1868" i="1"/>
  <c r="AA1868" i="1"/>
  <c r="AB1868" i="1"/>
  <c r="AC1868" i="1"/>
  <c r="AD1868" i="1"/>
  <c r="AE1868" i="1"/>
  <c r="AF1868" i="1"/>
  <c r="E1869" i="1"/>
  <c r="F1869" i="1"/>
  <c r="G1869" i="1"/>
  <c r="H1869" i="1"/>
  <c r="I1869" i="1"/>
  <c r="J1869" i="1"/>
  <c r="K1869" i="1"/>
  <c r="L1869" i="1"/>
  <c r="M1869" i="1"/>
  <c r="O1869" i="1"/>
  <c r="P1869" i="1"/>
  <c r="Q1869" i="1"/>
  <c r="R1869" i="1"/>
  <c r="S1869" i="1"/>
  <c r="T1869" i="1"/>
  <c r="U1869" i="1"/>
  <c r="V1869" i="1"/>
  <c r="W1869" i="1"/>
  <c r="X1869" i="1"/>
  <c r="Y1869" i="1"/>
  <c r="Z1869" i="1"/>
  <c r="AA1869" i="1"/>
  <c r="AB1869" i="1"/>
  <c r="AC1869" i="1"/>
  <c r="AD1869" i="1"/>
  <c r="AE1869" i="1"/>
  <c r="AF1869" i="1"/>
  <c r="E1870" i="1"/>
  <c r="F1870" i="1"/>
  <c r="G1870" i="1"/>
  <c r="H1870" i="1"/>
  <c r="I1870" i="1"/>
  <c r="J1870" i="1"/>
  <c r="K1870" i="1"/>
  <c r="L1870" i="1"/>
  <c r="M1870" i="1"/>
  <c r="O1870" i="1"/>
  <c r="P1870" i="1"/>
  <c r="Q1870" i="1"/>
  <c r="R1870" i="1"/>
  <c r="S1870" i="1"/>
  <c r="T1870" i="1"/>
  <c r="U1870" i="1"/>
  <c r="V1870" i="1"/>
  <c r="W1870" i="1"/>
  <c r="X1870" i="1"/>
  <c r="Y1870" i="1"/>
  <c r="Z1870" i="1"/>
  <c r="AA1870" i="1"/>
  <c r="AB1870" i="1"/>
  <c r="AC1870" i="1"/>
  <c r="AD1870" i="1"/>
  <c r="AE1870" i="1"/>
  <c r="AF1870" i="1"/>
  <c r="E1871" i="1"/>
  <c r="F1871" i="1"/>
  <c r="G1871" i="1"/>
  <c r="H1871" i="1"/>
  <c r="I1871" i="1"/>
  <c r="J1871" i="1"/>
  <c r="K1871" i="1"/>
  <c r="L1871" i="1"/>
  <c r="M1871" i="1"/>
  <c r="O1871" i="1"/>
  <c r="P1871" i="1"/>
  <c r="Q1871" i="1"/>
  <c r="R1871" i="1"/>
  <c r="S1871" i="1"/>
  <c r="T1871" i="1"/>
  <c r="U1871" i="1"/>
  <c r="V1871" i="1"/>
  <c r="W1871" i="1"/>
  <c r="X1871" i="1"/>
  <c r="Y1871" i="1"/>
  <c r="Z1871" i="1"/>
  <c r="AA1871" i="1"/>
  <c r="AB1871" i="1"/>
  <c r="AC1871" i="1"/>
  <c r="AD1871" i="1"/>
  <c r="AE1871" i="1"/>
  <c r="AF1871" i="1"/>
  <c r="E1872" i="1"/>
  <c r="F1872" i="1"/>
  <c r="G1872" i="1"/>
  <c r="H1872" i="1"/>
  <c r="I1872" i="1"/>
  <c r="J1872" i="1"/>
  <c r="K1872" i="1"/>
  <c r="L1872" i="1"/>
  <c r="M1872" i="1"/>
  <c r="O1872" i="1"/>
  <c r="P1872" i="1"/>
  <c r="Q1872" i="1"/>
  <c r="R1872" i="1"/>
  <c r="S1872" i="1"/>
  <c r="T1872" i="1"/>
  <c r="U1872" i="1"/>
  <c r="V1872" i="1"/>
  <c r="W1872" i="1"/>
  <c r="X1872" i="1"/>
  <c r="Y1872" i="1"/>
  <c r="Z1872" i="1"/>
  <c r="AA1872" i="1"/>
  <c r="AB1872" i="1"/>
  <c r="AC1872" i="1"/>
  <c r="AD1872" i="1"/>
  <c r="AE1872" i="1"/>
  <c r="AF1872" i="1"/>
  <c r="E1873" i="1"/>
  <c r="F1873" i="1"/>
  <c r="G1873" i="1"/>
  <c r="H1873" i="1"/>
  <c r="I1873" i="1"/>
  <c r="J1873" i="1"/>
  <c r="K1873" i="1"/>
  <c r="L1873" i="1"/>
  <c r="M1873" i="1"/>
  <c r="O1873" i="1"/>
  <c r="P1873" i="1"/>
  <c r="Q1873" i="1"/>
  <c r="R1873" i="1"/>
  <c r="S1873" i="1"/>
  <c r="T1873" i="1"/>
  <c r="U1873" i="1"/>
  <c r="V1873" i="1"/>
  <c r="W1873" i="1"/>
  <c r="X1873" i="1"/>
  <c r="Y1873" i="1"/>
  <c r="Z1873" i="1"/>
  <c r="AA1873" i="1"/>
  <c r="AB1873" i="1"/>
  <c r="AC1873" i="1"/>
  <c r="AD1873" i="1"/>
  <c r="AE1873" i="1"/>
  <c r="AF1873" i="1"/>
  <c r="E1874" i="1"/>
  <c r="F1874" i="1"/>
  <c r="G1874" i="1"/>
  <c r="H1874" i="1"/>
  <c r="I1874" i="1"/>
  <c r="J1874" i="1"/>
  <c r="K1874" i="1"/>
  <c r="L1874" i="1"/>
  <c r="M1874" i="1"/>
  <c r="O1874" i="1"/>
  <c r="P1874" i="1"/>
  <c r="Q1874" i="1"/>
  <c r="R1874" i="1"/>
  <c r="S1874" i="1"/>
  <c r="T1874" i="1"/>
  <c r="U1874" i="1"/>
  <c r="V1874" i="1"/>
  <c r="W1874" i="1"/>
  <c r="X1874" i="1"/>
  <c r="Y1874" i="1"/>
  <c r="Z1874" i="1"/>
  <c r="AA1874" i="1"/>
  <c r="AB1874" i="1"/>
  <c r="AC1874" i="1"/>
  <c r="AD1874" i="1"/>
  <c r="AE1874" i="1"/>
  <c r="AF1874" i="1"/>
  <c r="E1875" i="1"/>
  <c r="F1875" i="1"/>
  <c r="G1875" i="1"/>
  <c r="H1875" i="1"/>
  <c r="I1875" i="1"/>
  <c r="J1875" i="1"/>
  <c r="K1875" i="1"/>
  <c r="L1875" i="1"/>
  <c r="M1875" i="1"/>
  <c r="O1875" i="1"/>
  <c r="P1875" i="1"/>
  <c r="Q1875" i="1"/>
  <c r="R1875" i="1"/>
  <c r="S1875" i="1"/>
  <c r="T1875" i="1"/>
  <c r="U1875" i="1"/>
  <c r="V1875" i="1"/>
  <c r="W1875" i="1"/>
  <c r="X1875" i="1"/>
  <c r="Y1875" i="1"/>
  <c r="Z1875" i="1"/>
  <c r="AA1875" i="1"/>
  <c r="AB1875" i="1"/>
  <c r="AC1875" i="1"/>
  <c r="AD1875" i="1"/>
  <c r="AE1875" i="1"/>
  <c r="AF1875" i="1"/>
  <c r="E1876" i="1"/>
  <c r="F1876" i="1"/>
  <c r="G1876" i="1"/>
  <c r="H1876" i="1"/>
  <c r="I1876" i="1"/>
  <c r="J1876" i="1"/>
  <c r="K1876" i="1"/>
  <c r="L1876" i="1"/>
  <c r="M1876" i="1"/>
  <c r="O1876" i="1"/>
  <c r="P1876" i="1"/>
  <c r="Q1876" i="1"/>
  <c r="R1876" i="1"/>
  <c r="S1876" i="1"/>
  <c r="T1876" i="1"/>
  <c r="U1876" i="1"/>
  <c r="V1876" i="1"/>
  <c r="W1876" i="1"/>
  <c r="X1876" i="1"/>
  <c r="Y1876" i="1"/>
  <c r="Z1876" i="1"/>
  <c r="AA1876" i="1"/>
  <c r="AB1876" i="1"/>
  <c r="AC1876" i="1"/>
  <c r="AD1876" i="1"/>
  <c r="AE1876" i="1"/>
  <c r="AF1876" i="1"/>
  <c r="E1877" i="1"/>
  <c r="F1877" i="1"/>
  <c r="G1877" i="1"/>
  <c r="H1877" i="1"/>
  <c r="I1877" i="1"/>
  <c r="J1877" i="1"/>
  <c r="K1877" i="1"/>
  <c r="L1877" i="1"/>
  <c r="M1877" i="1"/>
  <c r="O1877" i="1"/>
  <c r="P1877" i="1"/>
  <c r="Q1877" i="1"/>
  <c r="R1877" i="1"/>
  <c r="S1877" i="1"/>
  <c r="T1877" i="1"/>
  <c r="U1877" i="1"/>
  <c r="V1877" i="1"/>
  <c r="W1877" i="1"/>
  <c r="X1877" i="1"/>
  <c r="Y1877" i="1"/>
  <c r="Z1877" i="1"/>
  <c r="AA1877" i="1"/>
  <c r="AB1877" i="1"/>
  <c r="AC1877" i="1"/>
  <c r="AD1877" i="1"/>
  <c r="AE1877" i="1"/>
  <c r="AF1877" i="1"/>
  <c r="E1878" i="1"/>
  <c r="F1878" i="1"/>
  <c r="G1878" i="1"/>
  <c r="H1878" i="1"/>
  <c r="I1878" i="1"/>
  <c r="J1878" i="1"/>
  <c r="K1878" i="1"/>
  <c r="L1878" i="1"/>
  <c r="M1878" i="1"/>
  <c r="O1878" i="1"/>
  <c r="P1878" i="1"/>
  <c r="Q1878" i="1"/>
  <c r="R1878" i="1"/>
  <c r="S1878" i="1"/>
  <c r="T1878" i="1"/>
  <c r="U1878" i="1"/>
  <c r="V1878" i="1"/>
  <c r="W1878" i="1"/>
  <c r="X1878" i="1"/>
  <c r="Y1878" i="1"/>
  <c r="Z1878" i="1"/>
  <c r="AA1878" i="1"/>
  <c r="AB1878" i="1"/>
  <c r="AC1878" i="1"/>
  <c r="AD1878" i="1"/>
  <c r="AE1878" i="1"/>
  <c r="AF1878" i="1"/>
  <c r="E1879" i="1"/>
  <c r="F1879" i="1"/>
  <c r="G1879" i="1"/>
  <c r="H1879" i="1"/>
  <c r="I1879" i="1"/>
  <c r="J1879" i="1"/>
  <c r="K1879" i="1"/>
  <c r="L1879" i="1"/>
  <c r="M1879" i="1"/>
  <c r="O1879" i="1"/>
  <c r="P1879" i="1"/>
  <c r="Q1879" i="1"/>
  <c r="R1879" i="1"/>
  <c r="S1879" i="1"/>
  <c r="T1879" i="1"/>
  <c r="U1879" i="1"/>
  <c r="V1879" i="1"/>
  <c r="W1879" i="1"/>
  <c r="X1879" i="1"/>
  <c r="Y1879" i="1"/>
  <c r="Z1879" i="1"/>
  <c r="AA1879" i="1"/>
  <c r="AB1879" i="1"/>
  <c r="AC1879" i="1"/>
  <c r="AD1879" i="1"/>
  <c r="AE1879" i="1"/>
  <c r="AF1879" i="1"/>
  <c r="E1880" i="1"/>
  <c r="F1880" i="1"/>
  <c r="G1880" i="1"/>
  <c r="H1880" i="1"/>
  <c r="I1880" i="1"/>
  <c r="J1880" i="1"/>
  <c r="K1880" i="1"/>
  <c r="L1880" i="1"/>
  <c r="M1880" i="1"/>
  <c r="O1880" i="1"/>
  <c r="P1880" i="1"/>
  <c r="Q1880" i="1"/>
  <c r="R1880" i="1"/>
  <c r="S1880" i="1"/>
  <c r="T1880" i="1"/>
  <c r="U1880" i="1"/>
  <c r="V1880" i="1"/>
  <c r="W1880" i="1"/>
  <c r="X1880" i="1"/>
  <c r="Y1880" i="1"/>
  <c r="Z1880" i="1"/>
  <c r="AA1880" i="1"/>
  <c r="AB1880" i="1"/>
  <c r="AC1880" i="1"/>
  <c r="AD1880" i="1"/>
  <c r="AE1880" i="1"/>
  <c r="AF1880" i="1"/>
  <c r="E1881" i="1"/>
  <c r="F1881" i="1"/>
  <c r="G1881" i="1"/>
  <c r="H1881" i="1"/>
  <c r="I1881" i="1"/>
  <c r="J1881" i="1"/>
  <c r="K1881" i="1"/>
  <c r="L1881" i="1"/>
  <c r="M1881" i="1"/>
  <c r="O1881" i="1"/>
  <c r="P1881" i="1"/>
  <c r="Q1881" i="1"/>
  <c r="R1881" i="1"/>
  <c r="S1881" i="1"/>
  <c r="T1881" i="1"/>
  <c r="U1881" i="1"/>
  <c r="V1881" i="1"/>
  <c r="W1881" i="1"/>
  <c r="X1881" i="1"/>
  <c r="Y1881" i="1"/>
  <c r="Z1881" i="1"/>
  <c r="AA1881" i="1"/>
  <c r="AB1881" i="1"/>
  <c r="AC1881" i="1"/>
  <c r="AD1881" i="1"/>
  <c r="AE1881" i="1"/>
  <c r="AF1881" i="1"/>
  <c r="E1882" i="1"/>
  <c r="F1882" i="1"/>
  <c r="G1882" i="1"/>
  <c r="H1882" i="1"/>
  <c r="I1882" i="1"/>
  <c r="J1882" i="1"/>
  <c r="K1882" i="1"/>
  <c r="L1882" i="1"/>
  <c r="M1882" i="1"/>
  <c r="O1882" i="1"/>
  <c r="P1882" i="1"/>
  <c r="Q1882" i="1"/>
  <c r="R1882" i="1"/>
  <c r="S1882" i="1"/>
  <c r="T1882" i="1"/>
  <c r="U1882" i="1"/>
  <c r="V1882" i="1"/>
  <c r="W1882" i="1"/>
  <c r="X1882" i="1"/>
  <c r="Y1882" i="1"/>
  <c r="Z1882" i="1"/>
  <c r="AA1882" i="1"/>
  <c r="AB1882" i="1"/>
  <c r="AC1882" i="1"/>
  <c r="AD1882" i="1"/>
  <c r="AE1882" i="1"/>
  <c r="AF1882" i="1"/>
  <c r="E1883" i="1"/>
  <c r="F1883" i="1"/>
  <c r="G1883" i="1"/>
  <c r="H1883" i="1"/>
  <c r="I1883" i="1"/>
  <c r="J1883" i="1"/>
  <c r="K1883" i="1"/>
  <c r="L1883" i="1"/>
  <c r="M1883" i="1"/>
  <c r="O1883" i="1"/>
  <c r="P1883" i="1"/>
  <c r="Q1883" i="1"/>
  <c r="R1883" i="1"/>
  <c r="S1883" i="1"/>
  <c r="T1883" i="1"/>
  <c r="U1883" i="1"/>
  <c r="V1883" i="1"/>
  <c r="W1883" i="1"/>
  <c r="X1883" i="1"/>
  <c r="Y1883" i="1"/>
  <c r="Z1883" i="1"/>
  <c r="AA1883" i="1"/>
  <c r="AB1883" i="1"/>
  <c r="AC1883" i="1"/>
  <c r="AD1883" i="1"/>
  <c r="AE1883" i="1"/>
  <c r="AF1883" i="1"/>
  <c r="E1884" i="1"/>
  <c r="F1884" i="1"/>
  <c r="G1884" i="1"/>
  <c r="H1884" i="1"/>
  <c r="I1884" i="1"/>
  <c r="J1884" i="1"/>
  <c r="K1884" i="1"/>
  <c r="L1884" i="1"/>
  <c r="M1884" i="1"/>
  <c r="O1884" i="1"/>
  <c r="P1884" i="1"/>
  <c r="Q1884" i="1"/>
  <c r="R1884" i="1"/>
  <c r="S1884" i="1"/>
  <c r="T1884" i="1"/>
  <c r="U1884" i="1"/>
  <c r="V1884" i="1"/>
  <c r="W1884" i="1"/>
  <c r="X1884" i="1"/>
  <c r="Y1884" i="1"/>
  <c r="Z1884" i="1"/>
  <c r="AA1884" i="1"/>
  <c r="AB1884" i="1"/>
  <c r="AC1884" i="1"/>
  <c r="AD1884" i="1"/>
  <c r="AE1884" i="1"/>
  <c r="AF1884" i="1"/>
  <c r="E1885" i="1"/>
  <c r="F1885" i="1"/>
  <c r="G1885" i="1"/>
  <c r="H1885" i="1"/>
  <c r="I1885" i="1"/>
  <c r="J1885" i="1"/>
  <c r="K1885" i="1"/>
  <c r="L1885" i="1"/>
  <c r="M1885" i="1"/>
  <c r="O1885" i="1"/>
  <c r="P1885" i="1"/>
  <c r="Q1885" i="1"/>
  <c r="R1885" i="1"/>
  <c r="S1885" i="1"/>
  <c r="T1885" i="1"/>
  <c r="U1885" i="1"/>
  <c r="V1885" i="1"/>
  <c r="W1885" i="1"/>
  <c r="X1885" i="1"/>
  <c r="Y1885" i="1"/>
  <c r="Z1885" i="1"/>
  <c r="AA1885" i="1"/>
  <c r="AB1885" i="1"/>
  <c r="AC1885" i="1"/>
  <c r="AD1885" i="1"/>
  <c r="AE1885" i="1"/>
  <c r="AF1885" i="1"/>
  <c r="E1886" i="1"/>
  <c r="F1886" i="1"/>
  <c r="G1886" i="1"/>
  <c r="H1886" i="1"/>
  <c r="I1886" i="1"/>
  <c r="J1886" i="1"/>
  <c r="K1886" i="1"/>
  <c r="L1886" i="1"/>
  <c r="M1886" i="1"/>
  <c r="O1886" i="1"/>
  <c r="P1886" i="1"/>
  <c r="Q1886" i="1"/>
  <c r="R1886" i="1"/>
  <c r="S1886" i="1"/>
  <c r="T1886" i="1"/>
  <c r="U1886" i="1"/>
  <c r="V1886" i="1"/>
  <c r="W1886" i="1"/>
  <c r="X1886" i="1"/>
  <c r="Y1886" i="1"/>
  <c r="Z1886" i="1"/>
  <c r="AA1886" i="1"/>
  <c r="AB1886" i="1"/>
  <c r="AC1886" i="1"/>
  <c r="AD1886" i="1"/>
  <c r="AE1886" i="1"/>
  <c r="AF1886" i="1"/>
  <c r="E1887" i="1"/>
  <c r="F1887" i="1"/>
  <c r="G1887" i="1"/>
  <c r="H1887" i="1"/>
  <c r="I1887" i="1"/>
  <c r="J1887" i="1"/>
  <c r="K1887" i="1"/>
  <c r="L1887" i="1"/>
  <c r="M1887" i="1"/>
  <c r="O1887" i="1"/>
  <c r="P1887" i="1"/>
  <c r="Q1887" i="1"/>
  <c r="R1887" i="1"/>
  <c r="S1887" i="1"/>
  <c r="T1887" i="1"/>
  <c r="U1887" i="1"/>
  <c r="V1887" i="1"/>
  <c r="W1887" i="1"/>
  <c r="X1887" i="1"/>
  <c r="Y1887" i="1"/>
  <c r="Z1887" i="1"/>
  <c r="AA1887" i="1"/>
  <c r="AB1887" i="1"/>
  <c r="AC1887" i="1"/>
  <c r="AD1887" i="1"/>
  <c r="AE1887" i="1"/>
  <c r="AF1887" i="1"/>
  <c r="E1888" i="1"/>
  <c r="F1888" i="1"/>
  <c r="G1888" i="1"/>
  <c r="H1888" i="1"/>
  <c r="I1888" i="1"/>
  <c r="J1888" i="1"/>
  <c r="K1888" i="1"/>
  <c r="L1888" i="1"/>
  <c r="M1888" i="1"/>
  <c r="O1888" i="1"/>
  <c r="P1888" i="1"/>
  <c r="Q1888" i="1"/>
  <c r="R1888" i="1"/>
  <c r="S1888" i="1"/>
  <c r="T1888" i="1"/>
  <c r="U1888" i="1"/>
  <c r="V1888" i="1"/>
  <c r="W1888" i="1"/>
  <c r="X1888" i="1"/>
  <c r="Y1888" i="1"/>
  <c r="Z1888" i="1"/>
  <c r="AA1888" i="1"/>
  <c r="AB1888" i="1"/>
  <c r="AC1888" i="1"/>
  <c r="AD1888" i="1"/>
  <c r="AE1888" i="1"/>
  <c r="AF1888" i="1"/>
  <c r="E1889" i="1"/>
  <c r="F1889" i="1"/>
  <c r="G1889" i="1"/>
  <c r="H1889" i="1"/>
  <c r="I1889" i="1"/>
  <c r="J1889" i="1"/>
  <c r="K1889" i="1"/>
  <c r="L1889" i="1"/>
  <c r="M1889" i="1"/>
  <c r="O1889" i="1"/>
  <c r="P1889" i="1"/>
  <c r="Q1889" i="1"/>
  <c r="R1889" i="1"/>
  <c r="S1889" i="1"/>
  <c r="T1889" i="1"/>
  <c r="U1889" i="1"/>
  <c r="V1889" i="1"/>
  <c r="W1889" i="1"/>
  <c r="X1889" i="1"/>
  <c r="Y1889" i="1"/>
  <c r="Z1889" i="1"/>
  <c r="AA1889" i="1"/>
  <c r="AB1889" i="1"/>
  <c r="AC1889" i="1"/>
  <c r="AD1889" i="1"/>
  <c r="AE1889" i="1"/>
  <c r="AF1889" i="1"/>
  <c r="E1890" i="1"/>
  <c r="F1890" i="1"/>
  <c r="G1890" i="1"/>
  <c r="H1890" i="1"/>
  <c r="I1890" i="1"/>
  <c r="J1890" i="1"/>
  <c r="K1890" i="1"/>
  <c r="L1890" i="1"/>
  <c r="M1890" i="1"/>
  <c r="O1890" i="1"/>
  <c r="P1890" i="1"/>
  <c r="Q1890" i="1"/>
  <c r="R1890" i="1"/>
  <c r="S1890" i="1"/>
  <c r="T1890" i="1"/>
  <c r="U1890" i="1"/>
  <c r="V1890" i="1"/>
  <c r="W1890" i="1"/>
  <c r="X1890" i="1"/>
  <c r="Y1890" i="1"/>
  <c r="Z1890" i="1"/>
  <c r="AA1890" i="1"/>
  <c r="AB1890" i="1"/>
  <c r="AC1890" i="1"/>
  <c r="AD1890" i="1"/>
  <c r="AE1890" i="1"/>
  <c r="AF1890" i="1"/>
  <c r="E1891" i="1"/>
  <c r="F1891" i="1"/>
  <c r="G1891" i="1"/>
  <c r="H1891" i="1"/>
  <c r="I1891" i="1"/>
  <c r="J1891" i="1"/>
  <c r="K1891" i="1"/>
  <c r="L1891" i="1"/>
  <c r="M1891" i="1"/>
  <c r="O1891" i="1"/>
  <c r="P1891" i="1"/>
  <c r="Q1891" i="1"/>
  <c r="R1891" i="1"/>
  <c r="S1891" i="1"/>
  <c r="T1891" i="1"/>
  <c r="U1891" i="1"/>
  <c r="V1891" i="1"/>
  <c r="W1891" i="1"/>
  <c r="X1891" i="1"/>
  <c r="Y1891" i="1"/>
  <c r="Z1891" i="1"/>
  <c r="AA1891" i="1"/>
  <c r="AB1891" i="1"/>
  <c r="AC1891" i="1"/>
  <c r="AD1891" i="1"/>
  <c r="AE1891" i="1"/>
  <c r="AF1891" i="1"/>
  <c r="E1892" i="1"/>
  <c r="F1892" i="1"/>
  <c r="G1892" i="1"/>
  <c r="H1892" i="1"/>
  <c r="I1892" i="1"/>
  <c r="J1892" i="1"/>
  <c r="K1892" i="1"/>
  <c r="L1892" i="1"/>
  <c r="M1892" i="1"/>
  <c r="O1892" i="1"/>
  <c r="P1892" i="1"/>
  <c r="Q1892" i="1"/>
  <c r="R1892" i="1"/>
  <c r="S1892" i="1"/>
  <c r="T1892" i="1"/>
  <c r="U1892" i="1"/>
  <c r="V1892" i="1"/>
  <c r="W1892" i="1"/>
  <c r="X1892" i="1"/>
  <c r="Y1892" i="1"/>
  <c r="Z1892" i="1"/>
  <c r="AA1892" i="1"/>
  <c r="AB1892" i="1"/>
  <c r="AC1892" i="1"/>
  <c r="AD1892" i="1"/>
  <c r="AE1892" i="1"/>
  <c r="AF1892" i="1"/>
  <c r="E1893" i="1"/>
  <c r="F1893" i="1"/>
  <c r="G1893" i="1"/>
  <c r="H1893" i="1"/>
  <c r="I1893" i="1"/>
  <c r="J1893" i="1"/>
  <c r="K1893" i="1"/>
  <c r="L1893" i="1"/>
  <c r="M1893" i="1"/>
  <c r="O1893" i="1"/>
  <c r="P1893" i="1"/>
  <c r="Q1893" i="1"/>
  <c r="R1893" i="1"/>
  <c r="S1893" i="1"/>
  <c r="T1893" i="1"/>
  <c r="U1893" i="1"/>
  <c r="V1893" i="1"/>
  <c r="W1893" i="1"/>
  <c r="X1893" i="1"/>
  <c r="Y1893" i="1"/>
  <c r="Z1893" i="1"/>
  <c r="AA1893" i="1"/>
  <c r="AB1893" i="1"/>
  <c r="AC1893" i="1"/>
  <c r="AD1893" i="1"/>
  <c r="AE1893" i="1"/>
  <c r="AF1893" i="1"/>
  <c r="E1894" i="1"/>
  <c r="F1894" i="1"/>
  <c r="G1894" i="1"/>
  <c r="H1894" i="1"/>
  <c r="I1894" i="1"/>
  <c r="J1894" i="1"/>
  <c r="K1894" i="1"/>
  <c r="L1894" i="1"/>
  <c r="M1894" i="1"/>
  <c r="O1894" i="1"/>
  <c r="P1894" i="1"/>
  <c r="Q1894" i="1"/>
  <c r="R1894" i="1"/>
  <c r="S1894" i="1"/>
  <c r="T1894" i="1"/>
  <c r="U1894" i="1"/>
  <c r="V1894" i="1"/>
  <c r="W1894" i="1"/>
  <c r="X1894" i="1"/>
  <c r="Y1894" i="1"/>
  <c r="Z1894" i="1"/>
  <c r="AA1894" i="1"/>
  <c r="AB1894" i="1"/>
  <c r="AC1894" i="1"/>
  <c r="AD1894" i="1"/>
  <c r="AE1894" i="1"/>
  <c r="AF1894" i="1"/>
  <c r="E1895" i="1"/>
  <c r="F1895" i="1"/>
  <c r="G1895" i="1"/>
  <c r="H1895" i="1"/>
  <c r="I1895" i="1"/>
  <c r="J1895" i="1"/>
  <c r="K1895" i="1"/>
  <c r="L1895" i="1"/>
  <c r="M1895" i="1"/>
  <c r="O1895" i="1"/>
  <c r="P1895" i="1"/>
  <c r="Q1895" i="1"/>
  <c r="R1895" i="1"/>
  <c r="S1895" i="1"/>
  <c r="T1895" i="1"/>
  <c r="U1895" i="1"/>
  <c r="V1895" i="1"/>
  <c r="W1895" i="1"/>
  <c r="X1895" i="1"/>
  <c r="Y1895" i="1"/>
  <c r="Z1895" i="1"/>
  <c r="AA1895" i="1"/>
  <c r="AB1895" i="1"/>
  <c r="AC1895" i="1"/>
  <c r="AD1895" i="1"/>
  <c r="AE1895" i="1"/>
  <c r="AF1895" i="1"/>
  <c r="E1896" i="1"/>
  <c r="F1896" i="1"/>
  <c r="G1896" i="1"/>
  <c r="H1896" i="1"/>
  <c r="I1896" i="1"/>
  <c r="J1896" i="1"/>
  <c r="K1896" i="1"/>
  <c r="L1896" i="1"/>
  <c r="M1896" i="1"/>
  <c r="O1896" i="1"/>
  <c r="P1896" i="1"/>
  <c r="Q1896" i="1"/>
  <c r="R1896" i="1"/>
  <c r="S1896" i="1"/>
  <c r="T1896" i="1"/>
  <c r="U1896" i="1"/>
  <c r="V1896" i="1"/>
  <c r="W1896" i="1"/>
  <c r="X1896" i="1"/>
  <c r="Y1896" i="1"/>
  <c r="Z1896" i="1"/>
  <c r="AA1896" i="1"/>
  <c r="AB1896" i="1"/>
  <c r="AC1896" i="1"/>
  <c r="AD1896" i="1"/>
  <c r="AE1896" i="1"/>
  <c r="AF1896" i="1"/>
  <c r="E1897" i="1"/>
  <c r="F1897" i="1"/>
  <c r="G1897" i="1"/>
  <c r="H1897" i="1"/>
  <c r="I1897" i="1"/>
  <c r="J1897" i="1"/>
  <c r="K1897" i="1"/>
  <c r="L1897" i="1"/>
  <c r="M1897" i="1"/>
  <c r="O1897" i="1"/>
  <c r="P1897" i="1"/>
  <c r="Q1897" i="1"/>
  <c r="R1897" i="1"/>
  <c r="S1897" i="1"/>
  <c r="T1897" i="1"/>
  <c r="U1897" i="1"/>
  <c r="V1897" i="1"/>
  <c r="W1897" i="1"/>
  <c r="X1897" i="1"/>
  <c r="Y1897" i="1"/>
  <c r="Z1897" i="1"/>
  <c r="AA1897" i="1"/>
  <c r="AB1897" i="1"/>
  <c r="AC1897" i="1"/>
  <c r="AD1897" i="1"/>
  <c r="AE1897" i="1"/>
  <c r="AF1897" i="1"/>
  <c r="E1898" i="1"/>
  <c r="F1898" i="1"/>
  <c r="G1898" i="1"/>
  <c r="H1898" i="1"/>
  <c r="I1898" i="1"/>
  <c r="J1898" i="1"/>
  <c r="K1898" i="1"/>
  <c r="L1898" i="1"/>
  <c r="M1898" i="1"/>
  <c r="O1898" i="1"/>
  <c r="P1898" i="1"/>
  <c r="Q1898" i="1"/>
  <c r="R1898" i="1"/>
  <c r="S1898" i="1"/>
  <c r="T1898" i="1"/>
  <c r="U1898" i="1"/>
  <c r="V1898" i="1"/>
  <c r="W1898" i="1"/>
  <c r="X1898" i="1"/>
  <c r="Y1898" i="1"/>
  <c r="Z1898" i="1"/>
  <c r="AA1898" i="1"/>
  <c r="AB1898" i="1"/>
  <c r="AC1898" i="1"/>
  <c r="AD1898" i="1"/>
  <c r="AE1898" i="1"/>
  <c r="AF1898" i="1"/>
  <c r="E1899" i="1"/>
  <c r="F1899" i="1"/>
  <c r="G1899" i="1"/>
  <c r="H1899" i="1"/>
  <c r="I1899" i="1"/>
  <c r="J1899" i="1"/>
  <c r="K1899" i="1"/>
  <c r="L1899" i="1"/>
  <c r="M1899" i="1"/>
  <c r="O1899" i="1"/>
  <c r="P1899" i="1"/>
  <c r="Q1899" i="1"/>
  <c r="R1899" i="1"/>
  <c r="S1899" i="1"/>
  <c r="T1899" i="1"/>
  <c r="U1899" i="1"/>
  <c r="V1899" i="1"/>
  <c r="W1899" i="1"/>
  <c r="X1899" i="1"/>
  <c r="Y1899" i="1"/>
  <c r="Z1899" i="1"/>
  <c r="AA1899" i="1"/>
  <c r="AB1899" i="1"/>
  <c r="AC1899" i="1"/>
  <c r="AD1899" i="1"/>
  <c r="AE1899" i="1"/>
  <c r="AF1899" i="1"/>
  <c r="E1900" i="1"/>
  <c r="F1900" i="1"/>
  <c r="G1900" i="1"/>
  <c r="H1900" i="1"/>
  <c r="I1900" i="1"/>
  <c r="J1900" i="1"/>
  <c r="K1900" i="1"/>
  <c r="L1900" i="1"/>
  <c r="M1900" i="1"/>
  <c r="O1900" i="1"/>
  <c r="P1900" i="1"/>
  <c r="Q1900" i="1"/>
  <c r="R1900" i="1"/>
  <c r="S1900" i="1"/>
  <c r="T1900" i="1"/>
  <c r="U1900" i="1"/>
  <c r="V1900" i="1"/>
  <c r="W1900" i="1"/>
  <c r="X1900" i="1"/>
  <c r="Y1900" i="1"/>
  <c r="Z1900" i="1"/>
  <c r="AA1900" i="1"/>
  <c r="AB1900" i="1"/>
  <c r="AC1900" i="1"/>
  <c r="AD1900" i="1"/>
  <c r="AE1900" i="1"/>
  <c r="AF1900" i="1"/>
  <c r="E1901" i="1"/>
  <c r="F1901" i="1"/>
  <c r="G1901" i="1"/>
  <c r="H1901" i="1"/>
  <c r="I1901" i="1"/>
  <c r="J1901" i="1"/>
  <c r="K1901" i="1"/>
  <c r="L1901" i="1"/>
  <c r="M1901" i="1"/>
  <c r="O1901" i="1"/>
  <c r="P1901" i="1"/>
  <c r="Q1901" i="1"/>
  <c r="R1901" i="1"/>
  <c r="S1901" i="1"/>
  <c r="T1901" i="1"/>
  <c r="U1901" i="1"/>
  <c r="V1901" i="1"/>
  <c r="W1901" i="1"/>
  <c r="X1901" i="1"/>
  <c r="Y1901" i="1"/>
  <c r="Z1901" i="1"/>
  <c r="AA1901" i="1"/>
  <c r="AB1901" i="1"/>
  <c r="AC1901" i="1"/>
  <c r="AD1901" i="1"/>
  <c r="AE1901" i="1"/>
  <c r="AF1901" i="1"/>
  <c r="E1902" i="1"/>
  <c r="F1902" i="1"/>
  <c r="G1902" i="1"/>
  <c r="H1902" i="1"/>
  <c r="I1902" i="1"/>
  <c r="J1902" i="1"/>
  <c r="K1902" i="1"/>
  <c r="L1902" i="1"/>
  <c r="M1902" i="1"/>
  <c r="O1902" i="1"/>
  <c r="P1902" i="1"/>
  <c r="Q1902" i="1"/>
  <c r="R1902" i="1"/>
  <c r="S1902" i="1"/>
  <c r="T1902" i="1"/>
  <c r="U1902" i="1"/>
  <c r="V1902" i="1"/>
  <c r="W1902" i="1"/>
  <c r="X1902" i="1"/>
  <c r="Y1902" i="1"/>
  <c r="Z1902" i="1"/>
  <c r="AA1902" i="1"/>
  <c r="AB1902" i="1"/>
  <c r="AC1902" i="1"/>
  <c r="AD1902" i="1"/>
  <c r="AE1902" i="1"/>
  <c r="AF1902" i="1"/>
  <c r="E1903" i="1"/>
  <c r="F1903" i="1"/>
  <c r="G1903" i="1"/>
  <c r="H1903" i="1"/>
  <c r="I1903" i="1"/>
  <c r="J1903" i="1"/>
  <c r="K1903" i="1"/>
  <c r="L1903" i="1"/>
  <c r="M1903" i="1"/>
  <c r="O1903" i="1"/>
  <c r="P1903" i="1"/>
  <c r="Q1903" i="1"/>
  <c r="R1903" i="1"/>
  <c r="S1903" i="1"/>
  <c r="T1903" i="1"/>
  <c r="U1903" i="1"/>
  <c r="V1903" i="1"/>
  <c r="W1903" i="1"/>
  <c r="X1903" i="1"/>
  <c r="Y1903" i="1"/>
  <c r="Z1903" i="1"/>
  <c r="AA1903" i="1"/>
  <c r="AB1903" i="1"/>
  <c r="AC1903" i="1"/>
  <c r="AD1903" i="1"/>
  <c r="AE1903" i="1"/>
  <c r="AF1903" i="1"/>
  <c r="E1904" i="1"/>
  <c r="F1904" i="1"/>
  <c r="G1904" i="1"/>
  <c r="H1904" i="1"/>
  <c r="I1904" i="1"/>
  <c r="J1904" i="1"/>
  <c r="K1904" i="1"/>
  <c r="L1904" i="1"/>
  <c r="M1904" i="1"/>
  <c r="O1904" i="1"/>
  <c r="P1904" i="1"/>
  <c r="Q1904" i="1"/>
  <c r="R1904" i="1"/>
  <c r="S1904" i="1"/>
  <c r="T1904" i="1"/>
  <c r="U1904" i="1"/>
  <c r="V1904" i="1"/>
  <c r="W1904" i="1"/>
  <c r="X1904" i="1"/>
  <c r="Y1904" i="1"/>
  <c r="Z1904" i="1"/>
  <c r="AA1904" i="1"/>
  <c r="AB1904" i="1"/>
  <c r="AC1904" i="1"/>
  <c r="AD1904" i="1"/>
  <c r="AE1904" i="1"/>
  <c r="AF1904" i="1"/>
  <c r="E1905" i="1"/>
  <c r="F1905" i="1"/>
  <c r="G1905" i="1"/>
  <c r="H1905" i="1"/>
  <c r="I1905" i="1"/>
  <c r="J1905" i="1"/>
  <c r="K1905" i="1"/>
  <c r="L1905" i="1"/>
  <c r="M1905" i="1"/>
  <c r="O1905" i="1"/>
  <c r="P1905" i="1"/>
  <c r="Q1905" i="1"/>
  <c r="R1905" i="1"/>
  <c r="S1905" i="1"/>
  <c r="T1905" i="1"/>
  <c r="U1905" i="1"/>
  <c r="V1905" i="1"/>
  <c r="W1905" i="1"/>
  <c r="X1905" i="1"/>
  <c r="Y1905" i="1"/>
  <c r="Z1905" i="1"/>
  <c r="AA1905" i="1"/>
  <c r="AB1905" i="1"/>
  <c r="AC1905" i="1"/>
  <c r="AD1905" i="1"/>
  <c r="AE1905" i="1"/>
  <c r="AF1905" i="1"/>
  <c r="E1906" i="1"/>
  <c r="F1906" i="1"/>
  <c r="G1906" i="1"/>
  <c r="H1906" i="1"/>
  <c r="I1906" i="1"/>
  <c r="J1906" i="1"/>
  <c r="K1906" i="1"/>
  <c r="L1906" i="1"/>
  <c r="M1906" i="1"/>
  <c r="O1906" i="1"/>
  <c r="P1906" i="1"/>
  <c r="Q1906" i="1"/>
  <c r="R1906" i="1"/>
  <c r="S1906" i="1"/>
  <c r="T1906" i="1"/>
  <c r="U1906" i="1"/>
  <c r="V1906" i="1"/>
  <c r="W1906" i="1"/>
  <c r="X1906" i="1"/>
  <c r="Y1906" i="1"/>
  <c r="Z1906" i="1"/>
  <c r="AA1906" i="1"/>
  <c r="AB1906" i="1"/>
  <c r="AC1906" i="1"/>
  <c r="AD1906" i="1"/>
  <c r="AE1906" i="1"/>
  <c r="AF1906" i="1"/>
  <c r="E1907" i="1"/>
  <c r="F1907" i="1"/>
  <c r="G1907" i="1"/>
  <c r="H1907" i="1"/>
  <c r="I1907" i="1"/>
  <c r="J1907" i="1"/>
  <c r="K1907" i="1"/>
  <c r="L1907" i="1"/>
  <c r="M1907" i="1"/>
  <c r="O1907" i="1"/>
  <c r="P1907" i="1"/>
  <c r="Q1907" i="1"/>
  <c r="R1907" i="1"/>
  <c r="S1907" i="1"/>
  <c r="T1907" i="1"/>
  <c r="U1907" i="1"/>
  <c r="V1907" i="1"/>
  <c r="W1907" i="1"/>
  <c r="X1907" i="1"/>
  <c r="Y1907" i="1"/>
  <c r="Z1907" i="1"/>
  <c r="AA1907" i="1"/>
  <c r="AB1907" i="1"/>
  <c r="AC1907" i="1"/>
  <c r="AD1907" i="1"/>
  <c r="AE1907" i="1"/>
  <c r="AF1907" i="1"/>
  <c r="E1908" i="1"/>
  <c r="F1908" i="1"/>
  <c r="G1908" i="1"/>
  <c r="H1908" i="1"/>
  <c r="I1908" i="1"/>
  <c r="J1908" i="1"/>
  <c r="K1908" i="1"/>
  <c r="L1908" i="1"/>
  <c r="M1908" i="1"/>
  <c r="O1908" i="1"/>
  <c r="P1908" i="1"/>
  <c r="Q1908" i="1"/>
  <c r="R1908" i="1"/>
  <c r="S1908" i="1"/>
  <c r="T1908" i="1"/>
  <c r="U1908" i="1"/>
  <c r="V1908" i="1"/>
  <c r="W1908" i="1"/>
  <c r="X1908" i="1"/>
  <c r="Y1908" i="1"/>
  <c r="Z1908" i="1"/>
  <c r="AA1908" i="1"/>
  <c r="AB1908" i="1"/>
  <c r="AC1908" i="1"/>
  <c r="AD1908" i="1"/>
  <c r="AE1908" i="1"/>
  <c r="AF1908" i="1"/>
  <c r="E1909" i="1"/>
  <c r="F1909" i="1"/>
  <c r="G1909" i="1"/>
  <c r="H1909" i="1"/>
  <c r="I1909" i="1"/>
  <c r="J1909" i="1"/>
  <c r="K1909" i="1"/>
  <c r="L1909" i="1"/>
  <c r="M1909" i="1"/>
  <c r="O1909" i="1"/>
  <c r="P1909" i="1"/>
  <c r="Q1909" i="1"/>
  <c r="R1909" i="1"/>
  <c r="S1909" i="1"/>
  <c r="T1909" i="1"/>
  <c r="U1909" i="1"/>
  <c r="V1909" i="1"/>
  <c r="W1909" i="1"/>
  <c r="X1909" i="1"/>
  <c r="Y1909" i="1"/>
  <c r="Z1909" i="1"/>
  <c r="AA1909" i="1"/>
  <c r="AB1909" i="1"/>
  <c r="AC1909" i="1"/>
  <c r="AD1909" i="1"/>
  <c r="AE1909" i="1"/>
  <c r="AF1909" i="1"/>
  <c r="E1910" i="1"/>
  <c r="F1910" i="1"/>
  <c r="G1910" i="1"/>
  <c r="H1910" i="1"/>
  <c r="I1910" i="1"/>
  <c r="J1910" i="1"/>
  <c r="K1910" i="1"/>
  <c r="L1910" i="1"/>
  <c r="M1910" i="1"/>
  <c r="O1910" i="1"/>
  <c r="P1910" i="1"/>
  <c r="Q1910" i="1"/>
  <c r="R1910" i="1"/>
  <c r="S1910" i="1"/>
  <c r="T1910" i="1"/>
  <c r="U1910" i="1"/>
  <c r="V1910" i="1"/>
  <c r="W1910" i="1"/>
  <c r="X1910" i="1"/>
  <c r="Y1910" i="1"/>
  <c r="Z1910" i="1"/>
  <c r="AA1910" i="1"/>
  <c r="AB1910" i="1"/>
  <c r="AC1910" i="1"/>
  <c r="AD1910" i="1"/>
  <c r="AE1910" i="1"/>
  <c r="AF1910" i="1"/>
  <c r="E1911" i="1"/>
  <c r="F1911" i="1"/>
  <c r="G1911" i="1"/>
  <c r="H1911" i="1"/>
  <c r="I1911" i="1"/>
  <c r="J1911" i="1"/>
  <c r="K1911" i="1"/>
  <c r="L1911" i="1"/>
  <c r="M1911" i="1"/>
  <c r="O1911" i="1"/>
  <c r="P1911" i="1"/>
  <c r="Q1911" i="1"/>
  <c r="R1911" i="1"/>
  <c r="S1911" i="1"/>
  <c r="T1911" i="1"/>
  <c r="U1911" i="1"/>
  <c r="V1911" i="1"/>
  <c r="W1911" i="1"/>
  <c r="X1911" i="1"/>
  <c r="Y1911" i="1"/>
  <c r="Z1911" i="1"/>
  <c r="AA1911" i="1"/>
  <c r="AB1911" i="1"/>
  <c r="AC1911" i="1"/>
  <c r="AD1911" i="1"/>
  <c r="AE1911" i="1"/>
  <c r="AF1911" i="1"/>
  <c r="E1912" i="1"/>
  <c r="F1912" i="1"/>
  <c r="G1912" i="1"/>
  <c r="H1912" i="1"/>
  <c r="I1912" i="1"/>
  <c r="J1912" i="1"/>
  <c r="K1912" i="1"/>
  <c r="L1912" i="1"/>
  <c r="M1912" i="1"/>
  <c r="O1912" i="1"/>
  <c r="P1912" i="1"/>
  <c r="Q1912" i="1"/>
  <c r="R1912" i="1"/>
  <c r="S1912" i="1"/>
  <c r="T1912" i="1"/>
  <c r="U1912" i="1"/>
  <c r="V1912" i="1"/>
  <c r="W1912" i="1"/>
  <c r="X1912" i="1"/>
  <c r="Y1912" i="1"/>
  <c r="Z1912" i="1"/>
  <c r="AA1912" i="1"/>
  <c r="AB1912" i="1"/>
  <c r="AC1912" i="1"/>
  <c r="AD1912" i="1"/>
  <c r="AE1912" i="1"/>
  <c r="AF1912" i="1"/>
  <c r="E1913" i="1"/>
  <c r="F1913" i="1"/>
  <c r="G1913" i="1"/>
  <c r="H1913" i="1"/>
  <c r="I1913" i="1"/>
  <c r="J1913" i="1"/>
  <c r="K1913" i="1"/>
  <c r="L1913" i="1"/>
  <c r="M1913" i="1"/>
  <c r="O1913" i="1"/>
  <c r="P1913" i="1"/>
  <c r="Q1913" i="1"/>
  <c r="R1913" i="1"/>
  <c r="S1913" i="1"/>
  <c r="T1913" i="1"/>
  <c r="U1913" i="1"/>
  <c r="V1913" i="1"/>
  <c r="W1913" i="1"/>
  <c r="X1913" i="1"/>
  <c r="Y1913" i="1"/>
  <c r="Z1913" i="1"/>
  <c r="AA1913" i="1"/>
  <c r="AB1913" i="1"/>
  <c r="AC1913" i="1"/>
  <c r="AD1913" i="1"/>
  <c r="AE1913" i="1"/>
  <c r="AF1913" i="1"/>
  <c r="E1914" i="1"/>
  <c r="F1914" i="1"/>
  <c r="G1914" i="1"/>
  <c r="H1914" i="1"/>
  <c r="I1914" i="1"/>
  <c r="J1914" i="1"/>
  <c r="K1914" i="1"/>
  <c r="L1914" i="1"/>
  <c r="M1914" i="1"/>
  <c r="O1914" i="1"/>
  <c r="P1914" i="1"/>
  <c r="Q1914" i="1"/>
  <c r="R1914" i="1"/>
  <c r="S1914" i="1"/>
  <c r="T1914" i="1"/>
  <c r="U1914" i="1"/>
  <c r="V1914" i="1"/>
  <c r="W1914" i="1"/>
  <c r="X1914" i="1"/>
  <c r="Y1914" i="1"/>
  <c r="Z1914" i="1"/>
  <c r="AA1914" i="1"/>
  <c r="AB1914" i="1"/>
  <c r="AC1914" i="1"/>
  <c r="AD1914" i="1"/>
  <c r="AE1914" i="1"/>
  <c r="AF1914" i="1"/>
  <c r="E1915" i="1"/>
  <c r="F1915" i="1"/>
  <c r="G1915" i="1"/>
  <c r="H1915" i="1"/>
  <c r="I1915" i="1"/>
  <c r="J1915" i="1"/>
  <c r="K1915" i="1"/>
  <c r="L1915" i="1"/>
  <c r="M1915" i="1"/>
  <c r="O1915" i="1"/>
  <c r="P1915" i="1"/>
  <c r="Q1915" i="1"/>
  <c r="R1915" i="1"/>
  <c r="S1915" i="1"/>
  <c r="T1915" i="1"/>
  <c r="U1915" i="1"/>
  <c r="V1915" i="1"/>
  <c r="W1915" i="1"/>
  <c r="X1915" i="1"/>
  <c r="Y1915" i="1"/>
  <c r="Z1915" i="1"/>
  <c r="AA1915" i="1"/>
  <c r="AB1915" i="1"/>
  <c r="AC1915" i="1"/>
  <c r="AD1915" i="1"/>
  <c r="AE1915" i="1"/>
  <c r="AF1915" i="1"/>
  <c r="E1916" i="1"/>
  <c r="F1916" i="1"/>
  <c r="G1916" i="1"/>
  <c r="H1916" i="1"/>
  <c r="I1916" i="1"/>
  <c r="J1916" i="1"/>
  <c r="K1916" i="1"/>
  <c r="L1916" i="1"/>
  <c r="M1916" i="1"/>
  <c r="O1916" i="1"/>
  <c r="P1916" i="1"/>
  <c r="Q1916" i="1"/>
  <c r="R1916" i="1"/>
  <c r="S1916" i="1"/>
  <c r="T1916" i="1"/>
  <c r="U1916" i="1"/>
  <c r="V1916" i="1"/>
  <c r="W1916" i="1"/>
  <c r="X1916" i="1"/>
  <c r="Y1916" i="1"/>
  <c r="Z1916" i="1"/>
  <c r="AA1916" i="1"/>
  <c r="AB1916" i="1"/>
  <c r="AC1916" i="1"/>
  <c r="AD1916" i="1"/>
  <c r="AE1916" i="1"/>
  <c r="AF1916" i="1"/>
  <c r="E1917" i="1"/>
  <c r="F1917" i="1"/>
  <c r="G1917" i="1"/>
  <c r="H1917" i="1"/>
  <c r="I1917" i="1"/>
  <c r="J1917" i="1"/>
  <c r="K1917" i="1"/>
  <c r="L1917" i="1"/>
  <c r="M1917" i="1"/>
  <c r="O1917" i="1"/>
  <c r="P1917" i="1"/>
  <c r="Q1917" i="1"/>
  <c r="R1917" i="1"/>
  <c r="S1917" i="1"/>
  <c r="T1917" i="1"/>
  <c r="U1917" i="1"/>
  <c r="V1917" i="1"/>
  <c r="W1917" i="1"/>
  <c r="X1917" i="1"/>
  <c r="Y1917" i="1"/>
  <c r="Z1917" i="1"/>
  <c r="AA1917" i="1"/>
  <c r="AB1917" i="1"/>
  <c r="AC1917" i="1"/>
  <c r="AD1917" i="1"/>
  <c r="AE1917" i="1"/>
  <c r="AF1917" i="1"/>
  <c r="E1918" i="1"/>
  <c r="F1918" i="1"/>
  <c r="G1918" i="1"/>
  <c r="H1918" i="1"/>
  <c r="I1918" i="1"/>
  <c r="J1918" i="1"/>
  <c r="K1918" i="1"/>
  <c r="L1918" i="1"/>
  <c r="M1918" i="1"/>
  <c r="O1918" i="1"/>
  <c r="P1918" i="1"/>
  <c r="Q1918" i="1"/>
  <c r="R1918" i="1"/>
  <c r="S1918" i="1"/>
  <c r="T1918" i="1"/>
  <c r="U1918" i="1"/>
  <c r="V1918" i="1"/>
  <c r="W1918" i="1"/>
  <c r="X1918" i="1"/>
  <c r="Y1918" i="1"/>
  <c r="Z1918" i="1"/>
  <c r="AA1918" i="1"/>
  <c r="AB1918" i="1"/>
  <c r="AC1918" i="1"/>
  <c r="AD1918" i="1"/>
  <c r="AE1918" i="1"/>
  <c r="AF1918" i="1"/>
  <c r="E1919" i="1"/>
  <c r="F1919" i="1"/>
  <c r="G1919" i="1"/>
  <c r="H1919" i="1"/>
  <c r="I1919" i="1"/>
  <c r="J1919" i="1"/>
  <c r="K1919" i="1"/>
  <c r="L1919" i="1"/>
  <c r="M1919" i="1"/>
  <c r="O1919" i="1"/>
  <c r="P1919" i="1"/>
  <c r="Q1919" i="1"/>
  <c r="R1919" i="1"/>
  <c r="S1919" i="1"/>
  <c r="T1919" i="1"/>
  <c r="U1919" i="1"/>
  <c r="V1919" i="1"/>
  <c r="W1919" i="1"/>
  <c r="X1919" i="1"/>
  <c r="Y1919" i="1"/>
  <c r="Z1919" i="1"/>
  <c r="AA1919" i="1"/>
  <c r="AB1919" i="1"/>
  <c r="AC1919" i="1"/>
  <c r="AD1919" i="1"/>
  <c r="AE1919" i="1"/>
  <c r="AF1919" i="1"/>
  <c r="E1920" i="1"/>
  <c r="F1920" i="1"/>
  <c r="G1920" i="1"/>
  <c r="H1920" i="1"/>
  <c r="I1920" i="1"/>
  <c r="J1920" i="1"/>
  <c r="K1920" i="1"/>
  <c r="L1920" i="1"/>
  <c r="M1920" i="1"/>
  <c r="O1920" i="1"/>
  <c r="P1920" i="1"/>
  <c r="Q1920" i="1"/>
  <c r="R1920" i="1"/>
  <c r="S1920" i="1"/>
  <c r="T1920" i="1"/>
  <c r="U1920" i="1"/>
  <c r="V1920" i="1"/>
  <c r="W1920" i="1"/>
  <c r="X1920" i="1"/>
  <c r="Y1920" i="1"/>
  <c r="Z1920" i="1"/>
  <c r="AA1920" i="1"/>
  <c r="AB1920" i="1"/>
  <c r="AC1920" i="1"/>
  <c r="AD1920" i="1"/>
  <c r="AE1920" i="1"/>
  <c r="AF1920" i="1"/>
  <c r="E1921" i="1"/>
  <c r="F1921" i="1"/>
  <c r="G1921" i="1"/>
  <c r="H1921" i="1"/>
  <c r="I1921" i="1"/>
  <c r="J1921" i="1"/>
  <c r="K1921" i="1"/>
  <c r="L1921" i="1"/>
  <c r="M1921" i="1"/>
  <c r="O1921" i="1"/>
  <c r="P1921" i="1"/>
  <c r="Q1921" i="1"/>
  <c r="R1921" i="1"/>
  <c r="S1921" i="1"/>
  <c r="T1921" i="1"/>
  <c r="U1921" i="1"/>
  <c r="V1921" i="1"/>
  <c r="W1921" i="1"/>
  <c r="X1921" i="1"/>
  <c r="Y1921" i="1"/>
  <c r="Z1921" i="1"/>
  <c r="AA1921" i="1"/>
  <c r="AB1921" i="1"/>
  <c r="AC1921" i="1"/>
  <c r="AD1921" i="1"/>
  <c r="AE1921" i="1"/>
  <c r="AF1921" i="1"/>
  <c r="E1922" i="1"/>
  <c r="F1922" i="1"/>
  <c r="G1922" i="1"/>
  <c r="H1922" i="1"/>
  <c r="I1922" i="1"/>
  <c r="J1922" i="1"/>
  <c r="K1922" i="1"/>
  <c r="L1922" i="1"/>
  <c r="M1922" i="1"/>
  <c r="O1922" i="1"/>
  <c r="P1922" i="1"/>
  <c r="Q1922" i="1"/>
  <c r="R1922" i="1"/>
  <c r="S1922" i="1"/>
  <c r="T1922" i="1"/>
  <c r="U1922" i="1"/>
  <c r="V1922" i="1"/>
  <c r="W1922" i="1"/>
  <c r="X1922" i="1"/>
  <c r="Y1922" i="1"/>
  <c r="Z1922" i="1"/>
  <c r="AA1922" i="1"/>
  <c r="AB1922" i="1"/>
  <c r="AC1922" i="1"/>
  <c r="AD1922" i="1"/>
  <c r="AE1922" i="1"/>
  <c r="AF1922" i="1"/>
  <c r="E1923" i="1"/>
  <c r="F1923" i="1"/>
  <c r="G1923" i="1"/>
  <c r="H1923" i="1"/>
  <c r="I1923" i="1"/>
  <c r="J1923" i="1"/>
  <c r="K1923" i="1"/>
  <c r="L1923" i="1"/>
  <c r="M1923" i="1"/>
  <c r="O1923" i="1"/>
  <c r="P1923" i="1"/>
  <c r="Q1923" i="1"/>
  <c r="R1923" i="1"/>
  <c r="S1923" i="1"/>
  <c r="T1923" i="1"/>
  <c r="U1923" i="1"/>
  <c r="V1923" i="1"/>
  <c r="W1923" i="1"/>
  <c r="X1923" i="1"/>
  <c r="Y1923" i="1"/>
  <c r="Z1923" i="1"/>
  <c r="AA1923" i="1"/>
  <c r="AB1923" i="1"/>
  <c r="AC1923" i="1"/>
  <c r="AD1923" i="1"/>
  <c r="AE1923" i="1"/>
  <c r="AF1923" i="1"/>
  <c r="E1924" i="1"/>
  <c r="F1924" i="1"/>
  <c r="G1924" i="1"/>
  <c r="H1924" i="1"/>
  <c r="I1924" i="1"/>
  <c r="J1924" i="1"/>
  <c r="K1924" i="1"/>
  <c r="L1924" i="1"/>
  <c r="M1924" i="1"/>
  <c r="O1924" i="1"/>
  <c r="P1924" i="1"/>
  <c r="Q1924" i="1"/>
  <c r="R1924" i="1"/>
  <c r="S1924" i="1"/>
  <c r="T1924" i="1"/>
  <c r="U1924" i="1"/>
  <c r="V1924" i="1"/>
  <c r="W1924" i="1"/>
  <c r="X1924" i="1"/>
  <c r="Y1924" i="1"/>
  <c r="Z1924" i="1"/>
  <c r="AA1924" i="1"/>
  <c r="AB1924" i="1"/>
  <c r="AC1924" i="1"/>
  <c r="AD1924" i="1"/>
  <c r="AE1924" i="1"/>
  <c r="AF1924" i="1"/>
  <c r="E1925" i="1"/>
  <c r="F1925" i="1"/>
  <c r="G1925" i="1"/>
  <c r="H1925" i="1"/>
  <c r="I1925" i="1"/>
  <c r="J1925" i="1"/>
  <c r="K1925" i="1"/>
  <c r="L1925" i="1"/>
  <c r="M1925" i="1"/>
  <c r="O1925" i="1"/>
  <c r="P1925" i="1"/>
  <c r="Q1925" i="1"/>
  <c r="R1925" i="1"/>
  <c r="S1925" i="1"/>
  <c r="T1925" i="1"/>
  <c r="U1925" i="1"/>
  <c r="V1925" i="1"/>
  <c r="W1925" i="1"/>
  <c r="X1925" i="1"/>
  <c r="Y1925" i="1"/>
  <c r="Z1925" i="1"/>
  <c r="AA1925" i="1"/>
  <c r="AB1925" i="1"/>
  <c r="AC1925" i="1"/>
  <c r="AD1925" i="1"/>
  <c r="AE1925" i="1"/>
  <c r="AF1925" i="1"/>
  <c r="E1926" i="1"/>
  <c r="F1926" i="1"/>
  <c r="G1926" i="1"/>
  <c r="H1926" i="1"/>
  <c r="I1926" i="1"/>
  <c r="J1926" i="1"/>
  <c r="K1926" i="1"/>
  <c r="L1926" i="1"/>
  <c r="M1926" i="1"/>
  <c r="O1926" i="1"/>
  <c r="P1926" i="1"/>
  <c r="Q1926" i="1"/>
  <c r="R1926" i="1"/>
  <c r="S1926" i="1"/>
  <c r="T1926" i="1"/>
  <c r="U1926" i="1"/>
  <c r="V1926" i="1"/>
  <c r="W1926" i="1"/>
  <c r="X1926" i="1"/>
  <c r="Y1926" i="1"/>
  <c r="Z1926" i="1"/>
  <c r="AA1926" i="1"/>
  <c r="AB1926" i="1"/>
  <c r="AC1926" i="1"/>
  <c r="AD1926" i="1"/>
  <c r="AE1926" i="1"/>
  <c r="AF1926" i="1"/>
  <c r="E1927" i="1"/>
  <c r="F1927" i="1"/>
  <c r="G1927" i="1"/>
  <c r="H1927" i="1"/>
  <c r="I1927" i="1"/>
  <c r="J1927" i="1"/>
  <c r="K1927" i="1"/>
  <c r="L1927" i="1"/>
  <c r="M1927" i="1"/>
  <c r="O1927" i="1"/>
  <c r="P1927" i="1"/>
  <c r="Q1927" i="1"/>
  <c r="R1927" i="1"/>
  <c r="S1927" i="1"/>
  <c r="T1927" i="1"/>
  <c r="U1927" i="1"/>
  <c r="V1927" i="1"/>
  <c r="W1927" i="1"/>
  <c r="X1927" i="1"/>
  <c r="Y1927" i="1"/>
  <c r="Z1927" i="1"/>
  <c r="AA1927" i="1"/>
  <c r="AB1927" i="1"/>
  <c r="AC1927" i="1"/>
  <c r="AD1927" i="1"/>
  <c r="AE1927" i="1"/>
  <c r="AF1927" i="1"/>
  <c r="E1928" i="1"/>
  <c r="F1928" i="1"/>
  <c r="G1928" i="1"/>
  <c r="H1928" i="1"/>
  <c r="I1928" i="1"/>
  <c r="J1928" i="1"/>
  <c r="K1928" i="1"/>
  <c r="L1928" i="1"/>
  <c r="M1928" i="1"/>
  <c r="O1928" i="1"/>
  <c r="P1928" i="1"/>
  <c r="Q1928" i="1"/>
  <c r="R1928" i="1"/>
  <c r="S1928" i="1"/>
  <c r="T1928" i="1"/>
  <c r="U1928" i="1"/>
  <c r="V1928" i="1"/>
  <c r="W1928" i="1"/>
  <c r="X1928" i="1"/>
  <c r="Y1928" i="1"/>
  <c r="Z1928" i="1"/>
  <c r="AA1928" i="1"/>
  <c r="AB1928" i="1"/>
  <c r="AC1928" i="1"/>
  <c r="AD1928" i="1"/>
  <c r="AE1928" i="1"/>
  <c r="AF1928" i="1"/>
  <c r="E1929" i="1"/>
  <c r="F1929" i="1"/>
  <c r="G1929" i="1"/>
  <c r="H1929" i="1"/>
  <c r="I1929" i="1"/>
  <c r="J1929" i="1"/>
  <c r="K1929" i="1"/>
  <c r="L1929" i="1"/>
  <c r="M1929" i="1"/>
  <c r="O1929" i="1"/>
  <c r="P1929" i="1"/>
  <c r="Q1929" i="1"/>
  <c r="R1929" i="1"/>
  <c r="S1929" i="1"/>
  <c r="T1929" i="1"/>
  <c r="U1929" i="1"/>
  <c r="V1929" i="1"/>
  <c r="W1929" i="1"/>
  <c r="X1929" i="1"/>
  <c r="Y1929" i="1"/>
  <c r="Z1929" i="1"/>
  <c r="AA1929" i="1"/>
  <c r="AB1929" i="1"/>
  <c r="AC1929" i="1"/>
  <c r="AD1929" i="1"/>
  <c r="AE1929" i="1"/>
  <c r="AF1929" i="1"/>
  <c r="E1930" i="1"/>
  <c r="F1930" i="1"/>
  <c r="G1930" i="1"/>
  <c r="H1930" i="1"/>
  <c r="I1930" i="1"/>
  <c r="J1930" i="1"/>
  <c r="K1930" i="1"/>
  <c r="L1930" i="1"/>
  <c r="M1930" i="1"/>
  <c r="O1930" i="1"/>
  <c r="P1930" i="1"/>
  <c r="Q1930" i="1"/>
  <c r="R1930" i="1"/>
  <c r="S1930" i="1"/>
  <c r="T1930" i="1"/>
  <c r="U1930" i="1"/>
  <c r="V1930" i="1"/>
  <c r="W1930" i="1"/>
  <c r="X1930" i="1"/>
  <c r="Y1930" i="1"/>
  <c r="Z1930" i="1"/>
  <c r="AA1930" i="1"/>
  <c r="AB1930" i="1"/>
  <c r="AC1930" i="1"/>
  <c r="AD1930" i="1"/>
  <c r="AE1930" i="1"/>
  <c r="AF1930" i="1"/>
  <c r="E1931" i="1"/>
  <c r="F1931" i="1"/>
  <c r="G1931" i="1"/>
  <c r="H1931" i="1"/>
  <c r="I1931" i="1"/>
  <c r="J1931" i="1"/>
  <c r="K1931" i="1"/>
  <c r="L1931" i="1"/>
  <c r="M1931" i="1"/>
  <c r="O1931" i="1"/>
  <c r="P1931" i="1"/>
  <c r="Q1931" i="1"/>
  <c r="R1931" i="1"/>
  <c r="S1931" i="1"/>
  <c r="T1931" i="1"/>
  <c r="U1931" i="1"/>
  <c r="V1931" i="1"/>
  <c r="W1931" i="1"/>
  <c r="X1931" i="1"/>
  <c r="Y1931" i="1"/>
  <c r="Z1931" i="1"/>
  <c r="AA1931" i="1"/>
  <c r="AB1931" i="1"/>
  <c r="AC1931" i="1"/>
  <c r="AD1931" i="1"/>
  <c r="AE1931" i="1"/>
  <c r="AF1931" i="1"/>
  <c r="E1932" i="1"/>
  <c r="F1932" i="1"/>
  <c r="G1932" i="1"/>
  <c r="H1932" i="1"/>
  <c r="I1932" i="1"/>
  <c r="J1932" i="1"/>
  <c r="K1932" i="1"/>
  <c r="L1932" i="1"/>
  <c r="M1932" i="1"/>
  <c r="O1932" i="1"/>
  <c r="P1932" i="1"/>
  <c r="Q1932" i="1"/>
  <c r="R1932" i="1"/>
  <c r="S1932" i="1"/>
  <c r="T1932" i="1"/>
  <c r="U1932" i="1"/>
  <c r="V1932" i="1"/>
  <c r="W1932" i="1"/>
  <c r="X1932" i="1"/>
  <c r="Y1932" i="1"/>
  <c r="Z1932" i="1"/>
  <c r="AA1932" i="1"/>
  <c r="AB1932" i="1"/>
  <c r="AC1932" i="1"/>
  <c r="AD1932" i="1"/>
  <c r="AE1932" i="1"/>
  <c r="AF1932" i="1"/>
  <c r="E1933" i="1"/>
  <c r="F1933" i="1"/>
  <c r="G1933" i="1"/>
  <c r="H1933" i="1"/>
  <c r="I1933" i="1"/>
  <c r="J1933" i="1"/>
  <c r="K1933" i="1"/>
  <c r="L1933" i="1"/>
  <c r="M1933" i="1"/>
  <c r="O1933" i="1"/>
  <c r="P1933" i="1"/>
  <c r="Q1933" i="1"/>
  <c r="R1933" i="1"/>
  <c r="S1933" i="1"/>
  <c r="T1933" i="1"/>
  <c r="U1933" i="1"/>
  <c r="V1933" i="1"/>
  <c r="W1933" i="1"/>
  <c r="X1933" i="1"/>
  <c r="Y1933" i="1"/>
  <c r="Z1933" i="1"/>
  <c r="AA1933" i="1"/>
  <c r="AB1933" i="1"/>
  <c r="AC1933" i="1"/>
  <c r="AD1933" i="1"/>
  <c r="AE1933" i="1"/>
  <c r="AF1933" i="1"/>
  <c r="E1934" i="1"/>
  <c r="F1934" i="1"/>
  <c r="G1934" i="1"/>
  <c r="H1934" i="1"/>
  <c r="I1934" i="1"/>
  <c r="J1934" i="1"/>
  <c r="K1934" i="1"/>
  <c r="L1934" i="1"/>
  <c r="M1934" i="1"/>
  <c r="O1934" i="1"/>
  <c r="P1934" i="1"/>
  <c r="Q1934" i="1"/>
  <c r="R1934" i="1"/>
  <c r="S1934" i="1"/>
  <c r="T1934" i="1"/>
  <c r="U1934" i="1"/>
  <c r="V1934" i="1"/>
  <c r="W1934" i="1"/>
  <c r="X1934" i="1"/>
  <c r="Y1934" i="1"/>
  <c r="Z1934" i="1"/>
  <c r="AA1934" i="1"/>
  <c r="AB1934" i="1"/>
  <c r="AC1934" i="1"/>
  <c r="AD1934" i="1"/>
  <c r="AE1934" i="1"/>
  <c r="AF1934" i="1"/>
  <c r="E1935" i="1"/>
  <c r="F1935" i="1"/>
  <c r="G1935" i="1"/>
  <c r="H1935" i="1"/>
  <c r="I1935" i="1"/>
  <c r="J1935" i="1"/>
  <c r="K1935" i="1"/>
  <c r="L1935" i="1"/>
  <c r="M1935" i="1"/>
  <c r="O1935" i="1"/>
  <c r="P1935" i="1"/>
  <c r="Q1935" i="1"/>
  <c r="R1935" i="1"/>
  <c r="S1935" i="1"/>
  <c r="T1935" i="1"/>
  <c r="U1935" i="1"/>
  <c r="V1935" i="1"/>
  <c r="W1935" i="1"/>
  <c r="X1935" i="1"/>
  <c r="Y1935" i="1"/>
  <c r="Z1935" i="1"/>
  <c r="AA1935" i="1"/>
  <c r="AB1935" i="1"/>
  <c r="AC1935" i="1"/>
  <c r="AD1935" i="1"/>
  <c r="AE1935" i="1"/>
  <c r="AF1935" i="1"/>
  <c r="E1936" i="1"/>
  <c r="F1936" i="1"/>
  <c r="G1936" i="1"/>
  <c r="H1936" i="1"/>
  <c r="I1936" i="1"/>
  <c r="J1936" i="1"/>
  <c r="K1936" i="1"/>
  <c r="L1936" i="1"/>
  <c r="M1936" i="1"/>
  <c r="O1936" i="1"/>
  <c r="P1936" i="1"/>
  <c r="Q1936" i="1"/>
  <c r="R1936" i="1"/>
  <c r="S1936" i="1"/>
  <c r="T1936" i="1"/>
  <c r="U1936" i="1"/>
  <c r="V1936" i="1"/>
  <c r="W1936" i="1"/>
  <c r="X1936" i="1"/>
  <c r="Y1936" i="1"/>
  <c r="Z1936" i="1"/>
  <c r="AA1936" i="1"/>
  <c r="AB1936" i="1"/>
  <c r="AC1936" i="1"/>
  <c r="AD1936" i="1"/>
  <c r="AE1936" i="1"/>
  <c r="AF1936" i="1"/>
  <c r="E1937" i="1"/>
  <c r="F1937" i="1"/>
  <c r="G1937" i="1"/>
  <c r="H1937" i="1"/>
  <c r="I1937" i="1"/>
  <c r="J1937" i="1"/>
  <c r="K1937" i="1"/>
  <c r="L1937" i="1"/>
  <c r="M1937" i="1"/>
  <c r="O1937" i="1"/>
  <c r="P1937" i="1"/>
  <c r="Q1937" i="1"/>
  <c r="R1937" i="1"/>
  <c r="S1937" i="1"/>
  <c r="T1937" i="1"/>
  <c r="U1937" i="1"/>
  <c r="V1937" i="1"/>
  <c r="W1937" i="1"/>
  <c r="X1937" i="1"/>
  <c r="Y1937" i="1"/>
  <c r="Z1937" i="1"/>
  <c r="AA1937" i="1"/>
  <c r="AB1937" i="1"/>
  <c r="AC1937" i="1"/>
  <c r="AD1937" i="1"/>
  <c r="AE1937" i="1"/>
  <c r="AF1937" i="1"/>
  <c r="E1938" i="1"/>
  <c r="F1938" i="1"/>
  <c r="G1938" i="1"/>
  <c r="H1938" i="1"/>
  <c r="I1938" i="1"/>
  <c r="J1938" i="1"/>
  <c r="K1938" i="1"/>
  <c r="L1938" i="1"/>
  <c r="M1938" i="1"/>
  <c r="O1938" i="1"/>
  <c r="P1938" i="1"/>
  <c r="Q1938" i="1"/>
  <c r="R1938" i="1"/>
  <c r="S1938" i="1"/>
  <c r="T1938" i="1"/>
  <c r="U1938" i="1"/>
  <c r="V1938" i="1"/>
  <c r="W1938" i="1"/>
  <c r="X1938" i="1"/>
  <c r="Y1938" i="1"/>
  <c r="Z1938" i="1"/>
  <c r="AA1938" i="1"/>
  <c r="AB1938" i="1"/>
  <c r="AC1938" i="1"/>
  <c r="AD1938" i="1"/>
  <c r="AE1938" i="1"/>
  <c r="AF1938" i="1"/>
  <c r="E1939" i="1"/>
  <c r="F1939" i="1"/>
  <c r="G1939" i="1"/>
  <c r="H1939" i="1"/>
  <c r="I1939" i="1"/>
  <c r="J1939" i="1"/>
  <c r="K1939" i="1"/>
  <c r="L1939" i="1"/>
  <c r="M1939" i="1"/>
  <c r="O1939" i="1"/>
  <c r="P1939" i="1"/>
  <c r="Q1939" i="1"/>
  <c r="R1939" i="1"/>
  <c r="S1939" i="1"/>
  <c r="T1939" i="1"/>
  <c r="U1939" i="1"/>
  <c r="V1939" i="1"/>
  <c r="W1939" i="1"/>
  <c r="X1939" i="1"/>
  <c r="Y1939" i="1"/>
  <c r="Z1939" i="1"/>
  <c r="AA1939" i="1"/>
  <c r="AB1939" i="1"/>
  <c r="AC1939" i="1"/>
  <c r="AD1939" i="1"/>
  <c r="AE1939" i="1"/>
  <c r="AF1939" i="1"/>
  <c r="E1940" i="1"/>
  <c r="F1940" i="1"/>
  <c r="G1940" i="1"/>
  <c r="H1940" i="1"/>
  <c r="I1940" i="1"/>
  <c r="J1940" i="1"/>
  <c r="K1940" i="1"/>
  <c r="L1940" i="1"/>
  <c r="M1940" i="1"/>
  <c r="O1940" i="1"/>
  <c r="P1940" i="1"/>
  <c r="Q1940" i="1"/>
  <c r="R1940" i="1"/>
  <c r="S1940" i="1"/>
  <c r="T1940" i="1"/>
  <c r="U1940" i="1"/>
  <c r="V1940" i="1"/>
  <c r="W1940" i="1"/>
  <c r="X1940" i="1"/>
  <c r="Y1940" i="1"/>
  <c r="Z1940" i="1"/>
  <c r="AA1940" i="1"/>
  <c r="AB1940" i="1"/>
  <c r="AC1940" i="1"/>
  <c r="AD1940" i="1"/>
  <c r="AE1940" i="1"/>
  <c r="AF1940" i="1"/>
  <c r="E1941" i="1"/>
  <c r="F1941" i="1"/>
  <c r="G1941" i="1"/>
  <c r="H1941" i="1"/>
  <c r="I1941" i="1"/>
  <c r="J1941" i="1"/>
  <c r="K1941" i="1"/>
  <c r="L1941" i="1"/>
  <c r="M1941" i="1"/>
  <c r="O1941" i="1"/>
  <c r="P1941" i="1"/>
  <c r="Q1941" i="1"/>
  <c r="R1941" i="1"/>
  <c r="S1941" i="1"/>
  <c r="T1941" i="1"/>
  <c r="U1941" i="1"/>
  <c r="V1941" i="1"/>
  <c r="W1941" i="1"/>
  <c r="X1941" i="1"/>
  <c r="Y1941" i="1"/>
  <c r="Z1941" i="1"/>
  <c r="AA1941" i="1"/>
  <c r="AB1941" i="1"/>
  <c r="AC1941" i="1"/>
  <c r="AD1941" i="1"/>
  <c r="AE1941" i="1"/>
  <c r="AF1941" i="1"/>
  <c r="E1942" i="1"/>
  <c r="F1942" i="1"/>
  <c r="G1942" i="1"/>
  <c r="H1942" i="1"/>
  <c r="I1942" i="1"/>
  <c r="J1942" i="1"/>
  <c r="K1942" i="1"/>
  <c r="L1942" i="1"/>
  <c r="M1942" i="1"/>
  <c r="O1942" i="1"/>
  <c r="P1942" i="1"/>
  <c r="Q1942" i="1"/>
  <c r="R1942" i="1"/>
  <c r="S1942" i="1"/>
  <c r="T1942" i="1"/>
  <c r="U1942" i="1"/>
  <c r="V1942" i="1"/>
  <c r="W1942" i="1"/>
  <c r="X1942" i="1"/>
  <c r="Y1942" i="1"/>
  <c r="Z1942" i="1"/>
  <c r="AA1942" i="1"/>
  <c r="AB1942" i="1"/>
  <c r="AC1942" i="1"/>
  <c r="AD1942" i="1"/>
  <c r="AE1942" i="1"/>
  <c r="AF1942" i="1"/>
  <c r="E1943" i="1"/>
  <c r="F1943" i="1"/>
  <c r="G1943" i="1"/>
  <c r="H1943" i="1"/>
  <c r="I1943" i="1"/>
  <c r="J1943" i="1"/>
  <c r="K1943" i="1"/>
  <c r="L1943" i="1"/>
  <c r="M1943" i="1"/>
  <c r="O1943" i="1"/>
  <c r="P1943" i="1"/>
  <c r="Q1943" i="1"/>
  <c r="R1943" i="1"/>
  <c r="S1943" i="1"/>
  <c r="T1943" i="1"/>
  <c r="U1943" i="1"/>
  <c r="V1943" i="1"/>
  <c r="W1943" i="1"/>
  <c r="X1943" i="1"/>
  <c r="Y1943" i="1"/>
  <c r="Z1943" i="1"/>
  <c r="AA1943" i="1"/>
  <c r="AB1943" i="1"/>
  <c r="AC1943" i="1"/>
  <c r="AD1943" i="1"/>
  <c r="AE1943" i="1"/>
  <c r="AF1943" i="1"/>
  <c r="E1944" i="1"/>
  <c r="F1944" i="1"/>
  <c r="G1944" i="1"/>
  <c r="H1944" i="1"/>
  <c r="I1944" i="1"/>
  <c r="J1944" i="1"/>
  <c r="K1944" i="1"/>
  <c r="L1944" i="1"/>
  <c r="M1944" i="1"/>
  <c r="O1944" i="1"/>
  <c r="P1944" i="1"/>
  <c r="Q1944" i="1"/>
  <c r="R1944" i="1"/>
  <c r="S1944" i="1"/>
  <c r="T1944" i="1"/>
  <c r="U1944" i="1"/>
  <c r="V1944" i="1"/>
  <c r="W1944" i="1"/>
  <c r="X1944" i="1"/>
  <c r="Y1944" i="1"/>
  <c r="Z1944" i="1"/>
  <c r="AA1944" i="1"/>
  <c r="AB1944" i="1"/>
  <c r="AC1944" i="1"/>
  <c r="AD1944" i="1"/>
  <c r="AE1944" i="1"/>
  <c r="AF1944" i="1"/>
  <c r="E1945" i="1"/>
  <c r="F1945" i="1"/>
  <c r="G1945" i="1"/>
  <c r="H1945" i="1"/>
  <c r="I1945" i="1"/>
  <c r="J1945" i="1"/>
  <c r="K1945" i="1"/>
  <c r="L1945" i="1"/>
  <c r="M1945" i="1"/>
  <c r="O1945" i="1"/>
  <c r="P1945" i="1"/>
  <c r="Q1945" i="1"/>
  <c r="R1945" i="1"/>
  <c r="S1945" i="1"/>
  <c r="T1945" i="1"/>
  <c r="U1945" i="1"/>
  <c r="V1945" i="1"/>
  <c r="W1945" i="1"/>
  <c r="X1945" i="1"/>
  <c r="Y1945" i="1"/>
  <c r="Z1945" i="1"/>
  <c r="AA1945" i="1"/>
  <c r="AB1945" i="1"/>
  <c r="AC1945" i="1"/>
  <c r="AD1945" i="1"/>
  <c r="AE1945" i="1"/>
  <c r="AF1945" i="1"/>
  <c r="E1946" i="1"/>
  <c r="F1946" i="1"/>
  <c r="G1946" i="1"/>
  <c r="H1946" i="1"/>
  <c r="I1946" i="1"/>
  <c r="J1946" i="1"/>
  <c r="K1946" i="1"/>
  <c r="L1946" i="1"/>
  <c r="M1946" i="1"/>
  <c r="O1946" i="1"/>
  <c r="P1946" i="1"/>
  <c r="Q1946" i="1"/>
  <c r="R1946" i="1"/>
  <c r="S1946" i="1"/>
  <c r="T1946" i="1"/>
  <c r="U1946" i="1"/>
  <c r="V1946" i="1"/>
  <c r="W1946" i="1"/>
  <c r="X1946" i="1"/>
  <c r="Y1946" i="1"/>
  <c r="Z1946" i="1"/>
  <c r="AA1946" i="1"/>
  <c r="AB1946" i="1"/>
  <c r="AC1946" i="1"/>
  <c r="AD1946" i="1"/>
  <c r="AE1946" i="1"/>
  <c r="AF1946" i="1"/>
  <c r="E1947" i="1"/>
  <c r="F1947" i="1"/>
  <c r="G1947" i="1"/>
  <c r="H1947" i="1"/>
  <c r="I1947" i="1"/>
  <c r="J1947" i="1"/>
  <c r="K1947" i="1"/>
  <c r="L1947" i="1"/>
  <c r="M1947" i="1"/>
  <c r="O1947" i="1"/>
  <c r="P1947" i="1"/>
  <c r="Q1947" i="1"/>
  <c r="R1947" i="1"/>
  <c r="S1947" i="1"/>
  <c r="T1947" i="1"/>
  <c r="U1947" i="1"/>
  <c r="V1947" i="1"/>
  <c r="W1947" i="1"/>
  <c r="X1947" i="1"/>
  <c r="Y1947" i="1"/>
  <c r="Z1947" i="1"/>
  <c r="AA1947" i="1"/>
  <c r="AB1947" i="1"/>
  <c r="AC1947" i="1"/>
  <c r="AD1947" i="1"/>
  <c r="AE1947" i="1"/>
  <c r="AF1947" i="1"/>
  <c r="E1948" i="1"/>
  <c r="F1948" i="1"/>
  <c r="G1948" i="1"/>
  <c r="H1948" i="1"/>
  <c r="I1948" i="1"/>
  <c r="J1948" i="1"/>
  <c r="K1948" i="1"/>
  <c r="L1948" i="1"/>
  <c r="M1948" i="1"/>
  <c r="O1948" i="1"/>
  <c r="P1948" i="1"/>
  <c r="Q1948" i="1"/>
  <c r="R1948" i="1"/>
  <c r="S1948" i="1"/>
  <c r="T1948" i="1"/>
  <c r="U1948" i="1"/>
  <c r="V1948" i="1"/>
  <c r="W1948" i="1"/>
  <c r="X1948" i="1"/>
  <c r="Y1948" i="1"/>
  <c r="Z1948" i="1"/>
  <c r="AA1948" i="1"/>
  <c r="AB1948" i="1"/>
  <c r="AC1948" i="1"/>
  <c r="AD1948" i="1"/>
  <c r="AE1948" i="1"/>
  <c r="AF1948" i="1"/>
  <c r="E1949" i="1"/>
  <c r="F1949" i="1"/>
  <c r="G1949" i="1"/>
  <c r="H1949" i="1"/>
  <c r="I1949" i="1"/>
  <c r="J1949" i="1"/>
  <c r="K1949" i="1"/>
  <c r="L1949" i="1"/>
  <c r="M1949" i="1"/>
  <c r="O1949" i="1"/>
  <c r="P1949" i="1"/>
  <c r="Q1949" i="1"/>
  <c r="R1949" i="1"/>
  <c r="S1949" i="1"/>
  <c r="T1949" i="1"/>
  <c r="U1949" i="1"/>
  <c r="V1949" i="1"/>
  <c r="W1949" i="1"/>
  <c r="X1949" i="1"/>
  <c r="Y1949" i="1"/>
  <c r="Z1949" i="1"/>
  <c r="AA1949" i="1"/>
  <c r="AB1949" i="1"/>
  <c r="AC1949" i="1"/>
  <c r="AD1949" i="1"/>
  <c r="AE1949" i="1"/>
  <c r="AF1949" i="1"/>
  <c r="E1950" i="1"/>
  <c r="F1950" i="1"/>
  <c r="G1950" i="1"/>
  <c r="H1950" i="1"/>
  <c r="I1950" i="1"/>
  <c r="J1950" i="1"/>
  <c r="K1950" i="1"/>
  <c r="L1950" i="1"/>
  <c r="M1950" i="1"/>
  <c r="O1950" i="1"/>
  <c r="P1950" i="1"/>
  <c r="Q1950" i="1"/>
  <c r="R1950" i="1"/>
  <c r="S1950" i="1"/>
  <c r="T1950" i="1"/>
  <c r="U1950" i="1"/>
  <c r="V1950" i="1"/>
  <c r="W1950" i="1"/>
  <c r="X1950" i="1"/>
  <c r="Y1950" i="1"/>
  <c r="Z1950" i="1"/>
  <c r="AA1950" i="1"/>
  <c r="AB1950" i="1"/>
  <c r="AC1950" i="1"/>
  <c r="AD1950" i="1"/>
  <c r="AE1950" i="1"/>
  <c r="AF1950" i="1"/>
  <c r="E1951" i="1"/>
  <c r="F1951" i="1"/>
  <c r="G1951" i="1"/>
  <c r="H1951" i="1"/>
  <c r="I1951" i="1"/>
  <c r="J1951" i="1"/>
  <c r="K1951" i="1"/>
  <c r="L1951" i="1"/>
  <c r="M1951" i="1"/>
  <c r="O1951" i="1"/>
  <c r="P1951" i="1"/>
  <c r="Q1951" i="1"/>
  <c r="R1951" i="1"/>
  <c r="S1951" i="1"/>
  <c r="T1951" i="1"/>
  <c r="U1951" i="1"/>
  <c r="V1951" i="1"/>
  <c r="W1951" i="1"/>
  <c r="X1951" i="1"/>
  <c r="Y1951" i="1"/>
  <c r="Z1951" i="1"/>
  <c r="AA1951" i="1"/>
  <c r="AB1951" i="1"/>
  <c r="AC1951" i="1"/>
  <c r="AD1951" i="1"/>
  <c r="AE1951" i="1"/>
  <c r="AF1951" i="1"/>
  <c r="E1952" i="1"/>
  <c r="F1952" i="1"/>
  <c r="G1952" i="1"/>
  <c r="H1952" i="1"/>
  <c r="I1952" i="1"/>
  <c r="J1952" i="1"/>
  <c r="K1952" i="1"/>
  <c r="L1952" i="1"/>
  <c r="M1952" i="1"/>
  <c r="O1952" i="1"/>
  <c r="P1952" i="1"/>
  <c r="Q1952" i="1"/>
  <c r="R1952" i="1"/>
  <c r="S1952" i="1"/>
  <c r="T1952" i="1"/>
  <c r="U1952" i="1"/>
  <c r="V1952" i="1"/>
  <c r="W1952" i="1"/>
  <c r="X1952" i="1"/>
  <c r="Y1952" i="1"/>
  <c r="Z1952" i="1"/>
  <c r="AA1952" i="1"/>
  <c r="AB1952" i="1"/>
  <c r="AC1952" i="1"/>
  <c r="AD1952" i="1"/>
  <c r="AE1952" i="1"/>
  <c r="AF1952" i="1"/>
  <c r="E1953" i="1"/>
  <c r="F1953" i="1"/>
  <c r="G1953" i="1"/>
  <c r="H1953" i="1"/>
  <c r="I1953" i="1"/>
  <c r="J1953" i="1"/>
  <c r="K1953" i="1"/>
  <c r="L1953" i="1"/>
  <c r="M1953" i="1"/>
  <c r="O1953" i="1"/>
  <c r="P1953" i="1"/>
  <c r="Q1953" i="1"/>
  <c r="R1953" i="1"/>
  <c r="S1953" i="1"/>
  <c r="T1953" i="1"/>
  <c r="U1953" i="1"/>
  <c r="V1953" i="1"/>
  <c r="W1953" i="1"/>
  <c r="X1953" i="1"/>
  <c r="Y1953" i="1"/>
  <c r="Z1953" i="1"/>
  <c r="AA1953" i="1"/>
  <c r="AB1953" i="1"/>
  <c r="AC1953" i="1"/>
  <c r="AD1953" i="1"/>
  <c r="AE1953" i="1"/>
  <c r="AF1953" i="1"/>
  <c r="E1954" i="1"/>
  <c r="F1954" i="1"/>
  <c r="G1954" i="1"/>
  <c r="H1954" i="1"/>
  <c r="I1954" i="1"/>
  <c r="J1954" i="1"/>
  <c r="K1954" i="1"/>
  <c r="L1954" i="1"/>
  <c r="M1954" i="1"/>
  <c r="O1954" i="1"/>
  <c r="P1954" i="1"/>
  <c r="Q1954" i="1"/>
  <c r="R1954" i="1"/>
  <c r="S1954" i="1"/>
  <c r="T1954" i="1"/>
  <c r="U1954" i="1"/>
  <c r="V1954" i="1"/>
  <c r="W1954" i="1"/>
  <c r="X1954" i="1"/>
  <c r="Y1954" i="1"/>
  <c r="Z1954" i="1"/>
  <c r="AA1954" i="1"/>
  <c r="AB1954" i="1"/>
  <c r="AC1954" i="1"/>
  <c r="AD1954" i="1"/>
  <c r="AE1954" i="1"/>
  <c r="AF1954" i="1"/>
  <c r="E1955" i="1"/>
  <c r="F1955" i="1"/>
  <c r="G1955" i="1"/>
  <c r="H1955" i="1"/>
  <c r="I1955" i="1"/>
  <c r="J1955" i="1"/>
  <c r="K1955" i="1"/>
  <c r="L1955" i="1"/>
  <c r="M1955" i="1"/>
  <c r="O1955" i="1"/>
  <c r="P1955" i="1"/>
  <c r="Q1955" i="1"/>
  <c r="R1955" i="1"/>
  <c r="S1955" i="1"/>
  <c r="T1955" i="1"/>
  <c r="U1955" i="1"/>
  <c r="V1955" i="1"/>
  <c r="W1955" i="1"/>
  <c r="X1955" i="1"/>
  <c r="Y1955" i="1"/>
  <c r="Z1955" i="1"/>
  <c r="AA1955" i="1"/>
  <c r="AB1955" i="1"/>
  <c r="AC1955" i="1"/>
  <c r="AD1955" i="1"/>
  <c r="AE1955" i="1"/>
  <c r="AF1955" i="1"/>
  <c r="E1956" i="1"/>
  <c r="F1956" i="1"/>
  <c r="G1956" i="1"/>
  <c r="H1956" i="1"/>
  <c r="I1956" i="1"/>
  <c r="J1956" i="1"/>
  <c r="K1956" i="1"/>
  <c r="L1956" i="1"/>
  <c r="M1956" i="1"/>
  <c r="O1956" i="1"/>
  <c r="P1956" i="1"/>
  <c r="Q1956" i="1"/>
  <c r="R1956" i="1"/>
  <c r="S1956" i="1"/>
  <c r="T1956" i="1"/>
  <c r="U1956" i="1"/>
  <c r="V1956" i="1"/>
  <c r="W1956" i="1"/>
  <c r="X1956" i="1"/>
  <c r="Y1956" i="1"/>
  <c r="Z1956" i="1"/>
  <c r="AA1956" i="1"/>
  <c r="AB1956" i="1"/>
  <c r="AC1956" i="1"/>
  <c r="AD1956" i="1"/>
  <c r="AE1956" i="1"/>
  <c r="AF1956" i="1"/>
  <c r="E1957" i="1"/>
  <c r="F1957" i="1"/>
  <c r="G1957" i="1"/>
  <c r="H1957" i="1"/>
  <c r="I1957" i="1"/>
  <c r="J1957" i="1"/>
  <c r="K1957" i="1"/>
  <c r="L1957" i="1"/>
  <c r="M1957" i="1"/>
  <c r="O1957" i="1"/>
  <c r="P1957" i="1"/>
  <c r="Q1957" i="1"/>
  <c r="R1957" i="1"/>
  <c r="S1957" i="1"/>
  <c r="T1957" i="1"/>
  <c r="U1957" i="1"/>
  <c r="V1957" i="1"/>
  <c r="W1957" i="1"/>
  <c r="X1957" i="1"/>
  <c r="Y1957" i="1"/>
  <c r="Z1957" i="1"/>
  <c r="AA1957" i="1"/>
  <c r="AB1957" i="1"/>
  <c r="AC1957" i="1"/>
  <c r="AD1957" i="1"/>
  <c r="AE1957" i="1"/>
  <c r="AF1957" i="1"/>
  <c r="E1958" i="1"/>
  <c r="F1958" i="1"/>
  <c r="G1958" i="1"/>
  <c r="H1958" i="1"/>
  <c r="I1958" i="1"/>
  <c r="J1958" i="1"/>
  <c r="K1958" i="1"/>
  <c r="L1958" i="1"/>
  <c r="M1958" i="1"/>
  <c r="O1958" i="1"/>
  <c r="P1958" i="1"/>
  <c r="Q1958" i="1"/>
  <c r="R1958" i="1"/>
  <c r="S1958" i="1"/>
  <c r="T1958" i="1"/>
  <c r="U1958" i="1"/>
  <c r="V1958" i="1"/>
  <c r="W1958" i="1"/>
  <c r="X1958" i="1"/>
  <c r="Y1958" i="1"/>
  <c r="Z1958" i="1"/>
  <c r="AA1958" i="1"/>
  <c r="AB1958" i="1"/>
  <c r="AC1958" i="1"/>
  <c r="AD1958" i="1"/>
  <c r="AE1958" i="1"/>
  <c r="AF1958" i="1"/>
  <c r="E1959" i="1"/>
  <c r="F1959" i="1"/>
  <c r="G1959" i="1"/>
  <c r="H1959" i="1"/>
  <c r="I1959" i="1"/>
  <c r="J1959" i="1"/>
  <c r="K1959" i="1"/>
  <c r="L1959" i="1"/>
  <c r="M1959" i="1"/>
  <c r="O1959" i="1"/>
  <c r="P1959" i="1"/>
  <c r="Q1959" i="1"/>
  <c r="R1959" i="1"/>
  <c r="S1959" i="1"/>
  <c r="T1959" i="1"/>
  <c r="U1959" i="1"/>
  <c r="V1959" i="1"/>
  <c r="W1959" i="1"/>
  <c r="X1959" i="1"/>
  <c r="Y1959" i="1"/>
  <c r="Z1959" i="1"/>
  <c r="AA1959" i="1"/>
  <c r="AB1959" i="1"/>
  <c r="AC1959" i="1"/>
  <c r="AD1959" i="1"/>
  <c r="AE1959" i="1"/>
  <c r="AF1959" i="1"/>
  <c r="E1960" i="1"/>
  <c r="F1960" i="1"/>
  <c r="G1960" i="1"/>
  <c r="H1960" i="1"/>
  <c r="I1960" i="1"/>
  <c r="J1960" i="1"/>
  <c r="K1960" i="1"/>
  <c r="L1960" i="1"/>
  <c r="M1960" i="1"/>
  <c r="O1960" i="1"/>
  <c r="P1960" i="1"/>
  <c r="Q1960" i="1"/>
  <c r="R1960" i="1"/>
  <c r="S1960" i="1"/>
  <c r="T1960" i="1"/>
  <c r="U1960" i="1"/>
  <c r="V1960" i="1"/>
  <c r="W1960" i="1"/>
  <c r="X1960" i="1"/>
  <c r="Y1960" i="1"/>
  <c r="Z1960" i="1"/>
  <c r="AA1960" i="1"/>
  <c r="AB1960" i="1"/>
  <c r="AC1960" i="1"/>
  <c r="AD1960" i="1"/>
  <c r="AE1960" i="1"/>
  <c r="AF1960" i="1"/>
  <c r="E1961" i="1"/>
  <c r="F1961" i="1"/>
  <c r="G1961" i="1"/>
  <c r="H1961" i="1"/>
  <c r="I1961" i="1"/>
  <c r="J1961" i="1"/>
  <c r="K1961" i="1"/>
  <c r="L1961" i="1"/>
  <c r="M1961" i="1"/>
  <c r="O1961" i="1"/>
  <c r="P1961" i="1"/>
  <c r="Q1961" i="1"/>
  <c r="R1961" i="1"/>
  <c r="S1961" i="1"/>
  <c r="T1961" i="1"/>
  <c r="U1961" i="1"/>
  <c r="V1961" i="1"/>
  <c r="W1961" i="1"/>
  <c r="X1961" i="1"/>
  <c r="Y1961" i="1"/>
  <c r="Z1961" i="1"/>
  <c r="AA1961" i="1"/>
  <c r="AB1961" i="1"/>
  <c r="AC1961" i="1"/>
  <c r="AD1961" i="1"/>
  <c r="AE1961" i="1"/>
  <c r="AF1961" i="1"/>
  <c r="E1962" i="1"/>
  <c r="F1962" i="1"/>
  <c r="G1962" i="1"/>
  <c r="H1962" i="1"/>
  <c r="I1962" i="1"/>
  <c r="J1962" i="1"/>
  <c r="K1962" i="1"/>
  <c r="L1962" i="1"/>
  <c r="M1962" i="1"/>
  <c r="O1962" i="1"/>
  <c r="P1962" i="1"/>
  <c r="Q1962" i="1"/>
  <c r="R1962" i="1"/>
  <c r="S1962" i="1"/>
  <c r="T1962" i="1"/>
  <c r="U1962" i="1"/>
  <c r="V1962" i="1"/>
  <c r="W1962" i="1"/>
  <c r="X1962" i="1"/>
  <c r="Y1962" i="1"/>
  <c r="Z1962" i="1"/>
  <c r="AA1962" i="1"/>
  <c r="AB1962" i="1"/>
  <c r="AC1962" i="1"/>
  <c r="AD1962" i="1"/>
  <c r="AE1962" i="1"/>
  <c r="AF1962" i="1"/>
  <c r="E1963" i="1"/>
  <c r="F1963" i="1"/>
  <c r="G1963" i="1"/>
  <c r="H1963" i="1"/>
  <c r="I1963" i="1"/>
  <c r="J1963" i="1"/>
  <c r="K1963" i="1"/>
  <c r="L1963" i="1"/>
  <c r="M1963" i="1"/>
  <c r="O1963" i="1"/>
  <c r="P1963" i="1"/>
  <c r="Q1963" i="1"/>
  <c r="R1963" i="1"/>
  <c r="S1963" i="1"/>
  <c r="T1963" i="1"/>
  <c r="U1963" i="1"/>
  <c r="V1963" i="1"/>
  <c r="W1963" i="1"/>
  <c r="X1963" i="1"/>
  <c r="Y1963" i="1"/>
  <c r="Z1963" i="1"/>
  <c r="AA1963" i="1"/>
  <c r="AB1963" i="1"/>
  <c r="AC1963" i="1"/>
  <c r="AD1963" i="1"/>
  <c r="AE1963" i="1"/>
  <c r="AF1963" i="1"/>
  <c r="E1964" i="1"/>
  <c r="F1964" i="1"/>
  <c r="G1964" i="1"/>
  <c r="H1964" i="1"/>
  <c r="I1964" i="1"/>
  <c r="J1964" i="1"/>
  <c r="K1964" i="1"/>
  <c r="L1964" i="1"/>
  <c r="M1964" i="1"/>
  <c r="O1964" i="1"/>
  <c r="P1964" i="1"/>
  <c r="Q1964" i="1"/>
  <c r="R1964" i="1"/>
  <c r="S1964" i="1"/>
  <c r="T1964" i="1"/>
  <c r="U1964" i="1"/>
  <c r="V1964" i="1"/>
  <c r="W1964" i="1"/>
  <c r="X1964" i="1"/>
  <c r="Y1964" i="1"/>
  <c r="Z1964" i="1"/>
  <c r="AA1964" i="1"/>
  <c r="AB1964" i="1"/>
  <c r="AC1964" i="1"/>
  <c r="AD1964" i="1"/>
  <c r="AE1964" i="1"/>
  <c r="AF1964" i="1"/>
  <c r="E1965" i="1"/>
  <c r="F1965" i="1"/>
  <c r="G1965" i="1"/>
  <c r="H1965" i="1"/>
  <c r="I1965" i="1"/>
  <c r="J1965" i="1"/>
  <c r="K1965" i="1"/>
  <c r="L1965" i="1"/>
  <c r="M1965" i="1"/>
  <c r="O1965" i="1"/>
  <c r="P1965" i="1"/>
  <c r="Q1965" i="1"/>
  <c r="R1965" i="1"/>
  <c r="S1965" i="1"/>
  <c r="T1965" i="1"/>
  <c r="U1965" i="1"/>
  <c r="V1965" i="1"/>
  <c r="W1965" i="1"/>
  <c r="X1965" i="1"/>
  <c r="Y1965" i="1"/>
  <c r="Z1965" i="1"/>
  <c r="AA1965" i="1"/>
  <c r="AB1965" i="1"/>
  <c r="AC1965" i="1"/>
  <c r="AD1965" i="1"/>
  <c r="AE1965" i="1"/>
  <c r="AF1965" i="1"/>
  <c r="E1966" i="1"/>
  <c r="F1966" i="1"/>
  <c r="G1966" i="1"/>
  <c r="H1966" i="1"/>
  <c r="I1966" i="1"/>
  <c r="J1966" i="1"/>
  <c r="K1966" i="1"/>
  <c r="L1966" i="1"/>
  <c r="M1966" i="1"/>
  <c r="O1966" i="1"/>
  <c r="P1966" i="1"/>
  <c r="Q1966" i="1"/>
  <c r="R1966" i="1"/>
  <c r="S1966" i="1"/>
  <c r="T1966" i="1"/>
  <c r="U1966" i="1"/>
  <c r="V1966" i="1"/>
  <c r="W1966" i="1"/>
  <c r="X1966" i="1"/>
  <c r="Y1966" i="1"/>
  <c r="Z1966" i="1"/>
  <c r="AA1966" i="1"/>
  <c r="AB1966" i="1"/>
  <c r="AC1966" i="1"/>
  <c r="AD1966" i="1"/>
  <c r="AE1966" i="1"/>
  <c r="AF1966" i="1"/>
  <c r="E1967" i="1"/>
  <c r="F1967" i="1"/>
  <c r="G1967" i="1"/>
  <c r="H1967" i="1"/>
  <c r="I1967" i="1"/>
  <c r="J1967" i="1"/>
  <c r="K1967" i="1"/>
  <c r="L1967" i="1"/>
  <c r="M1967" i="1"/>
  <c r="O1967" i="1"/>
  <c r="P1967" i="1"/>
  <c r="Q1967" i="1"/>
  <c r="R1967" i="1"/>
  <c r="S1967" i="1"/>
  <c r="T1967" i="1"/>
  <c r="U1967" i="1"/>
  <c r="V1967" i="1"/>
  <c r="W1967" i="1"/>
  <c r="X1967" i="1"/>
  <c r="Y1967" i="1"/>
  <c r="Z1967" i="1"/>
  <c r="AA1967" i="1"/>
  <c r="AB1967" i="1"/>
  <c r="AC1967" i="1"/>
  <c r="AD1967" i="1"/>
  <c r="AE1967" i="1"/>
  <c r="AF1967" i="1"/>
  <c r="E1968" i="1"/>
  <c r="F1968" i="1"/>
  <c r="G1968" i="1"/>
  <c r="H1968" i="1"/>
  <c r="I1968" i="1"/>
  <c r="J1968" i="1"/>
  <c r="K1968" i="1"/>
  <c r="L1968" i="1"/>
  <c r="M1968" i="1"/>
  <c r="O1968" i="1"/>
  <c r="P1968" i="1"/>
  <c r="Q1968" i="1"/>
  <c r="R1968" i="1"/>
  <c r="S1968" i="1"/>
  <c r="T1968" i="1"/>
  <c r="U1968" i="1"/>
  <c r="V1968" i="1"/>
  <c r="W1968" i="1"/>
  <c r="X1968" i="1"/>
  <c r="Y1968" i="1"/>
  <c r="Z1968" i="1"/>
  <c r="AA1968" i="1"/>
  <c r="AB1968" i="1"/>
  <c r="AC1968" i="1"/>
  <c r="AD1968" i="1"/>
  <c r="AE1968" i="1"/>
  <c r="AF1968" i="1"/>
  <c r="E1969" i="1"/>
  <c r="F1969" i="1"/>
  <c r="G1969" i="1"/>
  <c r="H1969" i="1"/>
  <c r="I1969" i="1"/>
  <c r="J1969" i="1"/>
  <c r="K1969" i="1"/>
  <c r="L1969" i="1"/>
  <c r="M1969" i="1"/>
  <c r="O1969" i="1"/>
  <c r="P1969" i="1"/>
  <c r="Q1969" i="1"/>
  <c r="R1969" i="1"/>
  <c r="S1969" i="1"/>
  <c r="T1969" i="1"/>
  <c r="U1969" i="1"/>
  <c r="V1969" i="1"/>
  <c r="W1969" i="1"/>
  <c r="X1969" i="1"/>
  <c r="Y1969" i="1"/>
  <c r="Z1969" i="1"/>
  <c r="AA1969" i="1"/>
  <c r="AB1969" i="1"/>
  <c r="AC1969" i="1"/>
  <c r="AD1969" i="1"/>
  <c r="AE1969" i="1"/>
  <c r="AF1969" i="1"/>
  <c r="E1970" i="1"/>
  <c r="F1970" i="1"/>
  <c r="G1970" i="1"/>
  <c r="H1970" i="1"/>
  <c r="I1970" i="1"/>
  <c r="J1970" i="1"/>
  <c r="K1970" i="1"/>
  <c r="L1970" i="1"/>
  <c r="M1970" i="1"/>
  <c r="O1970" i="1"/>
  <c r="P1970" i="1"/>
  <c r="Q1970" i="1"/>
  <c r="R1970" i="1"/>
  <c r="S1970" i="1"/>
  <c r="T1970" i="1"/>
  <c r="U1970" i="1"/>
  <c r="V1970" i="1"/>
  <c r="W1970" i="1"/>
  <c r="X1970" i="1"/>
  <c r="Y1970" i="1"/>
  <c r="Z1970" i="1"/>
  <c r="AA1970" i="1"/>
  <c r="AB1970" i="1"/>
  <c r="AC1970" i="1"/>
  <c r="AD1970" i="1"/>
  <c r="AE1970" i="1"/>
  <c r="AF1970" i="1"/>
  <c r="E1971" i="1"/>
  <c r="F1971" i="1"/>
  <c r="G1971" i="1"/>
  <c r="H1971" i="1"/>
  <c r="I1971" i="1"/>
  <c r="J1971" i="1"/>
  <c r="K1971" i="1"/>
  <c r="L1971" i="1"/>
  <c r="M1971" i="1"/>
  <c r="O1971" i="1"/>
  <c r="P1971" i="1"/>
  <c r="Q1971" i="1"/>
  <c r="R1971" i="1"/>
  <c r="S1971" i="1"/>
  <c r="T1971" i="1"/>
  <c r="U1971" i="1"/>
  <c r="V1971" i="1"/>
  <c r="W1971" i="1"/>
  <c r="X1971" i="1"/>
  <c r="Y1971" i="1"/>
  <c r="Z1971" i="1"/>
  <c r="AA1971" i="1"/>
  <c r="AB1971" i="1"/>
  <c r="AC1971" i="1"/>
  <c r="AD1971" i="1"/>
  <c r="AE1971" i="1"/>
  <c r="AF1971" i="1"/>
  <c r="E1972" i="1"/>
  <c r="F1972" i="1"/>
  <c r="G1972" i="1"/>
  <c r="H1972" i="1"/>
  <c r="I1972" i="1"/>
  <c r="J1972" i="1"/>
  <c r="K1972" i="1"/>
  <c r="L1972" i="1"/>
  <c r="M1972" i="1"/>
  <c r="O1972" i="1"/>
  <c r="P1972" i="1"/>
  <c r="Q1972" i="1"/>
  <c r="R1972" i="1"/>
  <c r="S1972" i="1"/>
  <c r="T1972" i="1"/>
  <c r="U1972" i="1"/>
  <c r="V1972" i="1"/>
  <c r="W1972" i="1"/>
  <c r="X1972" i="1"/>
  <c r="Y1972" i="1"/>
  <c r="Z1972" i="1"/>
  <c r="AA1972" i="1"/>
  <c r="AB1972" i="1"/>
  <c r="AC1972" i="1"/>
  <c r="AD1972" i="1"/>
  <c r="AE1972" i="1"/>
  <c r="AF1972" i="1"/>
  <c r="E1973" i="1"/>
  <c r="F1973" i="1"/>
  <c r="G1973" i="1"/>
  <c r="H1973" i="1"/>
  <c r="I1973" i="1"/>
  <c r="J1973" i="1"/>
  <c r="K1973" i="1"/>
  <c r="L1973" i="1"/>
  <c r="M1973" i="1"/>
  <c r="O1973" i="1"/>
  <c r="P1973" i="1"/>
  <c r="Q1973" i="1"/>
  <c r="R1973" i="1"/>
  <c r="S1973" i="1"/>
  <c r="T1973" i="1"/>
  <c r="U1973" i="1"/>
  <c r="V1973" i="1"/>
  <c r="W1973" i="1"/>
  <c r="X1973" i="1"/>
  <c r="Y1973" i="1"/>
  <c r="Z1973" i="1"/>
  <c r="AA1973" i="1"/>
  <c r="AB1973" i="1"/>
  <c r="AC1973" i="1"/>
  <c r="AD1973" i="1"/>
  <c r="AE1973" i="1"/>
  <c r="AF1973" i="1"/>
  <c r="E1974" i="1"/>
  <c r="F1974" i="1"/>
  <c r="G1974" i="1"/>
  <c r="H1974" i="1"/>
  <c r="I1974" i="1"/>
  <c r="J1974" i="1"/>
  <c r="K1974" i="1"/>
  <c r="L1974" i="1"/>
  <c r="M1974" i="1"/>
  <c r="O1974" i="1"/>
  <c r="P1974" i="1"/>
  <c r="Q1974" i="1"/>
  <c r="R1974" i="1"/>
  <c r="S1974" i="1"/>
  <c r="T1974" i="1"/>
  <c r="U1974" i="1"/>
  <c r="V1974" i="1"/>
  <c r="W1974" i="1"/>
  <c r="X1974" i="1"/>
  <c r="Y1974" i="1"/>
  <c r="Z1974" i="1"/>
  <c r="AA1974" i="1"/>
  <c r="AB1974" i="1"/>
  <c r="AC1974" i="1"/>
  <c r="AD1974" i="1"/>
  <c r="AE1974" i="1"/>
  <c r="AF1974" i="1"/>
  <c r="E1975" i="1"/>
  <c r="F1975" i="1"/>
  <c r="G1975" i="1"/>
  <c r="H1975" i="1"/>
  <c r="I1975" i="1"/>
  <c r="J1975" i="1"/>
  <c r="K1975" i="1"/>
  <c r="L1975" i="1"/>
  <c r="M1975" i="1"/>
  <c r="O1975" i="1"/>
  <c r="P1975" i="1"/>
  <c r="Q1975" i="1"/>
  <c r="R1975" i="1"/>
  <c r="S1975" i="1"/>
  <c r="T1975" i="1"/>
  <c r="U1975" i="1"/>
  <c r="V1975" i="1"/>
  <c r="W1975" i="1"/>
  <c r="X1975" i="1"/>
  <c r="Y1975" i="1"/>
  <c r="Z1975" i="1"/>
  <c r="AA1975" i="1"/>
  <c r="AB1975" i="1"/>
  <c r="AC1975" i="1"/>
  <c r="AD1975" i="1"/>
  <c r="AE1975" i="1"/>
  <c r="AF1975" i="1"/>
  <c r="E1976" i="1"/>
  <c r="F1976" i="1"/>
  <c r="G1976" i="1"/>
  <c r="H1976" i="1"/>
  <c r="I1976" i="1"/>
  <c r="J1976" i="1"/>
  <c r="K1976" i="1"/>
  <c r="L1976" i="1"/>
  <c r="M1976" i="1"/>
  <c r="O1976" i="1"/>
  <c r="P1976" i="1"/>
  <c r="Q1976" i="1"/>
  <c r="R1976" i="1"/>
  <c r="S1976" i="1"/>
  <c r="T1976" i="1"/>
  <c r="U1976" i="1"/>
  <c r="V1976" i="1"/>
  <c r="W1976" i="1"/>
  <c r="X1976" i="1"/>
  <c r="Y1976" i="1"/>
  <c r="Z1976" i="1"/>
  <c r="AA1976" i="1"/>
  <c r="AB1976" i="1"/>
  <c r="AC1976" i="1"/>
  <c r="AD1976" i="1"/>
  <c r="AE1976" i="1"/>
  <c r="AF1976" i="1"/>
  <c r="E1977" i="1"/>
  <c r="F1977" i="1"/>
  <c r="G1977" i="1"/>
  <c r="H1977" i="1"/>
  <c r="I1977" i="1"/>
  <c r="J1977" i="1"/>
  <c r="K1977" i="1"/>
  <c r="L1977" i="1"/>
  <c r="M1977" i="1"/>
  <c r="O1977" i="1"/>
  <c r="P1977" i="1"/>
  <c r="Q1977" i="1"/>
  <c r="R1977" i="1"/>
  <c r="S1977" i="1"/>
  <c r="T1977" i="1"/>
  <c r="U1977" i="1"/>
  <c r="V1977" i="1"/>
  <c r="W1977" i="1"/>
  <c r="X1977" i="1"/>
  <c r="Y1977" i="1"/>
  <c r="Z1977" i="1"/>
  <c r="AA1977" i="1"/>
  <c r="AB1977" i="1"/>
  <c r="AC1977" i="1"/>
  <c r="AD1977" i="1"/>
  <c r="AE1977" i="1"/>
  <c r="AF1977" i="1"/>
  <c r="E1978" i="1"/>
  <c r="F1978" i="1"/>
  <c r="G1978" i="1"/>
  <c r="H1978" i="1"/>
  <c r="I1978" i="1"/>
  <c r="J1978" i="1"/>
  <c r="K1978" i="1"/>
  <c r="L1978" i="1"/>
  <c r="M1978" i="1"/>
  <c r="O1978" i="1"/>
  <c r="P1978" i="1"/>
  <c r="Q1978" i="1"/>
  <c r="R1978" i="1"/>
  <c r="S1978" i="1"/>
  <c r="T1978" i="1"/>
  <c r="U1978" i="1"/>
  <c r="V1978" i="1"/>
  <c r="W1978" i="1"/>
  <c r="X1978" i="1"/>
  <c r="Y1978" i="1"/>
  <c r="Z1978" i="1"/>
  <c r="AA1978" i="1"/>
  <c r="AB1978" i="1"/>
  <c r="AC1978" i="1"/>
  <c r="AD1978" i="1"/>
  <c r="AE1978" i="1"/>
  <c r="AF1978" i="1"/>
  <c r="E1979" i="1"/>
  <c r="F1979" i="1"/>
  <c r="G1979" i="1"/>
  <c r="H1979" i="1"/>
  <c r="I1979" i="1"/>
  <c r="J1979" i="1"/>
  <c r="K1979" i="1"/>
  <c r="L1979" i="1"/>
  <c r="M1979" i="1"/>
  <c r="O1979" i="1"/>
  <c r="P1979" i="1"/>
  <c r="Q1979" i="1"/>
  <c r="R1979" i="1"/>
  <c r="S1979" i="1"/>
  <c r="T1979" i="1"/>
  <c r="U1979" i="1"/>
  <c r="V1979" i="1"/>
  <c r="W1979" i="1"/>
  <c r="X1979" i="1"/>
  <c r="Y1979" i="1"/>
  <c r="Z1979" i="1"/>
  <c r="AA1979" i="1"/>
  <c r="AB1979" i="1"/>
  <c r="AC1979" i="1"/>
  <c r="AD1979" i="1"/>
  <c r="AE1979" i="1"/>
  <c r="AF1979" i="1"/>
  <c r="E1980" i="1"/>
  <c r="F1980" i="1"/>
  <c r="G1980" i="1"/>
  <c r="H1980" i="1"/>
  <c r="I1980" i="1"/>
  <c r="J1980" i="1"/>
  <c r="K1980" i="1"/>
  <c r="L1980" i="1"/>
  <c r="M1980" i="1"/>
  <c r="O1980" i="1"/>
  <c r="P1980" i="1"/>
  <c r="Q1980" i="1"/>
  <c r="R1980" i="1"/>
  <c r="S1980" i="1"/>
  <c r="T1980" i="1"/>
  <c r="U1980" i="1"/>
  <c r="V1980" i="1"/>
  <c r="W1980" i="1"/>
  <c r="X1980" i="1"/>
  <c r="Y1980" i="1"/>
  <c r="Z1980" i="1"/>
  <c r="AA1980" i="1"/>
  <c r="AB1980" i="1"/>
  <c r="AC1980" i="1"/>
  <c r="AD1980" i="1"/>
  <c r="AE1980" i="1"/>
  <c r="AF1980" i="1"/>
  <c r="E1981" i="1"/>
  <c r="F1981" i="1"/>
  <c r="G1981" i="1"/>
  <c r="H1981" i="1"/>
  <c r="I1981" i="1"/>
  <c r="J1981" i="1"/>
  <c r="K1981" i="1"/>
  <c r="L1981" i="1"/>
  <c r="M1981" i="1"/>
  <c r="O1981" i="1"/>
  <c r="P1981" i="1"/>
  <c r="Q1981" i="1"/>
  <c r="R1981" i="1"/>
  <c r="S1981" i="1"/>
  <c r="T1981" i="1"/>
  <c r="U1981" i="1"/>
  <c r="V1981" i="1"/>
  <c r="W1981" i="1"/>
  <c r="X1981" i="1"/>
  <c r="Y1981" i="1"/>
  <c r="Z1981" i="1"/>
  <c r="AA1981" i="1"/>
  <c r="AB1981" i="1"/>
  <c r="AC1981" i="1"/>
  <c r="AD1981" i="1"/>
  <c r="AE1981" i="1"/>
  <c r="AF1981" i="1"/>
  <c r="E1982" i="1"/>
  <c r="F1982" i="1"/>
  <c r="G1982" i="1"/>
  <c r="H1982" i="1"/>
  <c r="I1982" i="1"/>
  <c r="J1982" i="1"/>
  <c r="K1982" i="1"/>
  <c r="L1982" i="1"/>
  <c r="M1982" i="1"/>
  <c r="O1982" i="1"/>
  <c r="P1982" i="1"/>
  <c r="Q1982" i="1"/>
  <c r="R1982" i="1"/>
  <c r="S1982" i="1"/>
  <c r="T1982" i="1"/>
  <c r="U1982" i="1"/>
  <c r="V1982" i="1"/>
  <c r="W1982" i="1"/>
  <c r="X1982" i="1"/>
  <c r="Y1982" i="1"/>
  <c r="Z1982" i="1"/>
  <c r="AA1982" i="1"/>
  <c r="AB1982" i="1"/>
  <c r="AC1982" i="1"/>
  <c r="AD1982" i="1"/>
  <c r="AE1982" i="1"/>
  <c r="AF1982" i="1"/>
  <c r="E1983" i="1"/>
  <c r="F1983" i="1"/>
  <c r="G1983" i="1"/>
  <c r="H1983" i="1"/>
  <c r="I1983" i="1"/>
  <c r="J1983" i="1"/>
  <c r="K1983" i="1"/>
  <c r="L1983" i="1"/>
  <c r="M1983" i="1"/>
  <c r="O1983" i="1"/>
  <c r="P1983" i="1"/>
  <c r="Q1983" i="1"/>
  <c r="R1983" i="1"/>
  <c r="S1983" i="1"/>
  <c r="T1983" i="1"/>
  <c r="U1983" i="1"/>
  <c r="V1983" i="1"/>
  <c r="W1983" i="1"/>
  <c r="X1983" i="1"/>
  <c r="Y1983" i="1"/>
  <c r="Z1983" i="1"/>
  <c r="AA1983" i="1"/>
  <c r="AB1983" i="1"/>
  <c r="AC1983" i="1"/>
  <c r="AD1983" i="1"/>
  <c r="AE1983" i="1"/>
  <c r="AF1983" i="1"/>
  <c r="E1984" i="1"/>
  <c r="F1984" i="1"/>
  <c r="G1984" i="1"/>
  <c r="H1984" i="1"/>
  <c r="I1984" i="1"/>
  <c r="J1984" i="1"/>
  <c r="K1984" i="1"/>
  <c r="L1984" i="1"/>
  <c r="M1984" i="1"/>
  <c r="O1984" i="1"/>
  <c r="P1984" i="1"/>
  <c r="Q1984" i="1"/>
  <c r="R1984" i="1"/>
  <c r="S1984" i="1"/>
  <c r="T1984" i="1"/>
  <c r="U1984" i="1"/>
  <c r="V1984" i="1"/>
  <c r="W1984" i="1"/>
  <c r="X1984" i="1"/>
  <c r="Y1984" i="1"/>
  <c r="Z1984" i="1"/>
  <c r="AA1984" i="1"/>
  <c r="AB1984" i="1"/>
  <c r="AC1984" i="1"/>
  <c r="AD1984" i="1"/>
  <c r="AE1984" i="1"/>
  <c r="AF1984" i="1"/>
  <c r="E1985" i="1"/>
  <c r="F1985" i="1"/>
  <c r="G1985" i="1"/>
  <c r="H1985" i="1"/>
  <c r="I1985" i="1"/>
  <c r="J1985" i="1"/>
  <c r="K1985" i="1"/>
  <c r="L1985" i="1"/>
  <c r="M1985" i="1"/>
  <c r="O1985" i="1"/>
  <c r="P1985" i="1"/>
  <c r="Q1985" i="1"/>
  <c r="R1985" i="1"/>
  <c r="S1985" i="1"/>
  <c r="T1985" i="1"/>
  <c r="U1985" i="1"/>
  <c r="V1985" i="1"/>
  <c r="W1985" i="1"/>
  <c r="X1985" i="1"/>
  <c r="Y1985" i="1"/>
  <c r="Z1985" i="1"/>
  <c r="AA1985" i="1"/>
  <c r="AB1985" i="1"/>
  <c r="AC1985" i="1"/>
  <c r="AD1985" i="1"/>
  <c r="AE1985" i="1"/>
  <c r="AF1985" i="1"/>
  <c r="E1986" i="1"/>
  <c r="F1986" i="1"/>
  <c r="G1986" i="1"/>
  <c r="H1986" i="1"/>
  <c r="I1986" i="1"/>
  <c r="J1986" i="1"/>
  <c r="K1986" i="1"/>
  <c r="L1986" i="1"/>
  <c r="M1986" i="1"/>
  <c r="O1986" i="1"/>
  <c r="P1986" i="1"/>
  <c r="Q1986" i="1"/>
  <c r="R1986" i="1"/>
  <c r="S1986" i="1"/>
  <c r="T1986" i="1"/>
  <c r="U1986" i="1"/>
  <c r="V1986" i="1"/>
  <c r="W1986" i="1"/>
  <c r="X1986" i="1"/>
  <c r="Y1986" i="1"/>
  <c r="Z1986" i="1"/>
  <c r="AA1986" i="1"/>
  <c r="AB1986" i="1"/>
  <c r="AC1986" i="1"/>
  <c r="AD1986" i="1"/>
  <c r="AE1986" i="1"/>
  <c r="AF1986" i="1"/>
  <c r="E1987" i="1"/>
  <c r="F1987" i="1"/>
  <c r="G1987" i="1"/>
  <c r="H1987" i="1"/>
  <c r="I1987" i="1"/>
  <c r="J1987" i="1"/>
  <c r="K1987" i="1"/>
  <c r="L1987" i="1"/>
  <c r="M1987" i="1"/>
  <c r="O1987" i="1"/>
  <c r="P1987" i="1"/>
  <c r="Q1987" i="1"/>
  <c r="R1987" i="1"/>
  <c r="S1987" i="1"/>
  <c r="T1987" i="1"/>
  <c r="U1987" i="1"/>
  <c r="V1987" i="1"/>
  <c r="W1987" i="1"/>
  <c r="X1987" i="1"/>
  <c r="Y1987" i="1"/>
  <c r="Z1987" i="1"/>
  <c r="AA1987" i="1"/>
  <c r="AB1987" i="1"/>
  <c r="AC1987" i="1"/>
  <c r="AD1987" i="1"/>
  <c r="AE1987" i="1"/>
  <c r="AF1987" i="1"/>
  <c r="E1988" i="1"/>
  <c r="F1988" i="1"/>
  <c r="G1988" i="1"/>
  <c r="H1988" i="1"/>
  <c r="I1988" i="1"/>
  <c r="J1988" i="1"/>
  <c r="K1988" i="1"/>
  <c r="L1988" i="1"/>
  <c r="M1988" i="1"/>
  <c r="O1988" i="1"/>
  <c r="P1988" i="1"/>
  <c r="Q1988" i="1"/>
  <c r="R1988" i="1"/>
  <c r="S1988" i="1"/>
  <c r="T1988" i="1"/>
  <c r="U1988" i="1"/>
  <c r="V1988" i="1"/>
  <c r="W1988" i="1"/>
  <c r="X1988" i="1"/>
  <c r="Y1988" i="1"/>
  <c r="Z1988" i="1"/>
  <c r="AA1988" i="1"/>
  <c r="AB1988" i="1"/>
  <c r="AC1988" i="1"/>
  <c r="AD1988" i="1"/>
  <c r="AE1988" i="1"/>
  <c r="AF1988" i="1"/>
  <c r="E1989" i="1"/>
  <c r="F1989" i="1"/>
  <c r="G1989" i="1"/>
  <c r="H1989" i="1"/>
  <c r="I1989" i="1"/>
  <c r="J1989" i="1"/>
  <c r="K1989" i="1"/>
  <c r="L1989" i="1"/>
  <c r="M1989" i="1"/>
  <c r="O1989" i="1"/>
  <c r="P1989" i="1"/>
  <c r="Q1989" i="1"/>
  <c r="R1989" i="1"/>
  <c r="S1989" i="1"/>
  <c r="T1989" i="1"/>
  <c r="U1989" i="1"/>
  <c r="V1989" i="1"/>
  <c r="W1989" i="1"/>
  <c r="X1989" i="1"/>
  <c r="Y1989" i="1"/>
  <c r="Z1989" i="1"/>
  <c r="AA1989" i="1"/>
  <c r="AB1989" i="1"/>
  <c r="AC1989" i="1"/>
  <c r="AD1989" i="1"/>
  <c r="AE1989" i="1"/>
  <c r="AF1989" i="1"/>
  <c r="E1990" i="1"/>
  <c r="F1990" i="1"/>
  <c r="G1990" i="1"/>
  <c r="H1990" i="1"/>
  <c r="I1990" i="1"/>
  <c r="J1990" i="1"/>
  <c r="K1990" i="1"/>
  <c r="L1990" i="1"/>
  <c r="M1990" i="1"/>
  <c r="O1990" i="1"/>
  <c r="P1990" i="1"/>
  <c r="Q1990" i="1"/>
  <c r="R1990" i="1"/>
  <c r="S1990" i="1"/>
  <c r="T1990" i="1"/>
  <c r="U1990" i="1"/>
  <c r="V1990" i="1"/>
  <c r="W1990" i="1"/>
  <c r="X1990" i="1"/>
  <c r="Y1990" i="1"/>
  <c r="Z1990" i="1"/>
  <c r="AA1990" i="1"/>
  <c r="AB1990" i="1"/>
  <c r="AC1990" i="1"/>
  <c r="AD1990" i="1"/>
  <c r="AE1990" i="1"/>
  <c r="AF1990" i="1"/>
  <c r="E1991" i="1"/>
  <c r="F1991" i="1"/>
  <c r="G1991" i="1"/>
  <c r="H1991" i="1"/>
  <c r="I1991" i="1"/>
  <c r="J1991" i="1"/>
  <c r="K1991" i="1"/>
  <c r="L1991" i="1"/>
  <c r="M1991" i="1"/>
  <c r="O1991" i="1"/>
  <c r="P1991" i="1"/>
  <c r="Q1991" i="1"/>
  <c r="R1991" i="1"/>
  <c r="S1991" i="1"/>
  <c r="T1991" i="1"/>
  <c r="U1991" i="1"/>
  <c r="V1991" i="1"/>
  <c r="W1991" i="1"/>
  <c r="X1991" i="1"/>
  <c r="Y1991" i="1"/>
  <c r="Z1991" i="1"/>
  <c r="AA1991" i="1"/>
  <c r="AB1991" i="1"/>
  <c r="AC1991" i="1"/>
  <c r="AD1991" i="1"/>
  <c r="AE1991" i="1"/>
  <c r="AF1991" i="1"/>
  <c r="E1992" i="1"/>
  <c r="F1992" i="1"/>
  <c r="G1992" i="1"/>
  <c r="H1992" i="1"/>
  <c r="I1992" i="1"/>
  <c r="J1992" i="1"/>
  <c r="K1992" i="1"/>
  <c r="L1992" i="1"/>
  <c r="M1992" i="1"/>
  <c r="O1992" i="1"/>
  <c r="P1992" i="1"/>
  <c r="Q1992" i="1"/>
  <c r="R1992" i="1"/>
  <c r="S1992" i="1"/>
  <c r="T1992" i="1"/>
  <c r="U1992" i="1"/>
  <c r="V1992" i="1"/>
  <c r="W1992" i="1"/>
  <c r="X1992" i="1"/>
  <c r="Y1992" i="1"/>
  <c r="Z1992" i="1"/>
  <c r="AA1992" i="1"/>
  <c r="AB1992" i="1"/>
  <c r="AC1992" i="1"/>
  <c r="AD1992" i="1"/>
  <c r="AE1992" i="1"/>
  <c r="AF1992" i="1"/>
  <c r="E1993" i="1"/>
  <c r="F1993" i="1"/>
  <c r="G1993" i="1"/>
  <c r="H1993" i="1"/>
  <c r="I1993" i="1"/>
  <c r="J1993" i="1"/>
  <c r="K1993" i="1"/>
  <c r="L1993" i="1"/>
  <c r="M1993" i="1"/>
  <c r="O1993" i="1"/>
  <c r="P1993" i="1"/>
  <c r="Q1993" i="1"/>
  <c r="R1993" i="1"/>
  <c r="S1993" i="1"/>
  <c r="T1993" i="1"/>
  <c r="U1993" i="1"/>
  <c r="V1993" i="1"/>
  <c r="W1993" i="1"/>
  <c r="X1993" i="1"/>
  <c r="Y1993" i="1"/>
  <c r="Z1993" i="1"/>
  <c r="AA1993" i="1"/>
  <c r="AB1993" i="1"/>
  <c r="AC1993" i="1"/>
  <c r="AD1993" i="1"/>
  <c r="AE1993" i="1"/>
  <c r="AF1993" i="1"/>
  <c r="E1994" i="1"/>
  <c r="F1994" i="1"/>
  <c r="G1994" i="1"/>
  <c r="H1994" i="1"/>
  <c r="I1994" i="1"/>
  <c r="J1994" i="1"/>
  <c r="K1994" i="1"/>
  <c r="L1994" i="1"/>
  <c r="M1994" i="1"/>
  <c r="O1994" i="1"/>
  <c r="P1994" i="1"/>
  <c r="Q1994" i="1"/>
  <c r="R1994" i="1"/>
  <c r="S1994" i="1"/>
  <c r="T1994" i="1"/>
  <c r="U1994" i="1"/>
  <c r="V1994" i="1"/>
  <c r="W1994" i="1"/>
  <c r="X1994" i="1"/>
  <c r="Y1994" i="1"/>
  <c r="Z1994" i="1"/>
  <c r="AA1994" i="1"/>
  <c r="AB1994" i="1"/>
  <c r="AC1994" i="1"/>
  <c r="AD1994" i="1"/>
  <c r="AE1994" i="1"/>
  <c r="AF1994" i="1"/>
  <c r="E1995" i="1"/>
  <c r="F1995" i="1"/>
  <c r="G1995" i="1"/>
  <c r="H1995" i="1"/>
  <c r="I1995" i="1"/>
  <c r="J1995" i="1"/>
  <c r="K1995" i="1"/>
  <c r="L1995" i="1"/>
  <c r="M1995" i="1"/>
  <c r="O1995" i="1"/>
  <c r="P1995" i="1"/>
  <c r="Q1995" i="1"/>
  <c r="R1995" i="1"/>
  <c r="S1995" i="1"/>
  <c r="T1995" i="1"/>
  <c r="U1995" i="1"/>
  <c r="V1995" i="1"/>
  <c r="W1995" i="1"/>
  <c r="X1995" i="1"/>
  <c r="Y1995" i="1"/>
  <c r="Z1995" i="1"/>
  <c r="AA1995" i="1"/>
  <c r="AB1995" i="1"/>
  <c r="AC1995" i="1"/>
  <c r="AD1995" i="1"/>
  <c r="AE1995" i="1"/>
  <c r="AF1995" i="1"/>
  <c r="E1996" i="1"/>
  <c r="F1996" i="1"/>
  <c r="G1996" i="1"/>
  <c r="H1996" i="1"/>
  <c r="I1996" i="1"/>
  <c r="J1996" i="1"/>
  <c r="K1996" i="1"/>
  <c r="L1996" i="1"/>
  <c r="M1996" i="1"/>
  <c r="O1996" i="1"/>
  <c r="P1996" i="1"/>
  <c r="Q1996" i="1"/>
  <c r="R1996" i="1"/>
  <c r="S1996" i="1"/>
  <c r="T1996" i="1"/>
  <c r="U1996" i="1"/>
  <c r="V1996" i="1"/>
  <c r="W1996" i="1"/>
  <c r="X1996" i="1"/>
  <c r="Y1996" i="1"/>
  <c r="Z1996" i="1"/>
  <c r="AA1996" i="1"/>
  <c r="AB1996" i="1"/>
  <c r="AC1996" i="1"/>
  <c r="AD1996" i="1"/>
  <c r="AE1996" i="1"/>
  <c r="AF1996" i="1"/>
  <c r="E1997" i="1"/>
  <c r="F1997" i="1"/>
  <c r="G1997" i="1"/>
  <c r="H1997" i="1"/>
  <c r="I1997" i="1"/>
  <c r="J1997" i="1"/>
  <c r="K1997" i="1"/>
  <c r="L1997" i="1"/>
  <c r="M1997" i="1"/>
  <c r="O1997" i="1"/>
  <c r="P1997" i="1"/>
  <c r="Q1997" i="1"/>
  <c r="R1997" i="1"/>
  <c r="S1997" i="1"/>
  <c r="T1997" i="1"/>
  <c r="U1997" i="1"/>
  <c r="V1997" i="1"/>
  <c r="W1997" i="1"/>
  <c r="X1997" i="1"/>
  <c r="Y1997" i="1"/>
  <c r="Z1997" i="1"/>
  <c r="AA1997" i="1"/>
  <c r="AB1997" i="1"/>
  <c r="AC1997" i="1"/>
  <c r="AD1997" i="1"/>
  <c r="AE1997" i="1"/>
  <c r="AF1997" i="1"/>
  <c r="E1998" i="1"/>
  <c r="F1998" i="1"/>
  <c r="G1998" i="1"/>
  <c r="H1998" i="1"/>
  <c r="I1998" i="1"/>
  <c r="J1998" i="1"/>
  <c r="K1998" i="1"/>
  <c r="L1998" i="1"/>
  <c r="M1998" i="1"/>
  <c r="O1998" i="1"/>
  <c r="P1998" i="1"/>
  <c r="Q1998" i="1"/>
  <c r="R1998" i="1"/>
  <c r="S1998" i="1"/>
  <c r="T1998" i="1"/>
  <c r="U1998" i="1"/>
  <c r="V1998" i="1"/>
  <c r="W1998" i="1"/>
  <c r="X1998" i="1"/>
  <c r="Y1998" i="1"/>
  <c r="Z1998" i="1"/>
  <c r="AA1998" i="1"/>
  <c r="AB1998" i="1"/>
  <c r="AC1998" i="1"/>
  <c r="AD1998" i="1"/>
  <c r="AE1998" i="1"/>
  <c r="AF1998" i="1"/>
  <c r="E1999" i="1"/>
  <c r="F1999" i="1"/>
  <c r="G1999" i="1"/>
  <c r="H1999" i="1"/>
  <c r="I1999" i="1"/>
  <c r="J1999" i="1"/>
  <c r="K1999" i="1"/>
  <c r="L1999" i="1"/>
  <c r="M1999" i="1"/>
  <c r="O1999" i="1"/>
  <c r="P1999" i="1"/>
  <c r="Q1999" i="1"/>
  <c r="R1999" i="1"/>
  <c r="S1999" i="1"/>
  <c r="T1999" i="1"/>
  <c r="U1999" i="1"/>
  <c r="V1999" i="1"/>
  <c r="W1999" i="1"/>
  <c r="X1999" i="1"/>
  <c r="Y1999" i="1"/>
  <c r="Z1999" i="1"/>
  <c r="AA1999" i="1"/>
  <c r="AB1999" i="1"/>
  <c r="AC1999" i="1"/>
  <c r="AD1999" i="1"/>
  <c r="AE1999" i="1"/>
  <c r="AF1999" i="1"/>
  <c r="E2000" i="1"/>
  <c r="F2000" i="1"/>
  <c r="G2000" i="1"/>
  <c r="H2000" i="1"/>
  <c r="I2000" i="1"/>
  <c r="J2000" i="1"/>
  <c r="K2000" i="1"/>
  <c r="L2000" i="1"/>
  <c r="M2000" i="1"/>
  <c r="O2000" i="1"/>
  <c r="P2000" i="1"/>
  <c r="Q2000" i="1"/>
  <c r="R2000" i="1"/>
  <c r="S2000" i="1"/>
  <c r="T2000" i="1"/>
  <c r="U2000" i="1"/>
  <c r="V2000" i="1"/>
  <c r="W2000" i="1"/>
  <c r="X2000" i="1"/>
  <c r="Y2000" i="1"/>
  <c r="Z2000" i="1"/>
  <c r="AA2000" i="1"/>
  <c r="AB2000" i="1"/>
  <c r="AC2000" i="1"/>
  <c r="AD2000" i="1"/>
  <c r="AE2000" i="1"/>
  <c r="AF2000" i="1"/>
  <c r="E2001" i="1"/>
  <c r="F2001" i="1"/>
  <c r="G2001" i="1"/>
  <c r="H2001" i="1"/>
  <c r="I2001" i="1"/>
  <c r="J2001" i="1"/>
  <c r="K2001" i="1"/>
  <c r="L2001" i="1"/>
  <c r="M2001" i="1"/>
  <c r="O2001" i="1"/>
  <c r="P2001" i="1"/>
  <c r="Q2001" i="1"/>
  <c r="R2001" i="1"/>
  <c r="S2001" i="1"/>
  <c r="T2001" i="1"/>
  <c r="U2001" i="1"/>
  <c r="V2001" i="1"/>
  <c r="W2001" i="1"/>
  <c r="X2001" i="1"/>
  <c r="Y2001" i="1"/>
  <c r="Z2001" i="1"/>
  <c r="AA2001" i="1"/>
  <c r="AB2001" i="1"/>
  <c r="AC2001" i="1"/>
  <c r="AD2001" i="1"/>
  <c r="AE2001" i="1"/>
  <c r="AF2001" i="1"/>
  <c r="E2002" i="1"/>
  <c r="F2002" i="1"/>
  <c r="G2002" i="1"/>
  <c r="H2002" i="1"/>
  <c r="I2002" i="1"/>
  <c r="J2002" i="1"/>
  <c r="K2002" i="1"/>
  <c r="L2002" i="1"/>
  <c r="M2002" i="1"/>
  <c r="O2002" i="1"/>
  <c r="P2002" i="1"/>
  <c r="Q2002" i="1"/>
  <c r="R2002" i="1"/>
  <c r="S2002" i="1"/>
  <c r="T2002" i="1"/>
  <c r="U2002" i="1"/>
  <c r="V2002" i="1"/>
  <c r="W2002" i="1"/>
  <c r="X2002" i="1"/>
  <c r="Y2002" i="1"/>
  <c r="Z2002" i="1"/>
  <c r="AA2002" i="1"/>
  <c r="AB2002" i="1"/>
  <c r="AC2002" i="1"/>
  <c r="AD2002" i="1"/>
  <c r="AE2002" i="1"/>
  <c r="AF2002" i="1"/>
  <c r="E2003" i="1"/>
  <c r="F2003" i="1"/>
  <c r="G2003" i="1"/>
  <c r="H2003" i="1"/>
  <c r="I2003" i="1"/>
  <c r="J2003" i="1"/>
  <c r="K2003" i="1"/>
  <c r="L2003" i="1"/>
  <c r="M2003" i="1"/>
  <c r="O2003" i="1"/>
  <c r="P2003" i="1"/>
  <c r="Q2003" i="1"/>
  <c r="R2003" i="1"/>
  <c r="S2003" i="1"/>
  <c r="T2003" i="1"/>
  <c r="U2003" i="1"/>
  <c r="V2003" i="1"/>
  <c r="W2003" i="1"/>
  <c r="X2003" i="1"/>
  <c r="Y2003" i="1"/>
  <c r="Z2003" i="1"/>
  <c r="AA2003" i="1"/>
  <c r="AB2003" i="1"/>
  <c r="AC2003" i="1"/>
  <c r="AD2003" i="1"/>
  <c r="AE2003" i="1"/>
  <c r="AF2003" i="1"/>
  <c r="E2004" i="1"/>
  <c r="F2004" i="1"/>
  <c r="G2004" i="1"/>
  <c r="H2004" i="1"/>
  <c r="I2004" i="1"/>
  <c r="J2004" i="1"/>
  <c r="K2004" i="1"/>
  <c r="L2004" i="1"/>
  <c r="M2004" i="1"/>
  <c r="O2004" i="1"/>
  <c r="P2004" i="1"/>
  <c r="Q2004" i="1"/>
  <c r="R2004" i="1"/>
  <c r="S2004" i="1"/>
  <c r="T2004" i="1"/>
  <c r="U2004" i="1"/>
  <c r="V2004" i="1"/>
  <c r="W2004" i="1"/>
  <c r="X2004" i="1"/>
  <c r="Y2004" i="1"/>
  <c r="Z2004" i="1"/>
  <c r="AA2004" i="1"/>
  <c r="AB2004" i="1"/>
  <c r="AC2004" i="1"/>
  <c r="AD2004" i="1"/>
  <c r="AE2004" i="1"/>
  <c r="AF2004" i="1"/>
  <c r="E2005" i="1"/>
  <c r="F2005" i="1"/>
  <c r="G2005" i="1"/>
  <c r="H2005" i="1"/>
  <c r="I2005" i="1"/>
  <c r="J2005" i="1"/>
  <c r="K2005" i="1"/>
  <c r="L2005" i="1"/>
  <c r="M2005" i="1"/>
  <c r="O2005" i="1"/>
  <c r="P2005" i="1"/>
  <c r="Q2005" i="1"/>
  <c r="R2005" i="1"/>
  <c r="S2005" i="1"/>
  <c r="T2005" i="1"/>
  <c r="U2005" i="1"/>
  <c r="V2005" i="1"/>
  <c r="W2005" i="1"/>
  <c r="X2005" i="1"/>
  <c r="Y2005" i="1"/>
  <c r="Z2005" i="1"/>
  <c r="AA2005" i="1"/>
  <c r="AB2005" i="1"/>
  <c r="AC2005" i="1"/>
  <c r="AD2005" i="1"/>
  <c r="AE2005" i="1"/>
  <c r="AF2005" i="1"/>
  <c r="E2006" i="1"/>
  <c r="F2006" i="1"/>
  <c r="G2006" i="1"/>
  <c r="H2006" i="1"/>
  <c r="I2006" i="1"/>
  <c r="J2006" i="1"/>
  <c r="K2006" i="1"/>
  <c r="L2006" i="1"/>
  <c r="M2006" i="1"/>
  <c r="O2006" i="1"/>
  <c r="P2006" i="1"/>
  <c r="Q2006" i="1"/>
  <c r="R2006" i="1"/>
  <c r="S2006" i="1"/>
  <c r="T2006" i="1"/>
  <c r="U2006" i="1"/>
  <c r="V2006" i="1"/>
  <c r="W2006" i="1"/>
  <c r="X2006" i="1"/>
  <c r="Y2006" i="1"/>
  <c r="Z2006" i="1"/>
  <c r="AA2006" i="1"/>
  <c r="AB2006" i="1"/>
  <c r="AC2006" i="1"/>
  <c r="AD2006" i="1"/>
  <c r="AE2006" i="1"/>
  <c r="AF2006" i="1"/>
  <c r="E2007" i="1"/>
  <c r="F2007" i="1"/>
  <c r="G2007" i="1"/>
  <c r="H2007" i="1"/>
  <c r="I2007" i="1"/>
  <c r="J2007" i="1"/>
  <c r="K2007" i="1"/>
  <c r="L2007" i="1"/>
  <c r="M2007" i="1"/>
  <c r="O2007" i="1"/>
  <c r="P2007" i="1"/>
  <c r="Q2007" i="1"/>
  <c r="R2007" i="1"/>
  <c r="S2007" i="1"/>
  <c r="T2007" i="1"/>
  <c r="U2007" i="1"/>
  <c r="V2007" i="1"/>
  <c r="W2007" i="1"/>
  <c r="X2007" i="1"/>
  <c r="Y2007" i="1"/>
  <c r="Z2007" i="1"/>
  <c r="AA2007" i="1"/>
  <c r="AB2007" i="1"/>
  <c r="AC2007" i="1"/>
  <c r="AD2007" i="1"/>
  <c r="AE2007" i="1"/>
  <c r="AF2007" i="1"/>
  <c r="E2008" i="1"/>
  <c r="F2008" i="1"/>
  <c r="G2008" i="1"/>
  <c r="H2008" i="1"/>
  <c r="I2008" i="1"/>
  <c r="J2008" i="1"/>
  <c r="K2008" i="1"/>
  <c r="L2008" i="1"/>
  <c r="M2008" i="1"/>
  <c r="O2008" i="1"/>
  <c r="P2008" i="1"/>
  <c r="Q2008" i="1"/>
  <c r="R2008" i="1"/>
  <c r="S2008" i="1"/>
  <c r="T2008" i="1"/>
  <c r="U2008" i="1"/>
  <c r="V2008" i="1"/>
  <c r="W2008" i="1"/>
  <c r="X2008" i="1"/>
  <c r="Y2008" i="1"/>
  <c r="Z2008" i="1"/>
  <c r="AA2008" i="1"/>
  <c r="AB2008" i="1"/>
  <c r="AC2008" i="1"/>
  <c r="AD2008" i="1"/>
  <c r="AE2008" i="1"/>
  <c r="AF2008" i="1"/>
  <c r="E2009" i="1"/>
  <c r="F2009" i="1"/>
  <c r="G2009" i="1"/>
  <c r="H2009" i="1"/>
  <c r="I2009" i="1"/>
  <c r="J2009" i="1"/>
  <c r="K2009" i="1"/>
  <c r="L2009" i="1"/>
  <c r="M2009" i="1"/>
  <c r="O2009" i="1"/>
  <c r="P2009" i="1"/>
  <c r="Q2009" i="1"/>
  <c r="R2009" i="1"/>
  <c r="S2009" i="1"/>
  <c r="T2009" i="1"/>
  <c r="U2009" i="1"/>
  <c r="V2009" i="1"/>
  <c r="W2009" i="1"/>
  <c r="X2009" i="1"/>
  <c r="Y2009" i="1"/>
  <c r="Z2009" i="1"/>
  <c r="AA2009" i="1"/>
  <c r="AB2009" i="1"/>
  <c r="AC2009" i="1"/>
  <c r="AD2009" i="1"/>
  <c r="AE2009" i="1"/>
  <c r="AF2009" i="1"/>
  <c r="E2010" i="1"/>
  <c r="F2010" i="1"/>
  <c r="G2010" i="1"/>
  <c r="H2010" i="1"/>
  <c r="I2010" i="1"/>
  <c r="J2010" i="1"/>
  <c r="K2010" i="1"/>
  <c r="L2010" i="1"/>
  <c r="M2010" i="1"/>
  <c r="O2010" i="1"/>
  <c r="P2010" i="1"/>
  <c r="Q2010" i="1"/>
  <c r="R2010" i="1"/>
  <c r="S2010" i="1"/>
  <c r="T2010" i="1"/>
  <c r="U2010" i="1"/>
  <c r="V2010" i="1"/>
  <c r="W2010" i="1"/>
  <c r="X2010" i="1"/>
  <c r="Y2010" i="1"/>
  <c r="Z2010" i="1"/>
  <c r="AA2010" i="1"/>
  <c r="AB2010" i="1"/>
  <c r="AC2010" i="1"/>
  <c r="AD2010" i="1"/>
  <c r="AE2010" i="1"/>
  <c r="AF2010" i="1"/>
  <c r="E2011" i="1"/>
  <c r="F2011" i="1"/>
  <c r="G2011" i="1"/>
  <c r="H2011" i="1"/>
  <c r="I2011" i="1"/>
  <c r="J2011" i="1"/>
  <c r="K2011" i="1"/>
  <c r="L2011" i="1"/>
  <c r="M2011" i="1"/>
  <c r="O2011" i="1"/>
  <c r="P2011" i="1"/>
  <c r="Q2011" i="1"/>
  <c r="R2011" i="1"/>
  <c r="S2011" i="1"/>
  <c r="T2011" i="1"/>
  <c r="U2011" i="1"/>
  <c r="V2011" i="1"/>
  <c r="W2011" i="1"/>
  <c r="X2011" i="1"/>
  <c r="Y2011" i="1"/>
  <c r="Z2011" i="1"/>
  <c r="AA2011" i="1"/>
  <c r="AB2011" i="1"/>
  <c r="AC2011" i="1"/>
  <c r="AD2011" i="1"/>
  <c r="AE2011" i="1"/>
  <c r="AF2011" i="1"/>
  <c r="E2012" i="1"/>
  <c r="F2012" i="1"/>
  <c r="G2012" i="1"/>
  <c r="H2012" i="1"/>
  <c r="I2012" i="1"/>
  <c r="J2012" i="1"/>
  <c r="K2012" i="1"/>
  <c r="L2012" i="1"/>
  <c r="M2012" i="1"/>
  <c r="O2012" i="1"/>
  <c r="P2012" i="1"/>
  <c r="Q2012" i="1"/>
  <c r="R2012" i="1"/>
  <c r="S2012" i="1"/>
  <c r="T2012" i="1"/>
  <c r="U2012" i="1"/>
  <c r="V2012" i="1"/>
  <c r="W2012" i="1"/>
  <c r="X2012" i="1"/>
  <c r="Y2012" i="1"/>
  <c r="Z2012" i="1"/>
  <c r="AA2012" i="1"/>
  <c r="AB2012" i="1"/>
  <c r="AC2012" i="1"/>
  <c r="AD2012" i="1"/>
  <c r="AE2012" i="1"/>
  <c r="AF2012" i="1"/>
  <c r="E2013" i="1"/>
  <c r="F2013" i="1"/>
  <c r="G2013" i="1"/>
  <c r="H2013" i="1"/>
  <c r="I2013" i="1"/>
  <c r="J2013" i="1"/>
  <c r="K2013" i="1"/>
  <c r="L2013" i="1"/>
  <c r="M2013" i="1"/>
  <c r="O2013" i="1"/>
  <c r="P2013" i="1"/>
  <c r="Q2013" i="1"/>
  <c r="R2013" i="1"/>
  <c r="S2013" i="1"/>
  <c r="T2013" i="1"/>
  <c r="U2013" i="1"/>
  <c r="V2013" i="1"/>
  <c r="W2013" i="1"/>
  <c r="X2013" i="1"/>
  <c r="Y2013" i="1"/>
  <c r="Z2013" i="1"/>
  <c r="AA2013" i="1"/>
  <c r="AB2013" i="1"/>
  <c r="AC2013" i="1"/>
  <c r="AD2013" i="1"/>
  <c r="AE2013" i="1"/>
  <c r="AF2013" i="1"/>
  <c r="E2014" i="1"/>
  <c r="F2014" i="1"/>
  <c r="G2014" i="1"/>
  <c r="H2014" i="1"/>
  <c r="I2014" i="1"/>
  <c r="J2014" i="1"/>
  <c r="K2014" i="1"/>
  <c r="L2014" i="1"/>
  <c r="M2014" i="1"/>
  <c r="O2014" i="1"/>
  <c r="P2014" i="1"/>
  <c r="Q2014" i="1"/>
  <c r="R2014" i="1"/>
  <c r="S2014" i="1"/>
  <c r="T2014" i="1"/>
  <c r="U2014" i="1"/>
  <c r="V2014" i="1"/>
  <c r="W2014" i="1"/>
  <c r="X2014" i="1"/>
  <c r="Y2014" i="1"/>
  <c r="Z2014" i="1"/>
  <c r="AA2014" i="1"/>
  <c r="AB2014" i="1"/>
  <c r="AC2014" i="1"/>
  <c r="AD2014" i="1"/>
  <c r="AE2014" i="1"/>
  <c r="AF2014" i="1"/>
  <c r="E2015" i="1"/>
  <c r="F2015" i="1"/>
  <c r="G2015" i="1"/>
  <c r="H2015" i="1"/>
  <c r="I2015" i="1"/>
  <c r="J2015" i="1"/>
  <c r="K2015" i="1"/>
  <c r="L2015" i="1"/>
  <c r="M2015" i="1"/>
  <c r="O2015" i="1"/>
  <c r="P2015" i="1"/>
  <c r="Q2015" i="1"/>
  <c r="R2015" i="1"/>
  <c r="S2015" i="1"/>
  <c r="T2015" i="1"/>
  <c r="U2015" i="1"/>
  <c r="V2015" i="1"/>
  <c r="W2015" i="1"/>
  <c r="X2015" i="1"/>
  <c r="Y2015" i="1"/>
  <c r="Z2015" i="1"/>
  <c r="AA2015" i="1"/>
  <c r="AB2015" i="1"/>
  <c r="AC2015" i="1"/>
  <c r="AD2015" i="1"/>
  <c r="AE2015" i="1"/>
  <c r="AF2015" i="1"/>
  <c r="E2016" i="1"/>
  <c r="F2016" i="1"/>
  <c r="G2016" i="1"/>
  <c r="H2016" i="1"/>
  <c r="I2016" i="1"/>
  <c r="J2016" i="1"/>
  <c r="K2016" i="1"/>
  <c r="L2016" i="1"/>
  <c r="M2016" i="1"/>
  <c r="O2016" i="1"/>
  <c r="P2016" i="1"/>
  <c r="Q2016" i="1"/>
  <c r="R2016" i="1"/>
  <c r="S2016" i="1"/>
  <c r="T2016" i="1"/>
  <c r="U2016" i="1"/>
  <c r="V2016" i="1"/>
  <c r="W2016" i="1"/>
  <c r="X2016" i="1"/>
  <c r="Y2016" i="1"/>
  <c r="Z2016" i="1"/>
  <c r="AA2016" i="1"/>
  <c r="AB2016" i="1"/>
  <c r="AC2016" i="1"/>
  <c r="AD2016" i="1"/>
  <c r="AE2016" i="1"/>
  <c r="AF2016" i="1"/>
  <c r="E2017" i="1"/>
  <c r="F2017" i="1"/>
  <c r="G2017" i="1"/>
  <c r="H2017" i="1"/>
  <c r="I2017" i="1"/>
  <c r="J2017" i="1"/>
  <c r="K2017" i="1"/>
  <c r="L2017" i="1"/>
  <c r="M2017" i="1"/>
  <c r="O2017" i="1"/>
  <c r="P2017" i="1"/>
  <c r="Q2017" i="1"/>
  <c r="R2017" i="1"/>
  <c r="S2017" i="1"/>
  <c r="T2017" i="1"/>
  <c r="U2017" i="1"/>
  <c r="V2017" i="1"/>
  <c r="W2017" i="1"/>
  <c r="X2017" i="1"/>
  <c r="Y2017" i="1"/>
  <c r="Z2017" i="1"/>
  <c r="AA2017" i="1"/>
  <c r="AB2017" i="1"/>
  <c r="AC2017" i="1"/>
  <c r="AD2017" i="1"/>
  <c r="AE2017" i="1"/>
  <c r="AF2017" i="1"/>
  <c r="E2018" i="1"/>
  <c r="F2018" i="1"/>
  <c r="G2018" i="1"/>
  <c r="H2018" i="1"/>
  <c r="I2018" i="1"/>
  <c r="J2018" i="1"/>
  <c r="K2018" i="1"/>
  <c r="L2018" i="1"/>
  <c r="M2018" i="1"/>
  <c r="O2018" i="1"/>
  <c r="P2018" i="1"/>
  <c r="Q2018" i="1"/>
  <c r="R2018" i="1"/>
  <c r="S2018" i="1"/>
  <c r="T2018" i="1"/>
  <c r="U2018" i="1"/>
  <c r="V2018" i="1"/>
  <c r="W2018" i="1"/>
  <c r="X2018" i="1"/>
  <c r="Y2018" i="1"/>
  <c r="Z2018" i="1"/>
  <c r="AA2018" i="1"/>
  <c r="AB2018" i="1"/>
  <c r="AC2018" i="1"/>
  <c r="AD2018" i="1"/>
  <c r="AE2018" i="1"/>
  <c r="AF2018" i="1"/>
  <c r="E2019" i="1"/>
  <c r="F2019" i="1"/>
  <c r="G2019" i="1"/>
  <c r="H2019" i="1"/>
  <c r="I2019" i="1"/>
  <c r="J2019" i="1"/>
  <c r="K2019" i="1"/>
  <c r="L2019" i="1"/>
  <c r="M2019" i="1"/>
  <c r="O2019" i="1"/>
  <c r="P2019" i="1"/>
  <c r="Q2019" i="1"/>
  <c r="R2019" i="1"/>
  <c r="S2019" i="1"/>
  <c r="T2019" i="1"/>
  <c r="U2019" i="1"/>
  <c r="V2019" i="1"/>
  <c r="W2019" i="1"/>
  <c r="X2019" i="1"/>
  <c r="Y2019" i="1"/>
  <c r="Z2019" i="1"/>
  <c r="AA2019" i="1"/>
  <c r="AB2019" i="1"/>
  <c r="AC2019" i="1"/>
  <c r="AD2019" i="1"/>
  <c r="AE2019" i="1"/>
  <c r="AF2019" i="1"/>
  <c r="E2020" i="1"/>
  <c r="F2020" i="1"/>
  <c r="G2020" i="1"/>
  <c r="H2020" i="1"/>
  <c r="I2020" i="1"/>
  <c r="J2020" i="1"/>
  <c r="K2020" i="1"/>
  <c r="L2020" i="1"/>
  <c r="M2020" i="1"/>
  <c r="O2020" i="1"/>
  <c r="P2020" i="1"/>
  <c r="Q2020" i="1"/>
  <c r="R2020" i="1"/>
  <c r="S2020" i="1"/>
  <c r="T2020" i="1"/>
  <c r="U2020" i="1"/>
  <c r="V2020" i="1"/>
  <c r="W2020" i="1"/>
  <c r="X2020" i="1"/>
  <c r="Y2020" i="1"/>
  <c r="Z2020" i="1"/>
  <c r="AA2020" i="1"/>
  <c r="AB2020" i="1"/>
  <c r="AC2020" i="1"/>
  <c r="AD2020" i="1"/>
  <c r="AE2020" i="1"/>
  <c r="AF2020" i="1"/>
  <c r="E2021" i="1"/>
  <c r="F2021" i="1"/>
  <c r="G2021" i="1"/>
  <c r="H2021" i="1"/>
  <c r="I2021" i="1"/>
  <c r="J2021" i="1"/>
  <c r="K2021" i="1"/>
  <c r="L2021" i="1"/>
  <c r="M2021" i="1"/>
  <c r="O2021" i="1"/>
  <c r="P2021" i="1"/>
  <c r="Q2021" i="1"/>
  <c r="R2021" i="1"/>
  <c r="S2021" i="1"/>
  <c r="T2021" i="1"/>
  <c r="U2021" i="1"/>
  <c r="V2021" i="1"/>
  <c r="W2021" i="1"/>
  <c r="X2021" i="1"/>
  <c r="Y2021" i="1"/>
  <c r="Z2021" i="1"/>
  <c r="AA2021" i="1"/>
  <c r="AB2021" i="1"/>
  <c r="AC2021" i="1"/>
  <c r="AD2021" i="1"/>
  <c r="AE2021" i="1"/>
  <c r="AF2021" i="1"/>
  <c r="E2022" i="1"/>
  <c r="F2022" i="1"/>
  <c r="G2022" i="1"/>
  <c r="H2022" i="1"/>
  <c r="I2022" i="1"/>
  <c r="J2022" i="1"/>
  <c r="K2022" i="1"/>
  <c r="L2022" i="1"/>
  <c r="M2022" i="1"/>
  <c r="O2022" i="1"/>
  <c r="P2022" i="1"/>
  <c r="Q2022" i="1"/>
  <c r="R2022" i="1"/>
  <c r="S2022" i="1"/>
  <c r="T2022" i="1"/>
  <c r="U2022" i="1"/>
  <c r="V2022" i="1"/>
  <c r="W2022" i="1"/>
  <c r="X2022" i="1"/>
  <c r="Y2022" i="1"/>
  <c r="Z2022" i="1"/>
  <c r="AA2022" i="1"/>
  <c r="AB2022" i="1"/>
  <c r="AC2022" i="1"/>
  <c r="AD2022" i="1"/>
  <c r="AE2022" i="1"/>
  <c r="AF2022" i="1"/>
  <c r="E2023" i="1"/>
  <c r="F2023" i="1"/>
  <c r="G2023" i="1"/>
  <c r="H2023" i="1"/>
  <c r="I2023" i="1"/>
  <c r="J2023" i="1"/>
  <c r="K2023" i="1"/>
  <c r="L2023" i="1"/>
  <c r="M2023" i="1"/>
  <c r="O2023" i="1"/>
  <c r="P2023" i="1"/>
  <c r="Q2023" i="1"/>
  <c r="R2023" i="1"/>
  <c r="S2023" i="1"/>
  <c r="T2023" i="1"/>
  <c r="U2023" i="1"/>
  <c r="V2023" i="1"/>
  <c r="W2023" i="1"/>
  <c r="X2023" i="1"/>
  <c r="Y2023" i="1"/>
  <c r="Z2023" i="1"/>
  <c r="AA2023" i="1"/>
  <c r="AB2023" i="1"/>
  <c r="AC2023" i="1"/>
  <c r="AD2023" i="1"/>
  <c r="AE2023" i="1"/>
  <c r="AF2023" i="1"/>
  <c r="E2024" i="1"/>
  <c r="F2024" i="1"/>
  <c r="G2024" i="1"/>
  <c r="H2024" i="1"/>
  <c r="I2024" i="1"/>
  <c r="J2024" i="1"/>
  <c r="K2024" i="1"/>
  <c r="L2024" i="1"/>
  <c r="M2024" i="1"/>
  <c r="O2024" i="1"/>
  <c r="P2024" i="1"/>
  <c r="Q2024" i="1"/>
  <c r="R2024" i="1"/>
  <c r="S2024" i="1"/>
  <c r="T2024" i="1"/>
  <c r="U2024" i="1"/>
  <c r="V2024" i="1"/>
  <c r="W2024" i="1"/>
  <c r="X2024" i="1"/>
  <c r="Y2024" i="1"/>
  <c r="Z2024" i="1"/>
  <c r="AA2024" i="1"/>
  <c r="AB2024" i="1"/>
  <c r="AC2024" i="1"/>
  <c r="AD2024" i="1"/>
  <c r="AE2024" i="1"/>
  <c r="AF2024" i="1"/>
  <c r="E2025" i="1"/>
  <c r="F2025" i="1"/>
  <c r="G2025" i="1"/>
  <c r="H2025" i="1"/>
  <c r="I2025" i="1"/>
  <c r="J2025" i="1"/>
  <c r="K2025" i="1"/>
  <c r="L2025" i="1"/>
  <c r="M2025" i="1"/>
  <c r="O2025" i="1"/>
  <c r="P2025" i="1"/>
  <c r="Q2025" i="1"/>
  <c r="R2025" i="1"/>
  <c r="S2025" i="1"/>
  <c r="T2025" i="1"/>
  <c r="U2025" i="1"/>
  <c r="V2025" i="1"/>
  <c r="W2025" i="1"/>
  <c r="X2025" i="1"/>
  <c r="Y2025" i="1"/>
  <c r="Z2025" i="1"/>
  <c r="AA2025" i="1"/>
  <c r="AB2025" i="1"/>
  <c r="AC2025" i="1"/>
  <c r="AD2025" i="1"/>
  <c r="AE2025" i="1"/>
  <c r="AF2025" i="1"/>
  <c r="E2026" i="1"/>
  <c r="F2026" i="1"/>
  <c r="G2026" i="1"/>
  <c r="H2026" i="1"/>
  <c r="I2026" i="1"/>
  <c r="J2026" i="1"/>
  <c r="K2026" i="1"/>
  <c r="L2026" i="1"/>
  <c r="M2026" i="1"/>
  <c r="O2026" i="1"/>
  <c r="P2026" i="1"/>
  <c r="Q2026" i="1"/>
  <c r="R2026" i="1"/>
  <c r="S2026" i="1"/>
  <c r="T2026" i="1"/>
  <c r="U2026" i="1"/>
  <c r="V2026" i="1"/>
  <c r="W2026" i="1"/>
  <c r="X2026" i="1"/>
  <c r="Y2026" i="1"/>
  <c r="Z2026" i="1"/>
  <c r="AA2026" i="1"/>
  <c r="AB2026" i="1"/>
  <c r="AC2026" i="1"/>
  <c r="AD2026" i="1"/>
  <c r="AE2026" i="1"/>
  <c r="AF2026" i="1"/>
  <c r="E2027" i="1"/>
  <c r="F2027" i="1"/>
  <c r="G2027" i="1"/>
  <c r="H2027" i="1"/>
  <c r="I2027" i="1"/>
  <c r="J2027" i="1"/>
  <c r="K2027" i="1"/>
  <c r="L2027" i="1"/>
  <c r="M2027" i="1"/>
  <c r="O2027" i="1"/>
  <c r="P2027" i="1"/>
  <c r="Q2027" i="1"/>
  <c r="R2027" i="1"/>
  <c r="S2027" i="1"/>
  <c r="T2027" i="1"/>
  <c r="U2027" i="1"/>
  <c r="V2027" i="1"/>
  <c r="W2027" i="1"/>
  <c r="X2027" i="1"/>
  <c r="Y2027" i="1"/>
  <c r="Z2027" i="1"/>
  <c r="AA2027" i="1"/>
  <c r="AB2027" i="1"/>
  <c r="AC2027" i="1"/>
  <c r="AD2027" i="1"/>
  <c r="AE2027" i="1"/>
  <c r="AF2027" i="1"/>
  <c r="E2028" i="1"/>
  <c r="F2028" i="1"/>
  <c r="G2028" i="1"/>
  <c r="H2028" i="1"/>
  <c r="I2028" i="1"/>
  <c r="J2028" i="1"/>
  <c r="K2028" i="1"/>
  <c r="L2028" i="1"/>
  <c r="M2028" i="1"/>
  <c r="O2028" i="1"/>
  <c r="P2028" i="1"/>
  <c r="Q2028" i="1"/>
  <c r="R2028" i="1"/>
  <c r="S2028" i="1"/>
  <c r="T2028" i="1"/>
  <c r="U2028" i="1"/>
  <c r="V2028" i="1"/>
  <c r="W2028" i="1"/>
  <c r="X2028" i="1"/>
  <c r="Y2028" i="1"/>
  <c r="Z2028" i="1"/>
  <c r="AA2028" i="1"/>
  <c r="AB2028" i="1"/>
  <c r="AC2028" i="1"/>
  <c r="AD2028" i="1"/>
  <c r="AE2028" i="1"/>
  <c r="AF2028" i="1"/>
  <c r="E2029" i="1"/>
  <c r="F2029" i="1"/>
  <c r="G2029" i="1"/>
  <c r="H2029" i="1"/>
  <c r="I2029" i="1"/>
  <c r="J2029" i="1"/>
  <c r="K2029" i="1"/>
  <c r="L2029" i="1"/>
  <c r="M2029" i="1"/>
  <c r="O2029" i="1"/>
  <c r="P2029" i="1"/>
  <c r="Q2029" i="1"/>
  <c r="R2029" i="1"/>
  <c r="S2029" i="1"/>
  <c r="T2029" i="1"/>
  <c r="U2029" i="1"/>
  <c r="V2029" i="1"/>
  <c r="W2029" i="1"/>
  <c r="X2029" i="1"/>
  <c r="Y2029" i="1"/>
  <c r="Z2029" i="1"/>
  <c r="AA2029" i="1"/>
  <c r="AB2029" i="1"/>
  <c r="AC2029" i="1"/>
  <c r="AD2029" i="1"/>
  <c r="AE2029" i="1"/>
  <c r="AF2029" i="1"/>
  <c r="E2030" i="1"/>
  <c r="F2030" i="1"/>
  <c r="G2030" i="1"/>
  <c r="H2030" i="1"/>
  <c r="I2030" i="1"/>
  <c r="J2030" i="1"/>
  <c r="K2030" i="1"/>
  <c r="L2030" i="1"/>
  <c r="M2030" i="1"/>
  <c r="O2030" i="1"/>
  <c r="P2030" i="1"/>
  <c r="Q2030" i="1"/>
  <c r="R2030" i="1"/>
  <c r="S2030" i="1"/>
  <c r="T2030" i="1"/>
  <c r="U2030" i="1"/>
  <c r="V2030" i="1"/>
  <c r="W2030" i="1"/>
  <c r="X2030" i="1"/>
  <c r="Y2030" i="1"/>
  <c r="Z2030" i="1"/>
  <c r="AA2030" i="1"/>
  <c r="AB2030" i="1"/>
  <c r="AC2030" i="1"/>
  <c r="AD2030" i="1"/>
  <c r="AE2030" i="1"/>
  <c r="AF2030" i="1"/>
  <c r="E2031" i="1"/>
  <c r="F2031" i="1"/>
  <c r="G2031" i="1"/>
  <c r="H2031" i="1"/>
  <c r="I2031" i="1"/>
  <c r="J2031" i="1"/>
  <c r="K2031" i="1"/>
  <c r="L2031" i="1"/>
  <c r="M2031" i="1"/>
  <c r="O2031" i="1"/>
  <c r="P2031" i="1"/>
  <c r="Q2031" i="1"/>
  <c r="R2031" i="1"/>
  <c r="S2031" i="1"/>
  <c r="T2031" i="1"/>
  <c r="U2031" i="1"/>
  <c r="V2031" i="1"/>
  <c r="W2031" i="1"/>
  <c r="X2031" i="1"/>
  <c r="Y2031" i="1"/>
  <c r="Z2031" i="1"/>
  <c r="AA2031" i="1"/>
  <c r="AB2031" i="1"/>
  <c r="AC2031" i="1"/>
  <c r="AD2031" i="1"/>
  <c r="AE2031" i="1"/>
  <c r="AF2031" i="1"/>
  <c r="E2032" i="1"/>
  <c r="F2032" i="1"/>
  <c r="G2032" i="1"/>
  <c r="H2032" i="1"/>
  <c r="I2032" i="1"/>
  <c r="J2032" i="1"/>
  <c r="K2032" i="1"/>
  <c r="L2032" i="1"/>
  <c r="M2032" i="1"/>
  <c r="O2032" i="1"/>
  <c r="P2032" i="1"/>
  <c r="Q2032" i="1"/>
  <c r="R2032" i="1"/>
  <c r="S2032" i="1"/>
  <c r="T2032" i="1"/>
  <c r="U2032" i="1"/>
  <c r="V2032" i="1"/>
  <c r="W2032" i="1"/>
  <c r="X2032" i="1"/>
  <c r="Y2032" i="1"/>
  <c r="Z2032" i="1"/>
  <c r="AA2032" i="1"/>
  <c r="AB2032" i="1"/>
  <c r="AC2032" i="1"/>
  <c r="AD2032" i="1"/>
  <c r="AE2032" i="1"/>
  <c r="AF2032" i="1"/>
  <c r="Q2033" i="1"/>
  <c r="V2033" i="1"/>
  <c r="Y2033" i="1"/>
  <c r="O2035" i="1"/>
  <c r="Y2035" i="1"/>
</calcChain>
</file>

<file path=xl/sharedStrings.xml><?xml version="1.0" encoding="utf-8"?>
<sst xmlns="http://schemas.openxmlformats.org/spreadsheetml/2006/main" count="133" uniqueCount="123">
  <si>
    <t>User's Values: White Cells</t>
  </si>
  <si>
    <t>(Please do not edit coloured/grey cells in this table, or the worksheet formulae/values.)</t>
  </si>
  <si>
    <t>V Source:</t>
  </si>
  <si>
    <t>Volts</t>
  </si>
  <si>
    <r>
      <t>Source R(</t>
    </r>
    <r>
      <rPr>
        <sz val="8"/>
        <rFont val="Arial"/>
        <family val="2"/>
      </rPr>
      <t>Int):</t>
    </r>
  </si>
  <si>
    <t>Ohms (&gt;0)</t>
  </si>
  <si>
    <t>Steady State</t>
  </si>
  <si>
    <t>Vinit Supercap:</t>
  </si>
  <si>
    <t>Volts (= V Source, typ.)</t>
  </si>
  <si>
    <r>
      <t>V</t>
    </r>
    <r>
      <rPr>
        <sz val="8"/>
        <rFont val="Arial"/>
        <family val="2"/>
      </rPr>
      <t>init</t>
    </r>
    <r>
      <rPr>
        <sz val="10"/>
        <rFont val="Arial"/>
      </rPr>
      <t xml:space="preserve"> Scap (steady state):</t>
    </r>
  </si>
  <si>
    <t>Vo (min)</t>
  </si>
  <si>
    <t>Vo droop</t>
  </si>
  <si>
    <t>mV</t>
  </si>
  <si>
    <t>Supercap C:</t>
  </si>
  <si>
    <t>Farads</t>
  </si>
  <si>
    <t>Supercap ESR:</t>
  </si>
  <si>
    <t>mOhms (&gt;0)</t>
  </si>
  <si>
    <t>sec</t>
  </si>
  <si>
    <t>Pulse Width:</t>
  </si>
  <si>
    <t>msec</t>
  </si>
  <si>
    <t>Pulse Period:</t>
  </si>
  <si>
    <t>Continuous Power:</t>
  </si>
  <si>
    <t>W</t>
  </si>
  <si>
    <t>Pulse Power (excl. cont.):</t>
  </si>
  <si>
    <r>
      <t xml:space="preserve">Source </t>
    </r>
    <r>
      <rPr>
        <sz val="10"/>
        <rFont val="Times New Roman"/>
        <family val="1"/>
      </rPr>
      <t>I</t>
    </r>
    <r>
      <rPr>
        <sz val="8"/>
        <rFont val="Arial"/>
        <family val="2"/>
      </rPr>
      <t>lim</t>
    </r>
    <r>
      <rPr>
        <sz val="10"/>
        <rFont val="Arial"/>
      </rPr>
      <t xml:space="preserve"> </t>
    </r>
    <r>
      <rPr>
        <sz val="8"/>
        <rFont val="Arial"/>
        <family val="2"/>
      </rPr>
      <t>(during pulses):</t>
    </r>
  </si>
  <si>
    <t>A (Set high for no limit)</t>
  </si>
  <si>
    <r>
      <t xml:space="preserve">Source </t>
    </r>
    <r>
      <rPr>
        <sz val="10"/>
        <rFont val="Times New Roman"/>
        <family val="1"/>
      </rPr>
      <t>I</t>
    </r>
    <r>
      <rPr>
        <sz val="8"/>
        <rFont val="Arial"/>
        <family val="2"/>
      </rPr>
      <t>lim (betw. pulses):</t>
    </r>
  </si>
  <si>
    <t>Simulation time:</t>
  </si>
  <si>
    <t>periods</t>
  </si>
  <si>
    <t># Time intervals:</t>
  </si>
  <si>
    <t>Integer = rows in worksheet</t>
  </si>
  <si>
    <t>Time step</t>
  </si>
  <si>
    <r>
      <t>Quadratic A</t>
    </r>
    <r>
      <rPr>
        <sz val="8"/>
        <rFont val="Arial"/>
        <family val="2"/>
      </rPr>
      <t>1</t>
    </r>
  </si>
  <si>
    <t>ESR in Ohms:</t>
  </si>
  <si>
    <t>Pulse width, s:</t>
  </si>
  <si>
    <t>Pulse Period, s:</t>
  </si>
  <si>
    <t>Last Vc(init)</t>
  </si>
  <si>
    <r>
      <t xml:space="preserve">Limited </t>
    </r>
    <r>
      <rPr>
        <sz val="8"/>
        <rFont val="Times New Roman"/>
        <family val="1"/>
      </rPr>
      <t>I</t>
    </r>
    <r>
      <rPr>
        <sz val="8"/>
        <rFont val="Arial"/>
        <family val="2"/>
      </rPr>
      <t>src</t>
    </r>
  </si>
  <si>
    <t>N</t>
  </si>
  <si>
    <t>Time</t>
  </si>
  <si>
    <t>Mark/ Space</t>
  </si>
  <si>
    <t>Req'd Load Power</t>
  </si>
  <si>
    <t>Vcap (initial)</t>
  </si>
  <si>
    <t>Vout (initial)</t>
  </si>
  <si>
    <t>Quadratic b^2-4ac</t>
  </si>
  <si>
    <r>
      <t>No-</t>
    </r>
    <r>
      <rPr>
        <sz val="10"/>
        <rFont val="Times New Roman"/>
        <family val="1"/>
      </rPr>
      <t>I</t>
    </r>
    <r>
      <rPr>
        <sz val="8"/>
        <rFont val="Arial"/>
        <family val="2"/>
      </rPr>
      <t>limit</t>
    </r>
    <r>
      <rPr>
        <sz val="10"/>
        <rFont val="Arial"/>
      </rPr>
      <t xml:space="preserve"> Actual P</t>
    </r>
    <r>
      <rPr>
        <sz val="8"/>
        <rFont val="Arial"/>
        <family val="2"/>
      </rPr>
      <t>L</t>
    </r>
  </si>
  <si>
    <r>
      <t>i</t>
    </r>
    <r>
      <rPr>
        <sz val="8"/>
        <rFont val="Arial"/>
        <family val="2"/>
      </rPr>
      <t>c,desired</t>
    </r>
  </si>
  <si>
    <r>
      <t>v</t>
    </r>
    <r>
      <rPr>
        <sz val="8"/>
        <rFont val="Arial"/>
        <family val="2"/>
      </rPr>
      <t>o</t>
    </r>
    <r>
      <rPr>
        <sz val="10"/>
        <rFont val="Arial"/>
      </rPr>
      <t>(now)</t>
    </r>
  </si>
  <si>
    <r>
      <t>i</t>
    </r>
    <r>
      <rPr>
        <sz val="8"/>
        <rFont val="Arial"/>
        <family val="2"/>
      </rPr>
      <t>B,desired</t>
    </r>
  </si>
  <si>
    <r>
      <t>i</t>
    </r>
    <r>
      <rPr>
        <sz val="8"/>
        <rFont val="Arial"/>
        <family val="2"/>
      </rPr>
      <t>B,Limit</t>
    </r>
  </si>
  <si>
    <r>
      <t>i</t>
    </r>
    <r>
      <rPr>
        <sz val="8"/>
        <rFont val="Arial"/>
        <family val="2"/>
      </rPr>
      <t>B,limit_flag</t>
    </r>
  </si>
  <si>
    <r>
      <t>i</t>
    </r>
    <r>
      <rPr>
        <sz val="8"/>
        <rFont val="Arial"/>
        <family val="2"/>
      </rPr>
      <t>B</t>
    </r>
  </si>
  <si>
    <r>
      <t>iB</t>
    </r>
    <r>
      <rPr>
        <vertAlign val="superscript"/>
        <sz val="10"/>
        <rFont val="Arial"/>
        <family val="2"/>
      </rPr>
      <t>2.</t>
    </r>
    <r>
      <rPr>
        <sz val="10"/>
        <rFont val="Arial"/>
        <family val="2"/>
      </rPr>
      <t>RB</t>
    </r>
  </si>
  <si>
    <r>
      <t>i</t>
    </r>
    <r>
      <rPr>
        <sz val="8"/>
        <rFont val="Arial"/>
        <family val="2"/>
      </rPr>
      <t>C</t>
    </r>
  </si>
  <si>
    <r>
      <t>iC</t>
    </r>
    <r>
      <rPr>
        <vertAlign val="superscript"/>
        <sz val="10"/>
        <rFont val="Arial"/>
        <family val="2"/>
      </rPr>
      <t>2</t>
    </r>
    <r>
      <rPr>
        <sz val="10"/>
        <rFont val="Arial"/>
      </rPr>
      <t>.ESR</t>
    </r>
  </si>
  <si>
    <r>
      <t>Actual P</t>
    </r>
    <r>
      <rPr>
        <sz val="8"/>
        <rFont val="Arial"/>
        <family val="2"/>
      </rPr>
      <t>L</t>
    </r>
  </si>
  <si>
    <t>Vcap(final)</t>
  </si>
  <si>
    <t>Vout(final)</t>
  </si>
  <si>
    <t>Supercap Loss, W</t>
  </si>
  <si>
    <t>Supercap Loss, J</t>
  </si>
  <si>
    <t>Actual E to Load, J</t>
  </si>
  <si>
    <t>% Loss</t>
  </si>
  <si>
    <t>Supercap dv/V</t>
  </si>
  <si>
    <t>NOTE: If increasing the number of time-steps in simulation, the value of</t>
  </si>
  <si>
    <t>"# Time Intervals" and the formula for Vo (min) in the table at top left must</t>
  </si>
  <si>
    <t>be be changed to match. Please then copy this note below the last line.</t>
  </si>
  <si>
    <t>Note: No macros are used in this file, so it may be opened with Macros disabled.</t>
  </si>
  <si>
    <r>
      <t>Vinit scap steady state:</t>
    </r>
    <r>
      <rPr>
        <sz val="10"/>
        <rFont val="Arial"/>
        <family val="2"/>
      </rPr>
      <t xml:space="preserve"> Steady state value of supercap voltage at the beginning of the pulsed load. The spreadsheet iterates to this value if "Yes" has been selected for Steady State. If "No" has been selected for Steady State then this is the supercap voltage at the beginning of the last period in the simulation.</t>
    </r>
  </si>
  <si>
    <r>
      <t>Supercap ESR:</t>
    </r>
    <r>
      <rPr>
        <sz val="10"/>
        <rFont val="Arial"/>
      </rPr>
      <t xml:space="preserve"> Equivalent Series resistance in mOhms</t>
    </r>
  </si>
  <si>
    <r>
      <t>Pulse Width:</t>
    </r>
    <r>
      <rPr>
        <sz val="10"/>
        <rFont val="Arial"/>
      </rPr>
      <t xml:space="preserve"> Duration of pulsed load in msecs</t>
    </r>
  </si>
  <si>
    <r>
      <t>Pulse Period:</t>
    </r>
    <r>
      <rPr>
        <sz val="10"/>
        <rFont val="Arial"/>
      </rPr>
      <t xml:space="preserve"> Period of pulsed load in mesecs</t>
    </r>
  </si>
  <si>
    <r>
      <t>Continuous Power:</t>
    </r>
    <r>
      <rPr>
        <sz val="10"/>
        <rFont val="Arial"/>
      </rPr>
      <t xml:space="preserve"> Power drawn (in W) by load always, i.e. between pulses and during pulses</t>
    </r>
  </si>
  <si>
    <r>
      <t>Source Ilim (during pulses):</t>
    </r>
    <r>
      <rPr>
        <sz val="10"/>
        <rFont val="Arial"/>
      </rPr>
      <t xml:space="preserve"> Current limit during the load pulses. If the source is turned off during the load pulses (e.g. a DC:DC that is disabled) then set Ilim = 0. If you do not want any current limit to apply, then choose a very large value that will never be exceeded e.g 100A</t>
    </r>
  </si>
  <si>
    <r>
      <t>Source Ilim (betw. pulses):</t>
    </r>
    <r>
      <rPr>
        <sz val="10"/>
        <rFont val="Arial"/>
      </rPr>
      <t xml:space="preserve"> Current limit between the load pulses. If the source is turned off between the load pulses (e.g. a DC:DC that is disabled) then set Ilim = 0. If you do not want any current limit to apply, then choose a very large value that will never be exceeded e.g 100A</t>
    </r>
  </si>
  <si>
    <t>Calculation is done on this spreadsheet with iteration on. If Steady State = Yes then the supercap voltage at the beginning of the first period in the simulation is set = to the supercap voltage at the beginning of the last period in the simulation so the spreasheet iterates to a steady state value. If the spreadsheet does not reach a steady state solution, then the current limits may have been set at too low a level. If this is the case, increase the current limits. You may also need to reset the value of Vinit Supercap with a sensible value - do this by setting Steady State = "No", then setting Vinit supercap = Vsource, and finally setting Steady State = "Yes".</t>
  </si>
  <si>
    <r>
      <t>Note regarding the variable/column names and plotted variables: The names of the data columns in the spreadsheets were chosen so as to describe their "internal" purposes as well as the quantities being simulated. For example, the Required Load Power and Actual Load Power used in the Fixed-Power simulation are, respectively, the power that is required to be delivered to the load, and the power that is actually delivered to the load after taking current-limits into account. Limit flags are used to designate time intervals during which current-limiting is occurring. "v</t>
    </r>
    <r>
      <rPr>
        <sz val="8"/>
        <rFont val="Arial"/>
        <family val="2"/>
      </rPr>
      <t>o,now</t>
    </r>
    <r>
      <rPr>
        <sz val="10"/>
        <rFont val="Arial"/>
      </rPr>
      <t>" refers to an intermediate calculation of output voltage, based on the supercapacitor's initial internal voltage and the current during the present time-step.</t>
    </r>
  </si>
  <si>
    <t>NOTE: This spreadsheet is a design guide and should not be regarded as a substitute for thorough design work that is required to achieve the best result. It is based on the assumption that the components in the model circuit above are ideal and behave as such. In practice, the effective capacitance available at various frequencies, temperatures and currents (and even at different voltages) may vary. Designers should consult cap-XX before finalising their designs.</t>
  </si>
  <si>
    <t>Please notify CAP-XX of any errors found, or if you have any suggestions for improvements. Contact details are below.</t>
  </si>
  <si>
    <t>CAP-XX Pty. Ltd.</t>
  </si>
  <si>
    <t>Units 9&amp;10   12 Mars Rd</t>
  </si>
  <si>
    <t>Lane Cove NSW 2066</t>
  </si>
  <si>
    <t>Australia</t>
  </si>
  <si>
    <t>Tel:  +61 (0)2 9420 0690</t>
  </si>
  <si>
    <t>Fax: +61 (0)2 9420 0692</t>
  </si>
  <si>
    <t>Email:sales@cap-xx.com</t>
  </si>
  <si>
    <t>Web Site: http://www.cap-xx.com</t>
  </si>
  <si>
    <t>Source Current-Limiting Active?</t>
  </si>
  <si>
    <r>
      <t xml:space="preserve">There is one workbook for Fixed Power loads, and one for Fixed Current loads, please ensure you are using the correct one. </t>
    </r>
    <r>
      <rPr>
        <b/>
        <sz val="10"/>
        <rFont val="Arial"/>
        <family val="2"/>
      </rPr>
      <t>This is the Fixed Power workbook</t>
    </r>
    <r>
      <rPr>
        <sz val="10"/>
        <rFont val="Arial"/>
      </rPr>
      <t>. A constant current load draws the same current irrespective of the source voltage, examples are a linear regulator or LED. A constant power load increases the current drawn as source voltage decreases to keep the VxI product constant. An example is a DC:DC switching regulator.</t>
    </r>
  </si>
  <si>
    <t>To use the spreadsheet, go to the Fixed Power sheet and enter the values applying to the application, using the white cells in the table at the top left of the worksheet. The graphs/charts will update to show the response. The explanation of the variable meanings follows:</t>
  </si>
  <si>
    <r>
      <t>Source R(Int):</t>
    </r>
    <r>
      <rPr>
        <sz val="10"/>
        <rFont val="Arial"/>
      </rPr>
      <t xml:space="preserve"> Source impedance, e.g. 0.15 Ohms for a battery pack, or 0.1 Ohms as output impedance of a regulator supplying the rail voltage the supercap is connected to.</t>
    </r>
  </si>
  <si>
    <r>
      <t>Pulse Power (excl. cont.):</t>
    </r>
    <r>
      <rPr>
        <sz val="10"/>
        <rFont val="Arial"/>
      </rPr>
      <t xml:space="preserve"> Power drawn during load pulses in excess of continuous power, e.g. if continuous power = 0.5W and pulse power = 5.5W then the power between load pulses = 0.5W and the power during load pulses = 0.5W + 5.5W = 6.0W</t>
    </r>
  </si>
  <si>
    <t>The Fixed Power worksheet has a chart on the sheet on which variables of interest are plotted, so that the user can see the effects of changes immediately. There are also separate charts with clearer plots of the main variables. Note that the "initial" and "final" voltages in the worksheets refer to the calculations for each time step. The final values of a time step become the initial values of the next one.</t>
  </si>
  <si>
    <t>a</t>
  </si>
  <si>
    <t>b</t>
  </si>
  <si>
    <t>c</t>
  </si>
  <si>
    <t>b Ilim</t>
  </si>
  <si>
    <t>c Ilim</t>
  </si>
  <si>
    <r>
      <t>Supercap C:</t>
    </r>
    <r>
      <rPr>
        <sz val="10"/>
        <rFont val="Arial"/>
      </rPr>
      <t xml:space="preserve"> Capacitance in Farads. If the pulse width is short (&lt;10msecs) use appropriate value of Ceff as given in the CAP-XX datasheets - consult CAP-XX if uncertain.</t>
    </r>
  </si>
  <si>
    <t>Yes</t>
  </si>
  <si>
    <r>
      <t>V Source:</t>
    </r>
    <r>
      <rPr>
        <sz val="10"/>
        <rFont val="Arial"/>
      </rPr>
      <t xml:space="preserve"> Source voltage, = battery voltage or rail voltage, e.g. 3.7V for Li-Ion battery or 5V for USB</t>
    </r>
  </si>
  <si>
    <t>The simulation is run with idealised values, as if the supercapacitor is an ideal device. When operating at the higher end of the frequency range, for supporting narrow pulse widths, &lt;10ms, a reduced effective capacitance may be available from a supercap, so the user should consult CAP-XX or a CAP-XX datasheet to determine the effective capacitance to use for a particular device.</t>
  </si>
  <si>
    <t>The circuit simulated by this spreadsheet is shown below. It consists of a supercapacitor in parallel with a battery (or voltage source with internal impedance), and this hybrid system is subjected to a load consisting of a constant-power drain, plus a repetitive pulse of fixed power. The battery current may be limited. The limit during the load pulse may be different to the limit that applies between pulses. To effectively remove the limits, the limits may be set to very high values ,e.g. 100A. The user can easily tell whether the battery current is limited at any time during the period of the simulation; this is indicated by "Source Current-Limiting Active?" and the text "YES" or "NO", located below the chart.</t>
  </si>
  <si>
    <t>Input Variables:</t>
  </si>
  <si>
    <t>Output Variables:</t>
  </si>
  <si>
    <r>
      <t xml:space="preserve">Vcap (initial): </t>
    </r>
    <r>
      <rPr>
        <sz val="10"/>
        <rFont val="Arial"/>
        <family val="2"/>
      </rPr>
      <t>Voltage across the ideal capacitor at the start of a time step. Note that this is an internal variable only. It is not measurable in the circuit, since the supercapacitor C &amp; ESR are one distributed unit, though modelled as a C &amp; ESR in this circuit.</t>
    </r>
  </si>
  <si>
    <r>
      <t xml:space="preserve">Vout (initial): </t>
    </r>
    <r>
      <rPr>
        <sz val="10"/>
        <rFont val="Arial"/>
        <family val="2"/>
      </rPr>
      <t>The load voltage at the beginning of a time step.</t>
    </r>
  </si>
  <si>
    <r>
      <t xml:space="preserve">iB: </t>
    </r>
    <r>
      <rPr>
        <sz val="10"/>
        <rFont val="Arial"/>
        <family val="2"/>
      </rPr>
      <t>Battery current</t>
    </r>
  </si>
  <si>
    <r>
      <t xml:space="preserve">iC: </t>
    </r>
    <r>
      <rPr>
        <sz val="10"/>
        <rFont val="Arial"/>
        <family val="2"/>
      </rPr>
      <t>Supercapacitor current. Charge current into the supercapacitor is negative, current delivered by the supercapacitor to the load is positive.</t>
    </r>
  </si>
  <si>
    <r>
      <t xml:space="preserve">Actual PL: </t>
    </r>
    <r>
      <rPr>
        <sz val="10"/>
        <rFont val="Arial"/>
        <family val="2"/>
      </rPr>
      <t>Load Power actually delivered, takes effect of current limit</t>
    </r>
  </si>
  <si>
    <t>CAP-XX Supercapacitor and Fixed Power Pulsed Load Design Aid</t>
  </si>
  <si>
    <t>J</t>
  </si>
  <si>
    <t>Total losses through scap ESR</t>
  </si>
  <si>
    <t>Load Energy</t>
  </si>
  <si>
    <t>Total losses through batt internal resistance</t>
  </si>
  <si>
    <t>Efficiency</t>
  </si>
  <si>
    <r>
      <t xml:space="preserve">Efficency: </t>
    </r>
    <r>
      <rPr>
        <sz val="10"/>
        <rFont val="Arial"/>
        <family val="2"/>
      </rPr>
      <t>Energy delivered to load/(Energy delivered to load + Energy lost in battery internal resistance + Energy lost in supercapactor ESR)</t>
    </r>
  </si>
  <si>
    <r>
      <t>Simulation time:</t>
    </r>
    <r>
      <rPr>
        <sz val="10"/>
        <rFont val="Arial"/>
      </rPr>
      <t xml:space="preserve"> The number of pulse periods the simulation should run for. The simulation time is set to an integer number of periods so the steady state convergence (iteration of Vinit supercap) works correctly, i.e. the first and last values of Vcap(initial) in the calculations are both at the first point of the cycle. The simulation time is divided automatically into 2000 sample periods. You need at least 4 sample periods per pulse for reasonable accuracy, so the maximum number of periods should be chosen with this in mind. For example, say you are simulating a pulse train with 10% duty cycle. Then to maintain 4 sample points within the pulse, you require 4/10% = 40 sample points in 1 period. There are 2000 sample points, so the maximum number of periods = 2000/40 = 50.</t>
    </r>
  </si>
  <si>
    <t>To simulate performance with/without supercapacitor, simply put in a very high value of supercapacitor ESR such as 10000mOhms. This will simulate performance without the supercapacitor in circuit. Then put in the correct value of ESR to compare performance with the supercapacitor in circuit.</t>
  </si>
  <si>
    <r>
      <t xml:space="preserve">Steady State: </t>
    </r>
    <r>
      <rPr>
        <sz val="10"/>
        <rFont val="Arial"/>
        <family val="2"/>
      </rPr>
      <t>Choose "Yes" or "No" from drop down list. If yes then the spreadsheet will iterate to the steady state value of Vinit supercap as the first value of supercap voltage in the simulation. If "No" then the simulation will start from the value entered for Vinit supercap. Note that if "Yes" is selected then Iteration must be enabled for spreadsheet calculations.  This is set in the menu selection File/Options/Formulas tab, tick the "Iteration" box.</t>
    </r>
  </si>
  <si>
    <r>
      <t>Vinit supercap:</t>
    </r>
    <r>
      <rPr>
        <sz val="10"/>
        <rFont val="Arial"/>
      </rPr>
      <t xml:space="preserve"> The spreadsheet uses this value as the initial supercap voltage at the start of the simulation.</t>
    </r>
  </si>
  <si>
    <t>These variables are in red in the table in the Fixed Power sheet or plotted in the charts.</t>
  </si>
  <si>
    <r>
      <t>iL:</t>
    </r>
    <r>
      <rPr>
        <sz val="10"/>
        <rFont val="Arial"/>
        <family val="2"/>
      </rPr>
      <t xml:space="preserve"> Load current</t>
    </r>
  </si>
  <si>
    <r>
      <t>I</t>
    </r>
    <r>
      <rPr>
        <vertAlign val="subscript"/>
        <sz val="10"/>
        <rFont val="Arial"/>
        <family val="2"/>
      </rPr>
      <t>L</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</si>
</sst>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00"/>
    <numFmt numFmtId="165" formatCode="0.000000"/>
    <numFmt numFmtId="166" formatCode="0.0000"/>
    <numFmt numFmtId="167" formatCode="0.000%"/>
    <numFmt numFmtId="168" formatCode="0.00000%"/>
  </numFmts>
  <fonts count="12" x14ac:knownFonts="1">
    <font>
      <sz val="10"/>
      <name val="Arial"/>
    </font>
    <font>
      <b/>
      <sz val="12"/>
      <name val="Arial"/>
      <family val="2"/>
    </font>
    <font>
      <b/>
      <sz val="10"/>
      <name val="Arial"/>
      <family val="2"/>
    </font>
    <font>
      <sz val="8"/>
      <name val="Arial"/>
      <family val="2"/>
    </font>
    <font>
      <sz val="10"/>
      <name val="Arial"/>
      <family val="2"/>
    </font>
    <font>
      <sz val="10"/>
      <name val="Times New Roman"/>
      <family val="1"/>
    </font>
    <font>
      <sz val="7"/>
      <name val="Arial"/>
      <family val="2"/>
    </font>
    <font>
      <sz val="8"/>
      <name val="Arial"/>
    </font>
    <font>
      <sz val="8"/>
      <name val="Times New Roman"/>
      <family val="1"/>
    </font>
    <font>
      <vertAlign val="superscript"/>
      <sz val="10"/>
      <name val="Arial"/>
      <family val="2"/>
    </font>
    <font>
      <b/>
      <sz val="9"/>
      <name val="Arial"/>
      <family val="2"/>
    </font>
    <font>
      <vertAlign val="subscript"/>
      <sz val="10"/>
      <name val="Arial"/>
      <family val="2"/>
    </font>
  </fonts>
  <fills count="6">
    <fill>
      <patternFill patternType="none"/>
    </fill>
    <fill>
      <patternFill patternType="gray125"/>
    </fill>
    <fill>
      <patternFill patternType="solid">
        <fgColor indexed="40"/>
        <bgColor indexed="64"/>
      </patternFill>
    </fill>
    <fill>
      <patternFill patternType="solid">
        <fgColor indexed="29"/>
        <bgColor indexed="64"/>
      </patternFill>
    </fill>
    <fill>
      <patternFill patternType="solid">
        <fgColor indexed="47"/>
        <bgColor indexed="64"/>
      </patternFill>
    </fill>
    <fill>
      <patternFill patternType="solid">
        <fgColor indexed="26"/>
        <bgColor indexed="64"/>
      </patternFill>
    </fill>
  </fills>
  <borders count="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64">
    <xf numFmtId="0" fontId="0" fillId="0" borderId="0" xfId="0"/>
    <xf numFmtId="0" fontId="1" fillId="0" borderId="0" xfId="0" applyFont="1" applyAlignment="1"/>
    <xf numFmtId="0" fontId="2" fillId="0" borderId="0" xfId="0" applyFont="1"/>
    <xf numFmtId="0" fontId="0" fillId="2" borderId="1" xfId="0" applyFill="1" applyBorder="1" applyAlignment="1">
      <alignment wrapText="1"/>
    </xf>
    <xf numFmtId="0" fontId="0" fillId="0" borderId="2" xfId="0" applyBorder="1" applyProtection="1">
      <protection locked="0"/>
    </xf>
    <xf numFmtId="0" fontId="0" fillId="2" borderId="3" xfId="0" applyFill="1" applyBorder="1"/>
    <xf numFmtId="0" fontId="2" fillId="0" borderId="2" xfId="0" applyFont="1" applyBorder="1" applyAlignment="1" applyProtection="1">
      <alignment horizontal="center"/>
      <protection locked="0"/>
    </xf>
    <xf numFmtId="0" fontId="4" fillId="0" borderId="2" xfId="0" applyFont="1" applyBorder="1" applyProtection="1">
      <protection locked="0"/>
    </xf>
    <xf numFmtId="0" fontId="0" fillId="2" borderId="3" xfId="0" applyFill="1" applyBorder="1" applyAlignment="1">
      <alignment wrapText="1"/>
    </xf>
    <xf numFmtId="164" fontId="0" fillId="3" borderId="2" xfId="0" applyNumberFormat="1" applyFill="1" applyBorder="1" applyProtection="1"/>
    <xf numFmtId="0" fontId="0" fillId="0" borderId="0" xfId="0" applyAlignment="1">
      <alignment wrapText="1"/>
    </xf>
    <xf numFmtId="0" fontId="0" fillId="4" borderId="1" xfId="0" applyFill="1" applyBorder="1" applyAlignment="1">
      <alignment wrapText="1"/>
    </xf>
    <xf numFmtId="0" fontId="0" fillId="4" borderId="3" xfId="0" applyFill="1" applyBorder="1"/>
    <xf numFmtId="2" fontId="0" fillId="3" borderId="2" xfId="0" applyNumberFormat="1" applyFill="1" applyBorder="1" applyProtection="1"/>
    <xf numFmtId="0" fontId="4" fillId="2" borderId="1" xfId="0" applyFont="1" applyFill="1" applyBorder="1" applyAlignment="1">
      <alignment wrapText="1"/>
    </xf>
    <xf numFmtId="0" fontId="3" fillId="2" borderId="3" xfId="0" applyFont="1" applyFill="1" applyBorder="1" applyAlignment="1">
      <alignment wrapText="1"/>
    </xf>
    <xf numFmtId="165" fontId="0" fillId="4" borderId="2" xfId="0" applyNumberFormat="1" applyFill="1" applyBorder="1"/>
    <xf numFmtId="0" fontId="0" fillId="4" borderId="1" xfId="0" applyFill="1" applyBorder="1" applyAlignment="1">
      <alignment horizontal="left" wrapText="1"/>
    </xf>
    <xf numFmtId="0" fontId="0" fillId="4" borderId="2" xfId="0" applyFill="1" applyBorder="1"/>
    <xf numFmtId="0" fontId="0" fillId="0" borderId="0" xfId="0" applyAlignment="1">
      <alignment horizontal="left" wrapText="1"/>
    </xf>
    <xf numFmtId="0" fontId="3" fillId="4" borderId="0" xfId="0" applyFont="1" applyFill="1"/>
    <xf numFmtId="0" fontId="0" fillId="4" borderId="0" xfId="0" applyFill="1"/>
    <xf numFmtId="0" fontId="6" fillId="4" borderId="0" xfId="0" applyFont="1" applyFill="1"/>
    <xf numFmtId="0" fontId="0" fillId="2" borderId="0" xfId="0" applyFill="1"/>
    <xf numFmtId="164" fontId="0" fillId="5" borderId="0" xfId="0" applyNumberFormat="1" applyFill="1"/>
    <xf numFmtId="0" fontId="0" fillId="0" borderId="0" xfId="0" applyAlignment="1">
      <alignment horizontal="center" wrapText="1"/>
    </xf>
    <xf numFmtId="0" fontId="7" fillId="0" borderId="0" xfId="0" applyFont="1"/>
    <xf numFmtId="49" fontId="0" fillId="0" borderId="0" xfId="0" applyNumberFormat="1" applyAlignment="1">
      <alignment horizontal="center" wrapText="1"/>
    </xf>
    <xf numFmtId="165" fontId="0" fillId="0" borderId="0" xfId="0" applyNumberFormat="1" applyAlignment="1">
      <alignment wrapText="1"/>
    </xf>
    <xf numFmtId="166" fontId="0" fillId="0" borderId="0" xfId="0" applyNumberFormat="1"/>
    <xf numFmtId="164" fontId="0" fillId="0" borderId="0" xfId="0" applyNumberFormat="1"/>
    <xf numFmtId="167" fontId="0" fillId="0" borderId="0" xfId="0" applyNumberFormat="1"/>
    <xf numFmtId="168" fontId="0" fillId="0" borderId="0" xfId="0" applyNumberFormat="1"/>
    <xf numFmtId="10" fontId="0" fillId="0" borderId="0" xfId="0" applyNumberFormat="1"/>
    <xf numFmtId="0" fontId="0" fillId="0" borderId="0" xfId="0" applyFill="1" applyAlignment="1">
      <alignment horizontal="left" wrapText="1"/>
    </xf>
    <xf numFmtId="0" fontId="0" fillId="0" borderId="0" xfId="0" applyFill="1"/>
    <xf numFmtId="0" fontId="2" fillId="0" borderId="0" xfId="0" applyFont="1" applyFill="1" applyAlignment="1">
      <alignment horizontal="left"/>
    </xf>
    <xf numFmtId="0" fontId="2" fillId="0" borderId="0" xfId="0" applyFont="1" applyFill="1"/>
    <xf numFmtId="0" fontId="2" fillId="0" borderId="0" xfId="0" applyFont="1" applyFill="1" applyAlignment="1">
      <alignment horizontal="left" wrapText="1"/>
    </xf>
    <xf numFmtId="0" fontId="0" fillId="0" borderId="0" xfId="0" applyFill="1" applyAlignment="1">
      <alignment horizontal="left"/>
    </xf>
    <xf numFmtId="0" fontId="2" fillId="0" borderId="0" xfId="0" applyFont="1" applyAlignment="1">
      <alignment horizontal="center"/>
    </xf>
    <xf numFmtId="0" fontId="0" fillId="0" borderId="0" xfId="0" applyAlignment="1">
      <alignment horizontal="center"/>
    </xf>
    <xf numFmtId="0" fontId="2" fillId="0" borderId="0" xfId="0" applyFont="1" applyAlignment="1">
      <alignment wrapText="1"/>
    </xf>
    <xf numFmtId="0" fontId="10" fillId="0" borderId="0" xfId="0" applyFont="1" applyAlignment="1">
      <alignment wrapText="1"/>
    </xf>
    <xf numFmtId="0" fontId="0" fillId="0" borderId="0" xfId="0" applyAlignment="1"/>
    <xf numFmtId="0" fontId="0" fillId="3" borderId="0" xfId="0" applyFill="1"/>
    <xf numFmtId="0" fontId="0" fillId="4" borderId="2" xfId="0" applyFill="1" applyBorder="1" applyProtection="1"/>
    <xf numFmtId="0" fontId="0" fillId="0" borderId="0" xfId="0" applyFill="1" applyBorder="1" applyAlignment="1">
      <alignment horizontal="left" wrapText="1"/>
    </xf>
    <xf numFmtId="0" fontId="0" fillId="0" borderId="0" xfId="0" applyFill="1" applyBorder="1"/>
    <xf numFmtId="0" fontId="0" fillId="0" borderId="0" xfId="0" applyAlignment="1">
      <alignment wrapText="1"/>
    </xf>
    <xf numFmtId="0" fontId="3" fillId="2" borderId="1" xfId="0" applyFont="1" applyFill="1" applyBorder="1" applyAlignment="1">
      <alignment wrapText="1"/>
    </xf>
    <xf numFmtId="0" fontId="4" fillId="4" borderId="0" xfId="0" applyFont="1" applyFill="1"/>
    <xf numFmtId="0" fontId="4" fillId="0" borderId="0" xfId="0" applyFont="1"/>
    <xf numFmtId="0" fontId="0" fillId="0" borderId="0" xfId="0" applyAlignment="1">
      <alignment wrapText="1"/>
    </xf>
    <xf numFmtId="0" fontId="4" fillId="0" borderId="0" xfId="0" applyFont="1" applyAlignment="1">
      <alignment wrapText="1"/>
    </xf>
    <xf numFmtId="0" fontId="4" fillId="0" borderId="0" xfId="0" applyFont="1" applyAlignment="1">
      <alignment horizontal="center" wrapText="1"/>
    </xf>
    <xf numFmtId="0" fontId="0" fillId="0" borderId="0" xfId="0" applyNumberFormat="1"/>
    <xf numFmtId="0" fontId="4" fillId="0" borderId="0" xfId="0" applyNumberFormat="1" applyFont="1"/>
    <xf numFmtId="0" fontId="0" fillId="0" borderId="0" xfId="0" applyNumberFormat="1" applyAlignment="1">
      <alignment horizontal="center" wrapText="1"/>
    </xf>
    <xf numFmtId="0" fontId="4" fillId="0" borderId="0" xfId="0" applyFont="1" applyAlignment="1">
      <alignment horizontal="right"/>
    </xf>
    <xf numFmtId="164" fontId="4" fillId="0" borderId="0" xfId="0" applyNumberFormat="1" applyFont="1"/>
    <xf numFmtId="0" fontId="0" fillId="0" borderId="0" xfId="0" applyAlignment="1">
      <alignment wrapText="1"/>
    </xf>
    <xf numFmtId="10" fontId="2" fillId="0" borderId="0" xfId="0" applyNumberFormat="1" applyFont="1"/>
    <xf numFmtId="0" fontId="0" fillId="0" borderId="0" xfId="0" applyAlignment="1">
      <alignment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chartsheet" Target="chartsheets/sheet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hartsheet" Target="chart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AU"/>
              <a:t>Pulsed Load, Fixed Power</a:t>
            </a:r>
          </a:p>
        </c:rich>
      </c:tx>
      <c:layout>
        <c:manualLayout>
          <c:xMode val="edge"/>
          <c:yMode val="edge"/>
          <c:x val="0.37072424296814238"/>
          <c:y val="1.4418683775639152E-2"/>
        </c:manualLayout>
      </c:layout>
      <c:overlay val="0"/>
      <c:spPr>
        <a:noFill/>
        <a:ln w="25400">
          <a:noFill/>
        </a:ln>
      </c:spPr>
    </c:title>
    <c:autoTitleDeleted val="0"/>
    <c:plotArea>
      <c:layout>
        <c:manualLayout>
          <c:layoutTarget val="inner"/>
          <c:xMode val="edge"/>
          <c:yMode val="edge"/>
          <c:x val="6.886661926295401E-2"/>
          <c:y val="5.9701554693283074E-2"/>
          <c:w val="0.7690105817696522"/>
          <c:h val="0.83582176570596256"/>
        </c:manualLayout>
      </c:layout>
      <c:scatterChart>
        <c:scatterStyle val="lineMarker"/>
        <c:varyColors val="0"/>
        <c:ser>
          <c:idx val="0"/>
          <c:order val="0"/>
          <c:tx>
            <c:strRef>
              <c:f>'Fixed Power'!$E$31</c:f>
              <c:strCache>
                <c:ptCount val="1"/>
                <c:pt idx="0">
                  <c:v>Vcap (initial)</c:v>
                </c:pt>
              </c:strCache>
            </c:strRef>
          </c:tx>
          <c:spPr>
            <a:ln w="19050">
              <a:solidFill>
                <a:srgbClr val="000080"/>
              </a:solidFill>
              <a:prstDash val="solid"/>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Power'!$E$32:$E$2032</c:f>
              <c:numCache>
                <c:formatCode>0.00000</c:formatCode>
                <c:ptCount val="2001"/>
                <c:pt idx="0">
                  <c:v>3.6419141002457565</c:v>
                </c:pt>
                <c:pt idx="1">
                  <c:v>3.6419198560031063</c:v>
                </c:pt>
                <c:pt idx="2">
                  <c:v>3.6418778092970849</c:v>
                </c:pt>
                <c:pt idx="3">
                  <c:v>3.6418357669970352</c:v>
                </c:pt>
                <c:pt idx="4">
                  <c:v>3.6417937291024871</c:v>
                </c:pt>
                <c:pt idx="5">
                  <c:v>3.6417516956129705</c:v>
                </c:pt>
                <c:pt idx="6">
                  <c:v>3.6417096665280155</c:v>
                </c:pt>
                <c:pt idx="7">
                  <c:v>3.6416676418471523</c:v>
                </c:pt>
                <c:pt idx="8">
                  <c:v>3.6416256215699105</c:v>
                </c:pt>
                <c:pt idx="9">
                  <c:v>3.6415836056958208</c:v>
                </c:pt>
                <c:pt idx="10">
                  <c:v>3.6415415942244129</c:v>
                </c:pt>
                <c:pt idx="11">
                  <c:v>3.6414995871552174</c:v>
                </c:pt>
                <c:pt idx="12">
                  <c:v>3.6414575844877644</c:v>
                </c:pt>
                <c:pt idx="13">
                  <c:v>3.6414155862215845</c:v>
                </c:pt>
                <c:pt idx="14">
                  <c:v>3.6413735923562078</c:v>
                </c:pt>
                <c:pt idx="15">
                  <c:v>3.6413316028911651</c:v>
                </c:pt>
                <c:pt idx="16">
                  <c:v>3.6412896178259864</c:v>
                </c:pt>
                <c:pt idx="17">
                  <c:v>3.6412476371602027</c:v>
                </c:pt>
                <c:pt idx="18">
                  <c:v>3.6412056608933447</c:v>
                </c:pt>
                <c:pt idx="19">
                  <c:v>3.6411636890249426</c:v>
                </c:pt>
                <c:pt idx="20">
                  <c:v>3.6411217215545273</c:v>
                </c:pt>
                <c:pt idx="21">
                  <c:v>3.6410797584816299</c:v>
                </c:pt>
                <c:pt idx="22">
                  <c:v>3.641037799805781</c:v>
                </c:pt>
                <c:pt idx="23">
                  <c:v>3.6409958455265112</c:v>
                </c:pt>
                <c:pt idx="24">
                  <c:v>3.6409538956433516</c:v>
                </c:pt>
                <c:pt idx="25">
                  <c:v>3.6409119501558331</c:v>
                </c:pt>
                <c:pt idx="26">
                  <c:v>3.6408700090634873</c:v>
                </c:pt>
                <c:pt idx="27">
                  <c:v>3.6408280723658448</c:v>
                </c:pt>
                <c:pt idx="28">
                  <c:v>3.6407861400624366</c:v>
                </c:pt>
                <c:pt idx="29">
                  <c:v>3.6407442121527942</c:v>
                </c:pt>
                <c:pt idx="30">
                  <c:v>3.6407022886364486</c:v>
                </c:pt>
                <c:pt idx="31">
                  <c:v>3.6406603695129309</c:v>
                </c:pt>
                <c:pt idx="32">
                  <c:v>3.640618454781773</c:v>
                </c:pt>
                <c:pt idx="33">
                  <c:v>3.640576544442506</c:v>
                </c:pt>
                <c:pt idx="34">
                  <c:v>3.6405346384946613</c:v>
                </c:pt>
                <c:pt idx="35">
                  <c:v>3.6404927369377704</c:v>
                </c:pt>
                <c:pt idx="36">
                  <c:v>3.6404508397713649</c:v>
                </c:pt>
                <c:pt idx="37">
                  <c:v>3.6404089469949761</c:v>
                </c:pt>
                <c:pt idx="38">
                  <c:v>3.640367058608136</c:v>
                </c:pt>
                <c:pt idx="39">
                  <c:v>3.6403251746103762</c:v>
                </c:pt>
                <c:pt idx="40">
                  <c:v>3.6402832950012285</c:v>
                </c:pt>
                <c:pt idx="41">
                  <c:v>3.6402414197802244</c:v>
                </c:pt>
                <c:pt idx="42">
                  <c:v>3.6401995489468963</c:v>
                </c:pt>
                <c:pt idx="43">
                  <c:v>3.6401576825007758</c:v>
                </c:pt>
                <c:pt idx="44">
                  <c:v>3.6401158204413946</c:v>
                </c:pt>
                <c:pt idx="45">
                  <c:v>3.6400739627682848</c:v>
                </c:pt>
                <c:pt idx="46">
                  <c:v>3.6400321094809787</c:v>
                </c:pt>
                <c:pt idx="47">
                  <c:v>3.6399902605790082</c:v>
                </c:pt>
                <c:pt idx="48">
                  <c:v>3.6399484160619058</c:v>
                </c:pt>
                <c:pt idx="49">
                  <c:v>3.6399065759292033</c:v>
                </c:pt>
                <c:pt idx="50">
                  <c:v>3.6398647401804332</c:v>
                </c:pt>
                <c:pt idx="51">
                  <c:v>3.6398229088151277</c:v>
                </c:pt>
                <c:pt idx="52">
                  <c:v>3.6397810818328193</c:v>
                </c:pt>
                <c:pt idx="53">
                  <c:v>3.6397392592330404</c:v>
                </c:pt>
                <c:pt idx="54">
                  <c:v>3.6396974410153233</c:v>
                </c:pt>
                <c:pt idx="55">
                  <c:v>3.6396556271792009</c:v>
                </c:pt>
                <c:pt idx="56">
                  <c:v>3.639613817724205</c:v>
                </c:pt>
                <c:pt idx="57">
                  <c:v>3.639572012649869</c:v>
                </c:pt>
                <c:pt idx="58">
                  <c:v>3.6395302119557251</c:v>
                </c:pt>
                <c:pt idx="59">
                  <c:v>3.6394884156413063</c:v>
                </c:pt>
                <c:pt idx="60">
                  <c:v>3.6394466237061454</c:v>
                </c:pt>
                <c:pt idx="61">
                  <c:v>3.6394048361497751</c:v>
                </c:pt>
                <c:pt idx="62">
                  <c:v>3.6393630529717282</c:v>
                </c:pt>
                <c:pt idx="63">
                  <c:v>3.6393212741715377</c:v>
                </c:pt>
                <c:pt idx="64">
                  <c:v>3.6392794997487368</c:v>
                </c:pt>
                <c:pt idx="65">
                  <c:v>3.6392377297028582</c:v>
                </c:pt>
                <c:pt idx="66">
                  <c:v>3.6391959640334348</c:v>
                </c:pt>
                <c:pt idx="67">
                  <c:v>3.6391542027400003</c:v>
                </c:pt>
                <c:pt idx="68">
                  <c:v>3.6391124458220876</c:v>
                </c:pt>
                <c:pt idx="69">
                  <c:v>3.6390706932792298</c:v>
                </c:pt>
                <c:pt idx="70">
                  <c:v>3.6390289451109603</c:v>
                </c:pt>
                <c:pt idx="71">
                  <c:v>3.6389872013168127</c:v>
                </c:pt>
                <c:pt idx="72">
                  <c:v>3.63894546189632</c:v>
                </c:pt>
                <c:pt idx="73">
                  <c:v>3.6389037268490156</c:v>
                </c:pt>
                <c:pt idx="74">
                  <c:v>3.6388619961744335</c:v>
                </c:pt>
                <c:pt idx="75">
                  <c:v>3.6388202698721068</c:v>
                </c:pt>
                <c:pt idx="76">
                  <c:v>3.6387785479415693</c:v>
                </c:pt>
                <c:pt idx="77">
                  <c:v>3.6387368303823546</c:v>
                </c:pt>
                <c:pt idx="78">
                  <c:v>3.6386951171939965</c:v>
                </c:pt>
                <c:pt idx="79">
                  <c:v>3.6386534083760287</c:v>
                </c:pt>
                <c:pt idx="80">
                  <c:v>3.6386117039279848</c:v>
                </c:pt>
                <c:pt idx="81">
                  <c:v>3.6385700038493991</c:v>
                </c:pt>
                <c:pt idx="82">
                  <c:v>3.6385283081398052</c:v>
                </c:pt>
                <c:pt idx="83">
                  <c:v>3.6384866167987369</c:v>
                </c:pt>
                <c:pt idx="84">
                  <c:v>3.6384449298257282</c:v>
                </c:pt>
                <c:pt idx="85">
                  <c:v>3.6384510852499781</c:v>
                </c:pt>
                <c:pt idx="86">
                  <c:v>3.6384572399650912</c:v>
                </c:pt>
                <c:pt idx="87">
                  <c:v>3.6384633939711493</c:v>
                </c:pt>
                <c:pt idx="88">
                  <c:v>3.638469547268234</c:v>
                </c:pt>
                <c:pt idx="89">
                  <c:v>3.6384756998564272</c:v>
                </c:pt>
                <c:pt idx="90">
                  <c:v>3.63848185173581</c:v>
                </c:pt>
                <c:pt idx="91">
                  <c:v>3.6384880029064646</c:v>
                </c:pt>
                <c:pt idx="92">
                  <c:v>3.6384941533684723</c:v>
                </c:pt>
                <c:pt idx="93">
                  <c:v>3.6385003031219147</c:v>
                </c:pt>
                <c:pt idx="94">
                  <c:v>3.6385064521668737</c:v>
                </c:pt>
                <c:pt idx="95">
                  <c:v>3.6385126005034309</c:v>
                </c:pt>
                <c:pt idx="96">
                  <c:v>3.6385187481316676</c:v>
                </c:pt>
                <c:pt idx="97">
                  <c:v>3.638524895051666</c:v>
                </c:pt>
                <c:pt idx="98">
                  <c:v>3.6385310412635072</c:v>
                </c:pt>
                <c:pt idx="99">
                  <c:v>3.6385371867672727</c:v>
                </c:pt>
                <c:pt idx="100">
                  <c:v>3.6385433315630444</c:v>
                </c:pt>
                <c:pt idx="101">
                  <c:v>3.6385494756509038</c:v>
                </c:pt>
                <c:pt idx="102">
                  <c:v>3.6385556190309321</c:v>
                </c:pt>
                <c:pt idx="103">
                  <c:v>3.6385617617032113</c:v>
                </c:pt>
                <c:pt idx="104">
                  <c:v>3.6385679036678229</c:v>
                </c:pt>
                <c:pt idx="105">
                  <c:v>3.638574044924848</c:v>
                </c:pt>
                <c:pt idx="106">
                  <c:v>3.6385801854743685</c:v>
                </c:pt>
                <c:pt idx="107">
                  <c:v>3.6385863253164659</c:v>
                </c:pt>
                <c:pt idx="108">
                  <c:v>3.6385924644512215</c:v>
                </c:pt>
                <c:pt idx="109">
                  <c:v>3.6385986028787167</c:v>
                </c:pt>
                <c:pt idx="110">
                  <c:v>3.6386047405990332</c:v>
                </c:pt>
                <c:pt idx="111">
                  <c:v>3.6386108776122525</c:v>
                </c:pt>
                <c:pt idx="112">
                  <c:v>3.6386170139184562</c:v>
                </c:pt>
                <c:pt idx="113">
                  <c:v>3.6386231495177253</c:v>
                </c:pt>
                <c:pt idx="114">
                  <c:v>3.6386292844101416</c:v>
                </c:pt>
                <c:pt idx="115">
                  <c:v>3.6386354185957863</c:v>
                </c:pt>
                <c:pt idx="116">
                  <c:v>3.6386415520747408</c:v>
                </c:pt>
                <c:pt idx="117">
                  <c:v>3.6386476848470868</c:v>
                </c:pt>
                <c:pt idx="118">
                  <c:v>3.6386538169129055</c:v>
                </c:pt>
                <c:pt idx="119">
                  <c:v>3.6386599482722781</c:v>
                </c:pt>
                <c:pt idx="120">
                  <c:v>3.6386660789252865</c:v>
                </c:pt>
                <c:pt idx="121">
                  <c:v>3.6386722088720118</c:v>
                </c:pt>
                <c:pt idx="122">
                  <c:v>3.6386783381125354</c:v>
                </c:pt>
                <c:pt idx="123">
                  <c:v>3.6386844666469385</c:v>
                </c:pt>
                <c:pt idx="124">
                  <c:v>3.6386905944753023</c:v>
                </c:pt>
                <c:pt idx="125">
                  <c:v>3.6386967215977086</c:v>
                </c:pt>
                <c:pt idx="126">
                  <c:v>3.6387028480142387</c:v>
                </c:pt>
                <c:pt idx="127">
                  <c:v>3.6387089737249734</c:v>
                </c:pt>
                <c:pt idx="128">
                  <c:v>3.6387150987299943</c:v>
                </c:pt>
                <c:pt idx="129">
                  <c:v>3.6387212230293828</c:v>
                </c:pt>
                <c:pt idx="130">
                  <c:v>3.6387273466232202</c:v>
                </c:pt>
                <c:pt idx="131">
                  <c:v>3.6387334695115876</c:v>
                </c:pt>
                <c:pt idx="132">
                  <c:v>3.6387395916945664</c:v>
                </c:pt>
                <c:pt idx="133">
                  <c:v>3.6387457131722378</c:v>
                </c:pt>
                <c:pt idx="134">
                  <c:v>3.6387518339446832</c:v>
                </c:pt>
                <c:pt idx="135">
                  <c:v>3.6387579540119837</c:v>
                </c:pt>
                <c:pt idx="136">
                  <c:v>3.6387640733742206</c:v>
                </c:pt>
                <c:pt idx="137">
                  <c:v>3.6387701920314752</c:v>
                </c:pt>
                <c:pt idx="138">
                  <c:v>3.6387763099838284</c:v>
                </c:pt>
                <c:pt idx="139">
                  <c:v>3.6387824272313618</c:v>
                </c:pt>
                <c:pt idx="140">
                  <c:v>3.6387885437741563</c:v>
                </c:pt>
                <c:pt idx="141">
                  <c:v>3.6387946596122931</c:v>
                </c:pt>
                <c:pt idx="142">
                  <c:v>3.6388007747458535</c:v>
                </c:pt>
                <c:pt idx="143">
                  <c:v>3.6388068891749188</c:v>
                </c:pt>
                <c:pt idx="144">
                  <c:v>3.6388130028995698</c:v>
                </c:pt>
                <c:pt idx="145">
                  <c:v>3.6388191159198877</c:v>
                </c:pt>
                <c:pt idx="146">
                  <c:v>3.6388252282359539</c:v>
                </c:pt>
                <c:pt idx="147">
                  <c:v>3.6388313398478496</c:v>
                </c:pt>
                <c:pt idx="148">
                  <c:v>3.6388374507556556</c:v>
                </c:pt>
                <c:pt idx="149">
                  <c:v>3.6388435609594532</c:v>
                </c:pt>
                <c:pt idx="150">
                  <c:v>3.6388496704593236</c:v>
                </c:pt>
                <c:pt idx="151">
                  <c:v>3.6388557792553478</c:v>
                </c:pt>
                <c:pt idx="152">
                  <c:v>3.6388618873476064</c:v>
                </c:pt>
                <c:pt idx="153">
                  <c:v>3.6388679947361813</c:v>
                </c:pt>
                <c:pt idx="154">
                  <c:v>3.6388741014211532</c:v>
                </c:pt>
                <c:pt idx="155">
                  <c:v>3.638880207402603</c:v>
                </c:pt>
                <c:pt idx="156">
                  <c:v>3.6388863126806119</c:v>
                </c:pt>
                <c:pt idx="157">
                  <c:v>3.6388924172552608</c:v>
                </c:pt>
                <c:pt idx="158">
                  <c:v>3.6388985211266309</c:v>
                </c:pt>
                <c:pt idx="159">
                  <c:v>3.6389046242948031</c:v>
                </c:pt>
                <c:pt idx="160">
                  <c:v>3.6389107267598586</c:v>
                </c:pt>
                <c:pt idx="161">
                  <c:v>3.6389168285218783</c:v>
                </c:pt>
                <c:pt idx="162">
                  <c:v>3.6389229295809429</c:v>
                </c:pt>
                <c:pt idx="163">
                  <c:v>3.6389290299371337</c:v>
                </c:pt>
                <c:pt idx="164">
                  <c:v>3.6389351295905317</c:v>
                </c:pt>
                <c:pt idx="165">
                  <c:v>3.6389412285412175</c:v>
                </c:pt>
                <c:pt idx="166">
                  <c:v>3.6389473267892725</c:v>
                </c:pt>
                <c:pt idx="167">
                  <c:v>3.6389534243347774</c:v>
                </c:pt>
                <c:pt idx="168">
                  <c:v>3.6389595211778132</c:v>
                </c:pt>
                <c:pt idx="169">
                  <c:v>3.638965617318461</c:v>
                </c:pt>
                <c:pt idx="170">
                  <c:v>3.6389717127568013</c:v>
                </c:pt>
                <c:pt idx="171">
                  <c:v>3.6389778074929153</c:v>
                </c:pt>
                <c:pt idx="172">
                  <c:v>3.6389839015268839</c:v>
                </c:pt>
                <c:pt idx="173">
                  <c:v>3.6389899948587878</c:v>
                </c:pt>
                <c:pt idx="174">
                  <c:v>3.638996087488708</c:v>
                </c:pt>
                <c:pt idx="175">
                  <c:v>3.6390021794167255</c:v>
                </c:pt>
                <c:pt idx="176">
                  <c:v>3.639008270642921</c:v>
                </c:pt>
                <c:pt idx="177">
                  <c:v>3.6390143611673755</c:v>
                </c:pt>
                <c:pt idx="178">
                  <c:v>3.6390204509901696</c:v>
                </c:pt>
                <c:pt idx="179">
                  <c:v>3.6390265401113844</c:v>
                </c:pt>
                <c:pt idx="180">
                  <c:v>3.6390326285311003</c:v>
                </c:pt>
                <c:pt idx="181">
                  <c:v>3.6390387162493987</c:v>
                </c:pt>
                <c:pt idx="182">
                  <c:v>3.6390448032663598</c:v>
                </c:pt>
                <c:pt idx="183">
                  <c:v>3.639050889582065</c:v>
                </c:pt>
                <c:pt idx="184">
                  <c:v>3.6390569751965947</c:v>
                </c:pt>
                <c:pt idx="185">
                  <c:v>3.6390630601100296</c:v>
                </c:pt>
                <c:pt idx="186">
                  <c:v>3.6390691443224505</c:v>
                </c:pt>
                <c:pt idx="187">
                  <c:v>3.6390752278339384</c:v>
                </c:pt>
                <c:pt idx="188">
                  <c:v>3.6390813106445741</c:v>
                </c:pt>
                <c:pt idx="189">
                  <c:v>3.6390873927544383</c:v>
                </c:pt>
                <c:pt idx="190">
                  <c:v>3.6390934741636114</c:v>
                </c:pt>
                <c:pt idx="191">
                  <c:v>3.6390995548721743</c:v>
                </c:pt>
                <c:pt idx="192">
                  <c:v>3.6391056348802078</c:v>
                </c:pt>
                <c:pt idx="193">
                  <c:v>3.6391117141877927</c:v>
                </c:pt>
                <c:pt idx="194">
                  <c:v>3.6391177927950094</c:v>
                </c:pt>
                <c:pt idx="195">
                  <c:v>3.6391238707019387</c:v>
                </c:pt>
                <c:pt idx="196">
                  <c:v>3.6391299479086614</c:v>
                </c:pt>
                <c:pt idx="197">
                  <c:v>3.639136024415258</c:v>
                </c:pt>
                <c:pt idx="198">
                  <c:v>3.6391421002218092</c:v>
                </c:pt>
                <c:pt idx="199">
                  <c:v>3.6391481753283954</c:v>
                </c:pt>
                <c:pt idx="200">
                  <c:v>3.6391542497350975</c:v>
                </c:pt>
                <c:pt idx="201">
                  <c:v>3.6391603234419962</c:v>
                </c:pt>
                <c:pt idx="202">
                  <c:v>3.6391663964491721</c:v>
                </c:pt>
                <c:pt idx="203">
                  <c:v>3.6391724687567057</c:v>
                </c:pt>
                <c:pt idx="204">
                  <c:v>3.6391785403646777</c:v>
                </c:pt>
                <c:pt idx="205">
                  <c:v>3.6391846112731687</c:v>
                </c:pt>
                <c:pt idx="206">
                  <c:v>3.6391906814822592</c:v>
                </c:pt>
                <c:pt idx="207">
                  <c:v>3.6391967509920295</c:v>
                </c:pt>
                <c:pt idx="208">
                  <c:v>3.6392028198025606</c:v>
                </c:pt>
                <c:pt idx="209">
                  <c:v>3.639208887913933</c:v>
                </c:pt>
                <c:pt idx="210">
                  <c:v>3.639214955326227</c:v>
                </c:pt>
                <c:pt idx="211">
                  <c:v>3.6392210220395231</c:v>
                </c:pt>
                <c:pt idx="212">
                  <c:v>3.6392270880539024</c:v>
                </c:pt>
                <c:pt idx="213">
                  <c:v>3.6392331533694446</c:v>
                </c:pt>
                <c:pt idx="214">
                  <c:v>3.6392392179862307</c:v>
                </c:pt>
                <c:pt idx="215">
                  <c:v>3.6392452819043415</c:v>
                </c:pt>
                <c:pt idx="216">
                  <c:v>3.6392513451238568</c:v>
                </c:pt>
                <c:pt idx="217">
                  <c:v>3.6392574076448576</c:v>
                </c:pt>
                <c:pt idx="218">
                  <c:v>3.6392634694674242</c:v>
                </c:pt>
                <c:pt idx="219">
                  <c:v>3.6392695305916369</c:v>
                </c:pt>
                <c:pt idx="220">
                  <c:v>3.6392755910175763</c:v>
                </c:pt>
                <c:pt idx="221">
                  <c:v>3.6392816507453225</c:v>
                </c:pt>
                <c:pt idx="222">
                  <c:v>3.6392877097749565</c:v>
                </c:pt>
                <c:pt idx="223">
                  <c:v>3.6392937681065587</c:v>
                </c:pt>
                <c:pt idx="224">
                  <c:v>3.6392998257402089</c:v>
                </c:pt>
                <c:pt idx="225">
                  <c:v>3.6393058826759881</c:v>
                </c:pt>
                <c:pt idx="226">
                  <c:v>3.6393119389139765</c:v>
                </c:pt>
                <c:pt idx="227">
                  <c:v>3.6393179944542542</c:v>
                </c:pt>
                <c:pt idx="228">
                  <c:v>3.6393240492969019</c:v>
                </c:pt>
                <c:pt idx="229">
                  <c:v>3.639330103442</c:v>
                </c:pt>
                <c:pt idx="230">
                  <c:v>3.639336156889629</c:v>
                </c:pt>
                <c:pt idx="231">
                  <c:v>3.6393422096398687</c:v>
                </c:pt>
                <c:pt idx="232">
                  <c:v>3.6393482616927999</c:v>
                </c:pt>
                <c:pt idx="233">
                  <c:v>3.6393543130485027</c:v>
                </c:pt>
                <c:pt idx="234">
                  <c:v>3.6393603637070577</c:v>
                </c:pt>
                <c:pt idx="235">
                  <c:v>3.6393664136685451</c:v>
                </c:pt>
                <c:pt idx="236">
                  <c:v>3.6393724629330451</c:v>
                </c:pt>
                <c:pt idx="237">
                  <c:v>3.6393785115006376</c:v>
                </c:pt>
                <c:pt idx="238">
                  <c:v>3.6393845593714036</c:v>
                </c:pt>
                <c:pt idx="239">
                  <c:v>3.6393906065454229</c:v>
                </c:pt>
                <c:pt idx="240">
                  <c:v>3.6393966530227759</c:v>
                </c:pt>
                <c:pt idx="241">
                  <c:v>3.6394026988035431</c:v>
                </c:pt>
                <c:pt idx="242">
                  <c:v>3.6394087438878047</c:v>
                </c:pt>
                <c:pt idx="243">
                  <c:v>3.6394147882756407</c:v>
                </c:pt>
                <c:pt idx="244">
                  <c:v>3.6394208319671315</c:v>
                </c:pt>
                <c:pt idx="245">
                  <c:v>3.6394268749623571</c:v>
                </c:pt>
                <c:pt idx="246">
                  <c:v>3.6394329172613977</c:v>
                </c:pt>
                <c:pt idx="247">
                  <c:v>3.6394389588643339</c:v>
                </c:pt>
                <c:pt idx="248">
                  <c:v>3.6394449997712455</c:v>
                </c:pt>
                <c:pt idx="249">
                  <c:v>3.6394510399822129</c:v>
                </c:pt>
                <c:pt idx="250">
                  <c:v>3.639457079497316</c:v>
                </c:pt>
                <c:pt idx="251">
                  <c:v>3.6394631183166353</c:v>
                </c:pt>
                <c:pt idx="252">
                  <c:v>3.6394691564402506</c:v>
                </c:pt>
                <c:pt idx="253">
                  <c:v>3.6394751938682424</c:v>
                </c:pt>
                <c:pt idx="254">
                  <c:v>3.6394812306006905</c:v>
                </c:pt>
                <c:pt idx="255">
                  <c:v>3.6394872666376754</c:v>
                </c:pt>
                <c:pt idx="256">
                  <c:v>3.639493301979277</c:v>
                </c:pt>
                <c:pt idx="257">
                  <c:v>3.6394993366255757</c:v>
                </c:pt>
                <c:pt idx="258">
                  <c:v>3.6395053705766514</c:v>
                </c:pt>
                <c:pt idx="259">
                  <c:v>3.639511403832584</c:v>
                </c:pt>
                <c:pt idx="260">
                  <c:v>3.6395174363934535</c:v>
                </c:pt>
                <c:pt idx="261">
                  <c:v>3.6395234682593403</c:v>
                </c:pt>
                <c:pt idx="262">
                  <c:v>3.6395294994303242</c:v>
                </c:pt>
                <c:pt idx="263">
                  <c:v>3.6395355299064858</c:v>
                </c:pt>
                <c:pt idx="264">
                  <c:v>3.6395415596879044</c:v>
                </c:pt>
                <c:pt idx="265">
                  <c:v>3.6395475887746604</c:v>
                </c:pt>
                <c:pt idx="266">
                  <c:v>3.6395536171668339</c:v>
                </c:pt>
                <c:pt idx="267">
                  <c:v>3.6395596448645051</c:v>
                </c:pt>
                <c:pt idx="268">
                  <c:v>3.6395656718677536</c:v>
                </c:pt>
                <c:pt idx="269">
                  <c:v>3.6395716981766597</c:v>
                </c:pt>
                <c:pt idx="270">
                  <c:v>3.639577723791303</c:v>
                </c:pt>
                <c:pt idx="271">
                  <c:v>3.6395837487117637</c:v>
                </c:pt>
                <c:pt idx="272">
                  <c:v>3.6395897729381219</c:v>
                </c:pt>
                <c:pt idx="273">
                  <c:v>3.6395957964704575</c:v>
                </c:pt>
                <c:pt idx="274">
                  <c:v>3.6396018193088504</c:v>
                </c:pt>
                <c:pt idx="275">
                  <c:v>3.6396078414533806</c:v>
                </c:pt>
                <c:pt idx="276">
                  <c:v>3.6396138629041279</c:v>
                </c:pt>
                <c:pt idx="277">
                  <c:v>3.639619883661172</c:v>
                </c:pt>
                <c:pt idx="278">
                  <c:v>3.639625903724593</c:v>
                </c:pt>
                <c:pt idx="279">
                  <c:v>3.6396319230944711</c:v>
                </c:pt>
                <c:pt idx="280">
                  <c:v>3.6396379417708862</c:v>
                </c:pt>
                <c:pt idx="281">
                  <c:v>3.6396439597539181</c:v>
                </c:pt>
                <c:pt idx="282">
                  <c:v>3.6396499770436463</c:v>
                </c:pt>
                <c:pt idx="283">
                  <c:v>3.6396559936401509</c:v>
                </c:pt>
                <c:pt idx="284">
                  <c:v>3.6396620095435117</c:v>
                </c:pt>
                <c:pt idx="285">
                  <c:v>3.6396680247538087</c:v>
                </c:pt>
                <c:pt idx="286">
                  <c:v>3.6396740392711218</c:v>
                </c:pt>
                <c:pt idx="287">
                  <c:v>3.6396800530955309</c:v>
                </c:pt>
                <c:pt idx="288">
                  <c:v>3.6396860662271155</c:v>
                </c:pt>
                <c:pt idx="289">
                  <c:v>3.6396920786659557</c:v>
                </c:pt>
                <c:pt idx="290">
                  <c:v>3.6396980904121312</c:v>
                </c:pt>
                <c:pt idx="291">
                  <c:v>3.6397041014657217</c:v>
                </c:pt>
                <c:pt idx="292">
                  <c:v>3.6397101118268069</c:v>
                </c:pt>
                <c:pt idx="293">
                  <c:v>3.639716121495467</c:v>
                </c:pt>
                <c:pt idx="294">
                  <c:v>3.6397221304717813</c:v>
                </c:pt>
                <c:pt idx="295">
                  <c:v>3.6397281387558298</c:v>
                </c:pt>
                <c:pt idx="296">
                  <c:v>3.6397341463476924</c:v>
                </c:pt>
                <c:pt idx="297">
                  <c:v>3.6397401532474487</c:v>
                </c:pt>
                <c:pt idx="298">
                  <c:v>3.6397461594551781</c:v>
                </c:pt>
                <c:pt idx="299">
                  <c:v>3.6397521649709605</c:v>
                </c:pt>
                <c:pt idx="300">
                  <c:v>3.639758169794876</c:v>
                </c:pt>
                <c:pt idx="301">
                  <c:v>3.6397641739270039</c:v>
                </c:pt>
                <c:pt idx="302">
                  <c:v>3.6397701773674243</c:v>
                </c:pt>
                <c:pt idx="303">
                  <c:v>3.6397761801162165</c:v>
                </c:pt>
                <c:pt idx="304">
                  <c:v>3.6397821821734602</c:v>
                </c:pt>
                <c:pt idx="305">
                  <c:v>3.6397881835392352</c:v>
                </c:pt>
                <c:pt idx="306">
                  <c:v>3.639794184213621</c:v>
                </c:pt>
                <c:pt idx="307">
                  <c:v>3.6398001841966972</c:v>
                </c:pt>
                <c:pt idx="308">
                  <c:v>3.6398061834885436</c:v>
                </c:pt>
                <c:pt idx="309">
                  <c:v>3.6398121820892397</c:v>
                </c:pt>
                <c:pt idx="310">
                  <c:v>3.6398181799988656</c:v>
                </c:pt>
                <c:pt idx="311">
                  <c:v>3.6398241772175006</c:v>
                </c:pt>
                <c:pt idx="312">
                  <c:v>3.6398301737452243</c:v>
                </c:pt>
                <c:pt idx="313">
                  <c:v>3.6398361695821162</c:v>
                </c:pt>
                <c:pt idx="314">
                  <c:v>3.6398421647282557</c:v>
                </c:pt>
                <c:pt idx="315">
                  <c:v>3.6398481591837228</c:v>
                </c:pt>
                <c:pt idx="316">
                  <c:v>3.639854152948597</c:v>
                </c:pt>
                <c:pt idx="317">
                  <c:v>3.6398601460229574</c:v>
                </c:pt>
                <c:pt idx="318">
                  <c:v>3.6398661384068838</c:v>
                </c:pt>
                <c:pt idx="319">
                  <c:v>3.6398721301004562</c:v>
                </c:pt>
                <c:pt idx="320">
                  <c:v>3.6398781211037536</c:v>
                </c:pt>
                <c:pt idx="321">
                  <c:v>3.6398841114168556</c:v>
                </c:pt>
                <c:pt idx="322">
                  <c:v>3.6398901010398417</c:v>
                </c:pt>
                <c:pt idx="323">
                  <c:v>3.6398960899727917</c:v>
                </c:pt>
                <c:pt idx="324">
                  <c:v>3.6399020782157847</c:v>
                </c:pt>
                <c:pt idx="325">
                  <c:v>3.6399080657689007</c:v>
                </c:pt>
                <c:pt idx="326">
                  <c:v>3.6399140526322187</c:v>
                </c:pt>
                <c:pt idx="327">
                  <c:v>3.6399200388058182</c:v>
                </c:pt>
                <c:pt idx="328">
                  <c:v>3.6399260242897786</c:v>
                </c:pt>
                <c:pt idx="329">
                  <c:v>3.6399320090841796</c:v>
                </c:pt>
                <c:pt idx="330">
                  <c:v>3.6399379931891005</c:v>
                </c:pt>
                <c:pt idx="331">
                  <c:v>3.6399439766046209</c:v>
                </c:pt>
                <c:pt idx="332">
                  <c:v>3.6399499593308202</c:v>
                </c:pt>
                <c:pt idx="333">
                  <c:v>3.6399559413677776</c:v>
                </c:pt>
                <c:pt idx="334">
                  <c:v>3.6399619227155724</c:v>
                </c:pt>
                <c:pt idx="335">
                  <c:v>3.6399679033742842</c:v>
                </c:pt>
                <c:pt idx="336">
                  <c:v>3.6399738833439925</c:v>
                </c:pt>
                <c:pt idx="337">
                  <c:v>3.6399798626247768</c:v>
                </c:pt>
                <c:pt idx="338">
                  <c:v>3.6399858412167161</c:v>
                </c:pt>
                <c:pt idx="339">
                  <c:v>3.6399918191198899</c:v>
                </c:pt>
                <c:pt idx="340">
                  <c:v>3.6399977963343773</c:v>
                </c:pt>
                <c:pt idx="341">
                  <c:v>3.6400037728602581</c:v>
                </c:pt>
                <c:pt idx="342">
                  <c:v>3.6400097486976115</c:v>
                </c:pt>
                <c:pt idx="343">
                  <c:v>3.6400157238465165</c:v>
                </c:pt>
                <c:pt idx="344">
                  <c:v>3.6400216983070526</c:v>
                </c:pt>
                <c:pt idx="345">
                  <c:v>3.6400276720792992</c:v>
                </c:pt>
                <c:pt idx="346">
                  <c:v>3.6400336451633355</c:v>
                </c:pt>
                <c:pt idx="347">
                  <c:v>3.6400396175592409</c:v>
                </c:pt>
                <c:pt idx="348">
                  <c:v>3.6400455892670944</c:v>
                </c:pt>
                <c:pt idx="349">
                  <c:v>3.6400515602869756</c:v>
                </c:pt>
                <c:pt idx="350">
                  <c:v>3.6400575306189635</c:v>
                </c:pt>
                <c:pt idx="351">
                  <c:v>3.6400635002631376</c:v>
                </c:pt>
                <c:pt idx="352">
                  <c:v>3.640069469219577</c:v>
                </c:pt>
                <c:pt idx="353">
                  <c:v>3.6400754374883606</c:v>
                </c:pt>
                <c:pt idx="354">
                  <c:v>3.640081405069568</c:v>
                </c:pt>
                <c:pt idx="355">
                  <c:v>3.6400873719632783</c:v>
                </c:pt>
                <c:pt idx="356">
                  <c:v>3.6400933381695708</c:v>
                </c:pt>
                <c:pt idx="357">
                  <c:v>3.6400993036885247</c:v>
                </c:pt>
                <c:pt idx="358">
                  <c:v>3.6401052685202191</c:v>
                </c:pt>
                <c:pt idx="359">
                  <c:v>3.6401112326647329</c:v>
                </c:pt>
                <c:pt idx="360">
                  <c:v>3.6401171961221457</c:v>
                </c:pt>
                <c:pt idx="361">
                  <c:v>3.6401231588925365</c:v>
                </c:pt>
                <c:pt idx="362">
                  <c:v>3.6401291209759843</c:v>
                </c:pt>
                <c:pt idx="363">
                  <c:v>3.6401350823725682</c:v>
                </c:pt>
                <c:pt idx="364">
                  <c:v>3.6401410430823677</c:v>
                </c:pt>
                <c:pt idx="365">
                  <c:v>3.6401470031054619</c:v>
                </c:pt>
                <c:pt idx="366">
                  <c:v>3.6401529624419298</c:v>
                </c:pt>
                <c:pt idx="367">
                  <c:v>3.6401589210918504</c:v>
                </c:pt>
                <c:pt idx="368">
                  <c:v>3.6401648790553027</c:v>
                </c:pt>
                <c:pt idx="369">
                  <c:v>3.6401708363323659</c:v>
                </c:pt>
                <c:pt idx="370">
                  <c:v>3.640176792923119</c:v>
                </c:pt>
                <c:pt idx="371">
                  <c:v>3.640182748827641</c:v>
                </c:pt>
                <c:pt idx="372">
                  <c:v>3.6401887040460115</c:v>
                </c:pt>
                <c:pt idx="373">
                  <c:v>3.6401946585783089</c:v>
                </c:pt>
                <c:pt idx="374">
                  <c:v>3.6402006124246125</c:v>
                </c:pt>
                <c:pt idx="375">
                  <c:v>3.6402065655850011</c:v>
                </c:pt>
                <c:pt idx="376">
                  <c:v>3.6402125180595539</c:v>
                </c:pt>
                <c:pt idx="377">
                  <c:v>3.64021846984835</c:v>
                </c:pt>
                <c:pt idx="378">
                  <c:v>3.6402244209514683</c:v>
                </c:pt>
                <c:pt idx="379">
                  <c:v>3.6402303713689879</c:v>
                </c:pt>
                <c:pt idx="380">
                  <c:v>3.6402363211009878</c:v>
                </c:pt>
                <c:pt idx="381">
                  <c:v>3.6402422701475468</c:v>
                </c:pt>
                <c:pt idx="382">
                  <c:v>3.6402482185087441</c:v>
                </c:pt>
                <c:pt idx="383">
                  <c:v>3.6402541661846586</c:v>
                </c:pt>
                <c:pt idx="384">
                  <c:v>3.6402601131753687</c:v>
                </c:pt>
                <c:pt idx="385">
                  <c:v>3.6402660594809539</c:v>
                </c:pt>
                <c:pt idx="386">
                  <c:v>3.640272005101493</c:v>
                </c:pt>
                <c:pt idx="387">
                  <c:v>3.6402779500370648</c:v>
                </c:pt>
                <c:pt idx="388">
                  <c:v>3.6402838942877485</c:v>
                </c:pt>
                <c:pt idx="389">
                  <c:v>3.640289837853623</c:v>
                </c:pt>
                <c:pt idx="390">
                  <c:v>3.6402957807347671</c:v>
                </c:pt>
                <c:pt idx="391">
                  <c:v>3.6403017229312593</c:v>
                </c:pt>
                <c:pt idx="392">
                  <c:v>3.6403076644431787</c:v>
                </c:pt>
                <c:pt idx="393">
                  <c:v>3.6403136052706042</c:v>
                </c:pt>
                <c:pt idx="394">
                  <c:v>3.640319545413615</c:v>
                </c:pt>
                <c:pt idx="395">
                  <c:v>3.6403254848722897</c:v>
                </c:pt>
                <c:pt idx="396">
                  <c:v>3.6403314236467068</c:v>
                </c:pt>
                <c:pt idx="397">
                  <c:v>3.6403373617369454</c:v>
                </c:pt>
                <c:pt idx="398">
                  <c:v>3.6403432991430846</c:v>
                </c:pt>
                <c:pt idx="399">
                  <c:v>3.640349235865203</c:v>
                </c:pt>
                <c:pt idx="400">
                  <c:v>3.6403551719033791</c:v>
                </c:pt>
                <c:pt idx="401">
                  <c:v>3.640361107257692</c:v>
                </c:pt>
                <c:pt idx="402">
                  <c:v>3.6403670419282204</c:v>
                </c:pt>
                <c:pt idx="403">
                  <c:v>3.6403729759150432</c:v>
                </c:pt>
                <c:pt idx="404">
                  <c:v>3.6403789092182386</c:v>
                </c:pt>
                <c:pt idx="405">
                  <c:v>3.6403848418378861</c:v>
                </c:pt>
                <c:pt idx="406">
                  <c:v>3.6403907737740639</c:v>
                </c:pt>
                <c:pt idx="407">
                  <c:v>3.6403967050268511</c:v>
                </c:pt>
                <c:pt idx="408">
                  <c:v>3.6404026355963262</c:v>
                </c:pt>
                <c:pt idx="409">
                  <c:v>3.6404085654825682</c:v>
                </c:pt>
                <c:pt idx="410">
                  <c:v>3.6404144946856554</c:v>
                </c:pt>
                <c:pt idx="411">
                  <c:v>3.6404204232056667</c:v>
                </c:pt>
                <c:pt idx="412">
                  <c:v>3.6404263510426809</c:v>
                </c:pt>
                <c:pt idx="413">
                  <c:v>3.6404322781967768</c:v>
                </c:pt>
                <c:pt idx="414">
                  <c:v>3.6404382046680328</c:v>
                </c:pt>
                <c:pt idx="415">
                  <c:v>3.6404441304565278</c:v>
                </c:pt>
                <c:pt idx="416">
                  <c:v>3.64045005556234</c:v>
                </c:pt>
                <c:pt idx="417">
                  <c:v>3.6404559799855485</c:v>
                </c:pt>
                <c:pt idx="418">
                  <c:v>3.6404619037262318</c:v>
                </c:pt>
                <c:pt idx="419">
                  <c:v>3.6404678267844686</c:v>
                </c:pt>
                <c:pt idx="420">
                  <c:v>3.6404737491603374</c:v>
                </c:pt>
                <c:pt idx="421">
                  <c:v>3.6404796708539169</c:v>
                </c:pt>
                <c:pt idx="422">
                  <c:v>3.6404855918652856</c:v>
                </c:pt>
                <c:pt idx="423">
                  <c:v>3.6404915121945223</c:v>
                </c:pt>
                <c:pt idx="424">
                  <c:v>3.6404974318417049</c:v>
                </c:pt>
                <c:pt idx="425">
                  <c:v>3.6405033508069127</c:v>
                </c:pt>
                <c:pt idx="426">
                  <c:v>3.6405092690902241</c:v>
                </c:pt>
                <c:pt idx="427">
                  <c:v>3.6405151866917174</c:v>
                </c:pt>
                <c:pt idx="428">
                  <c:v>3.6405211036114715</c:v>
                </c:pt>
                <c:pt idx="429">
                  <c:v>3.6405270198495647</c:v>
                </c:pt>
                <c:pt idx="430">
                  <c:v>3.6405329354060756</c:v>
                </c:pt>
                <c:pt idx="431">
                  <c:v>3.6405388502810827</c:v>
                </c:pt>
                <c:pt idx="432">
                  <c:v>3.6405447644746647</c:v>
                </c:pt>
                <c:pt idx="433">
                  <c:v>3.6405506779868997</c:v>
                </c:pt>
                <c:pt idx="434">
                  <c:v>3.6405565908178668</c:v>
                </c:pt>
                <c:pt idx="435">
                  <c:v>3.6405625029676441</c:v>
                </c:pt>
                <c:pt idx="436">
                  <c:v>3.6405684144363097</c:v>
                </c:pt>
                <c:pt idx="437">
                  <c:v>3.6405743252239429</c:v>
                </c:pt>
                <c:pt idx="438">
                  <c:v>3.6405802353306216</c:v>
                </c:pt>
                <c:pt idx="439">
                  <c:v>3.6405861447564245</c:v>
                </c:pt>
                <c:pt idx="440">
                  <c:v>3.6405920535014298</c:v>
                </c:pt>
                <c:pt idx="441">
                  <c:v>3.640597961565716</c:v>
                </c:pt>
                <c:pt idx="442">
                  <c:v>3.6406038689493614</c:v>
                </c:pt>
                <c:pt idx="443">
                  <c:v>3.6406097756524445</c:v>
                </c:pt>
                <c:pt idx="444">
                  <c:v>3.6406156816750439</c:v>
                </c:pt>
                <c:pt idx="445">
                  <c:v>3.6406215870172378</c:v>
                </c:pt>
                <c:pt idx="446">
                  <c:v>3.6406274916791048</c:v>
                </c:pt>
                <c:pt idx="447">
                  <c:v>3.6406333956607231</c:v>
                </c:pt>
                <c:pt idx="448">
                  <c:v>3.6406392989621708</c:v>
                </c:pt>
                <c:pt idx="449">
                  <c:v>3.6406452015835264</c:v>
                </c:pt>
                <c:pt idx="450">
                  <c:v>3.6406511035248688</c:v>
                </c:pt>
                <c:pt idx="451">
                  <c:v>3.6406570047862759</c:v>
                </c:pt>
                <c:pt idx="452">
                  <c:v>3.6406629053678259</c:v>
                </c:pt>
                <c:pt idx="453">
                  <c:v>3.6406688052695975</c:v>
                </c:pt>
                <c:pt idx="454">
                  <c:v>3.6406747044916687</c:v>
                </c:pt>
                <c:pt idx="455">
                  <c:v>3.6406806030341179</c:v>
                </c:pt>
                <c:pt idx="456">
                  <c:v>3.6406865008970231</c:v>
                </c:pt>
                <c:pt idx="457">
                  <c:v>3.6406923980804629</c:v>
                </c:pt>
                <c:pt idx="458">
                  <c:v>3.6406982945845154</c:v>
                </c:pt>
                <c:pt idx="459">
                  <c:v>3.6407041904092594</c:v>
                </c:pt>
                <c:pt idx="460">
                  <c:v>3.6407100855547725</c:v>
                </c:pt>
                <c:pt idx="461">
                  <c:v>3.6407159800211333</c:v>
                </c:pt>
                <c:pt idx="462">
                  <c:v>3.6407218738084199</c:v>
                </c:pt>
                <c:pt idx="463">
                  <c:v>3.6407277669167106</c:v>
                </c:pt>
                <c:pt idx="464">
                  <c:v>3.6407336593460835</c:v>
                </c:pt>
                <c:pt idx="465">
                  <c:v>3.6407395510966172</c:v>
                </c:pt>
                <c:pt idx="466">
                  <c:v>3.6407454421683894</c:v>
                </c:pt>
                <c:pt idx="467">
                  <c:v>3.6407513325614786</c:v>
                </c:pt>
                <c:pt idx="468">
                  <c:v>3.6407572222759628</c:v>
                </c:pt>
                <c:pt idx="469">
                  <c:v>3.6407631113119203</c:v>
                </c:pt>
                <c:pt idx="470">
                  <c:v>3.6407689996694295</c:v>
                </c:pt>
                <c:pt idx="471">
                  <c:v>3.6407748873485679</c:v>
                </c:pt>
                <c:pt idx="472">
                  <c:v>3.6407807743494143</c:v>
                </c:pt>
                <c:pt idx="473">
                  <c:v>3.6407866606720463</c:v>
                </c:pt>
                <c:pt idx="474">
                  <c:v>3.6407925463165425</c:v>
                </c:pt>
                <c:pt idx="475">
                  <c:v>3.6407984312829806</c:v>
                </c:pt>
                <c:pt idx="476">
                  <c:v>3.6408043155714394</c:v>
                </c:pt>
                <c:pt idx="477">
                  <c:v>3.6408101991819963</c:v>
                </c:pt>
                <c:pt idx="478">
                  <c:v>3.6408160821147297</c:v>
                </c:pt>
                <c:pt idx="479">
                  <c:v>3.6408219643697177</c:v>
                </c:pt>
                <c:pt idx="480">
                  <c:v>3.640827845947038</c:v>
                </c:pt>
                <c:pt idx="481">
                  <c:v>3.6408337268467692</c:v>
                </c:pt>
                <c:pt idx="482">
                  <c:v>3.640839607068989</c:v>
                </c:pt>
                <c:pt idx="483">
                  <c:v>3.6408454866137756</c:v>
                </c:pt>
                <c:pt idx="484">
                  <c:v>3.6408513654812071</c:v>
                </c:pt>
                <c:pt idx="485">
                  <c:v>3.6408572436713613</c:v>
                </c:pt>
                <c:pt idx="486">
                  <c:v>3.6408631211843168</c:v>
                </c:pt>
                <c:pt idx="487">
                  <c:v>3.6408689980201507</c:v>
                </c:pt>
                <c:pt idx="488">
                  <c:v>3.6408748741789418</c:v>
                </c:pt>
                <c:pt idx="489">
                  <c:v>3.6408807496607678</c:v>
                </c:pt>
                <c:pt idx="490">
                  <c:v>3.6408866244657068</c:v>
                </c:pt>
                <c:pt idx="491">
                  <c:v>3.6408924985938365</c:v>
                </c:pt>
                <c:pt idx="492">
                  <c:v>3.640898372045235</c:v>
                </c:pt>
                <c:pt idx="493">
                  <c:v>3.6409042448199802</c:v>
                </c:pt>
                <c:pt idx="494">
                  <c:v>3.6409101169181501</c:v>
                </c:pt>
                <c:pt idx="495">
                  <c:v>3.640915988339823</c:v>
                </c:pt>
                <c:pt idx="496">
                  <c:v>3.6409218590850765</c:v>
                </c:pt>
                <c:pt idx="497">
                  <c:v>3.6409277291539883</c:v>
                </c:pt>
                <c:pt idx="498">
                  <c:v>3.6409335985466367</c:v>
                </c:pt>
                <c:pt idx="499">
                  <c:v>3.6409394672630992</c:v>
                </c:pt>
                <c:pt idx="500">
                  <c:v>3.6409453353034542</c:v>
                </c:pt>
                <c:pt idx="501">
                  <c:v>3.6409512026677793</c:v>
                </c:pt>
                <c:pt idx="502">
                  <c:v>3.6409570693561526</c:v>
                </c:pt>
                <c:pt idx="503">
                  <c:v>3.6409629353686519</c:v>
                </c:pt>
                <c:pt idx="504">
                  <c:v>3.6409688007053549</c:v>
                </c:pt>
                <c:pt idx="505">
                  <c:v>3.6409746653663393</c:v>
                </c:pt>
                <c:pt idx="506">
                  <c:v>3.6409805293516833</c:v>
                </c:pt>
                <c:pt idx="507">
                  <c:v>3.6409863926614645</c:v>
                </c:pt>
                <c:pt idx="508">
                  <c:v>3.6409922552957608</c:v>
                </c:pt>
                <c:pt idx="509">
                  <c:v>3.6409981172546502</c:v>
                </c:pt>
                <c:pt idx="510">
                  <c:v>3.6410039785382105</c:v>
                </c:pt>
                <c:pt idx="511">
                  <c:v>3.6410098391465193</c:v>
                </c:pt>
                <c:pt idx="512">
                  <c:v>3.6410156990796545</c:v>
                </c:pt>
                <c:pt idx="513">
                  <c:v>3.6410215583376937</c:v>
                </c:pt>
                <c:pt idx="514">
                  <c:v>3.6410274169207146</c:v>
                </c:pt>
                <c:pt idx="515">
                  <c:v>3.6410332748287955</c:v>
                </c:pt>
                <c:pt idx="516">
                  <c:v>3.6410391320620135</c:v>
                </c:pt>
                <c:pt idx="517">
                  <c:v>3.6410449886204468</c:v>
                </c:pt>
                <c:pt idx="518">
                  <c:v>3.6410508445041727</c:v>
                </c:pt>
                <c:pt idx="519">
                  <c:v>3.6410566997132694</c:v>
                </c:pt>
                <c:pt idx="520">
                  <c:v>3.6410625542478146</c:v>
                </c:pt>
                <c:pt idx="521">
                  <c:v>3.6410684081078855</c:v>
                </c:pt>
                <c:pt idx="522">
                  <c:v>3.6410742612935603</c:v>
                </c:pt>
                <c:pt idx="523">
                  <c:v>3.6410801138049167</c:v>
                </c:pt>
                <c:pt idx="524">
                  <c:v>3.641085965642032</c:v>
                </c:pt>
                <c:pt idx="525">
                  <c:v>3.6410918168049844</c:v>
                </c:pt>
                <c:pt idx="526">
                  <c:v>3.6410976672938511</c:v>
                </c:pt>
                <c:pt idx="527">
                  <c:v>3.6411035171087098</c:v>
                </c:pt>
                <c:pt idx="528">
                  <c:v>3.6411093662496383</c:v>
                </c:pt>
                <c:pt idx="529">
                  <c:v>3.6411152147167143</c:v>
                </c:pt>
                <c:pt idx="530">
                  <c:v>3.641121062510015</c:v>
                </c:pt>
                <c:pt idx="531">
                  <c:v>3.6411269096296186</c:v>
                </c:pt>
                <c:pt idx="532">
                  <c:v>3.6411327560756024</c:v>
                </c:pt>
                <c:pt idx="533">
                  <c:v>3.6411386018480441</c:v>
                </c:pt>
                <c:pt idx="534">
                  <c:v>3.6411444469470213</c:v>
                </c:pt>
                <c:pt idx="535">
                  <c:v>3.6411502913726115</c:v>
                </c:pt>
                <c:pt idx="536">
                  <c:v>3.6411561351248922</c:v>
                </c:pt>
                <c:pt idx="537">
                  <c:v>3.6411619782039413</c:v>
                </c:pt>
                <c:pt idx="538">
                  <c:v>3.6411678206098359</c:v>
                </c:pt>
                <c:pt idx="539">
                  <c:v>3.6411736623426538</c:v>
                </c:pt>
                <c:pt idx="540">
                  <c:v>3.6411795034024728</c:v>
                </c:pt>
                <c:pt idx="541">
                  <c:v>3.64118534378937</c:v>
                </c:pt>
                <c:pt idx="542">
                  <c:v>3.6411911835034227</c:v>
                </c:pt>
                <c:pt idx="543">
                  <c:v>3.6411970225447092</c:v>
                </c:pt>
                <c:pt idx="544">
                  <c:v>3.6412028609133062</c:v>
                </c:pt>
                <c:pt idx="545">
                  <c:v>3.641208698609292</c:v>
                </c:pt>
                <c:pt idx="546">
                  <c:v>3.6412145356327437</c:v>
                </c:pt>
                <c:pt idx="547">
                  <c:v>3.6412203719837386</c:v>
                </c:pt>
                <c:pt idx="548">
                  <c:v>3.6412262076623541</c:v>
                </c:pt>
                <c:pt idx="549">
                  <c:v>3.6412320426686682</c:v>
                </c:pt>
                <c:pt idx="550">
                  <c:v>3.6412378770027578</c:v>
                </c:pt>
                <c:pt idx="551">
                  <c:v>3.6412437106647007</c:v>
                </c:pt>
                <c:pt idx="552">
                  <c:v>3.641249543654574</c:v>
                </c:pt>
                <c:pt idx="553">
                  <c:v>3.6412553759724555</c:v>
                </c:pt>
                <c:pt idx="554">
                  <c:v>3.6412612076184225</c:v>
                </c:pt>
                <c:pt idx="555">
                  <c:v>3.6412670385925523</c:v>
                </c:pt>
                <c:pt idx="556">
                  <c:v>3.6412728688949221</c:v>
                </c:pt>
                <c:pt idx="557">
                  <c:v>3.6412786985256096</c:v>
                </c:pt>
                <c:pt idx="558">
                  <c:v>3.6412845274846921</c:v>
                </c:pt>
                <c:pt idx="559">
                  <c:v>3.6412903557722469</c:v>
                </c:pt>
                <c:pt idx="560">
                  <c:v>3.6412961833883517</c:v>
                </c:pt>
                <c:pt idx="561">
                  <c:v>3.6413020103330833</c:v>
                </c:pt>
                <c:pt idx="562">
                  <c:v>3.6413078366065195</c:v>
                </c:pt>
                <c:pt idx="563">
                  <c:v>3.6413136622087374</c:v>
                </c:pt>
                <c:pt idx="564">
                  <c:v>3.6413194871398145</c:v>
                </c:pt>
                <c:pt idx="565">
                  <c:v>3.6413253113998278</c:v>
                </c:pt>
                <c:pt idx="566">
                  <c:v>3.6413311349888549</c:v>
                </c:pt>
                <c:pt idx="567">
                  <c:v>3.6413369579069728</c:v>
                </c:pt>
                <c:pt idx="568">
                  <c:v>3.6413427801542593</c:v>
                </c:pt>
                <c:pt idx="569">
                  <c:v>3.6413486017307912</c:v>
                </c:pt>
                <c:pt idx="570">
                  <c:v>3.6413544226366459</c:v>
                </c:pt>
                <c:pt idx="571">
                  <c:v>3.641360242871901</c:v>
                </c:pt>
                <c:pt idx="572">
                  <c:v>3.6413660624366333</c:v>
                </c:pt>
                <c:pt idx="573">
                  <c:v>3.6413718813309202</c:v>
                </c:pt>
                <c:pt idx="574">
                  <c:v>3.6413776995548388</c:v>
                </c:pt>
                <c:pt idx="575">
                  <c:v>3.6413835171084665</c:v>
                </c:pt>
                <c:pt idx="576">
                  <c:v>3.6413893339918806</c:v>
                </c:pt>
                <c:pt idx="577">
                  <c:v>3.6413951502051582</c:v>
                </c:pt>
                <c:pt idx="578">
                  <c:v>3.6414009657483768</c:v>
                </c:pt>
                <c:pt idx="579">
                  <c:v>3.641406780621613</c:v>
                </c:pt>
                <c:pt idx="580">
                  <c:v>3.6414125948249443</c:v>
                </c:pt>
                <c:pt idx="581">
                  <c:v>3.6414184083584478</c:v>
                </c:pt>
                <c:pt idx="582">
                  <c:v>3.6414242212222008</c:v>
                </c:pt>
                <c:pt idx="583">
                  <c:v>3.6414300334162801</c:v>
                </c:pt>
                <c:pt idx="584">
                  <c:v>3.6414358449407636</c:v>
                </c:pt>
                <c:pt idx="585">
                  <c:v>3.6414416557957279</c:v>
                </c:pt>
                <c:pt idx="586">
                  <c:v>3.6414474659812499</c:v>
                </c:pt>
                <c:pt idx="587">
                  <c:v>3.6414532754974069</c:v>
                </c:pt>
                <c:pt idx="588">
                  <c:v>3.6414590843442762</c:v>
                </c:pt>
                <c:pt idx="589">
                  <c:v>3.6414648925219351</c:v>
                </c:pt>
                <c:pt idx="590">
                  <c:v>3.6414707000304603</c:v>
                </c:pt>
                <c:pt idx="591">
                  <c:v>3.6414765068699291</c:v>
                </c:pt>
                <c:pt idx="592">
                  <c:v>3.6414823130404184</c:v>
                </c:pt>
                <c:pt idx="593">
                  <c:v>3.6414881185420054</c:v>
                </c:pt>
                <c:pt idx="594">
                  <c:v>3.641493923374767</c:v>
                </c:pt>
                <c:pt idx="595">
                  <c:v>3.6414997275387804</c:v>
                </c:pt>
                <c:pt idx="596">
                  <c:v>3.6415055310341224</c:v>
                </c:pt>
                <c:pt idx="597">
                  <c:v>3.6415113338608704</c:v>
                </c:pt>
                <c:pt idx="598">
                  <c:v>3.6415171360191012</c:v>
                </c:pt>
                <c:pt idx="599">
                  <c:v>3.641522937508892</c:v>
                </c:pt>
                <c:pt idx="600">
                  <c:v>3.6415287383303196</c:v>
                </c:pt>
                <c:pt idx="601">
                  <c:v>3.641534538483461</c:v>
                </c:pt>
                <c:pt idx="602">
                  <c:v>3.6415403379683933</c:v>
                </c:pt>
                <c:pt idx="603">
                  <c:v>3.6415461367851933</c:v>
                </c:pt>
                <c:pt idx="604">
                  <c:v>3.6415519349339385</c:v>
                </c:pt>
                <c:pt idx="605">
                  <c:v>3.641557732414705</c:v>
                </c:pt>
                <c:pt idx="606">
                  <c:v>3.6415635292275703</c:v>
                </c:pt>
                <c:pt idx="607">
                  <c:v>3.6415693253726116</c:v>
                </c:pt>
                <c:pt idx="608">
                  <c:v>3.6415751208499052</c:v>
                </c:pt>
                <c:pt idx="609">
                  <c:v>3.6415809156595285</c:v>
                </c:pt>
                <c:pt idx="610">
                  <c:v>3.6415867098015582</c:v>
                </c:pt>
                <c:pt idx="611">
                  <c:v>3.6415925032760712</c:v>
                </c:pt>
                <c:pt idx="612">
                  <c:v>3.6415982960831443</c:v>
                </c:pt>
                <c:pt idx="613">
                  <c:v>3.6416040882228549</c:v>
                </c:pt>
                <c:pt idx="614">
                  <c:v>3.6416098796952792</c:v>
                </c:pt>
                <c:pt idx="615">
                  <c:v>3.6416156705004945</c:v>
                </c:pt>
                <c:pt idx="616">
                  <c:v>3.6416214606385777</c:v>
                </c:pt>
                <c:pt idx="617">
                  <c:v>3.6416272501096052</c:v>
                </c:pt>
                <c:pt idx="618">
                  <c:v>3.6416330389136542</c:v>
                </c:pt>
                <c:pt idx="619">
                  <c:v>3.6416388270508016</c:v>
                </c:pt>
                <c:pt idx="620">
                  <c:v>3.6416446145211241</c:v>
                </c:pt>
                <c:pt idx="621">
                  <c:v>3.6416504013246986</c:v>
                </c:pt>
                <c:pt idx="622">
                  <c:v>3.6416561874616016</c:v>
                </c:pt>
                <c:pt idx="623">
                  <c:v>3.6416619729319102</c:v>
                </c:pt>
                <c:pt idx="624">
                  <c:v>3.6416677577357013</c:v>
                </c:pt>
                <c:pt idx="625">
                  <c:v>3.6416735418730513</c:v>
                </c:pt>
                <c:pt idx="626">
                  <c:v>3.6416793253440374</c:v>
                </c:pt>
                <c:pt idx="627">
                  <c:v>3.641685108148736</c:v>
                </c:pt>
                <c:pt idx="628">
                  <c:v>3.641690890287224</c:v>
                </c:pt>
                <c:pt idx="629">
                  <c:v>3.6416966717595782</c:v>
                </c:pt>
                <c:pt idx="630">
                  <c:v>3.6417024525658754</c:v>
                </c:pt>
                <c:pt idx="631">
                  <c:v>3.6417082327061925</c:v>
                </c:pt>
                <c:pt idx="632">
                  <c:v>3.6417140121806058</c:v>
                </c:pt>
                <c:pt idx="633">
                  <c:v>3.6417197909891921</c:v>
                </c:pt>
                <c:pt idx="634">
                  <c:v>3.6417255691320283</c:v>
                </c:pt>
                <c:pt idx="635">
                  <c:v>3.6417313466091907</c:v>
                </c:pt>
                <c:pt idx="636">
                  <c:v>3.6417371234207563</c:v>
                </c:pt>
                <c:pt idx="637">
                  <c:v>3.6417428995668017</c:v>
                </c:pt>
                <c:pt idx="638">
                  <c:v>3.641748675047404</c:v>
                </c:pt>
                <c:pt idx="639">
                  <c:v>3.6417544498626393</c:v>
                </c:pt>
                <c:pt idx="640">
                  <c:v>3.6417602240125841</c:v>
                </c:pt>
                <c:pt idx="641">
                  <c:v>3.6417659974973158</c:v>
                </c:pt>
                <c:pt idx="642">
                  <c:v>3.6417717703169101</c:v>
                </c:pt>
                <c:pt idx="643">
                  <c:v>3.6417775424714445</c:v>
                </c:pt>
                <c:pt idx="644">
                  <c:v>3.6417833139609952</c:v>
                </c:pt>
                <c:pt idx="645">
                  <c:v>3.6417890847856387</c:v>
                </c:pt>
                <c:pt idx="646">
                  <c:v>3.6417948549454517</c:v>
                </c:pt>
                <c:pt idx="647">
                  <c:v>3.6418006244405108</c:v>
                </c:pt>
                <c:pt idx="648">
                  <c:v>3.6418063932708926</c:v>
                </c:pt>
                <c:pt idx="649">
                  <c:v>3.6418121614366736</c:v>
                </c:pt>
                <c:pt idx="650">
                  <c:v>3.6418179289379307</c:v>
                </c:pt>
                <c:pt idx="651">
                  <c:v>3.6418236957747401</c:v>
                </c:pt>
                <c:pt idx="652">
                  <c:v>3.6418294619471783</c:v>
                </c:pt>
                <c:pt idx="653">
                  <c:v>3.6418352274553221</c:v>
                </c:pt>
                <c:pt idx="654">
                  <c:v>3.6418409922992478</c:v>
                </c:pt>
                <c:pt idx="655">
                  <c:v>3.6418467564790324</c:v>
                </c:pt>
                <c:pt idx="656">
                  <c:v>3.6418525199947518</c:v>
                </c:pt>
                <c:pt idx="657">
                  <c:v>3.6418582828464827</c:v>
                </c:pt>
                <c:pt idx="658">
                  <c:v>3.6418640450343016</c:v>
                </c:pt>
                <c:pt idx="659">
                  <c:v>3.6418698065582853</c:v>
                </c:pt>
                <c:pt idx="660">
                  <c:v>3.6418755674185097</c:v>
                </c:pt>
                <c:pt idx="661">
                  <c:v>3.6418813276150517</c:v>
                </c:pt>
                <c:pt idx="662">
                  <c:v>3.6418870871479876</c:v>
                </c:pt>
                <c:pt idx="663">
                  <c:v>3.6418928460173938</c:v>
                </c:pt>
                <c:pt idx="664">
                  <c:v>3.6418986042233468</c:v>
                </c:pt>
                <c:pt idx="665">
                  <c:v>3.6419043617659232</c:v>
                </c:pt>
                <c:pt idx="666">
                  <c:v>3.6419101186451992</c:v>
                </c:pt>
                <c:pt idx="667">
                  <c:v>3.641915874861251</c:v>
                </c:pt>
                <c:pt idx="668">
                  <c:v>3.6418738285724044</c:v>
                </c:pt>
                <c:pt idx="669">
                  <c:v>3.6418317866894849</c:v>
                </c:pt>
                <c:pt idx="670">
                  <c:v>3.6417897492120224</c:v>
                </c:pt>
                <c:pt idx="671">
                  <c:v>3.6417477161395468</c:v>
                </c:pt>
                <c:pt idx="672">
                  <c:v>3.6417056874715885</c:v>
                </c:pt>
                <c:pt idx="673">
                  <c:v>3.6416636632076771</c:v>
                </c:pt>
                <c:pt idx="674">
                  <c:v>3.6416216433473427</c:v>
                </c:pt>
                <c:pt idx="675">
                  <c:v>3.641579627890116</c:v>
                </c:pt>
                <c:pt idx="676">
                  <c:v>3.6415376168355267</c:v>
                </c:pt>
                <c:pt idx="677">
                  <c:v>3.6414956101831053</c:v>
                </c:pt>
                <c:pt idx="678">
                  <c:v>3.641453607932382</c:v>
                </c:pt>
                <c:pt idx="679">
                  <c:v>3.6414116100828871</c:v>
                </c:pt>
                <c:pt idx="680">
                  <c:v>3.6413696166341509</c:v>
                </c:pt>
                <c:pt idx="681">
                  <c:v>3.6413276275857043</c:v>
                </c:pt>
                <c:pt idx="682">
                  <c:v>3.6412856429370777</c:v>
                </c:pt>
                <c:pt idx="683">
                  <c:v>3.6412436626878013</c:v>
                </c:pt>
                <c:pt idx="684">
                  <c:v>3.6412016868374062</c:v>
                </c:pt>
                <c:pt idx="685">
                  <c:v>3.6411597153854225</c:v>
                </c:pt>
                <c:pt idx="686">
                  <c:v>3.6411177483313812</c:v>
                </c:pt>
                <c:pt idx="687">
                  <c:v>3.6410757856748135</c:v>
                </c:pt>
                <c:pt idx="688">
                  <c:v>3.6410338274152498</c:v>
                </c:pt>
                <c:pt idx="689">
                  <c:v>3.6409918735522209</c:v>
                </c:pt>
                <c:pt idx="690">
                  <c:v>3.6409499240852576</c:v>
                </c:pt>
                <c:pt idx="691">
                  <c:v>3.6409079790138912</c:v>
                </c:pt>
                <c:pt idx="692">
                  <c:v>3.6408660383376525</c:v>
                </c:pt>
                <c:pt idx="693">
                  <c:v>3.6408241020560732</c:v>
                </c:pt>
                <c:pt idx="694">
                  <c:v>3.6407821701686838</c:v>
                </c:pt>
                <c:pt idx="695">
                  <c:v>3.6407402426750157</c:v>
                </c:pt>
                <c:pt idx="696">
                  <c:v>3.6406983195746001</c:v>
                </c:pt>
                <c:pt idx="697">
                  <c:v>3.6406564008669684</c:v>
                </c:pt>
                <c:pt idx="698">
                  <c:v>3.6406144865516517</c:v>
                </c:pt>
                <c:pt idx="699">
                  <c:v>3.6405725766281813</c:v>
                </c:pt>
                <c:pt idx="700">
                  <c:v>3.640530671096089</c:v>
                </c:pt>
                <c:pt idx="701">
                  <c:v>3.640488769954906</c:v>
                </c:pt>
                <c:pt idx="702">
                  <c:v>3.6404468732041644</c:v>
                </c:pt>
                <c:pt idx="703">
                  <c:v>3.6404049808433951</c:v>
                </c:pt>
                <c:pt idx="704">
                  <c:v>3.6403630928721302</c:v>
                </c:pt>
                <c:pt idx="705">
                  <c:v>3.6403212092899011</c:v>
                </c:pt>
                <c:pt idx="706">
                  <c:v>3.6402793300962397</c:v>
                </c:pt>
                <c:pt idx="707">
                  <c:v>3.640237455290678</c:v>
                </c:pt>
                <c:pt idx="708">
                  <c:v>3.6401955848727474</c:v>
                </c:pt>
                <c:pt idx="709">
                  <c:v>3.6401537188419804</c:v>
                </c:pt>
                <c:pt idx="710">
                  <c:v>3.6401118571979083</c:v>
                </c:pt>
                <c:pt idx="711">
                  <c:v>3.6400699999400636</c:v>
                </c:pt>
                <c:pt idx="712">
                  <c:v>3.6400281470679783</c:v>
                </c:pt>
                <c:pt idx="713">
                  <c:v>3.6399862985811842</c:v>
                </c:pt>
                <c:pt idx="714">
                  <c:v>3.6399444544792137</c:v>
                </c:pt>
                <c:pt idx="715">
                  <c:v>3.6399026147615992</c:v>
                </c:pt>
                <c:pt idx="716">
                  <c:v>3.6398607794278726</c:v>
                </c:pt>
                <c:pt idx="717">
                  <c:v>3.6398189484775663</c:v>
                </c:pt>
                <c:pt idx="718">
                  <c:v>3.6397771219102126</c:v>
                </c:pt>
                <c:pt idx="719">
                  <c:v>3.6397352997253445</c:v>
                </c:pt>
                <c:pt idx="720">
                  <c:v>3.6396934819224938</c:v>
                </c:pt>
                <c:pt idx="721">
                  <c:v>3.6396516685011933</c:v>
                </c:pt>
                <c:pt idx="722">
                  <c:v>3.6396098594609754</c:v>
                </c:pt>
                <c:pt idx="723">
                  <c:v>3.6395680548013729</c:v>
                </c:pt>
                <c:pt idx="724">
                  <c:v>3.6395262545219187</c:v>
                </c:pt>
                <c:pt idx="725">
                  <c:v>3.6394844586221451</c:v>
                </c:pt>
                <c:pt idx="726">
                  <c:v>3.6394426671015849</c:v>
                </c:pt>
                <c:pt idx="727">
                  <c:v>3.639400879959771</c:v>
                </c:pt>
                <c:pt idx="728">
                  <c:v>3.6393590971962366</c:v>
                </c:pt>
                <c:pt idx="729">
                  <c:v>3.6393173188105141</c:v>
                </c:pt>
                <c:pt idx="730">
                  <c:v>3.6392755448021368</c:v>
                </c:pt>
                <c:pt idx="731">
                  <c:v>3.6392337751706378</c:v>
                </c:pt>
                <c:pt idx="732">
                  <c:v>3.6391920099155501</c:v>
                </c:pt>
                <c:pt idx="733">
                  <c:v>3.6391502490364069</c:v>
                </c:pt>
                <c:pt idx="734">
                  <c:v>3.6391084925327415</c:v>
                </c:pt>
                <c:pt idx="735">
                  <c:v>3.6390667404040866</c:v>
                </c:pt>
                <c:pt idx="736">
                  <c:v>3.639024992649976</c:v>
                </c:pt>
                <c:pt idx="737">
                  <c:v>3.638983249269943</c:v>
                </c:pt>
                <c:pt idx="738">
                  <c:v>3.6389415102635208</c:v>
                </c:pt>
                <c:pt idx="739">
                  <c:v>3.638899775630243</c:v>
                </c:pt>
                <c:pt idx="740">
                  <c:v>3.6388580453696431</c:v>
                </c:pt>
                <c:pt idx="741">
                  <c:v>3.6388163194812546</c:v>
                </c:pt>
                <c:pt idx="742">
                  <c:v>3.6387745979646109</c:v>
                </c:pt>
                <c:pt idx="743">
                  <c:v>3.6387328808192461</c:v>
                </c:pt>
                <c:pt idx="744">
                  <c:v>3.6386911680446934</c:v>
                </c:pt>
                <c:pt idx="745">
                  <c:v>3.638649459640487</c:v>
                </c:pt>
                <c:pt idx="746">
                  <c:v>3.6386077556061602</c:v>
                </c:pt>
                <c:pt idx="747">
                  <c:v>3.6385660559412476</c:v>
                </c:pt>
                <c:pt idx="748">
                  <c:v>3.6385243606452824</c:v>
                </c:pt>
                <c:pt idx="749">
                  <c:v>3.6384826697177988</c:v>
                </c:pt>
                <c:pt idx="750">
                  <c:v>3.6384409831583309</c:v>
                </c:pt>
                <c:pt idx="751">
                  <c:v>3.6384471390372575</c:v>
                </c:pt>
                <c:pt idx="752">
                  <c:v>3.6384532942069949</c:v>
                </c:pt>
                <c:pt idx="753">
                  <c:v>3.6384594486676249</c:v>
                </c:pt>
                <c:pt idx="754">
                  <c:v>3.6384656024192292</c:v>
                </c:pt>
                <c:pt idx="755">
                  <c:v>3.6384717554618891</c:v>
                </c:pt>
                <c:pt idx="756">
                  <c:v>3.6384779077956866</c:v>
                </c:pt>
                <c:pt idx="757">
                  <c:v>3.6384840594207035</c:v>
                </c:pt>
                <c:pt idx="758">
                  <c:v>3.6384902103370211</c:v>
                </c:pt>
                <c:pt idx="759">
                  <c:v>3.6384963605447211</c:v>
                </c:pt>
                <c:pt idx="760">
                  <c:v>3.6385025100438857</c:v>
                </c:pt>
                <c:pt idx="761">
                  <c:v>3.6385086588345961</c:v>
                </c:pt>
                <c:pt idx="762">
                  <c:v>3.6385148069169335</c:v>
                </c:pt>
                <c:pt idx="763">
                  <c:v>3.6385209542909802</c:v>
                </c:pt>
                <c:pt idx="764">
                  <c:v>3.6385271009568174</c:v>
                </c:pt>
                <c:pt idx="765">
                  <c:v>3.6385332469145268</c:v>
                </c:pt>
                <c:pt idx="766">
                  <c:v>3.6385393921641898</c:v>
                </c:pt>
                <c:pt idx="767">
                  <c:v>3.6385455367058883</c:v>
                </c:pt>
                <c:pt idx="768">
                  <c:v>3.6385516805397038</c:v>
                </c:pt>
                <c:pt idx="769">
                  <c:v>3.6385578236657175</c:v>
                </c:pt>
                <c:pt idx="770">
                  <c:v>3.6385639660840114</c:v>
                </c:pt>
                <c:pt idx="771">
                  <c:v>3.6385701077946666</c:v>
                </c:pt>
                <c:pt idx="772">
                  <c:v>3.6385762487977651</c:v>
                </c:pt>
                <c:pt idx="773">
                  <c:v>3.6385823890933882</c:v>
                </c:pt>
                <c:pt idx="774">
                  <c:v>3.6385885286816171</c:v>
                </c:pt>
                <c:pt idx="775">
                  <c:v>3.6385946675625336</c:v>
                </c:pt>
                <c:pt idx="776">
                  <c:v>3.6386008057362189</c:v>
                </c:pt>
                <c:pt idx="777">
                  <c:v>3.6386069432027548</c:v>
                </c:pt>
                <c:pt idx="778">
                  <c:v>3.6386130799622225</c:v>
                </c:pt>
                <c:pt idx="779">
                  <c:v>3.6386192160147037</c:v>
                </c:pt>
                <c:pt idx="780">
                  <c:v>3.6386253513602798</c:v>
                </c:pt>
                <c:pt idx="781">
                  <c:v>3.6386314859990323</c:v>
                </c:pt>
                <c:pt idx="782">
                  <c:v>3.6386376199310426</c:v>
                </c:pt>
                <c:pt idx="783">
                  <c:v>3.638643753156392</c:v>
                </c:pt>
                <c:pt idx="784">
                  <c:v>3.6386498856751617</c:v>
                </c:pt>
                <c:pt idx="785">
                  <c:v>3.6386560174874334</c:v>
                </c:pt>
                <c:pt idx="786">
                  <c:v>3.6386621485932884</c:v>
                </c:pt>
                <c:pt idx="787">
                  <c:v>3.6386682789928084</c:v>
                </c:pt>
                <c:pt idx="788">
                  <c:v>3.6386744086860743</c:v>
                </c:pt>
                <c:pt idx="789">
                  <c:v>3.6386805376731677</c:v>
                </c:pt>
                <c:pt idx="790">
                  <c:v>3.6386866659541699</c:v>
                </c:pt>
                <c:pt idx="791">
                  <c:v>3.6386927935291622</c:v>
                </c:pt>
                <c:pt idx="792">
                  <c:v>3.6386989203982258</c:v>
                </c:pt>
                <c:pt idx="793">
                  <c:v>3.6387050465614426</c:v>
                </c:pt>
                <c:pt idx="794">
                  <c:v>3.6387111720188932</c:v>
                </c:pt>
                <c:pt idx="795">
                  <c:v>3.6387172967706594</c:v>
                </c:pt>
                <c:pt idx="796">
                  <c:v>3.638723420816822</c:v>
                </c:pt>
                <c:pt idx="797">
                  <c:v>3.6387295441574627</c:v>
                </c:pt>
                <c:pt idx="798">
                  <c:v>3.6387356667926629</c:v>
                </c:pt>
                <c:pt idx="799">
                  <c:v>3.6387417887225038</c:v>
                </c:pt>
                <c:pt idx="800">
                  <c:v>3.6387479099470661</c:v>
                </c:pt>
                <c:pt idx="801">
                  <c:v>3.6387540304664316</c:v>
                </c:pt>
                <c:pt idx="802">
                  <c:v>3.6387601502806812</c:v>
                </c:pt>
                <c:pt idx="803">
                  <c:v>3.6387662693898966</c:v>
                </c:pt>
                <c:pt idx="804">
                  <c:v>3.6387723877941585</c:v>
                </c:pt>
                <c:pt idx="805">
                  <c:v>3.6387785054935486</c:v>
                </c:pt>
                <c:pt idx="806">
                  <c:v>3.6387846224881479</c:v>
                </c:pt>
                <c:pt idx="807">
                  <c:v>3.6387907387780376</c:v>
                </c:pt>
                <c:pt idx="808">
                  <c:v>3.6387968543632985</c:v>
                </c:pt>
                <c:pt idx="809">
                  <c:v>3.6388029692440123</c:v>
                </c:pt>
                <c:pt idx="810">
                  <c:v>3.6388090834202598</c:v>
                </c:pt>
                <c:pt idx="811">
                  <c:v>3.6388151968921223</c:v>
                </c:pt>
                <c:pt idx="812">
                  <c:v>3.6388213096596811</c:v>
                </c:pt>
                <c:pt idx="813">
                  <c:v>3.638827421723017</c:v>
                </c:pt>
                <c:pt idx="814">
                  <c:v>3.6388335330822117</c:v>
                </c:pt>
                <c:pt idx="815">
                  <c:v>3.6388396437373456</c:v>
                </c:pt>
                <c:pt idx="816">
                  <c:v>3.6388457536885004</c:v>
                </c:pt>
                <c:pt idx="817">
                  <c:v>3.6388518629357569</c:v>
                </c:pt>
                <c:pt idx="818">
                  <c:v>3.6388579714791964</c:v>
                </c:pt>
                <c:pt idx="819">
                  <c:v>3.6388640793188998</c:v>
                </c:pt>
                <c:pt idx="820">
                  <c:v>3.6388701864549482</c:v>
                </c:pt>
                <c:pt idx="821">
                  <c:v>3.6388762928874225</c:v>
                </c:pt>
                <c:pt idx="822">
                  <c:v>3.6388823986164041</c:v>
                </c:pt>
                <c:pt idx="823">
                  <c:v>3.6388885036419736</c:v>
                </c:pt>
                <c:pt idx="824">
                  <c:v>3.6388946079642124</c:v>
                </c:pt>
                <c:pt idx="825">
                  <c:v>3.6389007115832013</c:v>
                </c:pt>
                <c:pt idx="826">
                  <c:v>3.6389068144990215</c:v>
                </c:pt>
                <c:pt idx="827">
                  <c:v>3.638912916711754</c:v>
                </c:pt>
                <c:pt idx="828">
                  <c:v>3.6389190182214795</c:v>
                </c:pt>
                <c:pt idx="829">
                  <c:v>3.6389251190282792</c:v>
                </c:pt>
                <c:pt idx="830">
                  <c:v>3.6389312191322341</c:v>
                </c:pt>
                <c:pt idx="831">
                  <c:v>3.6389373185334253</c:v>
                </c:pt>
                <c:pt idx="832">
                  <c:v>3.6389434172319337</c:v>
                </c:pt>
                <c:pt idx="833">
                  <c:v>3.6389495152278402</c:v>
                </c:pt>
                <c:pt idx="834">
                  <c:v>3.6389556125212255</c:v>
                </c:pt>
                <c:pt idx="835">
                  <c:v>3.6389617091121709</c:v>
                </c:pt>
                <c:pt idx="836">
                  <c:v>3.6389678050007572</c:v>
                </c:pt>
                <c:pt idx="837">
                  <c:v>3.6389739001870653</c:v>
                </c:pt>
                <c:pt idx="838">
                  <c:v>3.6389799946711761</c:v>
                </c:pt>
                <c:pt idx="839">
                  <c:v>3.6389860884531702</c:v>
                </c:pt>
                <c:pt idx="840">
                  <c:v>3.638992181533129</c:v>
                </c:pt>
                <c:pt idx="841">
                  <c:v>3.6389982739111328</c:v>
                </c:pt>
                <c:pt idx="842">
                  <c:v>3.639004365587263</c:v>
                </c:pt>
                <c:pt idx="843">
                  <c:v>3.6390104565616004</c:v>
                </c:pt>
                <c:pt idx="844">
                  <c:v>3.6390165468342257</c:v>
                </c:pt>
                <c:pt idx="845">
                  <c:v>3.6390226364052198</c:v>
                </c:pt>
                <c:pt idx="846">
                  <c:v>3.6390287252746631</c:v>
                </c:pt>
                <c:pt idx="847">
                  <c:v>3.6390348134426369</c:v>
                </c:pt>
                <c:pt idx="848">
                  <c:v>3.6390409009092219</c:v>
                </c:pt>
                <c:pt idx="849">
                  <c:v>3.6390469876744991</c:v>
                </c:pt>
                <c:pt idx="850">
                  <c:v>3.6390530737385491</c:v>
                </c:pt>
                <c:pt idx="851">
                  <c:v>3.6390591591014525</c:v>
                </c:pt>
                <c:pt idx="852">
                  <c:v>3.6390652437632904</c:v>
                </c:pt>
                <c:pt idx="853">
                  <c:v>3.6390713277241433</c:v>
                </c:pt>
                <c:pt idx="854">
                  <c:v>3.639077410984092</c:v>
                </c:pt>
                <c:pt idx="855">
                  <c:v>3.6390834935432173</c:v>
                </c:pt>
                <c:pt idx="856">
                  <c:v>3.6390895754015999</c:v>
                </c:pt>
                <c:pt idx="857">
                  <c:v>3.6390956565593209</c:v>
                </c:pt>
                <c:pt idx="858">
                  <c:v>3.6391017370164604</c:v>
                </c:pt>
                <c:pt idx="859">
                  <c:v>3.6391078167730995</c:v>
                </c:pt>
                <c:pt idx="860">
                  <c:v>3.6391138958293188</c:v>
                </c:pt>
                <c:pt idx="861">
                  <c:v>3.6391199741851987</c:v>
                </c:pt>
                <c:pt idx="862">
                  <c:v>3.6391260518408206</c:v>
                </c:pt>
                <c:pt idx="863">
                  <c:v>3.6391321287962644</c:v>
                </c:pt>
                <c:pt idx="864">
                  <c:v>3.6391382050516112</c:v>
                </c:pt>
                <c:pt idx="865">
                  <c:v>3.6391442806069416</c:v>
                </c:pt>
                <c:pt idx="866">
                  <c:v>3.6391503554623363</c:v>
                </c:pt>
                <c:pt idx="867">
                  <c:v>3.6391564296178758</c:v>
                </c:pt>
                <c:pt idx="868">
                  <c:v>3.6391625030736408</c:v>
                </c:pt>
                <c:pt idx="869">
                  <c:v>3.6391685758297116</c:v>
                </c:pt>
                <c:pt idx="870">
                  <c:v>3.6391746478861693</c:v>
                </c:pt>
                <c:pt idx="871">
                  <c:v>3.6391807192430941</c:v>
                </c:pt>
                <c:pt idx="872">
                  <c:v>3.6391867899005668</c:v>
                </c:pt>
                <c:pt idx="873">
                  <c:v>3.6391928598586678</c:v>
                </c:pt>
                <c:pt idx="874">
                  <c:v>3.639198929117478</c:v>
                </c:pt>
                <c:pt idx="875">
                  <c:v>3.6392049976770777</c:v>
                </c:pt>
                <c:pt idx="876">
                  <c:v>3.6392110655375474</c:v>
                </c:pt>
                <c:pt idx="877">
                  <c:v>3.6392171326989677</c:v>
                </c:pt>
                <c:pt idx="878">
                  <c:v>3.6392231991614192</c:v>
                </c:pt>
                <c:pt idx="879">
                  <c:v>3.6392292649249827</c:v>
                </c:pt>
                <c:pt idx="880">
                  <c:v>3.639235329989738</c:v>
                </c:pt>
                <c:pt idx="881">
                  <c:v>3.639241394355766</c:v>
                </c:pt>
                <c:pt idx="882">
                  <c:v>3.6392474580231475</c:v>
                </c:pt>
                <c:pt idx="883">
                  <c:v>3.6392535209919625</c:v>
                </c:pt>
                <c:pt idx="884">
                  <c:v>3.6392595832622918</c:v>
                </c:pt>
                <c:pt idx="885">
                  <c:v>3.6392656448342158</c:v>
                </c:pt>
                <c:pt idx="886">
                  <c:v>3.6392717057078148</c:v>
                </c:pt>
                <c:pt idx="887">
                  <c:v>3.6392777658831692</c:v>
                </c:pt>
                <c:pt idx="888">
                  <c:v>3.6392838253603599</c:v>
                </c:pt>
                <c:pt idx="889">
                  <c:v>3.6392898841394667</c:v>
                </c:pt>
                <c:pt idx="890">
                  <c:v>3.6392959422205706</c:v>
                </c:pt>
                <c:pt idx="891">
                  <c:v>3.6393019996037514</c:v>
                </c:pt>
                <c:pt idx="892">
                  <c:v>3.63930805628909</c:v>
                </c:pt>
                <c:pt idx="893">
                  <c:v>3.6393141122766668</c:v>
                </c:pt>
                <c:pt idx="894">
                  <c:v>3.6393201675665621</c:v>
                </c:pt>
                <c:pt idx="895">
                  <c:v>3.6393262221588558</c:v>
                </c:pt>
                <c:pt idx="896">
                  <c:v>3.6393322760536289</c:v>
                </c:pt>
                <c:pt idx="897">
                  <c:v>3.6393383292509616</c:v>
                </c:pt>
                <c:pt idx="898">
                  <c:v>3.6393443817509339</c:v>
                </c:pt>
                <c:pt idx="899">
                  <c:v>3.6393504335536266</c:v>
                </c:pt>
                <c:pt idx="900">
                  <c:v>3.6393564846591198</c:v>
                </c:pt>
                <c:pt idx="901">
                  <c:v>3.6393625350674936</c:v>
                </c:pt>
                <c:pt idx="902">
                  <c:v>3.6393685847788286</c:v>
                </c:pt>
                <c:pt idx="903">
                  <c:v>3.6393746337932051</c:v>
                </c:pt>
                <c:pt idx="904">
                  <c:v>3.6393806821107035</c:v>
                </c:pt>
                <c:pt idx="905">
                  <c:v>3.6393867297314038</c:v>
                </c:pt>
                <c:pt idx="906">
                  <c:v>3.6393927766553862</c:v>
                </c:pt>
                <c:pt idx="907">
                  <c:v>3.6393988228827312</c:v>
                </c:pt>
                <c:pt idx="908">
                  <c:v>3.6394048684135192</c:v>
                </c:pt>
                <c:pt idx="909">
                  <c:v>3.6394109132478301</c:v>
                </c:pt>
                <c:pt idx="910">
                  <c:v>3.6394169573857442</c:v>
                </c:pt>
                <c:pt idx="911">
                  <c:v>3.639423000827342</c:v>
                </c:pt>
                <c:pt idx="912">
                  <c:v>3.6394290435727035</c:v>
                </c:pt>
                <c:pt idx="913">
                  <c:v>3.6394350856219089</c:v>
                </c:pt>
                <c:pt idx="914">
                  <c:v>3.6394411269750382</c:v>
                </c:pt>
                <c:pt idx="915">
                  <c:v>3.6394471676321718</c:v>
                </c:pt>
                <c:pt idx="916">
                  <c:v>3.6394532075933901</c:v>
                </c:pt>
                <c:pt idx="917">
                  <c:v>3.639459246858773</c:v>
                </c:pt>
                <c:pt idx="918">
                  <c:v>3.6394652854284009</c:v>
                </c:pt>
                <c:pt idx="919">
                  <c:v>3.6394713233023537</c:v>
                </c:pt>
                <c:pt idx="920">
                  <c:v>3.6394773604807118</c:v>
                </c:pt>
                <c:pt idx="921">
                  <c:v>3.6394833969635552</c:v>
                </c:pt>
                <c:pt idx="922">
                  <c:v>3.6394894327509637</c:v>
                </c:pt>
                <c:pt idx="923">
                  <c:v>3.6394954678430178</c:v>
                </c:pt>
                <c:pt idx="924">
                  <c:v>3.6395015022397974</c:v>
                </c:pt>
                <c:pt idx="925">
                  <c:v>3.6395075359413829</c:v>
                </c:pt>
                <c:pt idx="926">
                  <c:v>3.6395135689478542</c:v>
                </c:pt>
                <c:pt idx="927">
                  <c:v>3.6395196012592912</c:v>
                </c:pt>
                <c:pt idx="928">
                  <c:v>3.6395256328757739</c:v>
                </c:pt>
                <c:pt idx="929">
                  <c:v>3.6395316637973827</c:v>
                </c:pt>
                <c:pt idx="930">
                  <c:v>3.6395376940241975</c:v>
                </c:pt>
                <c:pt idx="931">
                  <c:v>3.6395437235562986</c:v>
                </c:pt>
                <c:pt idx="932">
                  <c:v>3.6395497523937657</c:v>
                </c:pt>
                <c:pt idx="933">
                  <c:v>3.6395557805366789</c:v>
                </c:pt>
                <c:pt idx="934">
                  <c:v>3.6395618079851184</c:v>
                </c:pt>
                <c:pt idx="935">
                  <c:v>3.639567834739164</c:v>
                </c:pt>
                <c:pt idx="936">
                  <c:v>3.6395738607988957</c:v>
                </c:pt>
                <c:pt idx="937">
                  <c:v>3.6395798861643933</c:v>
                </c:pt>
                <c:pt idx="938">
                  <c:v>3.6395859108357373</c:v>
                </c:pt>
                <c:pt idx="939">
                  <c:v>3.6395919348130072</c:v>
                </c:pt>
                <c:pt idx="940">
                  <c:v>3.6395979580962834</c:v>
                </c:pt>
                <c:pt idx="941">
                  <c:v>3.6396039806856453</c:v>
                </c:pt>
                <c:pt idx="942">
                  <c:v>3.6396100025811733</c:v>
                </c:pt>
                <c:pt idx="943">
                  <c:v>3.6396160237829469</c:v>
                </c:pt>
                <c:pt idx="944">
                  <c:v>3.6396220442910465</c:v>
                </c:pt>
                <c:pt idx="945">
                  <c:v>3.6396280641055516</c:v>
                </c:pt>
                <c:pt idx="946">
                  <c:v>3.6396340832265426</c:v>
                </c:pt>
                <c:pt idx="947">
                  <c:v>3.6396401016540989</c:v>
                </c:pt>
                <c:pt idx="948">
                  <c:v>3.6396461193883005</c:v>
                </c:pt>
                <c:pt idx="949">
                  <c:v>3.6396521364292274</c:v>
                </c:pt>
                <c:pt idx="950">
                  <c:v>3.6396581527769594</c:v>
                </c:pt>
                <c:pt idx="951">
                  <c:v>3.6396641684315765</c:v>
                </c:pt>
                <c:pt idx="952">
                  <c:v>3.6396701833931582</c:v>
                </c:pt>
                <c:pt idx="953">
                  <c:v>3.6396761976617849</c:v>
                </c:pt>
                <c:pt idx="954">
                  <c:v>3.639682211237536</c:v>
                </c:pt>
                <c:pt idx="955">
                  <c:v>3.6396882241204911</c:v>
                </c:pt>
                <c:pt idx="956">
                  <c:v>3.6396942363107305</c:v>
                </c:pt>
                <c:pt idx="957">
                  <c:v>3.6397002478083338</c:v>
                </c:pt>
                <c:pt idx="958">
                  <c:v>3.6397062586133808</c:v>
                </c:pt>
                <c:pt idx="959">
                  <c:v>3.6397122687259515</c:v>
                </c:pt>
                <c:pt idx="960">
                  <c:v>3.6397182781461255</c:v>
                </c:pt>
                <c:pt idx="961">
                  <c:v>3.6397242868739821</c:v>
                </c:pt>
                <c:pt idx="962">
                  <c:v>3.6397302949096018</c:v>
                </c:pt>
                <c:pt idx="963">
                  <c:v>3.639736302253064</c:v>
                </c:pt>
                <c:pt idx="964">
                  <c:v>3.6397423089044483</c:v>
                </c:pt>
                <c:pt idx="965">
                  <c:v>3.6397483148638345</c:v>
                </c:pt>
                <c:pt idx="966">
                  <c:v>3.6397543201313027</c:v>
                </c:pt>
                <c:pt idx="967">
                  <c:v>3.6397603247069323</c:v>
                </c:pt>
                <c:pt idx="968">
                  <c:v>3.6397663285908028</c:v>
                </c:pt>
                <c:pt idx="969">
                  <c:v>3.6397723317829942</c:v>
                </c:pt>
                <c:pt idx="970">
                  <c:v>3.6397783342835863</c:v>
                </c:pt>
                <c:pt idx="971">
                  <c:v>3.6397843360926583</c:v>
                </c:pt>
                <c:pt idx="972">
                  <c:v>3.6397903372102904</c:v>
                </c:pt>
                <c:pt idx="973">
                  <c:v>3.6397963376365619</c:v>
                </c:pt>
                <c:pt idx="974">
                  <c:v>3.6398023373715525</c:v>
                </c:pt>
                <c:pt idx="975">
                  <c:v>3.6398083364153417</c:v>
                </c:pt>
                <c:pt idx="976">
                  <c:v>3.6398143347680096</c:v>
                </c:pt>
                <c:pt idx="977">
                  <c:v>3.6398203324296357</c:v>
                </c:pt>
                <c:pt idx="978">
                  <c:v>3.6398263294002993</c:v>
                </c:pt>
                <c:pt idx="979">
                  <c:v>3.63983232568008</c:v>
                </c:pt>
                <c:pt idx="980">
                  <c:v>3.6398383212690573</c:v>
                </c:pt>
                <c:pt idx="981">
                  <c:v>3.6398443161673111</c:v>
                </c:pt>
                <c:pt idx="982">
                  <c:v>3.6398503103749209</c:v>
                </c:pt>
                <c:pt idx="983">
                  <c:v>3.6398563038919662</c:v>
                </c:pt>
                <c:pt idx="984">
                  <c:v>3.6398622967185266</c:v>
                </c:pt>
                <c:pt idx="985">
                  <c:v>3.6398682888546818</c:v>
                </c:pt>
                <c:pt idx="986">
                  <c:v>3.6398742803005111</c:v>
                </c:pt>
                <c:pt idx="987">
                  <c:v>3.6398802710560942</c:v>
                </c:pt>
                <c:pt idx="988">
                  <c:v>3.6398862611215104</c:v>
                </c:pt>
                <c:pt idx="989">
                  <c:v>3.6398922504968394</c:v>
                </c:pt>
                <c:pt idx="990">
                  <c:v>3.6398982391821604</c:v>
                </c:pt>
                <c:pt idx="991">
                  <c:v>3.6399042271775532</c:v>
                </c:pt>
                <c:pt idx="992">
                  <c:v>3.639910214483097</c:v>
                </c:pt>
                <c:pt idx="993">
                  <c:v>3.6399162010988717</c:v>
                </c:pt>
                <c:pt idx="994">
                  <c:v>3.6399221870249563</c:v>
                </c:pt>
                <c:pt idx="995">
                  <c:v>3.6399281722614307</c:v>
                </c:pt>
                <c:pt idx="996">
                  <c:v>3.6399341568083741</c:v>
                </c:pt>
                <c:pt idx="997">
                  <c:v>3.6399401406658658</c:v>
                </c:pt>
                <c:pt idx="998">
                  <c:v>3.6399461238339854</c:v>
                </c:pt>
                <c:pt idx="999">
                  <c:v>3.6399521063128124</c:v>
                </c:pt>
                <c:pt idx="1000">
                  <c:v>3.6399580881024263</c:v>
                </c:pt>
                <c:pt idx="1001">
                  <c:v>3.639964069202906</c:v>
                </c:pt>
                <c:pt idx="1002">
                  <c:v>3.6399700496143312</c:v>
                </c:pt>
                <c:pt idx="1003">
                  <c:v>3.6399760293367813</c:v>
                </c:pt>
                <c:pt idx="1004">
                  <c:v>3.6399820083703358</c:v>
                </c:pt>
                <c:pt idx="1005">
                  <c:v>3.6399879867150737</c:v>
                </c:pt>
                <c:pt idx="1006">
                  <c:v>3.6399939643710746</c:v>
                </c:pt>
                <c:pt idx="1007">
                  <c:v>3.6399999413384179</c:v>
                </c:pt>
                <c:pt idx="1008">
                  <c:v>3.6400059176171826</c:v>
                </c:pt>
                <c:pt idx="1009">
                  <c:v>3.6400118932074483</c:v>
                </c:pt>
                <c:pt idx="1010">
                  <c:v>3.6400178681092945</c:v>
                </c:pt>
                <c:pt idx="1011">
                  <c:v>3.6400238423228002</c:v>
                </c:pt>
                <c:pt idx="1012">
                  <c:v>3.6400298158480449</c:v>
                </c:pt>
                <c:pt idx="1013">
                  <c:v>3.6400357886851076</c:v>
                </c:pt>
                <c:pt idx="1014">
                  <c:v>3.6400417608340678</c:v>
                </c:pt>
                <c:pt idx="1015">
                  <c:v>3.6400477322950047</c:v>
                </c:pt>
                <c:pt idx="1016">
                  <c:v>3.6400537030679976</c:v>
                </c:pt>
                <c:pt idx="1017">
                  <c:v>3.6400596731531256</c:v>
                </c:pt>
                <c:pt idx="1018">
                  <c:v>3.6400656425504683</c:v>
                </c:pt>
                <c:pt idx="1019">
                  <c:v>3.6400716112601046</c:v>
                </c:pt>
                <c:pt idx="1020">
                  <c:v>3.6400775792821136</c:v>
                </c:pt>
                <c:pt idx="1021">
                  <c:v>3.6400835466165748</c:v>
                </c:pt>
                <c:pt idx="1022">
                  <c:v>3.6400895132635673</c:v>
                </c:pt>
                <c:pt idx="1023">
                  <c:v>3.6400954792231706</c:v>
                </c:pt>
                <c:pt idx="1024">
                  <c:v>3.6401014444954636</c:v>
                </c:pt>
                <c:pt idx="1025">
                  <c:v>3.6401074090805254</c:v>
                </c:pt>
                <c:pt idx="1026">
                  <c:v>3.6401133729784356</c:v>
                </c:pt>
                <c:pt idx="1027">
                  <c:v>3.6401193361892727</c:v>
                </c:pt>
                <c:pt idx="1028">
                  <c:v>3.6401252987131163</c:v>
                </c:pt>
                <c:pt idx="1029">
                  <c:v>3.6401312605500453</c:v>
                </c:pt>
                <c:pt idx="1030">
                  <c:v>3.6401372217001393</c:v>
                </c:pt>
                <c:pt idx="1031">
                  <c:v>3.6401431821634769</c:v>
                </c:pt>
                <c:pt idx="1032">
                  <c:v>3.6401491419401375</c:v>
                </c:pt>
                <c:pt idx="1033">
                  <c:v>3.6401551010302002</c:v>
                </c:pt>
                <c:pt idx="1034">
                  <c:v>3.6401610594337441</c:v>
                </c:pt>
                <c:pt idx="1035">
                  <c:v>3.6401670171508478</c:v>
                </c:pt>
                <c:pt idx="1036">
                  <c:v>3.6401729741815911</c:v>
                </c:pt>
                <c:pt idx="1037">
                  <c:v>3.6401789305260528</c:v>
                </c:pt>
                <c:pt idx="1038">
                  <c:v>3.6401848861843118</c:v>
                </c:pt>
                <c:pt idx="1039">
                  <c:v>3.6401908411564472</c:v>
                </c:pt>
                <c:pt idx="1040">
                  <c:v>3.640196795442538</c:v>
                </c:pt>
                <c:pt idx="1041">
                  <c:v>3.6402027490426634</c:v>
                </c:pt>
                <c:pt idx="1042">
                  <c:v>3.6402087019569023</c:v>
                </c:pt>
                <c:pt idx="1043">
                  <c:v>3.6402146541853337</c:v>
                </c:pt>
                <c:pt idx="1044">
                  <c:v>3.6402206057280369</c:v>
                </c:pt>
                <c:pt idx="1045">
                  <c:v>3.6402265565850906</c:v>
                </c:pt>
                <c:pt idx="1046">
                  <c:v>3.6402325067565737</c:v>
                </c:pt>
                <c:pt idx="1047">
                  <c:v>3.6402384562425656</c:v>
                </c:pt>
                <c:pt idx="1048">
                  <c:v>3.6402444050431448</c:v>
                </c:pt>
                <c:pt idx="1049">
                  <c:v>3.6402503531583905</c:v>
                </c:pt>
                <c:pt idx="1050">
                  <c:v>3.6402563005883817</c:v>
                </c:pt>
                <c:pt idx="1051">
                  <c:v>3.6402622473331974</c:v>
                </c:pt>
                <c:pt idx="1052">
                  <c:v>3.6402681933929162</c:v>
                </c:pt>
                <c:pt idx="1053">
                  <c:v>3.6402741387676172</c:v>
                </c:pt>
                <c:pt idx="1054">
                  <c:v>3.6402800834573794</c:v>
                </c:pt>
                <c:pt idx="1055">
                  <c:v>3.6402860274622819</c:v>
                </c:pt>
                <c:pt idx="1056">
                  <c:v>3.6402919707824033</c:v>
                </c:pt>
                <c:pt idx="1057">
                  <c:v>3.6402979134178226</c:v>
                </c:pt>
                <c:pt idx="1058">
                  <c:v>3.6403038553686184</c:v>
                </c:pt>
                <c:pt idx="1059">
                  <c:v>3.6403097966348699</c:v>
                </c:pt>
                <c:pt idx="1060">
                  <c:v>3.6403157372166559</c:v>
                </c:pt>
                <c:pt idx="1061">
                  <c:v>3.6403216771140552</c:v>
                </c:pt>
                <c:pt idx="1062">
                  <c:v>3.6403276163271463</c:v>
                </c:pt>
                <c:pt idx="1063">
                  <c:v>3.6403335548560087</c:v>
                </c:pt>
                <c:pt idx="1064">
                  <c:v>3.6403394927007207</c:v>
                </c:pt>
                <c:pt idx="1065">
                  <c:v>3.6403454298613611</c:v>
                </c:pt>
                <c:pt idx="1066">
                  <c:v>3.6403513663380092</c:v>
                </c:pt>
                <c:pt idx="1067">
                  <c:v>3.6403573021307434</c:v>
                </c:pt>
                <c:pt idx="1068">
                  <c:v>3.6403632372396428</c:v>
                </c:pt>
                <c:pt idx="1069">
                  <c:v>3.6403691716647857</c:v>
                </c:pt>
                <c:pt idx="1070">
                  <c:v>3.6403751054062514</c:v>
                </c:pt>
                <c:pt idx="1071">
                  <c:v>3.6403810384641182</c:v>
                </c:pt>
                <c:pt idx="1072">
                  <c:v>3.6403869708384651</c:v>
                </c:pt>
                <c:pt idx="1073">
                  <c:v>3.6403929025293706</c:v>
                </c:pt>
                <c:pt idx="1074">
                  <c:v>3.640398833536914</c:v>
                </c:pt>
                <c:pt idx="1075">
                  <c:v>3.6404047638611736</c:v>
                </c:pt>
                <c:pt idx="1076">
                  <c:v>3.6404106935022282</c:v>
                </c:pt>
                <c:pt idx="1077">
                  <c:v>3.6404166224601564</c:v>
                </c:pt>
                <c:pt idx="1078">
                  <c:v>3.6404225507350367</c:v>
                </c:pt>
                <c:pt idx="1079">
                  <c:v>3.6404284783269483</c:v>
                </c:pt>
                <c:pt idx="1080">
                  <c:v>3.6404344052359696</c:v>
                </c:pt>
                <c:pt idx="1081">
                  <c:v>3.6404403314621794</c:v>
                </c:pt>
                <c:pt idx="1082">
                  <c:v>3.6404462570056562</c:v>
                </c:pt>
                <c:pt idx="1083">
                  <c:v>3.6404521818664786</c:v>
                </c:pt>
                <c:pt idx="1084">
                  <c:v>3.6404581060447256</c:v>
                </c:pt>
                <c:pt idx="1085">
                  <c:v>3.6404640295404755</c:v>
                </c:pt>
                <c:pt idx="1086">
                  <c:v>3.6404699523538069</c:v>
                </c:pt>
                <c:pt idx="1087">
                  <c:v>3.6404758744847987</c:v>
                </c:pt>
                <c:pt idx="1088">
                  <c:v>3.6404817959335292</c:v>
                </c:pt>
                <c:pt idx="1089">
                  <c:v>3.6404877167000773</c:v>
                </c:pt>
                <c:pt idx="1090">
                  <c:v>3.6404936367845213</c:v>
                </c:pt>
                <c:pt idx="1091">
                  <c:v>3.6404995561869402</c:v>
                </c:pt>
                <c:pt idx="1092">
                  <c:v>3.6405054749074122</c:v>
                </c:pt>
                <c:pt idx="1093">
                  <c:v>3.6405113929460158</c:v>
                </c:pt>
                <c:pt idx="1094">
                  <c:v>3.6405173103028297</c:v>
                </c:pt>
                <c:pt idx="1095">
                  <c:v>3.6405232269779324</c:v>
                </c:pt>
                <c:pt idx="1096">
                  <c:v>3.6405291429714026</c:v>
                </c:pt>
                <c:pt idx="1097">
                  <c:v>3.6405350582833185</c:v>
                </c:pt>
                <c:pt idx="1098">
                  <c:v>3.640540972913759</c:v>
                </c:pt>
                <c:pt idx="1099">
                  <c:v>3.6405468868628024</c:v>
                </c:pt>
                <c:pt idx="1100">
                  <c:v>3.6405528001305272</c:v>
                </c:pt>
                <c:pt idx="1101">
                  <c:v>3.640558712717012</c:v>
                </c:pt>
                <c:pt idx="1102">
                  <c:v>3.6405646246223351</c:v>
                </c:pt>
                <c:pt idx="1103">
                  <c:v>3.640570535846575</c:v>
                </c:pt>
                <c:pt idx="1104">
                  <c:v>3.6405764463898103</c:v>
                </c:pt>
                <c:pt idx="1105">
                  <c:v>3.6405823562521191</c:v>
                </c:pt>
                <c:pt idx="1106">
                  <c:v>3.6405882654335802</c:v>
                </c:pt>
                <c:pt idx="1107">
                  <c:v>3.640594173934272</c:v>
                </c:pt>
                <c:pt idx="1108">
                  <c:v>3.6406000817542727</c:v>
                </c:pt>
                <c:pt idx="1109">
                  <c:v>3.640605988893661</c:v>
                </c:pt>
                <c:pt idx="1110">
                  <c:v>3.6406118953525155</c:v>
                </c:pt>
                <c:pt idx="1111">
                  <c:v>3.6406178011309143</c:v>
                </c:pt>
                <c:pt idx="1112">
                  <c:v>3.6406237062289355</c:v>
                </c:pt>
                <c:pt idx="1113">
                  <c:v>3.6406296106466578</c:v>
                </c:pt>
                <c:pt idx="1114">
                  <c:v>3.6406355143841598</c:v>
                </c:pt>
                <c:pt idx="1115">
                  <c:v>3.6406414174415191</c:v>
                </c:pt>
                <c:pt idx="1116">
                  <c:v>3.640647319818815</c:v>
                </c:pt>
                <c:pt idx="1117">
                  <c:v>3.6406532215161254</c:v>
                </c:pt>
                <c:pt idx="1118">
                  <c:v>3.6406591225335285</c:v>
                </c:pt>
                <c:pt idx="1119">
                  <c:v>3.6406650228711026</c:v>
                </c:pt>
                <c:pt idx="1120">
                  <c:v>3.6406709225289262</c:v>
                </c:pt>
                <c:pt idx="1121">
                  <c:v>3.6406768215070775</c:v>
                </c:pt>
                <c:pt idx="1122">
                  <c:v>3.6406827198056351</c:v>
                </c:pt>
                <c:pt idx="1123">
                  <c:v>3.6406886174246771</c:v>
                </c:pt>
                <c:pt idx="1124">
                  <c:v>3.6406945143642817</c:v>
                </c:pt>
                <c:pt idx="1125">
                  <c:v>3.6407004106245271</c:v>
                </c:pt>
                <c:pt idx="1126">
                  <c:v>3.6407063062054918</c:v>
                </c:pt>
                <c:pt idx="1127">
                  <c:v>3.6407122011072541</c:v>
                </c:pt>
                <c:pt idx="1128">
                  <c:v>3.6407180953298921</c:v>
                </c:pt>
                <c:pt idx="1129">
                  <c:v>3.6407239888734839</c:v>
                </c:pt>
                <c:pt idx="1130">
                  <c:v>3.6407298817381077</c:v>
                </c:pt>
                <c:pt idx="1131">
                  <c:v>3.6407357739238422</c:v>
                </c:pt>
                <c:pt idx="1132">
                  <c:v>3.6407416654307649</c:v>
                </c:pt>
                <c:pt idx="1133">
                  <c:v>3.6407475562589546</c:v>
                </c:pt>
                <c:pt idx="1134">
                  <c:v>3.640753446408489</c:v>
                </c:pt>
                <c:pt idx="1135">
                  <c:v>3.6407593358794466</c:v>
                </c:pt>
                <c:pt idx="1136">
                  <c:v>3.6407652246719056</c:v>
                </c:pt>
                <c:pt idx="1137">
                  <c:v>3.6407711127859441</c:v>
                </c:pt>
                <c:pt idx="1138">
                  <c:v>3.6407770002216404</c:v>
                </c:pt>
                <c:pt idx="1139">
                  <c:v>3.6407828869790722</c:v>
                </c:pt>
                <c:pt idx="1140">
                  <c:v>3.6407887730583179</c:v>
                </c:pt>
                <c:pt idx="1141">
                  <c:v>3.6407946584594559</c:v>
                </c:pt>
                <c:pt idx="1142">
                  <c:v>3.6408005431825639</c:v>
                </c:pt>
                <c:pt idx="1143">
                  <c:v>3.6408064272277203</c:v>
                </c:pt>
                <c:pt idx="1144">
                  <c:v>3.640812310595003</c:v>
                </c:pt>
                <c:pt idx="1145">
                  <c:v>3.6408181932844901</c:v>
                </c:pt>
                <c:pt idx="1146">
                  <c:v>3.6408240752962597</c:v>
                </c:pt>
                <c:pt idx="1147">
                  <c:v>3.6408299566303901</c:v>
                </c:pt>
                <c:pt idx="1148">
                  <c:v>3.6408358372869594</c:v>
                </c:pt>
                <c:pt idx="1149">
                  <c:v>3.6408417172660452</c:v>
                </c:pt>
                <c:pt idx="1150">
                  <c:v>3.6408475965677258</c:v>
                </c:pt>
                <c:pt idx="1151">
                  <c:v>3.6408534751920794</c:v>
                </c:pt>
                <c:pt idx="1152">
                  <c:v>3.6408593531391835</c:v>
                </c:pt>
                <c:pt idx="1153">
                  <c:v>3.6408652304091169</c:v>
                </c:pt>
                <c:pt idx="1154">
                  <c:v>3.6408711070019568</c:v>
                </c:pt>
                <c:pt idx="1155">
                  <c:v>3.6408769829177818</c:v>
                </c:pt>
                <c:pt idx="1156">
                  <c:v>3.6408828581566697</c:v>
                </c:pt>
                <c:pt idx="1157">
                  <c:v>3.6408887327186985</c:v>
                </c:pt>
                <c:pt idx="1158">
                  <c:v>3.640894606603946</c:v>
                </c:pt>
                <c:pt idx="1159">
                  <c:v>3.6409004798124904</c:v>
                </c:pt>
                <c:pt idx="1160">
                  <c:v>3.6409063523444098</c:v>
                </c:pt>
                <c:pt idx="1161">
                  <c:v>3.640912224199782</c:v>
                </c:pt>
                <c:pt idx="1162">
                  <c:v>3.6409180953786846</c:v>
                </c:pt>
                <c:pt idx="1163">
                  <c:v>3.6409239658811958</c:v>
                </c:pt>
                <c:pt idx="1164">
                  <c:v>3.6409298357073934</c:v>
                </c:pt>
                <c:pt idx="1165">
                  <c:v>3.6409357048573554</c:v>
                </c:pt>
                <c:pt idx="1166">
                  <c:v>3.6409415733311596</c:v>
                </c:pt>
                <c:pt idx="1167">
                  <c:v>3.6409474411288842</c:v>
                </c:pt>
                <c:pt idx="1168">
                  <c:v>3.6409533082506069</c:v>
                </c:pt>
                <c:pt idx="1169">
                  <c:v>3.6409591746964058</c:v>
                </c:pt>
                <c:pt idx="1170">
                  <c:v>3.6409650404663583</c:v>
                </c:pt>
                <c:pt idx="1171">
                  <c:v>3.6409709055605428</c:v>
                </c:pt>
                <c:pt idx="1172">
                  <c:v>3.6409767699790367</c:v>
                </c:pt>
                <c:pt idx="1173">
                  <c:v>3.6409826337219182</c:v>
                </c:pt>
                <c:pt idx="1174">
                  <c:v>3.6409884967892649</c:v>
                </c:pt>
                <c:pt idx="1175">
                  <c:v>3.6409943591811547</c:v>
                </c:pt>
                <c:pt idx="1176">
                  <c:v>3.6410002208976651</c:v>
                </c:pt>
                <c:pt idx="1177">
                  <c:v>3.6410060819388743</c:v>
                </c:pt>
                <c:pt idx="1178">
                  <c:v>3.6410119423048597</c:v>
                </c:pt>
                <c:pt idx="1179">
                  <c:v>3.6410178019956994</c:v>
                </c:pt>
                <c:pt idx="1180">
                  <c:v>3.641023661011471</c:v>
                </c:pt>
                <c:pt idx="1181">
                  <c:v>3.6410295193522528</c:v>
                </c:pt>
                <c:pt idx="1182">
                  <c:v>3.6410353770181221</c:v>
                </c:pt>
                <c:pt idx="1183">
                  <c:v>3.6410412340091565</c:v>
                </c:pt>
                <c:pt idx="1184">
                  <c:v>3.6410470903254342</c:v>
                </c:pt>
                <c:pt idx="1185">
                  <c:v>3.6410529459670324</c:v>
                </c:pt>
                <c:pt idx="1186">
                  <c:v>3.6410588009340294</c:v>
                </c:pt>
                <c:pt idx="1187">
                  <c:v>3.6410646552265025</c:v>
                </c:pt>
                <c:pt idx="1188">
                  <c:v>3.6410705088445297</c:v>
                </c:pt>
                <c:pt idx="1189">
                  <c:v>3.6410763617881883</c:v>
                </c:pt>
                <c:pt idx="1190">
                  <c:v>3.6410822140575561</c:v>
                </c:pt>
                <c:pt idx="1191">
                  <c:v>3.6410880656527111</c:v>
                </c:pt>
                <c:pt idx="1192">
                  <c:v>3.6410939165737308</c:v>
                </c:pt>
                <c:pt idx="1193">
                  <c:v>3.6410997668206928</c:v>
                </c:pt>
                <c:pt idx="1194">
                  <c:v>3.6411056163936748</c:v>
                </c:pt>
                <c:pt idx="1195">
                  <c:v>3.6411114652927545</c:v>
                </c:pt>
                <c:pt idx="1196">
                  <c:v>3.6411173135180093</c:v>
                </c:pt>
                <c:pt idx="1197">
                  <c:v>3.6411231610695167</c:v>
                </c:pt>
                <c:pt idx="1198">
                  <c:v>3.6411290079473551</c:v>
                </c:pt>
                <c:pt idx="1199">
                  <c:v>3.6411348541516015</c:v>
                </c:pt>
                <c:pt idx="1200">
                  <c:v>3.6411406996823334</c:v>
                </c:pt>
                <c:pt idx="1201">
                  <c:v>3.6411465445396285</c:v>
                </c:pt>
                <c:pt idx="1202">
                  <c:v>3.6411523887235648</c:v>
                </c:pt>
                <c:pt idx="1203">
                  <c:v>3.6411582322342193</c:v>
                </c:pt>
                <c:pt idx="1204">
                  <c:v>3.6411640750716701</c:v>
                </c:pt>
                <c:pt idx="1205">
                  <c:v>3.6411699172359944</c:v>
                </c:pt>
                <c:pt idx="1206">
                  <c:v>3.6411757587272695</c:v>
                </c:pt>
                <c:pt idx="1207">
                  <c:v>3.6411815995455736</c:v>
                </c:pt>
                <c:pt idx="1208">
                  <c:v>3.6411874396909836</c:v>
                </c:pt>
                <c:pt idx="1209">
                  <c:v>3.6411932791635775</c:v>
                </c:pt>
                <c:pt idx="1210">
                  <c:v>3.6411991179634327</c:v>
                </c:pt>
                <c:pt idx="1211">
                  <c:v>3.6412049560906263</c:v>
                </c:pt>
                <c:pt idx="1212">
                  <c:v>3.6412107935452362</c:v>
                </c:pt>
                <c:pt idx="1213">
                  <c:v>3.6412166303273397</c:v>
                </c:pt>
                <c:pt idx="1214">
                  <c:v>3.6412224664370143</c:v>
                </c:pt>
                <c:pt idx="1215">
                  <c:v>3.6412283018743374</c:v>
                </c:pt>
                <c:pt idx="1216">
                  <c:v>3.6412341366393868</c:v>
                </c:pt>
                <c:pt idx="1217">
                  <c:v>3.6412399707322396</c:v>
                </c:pt>
                <c:pt idx="1218">
                  <c:v>3.6412458041529736</c:v>
                </c:pt>
                <c:pt idx="1219">
                  <c:v>3.6412516369016656</c:v>
                </c:pt>
                <c:pt idx="1220">
                  <c:v>3.6412574689783939</c:v>
                </c:pt>
                <c:pt idx="1221">
                  <c:v>3.6412633003832351</c:v>
                </c:pt>
                <c:pt idx="1222">
                  <c:v>3.641269131116267</c:v>
                </c:pt>
                <c:pt idx="1223">
                  <c:v>3.641274961177567</c:v>
                </c:pt>
                <c:pt idx="1224">
                  <c:v>3.6412807905672122</c:v>
                </c:pt>
                <c:pt idx="1225">
                  <c:v>3.6412866192852804</c:v>
                </c:pt>
                <c:pt idx="1226">
                  <c:v>3.6412924473318484</c:v>
                </c:pt>
                <c:pt idx="1227">
                  <c:v>3.641298274706994</c:v>
                </c:pt>
                <c:pt idx="1228">
                  <c:v>3.6413041014107943</c:v>
                </c:pt>
                <c:pt idx="1229">
                  <c:v>3.6413099274433272</c:v>
                </c:pt>
                <c:pt idx="1230">
                  <c:v>3.6413157528046693</c:v>
                </c:pt>
                <c:pt idx="1231">
                  <c:v>3.6413215774948982</c:v>
                </c:pt>
                <c:pt idx="1232">
                  <c:v>3.6413274015140913</c:v>
                </c:pt>
                <c:pt idx="1233">
                  <c:v>3.641333224862326</c:v>
                </c:pt>
                <c:pt idx="1234">
                  <c:v>3.6413390475396792</c:v>
                </c:pt>
                <c:pt idx="1235">
                  <c:v>3.6413448695462285</c:v>
                </c:pt>
                <c:pt idx="1236">
                  <c:v>3.6413506908820512</c:v>
                </c:pt>
                <c:pt idx="1237">
                  <c:v>3.6413565115472246</c:v>
                </c:pt>
                <c:pt idx="1238">
                  <c:v>3.6413623315418255</c:v>
                </c:pt>
                <c:pt idx="1239">
                  <c:v>3.6413681508659317</c:v>
                </c:pt>
                <c:pt idx="1240">
                  <c:v>3.6413739695196203</c:v>
                </c:pt>
                <c:pt idx="1241">
                  <c:v>3.6413797875029683</c:v>
                </c:pt>
                <c:pt idx="1242">
                  <c:v>3.6413856048160533</c:v>
                </c:pt>
                <c:pt idx="1243">
                  <c:v>3.6413914214589522</c:v>
                </c:pt>
                <c:pt idx="1244">
                  <c:v>3.6413972374317423</c:v>
                </c:pt>
                <c:pt idx="1245">
                  <c:v>3.6414030527345007</c:v>
                </c:pt>
                <c:pt idx="1246">
                  <c:v>3.6414088673673048</c:v>
                </c:pt>
                <c:pt idx="1247">
                  <c:v>3.6414146813302319</c:v>
                </c:pt>
                <c:pt idx="1248">
                  <c:v>3.6414204946233588</c:v>
                </c:pt>
                <c:pt idx="1249">
                  <c:v>3.6414263072467628</c:v>
                </c:pt>
                <c:pt idx="1250">
                  <c:v>3.641432119200521</c:v>
                </c:pt>
                <c:pt idx="1251">
                  <c:v>3.6414379304847104</c:v>
                </c:pt>
                <c:pt idx="1252">
                  <c:v>3.6414437410994087</c:v>
                </c:pt>
                <c:pt idx="1253">
                  <c:v>3.6414495510446927</c:v>
                </c:pt>
                <c:pt idx="1254">
                  <c:v>3.6414553603206392</c:v>
                </c:pt>
                <c:pt idx="1255">
                  <c:v>3.6414611689273255</c:v>
                </c:pt>
                <c:pt idx="1256">
                  <c:v>3.6414669768648289</c:v>
                </c:pt>
                <c:pt idx="1257">
                  <c:v>3.6414727841332266</c:v>
                </c:pt>
                <c:pt idx="1258">
                  <c:v>3.6414785907325955</c:v>
                </c:pt>
                <c:pt idx="1259">
                  <c:v>3.6414843966630124</c:v>
                </c:pt>
                <c:pt idx="1260">
                  <c:v>3.6414902019245545</c:v>
                </c:pt>
                <c:pt idx="1261">
                  <c:v>3.6414960065172992</c:v>
                </c:pt>
                <c:pt idx="1262">
                  <c:v>3.6415018104413233</c:v>
                </c:pt>
                <c:pt idx="1263">
                  <c:v>3.6415076136967039</c:v>
                </c:pt>
                <c:pt idx="1264">
                  <c:v>3.6415134162835181</c:v>
                </c:pt>
                <c:pt idx="1265">
                  <c:v>3.6415192182018425</c:v>
                </c:pt>
                <c:pt idx="1266">
                  <c:v>3.6415250194517546</c:v>
                </c:pt>
                <c:pt idx="1267">
                  <c:v>3.641530820033331</c:v>
                </c:pt>
                <c:pt idx="1268">
                  <c:v>3.641536619946649</c:v>
                </c:pt>
                <c:pt idx="1269">
                  <c:v>3.6415424191917856</c:v>
                </c:pt>
                <c:pt idx="1270">
                  <c:v>3.6415482177688174</c:v>
                </c:pt>
                <c:pt idx="1271">
                  <c:v>3.6415540156778219</c:v>
                </c:pt>
                <c:pt idx="1272">
                  <c:v>3.6415598129188758</c:v>
                </c:pt>
                <c:pt idx="1273">
                  <c:v>3.6415656094920559</c:v>
                </c:pt>
                <c:pt idx="1274">
                  <c:v>3.6415714053974391</c:v>
                </c:pt>
                <c:pt idx="1275">
                  <c:v>3.6415772006351026</c:v>
                </c:pt>
                <c:pt idx="1276">
                  <c:v>3.6415829952051233</c:v>
                </c:pt>
                <c:pt idx="1277">
                  <c:v>3.641588789107578</c:v>
                </c:pt>
                <c:pt idx="1278">
                  <c:v>3.6415945823425435</c:v>
                </c:pt>
                <c:pt idx="1279">
                  <c:v>3.6416003749100971</c:v>
                </c:pt>
                <c:pt idx="1280">
                  <c:v>3.6416061668103152</c:v>
                </c:pt>
                <c:pt idx="1281">
                  <c:v>3.6416119580432751</c:v>
                </c:pt>
                <c:pt idx="1282">
                  <c:v>3.6416177486090535</c:v>
                </c:pt>
                <c:pt idx="1283">
                  <c:v>3.6416235385077269</c:v>
                </c:pt>
                <c:pt idx="1284">
                  <c:v>3.6416293277393725</c:v>
                </c:pt>
                <c:pt idx="1285">
                  <c:v>3.6416351163040672</c:v>
                </c:pt>
                <c:pt idx="1286">
                  <c:v>3.6416409042018878</c:v>
                </c:pt>
                <c:pt idx="1287">
                  <c:v>3.6416466914329111</c:v>
                </c:pt>
                <c:pt idx="1288">
                  <c:v>3.6416524779972139</c:v>
                </c:pt>
                <c:pt idx="1289">
                  <c:v>3.6416582638948731</c:v>
                </c:pt>
                <c:pt idx="1290">
                  <c:v>3.6416640491259655</c:v>
                </c:pt>
                <c:pt idx="1291">
                  <c:v>3.6416698336905675</c:v>
                </c:pt>
                <c:pt idx="1292">
                  <c:v>3.6416756175887564</c:v>
                </c:pt>
                <c:pt idx="1293">
                  <c:v>3.6416814008206084</c:v>
                </c:pt>
                <c:pt idx="1294">
                  <c:v>3.641687183386201</c:v>
                </c:pt>
                <c:pt idx="1295">
                  <c:v>3.6416929652856105</c:v>
                </c:pt>
                <c:pt idx="1296">
                  <c:v>3.6416987465189137</c:v>
                </c:pt>
                <c:pt idx="1297">
                  <c:v>3.6417045270861874</c:v>
                </c:pt>
                <c:pt idx="1298">
                  <c:v>3.6417103069875081</c:v>
                </c:pt>
                <c:pt idx="1299">
                  <c:v>3.641716086222953</c:v>
                </c:pt>
                <c:pt idx="1300">
                  <c:v>3.6417218647925984</c:v>
                </c:pt>
                <c:pt idx="1301">
                  <c:v>3.6417276426965208</c:v>
                </c:pt>
                <c:pt idx="1302">
                  <c:v>3.6417334199347975</c:v>
                </c:pt>
                <c:pt idx="1303">
                  <c:v>3.6417391965075048</c:v>
                </c:pt>
                <c:pt idx="1304">
                  <c:v>3.6417449724147195</c:v>
                </c:pt>
                <c:pt idx="1305">
                  <c:v>3.6417507476565181</c:v>
                </c:pt>
                <c:pt idx="1306">
                  <c:v>3.6417565222329773</c:v>
                </c:pt>
                <c:pt idx="1307">
                  <c:v>3.641762296144174</c:v>
                </c:pt>
                <c:pt idx="1308">
                  <c:v>3.6417680693901846</c:v>
                </c:pt>
                <c:pt idx="1309">
                  <c:v>3.6417738419710859</c:v>
                </c:pt>
                <c:pt idx="1310">
                  <c:v>3.6417796138869543</c:v>
                </c:pt>
                <c:pt idx="1311">
                  <c:v>3.6417853851378665</c:v>
                </c:pt>
                <c:pt idx="1312">
                  <c:v>3.6417911557238991</c:v>
                </c:pt>
                <c:pt idx="1313">
                  <c:v>3.6417969256451288</c:v>
                </c:pt>
                <c:pt idx="1314">
                  <c:v>3.641802694901632</c:v>
                </c:pt>
                <c:pt idx="1315">
                  <c:v>3.6418084634934855</c:v>
                </c:pt>
                <c:pt idx="1316">
                  <c:v>3.6418142314207658</c:v>
                </c:pt>
                <c:pt idx="1317">
                  <c:v>3.6418199986835496</c:v>
                </c:pt>
                <c:pt idx="1318">
                  <c:v>3.6418257652819128</c:v>
                </c:pt>
                <c:pt idx="1319">
                  <c:v>3.6418315312159328</c:v>
                </c:pt>
                <c:pt idx="1320">
                  <c:v>3.6418372964856855</c:v>
                </c:pt>
                <c:pt idx="1321">
                  <c:v>3.6418430610912478</c:v>
                </c:pt>
                <c:pt idx="1322">
                  <c:v>3.6418488250326959</c:v>
                </c:pt>
                <c:pt idx="1323">
                  <c:v>3.6418545883101068</c:v>
                </c:pt>
                <c:pt idx="1324">
                  <c:v>3.6418603509235563</c:v>
                </c:pt>
                <c:pt idx="1325">
                  <c:v>3.6418661128731213</c:v>
                </c:pt>
                <c:pt idx="1326">
                  <c:v>3.6418718741588787</c:v>
                </c:pt>
                <c:pt idx="1327">
                  <c:v>3.6418776347809043</c:v>
                </c:pt>
                <c:pt idx="1328">
                  <c:v>3.641883394739275</c:v>
                </c:pt>
                <c:pt idx="1329">
                  <c:v>3.6418891540340668</c:v>
                </c:pt>
                <c:pt idx="1330">
                  <c:v>3.6418949126653564</c:v>
                </c:pt>
                <c:pt idx="1331">
                  <c:v>3.6419006706332202</c:v>
                </c:pt>
                <c:pt idx="1332">
                  <c:v>3.6419064279377347</c:v>
                </c:pt>
                <c:pt idx="1333">
                  <c:v>3.6419121845789761</c:v>
                </c:pt>
                <c:pt idx="1334">
                  <c:v>3.6419179405570214</c:v>
                </c:pt>
                <c:pt idx="1335">
                  <c:v>3.6418758940517151</c:v>
                </c:pt>
                <c:pt idx="1336">
                  <c:v>3.641833851952359</c:v>
                </c:pt>
                <c:pt idx="1337">
                  <c:v>3.6417918142584833</c:v>
                </c:pt>
                <c:pt idx="1338">
                  <c:v>3.6417497809696178</c:v>
                </c:pt>
                <c:pt idx="1339">
                  <c:v>3.6417077520852921</c:v>
                </c:pt>
                <c:pt idx="1340">
                  <c:v>3.6416657276050368</c:v>
                </c:pt>
                <c:pt idx="1341">
                  <c:v>3.6416237075283817</c:v>
                </c:pt>
                <c:pt idx="1342">
                  <c:v>3.6415816918548569</c:v>
                </c:pt>
                <c:pt idx="1343">
                  <c:v>3.641539680583993</c:v>
                </c:pt>
                <c:pt idx="1344">
                  <c:v>3.6414976737153197</c:v>
                </c:pt>
                <c:pt idx="1345">
                  <c:v>3.6414556712483677</c:v>
                </c:pt>
                <c:pt idx="1346">
                  <c:v>3.6414136731826674</c:v>
                </c:pt>
                <c:pt idx="1347">
                  <c:v>3.6413716795177491</c:v>
                </c:pt>
                <c:pt idx="1348">
                  <c:v>3.6413296902531429</c:v>
                </c:pt>
                <c:pt idx="1349">
                  <c:v>3.6412877053883799</c:v>
                </c:pt>
                <c:pt idx="1350">
                  <c:v>3.6412457249229901</c:v>
                </c:pt>
                <c:pt idx="1351">
                  <c:v>3.6412037488565048</c:v>
                </c:pt>
                <c:pt idx="1352">
                  <c:v>3.6411617771884539</c:v>
                </c:pt>
                <c:pt idx="1353">
                  <c:v>3.6411198099183686</c:v>
                </c:pt>
                <c:pt idx="1354">
                  <c:v>3.6410778470457799</c:v>
                </c:pt>
                <c:pt idx="1355">
                  <c:v>3.6410358885702179</c:v>
                </c:pt>
                <c:pt idx="1356">
                  <c:v>3.6409939344912141</c:v>
                </c:pt>
                <c:pt idx="1357">
                  <c:v>3.6409519848082992</c:v>
                </c:pt>
                <c:pt idx="1358">
                  <c:v>3.6409100395210041</c:v>
                </c:pt>
                <c:pt idx="1359">
                  <c:v>3.64086809862886</c:v>
                </c:pt>
                <c:pt idx="1360">
                  <c:v>3.6408261621313978</c:v>
                </c:pt>
                <c:pt idx="1361">
                  <c:v>3.6407842300281485</c:v>
                </c:pt>
                <c:pt idx="1362">
                  <c:v>3.6407423023186438</c:v>
                </c:pt>
                <c:pt idx="1363">
                  <c:v>3.6407003790024146</c:v>
                </c:pt>
                <c:pt idx="1364">
                  <c:v>3.640658460078992</c:v>
                </c:pt>
                <c:pt idx="1365">
                  <c:v>3.6406165455479078</c:v>
                </c:pt>
                <c:pt idx="1366">
                  <c:v>3.6405746354086932</c:v>
                </c:pt>
                <c:pt idx="1367">
                  <c:v>3.6405327296608792</c:v>
                </c:pt>
                <c:pt idx="1368">
                  <c:v>3.6404908283039976</c:v>
                </c:pt>
                <c:pt idx="1369">
                  <c:v>3.6404489313375801</c:v>
                </c:pt>
                <c:pt idx="1370">
                  <c:v>3.6404070387611585</c:v>
                </c:pt>
                <c:pt idx="1371">
                  <c:v>3.6403651505742638</c:v>
                </c:pt>
                <c:pt idx="1372">
                  <c:v>3.6403232667764285</c:v>
                </c:pt>
                <c:pt idx="1373">
                  <c:v>3.6402813873671835</c:v>
                </c:pt>
                <c:pt idx="1374">
                  <c:v>3.6402395123460614</c:v>
                </c:pt>
                <c:pt idx="1375">
                  <c:v>3.6401976417125934</c:v>
                </c:pt>
                <c:pt idx="1376">
                  <c:v>3.6401557754663116</c:v>
                </c:pt>
                <c:pt idx="1377">
                  <c:v>3.640113913606748</c:v>
                </c:pt>
                <c:pt idx="1378">
                  <c:v>3.6400720561334348</c:v>
                </c:pt>
                <c:pt idx="1379">
                  <c:v>3.640030203045904</c:v>
                </c:pt>
                <c:pt idx="1380">
                  <c:v>3.6399883543436875</c:v>
                </c:pt>
                <c:pt idx="1381">
                  <c:v>3.6399465100263173</c:v>
                </c:pt>
                <c:pt idx="1382">
                  <c:v>3.6399046700933262</c:v>
                </c:pt>
                <c:pt idx="1383">
                  <c:v>3.6398628345442461</c:v>
                </c:pt>
                <c:pt idx="1384">
                  <c:v>3.6398210033786094</c:v>
                </c:pt>
                <c:pt idx="1385">
                  <c:v>3.639779176595948</c:v>
                </c:pt>
                <c:pt idx="1386">
                  <c:v>3.6397373541957947</c:v>
                </c:pt>
                <c:pt idx="1387">
                  <c:v>3.6396955361776824</c:v>
                </c:pt>
                <c:pt idx="1388">
                  <c:v>3.6396537225411429</c:v>
                </c:pt>
                <c:pt idx="1389">
                  <c:v>3.6396119132857092</c:v>
                </c:pt>
                <c:pt idx="1390">
                  <c:v>3.639570108410914</c:v>
                </c:pt>
                <c:pt idx="1391">
                  <c:v>3.6395283079162897</c:v>
                </c:pt>
                <c:pt idx="1392">
                  <c:v>3.6394865118013691</c:v>
                </c:pt>
                <c:pt idx="1393">
                  <c:v>3.639444720065685</c:v>
                </c:pt>
                <c:pt idx="1394">
                  <c:v>3.6394029327087702</c:v>
                </c:pt>
                <c:pt idx="1395">
                  <c:v>3.6393611497301577</c:v>
                </c:pt>
                <c:pt idx="1396">
                  <c:v>3.6393193711293801</c:v>
                </c:pt>
                <c:pt idx="1397">
                  <c:v>3.6392775969059707</c:v>
                </c:pt>
                <c:pt idx="1398">
                  <c:v>3.6392358270594625</c:v>
                </c:pt>
                <c:pt idx="1399">
                  <c:v>3.6391940615893885</c:v>
                </c:pt>
                <c:pt idx="1400">
                  <c:v>3.6391523004952817</c:v>
                </c:pt>
                <c:pt idx="1401">
                  <c:v>3.6391105437766758</c:v>
                </c:pt>
                <c:pt idx="1402">
                  <c:v>3.6390687914331035</c:v>
                </c:pt>
                <c:pt idx="1403">
                  <c:v>3.6390270434640981</c:v>
                </c:pt>
                <c:pt idx="1404">
                  <c:v>3.6389852998691934</c:v>
                </c:pt>
                <c:pt idx="1405">
                  <c:v>3.6389435606479226</c:v>
                </c:pt>
                <c:pt idx="1406">
                  <c:v>3.6389018257998189</c:v>
                </c:pt>
                <c:pt idx="1407">
                  <c:v>3.6388600953244161</c:v>
                </c:pt>
                <c:pt idx="1408">
                  <c:v>3.6388183692212475</c:v>
                </c:pt>
                <c:pt idx="1409">
                  <c:v>3.6387766474898466</c:v>
                </c:pt>
                <c:pt idx="1410">
                  <c:v>3.6387349301297474</c:v>
                </c:pt>
                <c:pt idx="1411">
                  <c:v>3.6386932171404833</c:v>
                </c:pt>
                <c:pt idx="1412">
                  <c:v>3.6386515085215883</c:v>
                </c:pt>
                <c:pt idx="1413">
                  <c:v>3.6386098042725963</c:v>
                </c:pt>
                <c:pt idx="1414">
                  <c:v>3.6385681043930407</c:v>
                </c:pt>
                <c:pt idx="1415">
                  <c:v>3.6385264088824556</c:v>
                </c:pt>
                <c:pt idx="1416">
                  <c:v>3.6384847177403752</c:v>
                </c:pt>
                <c:pt idx="1417">
                  <c:v>3.6384430309663336</c:v>
                </c:pt>
                <c:pt idx="1418">
                  <c:v>3.6384491866093418</c:v>
                </c:pt>
                <c:pt idx="1419">
                  <c:v>3.6384553415431884</c:v>
                </c:pt>
                <c:pt idx="1420">
                  <c:v>3.6384614957679546</c:v>
                </c:pt>
                <c:pt idx="1421">
                  <c:v>3.6384676492837222</c:v>
                </c:pt>
                <c:pt idx="1422">
                  <c:v>3.6384738020905729</c:v>
                </c:pt>
                <c:pt idx="1423">
                  <c:v>3.6384799541885884</c:v>
                </c:pt>
                <c:pt idx="1424">
                  <c:v>3.6384861055778499</c:v>
                </c:pt>
                <c:pt idx="1425">
                  <c:v>3.6384922562584396</c:v>
                </c:pt>
                <c:pt idx="1426">
                  <c:v>3.6384984062304393</c:v>
                </c:pt>
                <c:pt idx="1427">
                  <c:v>3.6385045554939301</c:v>
                </c:pt>
                <c:pt idx="1428">
                  <c:v>3.6385107040489939</c:v>
                </c:pt>
                <c:pt idx="1429">
                  <c:v>3.6385168518957123</c:v>
                </c:pt>
                <c:pt idx="1430">
                  <c:v>3.6385229990341665</c:v>
                </c:pt>
                <c:pt idx="1431">
                  <c:v>3.6385291454644388</c:v>
                </c:pt>
                <c:pt idx="1432">
                  <c:v>3.6385352911866105</c:v>
                </c:pt>
                <c:pt idx="1433">
                  <c:v>3.6385414362007626</c:v>
                </c:pt>
                <c:pt idx="1434">
                  <c:v>3.6385475805069776</c:v>
                </c:pt>
                <c:pt idx="1435">
                  <c:v>3.6385537241053365</c:v>
                </c:pt>
                <c:pt idx="1436">
                  <c:v>3.6385598669959212</c:v>
                </c:pt>
                <c:pt idx="1437">
                  <c:v>3.6385660091788128</c:v>
                </c:pt>
                <c:pt idx="1438">
                  <c:v>3.6385721506540931</c:v>
                </c:pt>
                <c:pt idx="1439">
                  <c:v>3.6385782914218434</c:v>
                </c:pt>
                <c:pt idx="1440">
                  <c:v>3.6385844314821454</c:v>
                </c:pt>
                <c:pt idx="1441">
                  <c:v>3.6385905708350803</c:v>
                </c:pt>
                <c:pt idx="1442">
                  <c:v>3.6385967094807299</c:v>
                </c:pt>
                <c:pt idx="1443">
                  <c:v>3.6386028474191758</c:v>
                </c:pt>
                <c:pt idx="1444">
                  <c:v>3.6386089846504994</c:v>
                </c:pt>
                <c:pt idx="1445">
                  <c:v>3.6386151211747819</c:v>
                </c:pt>
                <c:pt idx="1446">
                  <c:v>3.638621256992105</c:v>
                </c:pt>
                <c:pt idx="1447">
                  <c:v>3.63862739210255</c:v>
                </c:pt>
                <c:pt idx="1448">
                  <c:v>3.6386335265061982</c:v>
                </c:pt>
                <c:pt idx="1449">
                  <c:v>3.6386396602031312</c:v>
                </c:pt>
                <c:pt idx="1450">
                  <c:v>3.6386457931934304</c:v>
                </c:pt>
                <c:pt idx="1451">
                  <c:v>3.6386519254771774</c:v>
                </c:pt>
                <c:pt idx="1452">
                  <c:v>3.6386580570544536</c:v>
                </c:pt>
                <c:pt idx="1453">
                  <c:v>3.6386641879253401</c:v>
                </c:pt>
                <c:pt idx="1454">
                  <c:v>3.6386703180899183</c:v>
                </c:pt>
                <c:pt idx="1455">
                  <c:v>3.6386764475482698</c:v>
                </c:pt>
                <c:pt idx="1456">
                  <c:v>3.6386825763004755</c:v>
                </c:pt>
                <c:pt idx="1457">
                  <c:v>3.6386887043466172</c:v>
                </c:pt>
                <c:pt idx="1458">
                  <c:v>3.638694831686776</c:v>
                </c:pt>
                <c:pt idx="1459">
                  <c:v>3.6387009583210332</c:v>
                </c:pt>
                <c:pt idx="1460">
                  <c:v>3.6387070842494706</c:v>
                </c:pt>
                <c:pt idx="1461">
                  <c:v>3.638713209472169</c:v>
                </c:pt>
                <c:pt idx="1462">
                  <c:v>3.6387193339892101</c:v>
                </c:pt>
                <c:pt idx="1463">
                  <c:v>3.6387254578006747</c:v>
                </c:pt>
                <c:pt idx="1464">
                  <c:v>3.6387315809066445</c:v>
                </c:pt>
                <c:pt idx="1465">
                  <c:v>3.6387377033072004</c:v>
                </c:pt>
                <c:pt idx="1466">
                  <c:v>3.638743825002424</c:v>
                </c:pt>
                <c:pt idx="1467">
                  <c:v>3.6387499459923962</c:v>
                </c:pt>
                <c:pt idx="1468">
                  <c:v>3.6387560662771987</c:v>
                </c:pt>
                <c:pt idx="1469">
                  <c:v>3.6387621858569124</c:v>
                </c:pt>
                <c:pt idx="1470">
                  <c:v>3.6387683047316188</c:v>
                </c:pt>
                <c:pt idx="1471">
                  <c:v>3.638774422901399</c:v>
                </c:pt>
                <c:pt idx="1472">
                  <c:v>3.638780540366334</c:v>
                </c:pt>
                <c:pt idx="1473">
                  <c:v>3.6387866571265053</c:v>
                </c:pt>
                <c:pt idx="1474">
                  <c:v>3.638792773181994</c:v>
                </c:pt>
                <c:pt idx="1475">
                  <c:v>3.638798888532881</c:v>
                </c:pt>
                <c:pt idx="1476">
                  <c:v>3.6388050031792476</c:v>
                </c:pt>
                <c:pt idx="1477">
                  <c:v>3.6388111171211754</c:v>
                </c:pt>
                <c:pt idx="1478">
                  <c:v>3.6388172303587449</c:v>
                </c:pt>
                <c:pt idx="1479">
                  <c:v>3.6388233428920378</c:v>
                </c:pt>
                <c:pt idx="1480">
                  <c:v>3.6388294547211348</c:v>
                </c:pt>
                <c:pt idx="1481">
                  <c:v>3.6388355658461173</c:v>
                </c:pt>
                <c:pt idx="1482">
                  <c:v>3.6388416762670666</c:v>
                </c:pt>
                <c:pt idx="1483">
                  <c:v>3.6388477859840633</c:v>
                </c:pt>
                <c:pt idx="1484">
                  <c:v>3.6388538949971889</c:v>
                </c:pt>
                <c:pt idx="1485">
                  <c:v>3.6388600033065241</c:v>
                </c:pt>
                <c:pt idx="1486">
                  <c:v>3.6388661109121503</c:v>
                </c:pt>
                <c:pt idx="1487">
                  <c:v>3.6388722178141482</c:v>
                </c:pt>
                <c:pt idx="1488">
                  <c:v>3.6388783240125995</c:v>
                </c:pt>
                <c:pt idx="1489">
                  <c:v>3.6388844295075846</c:v>
                </c:pt>
                <c:pt idx="1490">
                  <c:v>3.6388905342991849</c:v>
                </c:pt>
                <c:pt idx="1491">
                  <c:v>3.6388966383874815</c:v>
                </c:pt>
                <c:pt idx="1492">
                  <c:v>3.6389027417725552</c:v>
                </c:pt>
                <c:pt idx="1493">
                  <c:v>3.638908844454487</c:v>
                </c:pt>
                <c:pt idx="1494">
                  <c:v>3.6389149464333581</c:v>
                </c:pt>
                <c:pt idx="1495">
                  <c:v>3.6389210477092493</c:v>
                </c:pt>
                <c:pt idx="1496">
                  <c:v>3.6389271482822414</c:v>
                </c:pt>
                <c:pt idx="1497">
                  <c:v>3.6389332481524157</c:v>
                </c:pt>
                <c:pt idx="1498">
                  <c:v>3.638939347319853</c:v>
                </c:pt>
                <c:pt idx="1499">
                  <c:v>3.6389454457846346</c:v>
                </c:pt>
                <c:pt idx="1500">
                  <c:v>3.6389515435468414</c:v>
                </c:pt>
                <c:pt idx="1501">
                  <c:v>3.638957640606554</c:v>
                </c:pt>
                <c:pt idx="1502">
                  <c:v>3.6389637369638534</c:v>
                </c:pt>
                <c:pt idx="1503">
                  <c:v>3.6389698326188205</c:v>
                </c:pt>
                <c:pt idx="1504">
                  <c:v>3.6389759275715363</c:v>
                </c:pt>
                <c:pt idx="1505">
                  <c:v>3.6389820218220819</c:v>
                </c:pt>
                <c:pt idx="1506">
                  <c:v>3.6389881153705379</c:v>
                </c:pt>
                <c:pt idx="1507">
                  <c:v>3.6389942082169853</c:v>
                </c:pt>
                <c:pt idx="1508">
                  <c:v>3.6390003003615048</c:v>
                </c:pt>
                <c:pt idx="1509">
                  <c:v>3.6390063918041773</c:v>
                </c:pt>
                <c:pt idx="1510">
                  <c:v>3.6390124825450836</c:v>
                </c:pt>
                <c:pt idx="1511">
                  <c:v>3.6390185725843049</c:v>
                </c:pt>
                <c:pt idx="1512">
                  <c:v>3.6390246619219218</c:v>
                </c:pt>
                <c:pt idx="1513">
                  <c:v>3.6390307505580153</c:v>
                </c:pt>
                <c:pt idx="1514">
                  <c:v>3.6390368384926659</c:v>
                </c:pt>
                <c:pt idx="1515">
                  <c:v>3.6390429257259544</c:v>
                </c:pt>
                <c:pt idx="1516">
                  <c:v>3.6390490122579622</c:v>
                </c:pt>
                <c:pt idx="1517">
                  <c:v>3.6390550980887695</c:v>
                </c:pt>
                <c:pt idx="1518">
                  <c:v>3.6390611832184572</c:v>
                </c:pt>
                <c:pt idx="1519">
                  <c:v>3.6390672676471061</c:v>
                </c:pt>
                <c:pt idx="1520">
                  <c:v>3.639073351374797</c:v>
                </c:pt>
                <c:pt idx="1521">
                  <c:v>3.6390794344016109</c:v>
                </c:pt>
                <c:pt idx="1522">
                  <c:v>3.6390855167276279</c:v>
                </c:pt>
                <c:pt idx="1523">
                  <c:v>3.6390915983529291</c:v>
                </c:pt>
                <c:pt idx="1524">
                  <c:v>3.6390976792775951</c:v>
                </c:pt>
                <c:pt idx="1525">
                  <c:v>3.6391037595017068</c:v>
                </c:pt>
                <c:pt idx="1526">
                  <c:v>3.6391098390253451</c:v>
                </c:pt>
                <c:pt idx="1527">
                  <c:v>3.6391159178485903</c:v>
                </c:pt>
                <c:pt idx="1528">
                  <c:v>3.6391219959715233</c:v>
                </c:pt>
                <c:pt idx="1529">
                  <c:v>3.6391280733942248</c:v>
                </c:pt>
                <c:pt idx="1530">
                  <c:v>3.6391341501167753</c:v>
                </c:pt>
                <c:pt idx="1531">
                  <c:v>3.6391402261392556</c:v>
                </c:pt>
                <c:pt idx="1532">
                  <c:v>3.639146301461746</c:v>
                </c:pt>
                <c:pt idx="1533">
                  <c:v>3.6391523760843274</c:v>
                </c:pt>
                <c:pt idx="1534">
                  <c:v>3.6391584500070806</c:v>
                </c:pt>
                <c:pt idx="1535">
                  <c:v>3.639164523230086</c:v>
                </c:pt>
                <c:pt idx="1536">
                  <c:v>3.6391705957534244</c:v>
                </c:pt>
                <c:pt idx="1537">
                  <c:v>3.6391766675771762</c:v>
                </c:pt>
                <c:pt idx="1538">
                  <c:v>3.6391827387014222</c:v>
                </c:pt>
                <c:pt idx="1539">
                  <c:v>3.6391888091262428</c:v>
                </c:pt>
                <c:pt idx="1540">
                  <c:v>3.6391948788517183</c:v>
                </c:pt>
                <c:pt idx="1541">
                  <c:v>3.6392009478779297</c:v>
                </c:pt>
                <c:pt idx="1542">
                  <c:v>3.6392070162049577</c:v>
                </c:pt>
                <c:pt idx="1543">
                  <c:v>3.6392130838328822</c:v>
                </c:pt>
                <c:pt idx="1544">
                  <c:v>3.6392191507617846</c:v>
                </c:pt>
                <c:pt idx="1545">
                  <c:v>3.6392252169917447</c:v>
                </c:pt>
                <c:pt idx="1546">
                  <c:v>3.6392312825228434</c:v>
                </c:pt>
                <c:pt idx="1547">
                  <c:v>3.6392373473551611</c:v>
                </c:pt>
                <c:pt idx="1548">
                  <c:v>3.6392434114887782</c:v>
                </c:pt>
                <c:pt idx="1549">
                  <c:v>3.6392494749237754</c:v>
                </c:pt>
                <c:pt idx="1550">
                  <c:v>3.6392555376602331</c:v>
                </c:pt>
                <c:pt idx="1551">
                  <c:v>3.6392615996982318</c:v>
                </c:pt>
                <c:pt idx="1552">
                  <c:v>3.6392676610378518</c:v>
                </c:pt>
                <c:pt idx="1553">
                  <c:v>3.6392737216791735</c:v>
                </c:pt>
                <c:pt idx="1554">
                  <c:v>3.6392797816222777</c:v>
                </c:pt>
                <c:pt idx="1555">
                  <c:v>3.6392858408672444</c:v>
                </c:pt>
                <c:pt idx="1556">
                  <c:v>3.6392918994141543</c:v>
                </c:pt>
                <c:pt idx="1557">
                  <c:v>3.6392979572630879</c:v>
                </c:pt>
                <c:pt idx="1558">
                  <c:v>3.6393040144141255</c:v>
                </c:pt>
                <c:pt idx="1559">
                  <c:v>3.6393100708673476</c:v>
                </c:pt>
                <c:pt idx="1560">
                  <c:v>3.6393161266228344</c:v>
                </c:pt>
                <c:pt idx="1561">
                  <c:v>3.639322181680666</c:v>
                </c:pt>
                <c:pt idx="1562">
                  <c:v>3.6393282360409231</c:v>
                </c:pt>
                <c:pt idx="1563">
                  <c:v>3.6393342897036862</c:v>
                </c:pt>
                <c:pt idx="1564">
                  <c:v>3.6393403426690356</c:v>
                </c:pt>
                <c:pt idx="1565">
                  <c:v>3.6393463949370517</c:v>
                </c:pt>
                <c:pt idx="1566">
                  <c:v>3.6393524465078144</c:v>
                </c:pt>
                <c:pt idx="1567">
                  <c:v>3.6393584973814046</c:v>
                </c:pt>
                <c:pt idx="1568">
                  <c:v>3.6393645475579022</c:v>
                </c:pt>
                <c:pt idx="1569">
                  <c:v>3.6393705970373875</c:v>
                </c:pt>
                <c:pt idx="1570">
                  <c:v>3.639376645819941</c:v>
                </c:pt>
                <c:pt idx="1571">
                  <c:v>3.6393826939056431</c:v>
                </c:pt>
                <c:pt idx="1572">
                  <c:v>3.639388741294574</c:v>
                </c:pt>
                <c:pt idx="1573">
                  <c:v>3.6393947879868138</c:v>
                </c:pt>
                <c:pt idx="1574">
                  <c:v>3.6394008339824429</c:v>
                </c:pt>
                <c:pt idx="1575">
                  <c:v>3.6394068792815415</c:v>
                </c:pt>
                <c:pt idx="1576">
                  <c:v>3.6394129238841897</c:v>
                </c:pt>
                <c:pt idx="1577">
                  <c:v>3.6394189677904678</c:v>
                </c:pt>
                <c:pt idx="1578">
                  <c:v>3.6394250110004562</c:v>
                </c:pt>
                <c:pt idx="1579">
                  <c:v>3.6394310535142353</c:v>
                </c:pt>
                <c:pt idx="1580">
                  <c:v>3.6394370953318851</c:v>
                </c:pt>
                <c:pt idx="1581">
                  <c:v>3.6394431364534854</c:v>
                </c:pt>
                <c:pt idx="1582">
                  <c:v>3.6394491768791166</c:v>
                </c:pt>
                <c:pt idx="1583">
                  <c:v>3.6394552166088592</c:v>
                </c:pt>
                <c:pt idx="1584">
                  <c:v>3.639461255642793</c:v>
                </c:pt>
                <c:pt idx="1585">
                  <c:v>3.6394672939809984</c:v>
                </c:pt>
                <c:pt idx="1586">
                  <c:v>3.6394733316235555</c:v>
                </c:pt>
                <c:pt idx="1587">
                  <c:v>3.639479368570544</c:v>
                </c:pt>
                <c:pt idx="1588">
                  <c:v>3.6394854048220444</c:v>
                </c:pt>
                <c:pt idx="1589">
                  <c:v>3.6394914403781371</c:v>
                </c:pt>
                <c:pt idx="1590">
                  <c:v>3.639497475238902</c:v>
                </c:pt>
                <c:pt idx="1591">
                  <c:v>3.639503509404419</c:v>
                </c:pt>
                <c:pt idx="1592">
                  <c:v>3.6395095428747686</c:v>
                </c:pt>
                <c:pt idx="1593">
                  <c:v>3.6395155756500306</c:v>
                </c:pt>
                <c:pt idx="1594">
                  <c:v>3.639521607730285</c:v>
                </c:pt>
                <c:pt idx="1595">
                  <c:v>3.6395276391156117</c:v>
                </c:pt>
                <c:pt idx="1596">
                  <c:v>3.6395336698060912</c:v>
                </c:pt>
                <c:pt idx="1597">
                  <c:v>3.6395396998018033</c:v>
                </c:pt>
                <c:pt idx="1598">
                  <c:v>3.6395457291028279</c:v>
                </c:pt>
                <c:pt idx="1599">
                  <c:v>3.6395517577092455</c:v>
                </c:pt>
                <c:pt idx="1600">
                  <c:v>3.6395577856211361</c:v>
                </c:pt>
                <c:pt idx="1601">
                  <c:v>3.639563812838579</c:v>
                </c:pt>
                <c:pt idx="1602">
                  <c:v>3.6395698393616547</c:v>
                </c:pt>
                <c:pt idx="1603">
                  <c:v>3.6395758651904435</c:v>
                </c:pt>
                <c:pt idx="1604">
                  <c:v>3.639581890325025</c:v>
                </c:pt>
                <c:pt idx="1605">
                  <c:v>3.639587914765479</c:v>
                </c:pt>
                <c:pt idx="1606">
                  <c:v>3.6395939385118856</c:v>
                </c:pt>
                <c:pt idx="1607">
                  <c:v>3.6395999615643251</c:v>
                </c:pt>
                <c:pt idx="1608">
                  <c:v>3.6396059839228769</c:v>
                </c:pt>
                <c:pt idx="1609">
                  <c:v>3.6396120055876215</c:v>
                </c:pt>
                <c:pt idx="1610">
                  <c:v>3.6396180265586384</c:v>
                </c:pt>
                <c:pt idx="1611">
                  <c:v>3.6396240468360075</c:v>
                </c:pt>
                <c:pt idx="1612">
                  <c:v>3.6396300664198091</c:v>
                </c:pt>
                <c:pt idx="1613">
                  <c:v>3.6396360853101228</c:v>
                </c:pt>
                <c:pt idx="1614">
                  <c:v>3.6396421035070285</c:v>
                </c:pt>
                <c:pt idx="1615">
                  <c:v>3.6396481210106062</c:v>
                </c:pt>
                <c:pt idx="1616">
                  <c:v>3.6396541378209357</c:v>
                </c:pt>
                <c:pt idx="1617">
                  <c:v>3.6396601539380971</c:v>
                </c:pt>
                <c:pt idx="1618">
                  <c:v>3.6396661693621697</c:v>
                </c:pt>
                <c:pt idx="1619">
                  <c:v>3.6396721840932336</c:v>
                </c:pt>
                <c:pt idx="1620">
                  <c:v>3.6396781981313691</c:v>
                </c:pt>
                <c:pt idx="1621">
                  <c:v>3.6396842114766552</c:v>
                </c:pt>
                <c:pt idx="1622">
                  <c:v>3.6396902241291724</c:v>
                </c:pt>
                <c:pt idx="1623">
                  <c:v>3.6396962360890002</c:v>
                </c:pt>
                <c:pt idx="1624">
                  <c:v>3.6397022473562184</c:v>
                </c:pt>
                <c:pt idx="1625">
                  <c:v>3.639708257930907</c:v>
                </c:pt>
                <c:pt idx="1626">
                  <c:v>3.6397142678131456</c:v>
                </c:pt>
                <c:pt idx="1627">
                  <c:v>3.6397202770030139</c:v>
                </c:pt>
                <c:pt idx="1628">
                  <c:v>3.6397262855005921</c:v>
                </c:pt>
                <c:pt idx="1629">
                  <c:v>3.6397322933059595</c:v>
                </c:pt>
                <c:pt idx="1630">
                  <c:v>3.6397383004191957</c:v>
                </c:pt>
                <c:pt idx="1631">
                  <c:v>3.639744306840381</c:v>
                </c:pt>
                <c:pt idx="1632">
                  <c:v>3.6397503125695945</c:v>
                </c:pt>
                <c:pt idx="1633">
                  <c:v>3.6397563176069161</c:v>
                </c:pt>
                <c:pt idx="1634">
                  <c:v>3.6397623219524258</c:v>
                </c:pt>
                <c:pt idx="1635">
                  <c:v>3.639768325606203</c:v>
                </c:pt>
                <c:pt idx="1636">
                  <c:v>3.6397743285683277</c:v>
                </c:pt>
                <c:pt idx="1637">
                  <c:v>3.6397803308388794</c:v>
                </c:pt>
                <c:pt idx="1638">
                  <c:v>3.639786332417938</c:v>
                </c:pt>
                <c:pt idx="1639">
                  <c:v>3.6397923333055826</c:v>
                </c:pt>
                <c:pt idx="1640">
                  <c:v>3.6397983335018935</c:v>
                </c:pt>
                <c:pt idx="1641">
                  <c:v>3.6398043330069498</c:v>
                </c:pt>
                <c:pt idx="1642">
                  <c:v>3.6398103318208315</c:v>
                </c:pt>
                <c:pt idx="1643">
                  <c:v>3.6398163299436179</c:v>
                </c:pt>
                <c:pt idx="1644">
                  <c:v>3.6398223273753891</c:v>
                </c:pt>
                <c:pt idx="1645">
                  <c:v>3.6398283241162241</c:v>
                </c:pt>
                <c:pt idx="1646">
                  <c:v>3.6398343201662029</c:v>
                </c:pt>
                <c:pt idx="1647">
                  <c:v>3.6398403155254049</c:v>
                </c:pt>
                <c:pt idx="1648">
                  <c:v>3.63984631019391</c:v>
                </c:pt>
                <c:pt idx="1649">
                  <c:v>3.6398523041717974</c:v>
                </c:pt>
                <c:pt idx="1650">
                  <c:v>3.6398582974591469</c:v>
                </c:pt>
                <c:pt idx="1651">
                  <c:v>3.6398642900560381</c:v>
                </c:pt>
                <c:pt idx="1652">
                  <c:v>3.6398702819625499</c:v>
                </c:pt>
                <c:pt idx="1653">
                  <c:v>3.6398762731787624</c:v>
                </c:pt>
                <c:pt idx="1654">
                  <c:v>3.6398822637047554</c:v>
                </c:pt>
                <c:pt idx="1655">
                  <c:v>3.6398882535406081</c:v>
                </c:pt>
                <c:pt idx="1656">
                  <c:v>3.6398942426863998</c:v>
                </c:pt>
                <c:pt idx="1657">
                  <c:v>3.6399002311422102</c:v>
                </c:pt>
                <c:pt idx="1658">
                  <c:v>3.6399062189081186</c:v>
                </c:pt>
                <c:pt idx="1659">
                  <c:v>3.6399122059842046</c:v>
                </c:pt>
                <c:pt idx="1660">
                  <c:v>3.6399181923705477</c:v>
                </c:pt>
                <c:pt idx="1661">
                  <c:v>3.6399241780672273</c:v>
                </c:pt>
                <c:pt idx="1662">
                  <c:v>3.639930163074323</c:v>
                </c:pt>
                <c:pt idx="1663">
                  <c:v>3.6399361473919143</c:v>
                </c:pt>
                <c:pt idx="1664">
                  <c:v>3.6399421310200801</c:v>
                </c:pt>
                <c:pt idx="1665">
                  <c:v>3.6399481139589005</c:v>
                </c:pt>
                <c:pt idx="1666">
                  <c:v>3.6399540962084544</c:v>
                </c:pt>
                <c:pt idx="1667">
                  <c:v>3.6399600777688215</c:v>
                </c:pt>
                <c:pt idx="1668">
                  <c:v>3.639966058640081</c:v>
                </c:pt>
                <c:pt idx="1669">
                  <c:v>3.6399720388223127</c:v>
                </c:pt>
                <c:pt idx="1670">
                  <c:v>3.6399780183155954</c:v>
                </c:pt>
                <c:pt idx="1671">
                  <c:v>3.6399839971200088</c:v>
                </c:pt>
                <c:pt idx="1672">
                  <c:v>3.6399899752356322</c:v>
                </c:pt>
                <c:pt idx="1673">
                  <c:v>3.6399959526625452</c:v>
                </c:pt>
                <c:pt idx="1674">
                  <c:v>3.6400019294008268</c:v>
                </c:pt>
                <c:pt idx="1675">
                  <c:v>3.6400079054505565</c:v>
                </c:pt>
                <c:pt idx="1676">
                  <c:v>3.6400138808118134</c:v>
                </c:pt>
                <c:pt idx="1677">
                  <c:v>3.640019855484677</c:v>
                </c:pt>
                <c:pt idx="1678">
                  <c:v>3.6400258294692263</c:v>
                </c:pt>
                <c:pt idx="1679">
                  <c:v>3.6400318027655412</c:v>
                </c:pt>
                <c:pt idx="1680">
                  <c:v>3.6400377753737003</c:v>
                </c:pt>
                <c:pt idx="1681">
                  <c:v>3.6400437472937832</c:v>
                </c:pt>
                <c:pt idx="1682">
                  <c:v>3.6400497185258693</c:v>
                </c:pt>
                <c:pt idx="1683">
                  <c:v>3.6400556890700377</c:v>
                </c:pt>
                <c:pt idx="1684">
                  <c:v>3.6400616589263679</c:v>
                </c:pt>
                <c:pt idx="1685">
                  <c:v>3.6400676280949389</c:v>
                </c:pt>
                <c:pt idx="1686">
                  <c:v>3.6400735965758297</c:v>
                </c:pt>
                <c:pt idx="1687">
                  <c:v>3.6400795643691199</c:v>
                </c:pt>
                <c:pt idx="1688">
                  <c:v>3.6400855314748886</c:v>
                </c:pt>
                <c:pt idx="1689">
                  <c:v>3.6400914978932151</c:v>
                </c:pt>
                <c:pt idx="1690">
                  <c:v>3.6400974636241785</c:v>
                </c:pt>
                <c:pt idx="1691">
                  <c:v>3.640103428667858</c:v>
                </c:pt>
                <c:pt idx="1692">
                  <c:v>3.6401093930243325</c:v>
                </c:pt>
                <c:pt idx="1693">
                  <c:v>3.6401153566936815</c:v>
                </c:pt>
                <c:pt idx="1694">
                  <c:v>3.6401213196759841</c:v>
                </c:pt>
                <c:pt idx="1695">
                  <c:v>3.6401272819713193</c:v>
                </c:pt>
                <c:pt idx="1696">
                  <c:v>3.6401332435797666</c:v>
                </c:pt>
                <c:pt idx="1697">
                  <c:v>3.6401392045014047</c:v>
                </c:pt>
                <c:pt idx="1698">
                  <c:v>3.640145164736313</c:v>
                </c:pt>
                <c:pt idx="1699">
                  <c:v>3.6401511242845705</c:v>
                </c:pt>
                <c:pt idx="1700">
                  <c:v>3.6401570831462564</c:v>
                </c:pt>
                <c:pt idx="1701">
                  <c:v>3.6401630413214496</c:v>
                </c:pt>
                <c:pt idx="1702">
                  <c:v>3.6401689988102297</c:v>
                </c:pt>
                <c:pt idx="1703">
                  <c:v>3.6401749556126752</c:v>
                </c:pt>
                <c:pt idx="1704">
                  <c:v>3.6401809117288653</c:v>
                </c:pt>
                <c:pt idx="1705">
                  <c:v>3.6401868671588793</c:v>
                </c:pt>
                <c:pt idx="1706">
                  <c:v>3.6401928219027959</c:v>
                </c:pt>
                <c:pt idx="1707">
                  <c:v>3.6401987759606942</c:v>
                </c:pt>
                <c:pt idx="1708">
                  <c:v>3.6402047293326536</c:v>
                </c:pt>
                <c:pt idx="1709">
                  <c:v>3.6402106820187528</c:v>
                </c:pt>
                <c:pt idx="1710">
                  <c:v>3.6402166340190707</c:v>
                </c:pt>
                <c:pt idx="1711">
                  <c:v>3.6402225853336865</c:v>
                </c:pt>
                <c:pt idx="1712">
                  <c:v>3.6402285359626791</c:v>
                </c:pt>
                <c:pt idx="1713">
                  <c:v>3.6402344859061277</c:v>
                </c:pt>
                <c:pt idx="1714">
                  <c:v>3.6402404351641109</c:v>
                </c:pt>
                <c:pt idx="1715">
                  <c:v>3.6402463837367081</c:v>
                </c:pt>
                <c:pt idx="1716">
                  <c:v>3.6402523316239979</c:v>
                </c:pt>
                <c:pt idx="1717">
                  <c:v>3.6402582788260593</c:v>
                </c:pt>
                <c:pt idx="1718">
                  <c:v>3.6402642253429716</c:v>
                </c:pt>
                <c:pt idx="1719">
                  <c:v>3.6402701711748131</c:v>
                </c:pt>
                <c:pt idx="1720">
                  <c:v>3.640276116321663</c:v>
                </c:pt>
                <c:pt idx="1721">
                  <c:v>3.6402820607836004</c:v>
                </c:pt>
                <c:pt idx="1722">
                  <c:v>3.6402880045607042</c:v>
                </c:pt>
                <c:pt idx="1723">
                  <c:v>3.6402939476530531</c:v>
                </c:pt>
                <c:pt idx="1724">
                  <c:v>3.6402998900607262</c:v>
                </c:pt>
                <c:pt idx="1725">
                  <c:v>3.6403058317838024</c:v>
                </c:pt>
                <c:pt idx="1726">
                  <c:v>3.6403117728223604</c:v>
                </c:pt>
                <c:pt idx="1727">
                  <c:v>3.6403177131764788</c:v>
                </c:pt>
                <c:pt idx="1728">
                  <c:v>3.6403236528462366</c:v>
                </c:pt>
                <c:pt idx="1729">
                  <c:v>3.6403295918317129</c:v>
                </c:pt>
                <c:pt idx="1730">
                  <c:v>3.6403355301329863</c:v>
                </c:pt>
                <c:pt idx="1731">
                  <c:v>3.6403414677501358</c:v>
                </c:pt>
                <c:pt idx="1732">
                  <c:v>3.64034740468324</c:v>
                </c:pt>
                <c:pt idx="1733">
                  <c:v>3.6403533409323781</c:v>
                </c:pt>
                <c:pt idx="1734">
                  <c:v>3.6403592764976285</c:v>
                </c:pt>
                <c:pt idx="1735">
                  <c:v>3.6403652113790703</c:v>
                </c:pt>
                <c:pt idx="1736">
                  <c:v>3.6403711455767818</c:v>
                </c:pt>
                <c:pt idx="1737">
                  <c:v>3.6403770790908423</c:v>
                </c:pt>
                <c:pt idx="1738">
                  <c:v>3.6403830119213301</c:v>
                </c:pt>
                <c:pt idx="1739">
                  <c:v>3.6403889440683241</c:v>
                </c:pt>
                <c:pt idx="1740">
                  <c:v>3.6403948755319031</c:v>
                </c:pt>
                <c:pt idx="1741">
                  <c:v>3.640400806312146</c:v>
                </c:pt>
                <c:pt idx="1742">
                  <c:v>3.6404067364091315</c:v>
                </c:pt>
                <c:pt idx="1743">
                  <c:v>3.6404126658229381</c:v>
                </c:pt>
                <c:pt idx="1744">
                  <c:v>3.6404185945536445</c:v>
                </c:pt>
                <c:pt idx="1745">
                  <c:v>3.6404245226013292</c:v>
                </c:pt>
                <c:pt idx="1746">
                  <c:v>3.6404304499660713</c:v>
                </c:pt>
                <c:pt idx="1747">
                  <c:v>3.6404363766479495</c:v>
                </c:pt>
                <c:pt idx="1748">
                  <c:v>3.6404423026470418</c:v>
                </c:pt>
                <c:pt idx="1749">
                  <c:v>3.6404482279634278</c:v>
                </c:pt>
                <c:pt idx="1750">
                  <c:v>3.6404541525971856</c:v>
                </c:pt>
                <c:pt idx="1751">
                  <c:v>3.6404600765483939</c:v>
                </c:pt>
                <c:pt idx="1752">
                  <c:v>3.6404659998171311</c:v>
                </c:pt>
                <c:pt idx="1753">
                  <c:v>3.6404719224034761</c:v>
                </c:pt>
                <c:pt idx="1754">
                  <c:v>3.6404778443075076</c:v>
                </c:pt>
                <c:pt idx="1755">
                  <c:v>3.6404837655293041</c:v>
                </c:pt>
                <c:pt idx="1756">
                  <c:v>3.640489686068944</c:v>
                </c:pt>
                <c:pt idx="1757">
                  <c:v>3.6404956059265063</c:v>
                </c:pt>
                <c:pt idx="1758">
                  <c:v>3.6405015251020694</c:v>
                </c:pt>
                <c:pt idx="1759">
                  <c:v>3.6405074435957117</c:v>
                </c:pt>
                <c:pt idx="1760">
                  <c:v>3.6405133614075118</c:v>
                </c:pt>
                <c:pt idx="1761">
                  <c:v>3.6405192785375484</c:v>
                </c:pt>
                <c:pt idx="1762">
                  <c:v>3.6405251949859001</c:v>
                </c:pt>
                <c:pt idx="1763">
                  <c:v>3.640531110752645</c:v>
                </c:pt>
                <c:pt idx="1764">
                  <c:v>3.6405370258378622</c:v>
                </c:pt>
                <c:pt idx="1765">
                  <c:v>3.6405429402416298</c:v>
                </c:pt>
                <c:pt idx="1766">
                  <c:v>3.6405488539640265</c:v>
                </c:pt>
                <c:pt idx="1767">
                  <c:v>3.6405547670051308</c:v>
                </c:pt>
                <c:pt idx="1768">
                  <c:v>3.6405606793650209</c:v>
                </c:pt>
                <c:pt idx="1769">
                  <c:v>3.6405665910437754</c:v>
                </c:pt>
                <c:pt idx="1770">
                  <c:v>3.640572502041473</c:v>
                </c:pt>
                <c:pt idx="1771">
                  <c:v>3.6405784123581921</c:v>
                </c:pt>
                <c:pt idx="1772">
                  <c:v>3.6405843219940111</c:v>
                </c:pt>
                <c:pt idx="1773">
                  <c:v>3.6405902309490084</c:v>
                </c:pt>
                <c:pt idx="1774">
                  <c:v>3.6405961392232622</c:v>
                </c:pt>
                <c:pt idx="1775">
                  <c:v>3.6406020468168512</c:v>
                </c:pt>
                <c:pt idx="1776">
                  <c:v>3.6406079537298539</c:v>
                </c:pt>
                <c:pt idx="1777">
                  <c:v>3.6406138599623485</c:v>
                </c:pt>
                <c:pt idx="1778">
                  <c:v>3.6406197655144137</c:v>
                </c:pt>
                <c:pt idx="1779">
                  <c:v>3.6406256703861275</c:v>
                </c:pt>
                <c:pt idx="1780">
                  <c:v>3.6406315745775686</c:v>
                </c:pt>
                <c:pt idx="1781">
                  <c:v>3.6406374780888151</c:v>
                </c:pt>
                <c:pt idx="1782">
                  <c:v>3.6406433809199452</c:v>
                </c:pt>
                <c:pt idx="1783">
                  <c:v>3.6406492830710375</c:v>
                </c:pt>
                <c:pt idx="1784">
                  <c:v>3.6406551845421706</c:v>
                </c:pt>
                <c:pt idx="1785">
                  <c:v>3.6406610853334227</c:v>
                </c:pt>
                <c:pt idx="1786">
                  <c:v>3.6406669854448719</c:v>
                </c:pt>
                <c:pt idx="1787">
                  <c:v>3.6406728848765963</c:v>
                </c:pt>
                <c:pt idx="1788">
                  <c:v>3.6406787836286747</c:v>
                </c:pt>
                <c:pt idx="1789">
                  <c:v>3.6406846817011851</c:v>
                </c:pt>
                <c:pt idx="1790">
                  <c:v>3.6406905790942061</c:v>
                </c:pt>
                <c:pt idx="1791">
                  <c:v>3.640696475807816</c:v>
                </c:pt>
                <c:pt idx="1792">
                  <c:v>3.6407023718420928</c:v>
                </c:pt>
                <c:pt idx="1793">
                  <c:v>3.6407082671971147</c:v>
                </c:pt>
                <c:pt idx="1794">
                  <c:v>3.6407141618729599</c:v>
                </c:pt>
                <c:pt idx="1795">
                  <c:v>3.640720055869707</c:v>
                </c:pt>
                <c:pt idx="1796">
                  <c:v>3.6407259491874342</c:v>
                </c:pt>
                <c:pt idx="1797">
                  <c:v>3.6407318418262196</c:v>
                </c:pt>
                <c:pt idx="1798">
                  <c:v>3.6407377337861413</c:v>
                </c:pt>
                <c:pt idx="1799">
                  <c:v>3.6407436250672776</c:v>
                </c:pt>
                <c:pt idx="1800">
                  <c:v>3.6407495156697065</c:v>
                </c:pt>
                <c:pt idx="1801">
                  <c:v>3.6407554055935063</c:v>
                </c:pt>
                <c:pt idx="1802">
                  <c:v>3.6407612948387555</c:v>
                </c:pt>
                <c:pt idx="1803">
                  <c:v>3.640767183405532</c:v>
                </c:pt>
                <c:pt idx="1804">
                  <c:v>3.6407730712939137</c:v>
                </c:pt>
                <c:pt idx="1805">
                  <c:v>3.6407789585039794</c:v>
                </c:pt>
                <c:pt idx="1806">
                  <c:v>3.6407848450358067</c:v>
                </c:pt>
                <c:pt idx="1807">
                  <c:v>3.6407907308894738</c:v>
                </c:pt>
                <c:pt idx="1808">
                  <c:v>3.6407966160650589</c:v>
                </c:pt>
                <c:pt idx="1809">
                  <c:v>3.6408025005626401</c:v>
                </c:pt>
                <c:pt idx="1810">
                  <c:v>3.6408083843822956</c:v>
                </c:pt>
                <c:pt idx="1811">
                  <c:v>3.6408142675241035</c:v>
                </c:pt>
                <c:pt idx="1812">
                  <c:v>3.6408201499881421</c:v>
                </c:pt>
                <c:pt idx="1813">
                  <c:v>3.6408260317744889</c:v>
                </c:pt>
                <c:pt idx="1814">
                  <c:v>3.6408319128832227</c:v>
                </c:pt>
                <c:pt idx="1815">
                  <c:v>3.6408377933144211</c:v>
                </c:pt>
                <c:pt idx="1816">
                  <c:v>3.6408436730681619</c:v>
                </c:pt>
                <c:pt idx="1817">
                  <c:v>3.6408495521445237</c:v>
                </c:pt>
                <c:pt idx="1818">
                  <c:v>3.6408554305435841</c:v>
                </c:pt>
                <c:pt idx="1819">
                  <c:v>3.6408613082654213</c:v>
                </c:pt>
                <c:pt idx="1820">
                  <c:v>3.6408671853101136</c:v>
                </c:pt>
                <c:pt idx="1821">
                  <c:v>3.6408730616777385</c:v>
                </c:pt>
                <c:pt idx="1822">
                  <c:v>3.6408789373683743</c:v>
                </c:pt>
                <c:pt idx="1823">
                  <c:v>3.6408848123820992</c:v>
                </c:pt>
                <c:pt idx="1824">
                  <c:v>3.6408906867189907</c:v>
                </c:pt>
                <c:pt idx="1825">
                  <c:v>3.6408965603791272</c:v>
                </c:pt>
                <c:pt idx="1826">
                  <c:v>3.6409024333625863</c:v>
                </c:pt>
                <c:pt idx="1827">
                  <c:v>3.6409083056694462</c:v>
                </c:pt>
                <c:pt idx="1828">
                  <c:v>3.6409141772997846</c:v>
                </c:pt>
                <c:pt idx="1829">
                  <c:v>3.6409200482536797</c:v>
                </c:pt>
                <c:pt idx="1830">
                  <c:v>3.6409259185312091</c:v>
                </c:pt>
                <c:pt idx="1831">
                  <c:v>3.640931788132451</c:v>
                </c:pt>
                <c:pt idx="1832">
                  <c:v>3.6409376570574832</c:v>
                </c:pt>
                <c:pt idx="1833">
                  <c:v>3.6409435253063838</c:v>
                </c:pt>
                <c:pt idx="1834">
                  <c:v>3.6409493928792305</c:v>
                </c:pt>
                <c:pt idx="1835">
                  <c:v>3.640955259776101</c:v>
                </c:pt>
                <c:pt idx="1836">
                  <c:v>3.6409611259970736</c:v>
                </c:pt>
                <c:pt idx="1837">
                  <c:v>3.6409669915422258</c:v>
                </c:pt>
                <c:pt idx="1838">
                  <c:v>3.6409728564116355</c:v>
                </c:pt>
                <c:pt idx="1839">
                  <c:v>3.6409787206053807</c:v>
                </c:pt>
                <c:pt idx="1840">
                  <c:v>3.6409845841235393</c:v>
                </c:pt>
                <c:pt idx="1841">
                  <c:v>3.6409904469661889</c:v>
                </c:pt>
                <c:pt idx="1842">
                  <c:v>3.6409963091334077</c:v>
                </c:pt>
                <c:pt idx="1843">
                  <c:v>3.6410021706252729</c:v>
                </c:pt>
                <c:pt idx="1844">
                  <c:v>3.6410080314418627</c:v>
                </c:pt>
                <c:pt idx="1845">
                  <c:v>3.6410138915832548</c:v>
                </c:pt>
                <c:pt idx="1846">
                  <c:v>3.6410197510495275</c:v>
                </c:pt>
                <c:pt idx="1847">
                  <c:v>3.6410256098407578</c:v>
                </c:pt>
                <c:pt idx="1848">
                  <c:v>3.6410314679570237</c:v>
                </c:pt>
                <c:pt idx="1849">
                  <c:v>3.6410373253984032</c:v>
                </c:pt>
                <c:pt idx="1850">
                  <c:v>3.6410431821649736</c:v>
                </c:pt>
                <c:pt idx="1851">
                  <c:v>3.641049038256813</c:v>
                </c:pt>
                <c:pt idx="1852">
                  <c:v>3.6410548936739993</c:v>
                </c:pt>
                <c:pt idx="1853">
                  <c:v>3.64106074841661</c:v>
                </c:pt>
                <c:pt idx="1854">
                  <c:v>3.6410666024847225</c:v>
                </c:pt>
                <c:pt idx="1855">
                  <c:v>3.6410724558784149</c:v>
                </c:pt>
                <c:pt idx="1856">
                  <c:v>3.6410783085977645</c:v>
                </c:pt>
                <c:pt idx="1857">
                  <c:v>3.6410841606428495</c:v>
                </c:pt>
                <c:pt idx="1858">
                  <c:v>3.6410900120137475</c:v>
                </c:pt>
                <c:pt idx="1859">
                  <c:v>3.6410958627105359</c:v>
                </c:pt>
                <c:pt idx="1860">
                  <c:v>3.6411017127332923</c:v>
                </c:pt>
                <c:pt idx="1861">
                  <c:v>3.6411075620820945</c:v>
                </c:pt>
                <c:pt idx="1862">
                  <c:v>3.6411134107570202</c:v>
                </c:pt>
                <c:pt idx="1863">
                  <c:v>3.6411192587581471</c:v>
                </c:pt>
                <c:pt idx="1864">
                  <c:v>3.6411251060855525</c:v>
                </c:pt>
                <c:pt idx="1865">
                  <c:v>3.6411309527393145</c:v>
                </c:pt>
                <c:pt idx="1866">
                  <c:v>3.6411367987195105</c:v>
                </c:pt>
                <c:pt idx="1867">
                  <c:v>3.6411426440262176</c:v>
                </c:pt>
                <c:pt idx="1868">
                  <c:v>3.641148488659514</c:v>
                </c:pt>
                <c:pt idx="1869">
                  <c:v>3.6411543326194771</c:v>
                </c:pt>
                <c:pt idx="1870">
                  <c:v>3.6411601759061845</c:v>
                </c:pt>
                <c:pt idx="1871">
                  <c:v>3.6411660185197134</c:v>
                </c:pt>
                <c:pt idx="1872">
                  <c:v>3.6411718604601417</c:v>
                </c:pt>
                <c:pt idx="1873">
                  <c:v>3.6411777017275471</c:v>
                </c:pt>
                <c:pt idx="1874">
                  <c:v>3.6411835423220067</c:v>
                </c:pt>
                <c:pt idx="1875">
                  <c:v>3.6411893822435983</c:v>
                </c:pt>
                <c:pt idx="1876">
                  <c:v>3.6411952214923997</c:v>
                </c:pt>
                <c:pt idx="1877">
                  <c:v>3.6412010600684881</c:v>
                </c:pt>
                <c:pt idx="1878">
                  <c:v>3.6412068979719407</c:v>
                </c:pt>
                <c:pt idx="1879">
                  <c:v>3.6412127352028354</c:v>
                </c:pt>
                <c:pt idx="1880">
                  <c:v>3.6412185717612493</c:v>
                </c:pt>
                <c:pt idx="1881">
                  <c:v>3.6412244076472602</c:v>
                </c:pt>
                <c:pt idx="1882">
                  <c:v>3.6412302428609458</c:v>
                </c:pt>
                <c:pt idx="1883">
                  <c:v>3.6412360774023829</c:v>
                </c:pt>
                <c:pt idx="1884">
                  <c:v>3.6412419112716492</c:v>
                </c:pt>
                <c:pt idx="1885">
                  <c:v>3.6412477444688225</c:v>
                </c:pt>
                <c:pt idx="1886">
                  <c:v>3.64125357699398</c:v>
                </c:pt>
                <c:pt idx="1887">
                  <c:v>3.641259408847199</c:v>
                </c:pt>
                <c:pt idx="1888">
                  <c:v>3.6412652400285568</c:v>
                </c:pt>
                <c:pt idx="1889">
                  <c:v>3.641271070538131</c:v>
                </c:pt>
                <c:pt idx="1890">
                  <c:v>3.641276900375999</c:v>
                </c:pt>
                <c:pt idx="1891">
                  <c:v>3.6412827295422381</c:v>
                </c:pt>
                <c:pt idx="1892">
                  <c:v>3.6412885580369259</c:v>
                </c:pt>
                <c:pt idx="1893">
                  <c:v>3.6412943858601392</c:v>
                </c:pt>
                <c:pt idx="1894">
                  <c:v>3.6413002130119558</c:v>
                </c:pt>
                <c:pt idx="1895">
                  <c:v>3.641306039492453</c:v>
                </c:pt>
                <c:pt idx="1896">
                  <c:v>3.641311865301708</c:v>
                </c:pt>
                <c:pt idx="1897">
                  <c:v>3.6413176904397986</c:v>
                </c:pt>
                <c:pt idx="1898">
                  <c:v>3.6413235149068015</c:v>
                </c:pt>
                <c:pt idx="1899">
                  <c:v>3.6413293387027945</c:v>
                </c:pt>
                <c:pt idx="1900">
                  <c:v>3.6413351618278544</c:v>
                </c:pt>
                <c:pt idx="1901">
                  <c:v>3.641340984282059</c:v>
                </c:pt>
                <c:pt idx="1902">
                  <c:v>3.641346806065485</c:v>
                </c:pt>
                <c:pt idx="1903">
                  <c:v>3.6413526271782102</c:v>
                </c:pt>
                <c:pt idx="1904">
                  <c:v>3.6413584476203118</c:v>
                </c:pt>
                <c:pt idx="1905">
                  <c:v>3.6413642673918667</c:v>
                </c:pt>
                <c:pt idx="1906">
                  <c:v>3.6413700864929526</c:v>
                </c:pt>
                <c:pt idx="1907">
                  <c:v>3.6413759049236463</c:v>
                </c:pt>
                <c:pt idx="1908">
                  <c:v>3.6413817226840255</c:v>
                </c:pt>
                <c:pt idx="1909">
                  <c:v>3.6413875397741671</c:v>
                </c:pt>
                <c:pt idx="1910">
                  <c:v>3.6413933561941483</c:v>
                </c:pt>
                <c:pt idx="1911">
                  <c:v>3.6413991719440464</c:v>
                </c:pt>
                <c:pt idx="1912">
                  <c:v>3.6414049870239387</c:v>
                </c:pt>
                <c:pt idx="1913">
                  <c:v>3.6414108014339019</c:v>
                </c:pt>
                <c:pt idx="1914">
                  <c:v>3.6414166151740139</c:v>
                </c:pt>
                <c:pt idx="1915">
                  <c:v>3.6414224282443515</c:v>
                </c:pt>
                <c:pt idx="1916">
                  <c:v>3.6414282406449918</c:v>
                </c:pt>
                <c:pt idx="1917">
                  <c:v>3.6414340523760123</c:v>
                </c:pt>
                <c:pt idx="1918">
                  <c:v>3.6414398634374896</c:v>
                </c:pt>
                <c:pt idx="1919">
                  <c:v>3.6414456738295011</c:v>
                </c:pt>
                <c:pt idx="1920">
                  <c:v>3.6414514835521241</c:v>
                </c:pt>
                <c:pt idx="1921">
                  <c:v>3.6414572926054354</c:v>
                </c:pt>
                <c:pt idx="1922">
                  <c:v>3.6414631009895122</c:v>
                </c:pt>
                <c:pt idx="1923">
                  <c:v>3.6414689087044319</c:v>
                </c:pt>
                <c:pt idx="1924">
                  <c:v>3.6414747157502712</c:v>
                </c:pt>
                <c:pt idx="1925">
                  <c:v>3.6414805221271069</c:v>
                </c:pt>
                <c:pt idx="1926">
                  <c:v>3.6414863278350169</c:v>
                </c:pt>
                <c:pt idx="1927">
                  <c:v>3.6414921328740779</c:v>
                </c:pt>
                <c:pt idx="1928">
                  <c:v>3.6414979372443668</c:v>
                </c:pt>
                <c:pt idx="1929">
                  <c:v>3.6415037409459607</c:v>
                </c:pt>
                <c:pt idx="1930">
                  <c:v>3.6415095439789367</c:v>
                </c:pt>
                <c:pt idx="1931">
                  <c:v>3.6415153463433718</c:v>
                </c:pt>
                <c:pt idx="1932">
                  <c:v>3.641521148039343</c:v>
                </c:pt>
                <c:pt idx="1933">
                  <c:v>3.6415269490669271</c:v>
                </c:pt>
                <c:pt idx="1934">
                  <c:v>3.6415327494262013</c:v>
                </c:pt>
                <c:pt idx="1935">
                  <c:v>3.641538549117243</c:v>
                </c:pt>
                <c:pt idx="1936">
                  <c:v>3.6415443481401284</c:v>
                </c:pt>
                <c:pt idx="1937">
                  <c:v>3.6415501464949349</c:v>
                </c:pt>
                <c:pt idx="1938">
                  <c:v>3.6415559441817393</c:v>
                </c:pt>
                <c:pt idx="1939">
                  <c:v>3.6415617412006189</c:v>
                </c:pt>
                <c:pt idx="1940">
                  <c:v>3.6415675375516505</c:v>
                </c:pt>
                <c:pt idx="1941">
                  <c:v>3.6415733332349109</c:v>
                </c:pt>
                <c:pt idx="1942">
                  <c:v>3.641579128250477</c:v>
                </c:pt>
                <c:pt idx="1943">
                  <c:v>3.641584922598426</c:v>
                </c:pt>
                <c:pt idx="1944">
                  <c:v>3.6415907162788343</c:v>
                </c:pt>
                <c:pt idx="1945">
                  <c:v>3.6415965092917792</c:v>
                </c:pt>
                <c:pt idx="1946">
                  <c:v>3.6416023016373376</c:v>
                </c:pt>
                <c:pt idx="1947">
                  <c:v>3.6416080933155861</c:v>
                </c:pt>
                <c:pt idx="1948">
                  <c:v>3.6416138843266022</c:v>
                </c:pt>
                <c:pt idx="1949">
                  <c:v>3.6416196746704621</c:v>
                </c:pt>
                <c:pt idx="1950">
                  <c:v>3.6416254643472428</c:v>
                </c:pt>
                <c:pt idx="1951">
                  <c:v>3.6416312533570214</c:v>
                </c:pt>
                <c:pt idx="1952">
                  <c:v>3.6416370416998745</c:v>
                </c:pt>
                <c:pt idx="1953">
                  <c:v>3.6416428293758791</c:v>
                </c:pt>
                <c:pt idx="1954">
                  <c:v>3.6416486163851118</c:v>
                </c:pt>
                <c:pt idx="1955">
                  <c:v>3.6416544027276498</c:v>
                </c:pt>
                <c:pt idx="1956">
                  <c:v>3.6416601884035695</c:v>
                </c:pt>
                <c:pt idx="1957">
                  <c:v>3.6416659734129477</c:v>
                </c:pt>
                <c:pt idx="1958">
                  <c:v>3.6416717577558617</c:v>
                </c:pt>
                <c:pt idx="1959">
                  <c:v>3.6416775414323879</c:v>
                </c:pt>
                <c:pt idx="1960">
                  <c:v>3.641683324442603</c:v>
                </c:pt>
                <c:pt idx="1961">
                  <c:v>3.641689106786584</c:v>
                </c:pt>
                <c:pt idx="1962">
                  <c:v>3.6416948884644071</c:v>
                </c:pt>
                <c:pt idx="1963">
                  <c:v>3.6417006694761498</c:v>
                </c:pt>
                <c:pt idx="1964">
                  <c:v>3.6417064498218883</c:v>
                </c:pt>
                <c:pt idx="1965">
                  <c:v>3.6417122295016995</c:v>
                </c:pt>
                <c:pt idx="1966">
                  <c:v>3.6417180085156602</c:v>
                </c:pt>
                <c:pt idx="1967">
                  <c:v>3.6417237868638468</c:v>
                </c:pt>
                <c:pt idx="1968">
                  <c:v>3.6417295645463361</c:v>
                </c:pt>
                <c:pt idx="1969">
                  <c:v>3.641735341563205</c:v>
                </c:pt>
                <c:pt idx="1970">
                  <c:v>3.6417411179145303</c:v>
                </c:pt>
                <c:pt idx="1971">
                  <c:v>3.6417468936003883</c:v>
                </c:pt>
                <c:pt idx="1972">
                  <c:v>3.6417526686208559</c:v>
                </c:pt>
                <c:pt idx="1973">
                  <c:v>3.6417584429760095</c:v>
                </c:pt>
                <c:pt idx="1974">
                  <c:v>3.6417642166659259</c:v>
                </c:pt>
                <c:pt idx="1975">
                  <c:v>3.6417699896906819</c:v>
                </c:pt>
                <c:pt idx="1976">
                  <c:v>3.6417757620503539</c:v>
                </c:pt>
                <c:pt idx="1977">
                  <c:v>3.6417815337450188</c:v>
                </c:pt>
                <c:pt idx="1978">
                  <c:v>3.6417873047747529</c:v>
                </c:pt>
                <c:pt idx="1979">
                  <c:v>3.641793075139633</c:v>
                </c:pt>
                <c:pt idx="1980">
                  <c:v>3.6417988448397356</c:v>
                </c:pt>
                <c:pt idx="1981">
                  <c:v>3.6418046138751374</c:v>
                </c:pt>
                <c:pt idx="1982">
                  <c:v>3.6418103822459149</c:v>
                </c:pt>
                <c:pt idx="1983">
                  <c:v>3.6418161499521444</c:v>
                </c:pt>
                <c:pt idx="1984">
                  <c:v>3.6418219169939028</c:v>
                </c:pt>
                <c:pt idx="1985">
                  <c:v>3.6418276833712664</c:v>
                </c:pt>
                <c:pt idx="1986">
                  <c:v>3.6418334490843121</c:v>
                </c:pt>
                <c:pt idx="1987">
                  <c:v>3.6418392141331162</c:v>
                </c:pt>
                <c:pt idx="1988">
                  <c:v>3.6418449785177551</c:v>
                </c:pt>
                <c:pt idx="1989">
                  <c:v>3.6418507422383053</c:v>
                </c:pt>
                <c:pt idx="1990">
                  <c:v>3.6418565052948435</c:v>
                </c:pt>
                <c:pt idx="1991">
                  <c:v>3.6418622676874461</c:v>
                </c:pt>
                <c:pt idx="1992">
                  <c:v>3.6418680294161896</c:v>
                </c:pt>
                <c:pt idx="1993">
                  <c:v>3.6418737904811507</c:v>
                </c:pt>
                <c:pt idx="1994">
                  <c:v>3.6418795508824053</c:v>
                </c:pt>
                <c:pt idx="1995">
                  <c:v>3.6418853106200304</c:v>
                </c:pt>
                <c:pt idx="1996">
                  <c:v>3.6418910696941023</c:v>
                </c:pt>
                <c:pt idx="1997">
                  <c:v>3.6418968281046973</c:v>
                </c:pt>
                <c:pt idx="1998">
                  <c:v>3.6419025858518923</c:v>
                </c:pt>
                <c:pt idx="1999">
                  <c:v>3.6419083429357633</c:v>
                </c:pt>
                <c:pt idx="2000">
                  <c:v>3.6419140993563865</c:v>
                </c:pt>
              </c:numCache>
            </c:numRef>
          </c:yVal>
          <c:smooth val="0"/>
        </c:ser>
        <c:ser>
          <c:idx val="1"/>
          <c:order val="1"/>
          <c:tx>
            <c:strRef>
              <c:f>'Fixed Power'!$F$31</c:f>
              <c:strCache>
                <c:ptCount val="1"/>
                <c:pt idx="0">
                  <c:v>Vout (initial)</c:v>
                </c:pt>
              </c:strCache>
            </c:strRef>
          </c:tx>
          <c:spPr>
            <a:ln w="19050">
              <a:solidFill>
                <a:srgbClr val="FF00FF"/>
              </a:solidFill>
              <a:prstDash val="solid"/>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Power'!$F$32:$F$2032</c:f>
              <c:numCache>
                <c:formatCode>0.00000</c:formatCode>
                <c:ptCount val="2001"/>
                <c:pt idx="0">
                  <c:v>3.7</c:v>
                </c:pt>
                <c:pt idx="1">
                  <c:v>3.6543890010417646</c:v>
                </c:pt>
                <c:pt idx="2">
                  <c:v>3.5507887581244097</c:v>
                </c:pt>
                <c:pt idx="3">
                  <c:v>3.5507562608237184</c:v>
                </c:pt>
                <c:pt idx="4">
                  <c:v>3.5507237669100959</c:v>
                </c:pt>
                <c:pt idx="5">
                  <c:v>3.5506912763831822</c:v>
                </c:pt>
                <c:pt idx="6">
                  <c:v>3.5506587892426205</c:v>
                </c:pt>
                <c:pt idx="7">
                  <c:v>3.5506263054880529</c:v>
                </c:pt>
                <c:pt idx="8">
                  <c:v>3.5505938251191207</c:v>
                </c:pt>
                <c:pt idx="9">
                  <c:v>3.5505613481354663</c:v>
                </c:pt>
                <c:pt idx="10">
                  <c:v>3.5505288745367314</c:v>
                </c:pt>
                <c:pt idx="11">
                  <c:v>3.5504964043225584</c:v>
                </c:pt>
                <c:pt idx="12">
                  <c:v>3.550463937492589</c:v>
                </c:pt>
                <c:pt idx="13">
                  <c:v>3.5504314740464662</c:v>
                </c:pt>
                <c:pt idx="14">
                  <c:v>3.5503990139838315</c:v>
                </c:pt>
                <c:pt idx="15">
                  <c:v>3.5503665573043275</c:v>
                </c:pt>
                <c:pt idx="16">
                  <c:v>3.5503341040075957</c:v>
                </c:pt>
                <c:pt idx="17">
                  <c:v>3.5503016540932801</c:v>
                </c:pt>
                <c:pt idx="18">
                  <c:v>3.5502692075610218</c:v>
                </c:pt>
                <c:pt idx="19">
                  <c:v>3.5502367644104629</c:v>
                </c:pt>
                <c:pt idx="20">
                  <c:v>3.5502043246412467</c:v>
                </c:pt>
                <c:pt idx="21">
                  <c:v>3.5501718882530158</c:v>
                </c:pt>
                <c:pt idx="22">
                  <c:v>3.5501394552454122</c:v>
                </c:pt>
                <c:pt idx="23">
                  <c:v>3.550107025618078</c:v>
                </c:pt>
                <c:pt idx="24">
                  <c:v>3.5500745993706571</c:v>
                </c:pt>
                <c:pt idx="25">
                  <c:v>3.5500421765027905</c:v>
                </c:pt>
                <c:pt idx="26">
                  <c:v>3.5500097570141231</c:v>
                </c:pt>
                <c:pt idx="27">
                  <c:v>3.5499773409042952</c:v>
                </c:pt>
                <c:pt idx="28">
                  <c:v>3.5499449281729509</c:v>
                </c:pt>
                <c:pt idx="29">
                  <c:v>3.5499125188197329</c:v>
                </c:pt>
                <c:pt idx="30">
                  <c:v>3.5498801128442845</c:v>
                </c:pt>
                <c:pt idx="31">
                  <c:v>3.5498477102462469</c:v>
                </c:pt>
                <c:pt idx="32">
                  <c:v>3.5498153110252648</c:v>
                </c:pt>
                <c:pt idx="33">
                  <c:v>3.5497829151809803</c:v>
                </c:pt>
                <c:pt idx="34">
                  <c:v>3.5497505227130364</c:v>
                </c:pt>
                <c:pt idx="35">
                  <c:v>3.5497181336210764</c:v>
                </c:pt>
                <c:pt idx="36">
                  <c:v>3.5496857479047428</c:v>
                </c:pt>
                <c:pt idx="37">
                  <c:v>3.5496533655636795</c:v>
                </c:pt>
                <c:pt idx="38">
                  <c:v>3.549620986597529</c:v>
                </c:pt>
                <c:pt idx="39">
                  <c:v>3.5495886110059347</c:v>
                </c:pt>
                <c:pt idx="40">
                  <c:v>3.5495562387885404</c:v>
                </c:pt>
                <c:pt idx="41">
                  <c:v>3.5495238699449883</c:v>
                </c:pt>
                <c:pt idx="42">
                  <c:v>3.549491504474922</c:v>
                </c:pt>
                <c:pt idx="43">
                  <c:v>3.5494591423779855</c:v>
                </c:pt>
                <c:pt idx="44">
                  <c:v>3.5494267836538214</c:v>
                </c:pt>
                <c:pt idx="45">
                  <c:v>3.5493944283020733</c:v>
                </c:pt>
                <c:pt idx="46">
                  <c:v>3.5493620763223852</c:v>
                </c:pt>
                <c:pt idx="47">
                  <c:v>3.5493297277143996</c:v>
                </c:pt>
                <c:pt idx="48">
                  <c:v>3.5492973824777612</c:v>
                </c:pt>
                <c:pt idx="49">
                  <c:v>3.5492650406121125</c:v>
                </c:pt>
                <c:pt idx="50">
                  <c:v>3.5492327021170977</c:v>
                </c:pt>
                <c:pt idx="51">
                  <c:v>3.5492003669923604</c:v>
                </c:pt>
                <c:pt idx="52">
                  <c:v>3.5491680352375448</c:v>
                </c:pt>
                <c:pt idx="53">
                  <c:v>3.5491357068522933</c:v>
                </c:pt>
                <c:pt idx="54">
                  <c:v>3.5491033818362503</c:v>
                </c:pt>
                <c:pt idx="55">
                  <c:v>3.5490710601890605</c:v>
                </c:pt>
                <c:pt idx="56">
                  <c:v>3.5490387419103655</c:v>
                </c:pt>
                <c:pt idx="57">
                  <c:v>3.5490064269998118</c:v>
                </c:pt>
                <c:pt idx="58">
                  <c:v>3.5489741154570416</c:v>
                </c:pt>
                <c:pt idx="59">
                  <c:v>3.5489418072816994</c:v>
                </c:pt>
                <c:pt idx="60">
                  <c:v>3.5489095024734292</c:v>
                </c:pt>
                <c:pt idx="61">
                  <c:v>3.5488772010318752</c:v>
                </c:pt>
                <c:pt idx="62">
                  <c:v>3.5488449029566813</c:v>
                </c:pt>
                <c:pt idx="63">
                  <c:v>3.5488126082474913</c:v>
                </c:pt>
                <c:pt idx="64">
                  <c:v>3.54878031690395</c:v>
                </c:pt>
                <c:pt idx="65">
                  <c:v>3.5487480289257007</c:v>
                </c:pt>
                <c:pt idx="66">
                  <c:v>3.5487157443123882</c:v>
                </c:pt>
                <c:pt idx="67">
                  <c:v>3.5486834630636572</c:v>
                </c:pt>
                <c:pt idx="68">
                  <c:v>3.5486511851791507</c:v>
                </c:pt>
                <c:pt idx="69">
                  <c:v>3.5486189106585142</c:v>
                </c:pt>
                <c:pt idx="70">
                  <c:v>3.5485866395013916</c:v>
                </c:pt>
                <c:pt idx="71">
                  <c:v>3.5485543717074277</c:v>
                </c:pt>
                <c:pt idx="72">
                  <c:v>3.5485221072762663</c:v>
                </c:pt>
                <c:pt idx="73">
                  <c:v>3.548489846207552</c:v>
                </c:pt>
                <c:pt idx="74">
                  <c:v>3.5484575885009302</c:v>
                </c:pt>
                <c:pt idx="75">
                  <c:v>3.5484253341560446</c:v>
                </c:pt>
                <c:pt idx="76">
                  <c:v>3.5483930831725399</c:v>
                </c:pt>
                <c:pt idx="77">
                  <c:v>3.5483608355500609</c:v>
                </c:pt>
                <c:pt idx="78">
                  <c:v>3.5483285912882527</c:v>
                </c:pt>
                <c:pt idx="79">
                  <c:v>3.5482963503867593</c:v>
                </c:pt>
                <c:pt idx="80">
                  <c:v>3.5482641128452257</c:v>
                </c:pt>
                <c:pt idx="81">
                  <c:v>3.5482318786632976</c:v>
                </c:pt>
                <c:pt idx="82">
                  <c:v>3.5481996478406188</c:v>
                </c:pt>
                <c:pt idx="83">
                  <c:v>3.5481674203768336</c:v>
                </c:pt>
                <c:pt idx="84">
                  <c:v>3.5481351962715886</c:v>
                </c:pt>
                <c:pt idx="85">
                  <c:v>3.6517860597949525</c:v>
                </c:pt>
                <c:pt idx="86">
                  <c:v>3.6517906782518597</c:v>
                </c:pt>
                <c:pt idx="87">
                  <c:v>3.6517952961766897</c:v>
                </c:pt>
                <c:pt idx="88">
                  <c:v>3.6517999135695045</c:v>
                </c:pt>
                <c:pt idx="89">
                  <c:v>3.6518045304303648</c:v>
                </c:pt>
                <c:pt idx="90">
                  <c:v>3.6518091467593323</c:v>
                </c:pt>
                <c:pt idx="91">
                  <c:v>3.6518137625564684</c:v>
                </c:pt>
                <c:pt idx="92">
                  <c:v>3.6518183778218338</c:v>
                </c:pt>
                <c:pt idx="93">
                  <c:v>3.6518229925554904</c:v>
                </c:pt>
                <c:pt idx="94">
                  <c:v>3.6518276067574993</c:v>
                </c:pt>
                <c:pt idx="95">
                  <c:v>3.6518322204279214</c:v>
                </c:pt>
                <c:pt idx="96">
                  <c:v>3.6518368335668181</c:v>
                </c:pt>
                <c:pt idx="97">
                  <c:v>3.651841446174251</c:v>
                </c:pt>
                <c:pt idx="98">
                  <c:v>3.651846058250281</c:v>
                </c:pt>
                <c:pt idx="99">
                  <c:v>3.6518506697949689</c:v>
                </c:pt>
                <c:pt idx="100">
                  <c:v>3.6518552808083764</c:v>
                </c:pt>
                <c:pt idx="101">
                  <c:v>3.6518598912905649</c:v>
                </c:pt>
                <c:pt idx="102">
                  <c:v>3.6518645012415956</c:v>
                </c:pt>
                <c:pt idx="103">
                  <c:v>3.6518691106615289</c:v>
                </c:pt>
                <c:pt idx="104">
                  <c:v>3.6518737195504269</c:v>
                </c:pt>
                <c:pt idx="105">
                  <c:v>3.6518783279083502</c:v>
                </c:pt>
                <c:pt idx="106">
                  <c:v>3.6518829357353604</c:v>
                </c:pt>
                <c:pt idx="107">
                  <c:v>3.6518875430315183</c:v>
                </c:pt>
                <c:pt idx="108">
                  <c:v>3.6518921497968853</c:v>
                </c:pt>
                <c:pt idx="109">
                  <c:v>3.6518967560315225</c:v>
                </c:pt>
                <c:pt idx="110">
                  <c:v>3.6519013617354905</c:v>
                </c:pt>
                <c:pt idx="111">
                  <c:v>3.6519059669088514</c:v>
                </c:pt>
                <c:pt idx="112">
                  <c:v>3.651910571551666</c:v>
                </c:pt>
                <c:pt idx="113">
                  <c:v>3.6519151756639952</c:v>
                </c:pt>
                <c:pt idx="114">
                  <c:v>3.6519197792459002</c:v>
                </c:pt>
                <c:pt idx="115">
                  <c:v>3.6519243822974419</c:v>
                </c:pt>
                <c:pt idx="116">
                  <c:v>3.6519289848186811</c:v>
                </c:pt>
                <c:pt idx="117">
                  <c:v>3.6519335868096801</c:v>
                </c:pt>
                <c:pt idx="118">
                  <c:v>3.6519381882704995</c:v>
                </c:pt>
                <c:pt idx="119">
                  <c:v>3.6519427892011995</c:v>
                </c:pt>
                <c:pt idx="120">
                  <c:v>3.6519473896018422</c:v>
                </c:pt>
                <c:pt idx="121">
                  <c:v>3.6519519894724883</c:v>
                </c:pt>
                <c:pt idx="122">
                  <c:v>3.6519565888131988</c:v>
                </c:pt>
                <c:pt idx="123">
                  <c:v>3.6519611876240345</c:v>
                </c:pt>
                <c:pt idx="124">
                  <c:v>3.6519657859050572</c:v>
                </c:pt>
                <c:pt idx="125">
                  <c:v>3.6519703836563271</c:v>
                </c:pt>
                <c:pt idx="126">
                  <c:v>3.6519749808779056</c:v>
                </c:pt>
                <c:pt idx="127">
                  <c:v>3.651979577569854</c:v>
                </c:pt>
                <c:pt idx="128">
                  <c:v>3.6519841737322327</c:v>
                </c:pt>
                <c:pt idx="129">
                  <c:v>3.6519887693651034</c:v>
                </c:pt>
                <c:pt idx="130">
                  <c:v>3.6519933644685265</c:v>
                </c:pt>
                <c:pt idx="131">
                  <c:v>3.6519979590425633</c:v>
                </c:pt>
                <c:pt idx="132">
                  <c:v>3.6520025530872746</c:v>
                </c:pt>
                <c:pt idx="133">
                  <c:v>3.6520071466027222</c:v>
                </c:pt>
                <c:pt idx="134">
                  <c:v>3.652011739588966</c:v>
                </c:pt>
                <c:pt idx="135">
                  <c:v>3.6520163320460668</c:v>
                </c:pt>
                <c:pt idx="136">
                  <c:v>3.6520209239740868</c:v>
                </c:pt>
                <c:pt idx="137">
                  <c:v>3.6520255153730861</c:v>
                </c:pt>
                <c:pt idx="138">
                  <c:v>3.6520301062431257</c:v>
                </c:pt>
                <c:pt idx="139">
                  <c:v>3.6520346965842667</c:v>
                </c:pt>
                <c:pt idx="140">
                  <c:v>3.6520392863965703</c:v>
                </c:pt>
                <c:pt idx="141">
                  <c:v>3.6520438756800968</c:v>
                </c:pt>
                <c:pt idx="142">
                  <c:v>3.6520484644349072</c:v>
                </c:pt>
                <c:pt idx="143">
                  <c:v>3.6520530526610631</c:v>
                </c:pt>
                <c:pt idx="144">
                  <c:v>3.6520576403586245</c:v>
                </c:pt>
                <c:pt idx="145">
                  <c:v>3.6520622275276531</c:v>
                </c:pt>
                <c:pt idx="146">
                  <c:v>3.6520668141682093</c:v>
                </c:pt>
                <c:pt idx="147">
                  <c:v>3.652071400280354</c:v>
                </c:pt>
                <c:pt idx="148">
                  <c:v>3.6520759858641481</c:v>
                </c:pt>
                <c:pt idx="149">
                  <c:v>3.6520805709196527</c:v>
                </c:pt>
                <c:pt idx="150">
                  <c:v>3.6520851554469291</c:v>
                </c:pt>
                <c:pt idx="151">
                  <c:v>3.652089739446037</c:v>
                </c:pt>
                <c:pt idx="152">
                  <c:v>3.6520943229170371</c:v>
                </c:pt>
                <c:pt idx="153">
                  <c:v>3.6520989058599924</c:v>
                </c:pt>
                <c:pt idx="154">
                  <c:v>3.6521034882749612</c:v>
                </c:pt>
                <c:pt idx="155">
                  <c:v>3.6521080701620061</c:v>
                </c:pt>
                <c:pt idx="156">
                  <c:v>3.652112651521187</c:v>
                </c:pt>
                <c:pt idx="157">
                  <c:v>3.6521172323525648</c:v>
                </c:pt>
                <c:pt idx="158">
                  <c:v>3.6521218126562003</c:v>
                </c:pt>
                <c:pt idx="159">
                  <c:v>3.6521263924321548</c:v>
                </c:pt>
                <c:pt idx="160">
                  <c:v>3.6521309716804886</c:v>
                </c:pt>
                <c:pt idx="161">
                  <c:v>3.6521355504012627</c:v>
                </c:pt>
                <c:pt idx="162">
                  <c:v>3.6521401285945378</c:v>
                </c:pt>
                <c:pt idx="163">
                  <c:v>3.6521447062603749</c:v>
                </c:pt>
                <c:pt idx="164">
                  <c:v>3.6521492833988338</c:v>
                </c:pt>
                <c:pt idx="165">
                  <c:v>3.6521538600099763</c:v>
                </c:pt>
                <c:pt idx="166">
                  <c:v>3.6521584360938628</c:v>
                </c:pt>
                <c:pt idx="167">
                  <c:v>3.6521630116505541</c:v>
                </c:pt>
                <c:pt idx="168">
                  <c:v>3.6521675866801111</c:v>
                </c:pt>
                <c:pt idx="169">
                  <c:v>3.6521721611825946</c:v>
                </c:pt>
                <c:pt idx="170">
                  <c:v>3.6521767351580645</c:v>
                </c:pt>
                <c:pt idx="171">
                  <c:v>3.6521813086065822</c:v>
                </c:pt>
                <c:pt idx="172">
                  <c:v>3.652185881528208</c:v>
                </c:pt>
                <c:pt idx="173">
                  <c:v>3.6521904539230032</c:v>
                </c:pt>
                <c:pt idx="174">
                  <c:v>3.6521950257910278</c:v>
                </c:pt>
                <c:pt idx="175">
                  <c:v>3.6521995971323435</c:v>
                </c:pt>
                <c:pt idx="176">
                  <c:v>3.6522041679470099</c:v>
                </c:pt>
                <c:pt idx="177">
                  <c:v>3.6522087382350885</c:v>
                </c:pt>
                <c:pt idx="178">
                  <c:v>3.652213307996639</c:v>
                </c:pt>
                <c:pt idx="179">
                  <c:v>3.6522178772317231</c:v>
                </c:pt>
                <c:pt idx="180">
                  <c:v>3.6522224459404007</c:v>
                </c:pt>
                <c:pt idx="181">
                  <c:v>3.6522270141227331</c:v>
                </c:pt>
                <c:pt idx="182">
                  <c:v>3.6522315817787803</c:v>
                </c:pt>
                <c:pt idx="183">
                  <c:v>3.6522361489086035</c:v>
                </c:pt>
                <c:pt idx="184">
                  <c:v>3.6522407155122623</c:v>
                </c:pt>
                <c:pt idx="185">
                  <c:v>3.6522452815898183</c:v>
                </c:pt>
                <c:pt idx="186">
                  <c:v>3.6522498471413321</c:v>
                </c:pt>
                <c:pt idx="187">
                  <c:v>3.6522544121668639</c:v>
                </c:pt>
                <c:pt idx="188">
                  <c:v>3.6522589766664746</c:v>
                </c:pt>
                <c:pt idx="189">
                  <c:v>3.6522635406402246</c:v>
                </c:pt>
                <c:pt idx="190">
                  <c:v>3.6522681040881744</c:v>
                </c:pt>
                <c:pt idx="191">
                  <c:v>3.6522726670103847</c:v>
                </c:pt>
                <c:pt idx="192">
                  <c:v>3.6522772294069159</c:v>
                </c:pt>
                <c:pt idx="193">
                  <c:v>3.6522817912778294</c:v>
                </c:pt>
                <c:pt idx="194">
                  <c:v>3.6522863526231846</c:v>
                </c:pt>
                <c:pt idx="195">
                  <c:v>3.6522909134430424</c:v>
                </c:pt>
                <c:pt idx="196">
                  <c:v>3.652295473737464</c:v>
                </c:pt>
                <c:pt idx="197">
                  <c:v>3.6523000335065086</c:v>
                </c:pt>
                <c:pt idx="198">
                  <c:v>3.6523045927502378</c:v>
                </c:pt>
                <c:pt idx="199">
                  <c:v>3.652309151468712</c:v>
                </c:pt>
                <c:pt idx="200">
                  <c:v>3.6523137096619913</c:v>
                </c:pt>
                <c:pt idx="201">
                  <c:v>3.6523182673301364</c:v>
                </c:pt>
                <c:pt idx="202">
                  <c:v>3.6523228244732078</c:v>
                </c:pt>
                <c:pt idx="203">
                  <c:v>3.6523273810912662</c:v>
                </c:pt>
                <c:pt idx="204">
                  <c:v>3.6523319371843721</c:v>
                </c:pt>
                <c:pt idx="205">
                  <c:v>3.6523364927525859</c:v>
                </c:pt>
                <c:pt idx="206">
                  <c:v>3.6523410477959675</c:v>
                </c:pt>
                <c:pt idx="207">
                  <c:v>3.6523456023145777</c:v>
                </c:pt>
                <c:pt idx="208">
                  <c:v>3.6523501563084775</c:v>
                </c:pt>
                <c:pt idx="209">
                  <c:v>3.6523547097777267</c:v>
                </c:pt>
                <c:pt idx="210">
                  <c:v>3.6523592627223862</c:v>
                </c:pt>
                <c:pt idx="211">
                  <c:v>3.652363815142516</c:v>
                </c:pt>
                <c:pt idx="212">
                  <c:v>3.6523683670381768</c:v>
                </c:pt>
                <c:pt idx="213">
                  <c:v>3.6523729184094291</c:v>
                </c:pt>
                <c:pt idx="214">
                  <c:v>3.6523774692563324</c:v>
                </c:pt>
                <c:pt idx="215">
                  <c:v>3.6523820195789489</c:v>
                </c:pt>
                <c:pt idx="216">
                  <c:v>3.6523865693773372</c:v>
                </c:pt>
                <c:pt idx="217">
                  <c:v>3.6523911186515594</c:v>
                </c:pt>
                <c:pt idx="218">
                  <c:v>3.6523956674016742</c:v>
                </c:pt>
                <c:pt idx="219">
                  <c:v>3.6524002156277433</c:v>
                </c:pt>
                <c:pt idx="220">
                  <c:v>3.6524047633298258</c:v>
                </c:pt>
                <c:pt idx="221">
                  <c:v>3.6524093105079829</c:v>
                </c:pt>
                <c:pt idx="222">
                  <c:v>3.6524138571622755</c:v>
                </c:pt>
                <c:pt idx="223">
                  <c:v>3.6524184032927627</c:v>
                </c:pt>
                <c:pt idx="224">
                  <c:v>3.6524229488995053</c:v>
                </c:pt>
                <c:pt idx="225">
                  <c:v>3.6524274939825641</c:v>
                </c:pt>
                <c:pt idx="226">
                  <c:v>3.6524320385419995</c:v>
                </c:pt>
                <c:pt idx="227">
                  <c:v>3.6524365825778702</c:v>
                </c:pt>
                <c:pt idx="228">
                  <c:v>3.6524411260902383</c:v>
                </c:pt>
                <c:pt idx="229">
                  <c:v>3.6524456690791642</c:v>
                </c:pt>
                <c:pt idx="230">
                  <c:v>3.6524502115447071</c:v>
                </c:pt>
                <c:pt idx="231">
                  <c:v>3.6524547534869272</c:v>
                </c:pt>
                <c:pt idx="232">
                  <c:v>3.6524592949058858</c:v>
                </c:pt>
                <c:pt idx="233">
                  <c:v>3.652463835801643</c:v>
                </c:pt>
                <c:pt idx="234">
                  <c:v>3.6524683761742582</c:v>
                </c:pt>
                <c:pt idx="235">
                  <c:v>3.6524729160237928</c:v>
                </c:pt>
                <c:pt idx="236">
                  <c:v>3.6524774553503065</c:v>
                </c:pt>
                <c:pt idx="237">
                  <c:v>3.6524819941538591</c:v>
                </c:pt>
                <c:pt idx="238">
                  <c:v>3.6524865324345117</c:v>
                </c:pt>
                <c:pt idx="239">
                  <c:v>3.6524910701923239</c:v>
                </c:pt>
                <c:pt idx="240">
                  <c:v>3.652495607427356</c:v>
                </c:pt>
                <c:pt idx="241">
                  <c:v>3.6525001441396685</c:v>
                </c:pt>
                <c:pt idx="242">
                  <c:v>3.6525046803293217</c:v>
                </c:pt>
                <c:pt idx="243">
                  <c:v>3.6525092159963761</c:v>
                </c:pt>
                <c:pt idx="244">
                  <c:v>3.6525137511408912</c:v>
                </c:pt>
                <c:pt idx="245">
                  <c:v>3.6525182857629273</c:v>
                </c:pt>
                <c:pt idx="246">
                  <c:v>3.6525228198625443</c:v>
                </c:pt>
                <c:pt idx="247">
                  <c:v>3.6525273534398033</c:v>
                </c:pt>
                <c:pt idx="248">
                  <c:v>3.652531886494764</c:v>
                </c:pt>
                <c:pt idx="249">
                  <c:v>3.6525364190274865</c:v>
                </c:pt>
                <c:pt idx="250">
                  <c:v>3.6525409510380311</c:v>
                </c:pt>
                <c:pt idx="251">
                  <c:v>3.6525454825264578</c:v>
                </c:pt>
                <c:pt idx="252">
                  <c:v>3.652550013492827</c:v>
                </c:pt>
                <c:pt idx="253">
                  <c:v>3.6525545439371983</c:v>
                </c:pt>
                <c:pt idx="254">
                  <c:v>3.6525590738596323</c:v>
                </c:pt>
                <c:pt idx="255">
                  <c:v>3.6525636032601896</c:v>
                </c:pt>
                <c:pt idx="256">
                  <c:v>3.6525681321389292</c:v>
                </c:pt>
                <c:pt idx="257">
                  <c:v>3.6525726604959119</c:v>
                </c:pt>
                <c:pt idx="258">
                  <c:v>3.6525771883311977</c:v>
                </c:pt>
                <c:pt idx="259">
                  <c:v>3.652581715644847</c:v>
                </c:pt>
                <c:pt idx="260">
                  <c:v>3.6525862424369193</c:v>
                </c:pt>
                <c:pt idx="261">
                  <c:v>3.652590768707475</c:v>
                </c:pt>
                <c:pt idx="262">
                  <c:v>3.652595294456574</c:v>
                </c:pt>
                <c:pt idx="263">
                  <c:v>3.6525998196842773</c:v>
                </c:pt>
                <c:pt idx="264">
                  <c:v>3.6526043443906433</c:v>
                </c:pt>
                <c:pt idx="265">
                  <c:v>3.6526088685757334</c:v>
                </c:pt>
                <c:pt idx="266">
                  <c:v>3.6526133922396071</c:v>
                </c:pt>
                <c:pt idx="267">
                  <c:v>3.6526179153823248</c:v>
                </c:pt>
                <c:pt idx="268">
                  <c:v>3.652622438003946</c:v>
                </c:pt>
                <c:pt idx="269">
                  <c:v>3.6526269601045311</c:v>
                </c:pt>
                <c:pt idx="270">
                  <c:v>3.6526314816841405</c:v>
                </c:pt>
                <c:pt idx="271">
                  <c:v>3.6526360027428333</c:v>
                </c:pt>
                <c:pt idx="272">
                  <c:v>3.6526405232806702</c:v>
                </c:pt>
                <c:pt idx="273">
                  <c:v>3.6526450432977109</c:v>
                </c:pt>
                <c:pt idx="274">
                  <c:v>3.6526495627940156</c:v>
                </c:pt>
                <c:pt idx="275">
                  <c:v>3.652654081769644</c:v>
                </c:pt>
                <c:pt idx="276">
                  <c:v>3.6526586002246568</c:v>
                </c:pt>
                <c:pt idx="277">
                  <c:v>3.6526631181591127</c:v>
                </c:pt>
                <c:pt idx="278">
                  <c:v>3.6526676355730729</c:v>
                </c:pt>
                <c:pt idx="279">
                  <c:v>3.6526721524665966</c:v>
                </c:pt>
                <c:pt idx="280">
                  <c:v>3.6526766688397441</c:v>
                </c:pt>
                <c:pt idx="281">
                  <c:v>3.6526811846925753</c:v>
                </c:pt>
                <c:pt idx="282">
                  <c:v>3.6526857000251503</c:v>
                </c:pt>
                <c:pt idx="283">
                  <c:v>3.6526902148375284</c:v>
                </c:pt>
                <c:pt idx="284">
                  <c:v>3.6526947291297702</c:v>
                </c:pt>
                <c:pt idx="285">
                  <c:v>3.6526992429019356</c:v>
                </c:pt>
                <c:pt idx="286">
                  <c:v>3.652703756154084</c:v>
                </c:pt>
                <c:pt idx="287">
                  <c:v>3.652708268886276</c:v>
                </c:pt>
                <c:pt idx="288">
                  <c:v>3.6527127810985709</c:v>
                </c:pt>
                <c:pt idx="289">
                  <c:v>3.6527172927910292</c:v>
                </c:pt>
                <c:pt idx="290">
                  <c:v>3.6527218039637099</c:v>
                </c:pt>
                <c:pt idx="291">
                  <c:v>3.652726314616674</c:v>
                </c:pt>
                <c:pt idx="292">
                  <c:v>3.6527308247499799</c:v>
                </c:pt>
                <c:pt idx="293">
                  <c:v>3.652735334363689</c:v>
                </c:pt>
                <c:pt idx="294">
                  <c:v>3.6527398434578604</c:v>
                </c:pt>
                <c:pt idx="295">
                  <c:v>3.652744352032554</c:v>
                </c:pt>
                <c:pt idx="296">
                  <c:v>3.6527488600878297</c:v>
                </c:pt>
                <c:pt idx="297">
                  <c:v>3.6527533676237476</c:v>
                </c:pt>
                <c:pt idx="298">
                  <c:v>3.6527578746403671</c:v>
                </c:pt>
                <c:pt idx="299">
                  <c:v>3.6527623811377476</c:v>
                </c:pt>
                <c:pt idx="300">
                  <c:v>3.6527668871159502</c:v>
                </c:pt>
                <c:pt idx="301">
                  <c:v>3.6527713925750338</c:v>
                </c:pt>
                <c:pt idx="302">
                  <c:v>3.6527758975150588</c:v>
                </c:pt>
                <c:pt idx="303">
                  <c:v>3.6527804019360843</c:v>
                </c:pt>
                <c:pt idx="304">
                  <c:v>3.6527849058381703</c:v>
                </c:pt>
                <c:pt idx="305">
                  <c:v>3.6527894092213771</c:v>
                </c:pt>
                <c:pt idx="306">
                  <c:v>3.6527939120857638</c:v>
                </c:pt>
                <c:pt idx="307">
                  <c:v>3.6527984144313899</c:v>
                </c:pt>
                <c:pt idx="308">
                  <c:v>3.6528029162583162</c:v>
                </c:pt>
                <c:pt idx="309">
                  <c:v>3.6528074175666023</c:v>
                </c:pt>
                <c:pt idx="310">
                  <c:v>3.6528119183563068</c:v>
                </c:pt>
                <c:pt idx="311">
                  <c:v>3.6528164186274914</c:v>
                </c:pt>
                <c:pt idx="312">
                  <c:v>3.6528209183802143</c:v>
                </c:pt>
                <c:pt idx="313">
                  <c:v>3.6528254176145354</c:v>
                </c:pt>
                <c:pt idx="314">
                  <c:v>3.6528299163305147</c:v>
                </c:pt>
                <c:pt idx="315">
                  <c:v>3.6528344145282117</c:v>
                </c:pt>
                <c:pt idx="316">
                  <c:v>3.6528389122076868</c:v>
                </c:pt>
                <c:pt idx="317">
                  <c:v>3.6528434093689981</c:v>
                </c:pt>
                <c:pt idx="318">
                  <c:v>3.652847906012207</c:v>
                </c:pt>
                <c:pt idx="319">
                  <c:v>3.6528524021373729</c:v>
                </c:pt>
                <c:pt idx="320">
                  <c:v>3.6528568977445546</c:v>
                </c:pt>
                <c:pt idx="321">
                  <c:v>3.6528613928338123</c:v>
                </c:pt>
                <c:pt idx="322">
                  <c:v>3.652865887405206</c:v>
                </c:pt>
                <c:pt idx="323">
                  <c:v>3.6528703814587948</c:v>
                </c:pt>
                <c:pt idx="324">
                  <c:v>3.6528748749946387</c:v>
                </c:pt>
                <c:pt idx="325">
                  <c:v>3.6528793680127976</c:v>
                </c:pt>
                <c:pt idx="326">
                  <c:v>3.65288386051333</c:v>
                </c:pt>
                <c:pt idx="327">
                  <c:v>3.652888352496297</c:v>
                </c:pt>
                <c:pt idx="328">
                  <c:v>3.652892843961757</c:v>
                </c:pt>
                <c:pt idx="329">
                  <c:v>3.65289733490977</c:v>
                </c:pt>
                <c:pt idx="330">
                  <c:v>3.6529018253403964</c:v>
                </c:pt>
                <c:pt idx="331">
                  <c:v>3.6529063152536949</c:v>
                </c:pt>
                <c:pt idx="332">
                  <c:v>3.6529108046497254</c:v>
                </c:pt>
                <c:pt idx="333">
                  <c:v>3.6529152935285474</c:v>
                </c:pt>
                <c:pt idx="334">
                  <c:v>3.6529197818902204</c:v>
                </c:pt>
                <c:pt idx="335">
                  <c:v>3.6529242697348039</c:v>
                </c:pt>
                <c:pt idx="336">
                  <c:v>3.6529287570623579</c:v>
                </c:pt>
                <c:pt idx="337">
                  <c:v>3.6529332438729423</c:v>
                </c:pt>
                <c:pt idx="338">
                  <c:v>3.6529377301666153</c:v>
                </c:pt>
                <c:pt idx="339">
                  <c:v>3.6529422159434377</c:v>
                </c:pt>
                <c:pt idx="340">
                  <c:v>3.6529467012034686</c:v>
                </c:pt>
                <c:pt idx="341">
                  <c:v>3.6529511859467676</c:v>
                </c:pt>
                <c:pt idx="342">
                  <c:v>3.6529556701733945</c:v>
                </c:pt>
                <c:pt idx="343">
                  <c:v>3.652960153883408</c:v>
                </c:pt>
                <c:pt idx="344">
                  <c:v>3.652964637076868</c:v>
                </c:pt>
                <c:pt idx="345">
                  <c:v>3.6529691197538341</c:v>
                </c:pt>
                <c:pt idx="346">
                  <c:v>3.6529736019143662</c:v>
                </c:pt>
                <c:pt idx="347">
                  <c:v>3.6529780835585233</c:v>
                </c:pt>
                <c:pt idx="348">
                  <c:v>3.652982564686365</c:v>
                </c:pt>
                <c:pt idx="349">
                  <c:v>3.6529870452979507</c:v>
                </c:pt>
                <c:pt idx="350">
                  <c:v>3.65299152539334</c:v>
                </c:pt>
                <c:pt idx="351">
                  <c:v>3.6529960049725925</c:v>
                </c:pt>
                <c:pt idx="352">
                  <c:v>3.6530004840357675</c:v>
                </c:pt>
                <c:pt idx="353">
                  <c:v>3.6530049625829242</c:v>
                </c:pt>
                <c:pt idx="354">
                  <c:v>3.653009440614122</c:v>
                </c:pt>
                <c:pt idx="355">
                  <c:v>3.653013918129421</c:v>
                </c:pt>
                <c:pt idx="356">
                  <c:v>3.6530183951288806</c:v>
                </c:pt>
                <c:pt idx="357">
                  <c:v>3.6530228716125595</c:v>
                </c:pt>
                <c:pt idx="358">
                  <c:v>3.6530273475805175</c:v>
                </c:pt>
                <c:pt idx="359">
                  <c:v>3.6530318230328138</c:v>
                </c:pt>
                <c:pt idx="360">
                  <c:v>3.6530362979695084</c:v>
                </c:pt>
                <c:pt idx="361">
                  <c:v>3.6530407723906602</c:v>
                </c:pt>
                <c:pt idx="362">
                  <c:v>3.6530452462963283</c:v>
                </c:pt>
                <c:pt idx="363">
                  <c:v>3.6530497196865728</c:v>
                </c:pt>
                <c:pt idx="364">
                  <c:v>3.653054192561453</c:v>
                </c:pt>
                <c:pt idx="365">
                  <c:v>3.6530586649210282</c:v>
                </c:pt>
                <c:pt idx="366">
                  <c:v>3.6530631367653572</c:v>
                </c:pt>
                <c:pt idx="367">
                  <c:v>3.6530676080945006</c:v>
                </c:pt>
                <c:pt idx="368">
                  <c:v>3.653072078908516</c:v>
                </c:pt>
                <c:pt idx="369">
                  <c:v>3.6530765492074639</c:v>
                </c:pt>
                <c:pt idx="370">
                  <c:v>3.6530810189914034</c:v>
                </c:pt>
                <c:pt idx="371">
                  <c:v>3.6530854882603938</c:v>
                </c:pt>
                <c:pt idx="372">
                  <c:v>3.6530899570144948</c:v>
                </c:pt>
                <c:pt idx="373">
                  <c:v>3.6530944252537649</c:v>
                </c:pt>
                <c:pt idx="374">
                  <c:v>3.6530988929782642</c:v>
                </c:pt>
                <c:pt idx="375">
                  <c:v>3.6531033601880516</c:v>
                </c:pt>
                <c:pt idx="376">
                  <c:v>3.6531078268831862</c:v>
                </c:pt>
                <c:pt idx="377">
                  <c:v>3.6531122930637285</c:v>
                </c:pt>
                <c:pt idx="378">
                  <c:v>3.6531167587297357</c:v>
                </c:pt>
                <c:pt idx="379">
                  <c:v>3.6531212238812691</c:v>
                </c:pt>
                <c:pt idx="380">
                  <c:v>3.6531256885183869</c:v>
                </c:pt>
                <c:pt idx="381">
                  <c:v>3.6531301526411482</c:v>
                </c:pt>
                <c:pt idx="382">
                  <c:v>3.6531346162496132</c:v>
                </c:pt>
                <c:pt idx="383">
                  <c:v>3.6531390793438407</c:v>
                </c:pt>
                <c:pt idx="384">
                  <c:v>3.6531435419238893</c:v>
                </c:pt>
                <c:pt idx="385">
                  <c:v>3.653148003989819</c:v>
                </c:pt>
                <c:pt idx="386">
                  <c:v>3.6531524655416887</c:v>
                </c:pt>
                <c:pt idx="387">
                  <c:v>3.6531569265795576</c:v>
                </c:pt>
                <c:pt idx="388">
                  <c:v>3.6531613871034851</c:v>
                </c:pt>
                <c:pt idx="389">
                  <c:v>3.6531658471135304</c:v>
                </c:pt>
                <c:pt idx="390">
                  <c:v>3.6531703066097529</c:v>
                </c:pt>
                <c:pt idx="391">
                  <c:v>3.6531747655922113</c:v>
                </c:pt>
                <c:pt idx="392">
                  <c:v>3.6531792240609651</c:v>
                </c:pt>
                <c:pt idx="393">
                  <c:v>3.6531836820160728</c:v>
                </c:pt>
                <c:pt idx="394">
                  <c:v>3.6531881394575949</c:v>
                </c:pt>
                <c:pt idx="395">
                  <c:v>3.65319259638559</c:v>
                </c:pt>
                <c:pt idx="396">
                  <c:v>3.6531970528001163</c:v>
                </c:pt>
                <c:pt idx="397">
                  <c:v>3.6532015087012342</c:v>
                </c:pt>
                <c:pt idx="398">
                  <c:v>3.6532059640890027</c:v>
                </c:pt>
                <c:pt idx="399">
                  <c:v>3.6532104189634804</c:v>
                </c:pt>
                <c:pt idx="400">
                  <c:v>3.6532148733247265</c:v>
                </c:pt>
                <c:pt idx="401">
                  <c:v>3.6532193271728004</c:v>
                </c:pt>
                <c:pt idx="402">
                  <c:v>3.6532237805077612</c:v>
                </c:pt>
                <c:pt idx="403">
                  <c:v>3.6532282333296684</c:v>
                </c:pt>
                <c:pt idx="404">
                  <c:v>3.6532326856385797</c:v>
                </c:pt>
                <c:pt idx="405">
                  <c:v>3.6532371374345556</c:v>
                </c:pt>
                <c:pt idx="406">
                  <c:v>3.6532415887176546</c:v>
                </c:pt>
                <c:pt idx="407">
                  <c:v>3.6532460394879358</c:v>
                </c:pt>
                <c:pt idx="408">
                  <c:v>3.6532504897454583</c:v>
                </c:pt>
                <c:pt idx="409">
                  <c:v>3.653254939490282</c:v>
                </c:pt>
                <c:pt idx="410">
                  <c:v>3.6532593887224643</c:v>
                </c:pt>
                <c:pt idx="411">
                  <c:v>3.6532638374420658</c:v>
                </c:pt>
                <c:pt idx="412">
                  <c:v>3.6532682856491445</c:v>
                </c:pt>
                <c:pt idx="413">
                  <c:v>3.6532727333437602</c:v>
                </c:pt>
                <c:pt idx="414">
                  <c:v>3.6532771805259716</c:v>
                </c:pt>
                <c:pt idx="415">
                  <c:v>3.6532816271958382</c:v>
                </c:pt>
                <c:pt idx="416">
                  <c:v>3.653286073353418</c:v>
                </c:pt>
                <c:pt idx="417">
                  <c:v>3.6532905189987703</c:v>
                </c:pt>
                <c:pt idx="418">
                  <c:v>3.6532949641319554</c:v>
                </c:pt>
                <c:pt idx="419">
                  <c:v>3.6532994087530306</c:v>
                </c:pt>
                <c:pt idx="420">
                  <c:v>3.6533038528620558</c:v>
                </c:pt>
                <c:pt idx="421">
                  <c:v>3.6533082964590902</c:v>
                </c:pt>
                <c:pt idx="422">
                  <c:v>3.6533127395441918</c:v>
                </c:pt>
                <c:pt idx="423">
                  <c:v>3.6533171821174206</c:v>
                </c:pt>
                <c:pt idx="424">
                  <c:v>3.6533216241788349</c:v>
                </c:pt>
                <c:pt idx="425">
                  <c:v>3.6533260657284936</c:v>
                </c:pt>
                <c:pt idx="426">
                  <c:v>3.6533305067664563</c:v>
                </c:pt>
                <c:pt idx="427">
                  <c:v>3.6533349472927812</c:v>
                </c:pt>
                <c:pt idx="428">
                  <c:v>3.6533393873075277</c:v>
                </c:pt>
                <c:pt idx="429">
                  <c:v>3.6533438268107554</c:v>
                </c:pt>
                <c:pt idx="430">
                  <c:v>3.6533482658025216</c:v>
                </c:pt>
                <c:pt idx="431">
                  <c:v>3.6533527042828866</c:v>
                </c:pt>
                <c:pt idx="432">
                  <c:v>3.6533571422519087</c:v>
                </c:pt>
                <c:pt idx="433">
                  <c:v>3.6533615797096468</c:v>
                </c:pt>
                <c:pt idx="434">
                  <c:v>3.6533660166561606</c:v>
                </c:pt>
                <c:pt idx="435">
                  <c:v>3.6533704530915077</c:v>
                </c:pt>
                <c:pt idx="436">
                  <c:v>3.6533748890157476</c:v>
                </c:pt>
                <c:pt idx="437">
                  <c:v>3.6533793244289399</c:v>
                </c:pt>
                <c:pt idx="438">
                  <c:v>3.6533837593311422</c:v>
                </c:pt>
                <c:pt idx="439">
                  <c:v>3.6533881937224146</c:v>
                </c:pt>
                <c:pt idx="440">
                  <c:v>3.6533926276028148</c:v>
                </c:pt>
                <c:pt idx="441">
                  <c:v>3.6533970609724018</c:v>
                </c:pt>
                <c:pt idx="442">
                  <c:v>3.6534014938312356</c:v>
                </c:pt>
                <c:pt idx="443">
                  <c:v>3.6534059261793739</c:v>
                </c:pt>
                <c:pt idx="444">
                  <c:v>3.6534103580168757</c:v>
                </c:pt>
                <c:pt idx="445">
                  <c:v>3.6534147893438007</c:v>
                </c:pt>
                <c:pt idx="446">
                  <c:v>3.6534192201602065</c:v>
                </c:pt>
                <c:pt idx="447">
                  <c:v>3.6534236504661521</c:v>
                </c:pt>
                <c:pt idx="448">
                  <c:v>3.6534280802616972</c:v>
                </c:pt>
                <c:pt idx="449">
                  <c:v>3.6534325095468998</c:v>
                </c:pt>
                <c:pt idx="450">
                  <c:v>3.653436938321819</c:v>
                </c:pt>
                <c:pt idx="451">
                  <c:v>3.6534413665865144</c:v>
                </c:pt>
                <c:pt idx="452">
                  <c:v>3.6534457943410428</c:v>
                </c:pt>
                <c:pt idx="453">
                  <c:v>3.653450221585465</c:v>
                </c:pt>
                <c:pt idx="454">
                  <c:v>3.6534546483198382</c:v>
                </c:pt>
                <c:pt idx="455">
                  <c:v>3.6534590745442221</c:v>
                </c:pt>
                <c:pt idx="456">
                  <c:v>3.6534635002586748</c:v>
                </c:pt>
                <c:pt idx="457">
                  <c:v>3.6534679254632558</c:v>
                </c:pt>
                <c:pt idx="458">
                  <c:v>3.6534723501580233</c:v>
                </c:pt>
                <c:pt idx="459">
                  <c:v>3.6534767743430367</c:v>
                </c:pt>
                <c:pt idx="460">
                  <c:v>3.6534811980183539</c:v>
                </c:pt>
                <c:pt idx="461">
                  <c:v>3.6534856211840334</c:v>
                </c:pt>
                <c:pt idx="462">
                  <c:v>3.6534900438401352</c:v>
                </c:pt>
                <c:pt idx="463">
                  <c:v>3.653494465986717</c:v>
                </c:pt>
                <c:pt idx="464">
                  <c:v>3.6534988876238375</c:v>
                </c:pt>
                <c:pt idx="465">
                  <c:v>3.6535033087515565</c:v>
                </c:pt>
                <c:pt idx="466">
                  <c:v>3.653507729369931</c:v>
                </c:pt>
                <c:pt idx="467">
                  <c:v>3.6535121494790208</c:v>
                </c:pt>
                <c:pt idx="468">
                  <c:v>3.6535165690788838</c:v>
                </c:pt>
                <c:pt idx="469">
                  <c:v>3.6535209881695798</c:v>
                </c:pt>
                <c:pt idx="470">
                  <c:v>3.6535254067511667</c:v>
                </c:pt>
                <c:pt idx="471">
                  <c:v>3.6535298248237034</c:v>
                </c:pt>
                <c:pt idx="472">
                  <c:v>3.6535342423872481</c:v>
                </c:pt>
                <c:pt idx="473">
                  <c:v>3.65353865944186</c:v>
                </c:pt>
                <c:pt idx="474">
                  <c:v>3.6535430759875971</c:v>
                </c:pt>
                <c:pt idx="475">
                  <c:v>3.6535474920245186</c:v>
                </c:pt>
                <c:pt idx="476">
                  <c:v>3.653551907552683</c:v>
                </c:pt>
                <c:pt idx="477">
                  <c:v>3.6535563225721486</c:v>
                </c:pt>
                <c:pt idx="478">
                  <c:v>3.6535607370829744</c:v>
                </c:pt>
                <c:pt idx="479">
                  <c:v>3.653565151085219</c:v>
                </c:pt>
                <c:pt idx="480">
                  <c:v>3.6535695645789401</c:v>
                </c:pt>
                <c:pt idx="481">
                  <c:v>3.6535739775641978</c:v>
                </c:pt>
                <c:pt idx="482">
                  <c:v>3.6535783900410497</c:v>
                </c:pt>
                <c:pt idx="483">
                  <c:v>3.653582802009554</c:v>
                </c:pt>
                <c:pt idx="484">
                  <c:v>3.6535872134697707</c:v>
                </c:pt>
                <c:pt idx="485">
                  <c:v>3.653591624421757</c:v>
                </c:pt>
                <c:pt idx="486">
                  <c:v>3.6535960348655721</c:v>
                </c:pt>
                <c:pt idx="487">
                  <c:v>3.653600444801274</c:v>
                </c:pt>
                <c:pt idx="488">
                  <c:v>3.6536048542289219</c:v>
                </c:pt>
                <c:pt idx="489">
                  <c:v>3.6536092631485739</c:v>
                </c:pt>
                <c:pt idx="490">
                  <c:v>3.6536136715602892</c:v>
                </c:pt>
                <c:pt idx="491">
                  <c:v>3.6536180794641249</c:v>
                </c:pt>
                <c:pt idx="492">
                  <c:v>3.653622486860141</c:v>
                </c:pt>
                <c:pt idx="493">
                  <c:v>3.6536268937483949</c:v>
                </c:pt>
                <c:pt idx="494">
                  <c:v>3.6536313001289455</c:v>
                </c:pt>
                <c:pt idx="495">
                  <c:v>3.6536357060018521</c:v>
                </c:pt>
                <c:pt idx="496">
                  <c:v>3.6536401113671721</c:v>
                </c:pt>
                <c:pt idx="497">
                  <c:v>3.653644516224964</c:v>
                </c:pt>
                <c:pt idx="498">
                  <c:v>3.6536489205752867</c:v>
                </c:pt>
                <c:pt idx="499">
                  <c:v>3.6536533244181988</c:v>
                </c:pt>
                <c:pt idx="500">
                  <c:v>3.6536577277537585</c:v>
                </c:pt>
                <c:pt idx="501">
                  <c:v>3.653662130582024</c:v>
                </c:pt>
                <c:pt idx="502">
                  <c:v>3.6536665329030544</c:v>
                </c:pt>
                <c:pt idx="503">
                  <c:v>3.6536709347169074</c:v>
                </c:pt>
                <c:pt idx="504">
                  <c:v>3.6536753360236425</c:v>
                </c:pt>
                <c:pt idx="505">
                  <c:v>3.6536797368233165</c:v>
                </c:pt>
                <c:pt idx="506">
                  <c:v>3.6536841371159889</c:v>
                </c:pt>
                <c:pt idx="507">
                  <c:v>3.6536885369017185</c:v>
                </c:pt>
                <c:pt idx="508">
                  <c:v>3.6536929361805623</c:v>
                </c:pt>
                <c:pt idx="509">
                  <c:v>3.6536973349525801</c:v>
                </c:pt>
                <c:pt idx="510">
                  <c:v>3.6537017332178299</c:v>
                </c:pt>
                <c:pt idx="511">
                  <c:v>3.6537061309763694</c:v>
                </c:pt>
                <c:pt idx="512">
                  <c:v>3.6537105282282578</c:v>
                </c:pt>
                <c:pt idx="513">
                  <c:v>3.6537149249735528</c:v>
                </c:pt>
                <c:pt idx="514">
                  <c:v>3.6537193212123134</c:v>
                </c:pt>
                <c:pt idx="515">
                  <c:v>3.6537237169445977</c:v>
                </c:pt>
                <c:pt idx="516">
                  <c:v>3.6537281121704632</c:v>
                </c:pt>
                <c:pt idx="517">
                  <c:v>3.6537325068899698</c:v>
                </c:pt>
                <c:pt idx="518">
                  <c:v>3.6537369011031746</c:v>
                </c:pt>
                <c:pt idx="519">
                  <c:v>3.6537412948101369</c:v>
                </c:pt>
                <c:pt idx="520">
                  <c:v>3.6537456880109143</c:v>
                </c:pt>
                <c:pt idx="521">
                  <c:v>3.6537500807055654</c:v>
                </c:pt>
                <c:pt idx="522">
                  <c:v>3.653754472894148</c:v>
                </c:pt>
                <c:pt idx="523">
                  <c:v>3.6537588645767216</c:v>
                </c:pt>
                <c:pt idx="524">
                  <c:v>3.653763255753343</c:v>
                </c:pt>
                <c:pt idx="525">
                  <c:v>3.6537676464240718</c:v>
                </c:pt>
                <c:pt idx="526">
                  <c:v>3.6537720365889657</c:v>
                </c:pt>
                <c:pt idx="527">
                  <c:v>3.6537764262480827</c:v>
                </c:pt>
                <c:pt idx="528">
                  <c:v>3.6537808154014813</c:v>
                </c:pt>
                <c:pt idx="529">
                  <c:v>3.6537852040492202</c:v>
                </c:pt>
                <c:pt idx="530">
                  <c:v>3.6537895921913566</c:v>
                </c:pt>
                <c:pt idx="531">
                  <c:v>3.6537939798279497</c:v>
                </c:pt>
                <c:pt idx="532">
                  <c:v>3.6537983669590575</c:v>
                </c:pt>
                <c:pt idx="533">
                  <c:v>3.6538027535847384</c:v>
                </c:pt>
                <c:pt idx="534">
                  <c:v>3.6538071397050502</c:v>
                </c:pt>
                <c:pt idx="535">
                  <c:v>3.6538115253200512</c:v>
                </c:pt>
                <c:pt idx="536">
                  <c:v>3.6538159104297998</c:v>
                </c:pt>
                <c:pt idx="537">
                  <c:v>3.6538202950343543</c:v>
                </c:pt>
                <c:pt idx="538">
                  <c:v>3.653824679133773</c:v>
                </c:pt>
                <c:pt idx="539">
                  <c:v>3.6538290627281134</c:v>
                </c:pt>
                <c:pt idx="540">
                  <c:v>3.6538334458174346</c:v>
                </c:pt>
                <c:pt idx="541">
                  <c:v>3.6538378284017945</c:v>
                </c:pt>
                <c:pt idx="542">
                  <c:v>3.6538422104812502</c:v>
                </c:pt>
                <c:pt idx="543">
                  <c:v>3.6538465920558614</c:v>
                </c:pt>
                <c:pt idx="544">
                  <c:v>3.6538509731256847</c:v>
                </c:pt>
                <c:pt idx="545">
                  <c:v>3.6538553536907799</c:v>
                </c:pt>
                <c:pt idx="546">
                  <c:v>3.6538597337512049</c:v>
                </c:pt>
                <c:pt idx="547">
                  <c:v>3.6538641133070167</c:v>
                </c:pt>
                <c:pt idx="548">
                  <c:v>3.6538684923582738</c:v>
                </c:pt>
                <c:pt idx="549">
                  <c:v>3.6538728709050354</c:v>
                </c:pt>
                <c:pt idx="550">
                  <c:v>3.6538772489473588</c:v>
                </c:pt>
                <c:pt idx="551">
                  <c:v>3.6538816264853016</c:v>
                </c:pt>
                <c:pt idx="552">
                  <c:v>3.6538860035189225</c:v>
                </c:pt>
                <c:pt idx="553">
                  <c:v>3.65389038004828</c:v>
                </c:pt>
                <c:pt idx="554">
                  <c:v>3.6538947560734316</c:v>
                </c:pt>
                <c:pt idx="555">
                  <c:v>3.6538991315944354</c:v>
                </c:pt>
                <c:pt idx="556">
                  <c:v>3.6539035066113494</c:v>
                </c:pt>
                <c:pt idx="557">
                  <c:v>3.653907881124232</c:v>
                </c:pt>
                <c:pt idx="558">
                  <c:v>3.6539122551331418</c:v>
                </c:pt>
                <c:pt idx="559">
                  <c:v>3.6539166286381355</c:v>
                </c:pt>
                <c:pt idx="560">
                  <c:v>3.6539210016392718</c:v>
                </c:pt>
                <c:pt idx="561">
                  <c:v>3.6539253741366089</c:v>
                </c:pt>
                <c:pt idx="562">
                  <c:v>3.6539297461302054</c:v>
                </c:pt>
                <c:pt idx="563">
                  <c:v>3.6539341176201181</c:v>
                </c:pt>
                <c:pt idx="564">
                  <c:v>3.6539384886064057</c:v>
                </c:pt>
                <c:pt idx="565">
                  <c:v>3.6539428590891259</c:v>
                </c:pt>
                <c:pt idx="566">
                  <c:v>3.6539472290683377</c:v>
                </c:pt>
                <c:pt idx="567">
                  <c:v>3.6539515985440971</c:v>
                </c:pt>
                <c:pt idx="568">
                  <c:v>3.6539559675164646</c:v>
                </c:pt>
                <c:pt idx="569">
                  <c:v>3.6539603359854964</c:v>
                </c:pt>
                <c:pt idx="570">
                  <c:v>3.6539647039512508</c:v>
                </c:pt>
                <c:pt idx="571">
                  <c:v>3.6539690714137865</c:v>
                </c:pt>
                <c:pt idx="572">
                  <c:v>3.6539734383731606</c:v>
                </c:pt>
                <c:pt idx="573">
                  <c:v>3.6539778048294318</c:v>
                </c:pt>
                <c:pt idx="574">
                  <c:v>3.6539821707826574</c:v>
                </c:pt>
                <c:pt idx="575">
                  <c:v>3.653986536232896</c:v>
                </c:pt>
                <c:pt idx="576">
                  <c:v>3.653990901180205</c:v>
                </c:pt>
                <c:pt idx="577">
                  <c:v>3.6539952656246424</c:v>
                </c:pt>
                <c:pt idx="578">
                  <c:v>3.6539996295662669</c:v>
                </c:pt>
                <c:pt idx="579">
                  <c:v>3.6540039930051349</c:v>
                </c:pt>
                <c:pt idx="580">
                  <c:v>3.6540083559413059</c:v>
                </c:pt>
                <c:pt idx="581">
                  <c:v>3.6540127183748368</c:v>
                </c:pt>
                <c:pt idx="582">
                  <c:v>3.6540170803057856</c:v>
                </c:pt>
                <c:pt idx="583">
                  <c:v>3.6540214417342107</c:v>
                </c:pt>
                <c:pt idx="584">
                  <c:v>3.6540258026601702</c:v>
                </c:pt>
                <c:pt idx="585">
                  <c:v>3.6540301630837213</c:v>
                </c:pt>
                <c:pt idx="586">
                  <c:v>3.6540345230049223</c:v>
                </c:pt>
                <c:pt idx="587">
                  <c:v>3.6540388824238303</c:v>
                </c:pt>
                <c:pt idx="588">
                  <c:v>3.6540432413405037</c:v>
                </c:pt>
                <c:pt idx="589">
                  <c:v>3.654047599755001</c:v>
                </c:pt>
                <c:pt idx="590">
                  <c:v>3.6540519576673791</c:v>
                </c:pt>
                <c:pt idx="591">
                  <c:v>3.6540563150776966</c:v>
                </c:pt>
                <c:pt idx="592">
                  <c:v>3.6540606719860103</c:v>
                </c:pt>
                <c:pt idx="593">
                  <c:v>3.6540650283923788</c:v>
                </c:pt>
                <c:pt idx="594">
                  <c:v>3.6540693842968603</c:v>
                </c:pt>
                <c:pt idx="595">
                  <c:v>3.6540737396995118</c:v>
                </c:pt>
                <c:pt idx="596">
                  <c:v>3.6540780946003912</c:v>
                </c:pt>
                <c:pt idx="597">
                  <c:v>3.6540824489995569</c:v>
                </c:pt>
                <c:pt idx="598">
                  <c:v>3.6540868028970661</c:v>
                </c:pt>
                <c:pt idx="599">
                  <c:v>3.654091156292977</c:v>
                </c:pt>
                <c:pt idx="600">
                  <c:v>3.6540955091873468</c:v>
                </c:pt>
                <c:pt idx="601">
                  <c:v>3.6540998615802343</c:v>
                </c:pt>
                <c:pt idx="602">
                  <c:v>3.6541042134716966</c:v>
                </c:pt>
                <c:pt idx="603">
                  <c:v>3.654108564861791</c:v>
                </c:pt>
                <c:pt idx="604">
                  <c:v>3.6541129157505767</c:v>
                </c:pt>
                <c:pt idx="605">
                  <c:v>3.6541172661381096</c:v>
                </c:pt>
                <c:pt idx="606">
                  <c:v>3.6541216160244487</c:v>
                </c:pt>
                <c:pt idx="607">
                  <c:v>3.6541259654096518</c:v>
                </c:pt>
                <c:pt idx="608">
                  <c:v>3.6541303142937762</c:v>
                </c:pt>
                <c:pt idx="609">
                  <c:v>3.6541346626768796</c:v>
                </c:pt>
                <c:pt idx="610">
                  <c:v>3.6541390105590197</c:v>
                </c:pt>
                <c:pt idx="611">
                  <c:v>3.6541433579402542</c:v>
                </c:pt>
                <c:pt idx="612">
                  <c:v>3.654147704820641</c:v>
                </c:pt>
                <c:pt idx="613">
                  <c:v>3.6541520512002381</c:v>
                </c:pt>
                <c:pt idx="614">
                  <c:v>3.6541563970791024</c:v>
                </c:pt>
                <c:pt idx="615">
                  <c:v>3.6541607424572922</c:v>
                </c:pt>
                <c:pt idx="616">
                  <c:v>3.654165087334865</c:v>
                </c:pt>
                <c:pt idx="617">
                  <c:v>3.6541694317118787</c:v>
                </c:pt>
                <c:pt idx="618">
                  <c:v>3.6541737755883901</c:v>
                </c:pt>
                <c:pt idx="619">
                  <c:v>3.6541781189644582</c:v>
                </c:pt>
                <c:pt idx="620">
                  <c:v>3.6541824618401395</c:v>
                </c:pt>
                <c:pt idx="621">
                  <c:v>3.6541868042154921</c:v>
                </c:pt>
                <c:pt idx="622">
                  <c:v>3.6541911460905738</c:v>
                </c:pt>
                <c:pt idx="623">
                  <c:v>3.6541954874654419</c:v>
                </c:pt>
                <c:pt idx="624">
                  <c:v>3.6541998283401544</c:v>
                </c:pt>
                <c:pt idx="625">
                  <c:v>3.6542041687147684</c:v>
                </c:pt>
                <c:pt idx="626">
                  <c:v>3.6542085085893419</c:v>
                </c:pt>
                <c:pt idx="627">
                  <c:v>3.6542128479639326</c:v>
                </c:pt>
                <c:pt idx="628">
                  <c:v>3.6542171868385975</c:v>
                </c:pt>
                <c:pt idx="629">
                  <c:v>3.6542215252133952</c:v>
                </c:pt>
                <c:pt idx="630">
                  <c:v>3.6542258630883824</c:v>
                </c:pt>
                <c:pt idx="631">
                  <c:v>3.6542302004636174</c:v>
                </c:pt>
                <c:pt idx="632">
                  <c:v>3.6542345373391574</c:v>
                </c:pt>
                <c:pt idx="633">
                  <c:v>3.6542388737150593</c:v>
                </c:pt>
                <c:pt idx="634">
                  <c:v>3.6542432095913817</c:v>
                </c:pt>
                <c:pt idx="635">
                  <c:v>3.6542475449681819</c:v>
                </c:pt>
                <c:pt idx="636">
                  <c:v>3.6542518798455168</c:v>
                </c:pt>
                <c:pt idx="637">
                  <c:v>3.6542562142234445</c:v>
                </c:pt>
                <c:pt idx="638">
                  <c:v>3.6542605481020232</c:v>
                </c:pt>
                <c:pt idx="639">
                  <c:v>3.6542648814813092</c:v>
                </c:pt>
                <c:pt idx="640">
                  <c:v>3.65426921436136</c:v>
                </c:pt>
                <c:pt idx="641">
                  <c:v>3.6542735467422345</c:v>
                </c:pt>
                <c:pt idx="642">
                  <c:v>3.6542778786239887</c:v>
                </c:pt>
                <c:pt idx="643">
                  <c:v>3.6542822100066812</c:v>
                </c:pt>
                <c:pt idx="644">
                  <c:v>3.6542865408903689</c:v>
                </c:pt>
                <c:pt idx="645">
                  <c:v>3.654290871275109</c:v>
                </c:pt>
                <c:pt idx="646">
                  <c:v>3.6542952011609597</c:v>
                </c:pt>
                <c:pt idx="647">
                  <c:v>3.654299530547978</c:v>
                </c:pt>
                <c:pt idx="648">
                  <c:v>3.6543038594362218</c:v>
                </c:pt>
                <c:pt idx="649">
                  <c:v>3.6543081878257477</c:v>
                </c:pt>
                <c:pt idx="650">
                  <c:v>3.6543125157166148</c:v>
                </c:pt>
                <c:pt idx="651">
                  <c:v>3.6543168431088788</c:v>
                </c:pt>
                <c:pt idx="652">
                  <c:v>3.6543211700025977</c:v>
                </c:pt>
                <c:pt idx="653">
                  <c:v>3.6543254963978296</c:v>
                </c:pt>
                <c:pt idx="654">
                  <c:v>3.6543298222946312</c:v>
                </c:pt>
                <c:pt idx="655">
                  <c:v>3.6543341476930604</c:v>
                </c:pt>
                <c:pt idx="656">
                  <c:v>3.6543384725931736</c:v>
                </c:pt>
                <c:pt idx="657">
                  <c:v>3.6543427969950297</c:v>
                </c:pt>
                <c:pt idx="658">
                  <c:v>3.6543471208986849</c:v>
                </c:pt>
                <c:pt idx="659">
                  <c:v>3.6543514443041976</c:v>
                </c:pt>
                <c:pt idx="660">
                  <c:v>3.6543557672116243</c:v>
                </c:pt>
                <c:pt idx="661">
                  <c:v>3.6543600896210227</c:v>
                </c:pt>
                <c:pt idx="662">
                  <c:v>3.6543644115324501</c:v>
                </c:pt>
                <c:pt idx="663">
                  <c:v>3.6543687329459642</c:v>
                </c:pt>
                <c:pt idx="664">
                  <c:v>3.6543730538616219</c:v>
                </c:pt>
                <c:pt idx="665">
                  <c:v>3.6543773742794814</c:v>
                </c:pt>
                <c:pt idx="666">
                  <c:v>3.6543816941995986</c:v>
                </c:pt>
                <c:pt idx="667">
                  <c:v>3.6543860136220321</c:v>
                </c:pt>
                <c:pt idx="668">
                  <c:v>3.5507856811573104</c:v>
                </c:pt>
                <c:pt idx="669">
                  <c:v>3.5507531841773203</c:v>
                </c:pt>
                <c:pt idx="670">
                  <c:v>3.5507206905843636</c:v>
                </c:pt>
                <c:pt idx="671">
                  <c:v>3.5506882003780831</c:v>
                </c:pt>
                <c:pt idx="672">
                  <c:v>3.5506557135581209</c:v>
                </c:pt>
                <c:pt idx="673">
                  <c:v>3.5506232301241174</c:v>
                </c:pt>
                <c:pt idx="674">
                  <c:v>3.5505907500757163</c:v>
                </c:pt>
                <c:pt idx="675">
                  <c:v>3.5505582734125594</c:v>
                </c:pt>
                <c:pt idx="676">
                  <c:v>3.5505258001342876</c:v>
                </c:pt>
                <c:pt idx="677">
                  <c:v>3.5504933302405441</c:v>
                </c:pt>
                <c:pt idx="678">
                  <c:v>3.5504608637309705</c:v>
                </c:pt>
                <c:pt idx="679">
                  <c:v>3.5504284006052091</c:v>
                </c:pt>
                <c:pt idx="680">
                  <c:v>3.5503959408629018</c:v>
                </c:pt>
                <c:pt idx="681">
                  <c:v>3.5503634845036918</c:v>
                </c:pt>
                <c:pt idx="682">
                  <c:v>3.5503310315272207</c:v>
                </c:pt>
                <c:pt idx="683">
                  <c:v>3.5502985819331307</c:v>
                </c:pt>
                <c:pt idx="684">
                  <c:v>3.5502661357210648</c:v>
                </c:pt>
                <c:pt idx="685">
                  <c:v>3.5502336928906644</c:v>
                </c:pt>
                <c:pt idx="686">
                  <c:v>3.550201253441573</c:v>
                </c:pt>
                <c:pt idx="687">
                  <c:v>3.5501688173734327</c:v>
                </c:pt>
                <c:pt idx="688">
                  <c:v>3.550136384685886</c:v>
                </c:pt>
                <c:pt idx="689">
                  <c:v>3.5501039553785754</c:v>
                </c:pt>
                <c:pt idx="690">
                  <c:v>3.5500715294511433</c:v>
                </c:pt>
                <c:pt idx="691">
                  <c:v>3.5500391069032324</c:v>
                </c:pt>
                <c:pt idx="692">
                  <c:v>3.550006687734486</c:v>
                </c:pt>
                <c:pt idx="693">
                  <c:v>3.5499742719445462</c:v>
                </c:pt>
                <c:pt idx="694">
                  <c:v>3.5499418595330559</c:v>
                </c:pt>
                <c:pt idx="695">
                  <c:v>3.5499094504996584</c:v>
                </c:pt>
                <c:pt idx="696">
                  <c:v>3.5498770448439956</c:v>
                </c:pt>
                <c:pt idx="697">
                  <c:v>3.5498446425657111</c:v>
                </c:pt>
                <c:pt idx="698">
                  <c:v>3.5498122436644475</c:v>
                </c:pt>
                <c:pt idx="699">
                  <c:v>3.5497798481398477</c:v>
                </c:pt>
                <c:pt idx="700">
                  <c:v>3.5497474559915547</c:v>
                </c:pt>
                <c:pt idx="701">
                  <c:v>3.5497150672192115</c:v>
                </c:pt>
                <c:pt idx="702">
                  <c:v>3.5496826818224618</c:v>
                </c:pt>
                <c:pt idx="703">
                  <c:v>3.5496502998009483</c:v>
                </c:pt>
                <c:pt idx="704">
                  <c:v>3.5496179211543137</c:v>
                </c:pt>
                <c:pt idx="705">
                  <c:v>3.5495855458822017</c:v>
                </c:pt>
                <c:pt idx="706">
                  <c:v>3.549553173984255</c:v>
                </c:pt>
                <c:pt idx="707">
                  <c:v>3.5495208054601179</c:v>
                </c:pt>
                <c:pt idx="708">
                  <c:v>3.5494884403094327</c:v>
                </c:pt>
                <c:pt idx="709">
                  <c:v>3.549456078531843</c:v>
                </c:pt>
                <c:pt idx="710">
                  <c:v>3.5494237201269923</c:v>
                </c:pt>
                <c:pt idx="711">
                  <c:v>3.5493913650945239</c:v>
                </c:pt>
                <c:pt idx="712">
                  <c:v>3.5493590134340813</c:v>
                </c:pt>
                <c:pt idx="713">
                  <c:v>3.5493266651453084</c:v>
                </c:pt>
                <c:pt idx="714">
                  <c:v>3.5492943202278475</c:v>
                </c:pt>
                <c:pt idx="715">
                  <c:v>3.549261978681344</c:v>
                </c:pt>
                <c:pt idx="716">
                  <c:v>3.5492296405054402</c:v>
                </c:pt>
                <c:pt idx="717">
                  <c:v>3.5491973056997796</c:v>
                </c:pt>
                <c:pt idx="718">
                  <c:v>3.5491649742640066</c:v>
                </c:pt>
                <c:pt idx="719">
                  <c:v>3.5491326461977657</c:v>
                </c:pt>
                <c:pt idx="720">
                  <c:v>3.5491003215006987</c:v>
                </c:pt>
                <c:pt idx="721">
                  <c:v>3.5490680001724502</c:v>
                </c:pt>
                <c:pt idx="722">
                  <c:v>3.5490356822126645</c:v>
                </c:pt>
                <c:pt idx="723">
                  <c:v>3.5490033676209851</c:v>
                </c:pt>
                <c:pt idx="724">
                  <c:v>3.5489710563970567</c:v>
                </c:pt>
                <c:pt idx="725">
                  <c:v>3.5489387485405217</c:v>
                </c:pt>
                <c:pt idx="726">
                  <c:v>3.548906444051025</c:v>
                </c:pt>
                <c:pt idx="727">
                  <c:v>3.5488741429282107</c:v>
                </c:pt>
                <c:pt idx="728">
                  <c:v>3.5488418451717227</c:v>
                </c:pt>
                <c:pt idx="729">
                  <c:v>3.5488095507812054</c:v>
                </c:pt>
                <c:pt idx="730">
                  <c:v>3.5487772597563021</c:v>
                </c:pt>
                <c:pt idx="731">
                  <c:v>3.5487449720966584</c:v>
                </c:pt>
                <c:pt idx="732">
                  <c:v>3.5487126878019168</c:v>
                </c:pt>
                <c:pt idx="733">
                  <c:v>3.5486804068717235</c:v>
                </c:pt>
                <c:pt idx="734">
                  <c:v>3.5486481293057217</c:v>
                </c:pt>
                <c:pt idx="735">
                  <c:v>3.5486158551035554</c:v>
                </c:pt>
                <c:pt idx="736">
                  <c:v>3.5485835842648696</c:v>
                </c:pt>
                <c:pt idx="737">
                  <c:v>3.5485513167893084</c:v>
                </c:pt>
                <c:pt idx="738">
                  <c:v>3.5485190526765162</c:v>
                </c:pt>
                <c:pt idx="739">
                  <c:v>3.5484867919261385</c:v>
                </c:pt>
                <c:pt idx="740">
                  <c:v>3.5484545345378184</c:v>
                </c:pt>
                <c:pt idx="741">
                  <c:v>3.5484222805112018</c:v>
                </c:pt>
                <c:pt idx="742">
                  <c:v>3.5483900298459319</c:v>
                </c:pt>
                <c:pt idx="743">
                  <c:v>3.5483577825416543</c:v>
                </c:pt>
                <c:pt idx="744">
                  <c:v>3.548325538598013</c:v>
                </c:pt>
                <c:pt idx="745">
                  <c:v>3.548293298014654</c:v>
                </c:pt>
                <c:pt idx="746">
                  <c:v>3.5482610607912211</c:v>
                </c:pt>
                <c:pt idx="747">
                  <c:v>3.5482288269273594</c:v>
                </c:pt>
                <c:pt idx="748">
                  <c:v>3.5481965964227129</c:v>
                </c:pt>
                <c:pt idx="749">
                  <c:v>3.5481643692769276</c:v>
                </c:pt>
                <c:pt idx="750">
                  <c:v>3.5481321454896482</c:v>
                </c:pt>
                <c:pt idx="751">
                  <c:v>3.651783098583413</c:v>
                </c:pt>
                <c:pt idx="752">
                  <c:v>3.6517877173814712</c:v>
                </c:pt>
                <c:pt idx="753">
                  <c:v>3.6517923356474133</c:v>
                </c:pt>
                <c:pt idx="754">
                  <c:v>3.6517969533813006</c:v>
                </c:pt>
                <c:pt idx="755">
                  <c:v>3.6518015705831939</c:v>
                </c:pt>
                <c:pt idx="756">
                  <c:v>3.6518061872531553</c:v>
                </c:pt>
                <c:pt idx="757">
                  <c:v>3.6518108033912462</c:v>
                </c:pt>
                <c:pt idx="758">
                  <c:v>3.6518154189975269</c:v>
                </c:pt>
                <c:pt idx="759">
                  <c:v>3.6518200340720597</c:v>
                </c:pt>
                <c:pt idx="760">
                  <c:v>3.6518246486149057</c:v>
                </c:pt>
                <c:pt idx="761">
                  <c:v>3.6518292626261251</c:v>
                </c:pt>
                <c:pt idx="762">
                  <c:v>3.6518338761057803</c:v>
                </c:pt>
                <c:pt idx="763">
                  <c:v>3.6518384890539322</c:v>
                </c:pt>
                <c:pt idx="764">
                  <c:v>3.6518431014706416</c:v>
                </c:pt>
                <c:pt idx="765">
                  <c:v>3.6518477133559704</c:v>
                </c:pt>
                <c:pt idx="766">
                  <c:v>3.6518523247099792</c:v>
                </c:pt>
                <c:pt idx="767">
                  <c:v>3.6518569355327299</c:v>
                </c:pt>
                <c:pt idx="768">
                  <c:v>3.6518615458242834</c:v>
                </c:pt>
                <c:pt idx="769">
                  <c:v>3.6518661555847003</c:v>
                </c:pt>
                <c:pt idx="770">
                  <c:v>3.6518707648140429</c:v>
                </c:pt>
                <c:pt idx="771">
                  <c:v>3.6518753735123712</c:v>
                </c:pt>
                <c:pt idx="772">
                  <c:v>3.6518799816797474</c:v>
                </c:pt>
                <c:pt idx="773">
                  <c:v>3.6518845893162322</c:v>
                </c:pt>
                <c:pt idx="774">
                  <c:v>3.6518891964218865</c:v>
                </c:pt>
                <c:pt idx="775">
                  <c:v>3.651893802996772</c:v>
                </c:pt>
                <c:pt idx="776">
                  <c:v>3.6518984090409496</c:v>
                </c:pt>
                <c:pt idx="777">
                  <c:v>3.6519030145544802</c:v>
                </c:pt>
                <c:pt idx="778">
                  <c:v>3.6519076195374249</c:v>
                </c:pt>
                <c:pt idx="779">
                  <c:v>3.6519122239898456</c:v>
                </c:pt>
                <c:pt idx="780">
                  <c:v>3.6519168279118031</c:v>
                </c:pt>
                <c:pt idx="781">
                  <c:v>3.6519214313033581</c:v>
                </c:pt>
                <c:pt idx="782">
                  <c:v>3.6519260341645716</c:v>
                </c:pt>
                <c:pt idx="783">
                  <c:v>3.6519306364955053</c:v>
                </c:pt>
                <c:pt idx="784">
                  <c:v>3.65193523829622</c:v>
                </c:pt>
                <c:pt idx="785">
                  <c:v>3.6519398395667766</c:v>
                </c:pt>
                <c:pt idx="786">
                  <c:v>3.6519444403072367</c:v>
                </c:pt>
                <c:pt idx="787">
                  <c:v>3.6519490405176609</c:v>
                </c:pt>
                <c:pt idx="788">
                  <c:v>3.6519536401981103</c:v>
                </c:pt>
                <c:pt idx="789">
                  <c:v>3.6519582393486463</c:v>
                </c:pt>
                <c:pt idx="790">
                  <c:v>3.6519628379693296</c:v>
                </c:pt>
                <c:pt idx="791">
                  <c:v>3.6519674360602212</c:v>
                </c:pt>
                <c:pt idx="792">
                  <c:v>3.6519720336213823</c:v>
                </c:pt>
                <c:pt idx="793">
                  <c:v>3.6519766306528743</c:v>
                </c:pt>
                <c:pt idx="794">
                  <c:v>3.6519812271547574</c:v>
                </c:pt>
                <c:pt idx="795">
                  <c:v>3.6519858231270934</c:v>
                </c:pt>
                <c:pt idx="796">
                  <c:v>3.6519904185699423</c:v>
                </c:pt>
                <c:pt idx="797">
                  <c:v>3.6519950134833663</c:v>
                </c:pt>
                <c:pt idx="798">
                  <c:v>3.6519996078674262</c:v>
                </c:pt>
                <c:pt idx="799">
                  <c:v>3.6520042017221819</c:v>
                </c:pt>
                <c:pt idx="800">
                  <c:v>3.6520087950476956</c:v>
                </c:pt>
                <c:pt idx="801">
                  <c:v>3.6520133878440277</c:v>
                </c:pt>
                <c:pt idx="802">
                  <c:v>3.6520179801112387</c:v>
                </c:pt>
                <c:pt idx="803">
                  <c:v>3.6520225718493906</c:v>
                </c:pt>
                <c:pt idx="804">
                  <c:v>3.6520271630585435</c:v>
                </c:pt>
                <c:pt idx="805">
                  <c:v>3.6520317537387594</c:v>
                </c:pt>
                <c:pt idx="806">
                  <c:v>3.652036343890098</c:v>
                </c:pt>
                <c:pt idx="807">
                  <c:v>3.6520409335126209</c:v>
                </c:pt>
                <c:pt idx="808">
                  <c:v>3.6520455226063886</c:v>
                </c:pt>
                <c:pt idx="809">
                  <c:v>3.6520501111714623</c:v>
                </c:pt>
                <c:pt idx="810">
                  <c:v>3.6520546992079033</c:v>
                </c:pt>
                <c:pt idx="811">
                  <c:v>3.6520592867157715</c:v>
                </c:pt>
                <c:pt idx="812">
                  <c:v>3.6520638736951287</c:v>
                </c:pt>
                <c:pt idx="813">
                  <c:v>3.6520684601460358</c:v>
                </c:pt>
                <c:pt idx="814">
                  <c:v>3.6520730460685531</c:v>
                </c:pt>
                <c:pt idx="815">
                  <c:v>3.6520776314627414</c:v>
                </c:pt>
                <c:pt idx="816">
                  <c:v>3.6520822163286626</c:v>
                </c:pt>
                <c:pt idx="817">
                  <c:v>3.6520868006663765</c:v>
                </c:pt>
                <c:pt idx="818">
                  <c:v>3.6520913844759439</c:v>
                </c:pt>
                <c:pt idx="819">
                  <c:v>3.6520959677574267</c:v>
                </c:pt>
                <c:pt idx="820">
                  <c:v>3.6521005505108848</c:v>
                </c:pt>
                <c:pt idx="821">
                  <c:v>3.6521051327363794</c:v>
                </c:pt>
                <c:pt idx="822">
                  <c:v>3.6521097144339709</c:v>
                </c:pt>
                <c:pt idx="823">
                  <c:v>3.6521142956037211</c:v>
                </c:pt>
                <c:pt idx="824">
                  <c:v>3.6521188762456895</c:v>
                </c:pt>
                <c:pt idx="825">
                  <c:v>3.6521234563599378</c:v>
                </c:pt>
                <c:pt idx="826">
                  <c:v>3.6521280359465269</c:v>
                </c:pt>
                <c:pt idx="827">
                  <c:v>3.6521326150055167</c:v>
                </c:pt>
                <c:pt idx="828">
                  <c:v>3.6521371935369684</c:v>
                </c:pt>
                <c:pt idx="829">
                  <c:v>3.6521417715409434</c:v>
                </c:pt>
                <c:pt idx="830">
                  <c:v>3.6521463490175017</c:v>
                </c:pt>
                <c:pt idx="831">
                  <c:v>3.6521509259667044</c:v>
                </c:pt>
                <c:pt idx="832">
                  <c:v>3.6521555023886125</c:v>
                </c:pt>
                <c:pt idx="833">
                  <c:v>3.6521600782832864</c:v>
                </c:pt>
                <c:pt idx="834">
                  <c:v>3.6521646536507864</c:v>
                </c:pt>
                <c:pt idx="835">
                  <c:v>3.6521692284911738</c:v>
                </c:pt>
                <c:pt idx="836">
                  <c:v>3.6521738028045099</c:v>
                </c:pt>
                <c:pt idx="837">
                  <c:v>3.6521783765908542</c:v>
                </c:pt>
                <c:pt idx="838">
                  <c:v>3.652182949850268</c:v>
                </c:pt>
                <c:pt idx="839">
                  <c:v>3.6521875225828122</c:v>
                </c:pt>
                <c:pt idx="840">
                  <c:v>3.6521920947885471</c:v>
                </c:pt>
                <c:pt idx="841">
                  <c:v>3.6521966664675332</c:v>
                </c:pt>
                <c:pt idx="842">
                  <c:v>3.6522012376198316</c:v>
                </c:pt>
                <c:pt idx="843">
                  <c:v>3.6522058082455033</c:v>
                </c:pt>
                <c:pt idx="844">
                  <c:v>3.6522103783446083</c:v>
                </c:pt>
                <c:pt idx="845">
                  <c:v>3.6522149479172077</c:v>
                </c:pt>
                <c:pt idx="846">
                  <c:v>3.652219516963362</c:v>
                </c:pt>
                <c:pt idx="847">
                  <c:v>3.6522240854831316</c:v>
                </c:pt>
                <c:pt idx="848">
                  <c:v>3.6522286534765778</c:v>
                </c:pt>
                <c:pt idx="849">
                  <c:v>3.6522332209437605</c:v>
                </c:pt>
                <c:pt idx="850">
                  <c:v>3.652237787884741</c:v>
                </c:pt>
                <c:pt idx="851">
                  <c:v>3.6522423542995792</c:v>
                </c:pt>
                <c:pt idx="852">
                  <c:v>3.6522469201883361</c:v>
                </c:pt>
                <c:pt idx="853">
                  <c:v>3.6522514855510724</c:v>
                </c:pt>
                <c:pt idx="854">
                  <c:v>3.6522560503878485</c:v>
                </c:pt>
                <c:pt idx="855">
                  <c:v>3.6522606146987253</c:v>
                </c:pt>
                <c:pt idx="856">
                  <c:v>3.6522651784837632</c:v>
                </c:pt>
                <c:pt idx="857">
                  <c:v>3.652269741743023</c:v>
                </c:pt>
                <c:pt idx="858">
                  <c:v>3.6522743044765642</c:v>
                </c:pt>
                <c:pt idx="859">
                  <c:v>3.6522788666844486</c:v>
                </c:pt>
                <c:pt idx="860">
                  <c:v>3.6522834283667365</c:v>
                </c:pt>
                <c:pt idx="861">
                  <c:v>3.6522879895234879</c:v>
                </c:pt>
                <c:pt idx="862">
                  <c:v>3.6522925501547645</c:v>
                </c:pt>
                <c:pt idx="863">
                  <c:v>3.6522971102606254</c:v>
                </c:pt>
                <c:pt idx="864">
                  <c:v>3.6523016698411319</c:v>
                </c:pt>
                <c:pt idx="865">
                  <c:v>3.6523062288963444</c:v>
                </c:pt>
                <c:pt idx="866">
                  <c:v>3.6523107874263236</c:v>
                </c:pt>
                <c:pt idx="867">
                  <c:v>3.6523153454311301</c:v>
                </c:pt>
                <c:pt idx="868">
                  <c:v>3.6523199029108238</c:v>
                </c:pt>
                <c:pt idx="869">
                  <c:v>3.6523244598654654</c:v>
                </c:pt>
                <c:pt idx="870">
                  <c:v>3.6523290162951159</c:v>
                </c:pt>
                <c:pt idx="871">
                  <c:v>3.6523335721998356</c:v>
                </c:pt>
                <c:pt idx="872">
                  <c:v>3.6523381275796845</c:v>
                </c:pt>
                <c:pt idx="873">
                  <c:v>3.6523426824347229</c:v>
                </c:pt>
                <c:pt idx="874">
                  <c:v>3.6523472367650123</c:v>
                </c:pt>
                <c:pt idx="875">
                  <c:v>3.6523517905706124</c:v>
                </c:pt>
                <c:pt idx="876">
                  <c:v>3.6523563438515838</c:v>
                </c:pt>
                <c:pt idx="877">
                  <c:v>3.6523608966079868</c:v>
                </c:pt>
                <c:pt idx="878">
                  <c:v>3.6523654488398827</c:v>
                </c:pt>
                <c:pt idx="879">
                  <c:v>3.652370000547331</c:v>
                </c:pt>
                <c:pt idx="880">
                  <c:v>3.6523745517303916</c:v>
                </c:pt>
                <c:pt idx="881">
                  <c:v>3.6523791023891254</c:v>
                </c:pt>
                <c:pt idx="882">
                  <c:v>3.6523836525235942</c:v>
                </c:pt>
                <c:pt idx="883">
                  <c:v>3.652388202133857</c:v>
                </c:pt>
                <c:pt idx="884">
                  <c:v>3.6523927512199741</c:v>
                </c:pt>
                <c:pt idx="885">
                  <c:v>3.6523972997820064</c:v>
                </c:pt>
                <c:pt idx="886">
                  <c:v>3.652401847820014</c:v>
                </c:pt>
                <c:pt idx="887">
                  <c:v>3.6524063953340575</c:v>
                </c:pt>
                <c:pt idx="888">
                  <c:v>3.6524109423241971</c:v>
                </c:pt>
                <c:pt idx="889">
                  <c:v>3.6524154887904929</c:v>
                </c:pt>
                <c:pt idx="890">
                  <c:v>3.652420034733006</c:v>
                </c:pt>
                <c:pt idx="891">
                  <c:v>3.6524245801517958</c:v>
                </c:pt>
                <c:pt idx="892">
                  <c:v>3.6524291250469236</c:v>
                </c:pt>
                <c:pt idx="893">
                  <c:v>3.6524336694184489</c:v>
                </c:pt>
                <c:pt idx="894">
                  <c:v>3.652438213266433</c:v>
                </c:pt>
                <c:pt idx="895">
                  <c:v>3.652442756590935</c:v>
                </c:pt>
                <c:pt idx="896">
                  <c:v>3.6524472993920156</c:v>
                </c:pt>
                <c:pt idx="897">
                  <c:v>3.6524518416697358</c:v>
                </c:pt>
                <c:pt idx="898">
                  <c:v>3.652456383424155</c:v>
                </c:pt>
                <c:pt idx="899">
                  <c:v>3.6524609246553341</c:v>
                </c:pt>
                <c:pt idx="900">
                  <c:v>3.6524654653633331</c:v>
                </c:pt>
                <c:pt idx="901">
                  <c:v>3.6524700055482122</c:v>
                </c:pt>
                <c:pt idx="902">
                  <c:v>3.6524745452100316</c:v>
                </c:pt>
                <c:pt idx="903">
                  <c:v>3.6524790843488519</c:v>
                </c:pt>
                <c:pt idx="904">
                  <c:v>3.6524836229647337</c:v>
                </c:pt>
                <c:pt idx="905">
                  <c:v>3.652488161057736</c:v>
                </c:pt>
                <c:pt idx="906">
                  <c:v>3.65249269862792</c:v>
                </c:pt>
                <c:pt idx="907">
                  <c:v>3.6524972356753458</c:v>
                </c:pt>
                <c:pt idx="908">
                  <c:v>3.6525017722000732</c:v>
                </c:pt>
                <c:pt idx="909">
                  <c:v>3.6525063082021632</c:v>
                </c:pt>
                <c:pt idx="910">
                  <c:v>3.6525108436816756</c:v>
                </c:pt>
                <c:pt idx="911">
                  <c:v>3.6525153786386704</c:v>
                </c:pt>
                <c:pt idx="912">
                  <c:v>3.6525199130732076</c:v>
                </c:pt>
                <c:pt idx="913">
                  <c:v>3.652524446985348</c:v>
                </c:pt>
                <c:pt idx="914">
                  <c:v>3.6525289803751515</c:v>
                </c:pt>
                <c:pt idx="915">
                  <c:v>3.6525335132426777</c:v>
                </c:pt>
                <c:pt idx="916">
                  <c:v>3.6525380455879883</c:v>
                </c:pt>
                <c:pt idx="917">
                  <c:v>3.6525425774111424</c:v>
                </c:pt>
                <c:pt idx="918">
                  <c:v>3.6525471087121999</c:v>
                </c:pt>
                <c:pt idx="919">
                  <c:v>3.6525516394912216</c:v>
                </c:pt>
                <c:pt idx="920">
                  <c:v>3.6525561697482676</c:v>
                </c:pt>
                <c:pt idx="921">
                  <c:v>3.6525606994833977</c:v>
                </c:pt>
                <c:pt idx="922">
                  <c:v>3.6525652286966719</c:v>
                </c:pt>
                <c:pt idx="923">
                  <c:v>3.6525697573881506</c:v>
                </c:pt>
                <c:pt idx="924">
                  <c:v>3.6525742855578938</c:v>
                </c:pt>
                <c:pt idx="925">
                  <c:v>3.6525788132059618</c:v>
                </c:pt>
                <c:pt idx="926">
                  <c:v>3.6525833403324146</c:v>
                </c:pt>
                <c:pt idx="927">
                  <c:v>3.6525878669373122</c:v>
                </c:pt>
                <c:pt idx="928">
                  <c:v>3.6525923930207145</c:v>
                </c:pt>
                <c:pt idx="929">
                  <c:v>3.6525969185826823</c:v>
                </c:pt>
                <c:pt idx="930">
                  <c:v>3.6526014436232748</c:v>
                </c:pt>
                <c:pt idx="931">
                  <c:v>3.6526059681425522</c:v>
                </c:pt>
                <c:pt idx="932">
                  <c:v>3.6526104921405755</c:v>
                </c:pt>
                <c:pt idx="933">
                  <c:v>3.6526150156174038</c:v>
                </c:pt>
                <c:pt idx="934">
                  <c:v>3.6526195385730973</c:v>
                </c:pt>
                <c:pt idx="935">
                  <c:v>3.6526240610077161</c:v>
                </c:pt>
                <c:pt idx="936">
                  <c:v>3.6526285829213205</c:v>
                </c:pt>
                <c:pt idx="937">
                  <c:v>3.6526331043139701</c:v>
                </c:pt>
                <c:pt idx="938">
                  <c:v>3.6526376251857253</c:v>
                </c:pt>
                <c:pt idx="939">
                  <c:v>3.6526421455366456</c:v>
                </c:pt>
                <c:pt idx="940">
                  <c:v>3.6526466653667917</c:v>
                </c:pt>
                <c:pt idx="941">
                  <c:v>3.6526511846762233</c:v>
                </c:pt>
                <c:pt idx="942">
                  <c:v>3.6526557034650002</c:v>
                </c:pt>
                <c:pt idx="943">
                  <c:v>3.6526602217331821</c:v>
                </c:pt>
                <c:pt idx="944">
                  <c:v>3.65266473948083</c:v>
                </c:pt>
                <c:pt idx="945">
                  <c:v>3.6526692567080024</c:v>
                </c:pt>
                <c:pt idx="946">
                  <c:v>3.6526737734147607</c:v>
                </c:pt>
                <c:pt idx="947">
                  <c:v>3.6526782896011643</c:v>
                </c:pt>
                <c:pt idx="948">
                  <c:v>3.6526828052672728</c:v>
                </c:pt>
                <c:pt idx="949">
                  <c:v>3.6526873204131465</c:v>
                </c:pt>
                <c:pt idx="950">
                  <c:v>3.6526918350388455</c:v>
                </c:pt>
                <c:pt idx="951">
                  <c:v>3.6526963491444291</c:v>
                </c:pt>
                <c:pt idx="952">
                  <c:v>3.652700862729958</c:v>
                </c:pt>
                <c:pt idx="953">
                  <c:v>3.6527053757954917</c:v>
                </c:pt>
                <c:pt idx="954">
                  <c:v>3.6527098883410902</c:v>
                </c:pt>
                <c:pt idx="955">
                  <c:v>3.6527144003668131</c:v>
                </c:pt>
                <c:pt idx="956">
                  <c:v>3.6527189118727206</c:v>
                </c:pt>
                <c:pt idx="957">
                  <c:v>3.6527234228588723</c:v>
                </c:pt>
                <c:pt idx="958">
                  <c:v>3.6527279333253286</c:v>
                </c:pt>
                <c:pt idx="959">
                  <c:v>3.6527324432721491</c:v>
                </c:pt>
                <c:pt idx="960">
                  <c:v>3.6527369526993936</c:v>
                </c:pt>
                <c:pt idx="961">
                  <c:v>3.6527414616071217</c:v>
                </c:pt>
                <c:pt idx="962">
                  <c:v>3.6527459699953941</c:v>
                </c:pt>
                <c:pt idx="963">
                  <c:v>3.6527504778642697</c:v>
                </c:pt>
                <c:pt idx="964">
                  <c:v>3.6527549852138081</c:v>
                </c:pt>
                <c:pt idx="965">
                  <c:v>3.6527594920440709</c:v>
                </c:pt>
                <c:pt idx="966">
                  <c:v>3.6527639983551161</c:v>
                </c:pt>
                <c:pt idx="967">
                  <c:v>3.6527685041470042</c:v>
                </c:pt>
                <c:pt idx="968">
                  <c:v>3.652773009419795</c:v>
                </c:pt>
                <c:pt idx="969">
                  <c:v>3.6527775141735481</c:v>
                </c:pt>
                <c:pt idx="970">
                  <c:v>3.6527820184083239</c:v>
                </c:pt>
                <c:pt idx="971">
                  <c:v>3.6527865221241815</c:v>
                </c:pt>
                <c:pt idx="972">
                  <c:v>3.6527910253211813</c:v>
                </c:pt>
                <c:pt idx="973">
                  <c:v>3.6527955279993822</c:v>
                </c:pt>
                <c:pt idx="974">
                  <c:v>3.6528000301588452</c:v>
                </c:pt>
                <c:pt idx="975">
                  <c:v>3.6528045317996289</c:v>
                </c:pt>
                <c:pt idx="976">
                  <c:v>3.6528090329217933</c:v>
                </c:pt>
                <c:pt idx="977">
                  <c:v>3.6528135335253991</c:v>
                </c:pt>
                <c:pt idx="978">
                  <c:v>3.6528180336105045</c:v>
                </c:pt>
                <c:pt idx="979">
                  <c:v>3.6528225331771704</c:v>
                </c:pt>
                <c:pt idx="980">
                  <c:v>3.6528270322254559</c:v>
                </c:pt>
                <c:pt idx="981">
                  <c:v>3.6528315307554213</c:v>
                </c:pt>
                <c:pt idx="982">
                  <c:v>3.6528360287671258</c:v>
                </c:pt>
                <c:pt idx="983">
                  <c:v>3.6528405262606292</c:v>
                </c:pt>
                <c:pt idx="984">
                  <c:v>3.6528450232359915</c:v>
                </c:pt>
                <c:pt idx="985">
                  <c:v>3.6528495196932722</c:v>
                </c:pt>
                <c:pt idx="986">
                  <c:v>3.6528540156325309</c:v>
                </c:pt>
                <c:pt idx="987">
                  <c:v>3.6528585110538279</c:v>
                </c:pt>
                <c:pt idx="988">
                  <c:v>3.6528630059572218</c:v>
                </c:pt>
                <c:pt idx="989">
                  <c:v>3.6528675003427722</c:v>
                </c:pt>
                <c:pt idx="990">
                  <c:v>3.6528719942105399</c:v>
                </c:pt>
                <c:pt idx="991">
                  <c:v>3.6528764875605844</c:v>
                </c:pt>
                <c:pt idx="992">
                  <c:v>3.6528809803929643</c:v>
                </c:pt>
                <c:pt idx="993">
                  <c:v>3.65288547270774</c:v>
                </c:pt>
                <c:pt idx="994">
                  <c:v>3.6528899645049711</c:v>
                </c:pt>
                <c:pt idx="995">
                  <c:v>3.6528944557847169</c:v>
                </c:pt>
                <c:pt idx="996">
                  <c:v>3.6528989465470376</c:v>
                </c:pt>
                <c:pt idx="997">
                  <c:v>3.6529034367919926</c:v>
                </c:pt>
                <c:pt idx="998">
                  <c:v>3.6529079265196409</c:v>
                </c:pt>
                <c:pt idx="999">
                  <c:v>3.6529124157300426</c:v>
                </c:pt>
                <c:pt idx="1000">
                  <c:v>3.6529169044232574</c:v>
                </c:pt>
                <c:pt idx="1001">
                  <c:v>3.6529213925993447</c:v>
                </c:pt>
                <c:pt idx="1002">
                  <c:v>3.6529258802583642</c:v>
                </c:pt>
                <c:pt idx="1003">
                  <c:v>3.652930367400375</c:v>
                </c:pt>
                <c:pt idx="1004">
                  <c:v>3.6529348540254376</c:v>
                </c:pt>
                <c:pt idx="1005">
                  <c:v>3.6529393401336105</c:v>
                </c:pt>
                <c:pt idx="1006">
                  <c:v>3.6529438257249538</c:v>
                </c:pt>
                <c:pt idx="1007">
                  <c:v>3.6529483107995273</c:v>
                </c:pt>
                <c:pt idx="1008">
                  <c:v>3.6529527953573897</c:v>
                </c:pt>
                <c:pt idx="1009">
                  <c:v>3.6529572793986014</c:v>
                </c:pt>
                <c:pt idx="1010">
                  <c:v>3.6529617629232214</c:v>
                </c:pt>
                <c:pt idx="1011">
                  <c:v>3.6529662459313093</c:v>
                </c:pt>
                <c:pt idx="1012">
                  <c:v>3.6529707284229249</c:v>
                </c:pt>
                <c:pt idx="1013">
                  <c:v>3.6529752103981274</c:v>
                </c:pt>
                <c:pt idx="1014">
                  <c:v>3.6529796918569764</c:v>
                </c:pt>
                <c:pt idx="1015">
                  <c:v>3.6529841727995311</c:v>
                </c:pt>
                <c:pt idx="1016">
                  <c:v>3.6529886532258518</c:v>
                </c:pt>
                <c:pt idx="1017">
                  <c:v>3.6529931331359968</c:v>
                </c:pt>
                <c:pt idx="1018">
                  <c:v>3.6529976125300263</c:v>
                </c:pt>
                <c:pt idx="1019">
                  <c:v>3.6530020914079997</c:v>
                </c:pt>
                <c:pt idx="1020">
                  <c:v>3.6530065697699761</c:v>
                </c:pt>
                <c:pt idx="1021">
                  <c:v>3.6530110476160158</c:v>
                </c:pt>
                <c:pt idx="1022">
                  <c:v>3.6530155249461771</c:v>
                </c:pt>
                <c:pt idx="1023">
                  <c:v>3.6530200017605203</c:v>
                </c:pt>
                <c:pt idx="1024">
                  <c:v>3.6530244780591046</c:v>
                </c:pt>
                <c:pt idx="1025">
                  <c:v>3.6530289538419889</c:v>
                </c:pt>
                <c:pt idx="1026">
                  <c:v>3.6530334291092337</c:v>
                </c:pt>
                <c:pt idx="1027">
                  <c:v>3.6530379038608967</c:v>
                </c:pt>
                <c:pt idx="1028">
                  <c:v>3.6530423780970391</c:v>
                </c:pt>
                <c:pt idx="1029">
                  <c:v>3.6530468518177197</c:v>
                </c:pt>
                <c:pt idx="1030">
                  <c:v>3.6530513250229979</c:v>
                </c:pt>
                <c:pt idx="1031">
                  <c:v>3.6530557977129323</c:v>
                </c:pt>
                <c:pt idx="1032">
                  <c:v>3.6530602698875829</c:v>
                </c:pt>
                <c:pt idx="1033">
                  <c:v>3.6530647415470092</c:v>
                </c:pt>
                <c:pt idx="1034">
                  <c:v>3.6530692126912703</c:v>
                </c:pt>
                <c:pt idx="1035">
                  <c:v>3.6530736833204256</c:v>
                </c:pt>
                <c:pt idx="1036">
                  <c:v>3.6530781534345347</c:v>
                </c:pt>
                <c:pt idx="1037">
                  <c:v>3.6530826230336566</c:v>
                </c:pt>
                <c:pt idx="1038">
                  <c:v>3.6530870921178509</c:v>
                </c:pt>
                <c:pt idx="1039">
                  <c:v>3.6530915606871766</c:v>
                </c:pt>
                <c:pt idx="1040">
                  <c:v>3.6530960287416931</c:v>
                </c:pt>
                <c:pt idx="1041">
                  <c:v>3.6531004962814597</c:v>
                </c:pt>
                <c:pt idx="1042">
                  <c:v>3.6531049633065358</c:v>
                </c:pt>
                <c:pt idx="1043">
                  <c:v>3.6531094298169808</c:v>
                </c:pt>
                <c:pt idx="1044">
                  <c:v>3.6531138958128535</c:v>
                </c:pt>
                <c:pt idx="1045">
                  <c:v>3.6531183612942142</c:v>
                </c:pt>
                <c:pt idx="1046">
                  <c:v>3.6531228262611211</c:v>
                </c:pt>
                <c:pt idx="1047">
                  <c:v>3.6531272907136341</c:v>
                </c:pt>
                <c:pt idx="1048">
                  <c:v>3.6531317546518118</c:v>
                </c:pt>
                <c:pt idx="1049">
                  <c:v>3.6531362180757139</c:v>
                </c:pt>
                <c:pt idx="1050">
                  <c:v>3.6531406809854001</c:v>
                </c:pt>
                <c:pt idx="1051">
                  <c:v>3.6531451433809292</c:v>
                </c:pt>
                <c:pt idx="1052">
                  <c:v>3.6531496052623598</c:v>
                </c:pt>
                <c:pt idx="1053">
                  <c:v>3.6531540666297526</c:v>
                </c:pt>
                <c:pt idx="1054">
                  <c:v>3.6531585274831655</c:v>
                </c:pt>
                <c:pt idx="1055">
                  <c:v>3.6531629878226584</c:v>
                </c:pt>
                <c:pt idx="1056">
                  <c:v>3.6531674476482898</c:v>
                </c:pt>
                <c:pt idx="1057">
                  <c:v>3.6531719069601203</c:v>
                </c:pt>
                <c:pt idx="1058">
                  <c:v>3.6531763657582075</c:v>
                </c:pt>
                <c:pt idx="1059">
                  <c:v>3.6531808240426114</c:v>
                </c:pt>
                <c:pt idx="1060">
                  <c:v>3.653185281813391</c:v>
                </c:pt>
                <c:pt idx="1061">
                  <c:v>3.6531897390706054</c:v>
                </c:pt>
                <c:pt idx="1062">
                  <c:v>3.6531941958143141</c:v>
                </c:pt>
                <c:pt idx="1063">
                  <c:v>3.6531986520445763</c:v>
                </c:pt>
                <c:pt idx="1064">
                  <c:v>3.65320310776145</c:v>
                </c:pt>
                <c:pt idx="1065">
                  <c:v>3.6532075629649956</c:v>
                </c:pt>
                <c:pt idx="1066">
                  <c:v>3.6532120176552723</c:v>
                </c:pt>
                <c:pt idx="1067">
                  <c:v>3.6532164718323381</c:v>
                </c:pt>
                <c:pt idx="1068">
                  <c:v>3.6532209254962535</c:v>
                </c:pt>
                <c:pt idx="1069">
                  <c:v>3.6532253786470763</c:v>
                </c:pt>
                <c:pt idx="1070">
                  <c:v>3.6532298312848672</c:v>
                </c:pt>
                <c:pt idx="1071">
                  <c:v>3.6532342834096831</c:v>
                </c:pt>
                <c:pt idx="1072">
                  <c:v>3.6532387350215854</c:v>
                </c:pt>
                <c:pt idx="1073">
                  <c:v>3.6532431861206316</c:v>
                </c:pt>
                <c:pt idx="1074">
                  <c:v>3.6532476367068814</c:v>
                </c:pt>
                <c:pt idx="1075">
                  <c:v>3.6532520867803941</c:v>
                </c:pt>
                <c:pt idx="1076">
                  <c:v>3.6532565363412282</c:v>
                </c:pt>
                <c:pt idx="1077">
                  <c:v>3.6532609853894429</c:v>
                </c:pt>
                <c:pt idx="1078">
                  <c:v>3.6532654339250974</c:v>
                </c:pt>
                <c:pt idx="1079">
                  <c:v>3.6532698819482508</c:v>
                </c:pt>
                <c:pt idx="1080">
                  <c:v>3.6532743294589625</c:v>
                </c:pt>
                <c:pt idx="1081">
                  <c:v>3.6532787764572907</c:v>
                </c:pt>
                <c:pt idx="1082">
                  <c:v>3.6532832229432946</c:v>
                </c:pt>
                <c:pt idx="1083">
                  <c:v>3.6532876689170339</c:v>
                </c:pt>
                <c:pt idx="1084">
                  <c:v>3.653292114378567</c:v>
                </c:pt>
                <c:pt idx="1085">
                  <c:v>3.6532965593279529</c:v>
                </c:pt>
                <c:pt idx="1086">
                  <c:v>3.6533010037652507</c:v>
                </c:pt>
                <c:pt idx="1087">
                  <c:v>3.6533054476905202</c:v>
                </c:pt>
                <c:pt idx="1088">
                  <c:v>3.6533098911038189</c:v>
                </c:pt>
                <c:pt idx="1089">
                  <c:v>3.653314334005207</c:v>
                </c:pt>
                <c:pt idx="1090">
                  <c:v>3.6533187763947428</c:v>
                </c:pt>
                <c:pt idx="1091">
                  <c:v>3.6533232182724862</c:v>
                </c:pt>
                <c:pt idx="1092">
                  <c:v>3.6533276596384945</c:v>
                </c:pt>
                <c:pt idx="1093">
                  <c:v>3.6533321004928281</c:v>
                </c:pt>
                <c:pt idx="1094">
                  <c:v>3.6533365408355452</c:v>
                </c:pt>
                <c:pt idx="1095">
                  <c:v>3.6533409806667052</c:v>
                </c:pt>
                <c:pt idx="1096">
                  <c:v>3.6533454199863669</c:v>
                </c:pt>
                <c:pt idx="1097">
                  <c:v>3.6533498587945887</c:v>
                </c:pt>
                <c:pt idx="1098">
                  <c:v>3.6533542970914303</c:v>
                </c:pt>
                <c:pt idx="1099">
                  <c:v>3.6533587348769503</c:v>
                </c:pt>
                <c:pt idx="1100">
                  <c:v>3.6533631721512076</c:v>
                </c:pt>
                <c:pt idx="1101">
                  <c:v>3.653367608914261</c:v>
                </c:pt>
                <c:pt idx="1102">
                  <c:v>3.6533720451661695</c:v>
                </c:pt>
                <c:pt idx="1103">
                  <c:v>3.6533764809069922</c:v>
                </c:pt>
                <c:pt idx="1104">
                  <c:v>3.6533809161367872</c:v>
                </c:pt>
                <c:pt idx="1105">
                  <c:v>3.6533853508556144</c:v>
                </c:pt>
                <c:pt idx="1106">
                  <c:v>3.6533897850635317</c:v>
                </c:pt>
                <c:pt idx="1107">
                  <c:v>3.653394218760599</c:v>
                </c:pt>
                <c:pt idx="1108">
                  <c:v>3.653398651946874</c:v>
                </c:pt>
                <c:pt idx="1109">
                  <c:v>3.6534030846224166</c:v>
                </c:pt>
                <c:pt idx="1110">
                  <c:v>3.6534075167872855</c:v>
                </c:pt>
                <c:pt idx="1111">
                  <c:v>3.6534119484415388</c:v>
                </c:pt>
                <c:pt idx="1112">
                  <c:v>3.6534163795852357</c:v>
                </c:pt>
                <c:pt idx="1113">
                  <c:v>3.6534208102184347</c:v>
                </c:pt>
                <c:pt idx="1114">
                  <c:v>3.6534252403411958</c:v>
                </c:pt>
                <c:pt idx="1115">
                  <c:v>3.6534296699535762</c:v>
                </c:pt>
                <c:pt idx="1116">
                  <c:v>3.653434099055636</c:v>
                </c:pt>
                <c:pt idx="1117">
                  <c:v>3.6534385276474333</c:v>
                </c:pt>
                <c:pt idx="1118">
                  <c:v>3.6534429557290271</c:v>
                </c:pt>
                <c:pt idx="1119">
                  <c:v>3.6534473833004761</c:v>
                </c:pt>
                <c:pt idx="1120">
                  <c:v>3.653451810361839</c:v>
                </c:pt>
                <c:pt idx="1121">
                  <c:v>3.6534562369131742</c:v>
                </c:pt>
                <c:pt idx="1122">
                  <c:v>3.6534606629545419</c:v>
                </c:pt>
                <c:pt idx="1123">
                  <c:v>3.6534650884859992</c:v>
                </c:pt>
                <c:pt idx="1124">
                  <c:v>3.6534695135076056</c:v>
                </c:pt>
                <c:pt idx="1125">
                  <c:v>3.6534739380194199</c:v>
                </c:pt>
                <c:pt idx="1126">
                  <c:v>3.6534783620215006</c:v>
                </c:pt>
                <c:pt idx="1127">
                  <c:v>3.6534827855139067</c:v>
                </c:pt>
                <c:pt idx="1128">
                  <c:v>3.6534872084966965</c:v>
                </c:pt>
                <c:pt idx="1129">
                  <c:v>3.653491630969929</c:v>
                </c:pt>
                <c:pt idx="1130">
                  <c:v>3.6534960529336624</c:v>
                </c:pt>
                <c:pt idx="1131">
                  <c:v>3.6535004743879567</c:v>
                </c:pt>
                <c:pt idx="1132">
                  <c:v>3.6535048953328695</c:v>
                </c:pt>
                <c:pt idx="1133">
                  <c:v>3.6535093157684595</c:v>
                </c:pt>
                <c:pt idx="1134">
                  <c:v>3.6535137356947853</c:v>
                </c:pt>
                <c:pt idx="1135">
                  <c:v>3.6535181551119056</c:v>
                </c:pt>
                <c:pt idx="1136">
                  <c:v>3.6535225740198798</c:v>
                </c:pt>
                <c:pt idx="1137">
                  <c:v>3.6535269924187661</c:v>
                </c:pt>
                <c:pt idx="1138">
                  <c:v>3.6535314103086227</c:v>
                </c:pt>
                <c:pt idx="1139">
                  <c:v>3.6535358276895091</c:v>
                </c:pt>
                <c:pt idx="1140">
                  <c:v>3.6535402445614831</c:v>
                </c:pt>
                <c:pt idx="1141">
                  <c:v>3.6535446609246041</c:v>
                </c:pt>
                <c:pt idx="1142">
                  <c:v>3.6535490767789303</c:v>
                </c:pt>
                <c:pt idx="1143">
                  <c:v>3.6535534921245199</c:v>
                </c:pt>
                <c:pt idx="1144">
                  <c:v>3.6535579069614323</c:v>
                </c:pt>
                <c:pt idx="1145">
                  <c:v>3.6535623212897259</c:v>
                </c:pt>
                <c:pt idx="1146">
                  <c:v>3.6535667351094587</c:v>
                </c:pt>
                <c:pt idx="1147">
                  <c:v>3.6535711484206899</c:v>
                </c:pt>
                <c:pt idx="1148">
                  <c:v>3.6535755612234784</c:v>
                </c:pt>
                <c:pt idx="1149">
                  <c:v>3.653579973517882</c:v>
                </c:pt>
                <c:pt idx="1150">
                  <c:v>3.6535843853039598</c:v>
                </c:pt>
                <c:pt idx="1151">
                  <c:v>3.6535887965817695</c:v>
                </c:pt>
                <c:pt idx="1152">
                  <c:v>3.6535932073513706</c:v>
                </c:pt>
                <c:pt idx="1153">
                  <c:v>3.6535976176128218</c:v>
                </c:pt>
                <c:pt idx="1154">
                  <c:v>3.6536020273661802</c:v>
                </c:pt>
                <c:pt idx="1155">
                  <c:v>3.6536064366115064</c:v>
                </c:pt>
                <c:pt idx="1156">
                  <c:v>3.6536108453488572</c:v>
                </c:pt>
                <c:pt idx="1157">
                  <c:v>3.653615253578292</c:v>
                </c:pt>
                <c:pt idx="1158">
                  <c:v>3.653619661299869</c:v>
                </c:pt>
                <c:pt idx="1159">
                  <c:v>3.6536240685136465</c:v>
                </c:pt>
                <c:pt idx="1160">
                  <c:v>3.6536284752196839</c:v>
                </c:pt>
                <c:pt idx="1161">
                  <c:v>3.653632881418039</c:v>
                </c:pt>
                <c:pt idx="1162">
                  <c:v>3.6536372871087694</c:v>
                </c:pt>
                <c:pt idx="1163">
                  <c:v>3.6536416922919357</c:v>
                </c:pt>
                <c:pt idx="1164">
                  <c:v>3.6536460969675941</c:v>
                </c:pt>
                <c:pt idx="1165">
                  <c:v>3.6536505011358051</c:v>
                </c:pt>
                <c:pt idx="1166">
                  <c:v>3.6536549047966256</c:v>
                </c:pt>
                <c:pt idx="1167">
                  <c:v>3.653659307950115</c:v>
                </c:pt>
                <c:pt idx="1168">
                  <c:v>3.6536637105963314</c:v>
                </c:pt>
                <c:pt idx="1169">
                  <c:v>3.6536681127353337</c:v>
                </c:pt>
                <c:pt idx="1170">
                  <c:v>3.6536725143671793</c:v>
                </c:pt>
                <c:pt idx="1171">
                  <c:v>3.6536769154919275</c:v>
                </c:pt>
                <c:pt idx="1172">
                  <c:v>3.6536813161096364</c:v>
                </c:pt>
                <c:pt idx="1173">
                  <c:v>3.6536857162203651</c:v>
                </c:pt>
                <c:pt idx="1174">
                  <c:v>3.6536901158241708</c:v>
                </c:pt>
                <c:pt idx="1175">
                  <c:v>3.6536945149211126</c:v>
                </c:pt>
                <c:pt idx="1176">
                  <c:v>3.6536989135112483</c:v>
                </c:pt>
                <c:pt idx="1177">
                  <c:v>3.6537033115946378</c:v>
                </c:pt>
                <c:pt idx="1178">
                  <c:v>3.6537077091713375</c:v>
                </c:pt>
                <c:pt idx="1179">
                  <c:v>3.6537121062414069</c:v>
                </c:pt>
                <c:pt idx="1180">
                  <c:v>3.6537165028049041</c:v>
                </c:pt>
                <c:pt idx="1181">
                  <c:v>3.6537208988618879</c:v>
                </c:pt>
                <c:pt idx="1182">
                  <c:v>3.6537252944124159</c:v>
                </c:pt>
                <c:pt idx="1183">
                  <c:v>3.6537296894565472</c:v>
                </c:pt>
                <c:pt idx="1184">
                  <c:v>3.6537340839943395</c:v>
                </c:pt>
                <c:pt idx="1185">
                  <c:v>3.6537384780258515</c:v>
                </c:pt>
                <c:pt idx="1186">
                  <c:v>3.6537428715511417</c:v>
                </c:pt>
                <c:pt idx="1187">
                  <c:v>3.6537472645702675</c:v>
                </c:pt>
                <c:pt idx="1188">
                  <c:v>3.6537516570832884</c:v>
                </c:pt>
                <c:pt idx="1189">
                  <c:v>3.6537560490902621</c:v>
                </c:pt>
                <c:pt idx="1190">
                  <c:v>3.6537604405912467</c:v>
                </c:pt>
                <c:pt idx="1191">
                  <c:v>3.6537648315863014</c:v>
                </c:pt>
                <c:pt idx="1192">
                  <c:v>3.6537692220754829</c:v>
                </c:pt>
                <c:pt idx="1193">
                  <c:v>3.6537736120588509</c:v>
                </c:pt>
                <c:pt idx="1194">
                  <c:v>3.6537780015364634</c:v>
                </c:pt>
                <c:pt idx="1195">
                  <c:v>3.6537823905083782</c:v>
                </c:pt>
                <c:pt idx="1196">
                  <c:v>3.6537867789746539</c:v>
                </c:pt>
                <c:pt idx="1197">
                  <c:v>3.6537911669353487</c:v>
                </c:pt>
                <c:pt idx="1198">
                  <c:v>3.6537955543905207</c:v>
                </c:pt>
                <c:pt idx="1199">
                  <c:v>3.6537999413402287</c:v>
                </c:pt>
                <c:pt idx="1200">
                  <c:v>3.6538043277845298</c:v>
                </c:pt>
                <c:pt idx="1201">
                  <c:v>3.6538087137234831</c:v>
                </c:pt>
                <c:pt idx="1202">
                  <c:v>3.6538130991571469</c:v>
                </c:pt>
                <c:pt idx="1203">
                  <c:v>3.6538174840855784</c:v>
                </c:pt>
                <c:pt idx="1204">
                  <c:v>3.6538218685088375</c:v>
                </c:pt>
                <c:pt idx="1205">
                  <c:v>3.6538262524269816</c:v>
                </c:pt>
                <c:pt idx="1206">
                  <c:v>3.6538306358400678</c:v>
                </c:pt>
                <c:pt idx="1207">
                  <c:v>3.6538350187481554</c:v>
                </c:pt>
                <c:pt idx="1208">
                  <c:v>3.6538394011513025</c:v>
                </c:pt>
                <c:pt idx="1209">
                  <c:v>3.6538437830495676</c:v>
                </c:pt>
                <c:pt idx="1210">
                  <c:v>3.6538481644430081</c:v>
                </c:pt>
                <c:pt idx="1211">
                  <c:v>3.6538525453316826</c:v>
                </c:pt>
                <c:pt idx="1212">
                  <c:v>3.6538569257156488</c:v>
                </c:pt>
                <c:pt idx="1213">
                  <c:v>3.6538613055949654</c:v>
                </c:pt>
                <c:pt idx="1214">
                  <c:v>3.65386568496969</c:v>
                </c:pt>
                <c:pt idx="1215">
                  <c:v>3.6538700638398813</c:v>
                </c:pt>
                <c:pt idx="1216">
                  <c:v>3.6538744422055971</c:v>
                </c:pt>
                <c:pt idx="1217">
                  <c:v>3.6538788200668959</c:v>
                </c:pt>
                <c:pt idx="1218">
                  <c:v>3.6538831974238355</c:v>
                </c:pt>
                <c:pt idx="1219">
                  <c:v>3.6538875742764736</c:v>
                </c:pt>
                <c:pt idx="1220">
                  <c:v>3.6538919506248693</c:v>
                </c:pt>
                <c:pt idx="1221">
                  <c:v>3.6538963264690798</c:v>
                </c:pt>
                <c:pt idx="1222">
                  <c:v>3.6539007018091634</c:v>
                </c:pt>
                <c:pt idx="1223">
                  <c:v>3.6539050766451782</c:v>
                </c:pt>
                <c:pt idx="1224">
                  <c:v>3.6539094509771823</c:v>
                </c:pt>
                <c:pt idx="1225">
                  <c:v>3.6539138248052341</c:v>
                </c:pt>
                <c:pt idx="1226">
                  <c:v>3.6539181981293911</c:v>
                </c:pt>
                <c:pt idx="1227">
                  <c:v>3.6539225709497116</c:v>
                </c:pt>
                <c:pt idx="1228">
                  <c:v>3.6539269432662538</c:v>
                </c:pt>
                <c:pt idx="1229">
                  <c:v>3.6539313150790753</c:v>
                </c:pt>
                <c:pt idx="1230">
                  <c:v>3.6539356863882348</c:v>
                </c:pt>
                <c:pt idx="1231">
                  <c:v>3.6539400571937897</c:v>
                </c:pt>
                <c:pt idx="1232">
                  <c:v>3.653944427495798</c:v>
                </c:pt>
                <c:pt idx="1233">
                  <c:v>3.6539487972943183</c:v>
                </c:pt>
                <c:pt idx="1234">
                  <c:v>3.6539531665894081</c:v>
                </c:pt>
                <c:pt idx="1235">
                  <c:v>3.6539575353811258</c:v>
                </c:pt>
                <c:pt idx="1236">
                  <c:v>3.6539619036695288</c:v>
                </c:pt>
                <c:pt idx="1237">
                  <c:v>3.6539662714546761</c:v>
                </c:pt>
                <c:pt idx="1238">
                  <c:v>3.6539706387366242</c:v>
                </c:pt>
                <c:pt idx="1239">
                  <c:v>3.6539750055154321</c:v>
                </c:pt>
                <c:pt idx="1240">
                  <c:v>3.6539793717911579</c:v>
                </c:pt>
                <c:pt idx="1241">
                  <c:v>3.6539837375638591</c:v>
                </c:pt>
                <c:pt idx="1242">
                  <c:v>3.6539881028335937</c:v>
                </c:pt>
                <c:pt idx="1243">
                  <c:v>3.6539924676004198</c:v>
                </c:pt>
                <c:pt idx="1244">
                  <c:v>3.6539968318643949</c:v>
                </c:pt>
                <c:pt idx="1245">
                  <c:v>3.6540011956255776</c:v>
                </c:pt>
                <c:pt idx="1246">
                  <c:v>3.6540055588840255</c:v>
                </c:pt>
                <c:pt idx="1247">
                  <c:v>3.6540099216397968</c:v>
                </c:pt>
                <c:pt idx="1248">
                  <c:v>3.6540142838929488</c:v>
                </c:pt>
                <c:pt idx="1249">
                  <c:v>3.6540186456435393</c:v>
                </c:pt>
                <c:pt idx="1250">
                  <c:v>3.6540230068916273</c:v>
                </c:pt>
                <c:pt idx="1251">
                  <c:v>3.6540273676372697</c:v>
                </c:pt>
                <c:pt idx="1252">
                  <c:v>3.654031727880525</c:v>
                </c:pt>
                <c:pt idx="1253">
                  <c:v>3.6540360876214502</c:v>
                </c:pt>
                <c:pt idx="1254">
                  <c:v>3.6540404468601042</c:v>
                </c:pt>
                <c:pt idx="1255">
                  <c:v>3.654044805596544</c:v>
                </c:pt>
                <c:pt idx="1256">
                  <c:v>3.6540491638308281</c:v>
                </c:pt>
                <c:pt idx="1257">
                  <c:v>3.6540535215630143</c:v>
                </c:pt>
                <c:pt idx="1258">
                  <c:v>3.6540578787931604</c:v>
                </c:pt>
                <c:pt idx="1259">
                  <c:v>3.6540622355213235</c:v>
                </c:pt>
                <c:pt idx="1260">
                  <c:v>3.6540665917475623</c:v>
                </c:pt>
                <c:pt idx="1261">
                  <c:v>3.6540709474719342</c:v>
                </c:pt>
                <c:pt idx="1262">
                  <c:v>3.6540753026944977</c:v>
                </c:pt>
                <c:pt idx="1263">
                  <c:v>3.6540796574153096</c:v>
                </c:pt>
                <c:pt idx="1264">
                  <c:v>3.6540840116344286</c:v>
                </c:pt>
                <c:pt idx="1265">
                  <c:v>3.6540883653519116</c:v>
                </c:pt>
                <c:pt idx="1266">
                  <c:v>3.6540927185678171</c:v>
                </c:pt>
                <c:pt idx="1267">
                  <c:v>3.654097071282203</c:v>
                </c:pt>
                <c:pt idx="1268">
                  <c:v>3.6541014234951263</c:v>
                </c:pt>
                <c:pt idx="1269">
                  <c:v>3.654105775206645</c:v>
                </c:pt>
                <c:pt idx="1270">
                  <c:v>3.6541101264168172</c:v>
                </c:pt>
                <c:pt idx="1271">
                  <c:v>3.654114477125701</c:v>
                </c:pt>
                <c:pt idx="1272">
                  <c:v>3.6541188273333534</c:v>
                </c:pt>
                <c:pt idx="1273">
                  <c:v>3.6541231770398324</c:v>
                </c:pt>
                <c:pt idx="1274">
                  <c:v>3.6541275262451958</c:v>
                </c:pt>
                <c:pt idx="1275">
                  <c:v>3.6541318749495009</c:v>
                </c:pt>
                <c:pt idx="1276">
                  <c:v>3.6541362231528063</c:v>
                </c:pt>
                <c:pt idx="1277">
                  <c:v>3.6541405708551689</c:v>
                </c:pt>
                <c:pt idx="1278">
                  <c:v>3.6541449180566468</c:v>
                </c:pt>
                <c:pt idx="1279">
                  <c:v>3.6541492647572982</c:v>
                </c:pt>
                <c:pt idx="1280">
                  <c:v>3.6541536109571795</c:v>
                </c:pt>
                <c:pt idx="1281">
                  <c:v>3.6541579566563493</c:v>
                </c:pt>
                <c:pt idx="1282">
                  <c:v>3.6541623018548655</c:v>
                </c:pt>
                <c:pt idx="1283">
                  <c:v>3.6541666465527851</c:v>
                </c:pt>
                <c:pt idx="1284">
                  <c:v>3.6541709907501656</c:v>
                </c:pt>
                <c:pt idx="1285">
                  <c:v>3.6541753344470655</c:v>
                </c:pt>
                <c:pt idx="1286">
                  <c:v>3.6541796776435422</c:v>
                </c:pt>
                <c:pt idx="1287">
                  <c:v>3.6541840203396529</c:v>
                </c:pt>
                <c:pt idx="1288">
                  <c:v>3.6541883625354559</c:v>
                </c:pt>
                <c:pt idx="1289">
                  <c:v>3.6541927042310087</c:v>
                </c:pt>
                <c:pt idx="1290">
                  <c:v>3.6541970454263688</c:v>
                </c:pt>
                <c:pt idx="1291">
                  <c:v>3.6542013861215934</c:v>
                </c:pt>
                <c:pt idx="1292">
                  <c:v>3.6542057263167407</c:v>
                </c:pt>
                <c:pt idx="1293">
                  <c:v>3.6542100660118675</c:v>
                </c:pt>
                <c:pt idx="1294">
                  <c:v>3.6542144052070329</c:v>
                </c:pt>
                <c:pt idx="1295">
                  <c:v>3.6542187439022933</c:v>
                </c:pt>
                <c:pt idx="1296">
                  <c:v>3.6542230820977064</c:v>
                </c:pt>
                <c:pt idx="1297">
                  <c:v>3.6542274197933304</c:v>
                </c:pt>
                <c:pt idx="1298">
                  <c:v>3.6542317569892218</c:v>
                </c:pt>
                <c:pt idx="1299">
                  <c:v>3.6542360936854394</c:v>
                </c:pt>
                <c:pt idx="1300">
                  <c:v>3.6542404298820399</c:v>
                </c:pt>
                <c:pt idx="1301">
                  <c:v>3.6542447655790813</c:v>
                </c:pt>
                <c:pt idx="1302">
                  <c:v>3.6542491007766209</c:v>
                </c:pt>
                <c:pt idx="1303">
                  <c:v>3.6542534354747165</c:v>
                </c:pt>
                <c:pt idx="1304">
                  <c:v>3.6542577696734253</c:v>
                </c:pt>
                <c:pt idx="1305">
                  <c:v>3.6542621033728051</c:v>
                </c:pt>
                <c:pt idx="1306">
                  <c:v>3.6542664365729132</c:v>
                </c:pt>
                <c:pt idx="1307">
                  <c:v>3.6542707692738072</c:v>
                </c:pt>
                <c:pt idx="1308">
                  <c:v>3.654275101475545</c:v>
                </c:pt>
                <c:pt idx="1309">
                  <c:v>3.6542794331781838</c:v>
                </c:pt>
                <c:pt idx="1310">
                  <c:v>3.6542837643817805</c:v>
                </c:pt>
                <c:pt idx="1311">
                  <c:v>3.6542880950863936</c:v>
                </c:pt>
                <c:pt idx="1312">
                  <c:v>3.6542924252920801</c:v>
                </c:pt>
                <c:pt idx="1313">
                  <c:v>3.6542967549988976</c:v>
                </c:pt>
                <c:pt idx="1314">
                  <c:v>3.6543010842069035</c:v>
                </c:pt>
                <c:pt idx="1315">
                  <c:v>3.654305412916155</c:v>
                </c:pt>
                <c:pt idx="1316">
                  <c:v>3.6543097411267103</c:v>
                </c:pt>
                <c:pt idx="1317">
                  <c:v>3.6543140688386262</c:v>
                </c:pt>
                <c:pt idx="1318">
                  <c:v>3.6543183960519596</c:v>
                </c:pt>
                <c:pt idx="1319">
                  <c:v>3.6543227227667696</c:v>
                </c:pt>
                <c:pt idx="1320">
                  <c:v>3.6543270489831121</c:v>
                </c:pt>
                <c:pt idx="1321">
                  <c:v>3.6543313747010453</c:v>
                </c:pt>
                <c:pt idx="1322">
                  <c:v>3.6543356999206265</c:v>
                </c:pt>
                <c:pt idx="1323">
                  <c:v>3.6543400246419133</c:v>
                </c:pt>
                <c:pt idx="1324">
                  <c:v>3.6543443488649623</c:v>
                </c:pt>
                <c:pt idx="1325">
                  <c:v>3.6543486725898315</c:v>
                </c:pt>
                <c:pt idx="1326">
                  <c:v>3.6543529958165788</c:v>
                </c:pt>
                <c:pt idx="1327">
                  <c:v>3.6543573185452605</c:v>
                </c:pt>
                <c:pt idx="1328">
                  <c:v>3.6543616407759352</c:v>
                </c:pt>
                <c:pt idx="1329">
                  <c:v>3.6543659625086589</c:v>
                </c:pt>
                <c:pt idx="1330">
                  <c:v>3.6543702837434897</c:v>
                </c:pt>
                <c:pt idx="1331">
                  <c:v>3.654374604480485</c:v>
                </c:pt>
                <c:pt idx="1332">
                  <c:v>3.654378924719702</c:v>
                </c:pt>
                <c:pt idx="1333">
                  <c:v>3.6543832444611981</c:v>
                </c:pt>
                <c:pt idx="1334">
                  <c:v>3.6543875637050314</c:v>
                </c:pt>
                <c:pt idx="1335">
                  <c:v>3.5507872777037877</c:v>
                </c:pt>
                <c:pt idx="1336">
                  <c:v>3.5507547805573947</c:v>
                </c:pt>
                <c:pt idx="1337">
                  <c:v>3.5507222867980546</c:v>
                </c:pt>
                <c:pt idx="1338">
                  <c:v>3.5506897964254072</c:v>
                </c:pt>
                <c:pt idx="1339">
                  <c:v>3.550657309439095</c:v>
                </c:pt>
                <c:pt idx="1340">
                  <c:v>3.5506248258387605</c:v>
                </c:pt>
                <c:pt idx="1341">
                  <c:v>3.5505923456240454</c:v>
                </c:pt>
                <c:pt idx="1342">
                  <c:v>3.5505598687945916</c:v>
                </c:pt>
                <c:pt idx="1343">
                  <c:v>3.5505273953500409</c:v>
                </c:pt>
                <c:pt idx="1344">
                  <c:v>3.5504949252900357</c:v>
                </c:pt>
                <c:pt idx="1345">
                  <c:v>3.5504624586142186</c:v>
                </c:pt>
                <c:pt idx="1346">
                  <c:v>3.5504299953222311</c:v>
                </c:pt>
                <c:pt idx="1347">
                  <c:v>3.5503975354137163</c:v>
                </c:pt>
                <c:pt idx="1348">
                  <c:v>3.5503650788883148</c:v>
                </c:pt>
                <c:pt idx="1349">
                  <c:v>3.55033262574567</c:v>
                </c:pt>
                <c:pt idx="1350">
                  <c:v>3.550300175985424</c:v>
                </c:pt>
                <c:pt idx="1351">
                  <c:v>3.5502677296072198</c:v>
                </c:pt>
                <c:pt idx="1352">
                  <c:v>3.550235286610699</c:v>
                </c:pt>
                <c:pt idx="1353">
                  <c:v>3.5502028469955045</c:v>
                </c:pt>
                <c:pt idx="1354">
                  <c:v>3.5501704107612784</c:v>
                </c:pt>
                <c:pt idx="1355">
                  <c:v>3.5501379779076632</c:v>
                </c:pt>
                <c:pt idx="1356">
                  <c:v>3.5501055484343023</c:v>
                </c:pt>
                <c:pt idx="1357">
                  <c:v>3.5500731223408377</c:v>
                </c:pt>
                <c:pt idx="1358">
                  <c:v>3.5500406996269116</c:v>
                </c:pt>
                <c:pt idx="1359">
                  <c:v>3.5500082802921673</c:v>
                </c:pt>
                <c:pt idx="1360">
                  <c:v>3.5499758643362478</c:v>
                </c:pt>
                <c:pt idx="1361">
                  <c:v>3.5499434517587942</c:v>
                </c:pt>
                <c:pt idx="1362">
                  <c:v>3.5499110425594518</c:v>
                </c:pt>
                <c:pt idx="1363">
                  <c:v>3.5498786367378612</c:v>
                </c:pt>
                <c:pt idx="1364">
                  <c:v>3.5498462342936667</c:v>
                </c:pt>
                <c:pt idx="1365">
                  <c:v>3.5498138352265109</c:v>
                </c:pt>
                <c:pt idx="1366">
                  <c:v>3.5497814395360363</c:v>
                </c:pt>
                <c:pt idx="1367">
                  <c:v>3.5497490472218858</c:v>
                </c:pt>
                <c:pt idx="1368">
                  <c:v>3.5497166582837028</c:v>
                </c:pt>
                <c:pt idx="1369">
                  <c:v>3.5496842727211306</c:v>
                </c:pt>
                <c:pt idx="1370">
                  <c:v>3.5496518905338119</c:v>
                </c:pt>
                <c:pt idx="1371">
                  <c:v>3.5496195117213905</c:v>
                </c:pt>
                <c:pt idx="1372">
                  <c:v>3.5495871362835087</c:v>
                </c:pt>
                <c:pt idx="1373">
                  <c:v>3.5495547642198098</c:v>
                </c:pt>
                <c:pt idx="1374">
                  <c:v>3.5495223955299378</c:v>
                </c:pt>
                <c:pt idx="1375">
                  <c:v>3.5494900302135357</c:v>
                </c:pt>
                <c:pt idx="1376">
                  <c:v>3.5494576682702461</c:v>
                </c:pt>
                <c:pt idx="1377">
                  <c:v>3.5494253096997128</c:v>
                </c:pt>
                <c:pt idx="1378">
                  <c:v>3.5493929545015805</c:v>
                </c:pt>
                <c:pt idx="1379">
                  <c:v>3.5493606026754909</c:v>
                </c:pt>
                <c:pt idx="1380">
                  <c:v>3.5493282542210882</c:v>
                </c:pt>
                <c:pt idx="1381">
                  <c:v>3.5492959091380154</c:v>
                </c:pt>
                <c:pt idx="1382">
                  <c:v>3.5492635674259172</c:v>
                </c:pt>
                <c:pt idx="1383">
                  <c:v>3.5492312290844366</c:v>
                </c:pt>
                <c:pt idx="1384">
                  <c:v>3.5491988941132169</c:v>
                </c:pt>
                <c:pt idx="1385">
                  <c:v>3.5491665625119015</c:v>
                </c:pt>
                <c:pt idx="1386">
                  <c:v>3.5491342342801353</c:v>
                </c:pt>
                <c:pt idx="1387">
                  <c:v>3.5491019094175615</c:v>
                </c:pt>
                <c:pt idx="1388">
                  <c:v>3.5490695879238237</c:v>
                </c:pt>
                <c:pt idx="1389">
                  <c:v>3.5490372697985655</c:v>
                </c:pt>
                <c:pt idx="1390">
                  <c:v>3.5490049550414322</c:v>
                </c:pt>
                <c:pt idx="1391">
                  <c:v>3.5489726436520659</c:v>
                </c:pt>
                <c:pt idx="1392">
                  <c:v>3.5489403356301117</c:v>
                </c:pt>
                <c:pt idx="1393">
                  <c:v>3.548908030975213</c:v>
                </c:pt>
                <c:pt idx="1394">
                  <c:v>3.5488757296870141</c:v>
                </c:pt>
                <c:pt idx="1395">
                  <c:v>3.5488434317651594</c:v>
                </c:pt>
                <c:pt idx="1396">
                  <c:v>3.5488111372092921</c:v>
                </c:pt>
                <c:pt idx="1397">
                  <c:v>3.548778846019057</c:v>
                </c:pt>
                <c:pt idx="1398">
                  <c:v>3.5487465581940985</c:v>
                </c:pt>
                <c:pt idx="1399">
                  <c:v>3.5487142737340602</c:v>
                </c:pt>
                <c:pt idx="1400">
                  <c:v>3.5486819926385866</c:v>
                </c:pt>
                <c:pt idx="1401">
                  <c:v>3.5486497149073224</c:v>
                </c:pt>
                <c:pt idx="1402">
                  <c:v>3.5486174405399113</c:v>
                </c:pt>
                <c:pt idx="1403">
                  <c:v>3.5485851695359982</c:v>
                </c:pt>
                <c:pt idx="1404">
                  <c:v>3.5485529018952273</c:v>
                </c:pt>
                <c:pt idx="1405">
                  <c:v>3.5485206376172429</c:v>
                </c:pt>
                <c:pt idx="1406">
                  <c:v>3.5484883767016902</c:v>
                </c:pt>
                <c:pt idx="1407">
                  <c:v>3.5484561191482129</c:v>
                </c:pt>
                <c:pt idx="1408">
                  <c:v>3.5484238649564559</c:v>
                </c:pt>
                <c:pt idx="1409">
                  <c:v>3.5483916141260634</c:v>
                </c:pt>
                <c:pt idx="1410">
                  <c:v>3.5483593666566806</c:v>
                </c:pt>
                <c:pt idx="1411">
                  <c:v>3.5483271225479518</c:v>
                </c:pt>
                <c:pt idx="1412">
                  <c:v>3.5482948817995226</c:v>
                </c:pt>
                <c:pt idx="1413">
                  <c:v>3.5482626444110368</c:v>
                </c:pt>
                <c:pt idx="1414">
                  <c:v>3.5482304103821392</c:v>
                </c:pt>
                <c:pt idx="1415">
                  <c:v>3.5481981797124749</c:v>
                </c:pt>
                <c:pt idx="1416">
                  <c:v>3.5481659524016895</c:v>
                </c:pt>
                <c:pt idx="1417">
                  <c:v>3.548133728449427</c:v>
                </c:pt>
                <c:pt idx="1418">
                  <c:v>3.651784635067763</c:v>
                </c:pt>
                <c:pt idx="1419">
                  <c:v>3.6517892536888077</c:v>
                </c:pt>
                <c:pt idx="1420">
                  <c:v>3.6517938717777567</c:v>
                </c:pt>
                <c:pt idx="1421">
                  <c:v>3.6517984893346718</c:v>
                </c:pt>
                <c:pt idx="1422">
                  <c:v>3.6518031063596137</c:v>
                </c:pt>
                <c:pt idx="1423">
                  <c:v>3.6518077228526438</c:v>
                </c:pt>
                <c:pt idx="1424">
                  <c:v>3.6518123388138228</c:v>
                </c:pt>
                <c:pt idx="1425">
                  <c:v>3.6518169542432126</c:v>
                </c:pt>
                <c:pt idx="1426">
                  <c:v>3.6518215691408753</c:v>
                </c:pt>
                <c:pt idx="1427">
                  <c:v>3.6518261835068708</c:v>
                </c:pt>
                <c:pt idx="1428">
                  <c:v>3.6518307973412609</c:v>
                </c:pt>
                <c:pt idx="1429">
                  <c:v>3.6518354106441069</c:v>
                </c:pt>
                <c:pt idx="1430">
                  <c:v>3.6518400234154695</c:v>
                </c:pt>
                <c:pt idx="1431">
                  <c:v>3.6518446356554106</c:v>
                </c:pt>
                <c:pt idx="1432">
                  <c:v>3.651849247363991</c:v>
                </c:pt>
                <c:pt idx="1433">
                  <c:v>3.6518538585412719</c:v>
                </c:pt>
                <c:pt idx="1434">
                  <c:v>3.651858469187315</c:v>
                </c:pt>
                <c:pt idx="1435">
                  <c:v>3.6518630793021813</c:v>
                </c:pt>
                <c:pt idx="1436">
                  <c:v>3.6518676888859321</c:v>
                </c:pt>
                <c:pt idx="1437">
                  <c:v>3.651872297938628</c:v>
                </c:pt>
                <c:pt idx="1438">
                  <c:v>3.6518769064603305</c:v>
                </c:pt>
                <c:pt idx="1439">
                  <c:v>3.6518815144511008</c:v>
                </c:pt>
                <c:pt idx="1440">
                  <c:v>3.6518861219110001</c:v>
                </c:pt>
                <c:pt idx="1441">
                  <c:v>3.651890728840089</c:v>
                </c:pt>
                <c:pt idx="1442">
                  <c:v>3.6518953352384296</c:v>
                </c:pt>
                <c:pt idx="1443">
                  <c:v>3.6518999411060831</c:v>
                </c:pt>
                <c:pt idx="1444">
                  <c:v>3.6519045464431099</c:v>
                </c:pt>
                <c:pt idx="1445">
                  <c:v>3.6519091512495714</c:v>
                </c:pt>
                <c:pt idx="1446">
                  <c:v>3.6519137555255288</c:v>
                </c:pt>
                <c:pt idx="1447">
                  <c:v>3.6519183592710429</c:v>
                </c:pt>
                <c:pt idx="1448">
                  <c:v>3.6519229624861747</c:v>
                </c:pt>
                <c:pt idx="1449">
                  <c:v>3.6519275651709862</c:v>
                </c:pt>
                <c:pt idx="1450">
                  <c:v>3.6519321673255374</c:v>
                </c:pt>
                <c:pt idx="1451">
                  <c:v>3.6519367689498905</c:v>
                </c:pt>
                <c:pt idx="1452">
                  <c:v>3.6519413700441063</c:v>
                </c:pt>
                <c:pt idx="1453">
                  <c:v>3.6519459706082449</c:v>
                </c:pt>
                <c:pt idx="1454">
                  <c:v>3.6519505706423687</c:v>
                </c:pt>
                <c:pt idx="1455">
                  <c:v>3.6519551701465378</c:v>
                </c:pt>
                <c:pt idx="1456">
                  <c:v>3.651959769120813</c:v>
                </c:pt>
                <c:pt idx="1457">
                  <c:v>3.6519643675652564</c:v>
                </c:pt>
                <c:pt idx="1458">
                  <c:v>3.6519689654799286</c:v>
                </c:pt>
                <c:pt idx="1459">
                  <c:v>3.6519735628648906</c:v>
                </c:pt>
                <c:pt idx="1460">
                  <c:v>3.6519781597202035</c:v>
                </c:pt>
                <c:pt idx="1461">
                  <c:v>3.6519827560459279</c:v>
                </c:pt>
                <c:pt idx="1462">
                  <c:v>3.6519873518421253</c:v>
                </c:pt>
                <c:pt idx="1463">
                  <c:v>3.6519919471088569</c:v>
                </c:pt>
                <c:pt idx="1464">
                  <c:v>3.6519965418461831</c:v>
                </c:pt>
                <c:pt idx="1465">
                  <c:v>3.6520011360541647</c:v>
                </c:pt>
                <c:pt idx="1466">
                  <c:v>3.6520057297328634</c:v>
                </c:pt>
                <c:pt idx="1467">
                  <c:v>3.6520103228823397</c:v>
                </c:pt>
                <c:pt idx="1468">
                  <c:v>3.6520149155026553</c:v>
                </c:pt>
                <c:pt idx="1469">
                  <c:v>3.6520195075938702</c:v>
                </c:pt>
                <c:pt idx="1470">
                  <c:v>3.652024099156046</c:v>
                </c:pt>
                <c:pt idx="1471">
                  <c:v>3.6520286901892431</c:v>
                </c:pt>
                <c:pt idx="1472">
                  <c:v>3.652033280693523</c:v>
                </c:pt>
                <c:pt idx="1473">
                  <c:v>3.6520378706689463</c:v>
                </c:pt>
                <c:pt idx="1474">
                  <c:v>3.6520424601155743</c:v>
                </c:pt>
                <c:pt idx="1475">
                  <c:v>3.6520470490334676</c:v>
                </c:pt>
                <c:pt idx="1476">
                  <c:v>3.6520516374226868</c:v>
                </c:pt>
                <c:pt idx="1477">
                  <c:v>3.6520562252832933</c:v>
                </c:pt>
                <c:pt idx="1478">
                  <c:v>3.6520608126153475</c:v>
                </c:pt>
                <c:pt idx="1479">
                  <c:v>3.6520653994189112</c:v>
                </c:pt>
                <c:pt idx="1480">
                  <c:v>3.6520699856940446</c:v>
                </c:pt>
                <c:pt idx="1481">
                  <c:v>3.6520745714408083</c:v>
                </c:pt>
                <c:pt idx="1482">
                  <c:v>3.6520791566592643</c:v>
                </c:pt>
                <c:pt idx="1483">
                  <c:v>3.6520837413494727</c:v>
                </c:pt>
                <c:pt idx="1484">
                  <c:v>3.6520883255114942</c:v>
                </c:pt>
                <c:pt idx="1485">
                  <c:v>3.6520929091453893</c:v>
                </c:pt>
                <c:pt idx="1486">
                  <c:v>3.6520974922512197</c:v>
                </c:pt>
                <c:pt idx="1487">
                  <c:v>3.6521020748290458</c:v>
                </c:pt>
                <c:pt idx="1488">
                  <c:v>3.6521066568789289</c:v>
                </c:pt>
                <c:pt idx="1489">
                  <c:v>3.6521112384009293</c:v>
                </c:pt>
                <c:pt idx="1490">
                  <c:v>3.652115819395108</c:v>
                </c:pt>
                <c:pt idx="1491">
                  <c:v>3.6521203998615261</c:v>
                </c:pt>
                <c:pt idx="1492">
                  <c:v>3.6521249798002433</c:v>
                </c:pt>
                <c:pt idx="1493">
                  <c:v>3.6521295592113221</c:v>
                </c:pt>
                <c:pt idx="1494">
                  <c:v>3.652134138094822</c:v>
                </c:pt>
                <c:pt idx="1495">
                  <c:v>3.6521387164508039</c:v>
                </c:pt>
                <c:pt idx="1496">
                  <c:v>3.652143294279329</c:v>
                </c:pt>
                <c:pt idx="1497">
                  <c:v>3.6521478715804578</c:v>
                </c:pt>
                <c:pt idx="1498">
                  <c:v>3.6521524483542507</c:v>
                </c:pt>
                <c:pt idx="1499">
                  <c:v>3.6521570246007697</c:v>
                </c:pt>
                <c:pt idx="1500">
                  <c:v>3.6521616003200745</c:v>
                </c:pt>
                <c:pt idx="1501">
                  <c:v>3.6521661755122263</c:v>
                </c:pt>
                <c:pt idx="1502">
                  <c:v>3.6521707501772855</c:v>
                </c:pt>
                <c:pt idx="1503">
                  <c:v>3.6521753243153126</c:v>
                </c:pt>
                <c:pt idx="1504">
                  <c:v>3.6521798979263691</c:v>
                </c:pt>
                <c:pt idx="1505">
                  <c:v>3.6521844710105147</c:v>
                </c:pt>
                <c:pt idx="1506">
                  <c:v>3.652189043567811</c:v>
                </c:pt>
                <c:pt idx="1507">
                  <c:v>3.6521936155983186</c:v>
                </c:pt>
                <c:pt idx="1508">
                  <c:v>3.6521981871020976</c:v>
                </c:pt>
                <c:pt idx="1509">
                  <c:v>3.6522027580792087</c:v>
                </c:pt>
                <c:pt idx="1510">
                  <c:v>3.6522073285297134</c:v>
                </c:pt>
                <c:pt idx="1511">
                  <c:v>3.6522118984536718</c:v>
                </c:pt>
                <c:pt idx="1512">
                  <c:v>3.6522164678511442</c:v>
                </c:pt>
                <c:pt idx="1513">
                  <c:v>3.6522210367221923</c:v>
                </c:pt>
                <c:pt idx="1514">
                  <c:v>3.6522256050668753</c:v>
                </c:pt>
                <c:pt idx="1515">
                  <c:v>3.6522301728852553</c:v>
                </c:pt>
                <c:pt idx="1516">
                  <c:v>3.6522347401773922</c:v>
                </c:pt>
                <c:pt idx="1517">
                  <c:v>3.6522393069433465</c:v>
                </c:pt>
                <c:pt idx="1518">
                  <c:v>3.6522438731831794</c:v>
                </c:pt>
                <c:pt idx="1519">
                  <c:v>3.6522484388969509</c:v>
                </c:pt>
                <c:pt idx="1520">
                  <c:v>3.6522530040847219</c:v>
                </c:pt>
                <c:pt idx="1521">
                  <c:v>3.6522575687465535</c:v>
                </c:pt>
                <c:pt idx="1522">
                  <c:v>3.6522621328825049</c:v>
                </c:pt>
                <c:pt idx="1523">
                  <c:v>3.6522666964926378</c:v>
                </c:pt>
                <c:pt idx="1524">
                  <c:v>3.6522712595770122</c:v>
                </c:pt>
                <c:pt idx="1525">
                  <c:v>3.6522758221356892</c:v>
                </c:pt>
                <c:pt idx="1526">
                  <c:v>3.6522803841687295</c:v>
                </c:pt>
                <c:pt idx="1527">
                  <c:v>3.6522849456761932</c:v>
                </c:pt>
                <c:pt idx="1528">
                  <c:v>3.6522895066581404</c:v>
                </c:pt>
                <c:pt idx="1529">
                  <c:v>3.6522940671146329</c:v>
                </c:pt>
                <c:pt idx="1530">
                  <c:v>3.6522986270457301</c:v>
                </c:pt>
                <c:pt idx="1531">
                  <c:v>3.6523031864514932</c:v>
                </c:pt>
                <c:pt idx="1532">
                  <c:v>3.6523077453319819</c:v>
                </c:pt>
                <c:pt idx="1533">
                  <c:v>3.6523123036872578</c:v>
                </c:pt>
                <c:pt idx="1534">
                  <c:v>3.6523168615173809</c:v>
                </c:pt>
                <c:pt idx="1535">
                  <c:v>3.6523214188224111</c:v>
                </c:pt>
                <c:pt idx="1536">
                  <c:v>3.6523259756024098</c:v>
                </c:pt>
                <c:pt idx="1537">
                  <c:v>3.6523305318574373</c:v>
                </c:pt>
                <c:pt idx="1538">
                  <c:v>3.652335087587554</c:v>
                </c:pt>
                <c:pt idx="1539">
                  <c:v>3.6523396427928199</c:v>
                </c:pt>
                <c:pt idx="1540">
                  <c:v>3.6523441974732962</c:v>
                </c:pt>
                <c:pt idx="1541">
                  <c:v>3.6523487516290429</c:v>
                </c:pt>
                <c:pt idx="1542">
                  <c:v>3.6523533052601209</c:v>
                </c:pt>
                <c:pt idx="1543">
                  <c:v>3.6523578583665897</c:v>
                </c:pt>
                <c:pt idx="1544">
                  <c:v>3.6523624109485109</c:v>
                </c:pt>
                <c:pt idx="1545">
                  <c:v>3.6523669630059445</c:v>
                </c:pt>
                <c:pt idx="1546">
                  <c:v>3.6523715145389501</c:v>
                </c:pt>
                <c:pt idx="1547">
                  <c:v>3.6523760655475894</c:v>
                </c:pt>
                <c:pt idx="1548">
                  <c:v>3.6523806160319219</c:v>
                </c:pt>
                <c:pt idx="1549">
                  <c:v>3.6523851659920088</c:v>
                </c:pt>
                <c:pt idx="1550">
                  <c:v>3.6523897154279101</c:v>
                </c:pt>
                <c:pt idx="1551">
                  <c:v>3.6523942643396858</c:v>
                </c:pt>
                <c:pt idx="1552">
                  <c:v>3.6523988127273967</c:v>
                </c:pt>
                <c:pt idx="1553">
                  <c:v>3.6524033605911028</c:v>
                </c:pt>
                <c:pt idx="1554">
                  <c:v>3.6524079079308649</c:v>
                </c:pt>
                <c:pt idx="1555">
                  <c:v>3.6524124547467434</c:v>
                </c:pt>
                <c:pt idx="1556">
                  <c:v>3.6524170010387982</c:v>
                </c:pt>
                <c:pt idx="1557">
                  <c:v>3.6524215468070902</c:v>
                </c:pt>
                <c:pt idx="1558">
                  <c:v>3.6524260920516793</c:v>
                </c:pt>
                <c:pt idx="1559">
                  <c:v>3.652430636772626</c:v>
                </c:pt>
                <c:pt idx="1560">
                  <c:v>3.6524351809699906</c:v>
                </c:pt>
                <c:pt idx="1561">
                  <c:v>3.6524397246438332</c:v>
                </c:pt>
                <c:pt idx="1562">
                  <c:v>3.6524442677942144</c:v>
                </c:pt>
                <c:pt idx="1563">
                  <c:v>3.6524488104211943</c:v>
                </c:pt>
                <c:pt idx="1564">
                  <c:v>3.6524533525248342</c:v>
                </c:pt>
                <c:pt idx="1565">
                  <c:v>3.6524578941051926</c:v>
                </c:pt>
                <c:pt idx="1566">
                  <c:v>3.6524624351623309</c:v>
                </c:pt>
                <c:pt idx="1567">
                  <c:v>3.6524669756963091</c:v>
                </c:pt>
                <c:pt idx="1568">
                  <c:v>3.6524715157071879</c:v>
                </c:pt>
                <c:pt idx="1569">
                  <c:v>3.6524760551950273</c:v>
                </c:pt>
                <c:pt idx="1570">
                  <c:v>3.6524805941598868</c:v>
                </c:pt>
                <c:pt idx="1571">
                  <c:v>3.6524851326018277</c:v>
                </c:pt>
                <c:pt idx="1572">
                  <c:v>3.65248967052091</c:v>
                </c:pt>
                <c:pt idx="1573">
                  <c:v>3.652494207917194</c:v>
                </c:pt>
                <c:pt idx="1574">
                  <c:v>3.6524987447907393</c:v>
                </c:pt>
                <c:pt idx="1575">
                  <c:v>3.6525032811416072</c:v>
                </c:pt>
                <c:pt idx="1576">
                  <c:v>3.6525078169698566</c:v>
                </c:pt>
                <c:pt idx="1577">
                  <c:v>3.6525123522755485</c:v>
                </c:pt>
                <c:pt idx="1578">
                  <c:v>3.6525168870587432</c:v>
                </c:pt>
                <c:pt idx="1579">
                  <c:v>3.6525214213195007</c:v>
                </c:pt>
                <c:pt idx="1580">
                  <c:v>3.6525259550578815</c:v>
                </c:pt>
                <c:pt idx="1581">
                  <c:v>3.6525304882739449</c:v>
                </c:pt>
                <c:pt idx="1582">
                  <c:v>3.6525350209677518</c:v>
                </c:pt>
                <c:pt idx="1583">
                  <c:v>3.6525395531393618</c:v>
                </c:pt>
                <c:pt idx="1584">
                  <c:v>3.6525440847888357</c:v>
                </c:pt>
                <c:pt idx="1585">
                  <c:v>3.6525486159162339</c:v>
                </c:pt>
                <c:pt idx="1586">
                  <c:v>3.6525531465216154</c:v>
                </c:pt>
                <c:pt idx="1587">
                  <c:v>3.6525576766050412</c:v>
                </c:pt>
                <c:pt idx="1588">
                  <c:v>3.652562206166571</c:v>
                </c:pt>
                <c:pt idx="1589">
                  <c:v>3.6525667352062654</c:v>
                </c:pt>
                <c:pt idx="1590">
                  <c:v>3.6525712637241843</c:v>
                </c:pt>
                <c:pt idx="1591">
                  <c:v>3.6525757917203872</c:v>
                </c:pt>
                <c:pt idx="1592">
                  <c:v>3.6525803191949353</c:v>
                </c:pt>
                <c:pt idx="1593">
                  <c:v>3.6525848461478887</c:v>
                </c:pt>
                <c:pt idx="1594">
                  <c:v>3.6525893725793059</c:v>
                </c:pt>
                <c:pt idx="1595">
                  <c:v>3.6525938984892483</c:v>
                </c:pt>
                <c:pt idx="1596">
                  <c:v>3.6525984238777762</c:v>
                </c:pt>
                <c:pt idx="1597">
                  <c:v>3.6526029487449483</c:v>
                </c:pt>
                <c:pt idx="1598">
                  <c:v>3.6526074730908258</c:v>
                </c:pt>
                <c:pt idx="1599">
                  <c:v>3.6526119969154691</c:v>
                </c:pt>
                <c:pt idx="1600">
                  <c:v>3.6526165202189373</c:v>
                </c:pt>
                <c:pt idx="1601">
                  <c:v>3.6526210430012909</c:v>
                </c:pt>
                <c:pt idx="1602">
                  <c:v>3.6526255652625892</c:v>
                </c:pt>
                <c:pt idx="1603">
                  <c:v>3.6526300870028936</c:v>
                </c:pt>
                <c:pt idx="1604">
                  <c:v>3.6526346082222632</c:v>
                </c:pt>
                <c:pt idx="1605">
                  <c:v>3.6526391289207583</c:v>
                </c:pt>
                <c:pt idx="1606">
                  <c:v>3.652643649098438</c:v>
                </c:pt>
                <c:pt idx="1607">
                  <c:v>3.652648168755364</c:v>
                </c:pt>
                <c:pt idx="1608">
                  <c:v>3.652652687891595</c:v>
                </c:pt>
                <c:pt idx="1609">
                  <c:v>3.6526572065071914</c:v>
                </c:pt>
                <c:pt idx="1610">
                  <c:v>3.6526617246022131</c:v>
                </c:pt>
                <c:pt idx="1611">
                  <c:v>3.65266624217672</c:v>
                </c:pt>
                <c:pt idx="1612">
                  <c:v>3.6526707592307726</c:v>
                </c:pt>
                <c:pt idx="1613">
                  <c:v>3.6526752757644303</c:v>
                </c:pt>
                <c:pt idx="1614">
                  <c:v>3.6526797917777527</c:v>
                </c:pt>
                <c:pt idx="1615">
                  <c:v>3.6526843072708002</c:v>
                </c:pt>
                <c:pt idx="1616">
                  <c:v>3.6526888222436336</c:v>
                </c:pt>
                <c:pt idx="1617">
                  <c:v>3.6526933366963119</c:v>
                </c:pt>
                <c:pt idx="1618">
                  <c:v>3.6526978506288947</c:v>
                </c:pt>
                <c:pt idx="1619">
                  <c:v>3.652702364041442</c:v>
                </c:pt>
                <c:pt idx="1620">
                  <c:v>3.652706876934015</c:v>
                </c:pt>
                <c:pt idx="1621">
                  <c:v>3.6527113893066718</c:v>
                </c:pt>
                <c:pt idx="1622">
                  <c:v>3.6527159011594734</c:v>
                </c:pt>
                <c:pt idx="1623">
                  <c:v>3.6527204124924797</c:v>
                </c:pt>
                <c:pt idx="1624">
                  <c:v>3.6527249233057502</c:v>
                </c:pt>
                <c:pt idx="1625">
                  <c:v>3.6527294335993448</c:v>
                </c:pt>
                <c:pt idx="1626">
                  <c:v>3.6527339433733235</c:v>
                </c:pt>
                <c:pt idx="1627">
                  <c:v>3.6527384526277462</c:v>
                </c:pt>
                <c:pt idx="1628">
                  <c:v>3.652742961362673</c:v>
                </c:pt>
                <c:pt idx="1629">
                  <c:v>3.6527474695781632</c:v>
                </c:pt>
                <c:pt idx="1630">
                  <c:v>3.6527519772742769</c:v>
                </c:pt>
                <c:pt idx="1631">
                  <c:v>3.652756484451074</c:v>
                </c:pt>
                <c:pt idx="1632">
                  <c:v>3.6527609911086141</c:v>
                </c:pt>
                <c:pt idx="1633">
                  <c:v>3.652765497246957</c:v>
                </c:pt>
                <c:pt idx="1634">
                  <c:v>3.6527700028661627</c:v>
                </c:pt>
                <c:pt idx="1635">
                  <c:v>3.6527745079662912</c:v>
                </c:pt>
                <c:pt idx="1636">
                  <c:v>3.652779012547402</c:v>
                </c:pt>
                <c:pt idx="1637">
                  <c:v>3.6527835166095546</c:v>
                </c:pt>
                <c:pt idx="1638">
                  <c:v>3.6527880201528098</c:v>
                </c:pt>
                <c:pt idx="1639">
                  <c:v>3.6527925231772262</c:v>
                </c:pt>
                <c:pt idx="1640">
                  <c:v>3.6527970256828648</c:v>
                </c:pt>
                <c:pt idx="1641">
                  <c:v>3.6528015276697841</c:v>
                </c:pt>
                <c:pt idx="1642">
                  <c:v>3.6528060291380444</c:v>
                </c:pt>
                <c:pt idx="1643">
                  <c:v>3.6528105300877054</c:v>
                </c:pt>
                <c:pt idx="1644">
                  <c:v>3.6528150305188278</c:v>
                </c:pt>
                <c:pt idx="1645">
                  <c:v>3.6528195304314695</c:v>
                </c:pt>
                <c:pt idx="1646">
                  <c:v>3.6528240298256915</c:v>
                </c:pt>
                <c:pt idx="1647">
                  <c:v>3.6528285287015532</c:v>
                </c:pt>
                <c:pt idx="1648">
                  <c:v>3.6528330270591147</c:v>
                </c:pt>
                <c:pt idx="1649">
                  <c:v>3.6528375248984353</c:v>
                </c:pt>
                <c:pt idx="1650">
                  <c:v>3.6528420222195743</c:v>
                </c:pt>
                <c:pt idx="1651">
                  <c:v>3.6528465190225923</c:v>
                </c:pt>
                <c:pt idx="1652">
                  <c:v>3.6528510153075482</c:v>
                </c:pt>
                <c:pt idx="1653">
                  <c:v>3.6528555110745016</c:v>
                </c:pt>
                <c:pt idx="1654">
                  <c:v>3.6528600063235137</c:v>
                </c:pt>
                <c:pt idx="1655">
                  <c:v>3.6528645010546423</c:v>
                </c:pt>
                <c:pt idx="1656">
                  <c:v>3.6528689952679483</c:v>
                </c:pt>
                <c:pt idx="1657">
                  <c:v>3.6528734889634911</c:v>
                </c:pt>
                <c:pt idx="1658">
                  <c:v>3.6528779821413293</c:v>
                </c:pt>
                <c:pt idx="1659">
                  <c:v>3.6528824748015238</c:v>
                </c:pt>
                <c:pt idx="1660">
                  <c:v>3.6528869669441337</c:v>
                </c:pt>
                <c:pt idx="1661">
                  <c:v>3.6528914585692185</c:v>
                </c:pt>
                <c:pt idx="1662">
                  <c:v>3.6528959496768385</c:v>
                </c:pt>
                <c:pt idx="1663">
                  <c:v>3.6529004402670529</c:v>
                </c:pt>
                <c:pt idx="1664">
                  <c:v>3.6529049303399206</c:v>
                </c:pt>
                <c:pt idx="1665">
                  <c:v>3.6529094198955026</c:v>
                </c:pt>
                <c:pt idx="1666">
                  <c:v>3.6529139089338574</c:v>
                </c:pt>
                <c:pt idx="1667">
                  <c:v>3.652918397455045</c:v>
                </c:pt>
                <c:pt idx="1668">
                  <c:v>3.6529228854591249</c:v>
                </c:pt>
                <c:pt idx="1669">
                  <c:v>3.6529273729461571</c:v>
                </c:pt>
                <c:pt idx="1670">
                  <c:v>3.6529318599162006</c:v>
                </c:pt>
                <c:pt idx="1671">
                  <c:v>3.6529363463693145</c:v>
                </c:pt>
                <c:pt idx="1672">
                  <c:v>3.6529408323055597</c:v>
                </c:pt>
                <c:pt idx="1673">
                  <c:v>3.6529453177249951</c:v>
                </c:pt>
                <c:pt idx="1674">
                  <c:v>3.6529498026276799</c:v>
                </c:pt>
                <c:pt idx="1675">
                  <c:v>3.6529542870136744</c:v>
                </c:pt>
                <c:pt idx="1676">
                  <c:v>3.6529587708830373</c:v>
                </c:pt>
                <c:pt idx="1677">
                  <c:v>3.6529632542358281</c:v>
                </c:pt>
                <c:pt idx="1678">
                  <c:v>3.6529677370721072</c:v>
                </c:pt>
                <c:pt idx="1679">
                  <c:v>3.6529722193919332</c:v>
                </c:pt>
                <c:pt idx="1680">
                  <c:v>3.652976701195366</c:v>
                </c:pt>
                <c:pt idx="1681">
                  <c:v>3.6529811824824647</c:v>
                </c:pt>
                <c:pt idx="1682">
                  <c:v>3.6529856632532898</c:v>
                </c:pt>
                <c:pt idx="1683">
                  <c:v>3.6529901435078997</c:v>
                </c:pt>
                <c:pt idx="1684">
                  <c:v>3.6529946232463546</c:v>
                </c:pt>
                <c:pt idx="1685">
                  <c:v>3.6529991024687134</c:v>
                </c:pt>
                <c:pt idx="1686">
                  <c:v>3.6530035811750357</c:v>
                </c:pt>
                <c:pt idx="1687">
                  <c:v>3.6530080593653809</c:v>
                </c:pt>
                <c:pt idx="1688">
                  <c:v>3.653012537039809</c:v>
                </c:pt>
                <c:pt idx="1689">
                  <c:v>3.6530170141983791</c:v>
                </c:pt>
                <c:pt idx="1690">
                  <c:v>3.6530214908411502</c:v>
                </c:pt>
                <c:pt idx="1691">
                  <c:v>3.6530259669681824</c:v>
                </c:pt>
                <c:pt idx="1692">
                  <c:v>3.653030442579535</c:v>
                </c:pt>
                <c:pt idx="1693">
                  <c:v>3.6530349176752663</c:v>
                </c:pt>
                <c:pt idx="1694">
                  <c:v>3.6530393922554372</c:v>
                </c:pt>
                <c:pt idx="1695">
                  <c:v>3.6530438663201066</c:v>
                </c:pt>
                <c:pt idx="1696">
                  <c:v>3.6530483398693341</c:v>
                </c:pt>
                <c:pt idx="1697">
                  <c:v>3.6530528129031778</c:v>
                </c:pt>
                <c:pt idx="1698">
                  <c:v>3.6530572854216987</c:v>
                </c:pt>
                <c:pt idx="1699">
                  <c:v>3.6530617574249553</c:v>
                </c:pt>
                <c:pt idx="1700">
                  <c:v>3.6530662289130071</c:v>
                </c:pt>
                <c:pt idx="1701">
                  <c:v>3.6530706998859137</c:v>
                </c:pt>
                <c:pt idx="1702">
                  <c:v>3.6530751703437345</c:v>
                </c:pt>
                <c:pt idx="1703">
                  <c:v>3.6530796402865287</c:v>
                </c:pt>
                <c:pt idx="1704">
                  <c:v>3.6530841097143547</c:v>
                </c:pt>
                <c:pt idx="1705">
                  <c:v>3.6530885786272735</c:v>
                </c:pt>
                <c:pt idx="1706">
                  <c:v>3.6530930470253438</c:v>
                </c:pt>
                <c:pt idx="1707">
                  <c:v>3.6530975149086236</c:v>
                </c:pt>
                <c:pt idx="1708">
                  <c:v>3.6531019822771742</c:v>
                </c:pt>
                <c:pt idx="1709">
                  <c:v>3.6531064491310539</c:v>
                </c:pt>
                <c:pt idx="1710">
                  <c:v>3.6531109154703221</c:v>
                </c:pt>
                <c:pt idx="1711">
                  <c:v>3.6531153812950379</c:v>
                </c:pt>
                <c:pt idx="1712">
                  <c:v>3.6531198466052608</c:v>
                </c:pt>
                <c:pt idx="1713">
                  <c:v>3.6531243114010503</c:v>
                </c:pt>
                <c:pt idx="1714">
                  <c:v>3.6531287756824646</c:v>
                </c:pt>
                <c:pt idx="1715">
                  <c:v>3.6531332394495646</c:v>
                </c:pt>
                <c:pt idx="1716">
                  <c:v>3.6531377027024083</c:v>
                </c:pt>
                <c:pt idx="1717">
                  <c:v>3.6531421654410554</c:v>
                </c:pt>
                <c:pt idx="1718">
                  <c:v>3.6531466276655653</c:v>
                </c:pt>
                <c:pt idx="1719">
                  <c:v>3.6531510893759966</c:v>
                </c:pt>
                <c:pt idx="1720">
                  <c:v>3.6531555505724089</c:v>
                </c:pt>
                <c:pt idx="1721">
                  <c:v>3.6531600112548617</c:v>
                </c:pt>
                <c:pt idx="1722">
                  <c:v>3.6531644714234144</c:v>
                </c:pt>
                <c:pt idx="1723">
                  <c:v>3.6531689310781252</c:v>
                </c:pt>
                <c:pt idx="1724">
                  <c:v>3.6531733902190537</c:v>
                </c:pt>
                <c:pt idx="1725">
                  <c:v>3.6531778488462603</c:v>
                </c:pt>
                <c:pt idx="1726">
                  <c:v>3.6531823069598022</c:v>
                </c:pt>
                <c:pt idx="1727">
                  <c:v>3.6531867645597398</c:v>
                </c:pt>
                <c:pt idx="1728">
                  <c:v>3.6531912216461317</c:v>
                </c:pt>
                <c:pt idx="1729">
                  <c:v>3.6531956782190376</c:v>
                </c:pt>
                <c:pt idx="1730">
                  <c:v>3.6532001342785163</c:v>
                </c:pt>
                <c:pt idx="1731">
                  <c:v>3.6532045898246275</c:v>
                </c:pt>
                <c:pt idx="1732">
                  <c:v>3.6532090448574293</c:v>
                </c:pt>
                <c:pt idx="1733">
                  <c:v>3.6532134993769816</c:v>
                </c:pt>
                <c:pt idx="1734">
                  <c:v>3.6532179533833431</c:v>
                </c:pt>
                <c:pt idx="1735">
                  <c:v>3.6532224068765742</c:v>
                </c:pt>
                <c:pt idx="1736">
                  <c:v>3.6532268598567321</c:v>
                </c:pt>
                <c:pt idx="1737">
                  <c:v>3.6532313123238773</c:v>
                </c:pt>
                <c:pt idx="1738">
                  <c:v>3.653235764278068</c:v>
                </c:pt>
                <c:pt idx="1739">
                  <c:v>3.653240215719364</c:v>
                </c:pt>
                <c:pt idx="1740">
                  <c:v>3.653244666647824</c:v>
                </c:pt>
                <c:pt idx="1741">
                  <c:v>3.6532491170635071</c:v>
                </c:pt>
                <c:pt idx="1742">
                  <c:v>3.6532535669664727</c:v>
                </c:pt>
                <c:pt idx="1743">
                  <c:v>3.6532580163567796</c:v>
                </c:pt>
                <c:pt idx="1744">
                  <c:v>3.6532624652344867</c:v>
                </c:pt>
                <c:pt idx="1745">
                  <c:v>3.6532669135996532</c:v>
                </c:pt>
                <c:pt idx="1746">
                  <c:v>3.6532713614523384</c:v>
                </c:pt>
                <c:pt idx="1747">
                  <c:v>3.6532758087926007</c:v>
                </c:pt>
                <c:pt idx="1748">
                  <c:v>3.6532802556204995</c:v>
                </c:pt>
                <c:pt idx="1749">
                  <c:v>3.6532847019360948</c:v>
                </c:pt>
                <c:pt idx="1750">
                  <c:v>3.6532891477394442</c:v>
                </c:pt>
                <c:pt idx="1751">
                  <c:v>3.653293593030607</c:v>
                </c:pt>
                <c:pt idx="1752">
                  <c:v>3.6532980378096425</c:v>
                </c:pt>
                <c:pt idx="1753">
                  <c:v>3.6533024820766093</c:v>
                </c:pt>
                <c:pt idx="1754">
                  <c:v>3.6533069258315671</c:v>
                </c:pt>
                <c:pt idx="1755">
                  <c:v>3.653311369074574</c:v>
                </c:pt>
                <c:pt idx="1756">
                  <c:v>3.6533158118056899</c:v>
                </c:pt>
                <c:pt idx="1757">
                  <c:v>3.653320254024973</c:v>
                </c:pt>
                <c:pt idx="1758">
                  <c:v>3.6533246957324832</c:v>
                </c:pt>
                <c:pt idx="1759">
                  <c:v>3.6533291369282783</c:v>
                </c:pt>
                <c:pt idx="1760">
                  <c:v>3.6533335776124183</c:v>
                </c:pt>
                <c:pt idx="1761">
                  <c:v>3.6533380177849613</c:v>
                </c:pt>
                <c:pt idx="1762">
                  <c:v>3.6533424574459672</c:v>
                </c:pt>
                <c:pt idx="1763">
                  <c:v>3.6533468965954929</c:v>
                </c:pt>
                <c:pt idx="1764">
                  <c:v>3.6533513352336002</c:v>
                </c:pt>
                <c:pt idx="1765">
                  <c:v>3.6533557733603459</c:v>
                </c:pt>
                <c:pt idx="1766">
                  <c:v>3.6533602109757899</c:v>
                </c:pt>
                <c:pt idx="1767">
                  <c:v>3.6533646480799908</c:v>
                </c:pt>
                <c:pt idx="1768">
                  <c:v>3.6533690846730069</c:v>
                </c:pt>
                <c:pt idx="1769">
                  <c:v>3.6533735207548981</c:v>
                </c:pt>
                <c:pt idx="1770">
                  <c:v>3.6533779563257229</c:v>
                </c:pt>
                <c:pt idx="1771">
                  <c:v>3.6533823913855401</c:v>
                </c:pt>
                <c:pt idx="1772">
                  <c:v>3.6533868259344087</c:v>
                </c:pt>
                <c:pt idx="1773">
                  <c:v>3.6533912599723872</c:v>
                </c:pt>
                <c:pt idx="1774">
                  <c:v>3.6533956934995349</c:v>
                </c:pt>
                <c:pt idx="1775">
                  <c:v>3.6534001265159106</c:v>
                </c:pt>
                <c:pt idx="1776">
                  <c:v>3.6534045590215727</c:v>
                </c:pt>
                <c:pt idx="1777">
                  <c:v>3.6534089910165806</c:v>
                </c:pt>
                <c:pt idx="1778">
                  <c:v>3.6534134225009929</c:v>
                </c:pt>
                <c:pt idx="1779">
                  <c:v>3.6534178534748682</c:v>
                </c:pt>
                <c:pt idx="1780">
                  <c:v>3.6534222839382657</c:v>
                </c:pt>
                <c:pt idx="1781">
                  <c:v>3.653426713891244</c:v>
                </c:pt>
                <c:pt idx="1782">
                  <c:v>3.653431143333862</c:v>
                </c:pt>
                <c:pt idx="1783">
                  <c:v>3.653435572266178</c:v>
                </c:pt>
                <c:pt idx="1784">
                  <c:v>3.6534400006882515</c:v>
                </c:pt>
                <c:pt idx="1785">
                  <c:v>3.6534444286001411</c:v>
                </c:pt>
                <c:pt idx="1786">
                  <c:v>3.6534488560019054</c:v>
                </c:pt>
                <c:pt idx="1787">
                  <c:v>3.653453282893603</c:v>
                </c:pt>
                <c:pt idx="1788">
                  <c:v>3.6534577092752931</c:v>
                </c:pt>
                <c:pt idx="1789">
                  <c:v>3.6534621351470342</c:v>
                </c:pt>
                <c:pt idx="1790">
                  <c:v>3.653466560508885</c:v>
                </c:pt>
                <c:pt idx="1791">
                  <c:v>3.6534709853609049</c:v>
                </c:pt>
                <c:pt idx="1792">
                  <c:v>3.6534754097031517</c:v>
                </c:pt>
                <c:pt idx="1793">
                  <c:v>3.6534798335356844</c:v>
                </c:pt>
                <c:pt idx="1794">
                  <c:v>3.6534842568585622</c:v>
                </c:pt>
                <c:pt idx="1795">
                  <c:v>3.6534886796718431</c:v>
                </c:pt>
                <c:pt idx="1796">
                  <c:v>3.6534931019755863</c:v>
                </c:pt>
                <c:pt idx="1797">
                  <c:v>3.6534975237698504</c:v>
                </c:pt>
                <c:pt idx="1798">
                  <c:v>3.6535019450546939</c:v>
                </c:pt>
                <c:pt idx="1799">
                  <c:v>3.6535063658301761</c:v>
                </c:pt>
                <c:pt idx="1800">
                  <c:v>3.6535107860963545</c:v>
                </c:pt>
                <c:pt idx="1801">
                  <c:v>3.6535152058532887</c:v>
                </c:pt>
                <c:pt idx="1802">
                  <c:v>3.6535196251010378</c:v>
                </c:pt>
                <c:pt idx="1803">
                  <c:v>3.653524043839659</c:v>
                </c:pt>
                <c:pt idx="1804">
                  <c:v>3.6535284620692119</c:v>
                </c:pt>
                <c:pt idx="1805">
                  <c:v>3.6535328797897555</c:v>
                </c:pt>
                <c:pt idx="1806">
                  <c:v>3.6535372970013476</c:v>
                </c:pt>
                <c:pt idx="1807">
                  <c:v>3.6535417137040471</c:v>
                </c:pt>
                <c:pt idx="1808">
                  <c:v>3.6535461298979124</c:v>
                </c:pt>
                <c:pt idx="1809">
                  <c:v>3.6535505455830029</c:v>
                </c:pt>
                <c:pt idx="1810">
                  <c:v>3.6535549607593767</c:v>
                </c:pt>
                <c:pt idx="1811">
                  <c:v>3.6535593754270925</c:v>
                </c:pt>
                <c:pt idx="1812">
                  <c:v>3.653563789586209</c:v>
                </c:pt>
                <c:pt idx="1813">
                  <c:v>3.6535682032367842</c:v>
                </c:pt>
                <c:pt idx="1814">
                  <c:v>3.6535726163788778</c:v>
                </c:pt>
                <c:pt idx="1815">
                  <c:v>3.6535770290125473</c:v>
                </c:pt>
                <c:pt idx="1816">
                  <c:v>3.6535814411378515</c:v>
                </c:pt>
                <c:pt idx="1817">
                  <c:v>3.6535858527548495</c:v>
                </c:pt>
                <c:pt idx="1818">
                  <c:v>3.6535902638635989</c:v>
                </c:pt>
                <c:pt idx="1819">
                  <c:v>3.6535946744641596</c:v>
                </c:pt>
                <c:pt idx="1820">
                  <c:v>3.6535990845565895</c:v>
                </c:pt>
                <c:pt idx="1821">
                  <c:v>3.6536034941409463</c:v>
                </c:pt>
                <c:pt idx="1822">
                  <c:v>3.6536079032172895</c:v>
                </c:pt>
                <c:pt idx="1823">
                  <c:v>3.6536123117856776</c:v>
                </c:pt>
                <c:pt idx="1824">
                  <c:v>3.6536167198461693</c:v>
                </c:pt>
                <c:pt idx="1825">
                  <c:v>3.6536211273988224</c:v>
                </c:pt>
                <c:pt idx="1826">
                  <c:v>3.6536255344436954</c:v>
                </c:pt>
                <c:pt idx="1827">
                  <c:v>3.6536299409808479</c:v>
                </c:pt>
                <c:pt idx="1828">
                  <c:v>3.6536343470103367</c:v>
                </c:pt>
                <c:pt idx="1829">
                  <c:v>3.6536387525322223</c:v>
                </c:pt>
                <c:pt idx="1830">
                  <c:v>3.6536431575465613</c:v>
                </c:pt>
                <c:pt idx="1831">
                  <c:v>3.653647562053413</c:v>
                </c:pt>
                <c:pt idx="1832">
                  <c:v>3.6536519660528359</c:v>
                </c:pt>
                <c:pt idx="1833">
                  <c:v>3.6536563695448883</c:v>
                </c:pt>
                <c:pt idx="1834">
                  <c:v>3.6536607725296291</c:v>
                </c:pt>
                <c:pt idx="1835">
                  <c:v>3.6536651750071161</c:v>
                </c:pt>
                <c:pt idx="1836">
                  <c:v>3.6536695769774079</c:v>
                </c:pt>
                <c:pt idx="1837">
                  <c:v>3.6536739784405632</c:v>
                </c:pt>
                <c:pt idx="1838">
                  <c:v>3.6536783793966401</c:v>
                </c:pt>
                <c:pt idx="1839">
                  <c:v>3.6536827798456977</c:v>
                </c:pt>
                <c:pt idx="1840">
                  <c:v>3.6536871797877932</c:v>
                </c:pt>
                <c:pt idx="1841">
                  <c:v>3.6536915792229863</c:v>
                </c:pt>
                <c:pt idx="1842">
                  <c:v>3.6536959781513345</c:v>
                </c:pt>
                <c:pt idx="1843">
                  <c:v>3.6537003765728966</c:v>
                </c:pt>
                <c:pt idx="1844">
                  <c:v>3.6537047744877307</c:v>
                </c:pt>
                <c:pt idx="1845">
                  <c:v>3.6537091718958949</c:v>
                </c:pt>
                <c:pt idx="1846">
                  <c:v>3.6537135687974489</c:v>
                </c:pt>
                <c:pt idx="1847">
                  <c:v>3.6537179651924503</c:v>
                </c:pt>
                <c:pt idx="1848">
                  <c:v>3.6537223610809568</c:v>
                </c:pt>
                <c:pt idx="1849">
                  <c:v>3.6537267564630276</c:v>
                </c:pt>
                <c:pt idx="1850">
                  <c:v>3.6537311513387207</c:v>
                </c:pt>
                <c:pt idx="1851">
                  <c:v>3.653735545708094</c:v>
                </c:pt>
                <c:pt idx="1852">
                  <c:v>3.6537399395712069</c:v>
                </c:pt>
                <c:pt idx="1853">
                  <c:v>3.6537443329281172</c:v>
                </c:pt>
                <c:pt idx="1854">
                  <c:v>3.6537487257788825</c:v>
                </c:pt>
                <c:pt idx="1855">
                  <c:v>3.6537531181235625</c:v>
                </c:pt>
                <c:pt idx="1856">
                  <c:v>3.6537575099622139</c:v>
                </c:pt>
                <c:pt idx="1857">
                  <c:v>3.6537619012948963</c:v>
                </c:pt>
                <c:pt idx="1858">
                  <c:v>3.6537662921216678</c:v>
                </c:pt>
                <c:pt idx="1859">
                  <c:v>3.6537706824425862</c:v>
                </c:pt>
                <c:pt idx="1860">
                  <c:v>3.6537750722577105</c:v>
                </c:pt>
                <c:pt idx="1861">
                  <c:v>3.653779461567098</c:v>
                </c:pt>
                <c:pt idx="1862">
                  <c:v>3.6537838503708069</c:v>
                </c:pt>
                <c:pt idx="1863">
                  <c:v>3.6537882386688971</c:v>
                </c:pt>
                <c:pt idx="1864">
                  <c:v>3.6537926264614247</c:v>
                </c:pt>
                <c:pt idx="1865">
                  <c:v>3.6537970137484499</c:v>
                </c:pt>
                <c:pt idx="1866">
                  <c:v>3.6538014005300297</c:v>
                </c:pt>
                <c:pt idx="1867">
                  <c:v>3.6538057868062226</c:v>
                </c:pt>
                <c:pt idx="1868">
                  <c:v>3.6538101725770868</c:v>
                </c:pt>
                <c:pt idx="1869">
                  <c:v>3.6538145578426806</c:v>
                </c:pt>
                <c:pt idx="1870">
                  <c:v>3.6538189426030625</c:v>
                </c:pt>
                <c:pt idx="1871">
                  <c:v>3.6538233268582898</c:v>
                </c:pt>
                <c:pt idx="1872">
                  <c:v>3.6538277106084216</c:v>
                </c:pt>
                <c:pt idx="1873">
                  <c:v>3.653832093853516</c:v>
                </c:pt>
                <c:pt idx="1874">
                  <c:v>3.6538364765936304</c:v>
                </c:pt>
                <c:pt idx="1875">
                  <c:v>3.6538408588288238</c:v>
                </c:pt>
                <c:pt idx="1876">
                  <c:v>3.6538452405591544</c:v>
                </c:pt>
                <c:pt idx="1877">
                  <c:v>3.6538496217846803</c:v>
                </c:pt>
                <c:pt idx="1878">
                  <c:v>3.6538540025054589</c:v>
                </c:pt>
                <c:pt idx="1879">
                  <c:v>3.6538583827215487</c:v>
                </c:pt>
                <c:pt idx="1880">
                  <c:v>3.6538627624330084</c:v>
                </c:pt>
                <c:pt idx="1881">
                  <c:v>3.6538671416398958</c:v>
                </c:pt>
                <c:pt idx="1882">
                  <c:v>3.6538715203422689</c:v>
                </c:pt>
                <c:pt idx="1883">
                  <c:v>3.6538758985401856</c:v>
                </c:pt>
                <c:pt idx="1884">
                  <c:v>3.6538802762337048</c:v>
                </c:pt>
                <c:pt idx="1885">
                  <c:v>3.6538846534228839</c:v>
                </c:pt>
                <c:pt idx="1886">
                  <c:v>3.6538890301077815</c:v>
                </c:pt>
                <c:pt idx="1887">
                  <c:v>3.6538934062884554</c:v>
                </c:pt>
                <c:pt idx="1888">
                  <c:v>3.6538977819649632</c:v>
                </c:pt>
                <c:pt idx="1889">
                  <c:v>3.653902157137364</c:v>
                </c:pt>
                <c:pt idx="1890">
                  <c:v>3.6539065318057156</c:v>
                </c:pt>
                <c:pt idx="1891">
                  <c:v>3.6539109059700752</c:v>
                </c:pt>
                <c:pt idx="1892">
                  <c:v>3.6539152796305019</c:v>
                </c:pt>
                <c:pt idx="1893">
                  <c:v>3.653919652787053</c:v>
                </c:pt>
                <c:pt idx="1894">
                  <c:v>3.6539240254397871</c:v>
                </c:pt>
                <c:pt idx="1895">
                  <c:v>3.6539283975887624</c:v>
                </c:pt>
                <c:pt idx="1896">
                  <c:v>3.6539327692340362</c:v>
                </c:pt>
                <c:pt idx="1897">
                  <c:v>3.6539371403756671</c:v>
                </c:pt>
                <c:pt idx="1898">
                  <c:v>3.6539415110137128</c:v>
                </c:pt>
                <c:pt idx="1899">
                  <c:v>3.6539458811482315</c:v>
                </c:pt>
                <c:pt idx="1900">
                  <c:v>3.6539502507792814</c:v>
                </c:pt>
                <c:pt idx="1901">
                  <c:v>3.6539546199069197</c:v>
                </c:pt>
                <c:pt idx="1902">
                  <c:v>3.6539589885312052</c:v>
                </c:pt>
                <c:pt idx="1903">
                  <c:v>3.6539633566521958</c:v>
                </c:pt>
                <c:pt idx="1904">
                  <c:v>3.6539677242699495</c:v>
                </c:pt>
                <c:pt idx="1905">
                  <c:v>3.6539720913845235</c:v>
                </c:pt>
                <c:pt idx="1906">
                  <c:v>3.6539764579959773</c:v>
                </c:pt>
                <c:pt idx="1907">
                  <c:v>3.6539808241043668</c:v>
                </c:pt>
                <c:pt idx="1908">
                  <c:v>3.6539851897097519</c:v>
                </c:pt>
                <c:pt idx="1909">
                  <c:v>3.6539895548121897</c:v>
                </c:pt>
                <c:pt idx="1910">
                  <c:v>3.6539939194117377</c:v>
                </c:pt>
                <c:pt idx="1911">
                  <c:v>3.653998283508455</c:v>
                </c:pt>
                <c:pt idx="1912">
                  <c:v>3.6540026471023985</c:v>
                </c:pt>
                <c:pt idx="1913">
                  <c:v>3.6540070101936259</c:v>
                </c:pt>
                <c:pt idx="1914">
                  <c:v>3.6540113727821963</c:v>
                </c:pt>
                <c:pt idx="1915">
                  <c:v>3.6540157348681666</c:v>
                </c:pt>
                <c:pt idx="1916">
                  <c:v>3.6540200964515952</c:v>
                </c:pt>
                <c:pt idx="1917">
                  <c:v>3.6540244575325405</c:v>
                </c:pt>
                <c:pt idx="1918">
                  <c:v>3.6540288181110592</c:v>
                </c:pt>
                <c:pt idx="1919">
                  <c:v>3.65403317818721</c:v>
                </c:pt>
                <c:pt idx="1920">
                  <c:v>3.6540375377610506</c:v>
                </c:pt>
                <c:pt idx="1921">
                  <c:v>3.6540418968326382</c:v>
                </c:pt>
                <c:pt idx="1922">
                  <c:v>3.6540462554020317</c:v>
                </c:pt>
                <c:pt idx="1923">
                  <c:v>3.6540506134692885</c:v>
                </c:pt>
                <c:pt idx="1924">
                  <c:v>3.6540549710344665</c:v>
                </c:pt>
                <c:pt idx="1925">
                  <c:v>3.6540593280976235</c:v>
                </c:pt>
                <c:pt idx="1926">
                  <c:v>3.6540636846588175</c:v>
                </c:pt>
                <c:pt idx="1927">
                  <c:v>3.6540680407181054</c:v>
                </c:pt>
                <c:pt idx="1928">
                  <c:v>3.6540723962755468</c:v>
                </c:pt>
                <c:pt idx="1929">
                  <c:v>3.654076751331198</c:v>
                </c:pt>
                <c:pt idx="1930">
                  <c:v>3.6540811058851173</c:v>
                </c:pt>
                <c:pt idx="1931">
                  <c:v>3.6540854599373627</c:v>
                </c:pt>
                <c:pt idx="1932">
                  <c:v>3.6540898134879916</c:v>
                </c:pt>
                <c:pt idx="1933">
                  <c:v>3.6540941665370621</c:v>
                </c:pt>
                <c:pt idx="1934">
                  <c:v>3.6540985190846316</c:v>
                </c:pt>
                <c:pt idx="1935">
                  <c:v>3.6541028711307582</c:v>
                </c:pt>
                <c:pt idx="1936">
                  <c:v>3.6541072226754996</c:v>
                </c:pt>
                <c:pt idx="1937">
                  <c:v>3.654111573718914</c:v>
                </c:pt>
                <c:pt idx="1938">
                  <c:v>3.6541159242610584</c:v>
                </c:pt>
                <c:pt idx="1939">
                  <c:v>3.6541202743019907</c:v>
                </c:pt>
                <c:pt idx="1940">
                  <c:v>3.6541246238417693</c:v>
                </c:pt>
                <c:pt idx="1941">
                  <c:v>3.6541289728804509</c:v>
                </c:pt>
                <c:pt idx="1942">
                  <c:v>3.6541333214180942</c:v>
                </c:pt>
                <c:pt idx="1943">
                  <c:v>3.6541376694547565</c:v>
                </c:pt>
                <c:pt idx="1944">
                  <c:v>3.6541420169904955</c:v>
                </c:pt>
                <c:pt idx="1945">
                  <c:v>3.6541463640253684</c:v>
                </c:pt>
                <c:pt idx="1946">
                  <c:v>3.6541507105594344</c:v>
                </c:pt>
                <c:pt idx="1947">
                  <c:v>3.6541550565927494</c:v>
                </c:pt>
                <c:pt idx="1948">
                  <c:v>3.6541594021253725</c:v>
                </c:pt>
                <c:pt idx="1949">
                  <c:v>3.6541637471573605</c:v>
                </c:pt>
                <c:pt idx="1950">
                  <c:v>3.6541680916887711</c:v>
                </c:pt>
                <c:pt idx="1951">
                  <c:v>3.6541724357196625</c:v>
                </c:pt>
                <c:pt idx="1952">
                  <c:v>3.6541767792500925</c:v>
                </c:pt>
                <c:pt idx="1953">
                  <c:v>3.6541811222801184</c:v>
                </c:pt>
                <c:pt idx="1954">
                  <c:v>3.6541854648097969</c:v>
                </c:pt>
                <c:pt idx="1955">
                  <c:v>3.6541898068391876</c:v>
                </c:pt>
                <c:pt idx="1956">
                  <c:v>3.6541941483683464</c:v>
                </c:pt>
                <c:pt idx="1957">
                  <c:v>3.6541984893973316</c:v>
                </c:pt>
                <c:pt idx="1958">
                  <c:v>3.6542028299262013</c:v>
                </c:pt>
                <c:pt idx="1959">
                  <c:v>3.6542071699550123</c:v>
                </c:pt>
                <c:pt idx="1960">
                  <c:v>3.6542115094838228</c:v>
                </c:pt>
                <c:pt idx="1961">
                  <c:v>3.6542158485126905</c:v>
                </c:pt>
                <c:pt idx="1962">
                  <c:v>3.654220187041672</c:v>
                </c:pt>
                <c:pt idx="1963">
                  <c:v>3.6542245250708261</c:v>
                </c:pt>
                <c:pt idx="1964">
                  <c:v>3.6542288626002093</c:v>
                </c:pt>
                <c:pt idx="1965">
                  <c:v>3.6542331996298798</c:v>
                </c:pt>
                <c:pt idx="1966">
                  <c:v>3.6542375361598953</c:v>
                </c:pt>
                <c:pt idx="1967">
                  <c:v>3.6542418721903132</c:v>
                </c:pt>
                <c:pt idx="1968">
                  <c:v>3.6542462077211906</c:v>
                </c:pt>
                <c:pt idx="1969">
                  <c:v>3.6542505427525853</c:v>
                </c:pt>
                <c:pt idx="1970">
                  <c:v>3.6542548772845556</c:v>
                </c:pt>
                <c:pt idx="1971">
                  <c:v>3.6542592113171581</c:v>
                </c:pt>
                <c:pt idx="1972">
                  <c:v>3.6542635448504508</c:v>
                </c:pt>
                <c:pt idx="1973">
                  <c:v>3.6542678778844908</c:v>
                </c:pt>
                <c:pt idx="1974">
                  <c:v>3.6542722104193359</c:v>
                </c:pt>
                <c:pt idx="1975">
                  <c:v>3.6542765424550439</c:v>
                </c:pt>
                <c:pt idx="1976">
                  <c:v>3.6542808739916719</c:v>
                </c:pt>
                <c:pt idx="1977">
                  <c:v>3.6542852050292778</c:v>
                </c:pt>
                <c:pt idx="1978">
                  <c:v>3.6542895355679179</c:v>
                </c:pt>
                <c:pt idx="1979">
                  <c:v>3.6542938656076518</c:v>
                </c:pt>
                <c:pt idx="1980">
                  <c:v>3.6542981951485345</c:v>
                </c:pt>
                <c:pt idx="1981">
                  <c:v>3.654302524190626</c:v>
                </c:pt>
                <c:pt idx="1982">
                  <c:v>3.6543068527339813</c:v>
                </c:pt>
                <c:pt idx="1983">
                  <c:v>3.6543111807786599</c:v>
                </c:pt>
                <c:pt idx="1984">
                  <c:v>3.6543155083247179</c:v>
                </c:pt>
                <c:pt idx="1985">
                  <c:v>3.6543198353722133</c:v>
                </c:pt>
                <c:pt idx="1986">
                  <c:v>3.6543241619212039</c:v>
                </c:pt>
                <c:pt idx="1987">
                  <c:v>3.6543284879717461</c:v>
                </c:pt>
                <c:pt idx="1988">
                  <c:v>3.6543328135238986</c:v>
                </c:pt>
                <c:pt idx="1989">
                  <c:v>3.6543371385777172</c:v>
                </c:pt>
                <c:pt idx="1990">
                  <c:v>3.6543414631332607</c:v>
                </c:pt>
                <c:pt idx="1991">
                  <c:v>3.6543457871905862</c:v>
                </c:pt>
                <c:pt idx="1992">
                  <c:v>3.6543501107497507</c:v>
                </c:pt>
                <c:pt idx="1993">
                  <c:v>3.6543544338108118</c:v>
                </c:pt>
                <c:pt idx="1994">
                  <c:v>3.6543587563738269</c:v>
                </c:pt>
                <c:pt idx="1995">
                  <c:v>3.6543630784388537</c:v>
                </c:pt>
                <c:pt idx="1996">
                  <c:v>3.6543674000059485</c:v>
                </c:pt>
                <c:pt idx="1997">
                  <c:v>3.6543717210751701</c:v>
                </c:pt>
                <c:pt idx="1998">
                  <c:v>3.6543760416465756</c:v>
                </c:pt>
                <c:pt idx="1999">
                  <c:v>3.6543803617202215</c:v>
                </c:pt>
                <c:pt idx="2000">
                  <c:v>3.6543846812961651</c:v>
                </c:pt>
              </c:numCache>
            </c:numRef>
          </c:yVal>
          <c:smooth val="0"/>
        </c:ser>
        <c:dLbls>
          <c:showLegendKey val="0"/>
          <c:showVal val="0"/>
          <c:showCatName val="0"/>
          <c:showSerName val="0"/>
          <c:showPercent val="0"/>
          <c:showBubbleSize val="0"/>
        </c:dLbls>
        <c:axId val="107732648"/>
        <c:axId val="325429968"/>
      </c:scatterChart>
      <c:scatterChart>
        <c:scatterStyle val="lineMarker"/>
        <c:varyColors val="0"/>
        <c:ser>
          <c:idx val="2"/>
          <c:order val="2"/>
          <c:tx>
            <c:strRef>
              <c:f>'Fixed Power'!$P$31</c:f>
              <c:strCache>
                <c:ptCount val="1"/>
                <c:pt idx="0">
                  <c:v>iB</c:v>
                </c:pt>
              </c:strCache>
            </c:strRef>
          </c:tx>
          <c:spPr>
            <a:ln w="19050">
              <a:solidFill>
                <a:srgbClr val="FF0000"/>
              </a:solidFill>
              <a:prstDash val="solid"/>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Power'!$P$32:$P$2032</c:f>
              <c:numCache>
                <c:formatCode>0.00000</c:formatCode>
                <c:ptCount val="2001"/>
                <c:pt idx="0">
                  <c:v>0.15205584905195155</c:v>
                </c:pt>
                <c:pt idx="1">
                  <c:v>0.49723065056523019</c:v>
                </c:pt>
                <c:pt idx="2">
                  <c:v>0.49733898958743994</c:v>
                </c:pt>
                <c:pt idx="3">
                  <c:v>0.49744731731785397</c:v>
                </c:pt>
                <c:pt idx="4">
                  <c:v>0.49755563375767142</c:v>
                </c:pt>
                <c:pt idx="5">
                  <c:v>0.49766393890808247</c:v>
                </c:pt>
                <c:pt idx="6">
                  <c:v>0.49777223277028015</c:v>
                </c:pt>
                <c:pt idx="7">
                  <c:v>0.49788051534545907</c:v>
                </c:pt>
                <c:pt idx="8">
                  <c:v>0.49798878663481394</c:v>
                </c:pt>
                <c:pt idx="9">
                  <c:v>0.49809704663953625</c:v>
                </c:pt>
                <c:pt idx="10">
                  <c:v>0.4982052953608207</c:v>
                </c:pt>
                <c:pt idx="11">
                  <c:v>0.4983135327998604</c:v>
                </c:pt>
                <c:pt idx="12">
                  <c:v>0.49842175895784696</c:v>
                </c:pt>
                <c:pt idx="13">
                  <c:v>0.49852997383597353</c:v>
                </c:pt>
                <c:pt idx="14">
                  <c:v>0.49863817743543315</c:v>
                </c:pt>
                <c:pt idx="15">
                  <c:v>0.49874636975741904</c:v>
                </c:pt>
                <c:pt idx="16">
                  <c:v>0.49885455080312135</c:v>
                </c:pt>
                <c:pt idx="17">
                  <c:v>0.49896272057373459</c:v>
                </c:pt>
                <c:pt idx="18">
                  <c:v>0.4990708790704505</c:v>
                </c:pt>
                <c:pt idx="19">
                  <c:v>0.49917902629446065</c:v>
                </c:pt>
                <c:pt idx="20">
                  <c:v>0.49928716224695674</c:v>
                </c:pt>
                <c:pt idx="21">
                  <c:v>0.49939528692913038</c:v>
                </c:pt>
                <c:pt idx="22">
                  <c:v>0.49950340034217466</c:v>
                </c:pt>
                <c:pt idx="23">
                  <c:v>0.49961150248727826</c:v>
                </c:pt>
                <c:pt idx="24">
                  <c:v>0.49971959336563732</c:v>
                </c:pt>
                <c:pt idx="25">
                  <c:v>0.49982767297843755</c:v>
                </c:pt>
                <c:pt idx="26">
                  <c:v>0.49993574132687496</c:v>
                </c:pt>
                <c:pt idx="27">
                  <c:v>0.50004379841213686</c:v>
                </c:pt>
                <c:pt idx="28">
                  <c:v>0.50015184423541625</c:v>
                </c:pt>
                <c:pt idx="29">
                  <c:v>0.50025987879790035</c:v>
                </c:pt>
                <c:pt idx="30">
                  <c:v>0.5003679021007853</c:v>
                </c:pt>
                <c:pt idx="31">
                  <c:v>0.50047591414525827</c:v>
                </c:pt>
                <c:pt idx="32">
                  <c:v>0.50058391493250942</c:v>
                </c:pt>
                <c:pt idx="33">
                  <c:v>0.50069190446373035</c:v>
                </c:pt>
                <c:pt idx="34">
                  <c:v>0.50079988274010989</c:v>
                </c:pt>
                <c:pt idx="35">
                  <c:v>0.50090784976283942</c:v>
                </c:pt>
                <c:pt idx="36">
                  <c:v>0.50101580553310643</c:v>
                </c:pt>
                <c:pt idx="37">
                  <c:v>0.50112375005210374</c:v>
                </c:pt>
                <c:pt idx="38">
                  <c:v>0.50123168332101886</c:v>
                </c:pt>
                <c:pt idx="39">
                  <c:v>0.50133960534104016</c:v>
                </c:pt>
                <c:pt idx="40">
                  <c:v>0.50144751611335958</c:v>
                </c:pt>
                <c:pt idx="41">
                  <c:v>0.50155541563916706</c:v>
                </c:pt>
                <c:pt idx="42">
                  <c:v>0.50166330391964686</c:v>
                </c:pt>
                <c:pt idx="43">
                  <c:v>0.50177118095599216</c:v>
                </c:pt>
                <c:pt idx="44">
                  <c:v>0.50187904674939021</c:v>
                </c:pt>
                <c:pt idx="45">
                  <c:v>0.50198690130102963</c:v>
                </c:pt>
                <c:pt idx="46">
                  <c:v>0.50209474461210046</c:v>
                </c:pt>
                <c:pt idx="47">
                  <c:v>0.50220257668378865</c:v>
                </c:pt>
                <c:pt idx="48">
                  <c:v>0.50231039751728424</c:v>
                </c:pt>
                <c:pt idx="49">
                  <c:v>0.50241820711377438</c:v>
                </c:pt>
                <c:pt idx="50">
                  <c:v>0.50252600547444781</c:v>
                </c:pt>
                <c:pt idx="51">
                  <c:v>0.50263379260049024</c:v>
                </c:pt>
                <c:pt idx="52">
                  <c:v>0.50274156849309326</c:v>
                </c:pt>
                <c:pt idx="53">
                  <c:v>0.50284933315344271</c:v>
                </c:pt>
                <c:pt idx="54">
                  <c:v>0.5029570865827242</c:v>
                </c:pt>
                <c:pt idx="55">
                  <c:v>0.50306482878212933</c:v>
                </c:pt>
                <c:pt idx="56">
                  <c:v>0.50317255975284103</c:v>
                </c:pt>
                <c:pt idx="57">
                  <c:v>0.50328027949604937</c:v>
                </c:pt>
                <c:pt idx="58">
                  <c:v>0.50338798801293994</c:v>
                </c:pt>
                <c:pt idx="59">
                  <c:v>0.50349568530470012</c:v>
                </c:pt>
                <c:pt idx="60">
                  <c:v>0.50360337137251565</c:v>
                </c:pt>
                <c:pt idx="61">
                  <c:v>0.50371104621757357</c:v>
                </c:pt>
                <c:pt idx="62">
                  <c:v>0.50381870984106114</c:v>
                </c:pt>
                <c:pt idx="63">
                  <c:v>0.50392636224416409</c:v>
                </c:pt>
                <c:pt idx="64">
                  <c:v>0.50403400342806959</c:v>
                </c:pt>
                <c:pt idx="65">
                  <c:v>0.5041416333939619</c:v>
                </c:pt>
                <c:pt idx="66">
                  <c:v>0.50424925214302829</c:v>
                </c:pt>
                <c:pt idx="67">
                  <c:v>0.50435685967645583</c:v>
                </c:pt>
                <c:pt idx="68">
                  <c:v>0.50446445599542744</c:v>
                </c:pt>
                <c:pt idx="69">
                  <c:v>0.50457204110113008</c:v>
                </c:pt>
                <c:pt idx="70">
                  <c:v>0.50467961499474967</c:v>
                </c:pt>
                <c:pt idx="71">
                  <c:v>0.50478717767747039</c:v>
                </c:pt>
                <c:pt idx="72">
                  <c:v>0.5048947291504795</c:v>
                </c:pt>
                <c:pt idx="73">
                  <c:v>0.50500226941495963</c:v>
                </c:pt>
                <c:pt idx="74">
                  <c:v>0.50510979847209647</c:v>
                </c:pt>
                <c:pt idx="75">
                  <c:v>0.50521731632307598</c:v>
                </c:pt>
                <c:pt idx="76">
                  <c:v>0.5053248229690821</c:v>
                </c:pt>
                <c:pt idx="77">
                  <c:v>0.50543231841129788</c:v>
                </c:pt>
                <c:pt idx="78">
                  <c:v>0.50553980265091025</c:v>
                </c:pt>
                <c:pt idx="79">
                  <c:v>0.50564727568910217</c:v>
                </c:pt>
                <c:pt idx="80">
                  <c:v>0.50575473752705624</c:v>
                </c:pt>
                <c:pt idx="81">
                  <c:v>0.50586218816595829</c:v>
                </c:pt>
                <c:pt idx="82">
                  <c:v>0.50596962760699404</c:v>
                </c:pt>
                <c:pt idx="83">
                  <c:v>0.50607705585134322</c:v>
                </c:pt>
                <c:pt idx="84">
                  <c:v>0.16073365209765841</c:v>
                </c:pt>
                <c:pt idx="85">
                  <c:v>0.16071825487751212</c:v>
                </c:pt>
                <c:pt idx="86">
                  <c:v>0.16070285943122839</c:v>
                </c:pt>
                <c:pt idx="87">
                  <c:v>0.16068746575860143</c:v>
                </c:pt>
                <c:pt idx="88">
                  <c:v>0.16067207385942844</c:v>
                </c:pt>
                <c:pt idx="89">
                  <c:v>0.16065668373350217</c:v>
                </c:pt>
                <c:pt idx="90">
                  <c:v>0.16064129538062133</c:v>
                </c:pt>
                <c:pt idx="91">
                  <c:v>0.16062590880058014</c:v>
                </c:pt>
                <c:pt idx="92">
                  <c:v>0.16061052399317433</c:v>
                </c:pt>
                <c:pt idx="93">
                  <c:v>0.1605951409581996</c:v>
                </c:pt>
                <c:pt idx="94">
                  <c:v>0.16057975969545318</c:v>
                </c:pt>
                <c:pt idx="95">
                  <c:v>0.16056438020472927</c:v>
                </c:pt>
                <c:pt idx="96">
                  <c:v>0.1605490024858251</c:v>
                </c:pt>
                <c:pt idx="97">
                  <c:v>0.16053362653853487</c:v>
                </c:pt>
                <c:pt idx="98">
                  <c:v>0.16051825236265582</c:v>
                </c:pt>
                <c:pt idx="99">
                  <c:v>0.16050287995798515</c:v>
                </c:pt>
                <c:pt idx="100">
                  <c:v>0.1604875093243156</c:v>
                </c:pt>
                <c:pt idx="101">
                  <c:v>0.16047214046144287</c:v>
                </c:pt>
                <c:pt idx="102">
                  <c:v>0.16045677336916864</c:v>
                </c:pt>
                <c:pt idx="103">
                  <c:v>0.16044140804728269</c:v>
                </c:pt>
                <c:pt idx="104">
                  <c:v>0.1604260444955837</c:v>
                </c:pt>
                <c:pt idx="105">
                  <c:v>0.16041068271386738</c:v>
                </c:pt>
                <c:pt idx="106">
                  <c:v>0.16039532270193096</c:v>
                </c:pt>
                <c:pt idx="107">
                  <c:v>0.16037996445956865</c:v>
                </c:pt>
                <c:pt idx="108">
                  <c:v>0.16036460798657615</c:v>
                </c:pt>
                <c:pt idx="109">
                  <c:v>0.16034925328275368</c:v>
                </c:pt>
                <c:pt idx="110">
                  <c:v>0.16033390034789394</c:v>
                </c:pt>
                <c:pt idx="111">
                  <c:v>0.16031854918179267</c:v>
                </c:pt>
                <c:pt idx="112">
                  <c:v>0.16030319978424709</c:v>
                </c:pt>
                <c:pt idx="113">
                  <c:v>0.16028785215505437</c:v>
                </c:pt>
                <c:pt idx="114">
                  <c:v>0.16027250629401024</c:v>
                </c:pt>
                <c:pt idx="115">
                  <c:v>0.16025716220091191</c:v>
                </c:pt>
                <c:pt idx="116">
                  <c:v>0.16024181987555361</c:v>
                </c:pt>
                <c:pt idx="117">
                  <c:v>0.16022647931773104</c:v>
                </c:pt>
                <c:pt idx="118">
                  <c:v>0.16021114052724439</c:v>
                </c:pt>
                <c:pt idx="119">
                  <c:v>0.1601958035038879</c:v>
                </c:pt>
                <c:pt idx="120">
                  <c:v>0.16018046824745724</c:v>
                </c:pt>
                <c:pt idx="121">
                  <c:v>0.16016513475774968</c:v>
                </c:pt>
                <c:pt idx="122">
                  <c:v>0.16014980303456236</c:v>
                </c:pt>
                <c:pt idx="123">
                  <c:v>0.16013447307768955</c:v>
                </c:pt>
                <c:pt idx="124">
                  <c:v>0.16011914488693141</c:v>
                </c:pt>
                <c:pt idx="125">
                  <c:v>0.16010381846208216</c:v>
                </c:pt>
                <c:pt idx="126">
                  <c:v>0.16008849380293605</c:v>
                </c:pt>
                <c:pt idx="127">
                  <c:v>0.16007317090929471</c:v>
                </c:pt>
                <c:pt idx="128">
                  <c:v>0.16005784978095092</c:v>
                </c:pt>
                <c:pt idx="129">
                  <c:v>0.16004253041770333</c:v>
                </c:pt>
                <c:pt idx="130">
                  <c:v>0.1600272128193477</c:v>
                </c:pt>
                <c:pt idx="131">
                  <c:v>0.16001189698568119</c:v>
                </c:pt>
                <c:pt idx="132">
                  <c:v>0.15999658291649807</c:v>
                </c:pt>
                <c:pt idx="133">
                  <c:v>0.15998127061159848</c:v>
                </c:pt>
                <c:pt idx="134">
                  <c:v>0.15996596007077962</c:v>
                </c:pt>
                <c:pt idx="135">
                  <c:v>0.15995065129383423</c:v>
                </c:pt>
                <c:pt idx="136">
                  <c:v>0.15993534428056252</c:v>
                </c:pt>
                <c:pt idx="137">
                  <c:v>0.15992003903075869</c:v>
                </c:pt>
                <c:pt idx="138">
                  <c:v>0.15990473554422291</c:v>
                </c:pt>
                <c:pt idx="139">
                  <c:v>0.15988943382074794</c:v>
                </c:pt>
                <c:pt idx="140">
                  <c:v>0.15987413386013394</c:v>
                </c:pt>
                <c:pt idx="141">
                  <c:v>0.15985883566217812</c:v>
                </c:pt>
                <c:pt idx="142">
                  <c:v>0.15984353922667469</c:v>
                </c:pt>
                <c:pt idx="143">
                  <c:v>0.15982824455342234</c:v>
                </c:pt>
                <c:pt idx="144">
                  <c:v>0.15981295164221682</c:v>
                </c:pt>
                <c:pt idx="145">
                  <c:v>0.15979766049285676</c:v>
                </c:pt>
                <c:pt idx="146">
                  <c:v>0.15978237110513938</c:v>
                </c:pt>
                <c:pt idx="147">
                  <c:v>0.15976708347886043</c:v>
                </c:pt>
                <c:pt idx="148">
                  <c:v>0.15975179761381705</c:v>
                </c:pt>
                <c:pt idx="149">
                  <c:v>0.159736513509805</c:v>
                </c:pt>
                <c:pt idx="150">
                  <c:v>0.15972123116662446</c:v>
                </c:pt>
                <c:pt idx="151">
                  <c:v>0.15970595058407255</c:v>
                </c:pt>
                <c:pt idx="152">
                  <c:v>0.15969067176194213</c:v>
                </c:pt>
                <c:pt idx="153">
                  <c:v>0.15967539470003622</c:v>
                </c:pt>
                <c:pt idx="154">
                  <c:v>0.15966011939814617</c:v>
                </c:pt>
                <c:pt idx="155">
                  <c:v>0.15964484585607361</c:v>
                </c:pt>
                <c:pt idx="156">
                  <c:v>0.15962957407361422</c:v>
                </c:pt>
                <c:pt idx="157">
                  <c:v>0.15961430405056673</c:v>
                </c:pt>
                <c:pt idx="158">
                  <c:v>0.15959903578672535</c:v>
                </c:pt>
                <c:pt idx="159">
                  <c:v>0.15958376928189022</c:v>
                </c:pt>
                <c:pt idx="160">
                  <c:v>0.15956850453585711</c:v>
                </c:pt>
                <c:pt idx="161">
                  <c:v>0.15955324154842318</c:v>
                </c:pt>
                <c:pt idx="162">
                  <c:v>0.15953798031938712</c:v>
                </c:pt>
                <c:pt idx="163">
                  <c:v>0.15952272084854763</c:v>
                </c:pt>
                <c:pt idx="164">
                  <c:v>0.15950746313569891</c:v>
                </c:pt>
                <c:pt idx="165">
                  <c:v>0.15949220718064114</c:v>
                </c:pt>
                <c:pt idx="166">
                  <c:v>0.15947695298317005</c:v>
                </c:pt>
                <c:pt idx="167">
                  <c:v>0.15946170054308281</c:v>
                </c:pt>
                <c:pt idx="168">
                  <c:v>0.15944644986017814</c:v>
                </c:pt>
                <c:pt idx="169">
                  <c:v>0.1594312009342532</c:v>
                </c:pt>
                <c:pt idx="170">
                  <c:v>0.1594159537651067</c:v>
                </c:pt>
                <c:pt idx="171">
                  <c:v>0.15940070835253581</c:v>
                </c:pt>
                <c:pt idx="172">
                  <c:v>0.15938546469633627</c:v>
                </c:pt>
                <c:pt idx="173">
                  <c:v>0.15937022279630825</c:v>
                </c:pt>
                <c:pt idx="174">
                  <c:v>0.15935498265224743</c:v>
                </c:pt>
                <c:pt idx="175">
                  <c:v>0.15933974426395253</c:v>
                </c:pt>
                <c:pt idx="176">
                  <c:v>0.15932450763122072</c:v>
                </c:pt>
                <c:pt idx="177">
                  <c:v>0.15930927275385071</c:v>
                </c:pt>
                <c:pt idx="178">
                  <c:v>0.15929403963163966</c:v>
                </c:pt>
                <c:pt idx="179">
                  <c:v>0.15927880826438479</c:v>
                </c:pt>
                <c:pt idx="180">
                  <c:v>0.15926357865188479</c:v>
                </c:pt>
                <c:pt idx="181">
                  <c:v>0.15924835079393684</c:v>
                </c:pt>
                <c:pt idx="182">
                  <c:v>0.15923312469033965</c:v>
                </c:pt>
                <c:pt idx="183">
                  <c:v>0.15921790034089187</c:v>
                </c:pt>
                <c:pt idx="184">
                  <c:v>0.15920267774538921</c:v>
                </c:pt>
                <c:pt idx="185">
                  <c:v>0.1591874569036304</c:v>
                </c:pt>
                <c:pt idx="186">
                  <c:v>0.15917223781541406</c:v>
                </c:pt>
                <c:pt idx="187">
                  <c:v>0.15915702048053743</c:v>
                </c:pt>
                <c:pt idx="188">
                  <c:v>0.15914180489879914</c:v>
                </c:pt>
                <c:pt idx="189">
                  <c:v>0.15912659106999646</c:v>
                </c:pt>
                <c:pt idx="190">
                  <c:v>0.15911137899392802</c:v>
                </c:pt>
                <c:pt idx="191">
                  <c:v>0.15909616867039253</c:v>
                </c:pt>
                <c:pt idx="192">
                  <c:v>0.15908096009918568</c:v>
                </c:pt>
                <c:pt idx="193">
                  <c:v>0.15906575328010764</c:v>
                </c:pt>
                <c:pt idx="194">
                  <c:v>0.15905054821295711</c:v>
                </c:pt>
                <c:pt idx="195">
                  <c:v>0.15903534489752977</c:v>
                </c:pt>
                <c:pt idx="196">
                  <c:v>0.1590201433336273</c:v>
                </c:pt>
                <c:pt idx="197">
                  <c:v>0.15900494352104538</c:v>
                </c:pt>
                <c:pt idx="198">
                  <c:v>0.15898974545958122</c:v>
                </c:pt>
                <c:pt idx="199">
                  <c:v>0.1589745491490365</c:v>
                </c:pt>
                <c:pt idx="200">
                  <c:v>0.15895935458920837</c:v>
                </c:pt>
                <c:pt idx="201">
                  <c:v>0.15894416177989407</c:v>
                </c:pt>
                <c:pt idx="202">
                  <c:v>0.15892897072089224</c:v>
                </c:pt>
                <c:pt idx="203">
                  <c:v>0.15891378141200008</c:v>
                </c:pt>
                <c:pt idx="204">
                  <c:v>0.1588985938530178</c:v>
                </c:pt>
                <c:pt idx="205">
                  <c:v>0.15888340804374401</c:v>
                </c:pt>
                <c:pt idx="206">
                  <c:v>0.15886822398397599</c:v>
                </c:pt>
                <c:pt idx="207">
                  <c:v>0.15885304167351233</c:v>
                </c:pt>
                <c:pt idx="208">
                  <c:v>0.15883786111215326</c:v>
                </c:pt>
                <c:pt idx="209">
                  <c:v>0.15882268229969299</c:v>
                </c:pt>
                <c:pt idx="210">
                  <c:v>0.15880750523593465</c:v>
                </c:pt>
                <c:pt idx="211">
                  <c:v>0.15879232992067543</c:v>
                </c:pt>
                <c:pt idx="212">
                  <c:v>0.15877715635371104</c:v>
                </c:pt>
                <c:pt idx="213">
                  <c:v>0.15876198453484611</c:v>
                </c:pt>
                <c:pt idx="214">
                  <c:v>0.15874681446387337</c:v>
                </c:pt>
                <c:pt idx="215">
                  <c:v>0.15873164614059448</c:v>
                </c:pt>
                <c:pt idx="216">
                  <c:v>0.15871647956480514</c:v>
                </c:pt>
                <c:pt idx="217">
                  <c:v>0.1587013147363085</c:v>
                </c:pt>
                <c:pt idx="218">
                  <c:v>0.15868615165489874</c:v>
                </c:pt>
                <c:pt idx="219">
                  <c:v>0.15867099032037907</c:v>
                </c:pt>
                <c:pt idx="220">
                  <c:v>0.15865583073254513</c:v>
                </c:pt>
                <c:pt idx="221">
                  <c:v>0.15864067289119563</c:v>
                </c:pt>
                <c:pt idx="222">
                  <c:v>0.15862551679613221</c:v>
                </c:pt>
                <c:pt idx="223">
                  <c:v>0.1586103624471506</c:v>
                </c:pt>
                <c:pt idx="224">
                  <c:v>0.15859520984405093</c:v>
                </c:pt>
                <c:pt idx="225">
                  <c:v>0.15858005898663041</c:v>
                </c:pt>
                <c:pt idx="226">
                  <c:v>0.15856490987469218</c:v>
                </c:pt>
                <c:pt idx="227">
                  <c:v>0.15854976250803196</c:v>
                </c:pt>
                <c:pt idx="228">
                  <c:v>0.15853461688644693</c:v>
                </c:pt>
                <c:pt idx="229">
                  <c:v>0.1585194730097402</c:v>
                </c:pt>
                <c:pt idx="230">
                  <c:v>0.15850433087770899</c:v>
                </c:pt>
                <c:pt idx="231">
                  <c:v>0.15848919049015198</c:v>
                </c:pt>
                <c:pt idx="232">
                  <c:v>0.15847405184686636</c:v>
                </c:pt>
                <c:pt idx="233">
                  <c:v>0.15845891494765674</c:v>
                </c:pt>
                <c:pt idx="234">
                  <c:v>0.15844377979231589</c:v>
                </c:pt>
                <c:pt idx="235">
                  <c:v>0.15842864638064541</c:v>
                </c:pt>
                <c:pt idx="236">
                  <c:v>0.15841351471244547</c:v>
                </c:pt>
                <c:pt idx="237">
                  <c:v>0.15839838478751478</c:v>
                </c:pt>
                <c:pt idx="238">
                  <c:v>0.158383256605652</c:v>
                </c:pt>
                <c:pt idx="239">
                  <c:v>0.15836813016665729</c:v>
                </c:pt>
                <c:pt idx="240">
                  <c:v>0.15835300547032935</c:v>
                </c:pt>
                <c:pt idx="241">
                  <c:v>0.15833788251646683</c:v>
                </c:pt>
                <c:pt idx="242">
                  <c:v>0.15832276130486694</c:v>
                </c:pt>
                <c:pt idx="243">
                  <c:v>0.1583076418353328</c:v>
                </c:pt>
                <c:pt idx="244">
                  <c:v>0.15829252410766159</c:v>
                </c:pt>
                <c:pt idx="245">
                  <c:v>0.158277408121655</c:v>
                </c:pt>
                <c:pt idx="246">
                  <c:v>0.15826229387711019</c:v>
                </c:pt>
                <c:pt idx="247">
                  <c:v>0.15824718137382585</c:v>
                </c:pt>
                <c:pt idx="248">
                  <c:v>0.1582320706116036</c:v>
                </c:pt>
                <c:pt idx="249">
                  <c:v>0.15821696159024068</c:v>
                </c:pt>
                <c:pt idx="250">
                  <c:v>0.1582018543095387</c:v>
                </c:pt>
                <c:pt idx="251">
                  <c:v>0.15818674876929489</c:v>
                </c:pt>
                <c:pt idx="252">
                  <c:v>0.15817164496931232</c:v>
                </c:pt>
                <c:pt idx="253">
                  <c:v>0.15815654290938674</c:v>
                </c:pt>
                <c:pt idx="254">
                  <c:v>0.15814144258931834</c:v>
                </c:pt>
                <c:pt idx="255">
                  <c:v>0.15812634400890868</c:v>
                </c:pt>
                <c:pt idx="256">
                  <c:v>0.15811124716795652</c:v>
                </c:pt>
                <c:pt idx="257">
                  <c:v>0.15809615206626049</c:v>
                </c:pt>
                <c:pt idx="258">
                  <c:v>0.1580810587036193</c:v>
                </c:pt>
                <c:pt idx="259">
                  <c:v>0.15806596707983456</c:v>
                </c:pt>
                <c:pt idx="260">
                  <c:v>0.15805087719470645</c:v>
                </c:pt>
                <c:pt idx="261">
                  <c:v>0.15803578904803367</c:v>
                </c:pt>
                <c:pt idx="262">
                  <c:v>0.15802070263961485</c:v>
                </c:pt>
                <c:pt idx="263">
                  <c:v>0.15800561796925167</c:v>
                </c:pt>
                <c:pt idx="264">
                  <c:v>0.15799053503674276</c:v>
                </c:pt>
                <c:pt idx="265">
                  <c:v>0.15797545384188835</c:v>
                </c:pt>
                <c:pt idx="266">
                  <c:v>0.15796037438448857</c:v>
                </c:pt>
                <c:pt idx="267">
                  <c:v>0.15794529666434207</c:v>
                </c:pt>
                <c:pt idx="268">
                  <c:v>0.15793022068125051</c:v>
                </c:pt>
                <c:pt idx="269">
                  <c:v>0.15791514643500965</c:v>
                </c:pt>
                <c:pt idx="270">
                  <c:v>0.15790007392542549</c:v>
                </c:pt>
                <c:pt idx="271">
                  <c:v>0.15788500315229381</c:v>
                </c:pt>
                <c:pt idx="272">
                  <c:v>0.15786993411541625</c:v>
                </c:pt>
                <c:pt idx="273">
                  <c:v>0.15785486681459146</c:v>
                </c:pt>
                <c:pt idx="274">
                  <c:v>0.1578398012496211</c:v>
                </c:pt>
                <c:pt idx="275">
                  <c:v>0.15782473742030234</c:v>
                </c:pt>
                <c:pt idx="276">
                  <c:v>0.15780967532643836</c:v>
                </c:pt>
                <c:pt idx="277">
                  <c:v>0.15779461496782776</c:v>
                </c:pt>
                <c:pt idx="278">
                  <c:v>0.15777955634427226</c:v>
                </c:pt>
                <c:pt idx="279">
                  <c:v>0.15776449945557047</c:v>
                </c:pt>
                <c:pt idx="280">
                  <c:v>0.1577494443015226</c:v>
                </c:pt>
                <c:pt idx="281">
                  <c:v>0.15773439088192731</c:v>
                </c:pt>
                <c:pt idx="282">
                  <c:v>0.15771933919658773</c:v>
                </c:pt>
                <c:pt idx="283">
                  <c:v>0.15770428924530253</c:v>
                </c:pt>
                <c:pt idx="284">
                  <c:v>0.15768924102787185</c:v>
                </c:pt>
                <c:pt idx="285">
                  <c:v>0.15767419454409737</c:v>
                </c:pt>
                <c:pt idx="286">
                  <c:v>0.15765914979377776</c:v>
                </c:pt>
                <c:pt idx="287">
                  <c:v>0.15764410677671314</c:v>
                </c:pt>
                <c:pt idx="288">
                  <c:v>0.15762906549270372</c:v>
                </c:pt>
                <c:pt idx="289">
                  <c:v>0.1576140259415526</c:v>
                </c:pt>
                <c:pt idx="290">
                  <c:v>0.15759898812305551</c:v>
                </c:pt>
                <c:pt idx="291">
                  <c:v>0.15758395203701853</c:v>
                </c:pt>
                <c:pt idx="292">
                  <c:v>0.15756891768323733</c:v>
                </c:pt>
                <c:pt idx="293">
                  <c:v>0.15755388506151363</c:v>
                </c:pt>
                <c:pt idx="294">
                  <c:v>0.15753885417164901</c:v>
                </c:pt>
                <c:pt idx="295">
                  <c:v>0.15752382501344364</c:v>
                </c:pt>
                <c:pt idx="296">
                  <c:v>0.15750879758669623</c:v>
                </c:pt>
                <c:pt idx="297">
                  <c:v>0.15749377189120839</c:v>
                </c:pt>
                <c:pt idx="298">
                  <c:v>0.15747874792678326</c:v>
                </c:pt>
                <c:pt idx="299">
                  <c:v>0.15746372569321804</c:v>
                </c:pt>
                <c:pt idx="300">
                  <c:v>0.15744870519031434</c:v>
                </c:pt>
                <c:pt idx="301">
                  <c:v>0.15743368641787234</c:v>
                </c:pt>
                <c:pt idx="302">
                  <c:v>0.15741866937569368</c:v>
                </c:pt>
                <c:pt idx="303">
                  <c:v>0.15740365406357854</c:v>
                </c:pt>
                <c:pt idx="304">
                  <c:v>0.15738864048132703</c:v>
                </c:pt>
                <c:pt idx="305">
                  <c:v>0.15737362862874082</c:v>
                </c:pt>
                <c:pt idx="306">
                  <c:v>0.15735861850562158</c:v>
                </c:pt>
                <c:pt idx="307">
                  <c:v>0.15734361011176795</c:v>
                </c:pt>
                <c:pt idx="308">
                  <c:v>0.15732860344698008</c:v>
                </c:pt>
                <c:pt idx="309">
                  <c:v>0.15731359851106408</c:v>
                </c:pt>
                <c:pt idx="310">
                  <c:v>0.15729859530381271</c:v>
                </c:pt>
                <c:pt idx="311">
                  <c:v>0.15728359382503204</c:v>
                </c:pt>
                <c:pt idx="312">
                  <c:v>0.15726859407452221</c:v>
                </c:pt>
                <c:pt idx="313">
                  <c:v>0.15725359605208342</c:v>
                </c:pt>
                <c:pt idx="314">
                  <c:v>0.15723859975751875</c:v>
                </c:pt>
                <c:pt idx="315">
                  <c:v>0.15722360519062545</c:v>
                </c:pt>
                <c:pt idx="316">
                  <c:v>0.15720861235120806</c:v>
                </c:pt>
                <c:pt idx="317">
                  <c:v>0.1571936212390653</c:v>
                </c:pt>
                <c:pt idx="318">
                  <c:v>0.1571786318539988</c:v>
                </c:pt>
                <c:pt idx="319">
                  <c:v>0.15716364419581019</c:v>
                </c:pt>
                <c:pt idx="320">
                  <c:v>0.15714865826429966</c:v>
                </c:pt>
                <c:pt idx="321">
                  <c:v>0.15713367405926734</c:v>
                </c:pt>
                <c:pt idx="322">
                  <c:v>0.15711869158051783</c:v>
                </c:pt>
                <c:pt idx="323">
                  <c:v>0.15710371082784835</c:v>
                </c:pt>
                <c:pt idx="324">
                  <c:v>0.15708873180106203</c:v>
                </c:pt>
                <c:pt idx="325">
                  <c:v>0.15707375449996047</c:v>
                </c:pt>
                <c:pt idx="326">
                  <c:v>0.15705877892434236</c:v>
                </c:pt>
                <c:pt idx="327">
                  <c:v>0.15704380507401233</c:v>
                </c:pt>
                <c:pt idx="328">
                  <c:v>0.15702883294877051</c:v>
                </c:pt>
                <c:pt idx="329">
                  <c:v>0.15701386254841559</c:v>
                </c:pt>
                <c:pt idx="330">
                  <c:v>0.15699889387275218</c:v>
                </c:pt>
                <c:pt idx="331">
                  <c:v>0.15698392692158042</c:v>
                </c:pt>
                <c:pt idx="332">
                  <c:v>0.15696896169470048</c:v>
                </c:pt>
                <c:pt idx="333">
                  <c:v>0.15695399819191547</c:v>
                </c:pt>
                <c:pt idx="334">
                  <c:v>0.15693903641302706</c:v>
                </c:pt>
                <c:pt idx="335">
                  <c:v>0.1569240763578354</c:v>
                </c:pt>
                <c:pt idx="336">
                  <c:v>0.1569091180261406</c:v>
                </c:pt>
                <c:pt idx="337">
                  <c:v>0.15689416141774734</c:v>
                </c:pt>
                <c:pt idx="338">
                  <c:v>0.15687920653245424</c:v>
                </c:pt>
                <c:pt idx="339">
                  <c:v>0.15686425337006299</c:v>
                </c:pt>
                <c:pt idx="340">
                  <c:v>0.15684930193037813</c:v>
                </c:pt>
                <c:pt idx="341">
                  <c:v>0.15683435221319691</c:v>
                </c:pt>
                <c:pt idx="342">
                  <c:v>0.15681940421832391</c:v>
                </c:pt>
                <c:pt idx="343">
                  <c:v>0.15680445794556075</c:v>
                </c:pt>
                <c:pt idx="344">
                  <c:v>0.15678951339470912</c:v>
                </c:pt>
                <c:pt idx="345">
                  <c:v>0.15677457056556765</c:v>
                </c:pt>
                <c:pt idx="346">
                  <c:v>0.15675962945794097</c:v>
                </c:pt>
                <c:pt idx="347">
                  <c:v>0.15674469007162925</c:v>
                </c:pt>
                <c:pt idx="348">
                  <c:v>0.15672975240643558</c:v>
                </c:pt>
                <c:pt idx="349">
                  <c:v>0.15671481646216012</c:v>
                </c:pt>
                <c:pt idx="350">
                  <c:v>0.15669988223860604</c:v>
                </c:pt>
                <c:pt idx="351">
                  <c:v>0.15668494973557343</c:v>
                </c:pt>
                <c:pt idx="352">
                  <c:v>0.15667001895286545</c:v>
                </c:pt>
                <c:pt idx="353">
                  <c:v>0.1566550898902852</c:v>
                </c:pt>
                <c:pt idx="354">
                  <c:v>0.15664016254763141</c:v>
                </c:pt>
                <c:pt idx="355">
                  <c:v>0.15662523692470715</c:v>
                </c:pt>
                <c:pt idx="356">
                  <c:v>0.15661031302131553</c:v>
                </c:pt>
                <c:pt idx="357">
                  <c:v>0.15659539083725676</c:v>
                </c:pt>
                <c:pt idx="358">
                  <c:v>0.15658047037233391</c:v>
                </c:pt>
                <c:pt idx="359">
                  <c:v>0.15656555162634866</c:v>
                </c:pt>
                <c:pt idx="360">
                  <c:v>0.15655063459910265</c:v>
                </c:pt>
                <c:pt idx="361">
                  <c:v>0.15653571929039897</c:v>
                </c:pt>
                <c:pt idx="362">
                  <c:v>0.15652080570003779</c:v>
                </c:pt>
                <c:pt idx="363">
                  <c:v>0.15650589382782226</c:v>
                </c:pt>
                <c:pt idx="364">
                  <c:v>0.15649098367355396</c:v>
                </c:pt>
                <c:pt idx="365">
                  <c:v>0.15647607523703608</c:v>
                </c:pt>
                <c:pt idx="366">
                  <c:v>0.15646116851806724</c:v>
                </c:pt>
                <c:pt idx="367">
                  <c:v>0.15644626351645505</c:v>
                </c:pt>
                <c:pt idx="368">
                  <c:v>0.15643136023199816</c:v>
                </c:pt>
                <c:pt idx="369">
                  <c:v>0.15641645866449969</c:v>
                </c:pt>
                <c:pt idx="370">
                  <c:v>0.15640155881376128</c:v>
                </c:pt>
                <c:pt idx="371">
                  <c:v>0.15638666067958606</c:v>
                </c:pt>
                <c:pt idx="372">
                  <c:v>0.15637176426177568</c:v>
                </c:pt>
                <c:pt idx="373">
                  <c:v>0.15635686956013178</c:v>
                </c:pt>
                <c:pt idx="374">
                  <c:v>0.15634197657445745</c:v>
                </c:pt>
                <c:pt idx="375">
                  <c:v>0.15632708530455583</c:v>
                </c:pt>
                <c:pt idx="376">
                  <c:v>0.15631219575022559</c:v>
                </c:pt>
                <c:pt idx="377">
                  <c:v>0.1562973079112758</c:v>
                </c:pt>
                <c:pt idx="378">
                  <c:v>0.15628242178750215</c:v>
                </c:pt>
                <c:pt idx="379">
                  <c:v>0.15626753737871074</c:v>
                </c:pt>
                <c:pt idx="380">
                  <c:v>0.15625265468470317</c:v>
                </c:pt>
                <c:pt idx="381">
                  <c:v>0.15623777370528114</c:v>
                </c:pt>
                <c:pt idx="382">
                  <c:v>0.15622289444024626</c:v>
                </c:pt>
                <c:pt idx="383">
                  <c:v>0.15620801688940311</c:v>
                </c:pt>
                <c:pt idx="384">
                  <c:v>0.15619314105255486</c:v>
                </c:pt>
                <c:pt idx="385">
                  <c:v>0.15617826692950162</c:v>
                </c:pt>
                <c:pt idx="386">
                  <c:v>0.15616339452004802</c:v>
                </c:pt>
                <c:pt idx="387">
                  <c:v>0.15614852382399569</c:v>
                </c:pt>
                <c:pt idx="388">
                  <c:v>0.15613365484114777</c:v>
                </c:pt>
                <c:pt idx="389">
                  <c:v>0.15611878757130437</c:v>
                </c:pt>
                <c:pt idx="390">
                  <c:v>0.15610392201427015</c:v>
                </c:pt>
                <c:pt idx="391">
                  <c:v>0.15608905816984819</c:v>
                </c:pt>
                <c:pt idx="392">
                  <c:v>0.15607419603784312</c:v>
                </c:pt>
                <c:pt idx="393">
                  <c:v>0.1560593356180536</c:v>
                </c:pt>
                <c:pt idx="394">
                  <c:v>0.15604447691028275</c:v>
                </c:pt>
                <c:pt idx="395">
                  <c:v>0.15602961991433667</c:v>
                </c:pt>
                <c:pt idx="396">
                  <c:v>0.15601476463001548</c:v>
                </c:pt>
                <c:pt idx="397">
                  <c:v>0.15599991105712235</c:v>
                </c:pt>
                <c:pt idx="398">
                  <c:v>0.15598505919546035</c:v>
                </c:pt>
                <c:pt idx="399">
                  <c:v>0.15597020904483266</c:v>
                </c:pt>
                <c:pt idx="400">
                  <c:v>0.15595536060504234</c:v>
                </c:pt>
                <c:pt idx="401">
                  <c:v>0.15594051387589108</c:v>
                </c:pt>
                <c:pt idx="402">
                  <c:v>0.15592566885718195</c:v>
                </c:pt>
                <c:pt idx="403">
                  <c:v>0.1559108255487196</c:v>
                </c:pt>
                <c:pt idx="404">
                  <c:v>0.15589598395030713</c:v>
                </c:pt>
                <c:pt idx="405">
                  <c:v>0.15588114406174469</c:v>
                </c:pt>
                <c:pt idx="406">
                  <c:v>0.1558663058828384</c:v>
                </c:pt>
                <c:pt idx="407">
                  <c:v>0.15585146941338984</c:v>
                </c:pt>
                <c:pt idx="408">
                  <c:v>0.15583663465320069</c:v>
                </c:pt>
                <c:pt idx="409">
                  <c:v>0.15582180160207701</c:v>
                </c:pt>
                <c:pt idx="410">
                  <c:v>0.15580697025981899</c:v>
                </c:pt>
                <c:pt idx="411">
                  <c:v>0.15579214062623267</c:v>
                </c:pt>
                <c:pt idx="412">
                  <c:v>0.15577731270111972</c:v>
                </c:pt>
                <c:pt idx="413">
                  <c:v>0.15576248648428179</c:v>
                </c:pt>
                <c:pt idx="414">
                  <c:v>0.15574766197552345</c:v>
                </c:pt>
                <c:pt idx="415">
                  <c:v>0.15573283917464784</c:v>
                </c:pt>
                <c:pt idx="416">
                  <c:v>0.15571801808146102</c:v>
                </c:pt>
                <c:pt idx="417">
                  <c:v>0.15570319869576021</c:v>
                </c:pt>
                <c:pt idx="418">
                  <c:v>0.15568838101735447</c:v>
                </c:pt>
                <c:pt idx="419">
                  <c:v>0.1556735650460439</c:v>
                </c:pt>
                <c:pt idx="420">
                  <c:v>0.15565875078163169</c:v>
                </c:pt>
                <c:pt idx="421">
                  <c:v>0.15564393822392386</c:v>
                </c:pt>
                <c:pt idx="422">
                  <c:v>0.15562912737272061</c:v>
                </c:pt>
                <c:pt idx="423">
                  <c:v>0.15561431822782654</c:v>
                </c:pt>
                <c:pt idx="424">
                  <c:v>0.15559951078904771</c:v>
                </c:pt>
                <c:pt idx="425">
                  <c:v>0.15558470505618427</c:v>
                </c:pt>
                <c:pt idx="426">
                  <c:v>0.15556990102904086</c:v>
                </c:pt>
                <c:pt idx="427">
                  <c:v>0.15555509870742207</c:v>
                </c:pt>
                <c:pt idx="428">
                  <c:v>0.15554029809112654</c:v>
                </c:pt>
                <c:pt idx="429">
                  <c:v>0.15552549917996483</c:v>
                </c:pt>
                <c:pt idx="430">
                  <c:v>0.15551070197373562</c:v>
                </c:pt>
                <c:pt idx="431">
                  <c:v>0.15549590647224498</c:v>
                </c:pt>
                <c:pt idx="432">
                  <c:v>0.15548111267529457</c:v>
                </c:pt>
                <c:pt idx="433">
                  <c:v>0.15546632058268894</c:v>
                </c:pt>
                <c:pt idx="434">
                  <c:v>0.15545153019423275</c:v>
                </c:pt>
                <c:pt idx="435">
                  <c:v>0.15543674150972761</c:v>
                </c:pt>
                <c:pt idx="436">
                  <c:v>0.15542195452897811</c:v>
                </c:pt>
                <c:pt idx="437">
                  <c:v>0.15540716925178888</c:v>
                </c:pt>
                <c:pt idx="438">
                  <c:v>0.15539238567796154</c:v>
                </c:pt>
                <c:pt idx="439">
                  <c:v>0.1553776038073022</c:v>
                </c:pt>
                <c:pt idx="440">
                  <c:v>0.1553628236396154</c:v>
                </c:pt>
                <c:pt idx="441">
                  <c:v>0.15534804517469988</c:v>
                </c:pt>
                <c:pt idx="442">
                  <c:v>0.15533326841236467</c:v>
                </c:pt>
                <c:pt idx="443">
                  <c:v>0.15531849335241285</c:v>
                </c:pt>
                <c:pt idx="444">
                  <c:v>0.15530371999464462</c:v>
                </c:pt>
                <c:pt idx="445">
                  <c:v>0.15528894833886903</c:v>
                </c:pt>
                <c:pt idx="446">
                  <c:v>0.15527417838488766</c:v>
                </c:pt>
                <c:pt idx="447">
                  <c:v>0.15525941013250222</c:v>
                </c:pt>
                <c:pt idx="448">
                  <c:v>0.15524464358152024</c:v>
                </c:pt>
                <c:pt idx="449">
                  <c:v>0.15522987873174485</c:v>
                </c:pt>
                <c:pt idx="450">
                  <c:v>0.15521511558297618</c:v>
                </c:pt>
                <c:pt idx="451">
                  <c:v>0.15520035413502481</c:v>
                </c:pt>
                <c:pt idx="452">
                  <c:v>0.15518559438768936</c:v>
                </c:pt>
                <c:pt idx="453">
                  <c:v>0.15517083634077741</c:v>
                </c:pt>
                <c:pt idx="454">
                  <c:v>0.15515607999409062</c:v>
                </c:pt>
                <c:pt idx="455">
                  <c:v>0.15514132534743505</c:v>
                </c:pt>
                <c:pt idx="456">
                  <c:v>0.15512657240061384</c:v>
                </c:pt>
                <c:pt idx="457">
                  <c:v>0.15511182115343156</c:v>
                </c:pt>
                <c:pt idx="458">
                  <c:v>0.15509707160569136</c:v>
                </c:pt>
                <c:pt idx="459">
                  <c:v>0.15508232375719783</c:v>
                </c:pt>
                <c:pt idx="460">
                  <c:v>0.15506757760775852</c:v>
                </c:pt>
                <c:pt idx="461">
                  <c:v>0.15505283315717211</c:v>
                </c:pt>
                <c:pt idx="462">
                  <c:v>0.15503809040524619</c:v>
                </c:pt>
                <c:pt idx="463">
                  <c:v>0.15502334935178536</c:v>
                </c:pt>
                <c:pt idx="464">
                  <c:v>0.15500860999659122</c:v>
                </c:pt>
                <c:pt idx="465">
                  <c:v>0.15499387233947134</c:v>
                </c:pt>
                <c:pt idx="466">
                  <c:v>0.15497913638022887</c:v>
                </c:pt>
                <c:pt idx="467">
                  <c:v>0.15496440211866841</c:v>
                </c:pt>
                <c:pt idx="468">
                  <c:v>0.15494966955459305</c:v>
                </c:pt>
                <c:pt idx="469">
                  <c:v>0.15493493868780889</c:v>
                </c:pt>
                <c:pt idx="470">
                  <c:v>0.15492020951811755</c:v>
                </c:pt>
                <c:pt idx="471">
                  <c:v>0.15490548204532811</c:v>
                </c:pt>
                <c:pt idx="472">
                  <c:v>0.1548907562692407</c:v>
                </c:pt>
                <c:pt idx="473">
                  <c:v>0.15487603218966436</c:v>
                </c:pt>
                <c:pt idx="474">
                  <c:v>0.15486130980639928</c:v>
                </c:pt>
                <c:pt idx="475">
                  <c:v>0.15484658911925298</c:v>
                </c:pt>
                <c:pt idx="476">
                  <c:v>0.15483187012802863</c:v>
                </c:pt>
                <c:pt idx="477">
                  <c:v>0.15481715283253078</c:v>
                </c:pt>
                <c:pt idx="478">
                  <c:v>0.15480243723256404</c:v>
                </c:pt>
                <c:pt idx="479">
                  <c:v>0.15478772332793453</c:v>
                </c:pt>
                <c:pt idx="480">
                  <c:v>0.15477301111844532</c:v>
                </c:pt>
                <c:pt idx="481">
                  <c:v>0.15475830060390106</c:v>
                </c:pt>
                <c:pt idx="482">
                  <c:v>0.15474359178410929</c:v>
                </c:pt>
                <c:pt idx="483">
                  <c:v>0.15472888465887014</c:v>
                </c:pt>
                <c:pt idx="484">
                  <c:v>0.15471417922799122</c:v>
                </c:pt>
                <c:pt idx="485">
                  <c:v>0.15469947549127858</c:v>
                </c:pt>
                <c:pt idx="486">
                  <c:v>0.15468477344853387</c:v>
                </c:pt>
                <c:pt idx="487">
                  <c:v>0.15467007309956465</c:v>
                </c:pt>
                <c:pt idx="488">
                  <c:v>0.15465537444417404</c:v>
                </c:pt>
                <c:pt idx="489">
                  <c:v>0.15464067748216664</c:v>
                </c:pt>
                <c:pt idx="490">
                  <c:v>0.15462598221335</c:v>
                </c:pt>
                <c:pt idx="491">
                  <c:v>0.1546112886375258</c:v>
                </c:pt>
                <c:pt idx="492">
                  <c:v>0.15459659675450155</c:v>
                </c:pt>
                <c:pt idx="493">
                  <c:v>0.15458190656408188</c:v>
                </c:pt>
                <c:pt idx="494">
                  <c:v>0.15456721806606993</c:v>
                </c:pt>
                <c:pt idx="495">
                  <c:v>0.15455253126027174</c:v>
                </c:pt>
                <c:pt idx="496">
                  <c:v>0.15453784614649341</c:v>
                </c:pt>
                <c:pt idx="497">
                  <c:v>0.15452316272453953</c:v>
                </c:pt>
                <c:pt idx="498">
                  <c:v>0.15450848099421322</c:v>
                </c:pt>
                <c:pt idx="499">
                  <c:v>0.15449380095532206</c:v>
                </c:pt>
                <c:pt idx="500">
                  <c:v>0.15447912260767066</c:v>
                </c:pt>
                <c:pt idx="501">
                  <c:v>0.15446444595106357</c:v>
                </c:pt>
                <c:pt idx="502">
                  <c:v>0.15444977098530693</c:v>
                </c:pt>
                <c:pt idx="503">
                  <c:v>0.15443509771020233</c:v>
                </c:pt>
                <c:pt idx="504">
                  <c:v>0.15442042612556034</c:v>
                </c:pt>
                <c:pt idx="505">
                  <c:v>0.15440575623118402</c:v>
                </c:pt>
                <c:pt idx="506">
                  <c:v>0.15439108802687657</c:v>
                </c:pt>
                <c:pt idx="507">
                  <c:v>0.15437642151244696</c:v>
                </c:pt>
                <c:pt idx="508">
                  <c:v>0.15436175668769833</c:v>
                </c:pt>
                <c:pt idx="509">
                  <c:v>0.15434709355243531</c:v>
                </c:pt>
                <c:pt idx="510">
                  <c:v>0.15433243210646541</c:v>
                </c:pt>
                <c:pt idx="511">
                  <c:v>0.15431777234959182</c:v>
                </c:pt>
                <c:pt idx="512">
                  <c:v>0.15430311428162202</c:v>
                </c:pt>
                <c:pt idx="513">
                  <c:v>0.15428845790235921</c:v>
                </c:pt>
                <c:pt idx="514">
                  <c:v>0.15427380321161088</c:v>
                </c:pt>
                <c:pt idx="515">
                  <c:v>0.15425915020918318</c:v>
                </c:pt>
                <c:pt idx="516">
                  <c:v>0.15424449889487918</c:v>
                </c:pt>
                <c:pt idx="517">
                  <c:v>0.15422984926850497</c:v>
                </c:pt>
                <c:pt idx="518">
                  <c:v>0.15421520132986663</c:v>
                </c:pt>
                <c:pt idx="519">
                  <c:v>0.15420055507877026</c:v>
                </c:pt>
                <c:pt idx="520">
                  <c:v>0.15418591051501895</c:v>
                </c:pt>
                <c:pt idx="521">
                  <c:v>0.15417126763842326</c:v>
                </c:pt>
                <c:pt idx="522">
                  <c:v>0.15415662644878333</c:v>
                </c:pt>
                <c:pt idx="523">
                  <c:v>0.15414198694590819</c:v>
                </c:pt>
                <c:pt idx="524">
                  <c:v>0.15412734912960246</c:v>
                </c:pt>
                <c:pt idx="525">
                  <c:v>0.15411271299967075</c:v>
                </c:pt>
                <c:pt idx="526">
                  <c:v>0.15409807855592059</c:v>
                </c:pt>
                <c:pt idx="527">
                  <c:v>0.15408344579815808</c:v>
                </c:pt>
                <c:pt idx="528">
                  <c:v>0.15406881472618633</c:v>
                </c:pt>
                <c:pt idx="529">
                  <c:v>0.15405418533981438</c:v>
                </c:pt>
                <c:pt idx="530">
                  <c:v>0.15403955763884686</c:v>
                </c:pt>
                <c:pt idx="531">
                  <c:v>0.15402493162308833</c:v>
                </c:pt>
                <c:pt idx="532">
                  <c:v>0.15401030729234488</c:v>
                </c:pt>
                <c:pt idx="533">
                  <c:v>0.1539956846464241</c:v>
                </c:pt>
                <c:pt idx="534">
                  <c:v>0.15398106368513059</c:v>
                </c:pt>
                <c:pt idx="535">
                  <c:v>0.1539664444082704</c:v>
                </c:pt>
                <c:pt idx="536">
                  <c:v>0.15395182681564962</c:v>
                </c:pt>
                <c:pt idx="537">
                  <c:v>0.15393721090707285</c:v>
                </c:pt>
                <c:pt idx="538">
                  <c:v>0.15392259668234914</c:v>
                </c:pt>
                <c:pt idx="539">
                  <c:v>0.1539079841412816</c:v>
                </c:pt>
                <c:pt idx="540">
                  <c:v>0.15389337328367633</c:v>
                </c:pt>
                <c:pt idx="541">
                  <c:v>0.15387876410934237</c:v>
                </c:pt>
                <c:pt idx="542">
                  <c:v>0.15386415661808428</c:v>
                </c:pt>
                <c:pt idx="543">
                  <c:v>0.15384955080970819</c:v>
                </c:pt>
                <c:pt idx="544">
                  <c:v>0.15383494668402017</c:v>
                </c:pt>
                <c:pt idx="545">
                  <c:v>0.15382034424082333</c:v>
                </c:pt>
                <c:pt idx="546">
                  <c:v>0.1538057434799282</c:v>
                </c:pt>
                <c:pt idx="547">
                  <c:v>0.15379114440113936</c:v>
                </c:pt>
                <c:pt idx="548">
                  <c:v>0.15377654700426291</c:v>
                </c:pt>
                <c:pt idx="549">
                  <c:v>0.15376195128910347</c:v>
                </c:pt>
                <c:pt idx="550">
                  <c:v>0.15374735725547151</c:v>
                </c:pt>
                <c:pt idx="551">
                  <c:v>0.1537327649031702</c:v>
                </c:pt>
                <c:pt idx="552">
                  <c:v>0.15371817423200559</c:v>
                </c:pt>
                <c:pt idx="553">
                  <c:v>0.15370358524178526</c:v>
                </c:pt>
                <c:pt idx="554">
                  <c:v>0.15368899793231527</c:v>
                </c:pt>
                <c:pt idx="555">
                  <c:v>0.15367441230340173</c:v>
                </c:pt>
                <c:pt idx="556">
                  <c:v>0.1536598283548522</c:v>
                </c:pt>
                <c:pt idx="557">
                  <c:v>0.15364524608646976</c:v>
                </c:pt>
                <c:pt idx="558">
                  <c:v>0.15363066549806498</c:v>
                </c:pt>
                <c:pt idx="559">
                  <c:v>0.1536160865894439</c:v>
                </c:pt>
                <c:pt idx="560">
                  <c:v>0.15360150936040967</c:v>
                </c:pt>
                <c:pt idx="561">
                  <c:v>0.15358693381076982</c:v>
                </c:pt>
                <c:pt idx="562">
                  <c:v>0.15357235994033344</c:v>
                </c:pt>
                <c:pt idx="563">
                  <c:v>0.15355778774890511</c:v>
                </c:pt>
                <c:pt idx="564">
                  <c:v>0.15354321723629236</c:v>
                </c:pt>
                <c:pt idx="565">
                  <c:v>0.15352864840229835</c:v>
                </c:pt>
                <c:pt idx="566">
                  <c:v>0.15351408124673654</c:v>
                </c:pt>
                <c:pt idx="567">
                  <c:v>0.1534995157694071</c:v>
                </c:pt>
                <c:pt idx="568">
                  <c:v>0.15348495197011908</c:v>
                </c:pt>
                <c:pt idx="569">
                  <c:v>0.15347038984868</c:v>
                </c:pt>
                <c:pt idx="570">
                  <c:v>0.15345582940489599</c:v>
                </c:pt>
                <c:pt idx="571">
                  <c:v>0.15344127063857313</c:v>
                </c:pt>
                <c:pt idx="572">
                  <c:v>0.15342671354951748</c:v>
                </c:pt>
                <c:pt idx="573">
                  <c:v>0.15341215813753806</c:v>
                </c:pt>
                <c:pt idx="574">
                  <c:v>0.15339760440243952</c:v>
                </c:pt>
                <c:pt idx="575">
                  <c:v>0.15338305234403088</c:v>
                </c:pt>
                <c:pt idx="576">
                  <c:v>0.15336850196211821</c:v>
                </c:pt>
                <c:pt idx="577">
                  <c:v>0.15335395325650611</c:v>
                </c:pt>
                <c:pt idx="578">
                  <c:v>0.15333940622700512</c:v>
                </c:pt>
                <c:pt idx="579">
                  <c:v>0.15332486087341834</c:v>
                </c:pt>
                <c:pt idx="580">
                  <c:v>0.15331031719555632</c:v>
                </c:pt>
                <c:pt idx="581">
                  <c:v>0.15329577519322513</c:v>
                </c:pt>
                <c:pt idx="582">
                  <c:v>0.15328123486622935</c:v>
                </c:pt>
                <c:pt idx="583">
                  <c:v>0.15326669621437805</c:v>
                </c:pt>
                <c:pt idx="584">
                  <c:v>0.15325215923747731</c:v>
                </c:pt>
                <c:pt idx="585">
                  <c:v>0.15323762393533319</c:v>
                </c:pt>
                <c:pt idx="586">
                  <c:v>0.15322309030775622</c:v>
                </c:pt>
                <c:pt idx="587">
                  <c:v>0.15320855835455247</c:v>
                </c:pt>
                <c:pt idx="588">
                  <c:v>0.15319402807552657</c:v>
                </c:pt>
                <c:pt idx="589">
                  <c:v>0.15317949947048753</c:v>
                </c:pt>
                <c:pt idx="590">
                  <c:v>0.15316497253924144</c:v>
                </c:pt>
                <c:pt idx="591">
                  <c:v>0.15315044728159738</c:v>
                </c:pt>
                <c:pt idx="592">
                  <c:v>0.15313592369736137</c:v>
                </c:pt>
                <c:pt idx="593">
                  <c:v>0.15312140178633804</c:v>
                </c:pt>
                <c:pt idx="594">
                  <c:v>0.1531068815483394</c:v>
                </c:pt>
                <c:pt idx="595">
                  <c:v>0.15309236298317005</c:v>
                </c:pt>
                <c:pt idx="596">
                  <c:v>0.15307784609063754</c:v>
                </c:pt>
                <c:pt idx="597">
                  <c:v>0.15306333087054944</c:v>
                </c:pt>
                <c:pt idx="598">
                  <c:v>0.1530488173227133</c:v>
                </c:pt>
                <c:pt idx="599">
                  <c:v>0.15303430544693669</c:v>
                </c:pt>
                <c:pt idx="600">
                  <c:v>0.1530197952430242</c:v>
                </c:pt>
                <c:pt idx="601">
                  <c:v>0.15300528671078636</c:v>
                </c:pt>
                <c:pt idx="602">
                  <c:v>0.15299077985003073</c:v>
                </c:pt>
                <c:pt idx="603">
                  <c:v>0.15297627466056193</c:v>
                </c:pt>
                <c:pt idx="604">
                  <c:v>0.15296177114219045</c:v>
                </c:pt>
                <c:pt idx="605">
                  <c:v>0.15294726929472241</c:v>
                </c:pt>
                <c:pt idx="606">
                  <c:v>0.15293276911796533</c:v>
                </c:pt>
                <c:pt idx="607">
                  <c:v>0.1529182706117253</c:v>
                </c:pt>
                <c:pt idx="608">
                  <c:v>0.15290377377581285</c:v>
                </c:pt>
                <c:pt idx="609">
                  <c:v>0.15288927861003407</c:v>
                </c:pt>
                <c:pt idx="610">
                  <c:v>0.1528747851141965</c:v>
                </c:pt>
                <c:pt idx="611">
                  <c:v>0.15286029328810774</c:v>
                </c:pt>
                <c:pt idx="612">
                  <c:v>0.15284580313157531</c:v>
                </c:pt>
                <c:pt idx="613">
                  <c:v>0.15283131464440677</c:v>
                </c:pt>
                <c:pt idx="614">
                  <c:v>0.15281682782641121</c:v>
                </c:pt>
                <c:pt idx="615">
                  <c:v>0.15280234267739465</c:v>
                </c:pt>
                <c:pt idx="616">
                  <c:v>0.1527878591971632</c:v>
                </c:pt>
                <c:pt idx="617">
                  <c:v>0.15277337738553037</c:v>
                </c:pt>
                <c:pt idx="618">
                  <c:v>0.15275889724229774</c:v>
                </c:pt>
                <c:pt idx="619">
                  <c:v>0.15274441876727737</c:v>
                </c:pt>
                <c:pt idx="620">
                  <c:v>0.15272994196027531</c:v>
                </c:pt>
                <c:pt idx="621">
                  <c:v>0.15271546682109766</c:v>
                </c:pt>
                <c:pt idx="622">
                  <c:v>0.15270099334955639</c:v>
                </c:pt>
                <c:pt idx="623">
                  <c:v>0.15268652154545612</c:v>
                </c:pt>
                <c:pt idx="624">
                  <c:v>0.1526720514086059</c:v>
                </c:pt>
                <c:pt idx="625">
                  <c:v>0.15265758293881476</c:v>
                </c:pt>
                <c:pt idx="626">
                  <c:v>0.1526431161358873</c:v>
                </c:pt>
                <c:pt idx="627">
                  <c:v>0.15262865099963552</c:v>
                </c:pt>
                <c:pt idx="628">
                  <c:v>0.15261418752986405</c:v>
                </c:pt>
                <c:pt idx="629">
                  <c:v>0.15259972572638336</c:v>
                </c:pt>
                <c:pt idx="630">
                  <c:v>0.1525852655889996</c:v>
                </c:pt>
                <c:pt idx="631">
                  <c:v>0.15257080711752025</c:v>
                </c:pt>
                <c:pt idx="632">
                  <c:v>0.15255635031175738</c:v>
                </c:pt>
                <c:pt idx="633">
                  <c:v>0.15254189517151556</c:v>
                </c:pt>
                <c:pt idx="634">
                  <c:v>0.15252744169660234</c:v>
                </c:pt>
                <c:pt idx="635">
                  <c:v>0.15251298988682976</c:v>
                </c:pt>
                <c:pt idx="636">
                  <c:v>0.15249853974200386</c:v>
                </c:pt>
                <c:pt idx="637">
                  <c:v>0.15248409126193074</c:v>
                </c:pt>
                <c:pt idx="638">
                  <c:v>0.15246964444642094</c:v>
                </c:pt>
                <c:pt idx="639">
                  <c:v>0.15245519929528348</c:v>
                </c:pt>
                <c:pt idx="640">
                  <c:v>0.15244075580832445</c:v>
                </c:pt>
                <c:pt idx="641">
                  <c:v>0.15242631398535286</c:v>
                </c:pt>
                <c:pt idx="642">
                  <c:v>0.1524118738261778</c:v>
                </c:pt>
                <c:pt idx="643">
                  <c:v>0.15239743533060679</c:v>
                </c:pt>
                <c:pt idx="644">
                  <c:v>0.15238299849844891</c:v>
                </c:pt>
                <c:pt idx="645">
                  <c:v>0.15236856332951171</c:v>
                </c:pt>
                <c:pt idx="646">
                  <c:v>0.15235412982360419</c:v>
                </c:pt>
                <c:pt idx="647">
                  <c:v>0.15233969798053398</c:v>
                </c:pt>
                <c:pt idx="648">
                  <c:v>0.15232526780011155</c:v>
                </c:pt>
                <c:pt idx="649">
                  <c:v>0.15231083928214151</c:v>
                </c:pt>
                <c:pt idx="650">
                  <c:v>0.15229641242643588</c:v>
                </c:pt>
                <c:pt idx="651">
                  <c:v>0.15228198723280223</c:v>
                </c:pt>
                <c:pt idx="652">
                  <c:v>0.15226756370104808</c:v>
                </c:pt>
                <c:pt idx="653">
                  <c:v>0.15225314183098249</c:v>
                </c:pt>
                <c:pt idx="654">
                  <c:v>0.15223872162241453</c:v>
                </c:pt>
                <c:pt idx="655">
                  <c:v>0.15222430307515319</c:v>
                </c:pt>
                <c:pt idx="656">
                  <c:v>0.15220988618900461</c:v>
                </c:pt>
                <c:pt idx="657">
                  <c:v>0.15219547096378072</c:v>
                </c:pt>
                <c:pt idx="658">
                  <c:v>0.15218105739928767</c:v>
                </c:pt>
                <c:pt idx="659">
                  <c:v>0.15216664549533448</c:v>
                </c:pt>
                <c:pt idx="660">
                  <c:v>0.15215223525173166</c:v>
                </c:pt>
                <c:pt idx="661">
                  <c:v>0.15213782666828676</c:v>
                </c:pt>
                <c:pt idx="662">
                  <c:v>0.15212341974480736</c:v>
                </c:pt>
                <c:pt idx="663">
                  <c:v>0.152109014481104</c:v>
                </c:pt>
                <c:pt idx="664">
                  <c:v>0.15209461087698423</c:v>
                </c:pt>
                <c:pt idx="665">
                  <c:v>0.15208020893225854</c:v>
                </c:pt>
                <c:pt idx="666">
                  <c:v>0.15206580864673303</c:v>
                </c:pt>
                <c:pt idx="667">
                  <c:v>0.49724090851281044</c:v>
                </c:pt>
                <c:pt idx="668">
                  <c:v>0.49734924646586798</c:v>
                </c:pt>
                <c:pt idx="669">
                  <c:v>0.49745757312724681</c:v>
                </c:pt>
                <c:pt idx="670">
                  <c:v>0.4975658884981386</c:v>
                </c:pt>
                <c:pt idx="671">
                  <c:v>0.49767419257973644</c:v>
                </c:pt>
                <c:pt idx="672">
                  <c:v>0.49778248537323788</c:v>
                </c:pt>
                <c:pt idx="673">
                  <c:v>0.49789076687983158</c:v>
                </c:pt>
                <c:pt idx="674">
                  <c:v>0.49799903710071369</c:v>
                </c:pt>
                <c:pt idx="675">
                  <c:v>0.49810729603707732</c:v>
                </c:pt>
                <c:pt idx="676">
                  <c:v>0.49821554369011556</c:v>
                </c:pt>
                <c:pt idx="677">
                  <c:v>0.49832378006102152</c:v>
                </c:pt>
                <c:pt idx="678">
                  <c:v>0.49843200515098685</c:v>
                </c:pt>
                <c:pt idx="679">
                  <c:v>0.49854021896120759</c:v>
                </c:pt>
                <c:pt idx="680">
                  <c:v>0.49864842149287253</c:v>
                </c:pt>
                <c:pt idx="681">
                  <c:v>0.4987566127471762</c:v>
                </c:pt>
                <c:pt idx="682">
                  <c:v>0.4988647927253102</c:v>
                </c:pt>
                <c:pt idx="683">
                  <c:v>0.4989729614284677</c:v>
                </c:pt>
                <c:pt idx="684">
                  <c:v>0.49908111885784034</c:v>
                </c:pt>
                <c:pt idx="685">
                  <c:v>0.4991892650146198</c:v>
                </c:pt>
                <c:pt idx="686">
                  <c:v>0.49929739989999911</c:v>
                </c:pt>
                <c:pt idx="687">
                  <c:v>0.49940552351516843</c:v>
                </c:pt>
                <c:pt idx="688">
                  <c:v>0.49951363586131947</c:v>
                </c:pt>
                <c:pt idx="689">
                  <c:v>0.49962173693964534</c:v>
                </c:pt>
                <c:pt idx="690">
                  <c:v>0.49972982675133765</c:v>
                </c:pt>
                <c:pt idx="691">
                  <c:v>0.49983790529758509</c:v>
                </c:pt>
                <c:pt idx="692">
                  <c:v>0.49994597257958223</c:v>
                </c:pt>
                <c:pt idx="693">
                  <c:v>0.50005402859851633</c:v>
                </c:pt>
                <c:pt idx="694">
                  <c:v>0.50016207335557894</c:v>
                </c:pt>
                <c:pt idx="695">
                  <c:v>0.50027010685196327</c:v>
                </c:pt>
                <c:pt idx="696">
                  <c:v>0.50037812908885804</c:v>
                </c:pt>
                <c:pt idx="697">
                  <c:v>0.50048614006745318</c:v>
                </c:pt>
                <c:pt idx="698">
                  <c:v>0.50059413978894063</c:v>
                </c:pt>
                <c:pt idx="699">
                  <c:v>0.50070212825451033</c:v>
                </c:pt>
                <c:pt idx="700">
                  <c:v>0.50081010546535243</c:v>
                </c:pt>
                <c:pt idx="701">
                  <c:v>0.50091807142265576</c:v>
                </c:pt>
                <c:pt idx="702">
                  <c:v>0.50102602612760894</c:v>
                </c:pt>
                <c:pt idx="703">
                  <c:v>0.5011339695814051</c:v>
                </c:pt>
                <c:pt idx="704">
                  <c:v>0.50124190178523143</c:v>
                </c:pt>
                <c:pt idx="705">
                  <c:v>0.5013498227402795</c:v>
                </c:pt>
                <c:pt idx="706">
                  <c:v>0.50145773244773506</c:v>
                </c:pt>
                <c:pt idx="707">
                  <c:v>0.50156563090878981</c:v>
                </c:pt>
                <c:pt idx="708">
                  <c:v>0.5016735181246339</c:v>
                </c:pt>
                <c:pt idx="709">
                  <c:v>0.50178139409645295</c:v>
                </c:pt>
                <c:pt idx="710">
                  <c:v>0.50188925882543867</c:v>
                </c:pt>
                <c:pt idx="711">
                  <c:v>0.50199711231277833</c:v>
                </c:pt>
                <c:pt idx="712">
                  <c:v>0.50210495455965898</c:v>
                </c:pt>
                <c:pt idx="713">
                  <c:v>0.50221278556727389</c:v>
                </c:pt>
                <c:pt idx="714">
                  <c:v>0.50232060533680567</c:v>
                </c:pt>
                <c:pt idx="715">
                  <c:v>0.50242841386944459</c:v>
                </c:pt>
                <c:pt idx="716">
                  <c:v>0.50253621116638081</c:v>
                </c:pt>
                <c:pt idx="717">
                  <c:v>0.50264399722879993</c:v>
                </c:pt>
                <c:pt idx="718">
                  <c:v>0.50275177205788779</c:v>
                </c:pt>
                <c:pt idx="719">
                  <c:v>0.50285953565483599</c:v>
                </c:pt>
                <c:pt idx="720">
                  <c:v>0.50296728802083179</c:v>
                </c:pt>
                <c:pt idx="721">
                  <c:v>0.50307502915705926</c:v>
                </c:pt>
                <c:pt idx="722">
                  <c:v>0.50318275906470866</c:v>
                </c:pt>
                <c:pt idx="723">
                  <c:v>0.50329047774496427</c:v>
                </c:pt>
                <c:pt idx="724">
                  <c:v>0.50339818519901625</c:v>
                </c:pt>
                <c:pt idx="725">
                  <c:v>0.50350588142805019</c:v>
                </c:pt>
                <c:pt idx="726">
                  <c:v>0.50361356643325195</c:v>
                </c:pt>
                <c:pt idx="727">
                  <c:v>0.50372124021581022</c:v>
                </c:pt>
                <c:pt idx="728">
                  <c:v>0.50382890277690762</c:v>
                </c:pt>
                <c:pt idx="729">
                  <c:v>0.50393655411773586</c:v>
                </c:pt>
                <c:pt idx="730">
                  <c:v>0.50404419423947622</c:v>
                </c:pt>
                <c:pt idx="731">
                  <c:v>0.50415182314331886</c:v>
                </c:pt>
                <c:pt idx="732">
                  <c:v>0.50425944083044505</c:v>
                </c:pt>
                <c:pt idx="733">
                  <c:v>0.5043670473020434</c:v>
                </c:pt>
                <c:pt idx="734">
                  <c:v>0.50447464255929986</c:v>
                </c:pt>
                <c:pt idx="735">
                  <c:v>0.50458222660339991</c:v>
                </c:pt>
                <c:pt idx="736">
                  <c:v>0.50468979943552927</c:v>
                </c:pt>
                <c:pt idx="737">
                  <c:v>0.50479736105687234</c:v>
                </c:pt>
                <c:pt idx="738">
                  <c:v>0.50490491146861327</c:v>
                </c:pt>
                <c:pt idx="739">
                  <c:v>0.50501245067193934</c:v>
                </c:pt>
                <c:pt idx="740">
                  <c:v>0.50511997866803315</c:v>
                </c:pt>
                <c:pt idx="741">
                  <c:v>0.50522749545808199</c:v>
                </c:pt>
                <c:pt idx="742">
                  <c:v>0.50533500104327</c:v>
                </c:pt>
                <c:pt idx="743">
                  <c:v>0.50544249542478159</c:v>
                </c:pt>
                <c:pt idx="744">
                  <c:v>0.50554997860379947</c:v>
                </c:pt>
                <c:pt idx="745">
                  <c:v>0.50565745058150779</c:v>
                </c:pt>
                <c:pt idx="746">
                  <c:v>0.50576491135909385</c:v>
                </c:pt>
                <c:pt idx="747">
                  <c:v>0.50587236093774024</c:v>
                </c:pt>
                <c:pt idx="748">
                  <c:v>0.50597979931862991</c:v>
                </c:pt>
                <c:pt idx="749">
                  <c:v>0.50608722650294702</c:v>
                </c:pt>
                <c:pt idx="750">
                  <c:v>0.16074352431837932</c:v>
                </c:pt>
                <c:pt idx="751">
                  <c:v>0.16072812596088801</c:v>
                </c:pt>
                <c:pt idx="752">
                  <c:v>0.16071272937738951</c:v>
                </c:pt>
                <c:pt idx="753">
                  <c:v>0.16069733456767951</c:v>
                </c:pt>
                <c:pt idx="754">
                  <c:v>0.16068194153155377</c:v>
                </c:pt>
                <c:pt idx="755">
                  <c:v>0.16066655026880799</c:v>
                </c:pt>
                <c:pt idx="756">
                  <c:v>0.16065116077923641</c:v>
                </c:pt>
                <c:pt idx="757">
                  <c:v>0.16063577306263621</c:v>
                </c:pt>
                <c:pt idx="758">
                  <c:v>0.16062038711880167</c:v>
                </c:pt>
                <c:pt idx="759">
                  <c:v>0.16060500294752997</c:v>
                </c:pt>
                <c:pt idx="760">
                  <c:v>0.16058962054861831</c:v>
                </c:pt>
                <c:pt idx="761">
                  <c:v>0.16057423992185793</c:v>
                </c:pt>
                <c:pt idx="762">
                  <c:v>0.16055886106704906</c:v>
                </c:pt>
                <c:pt idx="763">
                  <c:v>0.16054348398398588</c:v>
                </c:pt>
                <c:pt idx="764">
                  <c:v>0.16052810867246414</c:v>
                </c:pt>
                <c:pt idx="765">
                  <c:v>0.16051273513227957</c:v>
                </c:pt>
                <c:pt idx="766">
                  <c:v>0.16049736336322934</c:v>
                </c:pt>
                <c:pt idx="767">
                  <c:v>0.16048199336510768</c:v>
                </c:pt>
                <c:pt idx="768">
                  <c:v>0.16046662513771182</c:v>
                </c:pt>
                <c:pt idx="769">
                  <c:v>0.16045125868083748</c:v>
                </c:pt>
                <c:pt idx="770">
                  <c:v>0.16043589399428035</c:v>
                </c:pt>
                <c:pt idx="771">
                  <c:v>0.16042053107783766</c:v>
                </c:pt>
                <c:pt idx="772">
                  <c:v>0.1604051699313036</c:v>
                </c:pt>
                <c:pt idx="773">
                  <c:v>0.16038981055447543</c:v>
                </c:pt>
                <c:pt idx="774">
                  <c:v>0.16037445294714886</c:v>
                </c:pt>
                <c:pt idx="775">
                  <c:v>0.16035909710911955</c:v>
                </c:pt>
                <c:pt idx="776">
                  <c:v>0.16034374304018625</c:v>
                </c:pt>
                <c:pt idx="777">
                  <c:v>0.16032839074014316</c:v>
                </c:pt>
                <c:pt idx="778">
                  <c:v>0.16031304020878601</c:v>
                </c:pt>
                <c:pt idx="779">
                  <c:v>0.16029769144591052</c:v>
                </c:pt>
                <c:pt idx="780">
                  <c:v>0.16028234445131537</c:v>
                </c:pt>
                <c:pt idx="781">
                  <c:v>0.16026699922479626</c:v>
                </c:pt>
                <c:pt idx="782">
                  <c:v>0.16025165576614747</c:v>
                </c:pt>
                <c:pt idx="783">
                  <c:v>0.16023631407516614</c:v>
                </c:pt>
                <c:pt idx="784">
                  <c:v>0.16022097415165101</c:v>
                </c:pt>
                <c:pt idx="785">
                  <c:v>0.16020563599539481</c:v>
                </c:pt>
                <c:pt idx="786">
                  <c:v>0.16019029960619768</c:v>
                </c:pt>
                <c:pt idx="787">
                  <c:v>0.16017496498385242</c:v>
                </c:pt>
                <c:pt idx="788">
                  <c:v>0.1601596321281577</c:v>
                </c:pt>
                <c:pt idx="789">
                  <c:v>0.1601443010389092</c:v>
                </c:pt>
                <c:pt idx="790">
                  <c:v>0.16012897171590418</c:v>
                </c:pt>
                <c:pt idx="791">
                  <c:v>0.16011364415893831</c:v>
                </c:pt>
                <c:pt idx="792">
                  <c:v>0.1600983183678088</c:v>
                </c:pt>
                <c:pt idx="793">
                  <c:v>0.16008299434231138</c:v>
                </c:pt>
                <c:pt idx="794">
                  <c:v>0.16006767208224323</c:v>
                </c:pt>
                <c:pt idx="795">
                  <c:v>0.16005235158740158</c:v>
                </c:pt>
                <c:pt idx="796">
                  <c:v>0.16003703285758214</c:v>
                </c:pt>
                <c:pt idx="797">
                  <c:v>0.1600217158925806</c:v>
                </c:pt>
                <c:pt idx="798">
                  <c:v>0.16000640069219715</c:v>
                </c:pt>
                <c:pt idx="799">
                  <c:v>0.15999108725622307</c:v>
                </c:pt>
                <c:pt idx="800">
                  <c:v>0.15997577558445997</c:v>
                </c:pt>
                <c:pt idx="801">
                  <c:v>0.15996046567670361</c:v>
                </c:pt>
                <c:pt idx="802">
                  <c:v>0.15994515753274968</c:v>
                </c:pt>
                <c:pt idx="803">
                  <c:v>0.15992985115239539</c:v>
                </c:pt>
                <c:pt idx="804">
                  <c:v>0.15991454653543644</c:v>
                </c:pt>
                <c:pt idx="805">
                  <c:v>0.15989924368167152</c:v>
                </c:pt>
                <c:pt idx="806">
                  <c:v>0.15988394259089639</c:v>
                </c:pt>
                <c:pt idx="807">
                  <c:v>0.15986864326290817</c:v>
                </c:pt>
                <c:pt idx="808">
                  <c:v>0.15985334569750562</c:v>
                </c:pt>
                <c:pt idx="809">
                  <c:v>0.15983804989448144</c:v>
                </c:pt>
                <c:pt idx="810">
                  <c:v>0.15982275585363731</c:v>
                </c:pt>
                <c:pt idx="811">
                  <c:v>0.15980746357476744</c:v>
                </c:pt>
                <c:pt idx="812">
                  <c:v>0.15979217305766755</c:v>
                </c:pt>
                <c:pt idx="813">
                  <c:v>0.15977688430213929</c:v>
                </c:pt>
                <c:pt idx="814">
                  <c:v>0.15976159730797543</c:v>
                </c:pt>
                <c:pt idx="815">
                  <c:v>0.15974631207497464</c:v>
                </c:pt>
                <c:pt idx="816">
                  <c:v>0.15973102860293409</c:v>
                </c:pt>
                <c:pt idx="817">
                  <c:v>0.15971574689165252</c:v>
                </c:pt>
                <c:pt idx="818">
                  <c:v>0.15970046694092263</c:v>
                </c:pt>
                <c:pt idx="819">
                  <c:v>0.1596851887505461</c:v>
                </c:pt>
                <c:pt idx="820">
                  <c:v>0.15966991232031713</c:v>
                </c:pt>
                <c:pt idx="821">
                  <c:v>0.15965463765003593</c:v>
                </c:pt>
                <c:pt idx="822">
                  <c:v>0.15963936473949522</c:v>
                </c:pt>
                <c:pt idx="823">
                  <c:v>0.15962409358849813</c:v>
                </c:pt>
                <c:pt idx="824">
                  <c:v>0.15960882419683742</c:v>
                </c:pt>
                <c:pt idx="825">
                  <c:v>0.15959355656431179</c:v>
                </c:pt>
                <c:pt idx="826">
                  <c:v>0.15957829069071988</c:v>
                </c:pt>
                <c:pt idx="827">
                  <c:v>0.15956302657585741</c:v>
                </c:pt>
                <c:pt idx="828">
                  <c:v>0.15954776421952163</c:v>
                </c:pt>
                <c:pt idx="829">
                  <c:v>0.15953250362151117</c:v>
                </c:pt>
                <c:pt idx="830">
                  <c:v>0.15951724478162327</c:v>
                </c:pt>
                <c:pt idx="831">
                  <c:v>0.1595019876996536</c:v>
                </c:pt>
                <c:pt idx="832">
                  <c:v>0.15948673237540087</c:v>
                </c:pt>
                <c:pt idx="833">
                  <c:v>0.15947147880866375</c:v>
                </c:pt>
                <c:pt idx="834">
                  <c:v>0.15945622699923945</c:v>
                </c:pt>
                <c:pt idx="835">
                  <c:v>0.15944097694692222</c:v>
                </c:pt>
                <c:pt idx="836">
                  <c:v>0.15942572865151367</c:v>
                </c:pt>
                <c:pt idx="837">
                  <c:v>0.1594104821128095</c:v>
                </c:pt>
                <c:pt idx="838">
                  <c:v>0.15939523733060698</c:v>
                </c:pt>
                <c:pt idx="839">
                  <c:v>0.15937999430470623</c:v>
                </c:pt>
                <c:pt idx="840">
                  <c:v>0.15936475303490294</c:v>
                </c:pt>
                <c:pt idx="841">
                  <c:v>0.15934951352099586</c:v>
                </c:pt>
                <c:pt idx="842">
                  <c:v>0.15933427576278064</c:v>
                </c:pt>
                <c:pt idx="843">
                  <c:v>0.15931903976005746</c:v>
                </c:pt>
                <c:pt idx="844">
                  <c:v>0.15930380551262208</c:v>
                </c:pt>
                <c:pt idx="845">
                  <c:v>0.15928857302027163</c:v>
                </c:pt>
                <c:pt idx="846">
                  <c:v>0.15927334228280782</c:v>
                </c:pt>
                <c:pt idx="847">
                  <c:v>0.15925811330002482</c:v>
                </c:pt>
                <c:pt idx="848">
                  <c:v>0.15924288607172285</c:v>
                </c:pt>
                <c:pt idx="849">
                  <c:v>0.15922766059769761</c:v>
                </c:pt>
                <c:pt idx="850">
                  <c:v>0.15921243687774775</c:v>
                </c:pt>
                <c:pt idx="851">
                  <c:v>0.15919721491167346</c:v>
                </c:pt>
                <c:pt idx="852">
                  <c:v>0.15918199469926897</c:v>
                </c:pt>
                <c:pt idx="853">
                  <c:v>0.15916677624033446</c:v>
                </c:pt>
                <c:pt idx="854">
                  <c:v>0.15915155953466709</c:v>
                </c:pt>
                <c:pt idx="855">
                  <c:v>0.15913634458206558</c:v>
                </c:pt>
                <c:pt idx="856">
                  <c:v>0.15912113138232709</c:v>
                </c:pt>
                <c:pt idx="857">
                  <c:v>0.1591059199352518</c:v>
                </c:pt>
                <c:pt idx="858">
                  <c:v>0.15909071024063545</c:v>
                </c:pt>
                <c:pt idx="859">
                  <c:v>0.15907550229827669</c:v>
                </c:pt>
                <c:pt idx="860">
                  <c:v>0.1590602961079742</c:v>
                </c:pt>
                <c:pt idx="861">
                  <c:v>0.15904509166952518</c:v>
                </c:pt>
                <c:pt idx="862">
                  <c:v>0.15902988898272835</c:v>
                </c:pt>
                <c:pt idx="863">
                  <c:v>0.15901468804738381</c:v>
                </c:pt>
                <c:pt idx="864">
                  <c:v>0.1589994888632873</c:v>
                </c:pt>
                <c:pt idx="865">
                  <c:v>0.15898429143023751</c:v>
                </c:pt>
                <c:pt idx="866">
                  <c:v>0.15896909574803164</c:v>
                </c:pt>
                <c:pt idx="867">
                  <c:v>0.15895390181647134</c:v>
                </c:pt>
                <c:pt idx="868">
                  <c:v>0.15893870963535228</c:v>
                </c:pt>
                <c:pt idx="869">
                  <c:v>0.1589235192044732</c:v>
                </c:pt>
                <c:pt idx="870">
                  <c:v>0.15890833052363126</c:v>
                </c:pt>
                <c:pt idx="871">
                  <c:v>0.15889314359262813</c:v>
                </c:pt>
                <c:pt idx="872">
                  <c:v>0.15887795841126096</c:v>
                </c:pt>
                <c:pt idx="873">
                  <c:v>0.15886277497932699</c:v>
                </c:pt>
                <c:pt idx="874">
                  <c:v>0.1588475932966249</c:v>
                </c:pt>
                <c:pt idx="875">
                  <c:v>0.15883241336295337</c:v>
                </c:pt>
                <c:pt idx="876">
                  <c:v>0.15881723517811253</c:v>
                </c:pt>
                <c:pt idx="877">
                  <c:v>0.15880205874189665</c:v>
                </c:pt>
                <c:pt idx="878">
                  <c:v>0.15878688405410885</c:v>
                </c:pt>
                <c:pt idx="879">
                  <c:v>0.1587717111145463</c:v>
                </c:pt>
                <c:pt idx="880">
                  <c:v>0.15875653992300917</c:v>
                </c:pt>
                <c:pt idx="881">
                  <c:v>0.15874137047929171</c:v>
                </c:pt>
                <c:pt idx="882">
                  <c:v>0.1587262027831941</c:v>
                </c:pt>
                <c:pt idx="883">
                  <c:v>0.15871103683451793</c:v>
                </c:pt>
                <c:pt idx="884">
                  <c:v>0.15869587263305895</c:v>
                </c:pt>
                <c:pt idx="885">
                  <c:v>0.15868071017861735</c:v>
                </c:pt>
                <c:pt idx="886">
                  <c:v>0.15866554947099026</c:v>
                </c:pt>
                <c:pt idx="887">
                  <c:v>0.15865039050997937</c:v>
                </c:pt>
                <c:pt idx="888">
                  <c:v>0.15863523329538037</c:v>
                </c:pt>
                <c:pt idx="889">
                  <c:v>0.15862007782699344</c:v>
                </c:pt>
                <c:pt idx="890">
                  <c:v>0.15860492410461724</c:v>
                </c:pt>
                <c:pt idx="891">
                  <c:v>0.15858977212805048</c:v>
                </c:pt>
                <c:pt idx="892">
                  <c:v>0.15857462189709332</c:v>
                </c:pt>
                <c:pt idx="893">
                  <c:v>0.15855947341154142</c:v>
                </c:pt>
                <c:pt idx="894">
                  <c:v>0.1585443266711965</c:v>
                </c:pt>
                <c:pt idx="895">
                  <c:v>0.15852918167585867</c:v>
                </c:pt>
                <c:pt idx="896">
                  <c:v>0.15851403842532363</c:v>
                </c:pt>
                <c:pt idx="897">
                  <c:v>0.15849889691939162</c:v>
                </c:pt>
                <c:pt idx="898">
                  <c:v>0.15848375715786273</c:v>
                </c:pt>
                <c:pt idx="899">
                  <c:v>0.15846861914053417</c:v>
                </c:pt>
                <c:pt idx="900">
                  <c:v>0.15845348286720612</c:v>
                </c:pt>
                <c:pt idx="901">
                  <c:v>0.15843834833767872</c:v>
                </c:pt>
                <c:pt idx="902">
                  <c:v>0.15842321555174918</c:v>
                </c:pt>
                <c:pt idx="903">
                  <c:v>0.15840808450921617</c:v>
                </c:pt>
                <c:pt idx="904">
                  <c:v>0.15839295520988136</c:v>
                </c:pt>
                <c:pt idx="905">
                  <c:v>0.15837782765354191</c:v>
                </c:pt>
                <c:pt idx="906">
                  <c:v>0.15836270183999801</c:v>
                </c:pt>
                <c:pt idx="907">
                  <c:v>0.15834757776904981</c:v>
                </c:pt>
                <c:pt idx="908">
                  <c:v>0.15833245544049301</c:v>
                </c:pt>
                <c:pt idx="909">
                  <c:v>0.1583173348541293</c:v>
                </c:pt>
                <c:pt idx="910">
                  <c:v>0.15830221600975877</c:v>
                </c:pt>
                <c:pt idx="911">
                  <c:v>0.15828709890718015</c:v>
                </c:pt>
                <c:pt idx="912">
                  <c:v>0.1582719835461921</c:v>
                </c:pt>
                <c:pt idx="913">
                  <c:v>0.15825686992659332</c:v>
                </c:pt>
                <c:pt idx="914">
                  <c:v>0.15824175804818691</c:v>
                </c:pt>
                <c:pt idx="915">
                  <c:v>0.1582266479107671</c:v>
                </c:pt>
                <c:pt idx="916">
                  <c:v>0.15821153951413555</c:v>
                </c:pt>
                <c:pt idx="917">
                  <c:v>0.1581964328580939</c:v>
                </c:pt>
                <c:pt idx="918">
                  <c:v>0.15818132794243786</c:v>
                </c:pt>
                <c:pt idx="919">
                  <c:v>0.15816622476696907</c:v>
                </c:pt>
                <c:pt idx="920">
                  <c:v>0.15815112333148623</c:v>
                </c:pt>
                <c:pt idx="921">
                  <c:v>0.15813602363578946</c:v>
                </c:pt>
                <c:pt idx="922">
                  <c:v>0.15812092567967895</c:v>
                </c:pt>
                <c:pt idx="923">
                  <c:v>0.15810582946295337</c:v>
                </c:pt>
                <c:pt idx="924">
                  <c:v>0.1580907349854129</c:v>
                </c:pt>
                <c:pt idx="925">
                  <c:v>0.15807564224685619</c:v>
                </c:pt>
                <c:pt idx="926">
                  <c:v>0.1580605512470834</c:v>
                </c:pt>
                <c:pt idx="927">
                  <c:v>0.15804546198589473</c:v>
                </c:pt>
                <c:pt idx="928">
                  <c:v>0.15803037446308882</c:v>
                </c:pt>
                <c:pt idx="929">
                  <c:v>0.15801528867846731</c:v>
                </c:pt>
                <c:pt idx="930">
                  <c:v>0.15800020463183037</c:v>
                </c:pt>
                <c:pt idx="931">
                  <c:v>0.15798512232297224</c:v>
                </c:pt>
                <c:pt idx="932">
                  <c:v>0.15797004175169901</c:v>
                </c:pt>
                <c:pt idx="933">
                  <c:v>0.15795496291780786</c:v>
                </c:pt>
                <c:pt idx="934">
                  <c:v>0.15793988582109897</c:v>
                </c:pt>
                <c:pt idx="935">
                  <c:v>0.15792481046137102</c:v>
                </c:pt>
                <c:pt idx="936">
                  <c:v>0.15790973683842563</c:v>
                </c:pt>
                <c:pt idx="937">
                  <c:v>0.15789466495206295</c:v>
                </c:pt>
                <c:pt idx="938">
                  <c:v>0.15787959480208169</c:v>
                </c:pt>
                <c:pt idx="939">
                  <c:v>0.15786452638828202</c:v>
                </c:pt>
                <c:pt idx="940">
                  <c:v>0.15784945971046258</c:v>
                </c:pt>
                <c:pt idx="941">
                  <c:v>0.15783439476842651</c:v>
                </c:pt>
                <c:pt idx="942">
                  <c:v>0.15781933156197248</c:v>
                </c:pt>
                <c:pt idx="943">
                  <c:v>0.1578042700908992</c:v>
                </c:pt>
                <c:pt idx="944">
                  <c:v>0.15778921035500976</c:v>
                </c:pt>
                <c:pt idx="945">
                  <c:v>0.15777415235410136</c:v>
                </c:pt>
                <c:pt idx="946">
                  <c:v>0.15775909608797417</c:v>
                </c:pt>
                <c:pt idx="947">
                  <c:v>0.15774404155642982</c:v>
                </c:pt>
                <c:pt idx="948">
                  <c:v>0.1577289887592685</c:v>
                </c:pt>
                <c:pt idx="949">
                  <c:v>0.15771393769628883</c:v>
                </c:pt>
                <c:pt idx="950">
                  <c:v>0.15769888836729401</c:v>
                </c:pt>
                <c:pt idx="951">
                  <c:v>0.1576838407720797</c:v>
                </c:pt>
                <c:pt idx="952">
                  <c:v>0.15766879491045049</c:v>
                </c:pt>
                <c:pt idx="953">
                  <c:v>0.15765375078220364</c:v>
                </c:pt>
                <c:pt idx="954">
                  <c:v>0.15763870838714075</c:v>
                </c:pt>
                <c:pt idx="955">
                  <c:v>0.15762366772506348</c:v>
                </c:pt>
                <c:pt idx="956">
                  <c:v>0.15760862879577048</c:v>
                </c:pt>
                <c:pt idx="957">
                  <c:v>0.15759359159906192</c:v>
                </c:pt>
                <c:pt idx="958">
                  <c:v>0.15757855613473945</c:v>
                </c:pt>
                <c:pt idx="959">
                  <c:v>0.15756352240260174</c:v>
                </c:pt>
                <c:pt idx="960">
                  <c:v>0.15754849040245045</c:v>
                </c:pt>
                <c:pt idx="961">
                  <c:v>0.15753346013408573</c:v>
                </c:pt>
                <c:pt idx="962">
                  <c:v>0.15751843159730922</c:v>
                </c:pt>
                <c:pt idx="963">
                  <c:v>0.15750340479192104</c:v>
                </c:pt>
                <c:pt idx="964">
                  <c:v>0.15748837971771845</c:v>
                </c:pt>
                <c:pt idx="965">
                  <c:v>0.15747335637450752</c:v>
                </c:pt>
                <c:pt idx="966">
                  <c:v>0.15745833476208543</c:v>
                </c:pt>
                <c:pt idx="967">
                  <c:v>0.15744331488025232</c:v>
                </c:pt>
                <c:pt idx="968">
                  <c:v>0.15742829672881137</c:v>
                </c:pt>
                <c:pt idx="969">
                  <c:v>0.15741328030756119</c:v>
                </c:pt>
                <c:pt idx="970">
                  <c:v>0.15739826561630199</c:v>
                </c:pt>
                <c:pt idx="971">
                  <c:v>0.15738325265483688</c:v>
                </c:pt>
                <c:pt idx="972">
                  <c:v>0.15736824142296454</c:v>
                </c:pt>
                <c:pt idx="973">
                  <c:v>0.15735323192048511</c:v>
                </c:pt>
                <c:pt idx="974">
                  <c:v>0.15733822414720175</c:v>
                </c:pt>
                <c:pt idx="975">
                  <c:v>0.15732321810291605</c:v>
                </c:pt>
                <c:pt idx="976">
                  <c:v>0.15730821378742377</c:v>
                </c:pt>
                <c:pt idx="977">
                  <c:v>0.15729321120053097</c:v>
                </c:pt>
                <c:pt idx="978">
                  <c:v>0.15727821034203487</c:v>
                </c:pt>
                <c:pt idx="979">
                  <c:v>0.15726321121173856</c:v>
                </c:pt>
                <c:pt idx="980">
                  <c:v>0.15724821380944221</c:v>
                </c:pt>
                <c:pt idx="981">
                  <c:v>0.15723321813494748</c:v>
                </c:pt>
                <c:pt idx="982">
                  <c:v>0.15721822418805451</c:v>
                </c:pt>
                <c:pt idx="983">
                  <c:v>0.15720323196856345</c:v>
                </c:pt>
                <c:pt idx="984">
                  <c:v>0.15718824147627747</c:v>
                </c:pt>
                <c:pt idx="985">
                  <c:v>0.15717325271099519</c:v>
                </c:pt>
                <c:pt idx="986">
                  <c:v>0.15715826567251828</c:v>
                </c:pt>
                <c:pt idx="987">
                  <c:v>0.15714328036064837</c:v>
                </c:pt>
                <c:pt idx="988">
                  <c:v>0.15712829677519008</c:v>
                </c:pt>
                <c:pt idx="989">
                  <c:v>0.15711331491593761</c:v>
                </c:pt>
                <c:pt idx="990">
                  <c:v>0.15709833478269561</c:v>
                </c:pt>
                <c:pt idx="991">
                  <c:v>0.15708335637526569</c:v>
                </c:pt>
                <c:pt idx="992">
                  <c:v>0.1570683796934495</c:v>
                </c:pt>
                <c:pt idx="993">
                  <c:v>0.15705340473704571</c:v>
                </c:pt>
                <c:pt idx="994">
                  <c:v>0.15703843150585892</c:v>
                </c:pt>
                <c:pt idx="995">
                  <c:v>0.15702345999968634</c:v>
                </c:pt>
                <c:pt idx="996">
                  <c:v>0.15700849021833108</c:v>
                </c:pt>
                <c:pt idx="997">
                  <c:v>0.15699352216159629</c:v>
                </c:pt>
                <c:pt idx="998">
                  <c:v>0.15697855582928208</c:v>
                </c:pt>
                <c:pt idx="999">
                  <c:v>0.15696359122118864</c:v>
                </c:pt>
                <c:pt idx="1000">
                  <c:v>0.15694862833711762</c:v>
                </c:pt>
                <c:pt idx="1001">
                  <c:v>0.15693366717687063</c:v>
                </c:pt>
                <c:pt idx="1002">
                  <c:v>0.15691870774025082</c:v>
                </c:pt>
                <c:pt idx="1003">
                  <c:v>0.15690375002705687</c:v>
                </c:pt>
                <c:pt idx="1004">
                  <c:v>0.15688879403709186</c:v>
                </c:pt>
                <c:pt idx="1005">
                  <c:v>0.15687383977015745</c:v>
                </c:pt>
                <c:pt idx="1006">
                  <c:v>0.15685888722605384</c:v>
                </c:pt>
                <c:pt idx="1007">
                  <c:v>0.15684393640458411</c:v>
                </c:pt>
                <c:pt idx="1008">
                  <c:v>0.1568289873055484</c:v>
                </c:pt>
                <c:pt idx="1009">
                  <c:v>0.15681403992874987</c:v>
                </c:pt>
                <c:pt idx="1010">
                  <c:v>0.15679909427398869</c:v>
                </c:pt>
                <c:pt idx="1011">
                  <c:v>0.15678415034106646</c:v>
                </c:pt>
                <c:pt idx="1012">
                  <c:v>0.15676920812978484</c:v>
                </c:pt>
                <c:pt idx="1013">
                  <c:v>0.15675426763994693</c:v>
                </c:pt>
                <c:pt idx="1014">
                  <c:v>0.15673932887135295</c:v>
                </c:pt>
                <c:pt idx="1015">
                  <c:v>0.15672439182380446</c:v>
                </c:pt>
                <c:pt idx="1016">
                  <c:v>0.15670945649710463</c:v>
                </c:pt>
                <c:pt idx="1017">
                  <c:v>0.15669452289105509</c:v>
                </c:pt>
                <c:pt idx="1018">
                  <c:v>0.156679591005456</c:v>
                </c:pt>
                <c:pt idx="1019">
                  <c:v>0.15666466084011049</c:v>
                </c:pt>
                <c:pt idx="1020">
                  <c:v>0.15664973239481869</c:v>
                </c:pt>
                <c:pt idx="1021">
                  <c:v>0.15663480566938523</c:v>
                </c:pt>
                <c:pt idx="1022">
                  <c:v>0.15661988066361027</c:v>
                </c:pt>
                <c:pt idx="1023">
                  <c:v>0.15660495737729541</c:v>
                </c:pt>
                <c:pt idx="1024">
                  <c:v>0.15659003581024383</c:v>
                </c:pt>
                <c:pt idx="1025">
                  <c:v>0.15657511596225565</c:v>
                </c:pt>
                <c:pt idx="1026">
                  <c:v>0.15656019783313546</c:v>
                </c:pt>
                <c:pt idx="1027">
                  <c:v>0.15654528142268198</c:v>
                </c:pt>
                <c:pt idx="1028">
                  <c:v>0.15653036673069831</c:v>
                </c:pt>
                <c:pt idx="1029">
                  <c:v>0.15651545375698758</c:v>
                </c:pt>
                <c:pt idx="1030">
                  <c:v>0.15650054250135143</c:v>
                </c:pt>
                <c:pt idx="1031">
                  <c:v>0.15648563296359294</c:v>
                </c:pt>
                <c:pt idx="1032">
                  <c:v>0.15647072514351232</c:v>
                </c:pt>
                <c:pt idx="1033">
                  <c:v>0.15645581904091266</c:v>
                </c:pt>
                <c:pt idx="1034">
                  <c:v>0.15644091465559415</c:v>
                </c:pt>
                <c:pt idx="1035">
                  <c:v>0.15642601198736283</c:v>
                </c:pt>
                <c:pt idx="1036">
                  <c:v>0.15641111103601743</c:v>
                </c:pt>
                <c:pt idx="1037">
                  <c:v>0.15639621180136104</c:v>
                </c:pt>
                <c:pt idx="1038">
                  <c:v>0.15638131428319677</c:v>
                </c:pt>
                <c:pt idx="1039">
                  <c:v>0.15636641848132626</c:v>
                </c:pt>
                <c:pt idx="1040">
                  <c:v>0.15635152439555267</c:v>
                </c:pt>
                <c:pt idx="1041">
                  <c:v>0.1563366320256776</c:v>
                </c:pt>
                <c:pt idx="1042">
                  <c:v>0.15632174137150273</c:v>
                </c:pt>
                <c:pt idx="1043">
                  <c:v>0.1563068524328326</c:v>
                </c:pt>
                <c:pt idx="1044">
                  <c:v>0.15629196520946595</c:v>
                </c:pt>
                <c:pt idx="1045">
                  <c:v>0.15627707970120736</c:v>
                </c:pt>
                <c:pt idx="1046">
                  <c:v>0.15626219590785992</c:v>
                </c:pt>
                <c:pt idx="1047">
                  <c:v>0.1562473138292253</c:v>
                </c:pt>
                <c:pt idx="1048">
                  <c:v>0.15623243346510662</c:v>
                </c:pt>
                <c:pt idx="1049">
                  <c:v>0.15621755481530405</c:v>
                </c:pt>
                <c:pt idx="1050">
                  <c:v>0.15620267787962216</c:v>
                </c:pt>
                <c:pt idx="1051">
                  <c:v>0.15618780265786411</c:v>
                </c:pt>
                <c:pt idx="1052">
                  <c:v>0.15617292914982855</c:v>
                </c:pt>
                <c:pt idx="1053">
                  <c:v>0.15615805735532304</c:v>
                </c:pt>
                <c:pt idx="1054">
                  <c:v>0.15614318727414775</c:v>
                </c:pt>
                <c:pt idx="1055">
                  <c:v>0.15612831890610579</c:v>
                </c:pt>
                <c:pt idx="1056">
                  <c:v>0.15611345225099735</c:v>
                </c:pt>
                <c:pt idx="1057">
                  <c:v>0.15609858730862847</c:v>
                </c:pt>
                <c:pt idx="1058">
                  <c:v>0.15608372407880083</c:v>
                </c:pt>
                <c:pt idx="1059">
                  <c:v>0.15606886256131752</c:v>
                </c:pt>
                <c:pt idx="1060">
                  <c:v>0.15605400275598019</c:v>
                </c:pt>
                <c:pt idx="1061">
                  <c:v>0.15603914466259047</c:v>
                </c:pt>
                <c:pt idx="1062">
                  <c:v>0.15602428828095447</c:v>
                </c:pt>
                <c:pt idx="1063">
                  <c:v>0.1560094336108738</c:v>
                </c:pt>
                <c:pt idx="1064">
                  <c:v>0.15599458065215011</c:v>
                </c:pt>
                <c:pt idx="1065">
                  <c:v>0.15597972940458654</c:v>
                </c:pt>
                <c:pt idx="1066">
                  <c:v>0.15596487986798765</c:v>
                </c:pt>
                <c:pt idx="1067">
                  <c:v>0.15595003204215363</c:v>
                </c:pt>
                <c:pt idx="1068">
                  <c:v>0.1559351859268891</c:v>
                </c:pt>
                <c:pt idx="1069">
                  <c:v>0.15592034152199563</c:v>
                </c:pt>
                <c:pt idx="1070">
                  <c:v>0.15590549882727939</c:v>
                </c:pt>
                <c:pt idx="1071">
                  <c:v>0.15589065784253897</c:v>
                </c:pt>
                <c:pt idx="1072">
                  <c:v>0.15587581856758054</c:v>
                </c:pt>
                <c:pt idx="1073">
                  <c:v>0.15586098100220713</c:v>
                </c:pt>
                <c:pt idx="1074">
                  <c:v>0.15584614514621897</c:v>
                </c:pt>
                <c:pt idx="1075">
                  <c:v>0.15583131099942213</c:v>
                </c:pt>
                <c:pt idx="1076">
                  <c:v>0.15581647856161823</c:v>
                </c:pt>
                <c:pt idx="1077">
                  <c:v>0.15580164783261038</c:v>
                </c:pt>
                <c:pt idx="1078">
                  <c:v>0.15578681881220321</c:v>
                </c:pt>
                <c:pt idx="1079">
                  <c:v>0.15577199150019688</c:v>
                </c:pt>
                <c:pt idx="1080">
                  <c:v>0.15575716589639743</c:v>
                </c:pt>
                <c:pt idx="1081">
                  <c:v>0.15574234200060805</c:v>
                </c:pt>
                <c:pt idx="1082">
                  <c:v>0.15572751981262883</c:v>
                </c:pt>
                <c:pt idx="1083">
                  <c:v>0.15571269933226736</c:v>
                </c:pt>
                <c:pt idx="1084">
                  <c:v>0.15569788055932382</c:v>
                </c:pt>
                <c:pt idx="1085">
                  <c:v>0.15568306349360278</c:v>
                </c:pt>
                <c:pt idx="1086">
                  <c:v>0.15566824813490587</c:v>
                </c:pt>
                <c:pt idx="1087">
                  <c:v>0.15565343448303923</c:v>
                </c:pt>
                <c:pt idx="1088">
                  <c:v>0.15563862253780444</c:v>
                </c:pt>
                <c:pt idx="1089">
                  <c:v>0.15562381229900465</c:v>
                </c:pt>
                <c:pt idx="1090">
                  <c:v>0.15560900376644299</c:v>
                </c:pt>
                <c:pt idx="1091">
                  <c:v>0.15559419693992549</c:v>
                </c:pt>
                <c:pt idx="1092">
                  <c:v>0.15557939181925237</c:v>
                </c:pt>
                <c:pt idx="1093">
                  <c:v>0.15556458840422968</c:v>
                </c:pt>
                <c:pt idx="1094">
                  <c:v>0.15554978669465908</c:v>
                </c:pt>
                <c:pt idx="1095">
                  <c:v>0.15553498669034513</c:v>
                </c:pt>
                <c:pt idx="1096">
                  <c:v>0.155520188391091</c:v>
                </c:pt>
                <c:pt idx="1097">
                  <c:v>0.15550539179670125</c:v>
                </c:pt>
                <c:pt idx="1098">
                  <c:v>0.15549059690697753</c:v>
                </c:pt>
                <c:pt idx="1099">
                  <c:v>0.15547580372172448</c:v>
                </c:pt>
                <c:pt idx="1100">
                  <c:v>0.15546101224074665</c:v>
                </c:pt>
                <c:pt idx="1101">
                  <c:v>0.15544622246384571</c:v>
                </c:pt>
                <c:pt idx="1102">
                  <c:v>0.15543143439082624</c:v>
                </c:pt>
                <c:pt idx="1103">
                  <c:v>0.15541664802149432</c:v>
                </c:pt>
                <c:pt idx="1104">
                  <c:v>0.15540186335564865</c:v>
                </c:pt>
                <c:pt idx="1105">
                  <c:v>0.15538708039309829</c:v>
                </c:pt>
                <c:pt idx="1106">
                  <c:v>0.15537229913364334</c:v>
                </c:pt>
                <c:pt idx="1107">
                  <c:v>0.15535751957708993</c:v>
                </c:pt>
                <c:pt idx="1108">
                  <c:v>0.15534274172323967</c:v>
                </c:pt>
                <c:pt idx="1109">
                  <c:v>0.15532796557189718</c:v>
                </c:pt>
                <c:pt idx="1110">
                  <c:v>0.15531319112286707</c:v>
                </c:pt>
                <c:pt idx="1111">
                  <c:v>0.15529841837595243</c:v>
                </c:pt>
                <c:pt idx="1112">
                  <c:v>0.15528364733095934</c:v>
                </c:pt>
                <c:pt idx="1113">
                  <c:v>0.15526887798768801</c:v>
                </c:pt>
                <c:pt idx="1114">
                  <c:v>0.15525411034594447</c:v>
                </c:pt>
                <c:pt idx="1115">
                  <c:v>0.15523934440553333</c:v>
                </c:pt>
                <c:pt idx="1116">
                  <c:v>0.15522458016625773</c:v>
                </c:pt>
                <c:pt idx="1117">
                  <c:v>0.1552098176279208</c:v>
                </c:pt>
                <c:pt idx="1118">
                  <c:v>0.15519505679032708</c:v>
                </c:pt>
                <c:pt idx="1119">
                  <c:v>0.15518029765328273</c:v>
                </c:pt>
                <c:pt idx="1120">
                  <c:v>0.15516554021659079</c:v>
                </c:pt>
                <c:pt idx="1121">
                  <c:v>0.15515078448005298</c:v>
                </c:pt>
                <c:pt idx="1122">
                  <c:v>0.15513603044347679</c:v>
                </c:pt>
                <c:pt idx="1123">
                  <c:v>0.15512127810666393</c:v>
                </c:pt>
                <c:pt idx="1124">
                  <c:v>0.15510652746941894</c:v>
                </c:pt>
                <c:pt idx="1125">
                  <c:v>0.15509177853154793</c:v>
                </c:pt>
                <c:pt idx="1126">
                  <c:v>0.15507703129285252</c:v>
                </c:pt>
                <c:pt idx="1127">
                  <c:v>0.15506228575313882</c:v>
                </c:pt>
                <c:pt idx="1128">
                  <c:v>0.15504754191220993</c:v>
                </c:pt>
                <c:pt idx="1129">
                  <c:v>0.15503279976987194</c:v>
                </c:pt>
                <c:pt idx="1130">
                  <c:v>0.15501805932592649</c:v>
                </c:pt>
                <c:pt idx="1131">
                  <c:v>0.15500332058017818</c:v>
                </c:pt>
                <c:pt idx="1132">
                  <c:v>0.15498858353243458</c:v>
                </c:pt>
                <c:pt idx="1133">
                  <c:v>0.15497384818249732</c:v>
                </c:pt>
                <c:pt idx="1134">
                  <c:v>0.15495911453017394</c:v>
                </c:pt>
                <c:pt idx="1135">
                  <c:v>0.15494438257526463</c:v>
                </c:pt>
                <c:pt idx="1136">
                  <c:v>0.15492965231757547</c:v>
                </c:pt>
                <c:pt idx="1137">
                  <c:v>0.15491492375691251</c:v>
                </c:pt>
                <c:pt idx="1138">
                  <c:v>0.15490019689307596</c:v>
                </c:pt>
                <c:pt idx="1139">
                  <c:v>0.1548854717258763</c:v>
                </c:pt>
                <c:pt idx="1140">
                  <c:v>0.15487074825511371</c:v>
                </c:pt>
                <c:pt idx="1141">
                  <c:v>0.1548560264805928</c:v>
                </c:pt>
                <c:pt idx="1142">
                  <c:v>0.15484130640212257</c:v>
                </c:pt>
                <c:pt idx="1143">
                  <c:v>0.15482658801950175</c:v>
                </c:pt>
                <c:pt idx="1144">
                  <c:v>0.15481187133253788</c:v>
                </c:pt>
                <c:pt idx="1145">
                  <c:v>0.15479715634103702</c:v>
                </c:pt>
                <c:pt idx="1146">
                  <c:v>0.15478244304480232</c:v>
                </c:pt>
                <c:pt idx="1147">
                  <c:v>0.15476773144363687</c:v>
                </c:pt>
                <c:pt idx="1148">
                  <c:v>0.1547530215373468</c:v>
                </c:pt>
                <c:pt idx="1149">
                  <c:v>0.15473831332573668</c:v>
                </c:pt>
                <c:pt idx="1150">
                  <c:v>0.15472360680861405</c:v>
                </c:pt>
                <c:pt idx="1151">
                  <c:v>0.15470890198577911</c:v>
                </c:pt>
                <c:pt idx="1152">
                  <c:v>0.15469419885703939</c:v>
                </c:pt>
                <c:pt idx="1153">
                  <c:v>0.15467949742219952</c:v>
                </c:pt>
                <c:pt idx="1154">
                  <c:v>0.15466479768106262</c:v>
                </c:pt>
                <c:pt idx="1155">
                  <c:v>0.15465009963343621</c:v>
                </c:pt>
                <c:pt idx="1156">
                  <c:v>0.15463540327912345</c:v>
                </c:pt>
                <c:pt idx="1157">
                  <c:v>0.15462070861792893</c:v>
                </c:pt>
                <c:pt idx="1158">
                  <c:v>0.1546060156496602</c:v>
                </c:pt>
                <c:pt idx="1159">
                  <c:v>0.1545913243741189</c:v>
                </c:pt>
                <c:pt idx="1160">
                  <c:v>0.15457663479111114</c:v>
                </c:pt>
                <c:pt idx="1161">
                  <c:v>0.15456194690044445</c:v>
                </c:pt>
                <c:pt idx="1162">
                  <c:v>0.15454726070191901</c:v>
                </c:pt>
                <c:pt idx="1163">
                  <c:v>0.15453257619534533</c:v>
                </c:pt>
                <c:pt idx="1164">
                  <c:v>0.15451789338052357</c:v>
                </c:pt>
                <c:pt idx="1165">
                  <c:v>0.1545032122572628</c:v>
                </c:pt>
                <c:pt idx="1166">
                  <c:v>0.15448853282536609</c:v>
                </c:pt>
                <c:pt idx="1167">
                  <c:v>0.15447385508463807</c:v>
                </c:pt>
                <c:pt idx="1168">
                  <c:v>0.15445917903488482</c:v>
                </c:pt>
                <c:pt idx="1169">
                  <c:v>0.15444450467591095</c:v>
                </c:pt>
                <c:pt idx="1170">
                  <c:v>0.154429832007524</c:v>
                </c:pt>
                <c:pt idx="1171">
                  <c:v>0.15441516102952563</c:v>
                </c:pt>
                <c:pt idx="1172">
                  <c:v>0.15440049174172188</c:v>
                </c:pt>
                <c:pt idx="1173">
                  <c:v>0.15438582414392038</c:v>
                </c:pt>
                <c:pt idx="1174">
                  <c:v>0.15437115823592418</c:v>
                </c:pt>
                <c:pt idx="1175">
                  <c:v>0.1543564940175409</c:v>
                </c:pt>
                <c:pt idx="1176">
                  <c:v>0.15434183148857214</c:v>
                </c:pt>
                <c:pt idx="1177">
                  <c:v>0.15432717064882695</c:v>
                </c:pt>
                <c:pt idx="1178">
                  <c:v>0.15431251149810996</c:v>
                </c:pt>
                <c:pt idx="1179">
                  <c:v>0.15429785403622573</c:v>
                </c:pt>
                <c:pt idx="1180">
                  <c:v>0.15428319826298037</c:v>
                </c:pt>
                <c:pt idx="1181">
                  <c:v>0.15426854417817845</c:v>
                </c:pt>
                <c:pt idx="1182">
                  <c:v>0.1542538917816246</c:v>
                </c:pt>
                <c:pt idx="1183">
                  <c:v>0.15423924107312786</c:v>
                </c:pt>
                <c:pt idx="1184">
                  <c:v>0.15422459205248984</c:v>
                </c:pt>
                <c:pt idx="1185">
                  <c:v>0.15420994471951815</c:v>
                </c:pt>
                <c:pt idx="1186">
                  <c:v>0.15419529907401883</c:v>
                </c:pt>
                <c:pt idx="1187">
                  <c:v>0.15418065511579648</c:v>
                </c:pt>
                <c:pt idx="1188">
                  <c:v>0.15416601284465575</c:v>
                </c:pt>
                <c:pt idx="1189">
                  <c:v>0.15415137226040415</c:v>
                </c:pt>
                <c:pt idx="1190">
                  <c:v>0.15413673336284628</c:v>
                </c:pt>
                <c:pt idx="1191">
                  <c:v>0.15412209615178973</c:v>
                </c:pt>
                <c:pt idx="1192">
                  <c:v>0.15410746062703762</c:v>
                </c:pt>
                <c:pt idx="1193">
                  <c:v>0.15409282678839603</c:v>
                </c:pt>
                <c:pt idx="1194">
                  <c:v>0.15407819463567249</c:v>
                </c:pt>
                <c:pt idx="1195">
                  <c:v>0.15406356416867015</c:v>
                </c:pt>
                <c:pt idx="1196">
                  <c:v>0.15404893538719655</c:v>
                </c:pt>
                <c:pt idx="1197">
                  <c:v>0.1540343082910593</c:v>
                </c:pt>
                <c:pt idx="1198">
                  <c:v>0.15401968288005996</c:v>
                </c:pt>
                <c:pt idx="1199">
                  <c:v>0.15400505915400764</c:v>
                </c:pt>
                <c:pt idx="1200">
                  <c:v>0.15399043711270693</c:v>
                </c:pt>
                <c:pt idx="1201">
                  <c:v>0.15397581675596536</c:v>
                </c:pt>
                <c:pt idx="1202">
                  <c:v>0.15396119808358755</c:v>
                </c:pt>
                <c:pt idx="1203">
                  <c:v>0.15394658109537812</c:v>
                </c:pt>
                <c:pt idx="1204">
                  <c:v>0.1539319657911431</c:v>
                </c:pt>
                <c:pt idx="1205">
                  <c:v>0.15391735217069158</c:v>
                </c:pt>
                <c:pt idx="1206">
                  <c:v>0.15390274023382963</c:v>
                </c:pt>
                <c:pt idx="1207">
                  <c:v>0.15388812998035889</c:v>
                </c:pt>
                <c:pt idx="1208">
                  <c:v>0.15387352141008837</c:v>
                </c:pt>
                <c:pt idx="1209">
                  <c:v>0.15385891452282419</c:v>
                </c:pt>
                <c:pt idx="1210">
                  <c:v>0.15384430931837095</c:v>
                </c:pt>
                <c:pt idx="1211">
                  <c:v>0.15382970579653765</c:v>
                </c:pt>
                <c:pt idx="1212">
                  <c:v>0.15381510395712747</c:v>
                </c:pt>
                <c:pt idx="1213">
                  <c:v>0.15380050379994942</c:v>
                </c:pt>
                <c:pt idx="1214">
                  <c:v>0.1537859053248066</c:v>
                </c:pt>
                <c:pt idx="1215">
                  <c:v>0.15377130853150808</c:v>
                </c:pt>
                <c:pt idx="1216">
                  <c:v>0.15375671341985697</c:v>
                </c:pt>
                <c:pt idx="1217">
                  <c:v>0.15374211998966233</c:v>
                </c:pt>
                <c:pt idx="1218">
                  <c:v>0.15372752824072874</c:v>
                </c:pt>
                <c:pt idx="1219">
                  <c:v>0.15371293817286377</c:v>
                </c:pt>
                <c:pt idx="1220">
                  <c:v>0.15369834978587202</c:v>
                </c:pt>
                <c:pt idx="1221">
                  <c:v>0.15368376307956252</c:v>
                </c:pt>
                <c:pt idx="1222">
                  <c:v>0.15366917805373989</c:v>
                </c:pt>
                <c:pt idx="1223">
                  <c:v>0.15365459470821019</c:v>
                </c:pt>
                <c:pt idx="1224">
                  <c:v>0.15364001304278102</c:v>
                </c:pt>
                <c:pt idx="1225">
                  <c:v>0.15362543305725693</c:v>
                </c:pt>
                <c:pt idx="1226">
                  <c:v>0.15361085475144698</c:v>
                </c:pt>
                <c:pt idx="1227">
                  <c:v>0.15359627812515581</c:v>
                </c:pt>
                <c:pt idx="1228">
                  <c:v>0.15358170317819239</c:v>
                </c:pt>
                <c:pt idx="1229">
                  <c:v>0.15356712991035842</c:v>
                </c:pt>
                <c:pt idx="1230">
                  <c:v>0.15355255832146439</c:v>
                </c:pt>
                <c:pt idx="1231">
                  <c:v>0.15353798841131788</c:v>
                </c:pt>
                <c:pt idx="1232">
                  <c:v>0.15352342017972198</c:v>
                </c:pt>
                <c:pt idx="1233">
                  <c:v>0.15350885362648431</c:v>
                </c:pt>
                <c:pt idx="1234">
                  <c:v>0.15349428875141236</c:v>
                </c:pt>
                <c:pt idx="1235">
                  <c:v>0.15347972555431375</c:v>
                </c:pt>
                <c:pt idx="1236">
                  <c:v>0.15346516403499155</c:v>
                </c:pt>
                <c:pt idx="1237">
                  <c:v>0.15345060419325635</c:v>
                </c:pt>
                <c:pt idx="1238">
                  <c:v>0.15343604602891414</c:v>
                </c:pt>
                <c:pt idx="1239">
                  <c:v>0.1534214895417696</c:v>
                </c:pt>
                <c:pt idx="1240">
                  <c:v>0.15340693473163025</c:v>
                </c:pt>
                <c:pt idx="1241">
                  <c:v>0.15339238159830515</c:v>
                </c:pt>
                <c:pt idx="1242">
                  <c:v>0.15337783014159742</c:v>
                </c:pt>
                <c:pt idx="1243">
                  <c:v>0.15336328036131758</c:v>
                </c:pt>
                <c:pt idx="1244">
                  <c:v>0.15334873225727019</c:v>
                </c:pt>
                <c:pt idx="1245">
                  <c:v>0.15333418582926289</c:v>
                </c:pt>
                <c:pt idx="1246">
                  <c:v>0.15331964107710169</c:v>
                </c:pt>
                <c:pt idx="1247">
                  <c:v>0.15330509800059419</c:v>
                </c:pt>
                <c:pt idx="1248">
                  <c:v>0.15329055659954943</c:v>
                </c:pt>
                <c:pt idx="1249">
                  <c:v>0.15327601687377052</c:v>
                </c:pt>
                <c:pt idx="1250">
                  <c:v>0.15326147882306648</c:v>
                </c:pt>
                <c:pt idx="1251">
                  <c:v>0.1532469424472449</c:v>
                </c:pt>
                <c:pt idx="1252">
                  <c:v>0.15323240774611335</c:v>
                </c:pt>
                <c:pt idx="1253">
                  <c:v>0.15321787471947496</c:v>
                </c:pt>
                <c:pt idx="1254">
                  <c:v>0.15320334336714167</c:v>
                </c:pt>
                <c:pt idx="1255">
                  <c:v>0.15318881368891812</c:v>
                </c:pt>
                <c:pt idx="1256">
                  <c:v>0.15317428568461189</c:v>
                </c:pt>
                <c:pt idx="1257">
                  <c:v>0.15315975935402903</c:v>
                </c:pt>
                <c:pt idx="1258">
                  <c:v>0.1531452346969786</c:v>
                </c:pt>
                <c:pt idx="1259">
                  <c:v>0.1531307117132667</c:v>
                </c:pt>
                <c:pt idx="1260">
                  <c:v>0.1531161904027023</c:v>
                </c:pt>
                <c:pt idx="1261">
                  <c:v>0.1531016707650886</c:v>
                </c:pt>
                <c:pt idx="1262">
                  <c:v>0.15308715280023755</c:v>
                </c:pt>
                <c:pt idx="1263">
                  <c:v>0.1530726365079523</c:v>
                </c:pt>
                <c:pt idx="1264">
                  <c:v>0.15305812188804335</c:v>
                </c:pt>
                <c:pt idx="1265">
                  <c:v>0.15304360894031682</c:v>
                </c:pt>
                <c:pt idx="1266">
                  <c:v>0.15302909766457873</c:v>
                </c:pt>
                <c:pt idx="1267">
                  <c:v>0.15301458806063967</c:v>
                </c:pt>
                <c:pt idx="1268">
                  <c:v>0.15300008012830565</c:v>
                </c:pt>
                <c:pt idx="1269">
                  <c:v>0.15298557386738282</c:v>
                </c:pt>
                <c:pt idx="1270">
                  <c:v>0.15297106927767867</c:v>
                </c:pt>
                <c:pt idx="1271">
                  <c:v>0.15295656635900232</c:v>
                </c:pt>
                <c:pt idx="1272">
                  <c:v>0.15294206511115979</c:v>
                </c:pt>
                <c:pt idx="1273">
                  <c:v>0.15292756553395867</c:v>
                </c:pt>
                <c:pt idx="1274">
                  <c:v>0.15291306762720946</c:v>
                </c:pt>
                <c:pt idx="1275">
                  <c:v>0.15289857139071533</c:v>
                </c:pt>
                <c:pt idx="1276">
                  <c:v>0.15288407682428673</c:v>
                </c:pt>
                <c:pt idx="1277">
                  <c:v>0.15286958392772981</c:v>
                </c:pt>
                <c:pt idx="1278">
                  <c:v>0.15285509270085207</c:v>
                </c:pt>
                <c:pt idx="1279">
                  <c:v>0.15284060314346259</c:v>
                </c:pt>
                <c:pt idx="1280">
                  <c:v>0.15282611525536893</c:v>
                </c:pt>
                <c:pt idx="1281">
                  <c:v>0.15281162903637718</c:v>
                </c:pt>
                <c:pt idx="1282">
                  <c:v>0.15279714448629486</c:v>
                </c:pt>
                <c:pt idx="1283">
                  <c:v>0.15278266160493401</c:v>
                </c:pt>
                <c:pt idx="1284">
                  <c:v>0.15276818039209772</c:v>
                </c:pt>
                <c:pt idx="1285">
                  <c:v>0.15275370084759507</c:v>
                </c:pt>
                <c:pt idx="1286">
                  <c:v>0.15273922297123507</c:v>
                </c:pt>
                <c:pt idx="1287">
                  <c:v>0.15272474676282383</c:v>
                </c:pt>
                <c:pt idx="1288">
                  <c:v>0.15271027222216887</c:v>
                </c:pt>
                <c:pt idx="1289">
                  <c:v>0.15269579934907926</c:v>
                </c:pt>
                <c:pt idx="1290">
                  <c:v>0.15268132814336255</c:v>
                </c:pt>
                <c:pt idx="1291">
                  <c:v>0.15266685860482782</c:v>
                </c:pt>
                <c:pt idx="1292">
                  <c:v>0.15265239073328257</c:v>
                </c:pt>
                <c:pt idx="1293">
                  <c:v>0.15263792452853292</c:v>
                </c:pt>
                <c:pt idx="1294">
                  <c:v>0.1526234599903879</c:v>
                </c:pt>
                <c:pt idx="1295">
                  <c:v>0.15260899711865655</c:v>
                </c:pt>
                <c:pt idx="1296">
                  <c:v>0.15259453591314495</c:v>
                </c:pt>
                <c:pt idx="1297">
                  <c:v>0.15258007637366364</c:v>
                </c:pt>
                <c:pt idx="1298">
                  <c:v>0.15256561850001868</c:v>
                </c:pt>
                <c:pt idx="1299">
                  <c:v>0.15255116229201912</c:v>
                </c:pt>
                <c:pt idx="1300">
                  <c:v>0.15253670774947103</c:v>
                </c:pt>
                <c:pt idx="1301">
                  <c:v>0.15252225487218646</c:v>
                </c:pt>
                <c:pt idx="1302">
                  <c:v>0.15250780365996994</c:v>
                </c:pt>
                <c:pt idx="1303">
                  <c:v>0.15249335411263204</c:v>
                </c:pt>
                <c:pt idx="1304">
                  <c:v>0.15247890622997881</c:v>
                </c:pt>
                <c:pt idx="1305">
                  <c:v>0.15246446001182079</c:v>
                </c:pt>
                <c:pt idx="1306">
                  <c:v>0.15245001545796555</c:v>
                </c:pt>
                <c:pt idx="1307">
                  <c:v>0.15243557256821916</c:v>
                </c:pt>
                <c:pt idx="1308">
                  <c:v>0.15242113134239216</c:v>
                </c:pt>
                <c:pt idx="1309">
                  <c:v>0.15240669178029354</c:v>
                </c:pt>
                <c:pt idx="1310">
                  <c:v>0.15239225388172944</c:v>
                </c:pt>
                <c:pt idx="1311">
                  <c:v>0.15237781764650887</c:v>
                </c:pt>
                <c:pt idx="1312">
                  <c:v>0.15236338307444086</c:v>
                </c:pt>
                <c:pt idx="1313">
                  <c:v>0.15234895016533301</c:v>
                </c:pt>
                <c:pt idx="1314">
                  <c:v>0.15233451891899583</c:v>
                </c:pt>
                <c:pt idx="1315">
                  <c:v>0.15232008933523389</c:v>
                </c:pt>
                <c:pt idx="1316">
                  <c:v>0.15230566141385923</c:v>
                </c:pt>
                <c:pt idx="1317">
                  <c:v>0.15229123515467941</c:v>
                </c:pt>
                <c:pt idx="1318">
                  <c:v>0.15227681055750195</c:v>
                </c:pt>
                <c:pt idx="1319">
                  <c:v>0.15226238762213593</c:v>
                </c:pt>
                <c:pt idx="1320">
                  <c:v>0.15224796634839038</c:v>
                </c:pt>
                <c:pt idx="1321">
                  <c:v>0.15223354673607287</c:v>
                </c:pt>
                <c:pt idx="1322">
                  <c:v>0.15221912878499241</c:v>
                </c:pt>
                <c:pt idx="1323">
                  <c:v>0.15220471249495809</c:v>
                </c:pt>
                <c:pt idx="1324">
                  <c:v>0.15219029786577892</c:v>
                </c:pt>
                <c:pt idx="1325">
                  <c:v>0.15217588489726247</c:v>
                </c:pt>
                <c:pt idx="1326">
                  <c:v>0.15216147358921778</c:v>
                </c:pt>
                <c:pt idx="1327">
                  <c:v>0.15214706394145239</c:v>
                </c:pt>
                <c:pt idx="1328">
                  <c:v>0.15213265595377687</c:v>
                </c:pt>
                <c:pt idx="1329">
                  <c:v>0.15211824962600023</c:v>
                </c:pt>
                <c:pt idx="1330">
                  <c:v>0.15210384495793003</c:v>
                </c:pt>
                <c:pt idx="1331">
                  <c:v>0.15208944194937532</c:v>
                </c:pt>
                <c:pt idx="1332">
                  <c:v>0.15207504060014515</c:v>
                </c:pt>
                <c:pt idx="1333">
                  <c:v>0.15206064091004706</c:v>
                </c:pt>
                <c:pt idx="1334">
                  <c:v>0.4972355859696872</c:v>
                </c:pt>
                <c:pt idx="1335">
                  <c:v>0.49734392447749798</c:v>
                </c:pt>
                <c:pt idx="1336">
                  <c:v>0.49745225169356644</c:v>
                </c:pt>
                <c:pt idx="1337">
                  <c:v>0.49756056761909162</c:v>
                </c:pt>
                <c:pt idx="1338">
                  <c:v>0.49766887225526507</c:v>
                </c:pt>
                <c:pt idx="1339">
                  <c:v>0.49777716560328145</c:v>
                </c:pt>
                <c:pt idx="1340">
                  <c:v>0.4978854476643324</c:v>
                </c:pt>
                <c:pt idx="1341">
                  <c:v>0.49799371843961254</c:v>
                </c:pt>
                <c:pt idx="1342">
                  <c:v>0.49810197793031791</c:v>
                </c:pt>
                <c:pt idx="1343">
                  <c:v>0.49821022613763721</c:v>
                </c:pt>
                <c:pt idx="1344">
                  <c:v>0.498318463062765</c:v>
                </c:pt>
                <c:pt idx="1345">
                  <c:v>0.49842668870689594</c:v>
                </c:pt>
                <c:pt idx="1346">
                  <c:v>0.49853490307121867</c:v>
                </c:pt>
                <c:pt idx="1347">
                  <c:v>0.49864310615693075</c:v>
                </c:pt>
                <c:pt idx="1348">
                  <c:v>0.49875129796522388</c:v>
                </c:pt>
                <c:pt idx="1349">
                  <c:v>0.49885947849728812</c:v>
                </c:pt>
                <c:pt idx="1350">
                  <c:v>0.49896764775431668</c:v>
                </c:pt>
                <c:pt idx="1351">
                  <c:v>0.4990758057375011</c:v>
                </c:pt>
                <c:pt idx="1352">
                  <c:v>0.4991839524480346</c:v>
                </c:pt>
                <c:pt idx="1353">
                  <c:v>0.49929208788711027</c:v>
                </c:pt>
                <c:pt idx="1354">
                  <c:v>0.49940021205591678</c:v>
                </c:pt>
                <c:pt idx="1355">
                  <c:v>0.49950832495564723</c:v>
                </c:pt>
                <c:pt idx="1356">
                  <c:v>0.49961642658749178</c:v>
                </c:pt>
                <c:pt idx="1357">
                  <c:v>0.49972451695264508</c:v>
                </c:pt>
                <c:pt idx="1358">
                  <c:v>0.49983259605229574</c:v>
                </c:pt>
                <c:pt idx="1359">
                  <c:v>0.49994066388763397</c:v>
                </c:pt>
                <c:pt idx="1360">
                  <c:v>0.50004872045985582</c:v>
                </c:pt>
                <c:pt idx="1361">
                  <c:v>0.50015676577014556</c:v>
                </c:pt>
                <c:pt idx="1362">
                  <c:v>0.50026479981969929</c:v>
                </c:pt>
                <c:pt idx="1363">
                  <c:v>0.50037282260970262</c:v>
                </c:pt>
                <c:pt idx="1364">
                  <c:v>0.50048083414135025</c:v>
                </c:pt>
                <c:pt idx="1365">
                  <c:v>0.50058883441583091</c:v>
                </c:pt>
                <c:pt idx="1366">
                  <c:v>0.50069682343433453</c:v>
                </c:pt>
                <c:pt idx="1367">
                  <c:v>0.50080480119805304</c:v>
                </c:pt>
                <c:pt idx="1368">
                  <c:v>0.50091276770817339</c:v>
                </c:pt>
                <c:pt idx="1369">
                  <c:v>0.50102072296588884</c:v>
                </c:pt>
                <c:pt idx="1370">
                  <c:v>0.50112866697238356</c:v>
                </c:pt>
                <c:pt idx="1371">
                  <c:v>0.5012365997288537</c:v>
                </c:pt>
                <c:pt idx="1372">
                  <c:v>0.50134452123648499</c:v>
                </c:pt>
                <c:pt idx="1373">
                  <c:v>0.50145243149646745</c:v>
                </c:pt>
                <c:pt idx="1374">
                  <c:v>0.50156033050998849</c:v>
                </c:pt>
                <c:pt idx="1375">
                  <c:v>0.50166821827824104</c:v>
                </c:pt>
                <c:pt idx="1376">
                  <c:v>0.50177609480241236</c:v>
                </c:pt>
                <c:pt idx="1377">
                  <c:v>0.50188396008368819</c:v>
                </c:pt>
                <c:pt idx="1378">
                  <c:v>0.50199181412326155</c:v>
                </c:pt>
                <c:pt idx="1379">
                  <c:v>0.50209965692231839</c:v>
                </c:pt>
                <c:pt idx="1380">
                  <c:v>0.50220748848204866</c:v>
                </c:pt>
                <c:pt idx="1381">
                  <c:v>0.50231530880363962</c:v>
                </c:pt>
                <c:pt idx="1382">
                  <c:v>0.50242311788827843</c:v>
                </c:pt>
                <c:pt idx="1383">
                  <c:v>0.50253091573715536</c:v>
                </c:pt>
                <c:pt idx="1384">
                  <c:v>0.50263870235145747</c:v>
                </c:pt>
                <c:pt idx="1385">
                  <c:v>0.50274647773237202</c:v>
                </c:pt>
                <c:pt idx="1386">
                  <c:v>0.50285424188108774</c:v>
                </c:pt>
                <c:pt idx="1387">
                  <c:v>0.50296199479879034</c:v>
                </c:pt>
                <c:pt idx="1388">
                  <c:v>0.50306973648666986</c:v>
                </c:pt>
                <c:pt idx="1389">
                  <c:v>0.50317746694590926</c:v>
                </c:pt>
                <c:pt idx="1390">
                  <c:v>0.50328518617769991</c:v>
                </c:pt>
                <c:pt idx="1391">
                  <c:v>0.5033928941832263</c:v>
                </c:pt>
                <c:pt idx="1392">
                  <c:v>0.50350059096367694</c:v>
                </c:pt>
                <c:pt idx="1393">
                  <c:v>0.50360827652023765</c:v>
                </c:pt>
                <c:pt idx="1394">
                  <c:v>0.50371595085409415</c:v>
                </c:pt>
                <c:pt idx="1395">
                  <c:v>0.50382361396643505</c:v>
                </c:pt>
                <c:pt idx="1396">
                  <c:v>0.50393126585844605</c:v>
                </c:pt>
                <c:pt idx="1397">
                  <c:v>0.50403890653131156</c:v>
                </c:pt>
                <c:pt idx="1398">
                  <c:v>0.50414653598622006</c:v>
                </c:pt>
                <c:pt idx="1399">
                  <c:v>0.50425415422435582</c:v>
                </c:pt>
                <c:pt idx="1400">
                  <c:v>0.50436176124690613</c:v>
                </c:pt>
                <c:pt idx="1401">
                  <c:v>0.50446935705505513</c:v>
                </c:pt>
                <c:pt idx="1402">
                  <c:v>0.50457694164998868</c:v>
                </c:pt>
                <c:pt idx="1403">
                  <c:v>0.5046845150328938</c:v>
                </c:pt>
                <c:pt idx="1404">
                  <c:v>0.50479207720495489</c:v>
                </c:pt>
                <c:pt idx="1405">
                  <c:v>0.50489962816735456</c:v>
                </c:pt>
                <c:pt idx="1406">
                  <c:v>0.50500716792128164</c:v>
                </c:pt>
                <c:pt idx="1407">
                  <c:v>0.50511469646791873</c:v>
                </c:pt>
                <c:pt idx="1408">
                  <c:v>0.50522221380845322</c:v>
                </c:pt>
                <c:pt idx="1409">
                  <c:v>0.50532971994406761</c:v>
                </c:pt>
                <c:pt idx="1410">
                  <c:v>0.50543721487594784</c:v>
                </c:pt>
                <c:pt idx="1411">
                  <c:v>0.50554469860527518</c:v>
                </c:pt>
                <c:pt idx="1412">
                  <c:v>0.50565217113323813</c:v>
                </c:pt>
                <c:pt idx="1413">
                  <c:v>0.50575963246101807</c:v>
                </c:pt>
                <c:pt idx="1414">
                  <c:v>0.50586708258980084</c:v>
                </c:pt>
                <c:pt idx="1415">
                  <c:v>0.5059745215207675</c:v>
                </c:pt>
                <c:pt idx="1416">
                  <c:v>0.50608194925510541</c:v>
                </c:pt>
                <c:pt idx="1417">
                  <c:v>0.16073840191748476</c:v>
                </c:pt>
                <c:pt idx="1418">
                  <c:v>0.16072300415013027</c:v>
                </c:pt>
                <c:pt idx="1419">
                  <c:v>0.16070760815669902</c:v>
                </c:pt>
                <c:pt idx="1420">
                  <c:v>0.16069221393698671</c:v>
                </c:pt>
                <c:pt idx="1421">
                  <c:v>0.16067682149079054</c:v>
                </c:pt>
                <c:pt idx="1422">
                  <c:v>0.16066143081790626</c:v>
                </c:pt>
                <c:pt idx="1423">
                  <c:v>0.16064604191812956</c:v>
                </c:pt>
                <c:pt idx="1424">
                  <c:v>0.16063065479125765</c:v>
                </c:pt>
                <c:pt idx="1425">
                  <c:v>0.16061526943708179</c:v>
                </c:pt>
                <c:pt idx="1426">
                  <c:v>0.16059988585540069</c:v>
                </c:pt>
                <c:pt idx="1427">
                  <c:v>0.16058450404601005</c:v>
                </c:pt>
                <c:pt idx="1428">
                  <c:v>0.16056912400870557</c:v>
                </c:pt>
                <c:pt idx="1429">
                  <c:v>0.16055374574328302</c:v>
                </c:pt>
                <c:pt idx="1430">
                  <c:v>0.16053836924953954</c:v>
                </c:pt>
                <c:pt idx="1431">
                  <c:v>0.16052299452726942</c:v>
                </c:pt>
                <c:pt idx="1432">
                  <c:v>0.16050762157626836</c:v>
                </c:pt>
                <c:pt idx="1433">
                  <c:v>0.16049225039633352</c:v>
                </c:pt>
                <c:pt idx="1434">
                  <c:v>0.16047688098725921</c:v>
                </c:pt>
                <c:pt idx="1435">
                  <c:v>0.16046151334884259</c:v>
                </c:pt>
                <c:pt idx="1436">
                  <c:v>0.16044614748087938</c:v>
                </c:pt>
                <c:pt idx="1437">
                  <c:v>0.1604307833831668</c:v>
                </c:pt>
                <c:pt idx="1438">
                  <c:v>0.16041542105549905</c:v>
                </c:pt>
                <c:pt idx="1439">
                  <c:v>0.16040006049767336</c:v>
                </c:pt>
                <c:pt idx="1440">
                  <c:v>0.1603847017094869</c:v>
                </c:pt>
                <c:pt idx="1441">
                  <c:v>0.16036934469073394</c:v>
                </c:pt>
                <c:pt idx="1442">
                  <c:v>0.16035398944121021</c:v>
                </c:pt>
                <c:pt idx="1443">
                  <c:v>0.16033863596071285</c:v>
                </c:pt>
                <c:pt idx="1444">
                  <c:v>0.16032328424903763</c:v>
                </c:pt>
                <c:pt idx="1445">
                  <c:v>0.16030793430598175</c:v>
                </c:pt>
                <c:pt idx="1446">
                  <c:v>0.1602925861313409</c:v>
                </c:pt>
                <c:pt idx="1447">
                  <c:v>0.16027723972491231</c:v>
                </c:pt>
                <c:pt idx="1448">
                  <c:v>0.16026189508649019</c:v>
                </c:pt>
                <c:pt idx="1449">
                  <c:v>0.16024655221587322</c:v>
                </c:pt>
                <c:pt idx="1450">
                  <c:v>0.16023121111285565</c:v>
                </c:pt>
                <c:pt idx="1451">
                  <c:v>0.16021587177723323</c:v>
                </c:pt>
                <c:pt idx="1452">
                  <c:v>0.16020053420880606</c:v>
                </c:pt>
                <c:pt idx="1453">
                  <c:v>0.16018519840736545</c:v>
                </c:pt>
                <c:pt idx="1454">
                  <c:v>0.16016986437271305</c:v>
                </c:pt>
                <c:pt idx="1455">
                  <c:v>0.16015453210464309</c:v>
                </c:pt>
                <c:pt idx="1456">
                  <c:v>0.16013920160295125</c:v>
                </c:pt>
                <c:pt idx="1457">
                  <c:v>0.16012387286743479</c:v>
                </c:pt>
                <c:pt idx="1458">
                  <c:v>0.16010854589788942</c:v>
                </c:pt>
                <c:pt idx="1459">
                  <c:v>0.16009322069411377</c:v>
                </c:pt>
                <c:pt idx="1460">
                  <c:v>0.16007789725590213</c:v>
                </c:pt>
                <c:pt idx="1461">
                  <c:v>0.16006257558305315</c:v>
                </c:pt>
                <c:pt idx="1462">
                  <c:v>0.1600472556753596</c:v>
                </c:pt>
                <c:pt idx="1463">
                  <c:v>0.16003193753262313</c:v>
                </c:pt>
                <c:pt idx="1464">
                  <c:v>0.16001662115463797</c:v>
                </c:pt>
                <c:pt idx="1465">
                  <c:v>0.16000130654120132</c:v>
                </c:pt>
                <c:pt idx="1466">
                  <c:v>0.15998599369210886</c:v>
                </c:pt>
                <c:pt idx="1467">
                  <c:v>0.15997068260715785</c:v>
                </c:pt>
                <c:pt idx="1468">
                  <c:v>0.15995537328614548</c:v>
                </c:pt>
                <c:pt idx="1469">
                  <c:v>0.15994006572886893</c:v>
                </c:pt>
                <c:pt idx="1470">
                  <c:v>0.15992475993512389</c:v>
                </c:pt>
                <c:pt idx="1471">
                  <c:v>0.15990945590470762</c:v>
                </c:pt>
                <c:pt idx="1472">
                  <c:v>0.1598941536374173</c:v>
                </c:pt>
                <c:pt idx="1473">
                  <c:v>0.15987885313304862</c:v>
                </c:pt>
                <c:pt idx="1474">
                  <c:v>0.15986355439139882</c:v>
                </c:pt>
                <c:pt idx="1475">
                  <c:v>0.15984825741226655</c:v>
                </c:pt>
                <c:pt idx="1476">
                  <c:v>0.15983296219544901</c:v>
                </c:pt>
                <c:pt idx="1477">
                  <c:v>0.15981766874074044</c:v>
                </c:pt>
                <c:pt idx="1478">
                  <c:v>0.15980237704793954</c:v>
                </c:pt>
                <c:pt idx="1479">
                  <c:v>0.15978708711684203</c:v>
                </c:pt>
                <c:pt idx="1480">
                  <c:v>0.15977179894724802</c:v>
                </c:pt>
                <c:pt idx="1481">
                  <c:v>0.15975651253895035</c:v>
                </c:pt>
                <c:pt idx="1482">
                  <c:v>0.15974122789174761</c:v>
                </c:pt>
                <c:pt idx="1483">
                  <c:v>0.15972594500543855</c:v>
                </c:pt>
                <c:pt idx="1484">
                  <c:v>0.15971066387982033</c:v>
                </c:pt>
                <c:pt idx="1485">
                  <c:v>0.15969538451468868</c:v>
                </c:pt>
                <c:pt idx="1486">
                  <c:v>0.1596801069098408</c:v>
                </c:pt>
                <c:pt idx="1487">
                  <c:v>0.1596648310650754</c:v>
                </c:pt>
                <c:pt idx="1488">
                  <c:v>0.15964955698018665</c:v>
                </c:pt>
                <c:pt idx="1489">
                  <c:v>0.15963428465497476</c:v>
                </c:pt>
                <c:pt idx="1490">
                  <c:v>0.15961901408923546</c:v>
                </c:pt>
                <c:pt idx="1491">
                  <c:v>0.15960374528276886</c:v>
                </c:pt>
                <c:pt idx="1492">
                  <c:v>0.15958847823536626</c:v>
                </c:pt>
                <c:pt idx="1493">
                  <c:v>0.1595732129468308</c:v>
                </c:pt>
                <c:pt idx="1494">
                  <c:v>0.15955794941695819</c:v>
                </c:pt>
                <c:pt idx="1495">
                  <c:v>0.15954268764554413</c:v>
                </c:pt>
                <c:pt idx="1496">
                  <c:v>0.15952742763238881</c:v>
                </c:pt>
                <c:pt idx="1497">
                  <c:v>0.1595121693772894</c:v>
                </c:pt>
                <c:pt idx="1498">
                  <c:v>0.15949691288004017</c:v>
                </c:pt>
                <c:pt idx="1499">
                  <c:v>0.15948165814044124</c:v>
                </c:pt>
                <c:pt idx="1500">
                  <c:v>0.15946640515828836</c:v>
                </c:pt>
                <c:pt idx="1501">
                  <c:v>0.15945115393338022</c:v>
                </c:pt>
                <c:pt idx="1502">
                  <c:v>0.15943590446551545</c:v>
                </c:pt>
                <c:pt idx="1503">
                  <c:v>0.1594206567544898</c:v>
                </c:pt>
                <c:pt idx="1504">
                  <c:v>0.15940541080010345</c:v>
                </c:pt>
                <c:pt idx="1505">
                  <c:v>0.15939016660215061</c:v>
                </c:pt>
                <c:pt idx="1506">
                  <c:v>0.15937492416042995</c:v>
                </c:pt>
                <c:pt idx="1507">
                  <c:v>0.15935968347474017</c:v>
                </c:pt>
                <c:pt idx="1508">
                  <c:v>0.15934444454487995</c:v>
                </c:pt>
                <c:pt idx="1509">
                  <c:v>0.15932920737064354</c:v>
                </c:pt>
                <c:pt idx="1510">
                  <c:v>0.15931397195183256</c:v>
                </c:pt>
                <c:pt idx="1511">
                  <c:v>0.1592987382882427</c:v>
                </c:pt>
                <c:pt idx="1512">
                  <c:v>0.15928350637967123</c:v>
                </c:pt>
                <c:pt idx="1513">
                  <c:v>0.15926827622591827</c:v>
                </c:pt>
                <c:pt idx="1514">
                  <c:v>0.15925304782677804</c:v>
                </c:pt>
                <c:pt idx="1515">
                  <c:v>0.15923782118205221</c:v>
                </c:pt>
                <c:pt idx="1516">
                  <c:v>0.15922259629153651</c:v>
                </c:pt>
                <c:pt idx="1517">
                  <c:v>0.15920737315502809</c:v>
                </c:pt>
                <c:pt idx="1518">
                  <c:v>0.15919215177232715</c:v>
                </c:pt>
                <c:pt idx="1519">
                  <c:v>0.15917693214323089</c:v>
                </c:pt>
                <c:pt idx="1520">
                  <c:v>0.159161714267535</c:v>
                </c:pt>
                <c:pt idx="1521">
                  <c:v>0.15914649814504117</c:v>
                </c:pt>
                <c:pt idx="1522">
                  <c:v>0.15913128377554506</c:v>
                </c:pt>
                <c:pt idx="1523">
                  <c:v>0.15911607115884685</c:v>
                </c:pt>
                <c:pt idx="1524">
                  <c:v>0.1591008602947423</c:v>
                </c:pt>
                <c:pt idx="1525">
                  <c:v>0.15908565118303003</c:v>
                </c:pt>
                <c:pt idx="1526">
                  <c:v>0.15907044382350727</c:v>
                </c:pt>
                <c:pt idx="1527">
                  <c:v>0.15905523821597564</c:v>
                </c:pt>
                <c:pt idx="1528">
                  <c:v>0.1590400343602294</c:v>
                </c:pt>
                <c:pt idx="1529">
                  <c:v>0.15902483225606873</c:v>
                </c:pt>
                <c:pt idx="1530">
                  <c:v>0.15900963190329076</c:v>
                </c:pt>
                <c:pt idx="1531">
                  <c:v>0.15899443330169571</c:v>
                </c:pt>
                <c:pt idx="1532">
                  <c:v>0.15897923645107931</c:v>
                </c:pt>
                <c:pt idx="1533">
                  <c:v>0.15896404135124165</c:v>
                </c:pt>
                <c:pt idx="1534">
                  <c:v>0.15894884800198147</c:v>
                </c:pt>
                <c:pt idx="1535">
                  <c:v>0.15893365640309595</c:v>
                </c:pt>
                <c:pt idx="1536">
                  <c:v>0.1589184665543823</c:v>
                </c:pt>
                <c:pt idx="1537">
                  <c:v>0.15890327845564065</c:v>
                </c:pt>
                <c:pt idx="1538">
                  <c:v>0.15888809210666971</c:v>
                </c:pt>
                <c:pt idx="1539">
                  <c:v>0.15887290750726518</c:v>
                </c:pt>
                <c:pt idx="1540">
                  <c:v>0.15885772465722869</c:v>
                </c:pt>
                <c:pt idx="1541">
                  <c:v>0.15884254355635749</c:v>
                </c:pt>
                <c:pt idx="1542">
                  <c:v>0.15882736420445021</c:v>
                </c:pt>
                <c:pt idx="1543">
                  <c:v>0.15881218660130555</c:v>
                </c:pt>
                <c:pt idx="1544">
                  <c:v>0.15879701074671923</c:v>
                </c:pt>
                <c:pt idx="1545">
                  <c:v>0.15878183664049583</c:v>
                </c:pt>
                <c:pt idx="1546">
                  <c:v>0.15876666428242814</c:v>
                </c:pt>
                <c:pt idx="1547">
                  <c:v>0.15875149367231778</c:v>
                </c:pt>
                <c:pt idx="1548">
                  <c:v>0.15873632480996197</c:v>
                </c:pt>
                <c:pt idx="1549">
                  <c:v>0.15872115769515935</c:v>
                </c:pt>
                <c:pt idx="1550">
                  <c:v>0.1587059923277101</c:v>
                </c:pt>
                <c:pt idx="1551">
                  <c:v>0.15869082870741144</c:v>
                </c:pt>
                <c:pt idx="1552">
                  <c:v>0.15867566683406351</c:v>
                </c:pt>
                <c:pt idx="1553">
                  <c:v>0.15866050670746498</c:v>
                </c:pt>
                <c:pt idx="1554">
                  <c:v>0.15864534832741159</c:v>
                </c:pt>
                <c:pt idx="1555">
                  <c:v>0.15863019169370646</c:v>
                </c:pt>
                <c:pt idx="1556">
                  <c:v>0.15861503680614528</c:v>
                </c:pt>
                <c:pt idx="1557">
                  <c:v>0.15859988366452824</c:v>
                </c:pt>
                <c:pt idx="1558">
                  <c:v>0.15858473226865399</c:v>
                </c:pt>
                <c:pt idx="1559">
                  <c:v>0.15856958261832127</c:v>
                </c:pt>
                <c:pt idx="1560">
                  <c:v>0.1585544347133287</c:v>
                </c:pt>
                <c:pt idx="1561">
                  <c:v>0.15853928855347643</c:v>
                </c:pt>
                <c:pt idx="1562">
                  <c:v>0.15852414413856319</c:v>
                </c:pt>
                <c:pt idx="1563">
                  <c:v>0.1585090014683847</c:v>
                </c:pt>
                <c:pt idx="1564">
                  <c:v>0.1584938605427455</c:v>
                </c:pt>
                <c:pt idx="1565">
                  <c:v>0.15847872136143989</c:v>
                </c:pt>
                <c:pt idx="1566">
                  <c:v>0.15846358392427096</c:v>
                </c:pt>
                <c:pt idx="1567">
                  <c:v>0.15844844823103296</c:v>
                </c:pt>
                <c:pt idx="1568">
                  <c:v>0.15843331428152752</c:v>
                </c:pt>
                <c:pt idx="1569">
                  <c:v>0.1584181820755563</c:v>
                </c:pt>
                <c:pt idx="1570">
                  <c:v>0.15840305161291499</c:v>
                </c:pt>
                <c:pt idx="1571">
                  <c:v>0.15838792289340375</c:v>
                </c:pt>
                <c:pt idx="1572">
                  <c:v>0.15837279591681983</c:v>
                </c:pt>
                <c:pt idx="1573">
                  <c:v>0.1583576706829663</c:v>
                </c:pt>
                <c:pt idx="1574">
                  <c:v>0.15834254719163887</c:v>
                </c:pt>
                <c:pt idx="1575">
                  <c:v>0.15832742544263922</c:v>
                </c:pt>
                <c:pt idx="1576">
                  <c:v>0.15831230543576602</c:v>
                </c:pt>
                <c:pt idx="1577">
                  <c:v>0.15829718717081795</c:v>
                </c:pt>
                <c:pt idx="1578">
                  <c:v>0.15828207064759514</c:v>
                </c:pt>
                <c:pt idx="1579">
                  <c:v>0.15826695586589484</c:v>
                </c:pt>
                <c:pt idx="1580">
                  <c:v>0.15825184282551863</c:v>
                </c:pt>
                <c:pt idx="1581">
                  <c:v>0.15823673152626525</c:v>
                </c:pt>
                <c:pt idx="1582">
                  <c:v>0.15822162196793629</c:v>
                </c:pt>
                <c:pt idx="1583">
                  <c:v>0.15820651415032749</c:v>
                </c:pt>
                <c:pt idx="1584">
                  <c:v>0.15819140807323903</c:v>
                </c:pt>
                <c:pt idx="1585">
                  <c:v>0.15817630373647251</c:v>
                </c:pt>
                <c:pt idx="1586">
                  <c:v>0.15816120113982518</c:v>
                </c:pt>
                <c:pt idx="1587">
                  <c:v>0.15814610028309861</c:v>
                </c:pt>
                <c:pt idx="1588">
                  <c:v>0.15813100116609155</c:v>
                </c:pt>
                <c:pt idx="1589">
                  <c:v>0.15811590378860263</c:v>
                </c:pt>
                <c:pt idx="1590">
                  <c:v>0.15810080815043354</c:v>
                </c:pt>
                <c:pt idx="1591">
                  <c:v>0.1580857142513814</c:v>
                </c:pt>
                <c:pt idx="1592">
                  <c:v>0.15807062209124498</c:v>
                </c:pt>
                <c:pt idx="1593">
                  <c:v>0.15805553166982883</c:v>
                </c:pt>
                <c:pt idx="1594">
                  <c:v>0.15804044298692865</c:v>
                </c:pt>
                <c:pt idx="1595">
                  <c:v>0.15802535604234466</c:v>
                </c:pt>
                <c:pt idx="1596">
                  <c:v>0.15801027083587993</c:v>
                </c:pt>
                <c:pt idx="1597">
                  <c:v>0.1579951873673302</c:v>
                </c:pt>
                <c:pt idx="1598">
                  <c:v>0.15798010563649564</c:v>
                </c:pt>
                <c:pt idx="1599">
                  <c:v>0.15796502564317788</c:v>
                </c:pt>
                <c:pt idx="1600">
                  <c:v>0.15794994738717411</c:v>
                </c:pt>
                <c:pt idx="1601">
                  <c:v>0.15793487086828892</c:v>
                </c:pt>
                <c:pt idx="1602">
                  <c:v>0.15791979608631806</c:v>
                </c:pt>
                <c:pt idx="1603">
                  <c:v>0.15790472304106168</c:v>
                </c:pt>
                <c:pt idx="1604">
                  <c:v>0.15788965173231992</c:v>
                </c:pt>
                <c:pt idx="1605">
                  <c:v>0.15787458215989592</c:v>
                </c:pt>
                <c:pt idx="1606">
                  <c:v>0.15785951432358541</c:v>
                </c:pt>
                <c:pt idx="1607">
                  <c:v>0.15784444822318999</c:v>
                </c:pt>
                <c:pt idx="1608">
                  <c:v>0.15782938385851136</c:v>
                </c:pt>
                <c:pt idx="1609">
                  <c:v>0.15781432122934666</c:v>
                </c:pt>
                <c:pt idx="1610">
                  <c:v>0.15779926033549757</c:v>
                </c:pt>
                <c:pt idx="1611">
                  <c:v>0.15778420117676423</c:v>
                </c:pt>
                <c:pt idx="1612">
                  <c:v>0.15776914375294532</c:v>
                </c:pt>
                <c:pt idx="1613">
                  <c:v>0.15775408806384394</c:v>
                </c:pt>
                <c:pt idx="1614">
                  <c:v>0.15773903410925882</c:v>
                </c:pt>
                <c:pt idx="1615">
                  <c:v>0.15772398188898715</c:v>
                </c:pt>
                <c:pt idx="1616">
                  <c:v>0.15770893140283201</c:v>
                </c:pt>
                <c:pt idx="1617">
                  <c:v>0.15769388265059359</c:v>
                </c:pt>
                <c:pt idx="1618">
                  <c:v>0.15767883563207352</c:v>
                </c:pt>
                <c:pt idx="1619">
                  <c:v>0.15766379034706901</c:v>
                </c:pt>
                <c:pt idx="1620">
                  <c:v>0.15764874679538171</c:v>
                </c:pt>
                <c:pt idx="1621">
                  <c:v>0.15763370497681323</c:v>
                </c:pt>
                <c:pt idx="1622">
                  <c:v>0.15761866489116078</c:v>
                </c:pt>
                <c:pt idx="1623">
                  <c:v>0.15760362653822746</c:v>
                </c:pt>
                <c:pt idx="1624">
                  <c:v>0.15758858991781349</c:v>
                </c:pt>
                <c:pt idx="1625">
                  <c:v>0.15757355502971748</c:v>
                </c:pt>
                <c:pt idx="1626">
                  <c:v>0.15755852187374114</c:v>
                </c:pt>
                <c:pt idx="1627">
                  <c:v>0.15754349044968458</c:v>
                </c:pt>
                <c:pt idx="1628">
                  <c:v>0.15752846075734794</c:v>
                </c:pt>
                <c:pt idx="1629">
                  <c:v>0.15751343279653146</c:v>
                </c:pt>
                <c:pt idx="1630">
                  <c:v>0.15749840656703817</c:v>
                </c:pt>
                <c:pt idx="1631">
                  <c:v>0.15748338206866536</c:v>
                </c:pt>
                <c:pt idx="1632">
                  <c:v>0.15746835930121605</c:v>
                </c:pt>
                <c:pt idx="1633">
                  <c:v>0.15745333826449048</c:v>
                </c:pt>
                <c:pt idx="1634">
                  <c:v>0.1574383189582873</c:v>
                </c:pt>
                <c:pt idx="1635">
                  <c:v>0.15742330138240965</c:v>
                </c:pt>
                <c:pt idx="1636">
                  <c:v>0.15740828553665764</c:v>
                </c:pt>
                <c:pt idx="1637">
                  <c:v>0.15739327142083001</c:v>
                </c:pt>
                <c:pt idx="1638">
                  <c:v>0.15737825903472835</c:v>
                </c:pt>
                <c:pt idx="1639">
                  <c:v>0.15736324837815435</c:v>
                </c:pt>
                <c:pt idx="1640">
                  <c:v>0.15734823945090812</c:v>
                </c:pt>
                <c:pt idx="1641">
                  <c:v>0.15733323225279133</c:v>
                </c:pt>
                <c:pt idx="1642">
                  <c:v>0.15731822678360413</c:v>
                </c:pt>
                <c:pt idx="1643">
                  <c:v>0.1573032230431452</c:v>
                </c:pt>
                <c:pt idx="1644">
                  <c:v>0.15728822103121914</c:v>
                </c:pt>
                <c:pt idx="1645">
                  <c:v>0.15727322074762462</c:v>
                </c:pt>
                <c:pt idx="1646">
                  <c:v>0.15725822219216332</c:v>
                </c:pt>
                <c:pt idx="1647">
                  <c:v>0.15724322536463536</c:v>
                </c:pt>
                <c:pt idx="1648">
                  <c:v>0.1572282302648409</c:v>
                </c:pt>
                <c:pt idx="1649">
                  <c:v>0.15721323689258457</c:v>
                </c:pt>
                <c:pt idx="1650">
                  <c:v>0.15719824524766354</c:v>
                </c:pt>
                <c:pt idx="1651">
                  <c:v>0.15718325532987948</c:v>
                </c:pt>
                <c:pt idx="1652">
                  <c:v>0.15716826713903695</c:v>
                </c:pt>
                <c:pt idx="1653">
                  <c:v>0.1571532806749317</c:v>
                </c:pt>
                <c:pt idx="1654">
                  <c:v>0.15713829593736833</c:v>
                </c:pt>
                <c:pt idx="1655">
                  <c:v>0.15712331292614551</c:v>
                </c:pt>
                <c:pt idx="1656">
                  <c:v>0.15710833164106486</c:v>
                </c:pt>
                <c:pt idx="1657">
                  <c:v>0.15709335208193104</c:v>
                </c:pt>
                <c:pt idx="1658">
                  <c:v>0.15707837424854118</c:v>
                </c:pt>
                <c:pt idx="1659">
                  <c:v>0.15706339814069845</c:v>
                </c:pt>
                <c:pt idx="1660">
                  <c:v>0.15704842375820446</c:v>
                </c:pt>
                <c:pt idx="1661">
                  <c:v>0.15703345110085792</c:v>
                </c:pt>
                <c:pt idx="1662">
                  <c:v>0.15701848016846193</c:v>
                </c:pt>
                <c:pt idx="1663">
                  <c:v>0.1570035109608181</c:v>
                </c:pt>
                <c:pt idx="1664">
                  <c:v>0.15698854347772667</c:v>
                </c:pt>
                <c:pt idx="1665">
                  <c:v>0.1569735777189892</c:v>
                </c:pt>
                <c:pt idx="1666">
                  <c:v>0.15695861368440739</c:v>
                </c:pt>
                <c:pt idx="1667">
                  <c:v>0.15694365137378283</c:v>
                </c:pt>
                <c:pt idx="1668">
                  <c:v>0.15692869078691571</c:v>
                </c:pt>
                <c:pt idx="1669">
                  <c:v>0.15691373192360766</c:v>
                </c:pt>
                <c:pt idx="1670">
                  <c:v>0.15689877478366329</c:v>
                </c:pt>
                <c:pt idx="1671">
                  <c:v>0.15688381936687978</c:v>
                </c:pt>
                <c:pt idx="1672">
                  <c:v>0.1568688656730603</c:v>
                </c:pt>
                <c:pt idx="1673">
                  <c:v>0.15685391370200641</c:v>
                </c:pt>
                <c:pt idx="1674">
                  <c:v>0.15683896345351833</c:v>
                </c:pt>
                <c:pt idx="1675">
                  <c:v>0.15682401492739917</c:v>
                </c:pt>
                <c:pt idx="1676">
                  <c:v>0.15680906812345205</c:v>
                </c:pt>
                <c:pt idx="1677">
                  <c:v>0.15679412304147416</c:v>
                </c:pt>
                <c:pt idx="1678">
                  <c:v>0.15677917968127306</c:v>
                </c:pt>
                <c:pt idx="1679">
                  <c:v>0.15676423804264447</c:v>
                </c:pt>
                <c:pt idx="1680">
                  <c:v>0.15674929812539448</c:v>
                </c:pt>
                <c:pt idx="1681">
                  <c:v>0.15673435992932178</c:v>
                </c:pt>
                <c:pt idx="1682">
                  <c:v>0.15671942345422946</c:v>
                </c:pt>
                <c:pt idx="1683">
                  <c:v>0.15670448869991915</c:v>
                </c:pt>
                <c:pt idx="1684">
                  <c:v>0.15668955566619255</c:v>
                </c:pt>
                <c:pt idx="1685">
                  <c:v>0.15667462435285126</c:v>
                </c:pt>
                <c:pt idx="1686">
                  <c:v>0.1566596947596984</c:v>
                </c:pt>
                <c:pt idx="1687">
                  <c:v>0.15664476688653267</c:v>
                </c:pt>
                <c:pt idx="1688">
                  <c:v>0.15662984073315864</c:v>
                </c:pt>
                <c:pt idx="1689">
                  <c:v>0.15661491629937796</c:v>
                </c:pt>
                <c:pt idx="1690">
                  <c:v>0.15659999358499083</c:v>
                </c:pt>
                <c:pt idx="1691">
                  <c:v>0.15658507258979881</c:v>
                </c:pt>
                <c:pt idx="1692">
                  <c:v>0.15657015331360954</c:v>
                </c:pt>
                <c:pt idx="1693">
                  <c:v>0.15655523575621871</c:v>
                </c:pt>
                <c:pt idx="1694">
                  <c:v>0.15654031991742942</c:v>
                </c:pt>
                <c:pt idx="1695">
                  <c:v>0.15652540579704483</c:v>
                </c:pt>
                <c:pt idx="1696">
                  <c:v>0.156510493394868</c:v>
                </c:pt>
                <c:pt idx="1697">
                  <c:v>0.15649558271069916</c:v>
                </c:pt>
                <c:pt idx="1698">
                  <c:v>0.15648067374434138</c:v>
                </c:pt>
                <c:pt idx="1699">
                  <c:v>0.15646576649559635</c:v>
                </c:pt>
                <c:pt idx="1700">
                  <c:v>0.15645086096426564</c:v>
                </c:pt>
                <c:pt idx="1701">
                  <c:v>0.15643595715015243</c:v>
                </c:pt>
                <c:pt idx="1702">
                  <c:v>0.15642105505305687</c:v>
                </c:pt>
                <c:pt idx="1703">
                  <c:v>0.15640615467278501</c:v>
                </c:pt>
                <c:pt idx="1704">
                  <c:v>0.15639125600913556</c:v>
                </c:pt>
                <c:pt idx="1705">
                  <c:v>0.15637635906191014</c:v>
                </c:pt>
                <c:pt idx="1706">
                  <c:v>0.15636146383091631</c:v>
                </c:pt>
                <c:pt idx="1707">
                  <c:v>0.15634657031595131</c:v>
                </c:pt>
                <c:pt idx="1708">
                  <c:v>0.15633167851681823</c:v>
                </c:pt>
                <c:pt idx="1709">
                  <c:v>0.15631678843332017</c:v>
                </c:pt>
                <c:pt idx="1710">
                  <c:v>0.15630190006526029</c:v>
                </c:pt>
                <c:pt idx="1711">
                  <c:v>0.1562870134124402</c:v>
                </c:pt>
                <c:pt idx="1712">
                  <c:v>0.15627212847466154</c:v>
                </c:pt>
                <c:pt idx="1713">
                  <c:v>0.15625724525172896</c:v>
                </c:pt>
                <c:pt idx="1714">
                  <c:v>0.15624236374344255</c:v>
                </c:pt>
                <c:pt idx="1715">
                  <c:v>0.15622748394960548</c:v>
                </c:pt>
                <c:pt idx="1716">
                  <c:v>0.15621260587002084</c:v>
                </c:pt>
                <c:pt idx="1717">
                  <c:v>0.15619772950449029</c:v>
                </c:pt>
                <c:pt idx="1718">
                  <c:v>0.15618285485281697</c:v>
                </c:pt>
                <c:pt idx="1719">
                  <c:v>0.15616798191480394</c:v>
                </c:pt>
                <c:pt idx="1720">
                  <c:v>0.15615311069025289</c:v>
                </c:pt>
                <c:pt idx="1721">
                  <c:v>0.15613824117896544</c:v>
                </c:pt>
                <c:pt idx="1722">
                  <c:v>0.15612337338074619</c:v>
                </c:pt>
                <c:pt idx="1723">
                  <c:v>0.15610850729539827</c:v>
                </c:pt>
                <c:pt idx="1724">
                  <c:v>0.15609364292272038</c:v>
                </c:pt>
                <c:pt idx="1725">
                  <c:v>0.15607878026252003</c:v>
                </c:pt>
                <c:pt idx="1726">
                  <c:v>0.15606391931459593</c:v>
                </c:pt>
                <c:pt idx="1727">
                  <c:v>0.15604906007875416</c:v>
                </c:pt>
                <c:pt idx="1728">
                  <c:v>0.15603420255479636</c:v>
                </c:pt>
                <c:pt idx="1729">
                  <c:v>0.15601934674252416</c:v>
                </c:pt>
                <c:pt idx="1730">
                  <c:v>0.15600449264174071</c:v>
                </c:pt>
                <c:pt idx="1731">
                  <c:v>0.15598964025225057</c:v>
                </c:pt>
                <c:pt idx="1732">
                  <c:v>0.15597478957385541</c:v>
                </c:pt>
                <c:pt idx="1733">
                  <c:v>0.15595994060635832</c:v>
                </c:pt>
                <c:pt idx="1734">
                  <c:v>0.1559450933495595</c:v>
                </c:pt>
                <c:pt idx="1735">
                  <c:v>0.155930247803265</c:v>
                </c:pt>
                <c:pt idx="1736">
                  <c:v>0.15591540396727796</c:v>
                </c:pt>
                <c:pt idx="1737">
                  <c:v>0.1559005618414</c:v>
                </c:pt>
                <c:pt idx="1738">
                  <c:v>0.15588572142543428</c:v>
                </c:pt>
                <c:pt idx="1739">
                  <c:v>0.15587088271918387</c:v>
                </c:pt>
                <c:pt idx="1740">
                  <c:v>0.15585604572245337</c:v>
                </c:pt>
                <c:pt idx="1741">
                  <c:v>0.15584121043504301</c:v>
                </c:pt>
                <c:pt idx="1742">
                  <c:v>0.15582637685675732</c:v>
                </c:pt>
                <c:pt idx="1743">
                  <c:v>0.15581154498739944</c:v>
                </c:pt>
                <c:pt idx="1744">
                  <c:v>0.15579671482677249</c:v>
                </c:pt>
                <c:pt idx="1745">
                  <c:v>0.1557818863746796</c:v>
                </c:pt>
                <c:pt idx="1746">
                  <c:v>0.15576705963092538</c:v>
                </c:pt>
                <c:pt idx="1747">
                  <c:v>0.15575223459530996</c:v>
                </c:pt>
                <c:pt idx="1748">
                  <c:v>0.15573741126763796</c:v>
                </c:pt>
                <c:pt idx="1749">
                  <c:v>0.15572258964771252</c:v>
                </c:pt>
                <c:pt idx="1750">
                  <c:v>0.15570776973533818</c:v>
                </c:pt>
                <c:pt idx="1751">
                  <c:v>0.15569295153031665</c:v>
                </c:pt>
                <c:pt idx="1752">
                  <c:v>0.15567813503245248</c:v>
                </c:pt>
                <c:pt idx="1753">
                  <c:v>0.1556633202415488</c:v>
                </c:pt>
                <c:pt idx="1754">
                  <c:v>0.15564850715740874</c:v>
                </c:pt>
                <c:pt idx="1755">
                  <c:v>0.15563369577983396</c:v>
                </c:pt>
                <c:pt idx="1756">
                  <c:v>0.155618886108632</c:v>
                </c:pt>
                <c:pt idx="1757">
                  <c:v>0.15560407814360006</c:v>
                </c:pt>
                <c:pt idx="1758">
                  <c:v>0.15558927188454716</c:v>
                </c:pt>
                <c:pt idx="1759">
                  <c:v>0.1555744673312735</c:v>
                </c:pt>
                <c:pt idx="1760">
                  <c:v>0.15555966448358513</c:v>
                </c:pt>
                <c:pt idx="1761">
                  <c:v>0.15554486334128223</c:v>
                </c:pt>
                <c:pt idx="1762">
                  <c:v>0.15553006390417384</c:v>
                </c:pt>
                <c:pt idx="1763">
                  <c:v>0.15551526617205713</c:v>
                </c:pt>
                <c:pt idx="1764">
                  <c:v>0.15550047014473972</c:v>
                </c:pt>
                <c:pt idx="1765">
                  <c:v>0.15548567582202319</c:v>
                </c:pt>
                <c:pt idx="1766">
                  <c:v>0.15547088320371216</c:v>
                </c:pt>
                <c:pt idx="1767">
                  <c:v>0.15545609228961127</c:v>
                </c:pt>
                <c:pt idx="1768">
                  <c:v>0.15544130307952209</c:v>
                </c:pt>
                <c:pt idx="1769">
                  <c:v>0.15542651557324927</c:v>
                </c:pt>
                <c:pt idx="1770">
                  <c:v>0.15541172977059742</c:v>
                </c:pt>
                <c:pt idx="1771">
                  <c:v>0.15539694567136814</c:v>
                </c:pt>
                <c:pt idx="1772">
                  <c:v>0.15538216327536752</c:v>
                </c:pt>
                <c:pt idx="1773">
                  <c:v>0.15536738258239721</c:v>
                </c:pt>
                <c:pt idx="1774">
                  <c:v>0.15535260359226183</c:v>
                </c:pt>
                <c:pt idx="1775">
                  <c:v>0.15533782630476742</c:v>
                </c:pt>
                <c:pt idx="1776">
                  <c:v>0.15532305071971417</c:v>
                </c:pt>
                <c:pt idx="1777">
                  <c:v>0.15530827683690815</c:v>
                </c:pt>
                <c:pt idx="1778">
                  <c:v>0.15529350465615249</c:v>
                </c:pt>
                <c:pt idx="1779">
                  <c:v>0.15527873417725177</c:v>
                </c:pt>
                <c:pt idx="1780">
                  <c:v>0.15526396540000914</c:v>
                </c:pt>
                <c:pt idx="1781">
                  <c:v>0.15524919832422768</c:v>
                </c:pt>
                <c:pt idx="1782">
                  <c:v>0.15523443294971501</c:v>
                </c:pt>
                <c:pt idx="1783">
                  <c:v>0.1552196692762727</c:v>
                </c:pt>
                <c:pt idx="1784">
                  <c:v>0.15520490730370393</c:v>
                </c:pt>
                <c:pt idx="1785">
                  <c:v>0.15519014703181327</c:v>
                </c:pt>
                <c:pt idx="1786">
                  <c:v>0.15517538846040532</c:v>
                </c:pt>
                <c:pt idx="1787">
                  <c:v>0.1551606315892847</c:v>
                </c:pt>
                <c:pt idx="1788">
                  <c:v>0.1551458764182545</c:v>
                </c:pt>
                <c:pt idx="1789">
                  <c:v>0.15513112294712084</c:v>
                </c:pt>
                <c:pt idx="1790">
                  <c:v>0.15511637117568386</c:v>
                </c:pt>
                <c:pt idx="1791">
                  <c:v>0.15510162110375111</c:v>
                </c:pt>
                <c:pt idx="1792">
                  <c:v>0.15508687273112573</c:v>
                </c:pt>
                <c:pt idx="1793">
                  <c:v>0.15507212605761084</c:v>
                </c:pt>
                <c:pt idx="1794">
                  <c:v>0.15505738108301398</c:v>
                </c:pt>
                <c:pt idx="1795">
                  <c:v>0.15504263780713678</c:v>
                </c:pt>
                <c:pt idx="1796">
                  <c:v>0.15502789622978391</c:v>
                </c:pt>
                <c:pt idx="1797">
                  <c:v>0.15501315635075991</c:v>
                </c:pt>
                <c:pt idx="1798">
                  <c:v>0.1549984181698679</c:v>
                </c:pt>
                <c:pt idx="1799">
                  <c:v>0.15498368168691545</c:v>
                </c:pt>
                <c:pt idx="1800">
                  <c:v>0.15496894690170424</c:v>
                </c:pt>
                <c:pt idx="1801">
                  <c:v>0.15495421381403882</c:v>
                </c:pt>
                <c:pt idx="1802">
                  <c:v>0.15493948242372529</c:v>
                </c:pt>
                <c:pt idx="1803">
                  <c:v>0.15492475273056677</c:v>
                </c:pt>
                <c:pt idx="1804">
                  <c:v>0.15491002473436785</c:v>
                </c:pt>
                <c:pt idx="1805">
                  <c:v>0.15489529843493316</c:v>
                </c:pt>
                <c:pt idx="1806">
                  <c:v>0.15488057383206727</c:v>
                </c:pt>
                <c:pt idx="1807">
                  <c:v>0.15486585092557625</c:v>
                </c:pt>
                <c:pt idx="1808">
                  <c:v>0.1548511297152618</c:v>
                </c:pt>
                <c:pt idx="1809">
                  <c:v>0.15483641020092995</c:v>
                </c:pt>
                <c:pt idx="1810">
                  <c:v>0.1548216923823853</c:v>
                </c:pt>
                <c:pt idx="1811">
                  <c:v>0.15480697625943249</c:v>
                </c:pt>
                <c:pt idx="1812">
                  <c:v>0.15479226183187608</c:v>
                </c:pt>
                <c:pt idx="1813">
                  <c:v>0.15477754909952068</c:v>
                </c:pt>
                <c:pt idx="1814">
                  <c:v>0.15476283806217092</c:v>
                </c:pt>
                <c:pt idx="1815">
                  <c:v>0.15474812871963137</c:v>
                </c:pt>
                <c:pt idx="1816">
                  <c:v>0.15473342107170812</c:v>
                </c:pt>
                <c:pt idx="1817">
                  <c:v>0.15471871511820576</c:v>
                </c:pt>
                <c:pt idx="1818">
                  <c:v>0.15470401085892593</c:v>
                </c:pt>
                <c:pt idx="1819">
                  <c:v>0.15468930829367622</c:v>
                </c:pt>
                <c:pt idx="1820">
                  <c:v>0.15467460742226269</c:v>
                </c:pt>
                <c:pt idx="1821">
                  <c:v>0.15465990824448847</c:v>
                </c:pt>
                <c:pt idx="1822">
                  <c:v>0.15464521076015814</c:v>
                </c:pt>
                <c:pt idx="1823">
                  <c:v>0.15463051496907484</c:v>
                </c:pt>
                <c:pt idx="1824">
                  <c:v>0.15461582087104761</c:v>
                </c:pt>
                <c:pt idx="1825">
                  <c:v>0.15460112846587956</c:v>
                </c:pt>
                <c:pt idx="1826">
                  <c:v>0.15458643775337383</c:v>
                </c:pt>
                <c:pt idx="1827">
                  <c:v>0.15457174873333943</c:v>
                </c:pt>
                <c:pt idx="1828">
                  <c:v>0.15455706140557654</c:v>
                </c:pt>
                <c:pt idx="1829">
                  <c:v>0.15454237576989421</c:v>
                </c:pt>
                <c:pt idx="1830">
                  <c:v>0.15452769182609702</c:v>
                </c:pt>
                <c:pt idx="1831">
                  <c:v>0.15451300957398811</c:v>
                </c:pt>
                <c:pt idx="1832">
                  <c:v>0.15449832901337501</c:v>
                </c:pt>
                <c:pt idx="1833">
                  <c:v>0.1544836501440594</c:v>
                </c:pt>
                <c:pt idx="1834">
                  <c:v>0.15446897296584883</c:v>
                </c:pt>
                <c:pt idx="1835">
                  <c:v>0.15445429747854938</c:v>
                </c:pt>
                <c:pt idx="1836">
                  <c:v>0.15443962368196415</c:v>
                </c:pt>
                <c:pt idx="1837">
                  <c:v>0.15442495157589925</c:v>
                </c:pt>
                <c:pt idx="1838">
                  <c:v>0.15441028116015926</c:v>
                </c:pt>
                <c:pt idx="1839">
                  <c:v>0.15439561243455174</c:v>
                </c:pt>
                <c:pt idx="1840">
                  <c:v>0.15438094539887834</c:v>
                </c:pt>
                <c:pt idx="1841">
                  <c:v>0.15436628005294811</c:v>
                </c:pt>
                <c:pt idx="1842">
                  <c:v>0.15435161639656267</c:v>
                </c:pt>
                <c:pt idx="1843">
                  <c:v>0.15433695442953108</c:v>
                </c:pt>
                <c:pt idx="1844">
                  <c:v>0.15432229415165793</c:v>
                </c:pt>
                <c:pt idx="1845">
                  <c:v>0.15430763556274635</c:v>
                </c:pt>
                <c:pt idx="1846">
                  <c:v>0.15429297866260092</c:v>
                </c:pt>
                <c:pt idx="1847">
                  <c:v>0.15427832345103071</c:v>
                </c:pt>
                <c:pt idx="1848">
                  <c:v>0.1542636699278403</c:v>
                </c:pt>
                <c:pt idx="1849">
                  <c:v>0.15424901809283281</c:v>
                </c:pt>
                <c:pt idx="1850">
                  <c:v>0.15423436794581877</c:v>
                </c:pt>
                <c:pt idx="1851">
                  <c:v>0.15421971948659835</c:v>
                </c:pt>
                <c:pt idx="1852">
                  <c:v>0.15420507271497907</c:v>
                </c:pt>
                <c:pt idx="1853">
                  <c:v>0.15419042763076707</c:v>
                </c:pt>
                <c:pt idx="1854">
                  <c:v>0.15417578423376693</c:v>
                </c:pt>
                <c:pt idx="1855">
                  <c:v>0.15416114252378618</c:v>
                </c:pt>
                <c:pt idx="1856">
                  <c:v>0.15414650250062945</c:v>
                </c:pt>
                <c:pt idx="1857">
                  <c:v>0.15413186416410135</c:v>
                </c:pt>
                <c:pt idx="1858">
                  <c:v>0.15411722751400792</c:v>
                </c:pt>
                <c:pt idx="1859">
                  <c:v>0.15410259255015379</c:v>
                </c:pt>
                <c:pt idx="1860">
                  <c:v>0.15408795927234803</c:v>
                </c:pt>
                <c:pt idx="1861">
                  <c:v>0.15407332768039667</c:v>
                </c:pt>
                <c:pt idx="1862">
                  <c:v>0.15405869777409986</c:v>
                </c:pt>
                <c:pt idx="1863">
                  <c:v>0.15404406955326966</c:v>
                </c:pt>
                <c:pt idx="1864">
                  <c:v>0.15402944301770768</c:v>
                </c:pt>
                <c:pt idx="1865">
                  <c:v>0.15401481816722148</c:v>
                </c:pt>
                <c:pt idx="1866">
                  <c:v>0.15400019500161566</c:v>
                </c:pt>
                <c:pt idx="1867">
                  <c:v>0.15398557352069928</c:v>
                </c:pt>
                <c:pt idx="1868">
                  <c:v>0.15397095372427544</c:v>
                </c:pt>
                <c:pt idx="1869">
                  <c:v>0.15395633561215022</c:v>
                </c:pt>
                <c:pt idx="1870">
                  <c:v>0.15394171918413119</c:v>
                </c:pt>
                <c:pt idx="1871">
                  <c:v>0.15392710444002294</c:v>
                </c:pt>
                <c:pt idx="1872">
                  <c:v>0.15391249137963156</c:v>
                </c:pt>
                <c:pt idx="1873">
                  <c:v>0.15389788000276461</c:v>
                </c:pt>
                <c:pt idx="1874">
                  <c:v>0.15388327030922672</c:v>
                </c:pt>
                <c:pt idx="1875">
                  <c:v>0.1538686622988239</c:v>
                </c:pt>
                <c:pt idx="1876">
                  <c:v>0.15385405597136081</c:v>
                </c:pt>
                <c:pt idx="1877">
                  <c:v>0.1538394513266465</c:v>
                </c:pt>
                <c:pt idx="1878">
                  <c:v>0.15382484836448701</c:v>
                </c:pt>
                <c:pt idx="1879">
                  <c:v>0.15381024708468546</c:v>
                </c:pt>
                <c:pt idx="1880">
                  <c:v>0.15379564748705093</c:v>
                </c:pt>
                <c:pt idx="1881">
                  <c:v>0.15378104957138947</c:v>
                </c:pt>
                <c:pt idx="1882">
                  <c:v>0.15376645333750569</c:v>
                </c:pt>
                <c:pt idx="1883">
                  <c:v>0.15375185878520567</c:v>
                </c:pt>
                <c:pt idx="1884">
                  <c:v>0.15373726591429845</c:v>
                </c:pt>
                <c:pt idx="1885">
                  <c:v>0.15372267472458717</c:v>
                </c:pt>
                <c:pt idx="1886">
                  <c:v>0.15370808521587936</c:v>
                </c:pt>
                <c:pt idx="1887">
                  <c:v>0.1536934973879826</c:v>
                </c:pt>
                <c:pt idx="1888">
                  <c:v>0.15367891124070149</c:v>
                </c:pt>
                <c:pt idx="1889">
                  <c:v>0.15366432677384209</c:v>
                </c:pt>
                <c:pt idx="1890">
                  <c:v>0.15364974398721348</c:v>
                </c:pt>
                <c:pt idx="1891">
                  <c:v>0.15363516288062024</c:v>
                </c:pt>
                <c:pt idx="1892">
                  <c:v>0.15362058345386842</c:v>
                </c:pt>
                <c:pt idx="1893">
                  <c:v>0.15360600570676564</c:v>
                </c:pt>
                <c:pt idx="1894">
                  <c:v>0.15359142963911648</c:v>
                </c:pt>
                <c:pt idx="1895">
                  <c:v>0.15357685525072995</c:v>
                </c:pt>
                <c:pt idx="1896">
                  <c:v>0.15356228254141219</c:v>
                </c:pt>
                <c:pt idx="1897">
                  <c:v>0.15354771151096774</c:v>
                </c:pt>
                <c:pt idx="1898">
                  <c:v>0.15353314215920566</c:v>
                </c:pt>
                <c:pt idx="1899">
                  <c:v>0.15351857448592909</c:v>
                </c:pt>
                <c:pt idx="1900">
                  <c:v>0.15350400849095003</c:v>
                </c:pt>
                <c:pt idx="1901">
                  <c:v>0.15348944417407012</c:v>
                </c:pt>
                <c:pt idx="1902">
                  <c:v>0.15347488153509836</c:v>
                </c:pt>
                <c:pt idx="1903">
                  <c:v>0.1534603205738409</c:v>
                </c:pt>
                <c:pt idx="1904">
                  <c:v>0.15344576129010523</c:v>
                </c:pt>
                <c:pt idx="1905">
                  <c:v>0.153431203683696</c:v>
                </c:pt>
                <c:pt idx="1906">
                  <c:v>0.15341664775442374</c:v>
                </c:pt>
                <c:pt idx="1907">
                  <c:v>0.15340209350209152</c:v>
                </c:pt>
                <c:pt idx="1908">
                  <c:v>0.15338754092650694</c:v>
                </c:pt>
                <c:pt idx="1909">
                  <c:v>0.15337299002747903</c:v>
                </c:pt>
                <c:pt idx="1910">
                  <c:v>0.15335844080481092</c:v>
                </c:pt>
                <c:pt idx="1911">
                  <c:v>0.1533438932583131</c:v>
                </c:pt>
                <c:pt idx="1912">
                  <c:v>0.15332934738779169</c:v>
                </c:pt>
                <c:pt idx="1913">
                  <c:v>0.15331480319305277</c:v>
                </c:pt>
                <c:pt idx="1914">
                  <c:v>0.15330026067390387</c:v>
                </c:pt>
                <c:pt idx="1915">
                  <c:v>0.1532857198301511</c:v>
                </c:pt>
                <c:pt idx="1916">
                  <c:v>0.1532711806616005</c:v>
                </c:pt>
                <c:pt idx="1917">
                  <c:v>0.15325664316806117</c:v>
                </c:pt>
                <c:pt idx="1918">
                  <c:v>0.15324210734933916</c:v>
                </c:pt>
                <c:pt idx="1919">
                  <c:v>0.15322757320524202</c:v>
                </c:pt>
                <c:pt idx="1920">
                  <c:v>0.15321304073557734</c:v>
                </c:pt>
                <c:pt idx="1921">
                  <c:v>0.15319850994015116</c:v>
                </c:pt>
                <c:pt idx="1922">
                  <c:v>0.1531839808187711</c:v>
                </c:pt>
                <c:pt idx="1923">
                  <c:v>0.15316945337124319</c:v>
                </c:pt>
                <c:pt idx="1924">
                  <c:v>0.15315492759737501</c:v>
                </c:pt>
                <c:pt idx="1925">
                  <c:v>0.15314040349697561</c:v>
                </c:pt>
                <c:pt idx="1926">
                  <c:v>0.15312588106985253</c:v>
                </c:pt>
                <c:pt idx="1927">
                  <c:v>0.15311136031580741</c:v>
                </c:pt>
                <c:pt idx="1928">
                  <c:v>0.15309684123465378</c:v>
                </c:pt>
                <c:pt idx="1929">
                  <c:v>0.15308232382619619</c:v>
                </c:pt>
                <c:pt idx="1930">
                  <c:v>0.1530678080902422</c:v>
                </c:pt>
                <c:pt idx="1931">
                  <c:v>0.1530532940265994</c:v>
                </c:pt>
                <c:pt idx="1932">
                  <c:v>0.15303878163507387</c:v>
                </c:pt>
                <c:pt idx="1933">
                  <c:v>0.1530242709154761</c:v>
                </c:pt>
                <c:pt idx="1934">
                  <c:v>0.15300976186761223</c:v>
                </c:pt>
                <c:pt idx="1935">
                  <c:v>0.15299525449128679</c:v>
                </c:pt>
                <c:pt idx="1936">
                  <c:v>0.15298074878630885</c:v>
                </c:pt>
                <c:pt idx="1937">
                  <c:v>0.15296624475248749</c:v>
                </c:pt>
                <c:pt idx="1938">
                  <c:v>0.15295174238963022</c:v>
                </c:pt>
                <c:pt idx="1939">
                  <c:v>0.15293724169754164</c:v>
                </c:pt>
                <c:pt idx="1940">
                  <c:v>0.15292274267603231</c:v>
                </c:pt>
                <c:pt idx="1941">
                  <c:v>0.15290824532490682</c:v>
                </c:pt>
                <c:pt idx="1942">
                  <c:v>0.15289374964397567</c:v>
                </c:pt>
                <c:pt idx="1943">
                  <c:v>0.15287925563304347</c:v>
                </c:pt>
                <c:pt idx="1944">
                  <c:v>0.15286476329192222</c:v>
                </c:pt>
                <c:pt idx="1945">
                  <c:v>0.15285027262041359</c:v>
                </c:pt>
                <c:pt idx="1946">
                  <c:v>0.15283578361833103</c:v>
                </c:pt>
                <c:pt idx="1947">
                  <c:v>0.15282129628547914</c:v>
                </c:pt>
                <c:pt idx="1948">
                  <c:v>0.15280681062166551</c:v>
                </c:pt>
                <c:pt idx="1949">
                  <c:v>0.15279232662669914</c:v>
                </c:pt>
                <c:pt idx="1950">
                  <c:v>0.15277784430038763</c:v>
                </c:pt>
                <c:pt idx="1951">
                  <c:v>0.15276336364253557</c:v>
                </c:pt>
                <c:pt idx="1952">
                  <c:v>0.15274888465295494</c:v>
                </c:pt>
                <c:pt idx="1953">
                  <c:v>0.15273440733145333</c:v>
                </c:pt>
                <c:pt idx="1954">
                  <c:v>0.15271993167783532</c:v>
                </c:pt>
                <c:pt idx="1955">
                  <c:v>0.15270545769191143</c:v>
                </c:pt>
                <c:pt idx="1956">
                  <c:v>0.15269098537348924</c:v>
                </c:pt>
                <c:pt idx="1957">
                  <c:v>0.15267651472237631</c:v>
                </c:pt>
                <c:pt idx="1958">
                  <c:v>0.15266204573838021</c:v>
                </c:pt>
                <c:pt idx="1959">
                  <c:v>0.15264757842130847</c:v>
                </c:pt>
                <c:pt idx="1960">
                  <c:v>0.15263311277096867</c:v>
                </c:pt>
                <c:pt idx="1961">
                  <c:v>0.15261864878717132</c:v>
                </c:pt>
                <c:pt idx="1962">
                  <c:v>0.15260418646972251</c:v>
                </c:pt>
                <c:pt idx="1963">
                  <c:v>0.1525897258184313</c:v>
                </c:pt>
                <c:pt idx="1964">
                  <c:v>0.15257526683310524</c:v>
                </c:pt>
                <c:pt idx="1965">
                  <c:v>0.15256080951355186</c:v>
                </c:pt>
                <c:pt idx="1966">
                  <c:v>0.15254635385957876</c:v>
                </c:pt>
                <c:pt idx="1967">
                  <c:v>0.15253189987099644</c:v>
                </c:pt>
                <c:pt idx="1968">
                  <c:v>0.15251744754761248</c:v>
                </c:pt>
                <c:pt idx="1969">
                  <c:v>0.15250299688923294</c:v>
                </c:pt>
                <c:pt idx="1970">
                  <c:v>0.15248854789566688</c:v>
                </c:pt>
                <c:pt idx="1971">
                  <c:v>0.15247410056672334</c:v>
                </c:pt>
                <c:pt idx="1972">
                  <c:v>0.15245965490220986</c:v>
                </c:pt>
                <c:pt idx="1973">
                  <c:v>0.1524452109019355</c:v>
                </c:pt>
                <c:pt idx="1974">
                  <c:v>0.15243076856570781</c:v>
                </c:pt>
                <c:pt idx="1975">
                  <c:v>0.15241632789333437</c:v>
                </c:pt>
                <c:pt idx="1976">
                  <c:v>0.15240188888462422</c:v>
                </c:pt>
                <c:pt idx="1977">
                  <c:v>0.15238745153938787</c:v>
                </c:pt>
                <c:pt idx="1978">
                  <c:v>0.15237301585742843</c:v>
                </c:pt>
                <c:pt idx="1979">
                  <c:v>0.15235858183856088</c:v>
                </c:pt>
                <c:pt idx="1980">
                  <c:v>0.15234414948258687</c:v>
                </c:pt>
                <c:pt idx="1981">
                  <c:v>0.15232971878932133</c:v>
                </c:pt>
                <c:pt idx="1982">
                  <c:v>0.15231528975856595</c:v>
                </c:pt>
                <c:pt idx="1983">
                  <c:v>0.15230086239013563</c:v>
                </c:pt>
                <c:pt idx="1984">
                  <c:v>0.15228643668383501</c:v>
                </c:pt>
                <c:pt idx="1985">
                  <c:v>0.15227201263947315</c:v>
                </c:pt>
                <c:pt idx="1986">
                  <c:v>0.15225759025686053</c:v>
                </c:pt>
                <c:pt idx="1987">
                  <c:v>0.15224316953580175</c:v>
                </c:pt>
                <c:pt idx="1988">
                  <c:v>0.15222875047611034</c:v>
                </c:pt>
                <c:pt idx="1989">
                  <c:v>0.15221433307759233</c:v>
                </c:pt>
                <c:pt idx="1990">
                  <c:v>0.15219991734005531</c:v>
                </c:pt>
                <c:pt idx="1991">
                  <c:v>0.15218550326330979</c:v>
                </c:pt>
                <c:pt idx="1992">
                  <c:v>0.15217109084716482</c:v>
                </c:pt>
                <c:pt idx="1993">
                  <c:v>0.15215668009142647</c:v>
                </c:pt>
                <c:pt idx="1994">
                  <c:v>0.15214227099590527</c:v>
                </c:pt>
                <c:pt idx="1995">
                  <c:v>0.15212786356041175</c:v>
                </c:pt>
                <c:pt idx="1996">
                  <c:v>0.15211345778475049</c:v>
                </c:pt>
                <c:pt idx="1997">
                  <c:v>0.15209905366873205</c:v>
                </c:pt>
                <c:pt idx="1998">
                  <c:v>0.15208465121216541</c:v>
                </c:pt>
                <c:pt idx="1999">
                  <c:v>0.15207025041486116</c:v>
                </c:pt>
                <c:pt idx="2000">
                  <c:v>0.49724548334013186</c:v>
                </c:pt>
              </c:numCache>
            </c:numRef>
          </c:yVal>
          <c:smooth val="0"/>
        </c:ser>
        <c:ser>
          <c:idx val="3"/>
          <c:order val="3"/>
          <c:tx>
            <c:strRef>
              <c:f>'Fixed Power'!$U$31</c:f>
              <c:strCache>
                <c:ptCount val="1"/>
                <c:pt idx="0">
                  <c:v>iC</c:v>
                </c:pt>
              </c:strCache>
            </c:strRef>
          </c:tx>
          <c:spPr>
            <a:ln w="19050">
              <a:solidFill>
                <a:srgbClr val="0000FF"/>
              </a:solidFill>
              <a:prstDash val="solid"/>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Power'!$U$32:$U$2032</c:f>
              <c:numCache>
                <c:formatCode>General</c:formatCode>
                <c:ptCount val="2001"/>
                <c:pt idx="0">
                  <c:v>-0.12469145038658366</c:v>
                </c:pt>
                <c:pt idx="1">
                  <c:v>0.91089051172675162</c:v>
                </c:pt>
                <c:pt idx="2">
                  <c:v>0.91079506173316593</c:v>
                </c:pt>
                <c:pt idx="3">
                  <c:v>0.91069962192391363</c:v>
                </c:pt>
                <c:pt idx="4">
                  <c:v>0.91060419229788225</c:v>
                </c:pt>
                <c:pt idx="5">
                  <c:v>0.91050877285394938</c:v>
                </c:pt>
                <c:pt idx="6">
                  <c:v>0.91041336359099256</c:v>
                </c:pt>
                <c:pt idx="7">
                  <c:v>0.91031796450789937</c:v>
                </c:pt>
                <c:pt idx="8">
                  <c:v>0.91022257560354736</c:v>
                </c:pt>
                <c:pt idx="9">
                  <c:v>0.91012719687681742</c:v>
                </c:pt>
                <c:pt idx="10">
                  <c:v>0.91003182832659046</c:v>
                </c:pt>
                <c:pt idx="11">
                  <c:v>0.90993646995175403</c:v>
                </c:pt>
                <c:pt idx="12">
                  <c:v>0.90984112175118237</c:v>
                </c:pt>
                <c:pt idx="13">
                  <c:v>0.90974578372376302</c:v>
                </c:pt>
                <c:pt idx="14">
                  <c:v>0.90965045586837689</c:v>
                </c:pt>
                <c:pt idx="15">
                  <c:v>0.90955513818390488</c:v>
                </c:pt>
                <c:pt idx="16">
                  <c:v>0.90945983066922786</c:v>
                </c:pt>
                <c:pt idx="17">
                  <c:v>0.90936453332323008</c:v>
                </c:pt>
                <c:pt idx="18">
                  <c:v>0.90926924614479576</c:v>
                </c:pt>
                <c:pt idx="19">
                  <c:v>0.90917396913280579</c:v>
                </c:pt>
                <c:pt idx="20">
                  <c:v>0.90907870228614107</c:v>
                </c:pt>
                <c:pt idx="21">
                  <c:v>0.90898344560368916</c:v>
                </c:pt>
                <c:pt idx="22">
                  <c:v>0.90888819908433094</c:v>
                </c:pt>
                <c:pt idx="23">
                  <c:v>0.90879296272694732</c:v>
                </c:pt>
                <c:pt idx="24">
                  <c:v>0.90869773653042585</c:v>
                </c:pt>
                <c:pt idx="25">
                  <c:v>0.90860252049364409</c:v>
                </c:pt>
                <c:pt idx="26">
                  <c:v>0.90850731461549628</c:v>
                </c:pt>
                <c:pt idx="27">
                  <c:v>0.90841211889485662</c:v>
                </c:pt>
                <c:pt idx="28">
                  <c:v>0.9083169333306127</c:v>
                </c:pt>
                <c:pt idx="29">
                  <c:v>0.90822175792164206</c:v>
                </c:pt>
                <c:pt idx="30">
                  <c:v>0.90812659266684226</c:v>
                </c:pt>
                <c:pt idx="31">
                  <c:v>0.9080314375650842</c:v>
                </c:pt>
                <c:pt idx="32">
                  <c:v>0.90793629261525877</c:v>
                </c:pt>
                <c:pt idx="33">
                  <c:v>0.90784115781625019</c:v>
                </c:pt>
                <c:pt idx="34">
                  <c:v>0.90774603316694269</c:v>
                </c:pt>
                <c:pt idx="35">
                  <c:v>0.9076509186662205</c:v>
                </c:pt>
                <c:pt idx="36">
                  <c:v>0.90755581431296783</c:v>
                </c:pt>
                <c:pt idx="37">
                  <c:v>0.90746072010606893</c:v>
                </c:pt>
                <c:pt idx="38">
                  <c:v>0.90736563604441467</c:v>
                </c:pt>
                <c:pt idx="39">
                  <c:v>0.90727056212688262</c:v>
                </c:pt>
                <c:pt idx="40">
                  <c:v>0.90717549835236366</c:v>
                </c:pt>
                <c:pt idx="41">
                  <c:v>0.90708044471974203</c:v>
                </c:pt>
                <c:pt idx="42">
                  <c:v>0.90698540122790194</c:v>
                </c:pt>
                <c:pt idx="43">
                  <c:v>0.90689036787573096</c:v>
                </c:pt>
                <c:pt idx="44">
                  <c:v>0.90679534466211331</c:v>
                </c:pt>
                <c:pt idx="45">
                  <c:v>0.90670033158593655</c:v>
                </c:pt>
                <c:pt idx="46">
                  <c:v>0.9066053286460849</c:v>
                </c:pt>
                <c:pt idx="47">
                  <c:v>0.90651033584144591</c:v>
                </c:pt>
                <c:pt idx="48">
                  <c:v>0.90641535317090716</c:v>
                </c:pt>
                <c:pt idx="49">
                  <c:v>0.90632038063335285</c:v>
                </c:pt>
                <c:pt idx="50">
                  <c:v>0.90622541822767388</c:v>
                </c:pt>
                <c:pt idx="51">
                  <c:v>0.90613046595274782</c:v>
                </c:pt>
                <c:pt idx="52">
                  <c:v>0.90603552380747221</c:v>
                </c:pt>
                <c:pt idx="53">
                  <c:v>0.90594059179073128</c:v>
                </c:pt>
                <c:pt idx="54">
                  <c:v>0.90584566990140591</c:v>
                </c:pt>
                <c:pt idx="55">
                  <c:v>0.90575075813839367</c:v>
                </c:pt>
                <c:pt idx="56">
                  <c:v>0.90565585650057212</c:v>
                </c:pt>
                <c:pt idx="57">
                  <c:v>0.90556096498683547</c:v>
                </c:pt>
                <c:pt idx="58">
                  <c:v>0.90546608359606795</c:v>
                </c:pt>
                <c:pt idx="59">
                  <c:v>0.90537121232716045</c:v>
                </c:pt>
                <c:pt idx="60">
                  <c:v>0.90527635117899719</c:v>
                </c:pt>
                <c:pt idx="61">
                  <c:v>0.90518150015046905</c:v>
                </c:pt>
                <c:pt idx="62">
                  <c:v>0.90508665924046361</c:v>
                </c:pt>
                <c:pt idx="63">
                  <c:v>0.90499182844786841</c:v>
                </c:pt>
                <c:pt idx="64">
                  <c:v>0.90489700777157434</c:v>
                </c:pt>
                <c:pt idx="65">
                  <c:v>0.90480219721046562</c:v>
                </c:pt>
                <c:pt idx="66">
                  <c:v>0.90470739676343315</c:v>
                </c:pt>
                <c:pt idx="67">
                  <c:v>0.9046126064293678</c:v>
                </c:pt>
                <c:pt idx="68">
                  <c:v>0.90451782620715715</c:v>
                </c:pt>
                <c:pt idx="69">
                  <c:v>0.90442305609568541</c:v>
                </c:pt>
                <c:pt idx="70">
                  <c:v>0.90432829609385013</c:v>
                </c:pt>
                <c:pt idx="71">
                  <c:v>0.90423354620053886</c:v>
                </c:pt>
                <c:pt idx="72">
                  <c:v>0.90413880641463584</c:v>
                </c:pt>
                <c:pt idx="73">
                  <c:v>0.90404407673503528</c:v>
                </c:pt>
                <c:pt idx="74">
                  <c:v>0.90394935716062474</c:v>
                </c:pt>
                <c:pt idx="75">
                  <c:v>0.90385464769029511</c:v>
                </c:pt>
                <c:pt idx="76">
                  <c:v>0.90375994832293727</c:v>
                </c:pt>
                <c:pt idx="77">
                  <c:v>0.90366525905743877</c:v>
                </c:pt>
                <c:pt idx="78">
                  <c:v>0.90357057989269385</c:v>
                </c:pt>
                <c:pt idx="79">
                  <c:v>0.90347591082759005</c:v>
                </c:pt>
                <c:pt idx="80">
                  <c:v>0.90338125186101492</c:v>
                </c:pt>
                <c:pt idx="81">
                  <c:v>0.90328660299186603</c:v>
                </c:pt>
                <c:pt idx="82">
                  <c:v>0.90319196421903092</c:v>
                </c:pt>
                <c:pt idx="83">
                  <c:v>0.90309733554139715</c:v>
                </c:pt>
                <c:pt idx="84">
                  <c:v>-0.13334974544974673</c:v>
                </c:pt>
                <c:pt idx="85">
                  <c:v>-0.13333438286768359</c:v>
                </c:pt>
                <c:pt idx="86">
                  <c:v>-0.13331902205540477</c:v>
                </c:pt>
                <c:pt idx="87">
                  <c:v>-0.13330366301270377</c:v>
                </c:pt>
                <c:pt idx="88">
                  <c:v>-0.13328830573937742</c:v>
                </c:pt>
                <c:pt idx="89">
                  <c:v>-0.13327295023522587</c:v>
                </c:pt>
                <c:pt idx="90">
                  <c:v>-0.13325759650003929</c:v>
                </c:pt>
                <c:pt idx="91">
                  <c:v>-0.13324224453361785</c:v>
                </c:pt>
                <c:pt idx="92">
                  <c:v>-0.13322689433575838</c:v>
                </c:pt>
                <c:pt idx="93">
                  <c:v>-0.13321154590625436</c:v>
                </c:pt>
                <c:pt idx="94">
                  <c:v>-0.13319619924490597</c:v>
                </c:pt>
                <c:pt idx="95">
                  <c:v>-0.13318085435150337</c:v>
                </c:pt>
                <c:pt idx="96">
                  <c:v>-0.13316551122585005</c:v>
                </c:pt>
                <c:pt idx="97">
                  <c:v>-0.13315016986773617</c:v>
                </c:pt>
                <c:pt idx="98">
                  <c:v>-0.13313483027696191</c:v>
                </c:pt>
                <c:pt idx="99">
                  <c:v>-0.13311949245332075</c:v>
                </c:pt>
                <c:pt idx="100">
                  <c:v>-0.13310415639661285</c:v>
                </c:pt>
                <c:pt idx="101">
                  <c:v>-0.13308882210663506</c:v>
                </c:pt>
                <c:pt idx="102">
                  <c:v>-0.13307348958317752</c:v>
                </c:pt>
                <c:pt idx="103">
                  <c:v>-0.13305815882604041</c:v>
                </c:pt>
                <c:pt idx="104">
                  <c:v>-0.13304282983502388</c:v>
                </c:pt>
                <c:pt idx="105">
                  <c:v>-0.13302750260992144</c:v>
                </c:pt>
                <c:pt idx="106">
                  <c:v>-0.13301217715052657</c:v>
                </c:pt>
                <c:pt idx="107">
                  <c:v>-0.13299685345663945</c:v>
                </c:pt>
                <c:pt idx="108">
                  <c:v>-0.13298153152805689</c:v>
                </c:pt>
                <c:pt idx="109">
                  <c:v>-0.13296621136457573</c:v>
                </c:pt>
                <c:pt idx="110">
                  <c:v>-0.13295089296598947</c:v>
                </c:pt>
                <c:pt idx="111">
                  <c:v>-0.13293557633209827</c:v>
                </c:pt>
                <c:pt idx="112">
                  <c:v>-0.13292026146269895</c:v>
                </c:pt>
                <c:pt idx="113">
                  <c:v>-0.13290494835758501</c:v>
                </c:pt>
                <c:pt idx="114">
                  <c:v>-0.13288963701655662</c:v>
                </c:pt>
                <c:pt idx="115">
                  <c:v>-0.13287432743940394</c:v>
                </c:pt>
                <c:pt idx="116">
                  <c:v>-0.1328590196259338</c:v>
                </c:pt>
                <c:pt idx="117">
                  <c:v>-0.13284371357593969</c:v>
                </c:pt>
                <c:pt idx="118">
                  <c:v>-0.1328284092892151</c:v>
                </c:pt>
                <c:pt idx="119">
                  <c:v>-0.13281310676555688</c:v>
                </c:pt>
                <c:pt idx="120">
                  <c:v>-0.13279780600476518</c:v>
                </c:pt>
                <c:pt idx="121">
                  <c:v>-0.13278250700663349</c:v>
                </c:pt>
                <c:pt idx="122">
                  <c:v>-0.13276720977096199</c:v>
                </c:pt>
                <c:pt idx="123">
                  <c:v>-0.13275191429754749</c:v>
                </c:pt>
                <c:pt idx="124">
                  <c:v>-0.13273662058618349</c:v>
                </c:pt>
                <c:pt idx="125">
                  <c:v>-0.13272132863667016</c:v>
                </c:pt>
                <c:pt idx="126">
                  <c:v>-0.13270603844880766</c:v>
                </c:pt>
                <c:pt idx="127">
                  <c:v>-0.13269075002238614</c:v>
                </c:pt>
                <c:pt idx="128">
                  <c:v>-0.13267546335720579</c:v>
                </c:pt>
                <c:pt idx="129">
                  <c:v>-0.13266017845306341</c:v>
                </c:pt>
                <c:pt idx="130">
                  <c:v>-0.13264489530975918</c:v>
                </c:pt>
                <c:pt idx="131">
                  <c:v>-0.13262961392708325</c:v>
                </c:pt>
                <c:pt idx="132">
                  <c:v>-0.13261433430484246</c:v>
                </c:pt>
                <c:pt idx="133">
                  <c:v>-0.13259905644282696</c:v>
                </c:pt>
                <c:pt idx="134">
                  <c:v>-0.1325837803408336</c:v>
                </c:pt>
                <c:pt idx="135">
                  <c:v>-0.13256850599866252</c:v>
                </c:pt>
                <c:pt idx="136">
                  <c:v>-0.13255323341611056</c:v>
                </c:pt>
                <c:pt idx="137">
                  <c:v>-0.13253796259297454</c:v>
                </c:pt>
                <c:pt idx="138">
                  <c:v>-0.1325226935290513</c:v>
                </c:pt>
                <c:pt idx="139">
                  <c:v>-0.132507426224141</c:v>
                </c:pt>
                <c:pt idx="140">
                  <c:v>-0.13249216067803712</c:v>
                </c:pt>
                <c:pt idx="141">
                  <c:v>-0.13247689689053652</c:v>
                </c:pt>
                <c:pt idx="142">
                  <c:v>-0.13246163486144266</c:v>
                </c:pt>
                <c:pt idx="143">
                  <c:v>-0.13244637459054906</c:v>
                </c:pt>
                <c:pt idx="144">
                  <c:v>-0.13243111607765254</c:v>
                </c:pt>
                <c:pt idx="145">
                  <c:v>-0.13241585932255326</c:v>
                </c:pt>
                <c:pt idx="146">
                  <c:v>-0.13240060432504472</c:v>
                </c:pt>
                <c:pt idx="147">
                  <c:v>-0.13238535108492708</c:v>
                </c:pt>
                <c:pt idx="148">
                  <c:v>-0.13237009960199717</c:v>
                </c:pt>
                <c:pt idx="149">
                  <c:v>-0.13235484987605514</c:v>
                </c:pt>
                <c:pt idx="150">
                  <c:v>-0.13233960190689117</c:v>
                </c:pt>
                <c:pt idx="151">
                  <c:v>-0.13232435569430875</c:v>
                </c:pt>
                <c:pt idx="152">
                  <c:v>-0.13230911123811137</c:v>
                </c:pt>
                <c:pt idx="153">
                  <c:v>-0.13229386853808253</c:v>
                </c:pt>
                <c:pt idx="154">
                  <c:v>-0.13227862759403239</c:v>
                </c:pt>
                <c:pt idx="155">
                  <c:v>-0.13226338840575111</c:v>
                </c:pt>
                <c:pt idx="156">
                  <c:v>-0.13224815097304218</c:v>
                </c:pt>
                <c:pt idx="157">
                  <c:v>-0.13223291529569578</c:v>
                </c:pt>
                <c:pt idx="158">
                  <c:v>-0.13221768137351539</c:v>
                </c:pt>
                <c:pt idx="159">
                  <c:v>-0.13220244920630117</c:v>
                </c:pt>
                <c:pt idx="160">
                  <c:v>-0.13218721879384662</c:v>
                </c:pt>
                <c:pt idx="161">
                  <c:v>-0.13217199013595191</c:v>
                </c:pt>
                <c:pt idx="162">
                  <c:v>-0.13215676323241052</c:v>
                </c:pt>
                <c:pt idx="163">
                  <c:v>-0.13214153808302262</c:v>
                </c:pt>
                <c:pt idx="164">
                  <c:v>-0.13212631468758837</c:v>
                </c:pt>
                <c:pt idx="165">
                  <c:v>-0.1321110930459046</c:v>
                </c:pt>
                <c:pt idx="166">
                  <c:v>-0.13209587315776813</c:v>
                </c:pt>
                <c:pt idx="167">
                  <c:v>-0.13208065502297914</c:v>
                </c:pt>
                <c:pt idx="168">
                  <c:v>-0.13206543864133444</c:v>
                </c:pt>
                <c:pt idx="169">
                  <c:v>-0.13205022401263086</c:v>
                </c:pt>
                <c:pt idx="170">
                  <c:v>-0.13203501113666857</c:v>
                </c:pt>
                <c:pt idx="171">
                  <c:v>-0.13201980001324107</c:v>
                </c:pt>
                <c:pt idx="172">
                  <c:v>-0.13200459064215517</c:v>
                </c:pt>
                <c:pt idx="173">
                  <c:v>-0.13198938302319771</c:v>
                </c:pt>
                <c:pt idx="174">
                  <c:v>-0.13197417715617885</c:v>
                </c:pt>
                <c:pt idx="175">
                  <c:v>-0.13195897304088874</c:v>
                </c:pt>
                <c:pt idx="176">
                  <c:v>-0.13194377067713089</c:v>
                </c:pt>
                <c:pt idx="177">
                  <c:v>-0.13192857006469547</c:v>
                </c:pt>
                <c:pt idx="178">
                  <c:v>-0.13191337120338928</c:v>
                </c:pt>
                <c:pt idx="179">
                  <c:v>-0.13189817409300583</c:v>
                </c:pt>
                <c:pt idx="180">
                  <c:v>-0.13188297873334529</c:v>
                </c:pt>
                <c:pt idx="181">
                  <c:v>-0.13186778512420447</c:v>
                </c:pt>
                <c:pt idx="182">
                  <c:v>-0.13185259326538354</c:v>
                </c:pt>
                <c:pt idx="183">
                  <c:v>-0.131837403156676</c:v>
                </c:pt>
                <c:pt idx="184">
                  <c:v>-0.13182221479788866</c:v>
                </c:pt>
                <c:pt idx="185">
                  <c:v>-0.13180702818881504</c:v>
                </c:pt>
                <c:pt idx="186">
                  <c:v>-0.13179184332925528</c:v>
                </c:pt>
                <c:pt idx="187">
                  <c:v>-0.13177666021900622</c:v>
                </c:pt>
                <c:pt idx="188">
                  <c:v>-0.13176147885786468</c:v>
                </c:pt>
                <c:pt idx="189">
                  <c:v>-0.13174629924563083</c:v>
                </c:pt>
                <c:pt idx="190">
                  <c:v>-0.13173112138210483</c:v>
                </c:pt>
                <c:pt idx="191">
                  <c:v>-0.1317159452670835</c:v>
                </c:pt>
                <c:pt idx="192">
                  <c:v>-0.131700770900367</c:v>
                </c:pt>
                <c:pt idx="193">
                  <c:v>-0.13168559828175216</c:v>
                </c:pt>
                <c:pt idx="194">
                  <c:v>-0.13167042741103915</c:v>
                </c:pt>
                <c:pt idx="195">
                  <c:v>-0.1316552582880248</c:v>
                </c:pt>
                <c:pt idx="196">
                  <c:v>-0.13164009091250592</c:v>
                </c:pt>
                <c:pt idx="197">
                  <c:v>-0.13162492528428602</c:v>
                </c:pt>
                <c:pt idx="198">
                  <c:v>-0.13160976140316524</c:v>
                </c:pt>
                <c:pt idx="199">
                  <c:v>-0.1315945992689371</c:v>
                </c:pt>
                <c:pt idx="200">
                  <c:v>-0.13157943888140175</c:v>
                </c:pt>
                <c:pt idx="201">
                  <c:v>-0.13156428024035935</c:v>
                </c:pt>
                <c:pt idx="202">
                  <c:v>-0.13154912334560673</c:v>
                </c:pt>
                <c:pt idx="203">
                  <c:v>-0.13153396819694405</c:v>
                </c:pt>
                <c:pt idx="204">
                  <c:v>-0.13151881479417146</c:v>
                </c:pt>
                <c:pt idx="205">
                  <c:v>-0.13150366313708248</c:v>
                </c:pt>
                <c:pt idx="206">
                  <c:v>-0.13148851322548391</c:v>
                </c:pt>
                <c:pt idx="207">
                  <c:v>-0.13147336505916926</c:v>
                </c:pt>
                <c:pt idx="208">
                  <c:v>-0.13145821863793869</c:v>
                </c:pt>
                <c:pt idx="209">
                  <c:v>-0.13144307396159235</c:v>
                </c:pt>
                <c:pt idx="210">
                  <c:v>-0.13142793102993042</c:v>
                </c:pt>
                <c:pt idx="211">
                  <c:v>-0.13141278984274637</c:v>
                </c:pt>
                <c:pt idx="212">
                  <c:v>-0.13139765039984372</c:v>
                </c:pt>
                <c:pt idx="213">
                  <c:v>-0.13138251270101928</c:v>
                </c:pt>
                <c:pt idx="214">
                  <c:v>-0.13136737674607321</c:v>
                </c:pt>
                <c:pt idx="215">
                  <c:v>-0.13135224253480568</c:v>
                </c:pt>
                <c:pt idx="216">
                  <c:v>-0.13133711006701684</c:v>
                </c:pt>
                <c:pt idx="217">
                  <c:v>-0.1313219793425002</c:v>
                </c:pt>
                <c:pt idx="218">
                  <c:v>-0.13130685036106257</c:v>
                </c:pt>
                <c:pt idx="219">
                  <c:v>-0.13129172312249746</c:v>
                </c:pt>
                <c:pt idx="220">
                  <c:v>-0.13127659762660501</c:v>
                </c:pt>
                <c:pt idx="221">
                  <c:v>-0.13126147387318873</c:v>
                </c:pt>
                <c:pt idx="222">
                  <c:v>-0.13124635186204212</c:v>
                </c:pt>
                <c:pt idx="223">
                  <c:v>-0.13123123159296532</c:v>
                </c:pt>
                <c:pt idx="224">
                  <c:v>-0.13121611306576184</c:v>
                </c:pt>
                <c:pt idx="225">
                  <c:v>-0.13120099628022849</c:v>
                </c:pt>
                <c:pt idx="226">
                  <c:v>-0.13118588123616212</c:v>
                </c:pt>
                <c:pt idx="227">
                  <c:v>-0.13117076793336621</c:v>
                </c:pt>
                <c:pt idx="228">
                  <c:v>-0.13115565637164092</c:v>
                </c:pt>
                <c:pt idx="229">
                  <c:v>-0.13114054655077975</c:v>
                </c:pt>
                <c:pt idx="230">
                  <c:v>-0.13112543847058619</c:v>
                </c:pt>
                <c:pt idx="231">
                  <c:v>-0.1311103321308604</c:v>
                </c:pt>
                <c:pt idx="232">
                  <c:v>-0.13109522753140254</c:v>
                </c:pt>
                <c:pt idx="233">
                  <c:v>-0.13108012467200611</c:v>
                </c:pt>
                <c:pt idx="234">
                  <c:v>-0.13106502355247793</c:v>
                </c:pt>
                <c:pt idx="235">
                  <c:v>-0.13104992417261482</c:v>
                </c:pt>
                <c:pt idx="236">
                  <c:v>-0.13103482653221363</c:v>
                </c:pt>
                <c:pt idx="237">
                  <c:v>-0.13101973063108116</c:v>
                </c:pt>
                <c:pt idx="238">
                  <c:v>-0.13100463646901092</c:v>
                </c:pt>
                <c:pt idx="239">
                  <c:v>-0.13098954404579974</c:v>
                </c:pt>
                <c:pt idx="240">
                  <c:v>-0.13097445336125443</c:v>
                </c:pt>
                <c:pt idx="241">
                  <c:v>-0.13095936441517184</c:v>
                </c:pt>
                <c:pt idx="242">
                  <c:v>-0.13094427720735544</c:v>
                </c:pt>
                <c:pt idx="243">
                  <c:v>-0.1309291917375954</c:v>
                </c:pt>
                <c:pt idx="244">
                  <c:v>-0.13091410800570188</c:v>
                </c:pt>
                <c:pt idx="245">
                  <c:v>-0.13089902601146838</c:v>
                </c:pt>
                <c:pt idx="246">
                  <c:v>-0.13088394575469506</c:v>
                </c:pt>
                <c:pt idx="247">
                  <c:v>-0.1308688672351854</c:v>
                </c:pt>
                <c:pt idx="248">
                  <c:v>-0.13085379045273623</c:v>
                </c:pt>
                <c:pt idx="249">
                  <c:v>-0.13083871540715106</c:v>
                </c:pt>
                <c:pt idx="250">
                  <c:v>-0.13082364209822669</c:v>
                </c:pt>
                <c:pt idx="251">
                  <c:v>-0.13080857052576331</c:v>
                </c:pt>
                <c:pt idx="252">
                  <c:v>-0.13079350068956105</c:v>
                </c:pt>
                <c:pt idx="253">
                  <c:v>-0.1307784325894201</c:v>
                </c:pt>
                <c:pt idx="254">
                  <c:v>-0.13076336622514059</c:v>
                </c:pt>
                <c:pt idx="255">
                  <c:v>-0.1307483015965227</c:v>
                </c:pt>
                <c:pt idx="256">
                  <c:v>-0.13073323870336326</c:v>
                </c:pt>
                <c:pt idx="257">
                  <c:v>-0.13071817754546575</c:v>
                </c:pt>
                <c:pt idx="258">
                  <c:v>-0.13070311812263033</c:v>
                </c:pt>
                <c:pt idx="259">
                  <c:v>-0.1306880604346605</c:v>
                </c:pt>
                <c:pt idx="260">
                  <c:v>-0.13067300448134975</c:v>
                </c:pt>
                <c:pt idx="261">
                  <c:v>-0.13065795026249824</c:v>
                </c:pt>
                <c:pt idx="262">
                  <c:v>-0.13064289777791613</c:v>
                </c:pt>
                <c:pt idx="263">
                  <c:v>-0.13062784702739025</c:v>
                </c:pt>
                <c:pt idx="264">
                  <c:v>-0.13061279801073075</c:v>
                </c:pt>
                <c:pt idx="265">
                  <c:v>-0.13059775072773114</c:v>
                </c:pt>
                <c:pt idx="266">
                  <c:v>-0.13058270517819823</c:v>
                </c:pt>
                <c:pt idx="267">
                  <c:v>-0.13056766136192552</c:v>
                </c:pt>
                <c:pt idx="268">
                  <c:v>-0.1305526192787165</c:v>
                </c:pt>
                <c:pt idx="269">
                  <c:v>-0.13053757892837467</c:v>
                </c:pt>
                <c:pt idx="270">
                  <c:v>-0.13052254031069685</c:v>
                </c:pt>
                <c:pt idx="271">
                  <c:v>-0.1305075034254832</c:v>
                </c:pt>
                <c:pt idx="272">
                  <c:v>-0.13049246827253388</c:v>
                </c:pt>
                <c:pt idx="273">
                  <c:v>-0.13047743485165239</c:v>
                </c:pt>
                <c:pt idx="274">
                  <c:v>-0.13046240316263555</c:v>
                </c:pt>
                <c:pt idx="275">
                  <c:v>-0.13044737320529018</c:v>
                </c:pt>
                <c:pt idx="276">
                  <c:v>-0.13043234497940645</c:v>
                </c:pt>
                <c:pt idx="277">
                  <c:v>-0.13041731848479785</c:v>
                </c:pt>
                <c:pt idx="278">
                  <c:v>-0.13040229372125453</c:v>
                </c:pt>
                <c:pt idx="279">
                  <c:v>-0.13038727068858</c:v>
                </c:pt>
                <c:pt idx="280">
                  <c:v>-0.13037224938657441</c:v>
                </c:pt>
                <c:pt idx="281">
                  <c:v>-0.13035722981503792</c:v>
                </c:pt>
                <c:pt idx="282">
                  <c:v>-0.13034221197377735</c:v>
                </c:pt>
                <c:pt idx="283">
                  <c:v>-0.1303271958625862</c:v>
                </c:pt>
                <c:pt idx="284">
                  <c:v>-0.13031218148126797</c:v>
                </c:pt>
                <c:pt idx="285">
                  <c:v>-0.13029716882962281</c:v>
                </c:pt>
                <c:pt idx="286">
                  <c:v>-0.13028215790745087</c:v>
                </c:pt>
                <c:pt idx="287">
                  <c:v>-0.13026714871455566</c:v>
                </c:pt>
                <c:pt idx="288">
                  <c:v>-0.130252141250734</c:v>
                </c:pt>
                <c:pt idx="289">
                  <c:v>-0.13023713551578606</c:v>
                </c:pt>
                <c:pt idx="290">
                  <c:v>-0.13022213150952197</c:v>
                </c:pt>
                <c:pt idx="291">
                  <c:v>-0.13020712923173192</c:v>
                </c:pt>
                <c:pt idx="292">
                  <c:v>-0.13019212868222271</c:v>
                </c:pt>
                <c:pt idx="293">
                  <c:v>-0.13017712986079119</c:v>
                </c:pt>
                <c:pt idx="294">
                  <c:v>-0.13016213276724084</c:v>
                </c:pt>
                <c:pt idx="295">
                  <c:v>-0.13014713740137182</c:v>
                </c:pt>
                <c:pt idx="296">
                  <c:v>-0.13013214376299095</c:v>
                </c:pt>
                <c:pt idx="297">
                  <c:v>-0.13011715185188841</c:v>
                </c:pt>
                <c:pt idx="298">
                  <c:v>-0.130102161667871</c:v>
                </c:pt>
                <c:pt idx="299">
                  <c:v>-0.13008717321074223</c:v>
                </c:pt>
                <c:pt idx="300">
                  <c:v>-0.13007218648029892</c:v>
                </c:pt>
                <c:pt idx="301">
                  <c:v>-0.13005720147634456</c:v>
                </c:pt>
                <c:pt idx="302">
                  <c:v>-0.13004221819867931</c:v>
                </c:pt>
                <c:pt idx="303">
                  <c:v>-0.13002723664710333</c:v>
                </c:pt>
                <c:pt idx="304">
                  <c:v>-0.13001225682142012</c:v>
                </c:pt>
                <c:pt idx="305">
                  <c:v>-0.1299972787214265</c:v>
                </c:pt>
                <c:pt idx="306">
                  <c:v>-0.12998230234692928</c:v>
                </c:pt>
                <c:pt idx="307">
                  <c:v>-0.12996732769772865</c:v>
                </c:pt>
                <c:pt idx="308">
                  <c:v>-0.12995235477362474</c:v>
                </c:pt>
                <c:pt idx="309">
                  <c:v>-0.12993738357441439</c:v>
                </c:pt>
                <c:pt idx="310">
                  <c:v>-0.12992241409990776</c:v>
                </c:pt>
                <c:pt idx="311">
                  <c:v>-0.12990744634989834</c:v>
                </c:pt>
                <c:pt idx="312">
                  <c:v>-0.12989248032419295</c:v>
                </c:pt>
                <c:pt idx="313">
                  <c:v>-0.12987751602258843</c:v>
                </c:pt>
                <c:pt idx="314">
                  <c:v>-0.12986255344488826</c:v>
                </c:pt>
                <c:pt idx="315">
                  <c:v>-0.12984759259089593</c:v>
                </c:pt>
                <c:pt idx="316">
                  <c:v>-0.12983263346040827</c:v>
                </c:pt>
                <c:pt idx="317">
                  <c:v>-0.12981767605323211</c:v>
                </c:pt>
                <c:pt idx="318">
                  <c:v>-0.1298027203691676</c:v>
                </c:pt>
                <c:pt idx="319">
                  <c:v>-0.12978776640801157</c:v>
                </c:pt>
                <c:pt idx="320">
                  <c:v>-0.12977281416956751</c:v>
                </c:pt>
                <c:pt idx="321">
                  <c:v>-0.12975786365364225</c:v>
                </c:pt>
                <c:pt idx="322">
                  <c:v>-0.12974291486003262</c:v>
                </c:pt>
                <c:pt idx="323">
                  <c:v>-0.12972796778853876</c:v>
                </c:pt>
                <c:pt idx="324">
                  <c:v>-0.12971302243896751</c:v>
                </c:pt>
                <c:pt idx="325">
                  <c:v>-0.1296980788111157</c:v>
                </c:pt>
                <c:pt idx="326">
                  <c:v>-0.12968313690478681</c:v>
                </c:pt>
                <c:pt idx="327">
                  <c:v>-0.12966819671978433</c:v>
                </c:pt>
                <c:pt idx="328">
                  <c:v>-0.1296532582559051</c:v>
                </c:pt>
                <c:pt idx="329">
                  <c:v>-0.12963832151295926</c:v>
                </c:pt>
                <c:pt idx="330">
                  <c:v>-0.12962338649074032</c:v>
                </c:pt>
                <c:pt idx="331">
                  <c:v>-0.12960845318905176</c:v>
                </c:pt>
                <c:pt idx="332">
                  <c:v>-0.12959352160769708</c:v>
                </c:pt>
                <c:pt idx="333">
                  <c:v>-0.12957859174647976</c:v>
                </c:pt>
                <c:pt idx="334">
                  <c:v>-0.12956366360519664</c:v>
                </c:pt>
                <c:pt idx="335">
                  <c:v>-0.12954873718365453</c:v>
                </c:pt>
                <c:pt idx="336">
                  <c:v>-0.1295338124816536</c:v>
                </c:pt>
                <c:pt idx="337">
                  <c:v>-0.12951888949899401</c:v>
                </c:pt>
                <c:pt idx="338">
                  <c:v>-0.12950396823547924</c:v>
                </c:pt>
                <c:pt idx="339">
                  <c:v>-0.12948904869091279</c:v>
                </c:pt>
                <c:pt idx="340">
                  <c:v>-0.12947413086509482</c:v>
                </c:pt>
                <c:pt idx="341">
                  <c:v>-0.12945921475782882</c:v>
                </c:pt>
                <c:pt idx="342">
                  <c:v>-0.12944430036891494</c:v>
                </c:pt>
                <c:pt idx="343">
                  <c:v>-0.12942938769815335</c:v>
                </c:pt>
                <c:pt idx="344">
                  <c:v>-0.12941447674535086</c:v>
                </c:pt>
                <c:pt idx="345">
                  <c:v>-0.12939956751030765</c:v>
                </c:pt>
                <c:pt idx="346">
                  <c:v>-0.12938465999282386</c:v>
                </c:pt>
                <c:pt idx="347">
                  <c:v>-0.12936975419270633</c:v>
                </c:pt>
                <c:pt idx="348">
                  <c:v>-0.12935485010975187</c:v>
                </c:pt>
                <c:pt idx="349">
                  <c:v>-0.12933994774376398</c:v>
                </c:pt>
                <c:pt idx="350">
                  <c:v>-0.12932504709454948</c:v>
                </c:pt>
                <c:pt idx="351">
                  <c:v>-0.1293101481619052</c:v>
                </c:pt>
                <c:pt idx="352">
                  <c:v>-0.12929525094563463</c:v>
                </c:pt>
                <c:pt idx="353">
                  <c:v>-0.12928035544554126</c:v>
                </c:pt>
                <c:pt idx="354">
                  <c:v>-0.12926546166142858</c:v>
                </c:pt>
                <c:pt idx="355">
                  <c:v>-0.12925056959309675</c:v>
                </c:pt>
                <c:pt idx="356">
                  <c:v>-0.12923567924034593</c:v>
                </c:pt>
                <c:pt idx="357">
                  <c:v>-0.12922079060298294</c:v>
                </c:pt>
                <c:pt idx="358">
                  <c:v>-0.12920590368081128</c:v>
                </c:pt>
                <c:pt idx="359">
                  <c:v>-0.12919101847362777</c:v>
                </c:pt>
                <c:pt idx="360">
                  <c:v>-0.1291761349812359</c:v>
                </c:pt>
                <c:pt idx="361">
                  <c:v>-0.12916125320344249</c:v>
                </c:pt>
                <c:pt idx="362">
                  <c:v>-0.1291463731400477</c:v>
                </c:pt>
                <c:pt idx="363">
                  <c:v>-0.12913149479085503</c:v>
                </c:pt>
                <c:pt idx="364">
                  <c:v>-0.12911661815566131</c:v>
                </c:pt>
                <c:pt idx="365">
                  <c:v>-0.12910174323427667</c:v>
                </c:pt>
                <c:pt idx="366">
                  <c:v>-0.12908687002650129</c:v>
                </c:pt>
                <c:pt idx="367">
                  <c:v>-0.129071998532132</c:v>
                </c:pt>
                <c:pt idx="368">
                  <c:v>-0.12905712875098227</c:v>
                </c:pt>
                <c:pt idx="369">
                  <c:v>-0.12904226068284561</c:v>
                </c:pt>
                <c:pt idx="370">
                  <c:v>-0.12902739432752883</c:v>
                </c:pt>
                <c:pt idx="371">
                  <c:v>-0.12901252968483209</c:v>
                </c:pt>
                <c:pt idx="372">
                  <c:v>-0.12899766675456223</c:v>
                </c:pt>
                <c:pt idx="373">
                  <c:v>-0.12898280553651939</c:v>
                </c:pt>
                <c:pt idx="374">
                  <c:v>-0.12896794603050707</c:v>
                </c:pt>
                <c:pt idx="375">
                  <c:v>-0.12895308823632542</c:v>
                </c:pt>
                <c:pt idx="376">
                  <c:v>-0.12893823215378461</c:v>
                </c:pt>
                <c:pt idx="377">
                  <c:v>-0.12892337778267479</c:v>
                </c:pt>
                <c:pt idx="378">
                  <c:v>-0.12890852512281278</c:v>
                </c:pt>
                <c:pt idx="379">
                  <c:v>-0.12889367417399208</c:v>
                </c:pt>
                <c:pt idx="380">
                  <c:v>-0.12887882493601618</c:v>
                </c:pt>
                <c:pt idx="381">
                  <c:v>-0.1288639774086919</c:v>
                </c:pt>
                <c:pt idx="382">
                  <c:v>-0.12884913159182274</c:v>
                </c:pt>
                <c:pt idx="383">
                  <c:v>-0.12883428748520551</c:v>
                </c:pt>
                <c:pt idx="384">
                  <c:v>-0.12881944508865037</c:v>
                </c:pt>
                <c:pt idx="385">
                  <c:v>-0.12880460440195748</c:v>
                </c:pt>
                <c:pt idx="386">
                  <c:v>-0.12878976542492701</c:v>
                </c:pt>
                <c:pt idx="387">
                  <c:v>-0.12877492815736577</c:v>
                </c:pt>
                <c:pt idx="388">
                  <c:v>-0.12876009259907392</c:v>
                </c:pt>
                <c:pt idx="389">
                  <c:v>-0.12874525874985829</c:v>
                </c:pt>
                <c:pt idx="390">
                  <c:v>-0.12873042660952236</c:v>
                </c:pt>
                <c:pt idx="391">
                  <c:v>-0.12871559617786296</c:v>
                </c:pt>
                <c:pt idx="392">
                  <c:v>-0.12870076745468692</c:v>
                </c:pt>
                <c:pt idx="393">
                  <c:v>-0.12868594043979772</c:v>
                </c:pt>
                <c:pt idx="394">
                  <c:v>-0.1286711151330022</c:v>
                </c:pt>
                <c:pt idx="395">
                  <c:v>-0.12865629153409716</c:v>
                </c:pt>
                <c:pt idx="396">
                  <c:v>-0.12864146964288611</c:v>
                </c:pt>
                <c:pt idx="397">
                  <c:v>-0.1286266494591792</c:v>
                </c:pt>
                <c:pt idx="398">
                  <c:v>-0.12861183098277659</c:v>
                </c:pt>
                <c:pt idx="399">
                  <c:v>-0.12859701421347511</c:v>
                </c:pt>
                <c:pt idx="400">
                  <c:v>-0.1285821991510849</c:v>
                </c:pt>
                <c:pt idx="401">
                  <c:v>-0.12856738579540947</c:v>
                </c:pt>
                <c:pt idx="402">
                  <c:v>-0.12855257414625229</c:v>
                </c:pt>
                <c:pt idx="403">
                  <c:v>-0.1285377642034102</c:v>
                </c:pt>
                <c:pt idx="404">
                  <c:v>-0.12852295596669669</c:v>
                </c:pt>
                <c:pt idx="405">
                  <c:v>-0.12850814943590524</c:v>
                </c:pt>
                <c:pt idx="406">
                  <c:v>-0.12849334461084935</c:v>
                </c:pt>
                <c:pt idx="407">
                  <c:v>-0.12847854149132251</c:v>
                </c:pt>
                <c:pt idx="408">
                  <c:v>-0.12846374007713821</c:v>
                </c:pt>
                <c:pt idx="409">
                  <c:v>-0.12844894036808993</c:v>
                </c:pt>
                <c:pt idx="410">
                  <c:v>-0.12843414236399117</c:v>
                </c:pt>
                <c:pt idx="411">
                  <c:v>-0.12841934606463876</c:v>
                </c:pt>
                <c:pt idx="412">
                  <c:v>-0.12840455146983618</c:v>
                </c:pt>
                <c:pt idx="413">
                  <c:v>-0.12838975857939025</c:v>
                </c:pt>
                <c:pt idx="414">
                  <c:v>-0.12837496739310447</c:v>
                </c:pt>
                <c:pt idx="415">
                  <c:v>-0.128360177910779</c:v>
                </c:pt>
                <c:pt idx="416">
                  <c:v>-0.12834539013222065</c:v>
                </c:pt>
                <c:pt idx="417">
                  <c:v>-0.12833060405723626</c:v>
                </c:pt>
                <c:pt idx="418">
                  <c:v>-0.12831581968562264</c:v>
                </c:pt>
                <c:pt idx="419">
                  <c:v>-0.12830103701718662</c:v>
                </c:pt>
                <c:pt idx="420">
                  <c:v>-0.12828625605173169</c:v>
                </c:pt>
                <c:pt idx="421">
                  <c:v>-0.12827147678906134</c:v>
                </c:pt>
                <c:pt idx="422">
                  <c:v>-0.12825669922898572</c:v>
                </c:pt>
                <c:pt idx="423">
                  <c:v>-0.12824192337129833</c:v>
                </c:pt>
                <c:pt idx="424">
                  <c:v>-0.12822714921580933</c:v>
                </c:pt>
                <c:pt idx="425">
                  <c:v>-0.12821237676232219</c:v>
                </c:pt>
                <c:pt idx="426">
                  <c:v>-0.12819760601064042</c:v>
                </c:pt>
                <c:pt idx="427">
                  <c:v>-0.12818283696056418</c:v>
                </c:pt>
                <c:pt idx="428">
                  <c:v>-0.12816806961190694</c:v>
                </c:pt>
                <c:pt idx="429">
                  <c:v>-0.1281533039644622</c:v>
                </c:pt>
                <c:pt idx="430">
                  <c:v>-0.12813854001804012</c:v>
                </c:pt>
                <c:pt idx="431">
                  <c:v>-0.12812377777244086</c:v>
                </c:pt>
                <c:pt idx="432">
                  <c:v>-0.12810901722747123</c:v>
                </c:pt>
                <c:pt idx="433">
                  <c:v>-0.12809425838293806</c:v>
                </c:pt>
                <c:pt idx="434">
                  <c:v>-0.12807950123863818</c:v>
                </c:pt>
                <c:pt idx="435">
                  <c:v>-0.1280647457943784</c:v>
                </c:pt>
                <c:pt idx="436">
                  <c:v>-0.12804999204996889</c:v>
                </c:pt>
                <c:pt idx="437">
                  <c:v>-0.12803524000520647</c:v>
                </c:pt>
                <c:pt idx="438">
                  <c:v>-0.12802048965990129</c:v>
                </c:pt>
                <c:pt idx="439">
                  <c:v>-0.12800574101385018</c:v>
                </c:pt>
                <c:pt idx="440">
                  <c:v>-0.12799099406685996</c:v>
                </c:pt>
                <c:pt idx="441">
                  <c:v>-0.12797624881874078</c:v>
                </c:pt>
                <c:pt idx="442">
                  <c:v>-0.12796150526929281</c:v>
                </c:pt>
                <c:pt idx="443">
                  <c:v>-0.12794676341831954</c:v>
                </c:pt>
                <c:pt idx="444">
                  <c:v>-0.12793202326562778</c:v>
                </c:pt>
                <c:pt idx="445">
                  <c:v>-0.12791728481101769</c:v>
                </c:pt>
                <c:pt idx="446">
                  <c:v>-0.12790254805429277</c:v>
                </c:pt>
                <c:pt idx="447">
                  <c:v>-0.1278878129952665</c:v>
                </c:pt>
                <c:pt idx="448">
                  <c:v>-0.1278730796337357</c:v>
                </c:pt>
                <c:pt idx="449">
                  <c:v>-0.12785834796950388</c:v>
                </c:pt>
                <c:pt idx="450">
                  <c:v>-0.1278436180023845</c:v>
                </c:pt>
                <c:pt idx="451">
                  <c:v>-0.12782888973217107</c:v>
                </c:pt>
                <c:pt idx="452">
                  <c:v>-0.12781416315867375</c:v>
                </c:pt>
                <c:pt idx="453">
                  <c:v>-0.12779943828169602</c:v>
                </c:pt>
                <c:pt idx="454">
                  <c:v>-0.12778471510104469</c:v>
                </c:pt>
                <c:pt idx="455">
                  <c:v>-0.12776999361651994</c:v>
                </c:pt>
                <c:pt idx="456">
                  <c:v>-0.12775527382793192</c:v>
                </c:pt>
                <c:pt idx="457">
                  <c:v>-0.12774055573508078</c:v>
                </c:pt>
                <c:pt idx="458">
                  <c:v>-0.12772583933777334</c:v>
                </c:pt>
                <c:pt idx="459">
                  <c:v>-0.12771112463581311</c:v>
                </c:pt>
                <c:pt idx="460">
                  <c:v>-0.12769641162900355</c:v>
                </c:pt>
                <c:pt idx="461">
                  <c:v>-0.12768170031715484</c:v>
                </c:pt>
                <c:pt idx="462">
                  <c:v>-0.12766699070006379</c:v>
                </c:pt>
                <c:pt idx="463">
                  <c:v>-0.12765228277754057</c:v>
                </c:pt>
                <c:pt idx="464">
                  <c:v>-0.12763757654939198</c:v>
                </c:pt>
                <c:pt idx="465">
                  <c:v>-0.12762287201541486</c:v>
                </c:pt>
                <c:pt idx="466">
                  <c:v>-0.1276081691754227</c:v>
                </c:pt>
                <c:pt idx="467">
                  <c:v>-0.12759346802921231</c:v>
                </c:pt>
                <c:pt idx="468">
                  <c:v>-0.1275787685765972</c:v>
                </c:pt>
                <c:pt idx="469">
                  <c:v>-0.12756407081737417</c:v>
                </c:pt>
                <c:pt idx="470">
                  <c:v>-0.12754937475135339</c:v>
                </c:pt>
                <c:pt idx="471">
                  <c:v>-0.12753468037833834</c:v>
                </c:pt>
                <c:pt idx="472">
                  <c:v>-0.12751998769813586</c:v>
                </c:pt>
                <c:pt idx="473">
                  <c:v>-0.12750529671054608</c:v>
                </c:pt>
                <c:pt idx="474">
                  <c:v>-0.12749060741537918</c:v>
                </c:pt>
                <c:pt idx="475">
                  <c:v>-0.12747591981243531</c:v>
                </c:pt>
                <c:pt idx="476">
                  <c:v>-0.12746123390152461</c:v>
                </c:pt>
                <c:pt idx="477">
                  <c:v>-0.12744654968244726</c:v>
                </c:pt>
                <c:pt idx="478">
                  <c:v>-0.1274318671550134</c:v>
                </c:pt>
                <c:pt idx="479">
                  <c:v>-0.12741718631902318</c:v>
                </c:pt>
                <c:pt idx="480">
                  <c:v>-0.12740250717428678</c:v>
                </c:pt>
                <c:pt idx="481">
                  <c:v>-0.12738782972060766</c:v>
                </c:pt>
                <c:pt idx="482">
                  <c:v>-0.12737315395778601</c:v>
                </c:pt>
                <c:pt idx="483">
                  <c:v>-0.12735847988563528</c:v>
                </c:pt>
                <c:pt idx="484">
                  <c:v>-0.12734380750395566</c:v>
                </c:pt>
                <c:pt idx="485">
                  <c:v>-0.12732913681255395</c:v>
                </c:pt>
                <c:pt idx="486">
                  <c:v>-0.12731446781123365</c:v>
                </c:pt>
                <c:pt idx="487">
                  <c:v>-0.12729980049980158</c:v>
                </c:pt>
                <c:pt idx="488">
                  <c:v>-0.12728513487806123</c:v>
                </c:pt>
                <c:pt idx="489">
                  <c:v>-0.12727047094582275</c:v>
                </c:pt>
                <c:pt idx="490">
                  <c:v>-0.12725580870288297</c:v>
                </c:pt>
                <c:pt idx="491">
                  <c:v>-0.12724114814905871</c:v>
                </c:pt>
                <c:pt idx="492">
                  <c:v>-0.12722648928414679</c:v>
                </c:pt>
                <c:pt idx="493">
                  <c:v>-0.12721183210795403</c:v>
                </c:pt>
                <c:pt idx="494">
                  <c:v>-0.12719717662029059</c:v>
                </c:pt>
                <c:pt idx="495">
                  <c:v>-0.12718252282095663</c:v>
                </c:pt>
                <c:pt idx="496">
                  <c:v>-0.12716787070975896</c:v>
                </c:pt>
                <c:pt idx="497">
                  <c:v>-0.12715322028650108</c:v>
                </c:pt>
                <c:pt idx="498">
                  <c:v>-0.12713857155099648</c:v>
                </c:pt>
                <c:pt idx="499">
                  <c:v>-0.12712392450304197</c:v>
                </c:pt>
                <c:pt idx="500">
                  <c:v>-0.12710927914244771</c:v>
                </c:pt>
                <c:pt idx="501">
                  <c:v>-0.12709463546902053</c:v>
                </c:pt>
                <c:pt idx="502">
                  <c:v>-0.12707999348255725</c:v>
                </c:pt>
                <c:pt idx="503">
                  <c:v>-0.12706535318287468</c:v>
                </c:pt>
                <c:pt idx="504">
                  <c:v>-0.12705071456977299</c:v>
                </c:pt>
                <c:pt idx="505">
                  <c:v>-0.12703607764305899</c:v>
                </c:pt>
                <c:pt idx="506">
                  <c:v>-0.12702144240253951</c:v>
                </c:pt>
                <c:pt idx="507">
                  <c:v>-0.12700680884801471</c:v>
                </c:pt>
                <c:pt idx="508">
                  <c:v>-0.12699217697929807</c:v>
                </c:pt>
                <c:pt idx="509">
                  <c:v>-0.12697754679619308</c:v>
                </c:pt>
                <c:pt idx="510">
                  <c:v>-0.12696291829850323</c:v>
                </c:pt>
                <c:pt idx="511">
                  <c:v>-0.12694829148603201</c:v>
                </c:pt>
                <c:pt idx="512">
                  <c:v>-0.12693366635859291</c:v>
                </c:pt>
                <c:pt idx="513">
                  <c:v>-0.12691904291598607</c:v>
                </c:pt>
                <c:pt idx="514">
                  <c:v>-0.12690442115802167</c:v>
                </c:pt>
                <c:pt idx="515">
                  <c:v>-0.12688980108449985</c:v>
                </c:pt>
                <c:pt idx="516">
                  <c:v>-0.12687518269523076</c:v>
                </c:pt>
                <c:pt idx="517">
                  <c:v>-0.12686056599002124</c:v>
                </c:pt>
                <c:pt idx="518">
                  <c:v>-0.12684595096867476</c:v>
                </c:pt>
                <c:pt idx="519">
                  <c:v>-0.12683133763099816</c:v>
                </c:pt>
                <c:pt idx="520">
                  <c:v>-0.12681672597679824</c:v>
                </c:pt>
                <c:pt idx="521">
                  <c:v>-0.12680211600587851</c:v>
                </c:pt>
                <c:pt idx="522">
                  <c:v>-0.12678750771804911</c:v>
                </c:pt>
                <c:pt idx="523">
                  <c:v>-0.12677290111311021</c:v>
                </c:pt>
                <c:pt idx="524">
                  <c:v>-0.12675829619087528</c:v>
                </c:pt>
                <c:pt idx="525">
                  <c:v>-0.12674369295114449</c:v>
                </c:pt>
                <c:pt idx="526">
                  <c:v>-0.12672909139372798</c:v>
                </c:pt>
                <c:pt idx="527">
                  <c:v>-0.12671449151842926</c:v>
                </c:pt>
                <c:pt idx="528">
                  <c:v>-0.12669989332505846</c:v>
                </c:pt>
                <c:pt idx="529">
                  <c:v>-0.12668529681341575</c:v>
                </c:pt>
                <c:pt idx="530">
                  <c:v>-0.12667070198331129</c:v>
                </c:pt>
                <c:pt idx="531">
                  <c:v>-0.12665610883455189</c:v>
                </c:pt>
                <c:pt idx="532">
                  <c:v>-0.12664151736694437</c:v>
                </c:pt>
                <c:pt idx="533">
                  <c:v>-0.1266269275802889</c:v>
                </c:pt>
                <c:pt idx="534">
                  <c:v>-0.12661233947439895</c:v>
                </c:pt>
                <c:pt idx="535">
                  <c:v>-0.12659775304907803</c:v>
                </c:pt>
                <c:pt idx="536">
                  <c:v>-0.12658316830413294</c:v>
                </c:pt>
                <c:pt idx="537">
                  <c:v>-0.12656858523937051</c:v>
                </c:pt>
                <c:pt idx="538">
                  <c:v>-0.12655400385459756</c:v>
                </c:pt>
                <c:pt idx="539">
                  <c:v>-0.12653942414962091</c:v>
                </c:pt>
                <c:pt idx="540">
                  <c:v>-0.12652484612424406</c:v>
                </c:pt>
                <c:pt idx="541">
                  <c:v>-0.12651026977827382</c:v>
                </c:pt>
                <c:pt idx="542">
                  <c:v>-0.12649569511152034</c:v>
                </c:pt>
                <c:pt idx="543">
                  <c:v>-0.12648112212378712</c:v>
                </c:pt>
                <c:pt idx="544">
                  <c:v>-0.12646655081488098</c:v>
                </c:pt>
                <c:pt idx="545">
                  <c:v>-0.12645198118461207</c:v>
                </c:pt>
                <c:pt idx="546">
                  <c:v>-0.12643741323278054</c:v>
                </c:pt>
                <c:pt idx="547">
                  <c:v>-0.12642284695919989</c:v>
                </c:pt>
                <c:pt idx="548">
                  <c:v>-0.1264082823636736</c:v>
                </c:pt>
                <c:pt idx="549">
                  <c:v>-0.1263937194460085</c:v>
                </c:pt>
                <c:pt idx="550">
                  <c:v>-0.12637915820600806</c:v>
                </c:pt>
                <c:pt idx="551">
                  <c:v>-0.12636459864348579</c:v>
                </c:pt>
                <c:pt idx="552">
                  <c:v>-0.12635004075824516</c:v>
                </c:pt>
                <c:pt idx="553">
                  <c:v>-0.12633548455008967</c:v>
                </c:pt>
                <c:pt idx="554">
                  <c:v>-0.12632093001883279</c:v>
                </c:pt>
                <c:pt idx="555">
                  <c:v>-0.1263063771642747</c:v>
                </c:pt>
                <c:pt idx="556">
                  <c:v>-0.12629182598622554</c:v>
                </c:pt>
                <c:pt idx="557">
                  <c:v>-0.12627727648449547</c:v>
                </c:pt>
                <c:pt idx="558">
                  <c:v>-0.12626272865888463</c:v>
                </c:pt>
                <c:pt idx="559">
                  <c:v>-0.12624818250920319</c:v>
                </c:pt>
                <c:pt idx="560">
                  <c:v>-0.12623363803525797</c:v>
                </c:pt>
                <c:pt idx="561">
                  <c:v>-0.12621909523685912</c:v>
                </c:pt>
                <c:pt idx="562">
                  <c:v>-0.12620455411380679</c:v>
                </c:pt>
                <c:pt idx="563">
                  <c:v>-0.12619001466591448</c:v>
                </c:pt>
                <c:pt idx="564">
                  <c:v>-0.12617547689298234</c:v>
                </c:pt>
                <c:pt idx="565">
                  <c:v>-0.12616094079482718</c:v>
                </c:pt>
                <c:pt idx="566">
                  <c:v>-0.12614640637124583</c:v>
                </c:pt>
                <c:pt idx="567">
                  <c:v>-0.12613187362205511</c:v>
                </c:pt>
                <c:pt idx="568">
                  <c:v>-0.12611734254705184</c:v>
                </c:pt>
                <c:pt idx="569">
                  <c:v>-0.12610281314604951</c:v>
                </c:pt>
                <c:pt idx="570">
                  <c:v>-0.12608828541885495</c:v>
                </c:pt>
                <c:pt idx="571">
                  <c:v>-0.12607375936527496</c:v>
                </c:pt>
                <c:pt idx="572">
                  <c:v>-0.12605923498511637</c:v>
                </c:pt>
                <c:pt idx="573">
                  <c:v>-0.12604471227818601</c:v>
                </c:pt>
                <c:pt idx="574">
                  <c:v>-0.12603019124429402</c:v>
                </c:pt>
                <c:pt idx="575">
                  <c:v>-0.12601567188324389</c:v>
                </c:pt>
                <c:pt idx="576">
                  <c:v>-0.12600115419484245</c:v>
                </c:pt>
                <c:pt idx="577">
                  <c:v>-0.12598663817889985</c:v>
                </c:pt>
                <c:pt idx="578">
                  <c:v>-0.12597212383521958</c:v>
                </c:pt>
                <c:pt idx="579">
                  <c:v>-0.12595761116361512</c:v>
                </c:pt>
                <c:pt idx="580">
                  <c:v>-0.12594310016388996</c:v>
                </c:pt>
                <c:pt idx="581">
                  <c:v>-0.12592859083585092</c:v>
                </c:pt>
                <c:pt idx="582">
                  <c:v>-0.12591408317930816</c:v>
                </c:pt>
                <c:pt idx="583">
                  <c:v>-0.1258995771940685</c:v>
                </c:pt>
                <c:pt idx="584">
                  <c:v>-0.12588507287993542</c:v>
                </c:pt>
                <c:pt idx="585">
                  <c:v>-0.12587057023672241</c:v>
                </c:pt>
                <c:pt idx="586">
                  <c:v>-0.12585606926423296</c:v>
                </c:pt>
                <c:pt idx="587">
                  <c:v>-0.12584156996227722</c:v>
                </c:pt>
                <c:pt idx="588">
                  <c:v>-0.12582707233065868</c:v>
                </c:pt>
                <c:pt idx="589">
                  <c:v>-0.1258125763691875</c:v>
                </c:pt>
                <c:pt idx="590">
                  <c:v>-0.12579808207767382</c:v>
                </c:pt>
                <c:pt idx="591">
                  <c:v>-0.1257835894559178</c:v>
                </c:pt>
                <c:pt idx="592">
                  <c:v>-0.12576909850373627</c:v>
                </c:pt>
                <c:pt idx="593">
                  <c:v>-0.12575460922093271</c:v>
                </c:pt>
                <c:pt idx="594">
                  <c:v>-0.12574012160731393</c:v>
                </c:pt>
                <c:pt idx="595">
                  <c:v>-0.12572563566268677</c:v>
                </c:pt>
                <c:pt idx="596">
                  <c:v>-0.1257111513868647</c:v>
                </c:pt>
                <c:pt idx="597">
                  <c:v>-0.12569666877964789</c:v>
                </c:pt>
                <c:pt idx="598">
                  <c:v>-0.12568218784084981</c:v>
                </c:pt>
                <c:pt idx="599">
                  <c:v>-0.12566770857027396</c:v>
                </c:pt>
                <c:pt idx="600">
                  <c:v>-0.12565323096773381</c:v>
                </c:pt>
                <c:pt idx="601">
                  <c:v>-0.12563875503303287</c:v>
                </c:pt>
                <c:pt idx="602">
                  <c:v>-0.12562428076597795</c:v>
                </c:pt>
                <c:pt idx="603">
                  <c:v>-0.12560980816638254</c:v>
                </c:pt>
                <c:pt idx="604">
                  <c:v>-0.12559533723404678</c:v>
                </c:pt>
                <c:pt idx="605">
                  <c:v>-0.12558086796878418</c:v>
                </c:pt>
                <c:pt idx="606">
                  <c:v>-0.12556640037040154</c:v>
                </c:pt>
                <c:pt idx="607">
                  <c:v>-0.12555193443870902</c:v>
                </c:pt>
                <c:pt idx="608">
                  <c:v>-0.12553747017351011</c:v>
                </c:pt>
                <c:pt idx="609">
                  <c:v>-0.12552300757461496</c:v>
                </c:pt>
                <c:pt idx="610">
                  <c:v>-0.12550854664183039</c:v>
                </c:pt>
                <c:pt idx="611">
                  <c:v>-0.12549408737496656</c:v>
                </c:pt>
                <c:pt idx="612">
                  <c:v>-0.12547962977383362</c:v>
                </c:pt>
                <c:pt idx="613">
                  <c:v>-0.12546517383823172</c:v>
                </c:pt>
                <c:pt idx="614">
                  <c:v>-0.12545071956797768</c:v>
                </c:pt>
                <c:pt idx="615">
                  <c:v>-0.12543626696287499</c:v>
                </c:pt>
                <c:pt idx="616">
                  <c:v>-0.12542181602273381</c:v>
                </c:pt>
                <c:pt idx="617">
                  <c:v>-0.12540736674736094</c:v>
                </c:pt>
                <c:pt idx="618">
                  <c:v>-0.12539291913656656</c:v>
                </c:pt>
                <c:pt idx="619">
                  <c:v>-0.12537847319015413</c:v>
                </c:pt>
                <c:pt idx="620">
                  <c:v>-0.12536402890793716</c:v>
                </c:pt>
                <c:pt idx="621">
                  <c:v>-0.12534958628972245</c:v>
                </c:pt>
                <c:pt idx="622">
                  <c:v>-0.12533514533531684</c:v>
                </c:pt>
                <c:pt idx="623">
                  <c:v>-0.12532070604453047</c:v>
                </c:pt>
                <c:pt idx="624">
                  <c:v>-0.12530626841717016</c:v>
                </c:pt>
                <c:pt idx="625">
                  <c:v>-0.12529183245304606</c:v>
                </c:pt>
                <c:pt idx="626">
                  <c:v>-0.12527739815196834</c:v>
                </c:pt>
                <c:pt idx="627">
                  <c:v>-0.12526296551373714</c:v>
                </c:pt>
                <c:pt idx="628">
                  <c:v>-0.12524853453816928</c:v>
                </c:pt>
                <c:pt idx="629">
                  <c:v>-0.12523410522507158</c:v>
                </c:pt>
                <c:pt idx="630">
                  <c:v>-0.12521967757425087</c:v>
                </c:pt>
                <c:pt idx="631">
                  <c:v>-0.12520525158551729</c:v>
                </c:pt>
                <c:pt idx="632">
                  <c:v>-0.12519082725867434</c:v>
                </c:pt>
                <c:pt idx="633">
                  <c:v>-0.12517640459353549</c:v>
                </c:pt>
                <c:pt idx="634">
                  <c:v>-0.1251619835899109</c:v>
                </c:pt>
                <c:pt idx="635">
                  <c:v>-0.1251475642476074</c:v>
                </c:pt>
                <c:pt idx="636">
                  <c:v>-0.12513314656642846</c:v>
                </c:pt>
                <c:pt idx="637">
                  <c:v>-0.12511873054619091</c:v>
                </c:pt>
                <c:pt idx="638">
                  <c:v>-0.12510431618669823</c:v>
                </c:pt>
                <c:pt idx="639">
                  <c:v>-0.12508990348776058</c:v>
                </c:pt>
                <c:pt idx="640">
                  <c:v>-0.12507549244918811</c:v>
                </c:pt>
                <c:pt idx="641">
                  <c:v>-0.12506108307078431</c:v>
                </c:pt>
                <c:pt idx="642">
                  <c:v>-0.12504667535236599</c:v>
                </c:pt>
                <c:pt idx="643">
                  <c:v>-0.12503226929373665</c:v>
                </c:pt>
                <c:pt idx="644">
                  <c:v>-0.1250178648947031</c:v>
                </c:pt>
                <c:pt idx="645">
                  <c:v>-0.12500346215508215</c:v>
                </c:pt>
                <c:pt idx="646">
                  <c:v>-0.12498906107467397</c:v>
                </c:pt>
                <c:pt idx="647">
                  <c:v>-0.12497466165329205</c:v>
                </c:pt>
                <c:pt idx="648">
                  <c:v>-0.12496026389074319</c:v>
                </c:pt>
                <c:pt idx="649">
                  <c:v>-0.12494586778684089</c:v>
                </c:pt>
                <c:pt idx="650">
                  <c:v>-0.12493147334138863</c:v>
                </c:pt>
                <c:pt idx="651">
                  <c:v>-0.12491708055419656</c:v>
                </c:pt>
                <c:pt idx="652">
                  <c:v>-0.12490268942507485</c:v>
                </c:pt>
                <c:pt idx="653">
                  <c:v>-0.12488829995383363</c:v>
                </c:pt>
                <c:pt idx="654">
                  <c:v>-0.12487391214027974</c:v>
                </c:pt>
                <c:pt idx="655">
                  <c:v>-0.12485952598421998</c:v>
                </c:pt>
                <c:pt idx="656">
                  <c:v>-0.12484514148547118</c:v>
                </c:pt>
                <c:pt idx="657">
                  <c:v>-0.1248307586438335</c:v>
                </c:pt>
                <c:pt idx="658">
                  <c:v>-0.12481637745912375</c:v>
                </c:pt>
                <c:pt idx="659">
                  <c:v>-0.12480199793114541</c:v>
                </c:pt>
                <c:pt idx="660">
                  <c:v>-0.12478762005970864</c:v>
                </c:pt>
                <c:pt idx="661">
                  <c:v>-0.1247732438446236</c:v>
                </c:pt>
                <c:pt idx="662">
                  <c:v>-0.12475886928570376</c:v>
                </c:pt>
                <c:pt idx="663">
                  <c:v>-0.12474449638275262</c:v>
                </c:pt>
                <c:pt idx="664">
                  <c:v>-0.12473012513558032</c:v>
                </c:pt>
                <c:pt idx="665">
                  <c:v>-0.12471575554399369</c:v>
                </c:pt>
                <c:pt idx="666">
                  <c:v>-0.12470138760780955</c:v>
                </c:pt>
                <c:pt idx="667">
                  <c:v>0.91088147415094056</c:v>
                </c:pt>
                <c:pt idx="668">
                  <c:v>0.91078602512164686</c:v>
                </c:pt>
                <c:pt idx="669">
                  <c:v>0.91069058627658661</c:v>
                </c:pt>
                <c:pt idx="670">
                  <c:v>0.91059515761463738</c:v>
                </c:pt>
                <c:pt idx="671">
                  <c:v>0.91049973913467674</c:v>
                </c:pt>
                <c:pt idx="672">
                  <c:v>0.91040433083559558</c:v>
                </c:pt>
                <c:pt idx="673">
                  <c:v>0.91030893271626478</c:v>
                </c:pt>
                <c:pt idx="674">
                  <c:v>0.91021354477556859</c:v>
                </c:pt>
                <c:pt idx="675">
                  <c:v>0.91011816701239123</c:v>
                </c:pt>
                <c:pt idx="676">
                  <c:v>0.91002279942561359</c:v>
                </c:pt>
                <c:pt idx="677">
                  <c:v>0.90992744201411657</c:v>
                </c:pt>
                <c:pt idx="678">
                  <c:v>0.90983209477678106</c:v>
                </c:pt>
                <c:pt idx="679">
                  <c:v>0.9097367577124913</c:v>
                </c:pt>
                <c:pt idx="680">
                  <c:v>0.90964143082012483</c:v>
                </c:pt>
                <c:pt idx="681">
                  <c:v>0.90954611409856922</c:v>
                </c:pt>
                <c:pt idx="682">
                  <c:v>0.90945080754670538</c:v>
                </c:pt>
                <c:pt idx="683">
                  <c:v>0.90935551116341418</c:v>
                </c:pt>
                <c:pt idx="684">
                  <c:v>0.90926022494757985</c:v>
                </c:pt>
                <c:pt idx="685">
                  <c:v>0.9091649488980833</c:v>
                </c:pt>
                <c:pt idx="686">
                  <c:v>0.90906968301380875</c:v>
                </c:pt>
                <c:pt idx="687">
                  <c:v>0.90897442729363709</c:v>
                </c:pt>
                <c:pt idx="688">
                  <c:v>0.90887918173645588</c:v>
                </c:pt>
                <c:pt idx="689">
                  <c:v>0.90878394634114268</c:v>
                </c:pt>
                <c:pt idx="690">
                  <c:v>0.90868872110658838</c:v>
                </c:pt>
                <c:pt idx="691">
                  <c:v>0.90859350603166722</c:v>
                </c:pt>
                <c:pt idx="692">
                  <c:v>0.90849830111527008</c:v>
                </c:pt>
                <c:pt idx="693">
                  <c:v>0.90840310635627786</c:v>
                </c:pt>
                <c:pt idx="694">
                  <c:v>0.90830792175357478</c:v>
                </c:pt>
                <c:pt idx="695">
                  <c:v>0.90821274730604507</c:v>
                </c:pt>
                <c:pt idx="696">
                  <c:v>0.90811758301257295</c:v>
                </c:pt>
                <c:pt idx="697">
                  <c:v>0.90802242887204265</c:v>
                </c:pt>
                <c:pt idx="698">
                  <c:v>0.9079272848833384</c:v>
                </c:pt>
                <c:pt idx="699">
                  <c:v>0.90783215104534443</c:v>
                </c:pt>
                <c:pt idx="700">
                  <c:v>0.90773702735694495</c:v>
                </c:pt>
                <c:pt idx="701">
                  <c:v>0.90764191381702419</c:v>
                </c:pt>
                <c:pt idx="702">
                  <c:v>0.90754681042446972</c:v>
                </c:pt>
                <c:pt idx="703">
                  <c:v>0.90745171717816575</c:v>
                </c:pt>
                <c:pt idx="704">
                  <c:v>0.90735663407699652</c:v>
                </c:pt>
                <c:pt idx="705">
                  <c:v>0.90726156111984624</c:v>
                </c:pt>
                <c:pt idx="706">
                  <c:v>0.90716649830560248</c:v>
                </c:pt>
                <c:pt idx="707">
                  <c:v>0.90707144563314945</c:v>
                </c:pt>
                <c:pt idx="708">
                  <c:v>0.90697640310137473</c:v>
                </c:pt>
                <c:pt idx="709">
                  <c:v>0.90688137070916253</c:v>
                </c:pt>
                <c:pt idx="710">
                  <c:v>0.90678634845539707</c:v>
                </c:pt>
                <c:pt idx="711">
                  <c:v>0.90669133633896926</c:v>
                </c:pt>
                <c:pt idx="712">
                  <c:v>0.90659633435875997</c:v>
                </c:pt>
                <c:pt idx="713">
                  <c:v>0.9065013425136601</c:v>
                </c:pt>
                <c:pt idx="714">
                  <c:v>0.90640636080255055</c:v>
                </c:pt>
                <c:pt idx="715">
                  <c:v>0.90631138922432553</c:v>
                </c:pt>
                <c:pt idx="716">
                  <c:v>0.90621642777786593</c:v>
                </c:pt>
                <c:pt idx="717">
                  <c:v>0.90612147646205932</c:v>
                </c:pt>
                <c:pt idx="718">
                  <c:v>0.90602653527578991</c:v>
                </c:pt>
                <c:pt idx="719">
                  <c:v>0.90593160421795194</c:v>
                </c:pt>
                <c:pt idx="720">
                  <c:v>0.90583668328742961</c:v>
                </c:pt>
                <c:pt idx="721">
                  <c:v>0.9057417724831105</c:v>
                </c:pt>
                <c:pt idx="722">
                  <c:v>0.90564687180387882</c:v>
                </c:pt>
                <c:pt idx="723">
                  <c:v>0.90555198124862213</c:v>
                </c:pt>
                <c:pt idx="724">
                  <c:v>0.90545710081623465</c:v>
                </c:pt>
                <c:pt idx="725">
                  <c:v>0.90536223050560061</c:v>
                </c:pt>
                <c:pt idx="726">
                  <c:v>0.90526737031560423</c:v>
                </c:pt>
                <c:pt idx="727">
                  <c:v>0.90517252024513972</c:v>
                </c:pt>
                <c:pt idx="728">
                  <c:v>0.90507768029308799</c:v>
                </c:pt>
                <c:pt idx="729">
                  <c:v>0.90498285045834659</c:v>
                </c:pt>
                <c:pt idx="730">
                  <c:v>0.9048880307397964</c:v>
                </c:pt>
                <c:pt idx="731">
                  <c:v>0.90479322113633165</c:v>
                </c:pt>
                <c:pt idx="732">
                  <c:v>0.90469842164683323</c:v>
                </c:pt>
                <c:pt idx="733">
                  <c:v>0.90460363227019869</c:v>
                </c:pt>
                <c:pt idx="734">
                  <c:v>0.90450885300531225</c:v>
                </c:pt>
                <c:pt idx="735">
                  <c:v>0.90441408385106481</c:v>
                </c:pt>
                <c:pt idx="736">
                  <c:v>0.90431932480634725</c:v>
                </c:pt>
                <c:pt idx="737">
                  <c:v>0.90422457587004379</c:v>
                </c:pt>
                <c:pt idx="738">
                  <c:v>0.90412983704104533</c:v>
                </c:pt>
                <c:pt idx="739">
                  <c:v>0.90403510831824607</c:v>
                </c:pt>
                <c:pt idx="740">
                  <c:v>0.90394038970053026</c:v>
                </c:pt>
                <c:pt idx="741">
                  <c:v>0.90384568118679209</c:v>
                </c:pt>
                <c:pt idx="742">
                  <c:v>0.90375098277591914</c:v>
                </c:pt>
                <c:pt idx="743">
                  <c:v>0.90365629446680229</c:v>
                </c:pt>
                <c:pt idx="744">
                  <c:v>0.90356161625832909</c:v>
                </c:pt>
                <c:pt idx="745">
                  <c:v>0.90346694814939377</c:v>
                </c:pt>
                <c:pt idx="746">
                  <c:v>0.90337229013888387</c:v>
                </c:pt>
                <c:pt idx="747">
                  <c:v>0.90327764222569362</c:v>
                </c:pt>
                <c:pt idx="748">
                  <c:v>0.90318300440871391</c:v>
                </c:pt>
                <c:pt idx="749">
                  <c:v>0.90308837668682895</c:v>
                </c:pt>
                <c:pt idx="750">
                  <c:v>-0.13335959546155626</c:v>
                </c:pt>
                <c:pt idx="751">
                  <c:v>-0.13334423174476415</c:v>
                </c:pt>
                <c:pt idx="752">
                  <c:v>-0.13332886979788292</c:v>
                </c:pt>
                <c:pt idx="753">
                  <c:v>-0.13331350962071273</c:v>
                </c:pt>
                <c:pt idx="754">
                  <c:v>-0.13329815121305041</c:v>
                </c:pt>
                <c:pt idx="755">
                  <c:v>-0.13328279457468947</c:v>
                </c:pt>
                <c:pt idx="756">
                  <c:v>-0.13326743970542673</c:v>
                </c:pt>
                <c:pt idx="757">
                  <c:v>-0.13325208660505902</c:v>
                </c:pt>
                <c:pt idx="758">
                  <c:v>-0.1332367352733865</c:v>
                </c:pt>
                <c:pt idx="759">
                  <c:v>-0.13322138571019934</c:v>
                </c:pt>
                <c:pt idx="760">
                  <c:v>-0.13320603791529104</c:v>
                </c:pt>
                <c:pt idx="761">
                  <c:v>-0.13319069188846841</c:v>
                </c:pt>
                <c:pt idx="762">
                  <c:v>-0.1331753476295183</c:v>
                </c:pt>
                <c:pt idx="763">
                  <c:v>-0.13316000513824086</c:v>
                </c:pt>
                <c:pt idx="764">
                  <c:v>-0.13314466441443626</c:v>
                </c:pt>
                <c:pt idx="765">
                  <c:v>-0.13312932545789466</c:v>
                </c:pt>
                <c:pt idx="766">
                  <c:v>-0.13311398826841622</c:v>
                </c:pt>
                <c:pt idx="767">
                  <c:v>-0.13309865284579445</c:v>
                </c:pt>
                <c:pt idx="768">
                  <c:v>-0.13308331918982949</c:v>
                </c:pt>
                <c:pt idx="769">
                  <c:v>-0.13306798730031486</c:v>
                </c:pt>
                <c:pt idx="770">
                  <c:v>-0.13305265717704737</c:v>
                </c:pt>
                <c:pt idx="771">
                  <c:v>-0.13303732881982386</c:v>
                </c:pt>
                <c:pt idx="772">
                  <c:v>-0.13302200222844116</c:v>
                </c:pt>
                <c:pt idx="773">
                  <c:v>-0.13300667740269609</c:v>
                </c:pt>
                <c:pt idx="774">
                  <c:v>-0.13299135434238549</c:v>
                </c:pt>
                <c:pt idx="775">
                  <c:v>-0.13297603304730618</c:v>
                </c:pt>
                <c:pt idx="776">
                  <c:v>-0.132960713517255</c:v>
                </c:pt>
                <c:pt idx="777">
                  <c:v>-0.13294539575202544</c:v>
                </c:pt>
                <c:pt idx="778">
                  <c:v>-0.13293007975142099</c:v>
                </c:pt>
                <c:pt idx="779">
                  <c:v>-0.13291476551523182</c:v>
                </c:pt>
                <c:pt idx="780">
                  <c:v>-0.13289945304325809</c:v>
                </c:pt>
                <c:pt idx="781">
                  <c:v>-0.13288414233528997</c:v>
                </c:pt>
                <c:pt idx="782">
                  <c:v>-0.13286883339113428</c:v>
                </c:pt>
                <c:pt idx="783">
                  <c:v>-0.13285352621058452</c:v>
                </c:pt>
                <c:pt idx="784">
                  <c:v>-0.13283822079343419</c:v>
                </c:pt>
                <c:pt idx="785">
                  <c:v>-0.13282291713948344</c:v>
                </c:pt>
                <c:pt idx="786">
                  <c:v>-0.13280761524852577</c:v>
                </c:pt>
                <c:pt idx="787">
                  <c:v>-0.13279231512036135</c:v>
                </c:pt>
                <c:pt idx="788">
                  <c:v>-0.13277701675478701</c:v>
                </c:pt>
                <c:pt idx="789">
                  <c:v>-0.13276172015159957</c:v>
                </c:pt>
                <c:pt idx="790">
                  <c:v>-0.13274642531059253</c:v>
                </c:pt>
                <c:pt idx="791">
                  <c:v>-0.13273113223156605</c:v>
                </c:pt>
                <c:pt idx="792">
                  <c:v>-0.13271584091431696</c:v>
                </c:pt>
                <c:pt idx="793">
                  <c:v>-0.13270055135864209</c:v>
                </c:pt>
                <c:pt idx="794">
                  <c:v>-0.1326852635643416</c:v>
                </c:pt>
                <c:pt idx="795">
                  <c:v>-0.13266997753120566</c:v>
                </c:pt>
                <c:pt idx="796">
                  <c:v>-0.13265469325903775</c:v>
                </c:pt>
                <c:pt idx="797">
                  <c:v>-0.13263941074763139</c:v>
                </c:pt>
                <c:pt idx="798">
                  <c:v>-0.13262412999678339</c:v>
                </c:pt>
                <c:pt idx="799">
                  <c:v>-0.13260885100629391</c:v>
                </c:pt>
                <c:pt idx="800">
                  <c:v>-0.13259357377595979</c:v>
                </c:pt>
                <c:pt idx="801">
                  <c:v>-0.13257829830557452</c:v>
                </c:pt>
                <c:pt idx="802">
                  <c:v>-0.1325630245949416</c:v>
                </c:pt>
                <c:pt idx="803">
                  <c:v>-0.13254775264385119</c:v>
                </c:pt>
                <c:pt idx="804">
                  <c:v>-0.13253248245210678</c:v>
                </c:pt>
                <c:pt idx="805">
                  <c:v>-0.13251721401950187</c:v>
                </c:pt>
                <c:pt idx="806">
                  <c:v>-0.13250194734583329</c:v>
                </c:pt>
                <c:pt idx="807">
                  <c:v>-0.1324866824309012</c:v>
                </c:pt>
                <c:pt idx="808">
                  <c:v>-0.13247141927450243</c:v>
                </c:pt>
                <c:pt idx="809">
                  <c:v>-0.13245615787643381</c:v>
                </c:pt>
                <c:pt idx="810">
                  <c:v>-0.13244089823649216</c:v>
                </c:pt>
                <c:pt idx="811">
                  <c:v>-0.13242564035447765</c:v>
                </c:pt>
                <c:pt idx="812">
                  <c:v>-0.13241038423018711</c:v>
                </c:pt>
                <c:pt idx="813">
                  <c:v>-0.13239512986341403</c:v>
                </c:pt>
                <c:pt idx="814">
                  <c:v>-0.13237987725395858</c:v>
                </c:pt>
                <c:pt idx="815">
                  <c:v>-0.13236462640162092</c:v>
                </c:pt>
                <c:pt idx="816">
                  <c:v>-0.13234937730619453</c:v>
                </c:pt>
                <c:pt idx="817">
                  <c:v>-0.13233412996747626</c:v>
                </c:pt>
                <c:pt idx="818">
                  <c:v>-0.13231888438526959</c:v>
                </c:pt>
                <c:pt idx="819">
                  <c:v>-0.13230364055936802</c:v>
                </c:pt>
                <c:pt idx="820">
                  <c:v>-0.13228839848956839</c:v>
                </c:pt>
                <c:pt idx="821">
                  <c:v>-0.13227315817567084</c:v>
                </c:pt>
                <c:pt idx="822">
                  <c:v>-0.13225791961747554</c:v>
                </c:pt>
                <c:pt idx="823">
                  <c:v>-0.13224268281477267</c:v>
                </c:pt>
                <c:pt idx="824">
                  <c:v>-0.1322274477673657</c:v>
                </c:pt>
                <c:pt idx="825">
                  <c:v>-0.1322122144750548</c:v>
                </c:pt>
                <c:pt idx="826">
                  <c:v>-0.1321969829376268</c:v>
                </c:pt>
                <c:pt idx="827">
                  <c:v>-0.13218175315489186</c:v>
                </c:pt>
                <c:pt idx="828">
                  <c:v>-0.13216652512664348</c:v>
                </c:pt>
                <c:pt idx="829">
                  <c:v>-0.13215129885267848</c:v>
                </c:pt>
                <c:pt idx="830">
                  <c:v>-0.1321360743327937</c:v>
                </c:pt>
                <c:pt idx="831">
                  <c:v>-0.13212085156678929</c:v>
                </c:pt>
                <c:pt idx="832">
                  <c:v>-0.13210563055446209</c:v>
                </c:pt>
                <c:pt idx="833">
                  <c:v>-0.13209041129560892</c:v>
                </c:pt>
                <c:pt idx="834">
                  <c:v>-0.13207519379002994</c:v>
                </c:pt>
                <c:pt idx="835">
                  <c:v>-0.13205997803752531</c:v>
                </c:pt>
                <c:pt idx="836">
                  <c:v>-0.13204476403788853</c:v>
                </c:pt>
                <c:pt idx="837">
                  <c:v>-0.13202955179091977</c:v>
                </c:pt>
                <c:pt idx="838">
                  <c:v>-0.13201434129641917</c:v>
                </c:pt>
                <c:pt idx="839">
                  <c:v>-0.13199913255418025</c:v>
                </c:pt>
                <c:pt idx="840">
                  <c:v>-0.13198392556400315</c:v>
                </c:pt>
                <c:pt idx="841">
                  <c:v>-0.13196872032568471</c:v>
                </c:pt>
                <c:pt idx="842">
                  <c:v>-0.13195351683902842</c:v>
                </c:pt>
                <c:pt idx="843">
                  <c:v>-0.13193831510382778</c:v>
                </c:pt>
                <c:pt idx="844">
                  <c:v>-0.13192311511987961</c:v>
                </c:pt>
                <c:pt idx="845">
                  <c:v>-0.13190791688698741</c:v>
                </c:pt>
                <c:pt idx="846">
                  <c:v>-0.13189272040494801</c:v>
                </c:pt>
                <c:pt idx="847">
                  <c:v>-0.13187752567355823</c:v>
                </c:pt>
                <c:pt idx="848">
                  <c:v>-0.13186233269261491</c:v>
                </c:pt>
                <c:pt idx="849">
                  <c:v>-0.1318471414619182</c:v>
                </c:pt>
                <c:pt idx="850">
                  <c:v>-0.13183195198126826</c:v>
                </c:pt>
                <c:pt idx="851">
                  <c:v>-0.1318167642504586</c:v>
                </c:pt>
                <c:pt idx="852">
                  <c:v>-0.1318015782692927</c:v>
                </c:pt>
                <c:pt idx="853">
                  <c:v>-0.13178639403756739</c:v>
                </c:pt>
                <c:pt idx="854">
                  <c:v>-0.13177121155508284</c:v>
                </c:pt>
                <c:pt idx="855">
                  <c:v>-0.13175603082163254</c:v>
                </c:pt>
                <c:pt idx="856">
                  <c:v>-0.13174085183701997</c:v>
                </c:pt>
                <c:pt idx="857">
                  <c:v>-0.13172567460103865</c:v>
                </c:pt>
                <c:pt idx="858">
                  <c:v>-0.13171049911349206</c:v>
                </c:pt>
                <c:pt idx="859">
                  <c:v>-0.13169532537417702</c:v>
                </c:pt>
                <c:pt idx="860">
                  <c:v>-0.13168015338289371</c:v>
                </c:pt>
                <c:pt idx="861">
                  <c:v>-0.13166498313943895</c:v>
                </c:pt>
                <c:pt idx="862">
                  <c:v>-0.13164981464360956</c:v>
                </c:pt>
                <c:pt idx="863">
                  <c:v>-0.13163464789520571</c:v>
                </c:pt>
                <c:pt idx="864">
                  <c:v>-0.13161948289402756</c:v>
                </c:pt>
                <c:pt idx="865">
                  <c:v>-0.13160431963987526</c:v>
                </c:pt>
                <c:pt idx="866">
                  <c:v>-0.13158915813254232</c:v>
                </c:pt>
                <c:pt idx="867">
                  <c:v>-0.13157399837183223</c:v>
                </c:pt>
                <c:pt idx="868">
                  <c:v>-0.13155884035753848</c:v>
                </c:pt>
                <c:pt idx="869">
                  <c:v>-0.1315436840894679</c:v>
                </c:pt>
                <c:pt idx="870">
                  <c:v>-0.13152852956741398</c:v>
                </c:pt>
                <c:pt idx="871">
                  <c:v>-0.13151337679117689</c:v>
                </c:pt>
                <c:pt idx="872">
                  <c:v>-0.13149822576055345</c:v>
                </c:pt>
                <c:pt idx="873">
                  <c:v>-0.13148307647534382</c:v>
                </c:pt>
                <c:pt idx="874">
                  <c:v>-0.13146792893534817</c:v>
                </c:pt>
                <c:pt idx="875">
                  <c:v>-0.13145278314036665</c:v>
                </c:pt>
                <c:pt idx="876">
                  <c:v>-0.13143763909019276</c:v>
                </c:pt>
                <c:pt idx="877">
                  <c:v>-0.13142249678463333</c:v>
                </c:pt>
                <c:pt idx="878">
                  <c:v>-0.13140735622348185</c:v>
                </c:pt>
                <c:pt idx="879">
                  <c:v>-0.13139221740653514</c:v>
                </c:pt>
                <c:pt idx="880">
                  <c:v>-0.13137708033359671</c:v>
                </c:pt>
                <c:pt idx="881">
                  <c:v>-0.13136194500446671</c:v>
                </c:pt>
                <c:pt idx="882">
                  <c:v>-0.1313468114189453</c:v>
                </c:pt>
                <c:pt idx="883">
                  <c:v>-0.13133167957682265</c:v>
                </c:pt>
                <c:pt idx="884">
                  <c:v>-0.13131654947790558</c:v>
                </c:pt>
                <c:pt idx="885">
                  <c:v>-0.13130142112199425</c:v>
                </c:pt>
                <c:pt idx="886">
                  <c:v>-0.13128629450888216</c:v>
                </c:pt>
                <c:pt idx="887">
                  <c:v>-0.13127116963837279</c:v>
                </c:pt>
                <c:pt idx="888">
                  <c:v>-0.13125604651026299</c:v>
                </c:pt>
                <c:pt idx="889">
                  <c:v>-0.13124092512435623</c:v>
                </c:pt>
                <c:pt idx="890">
                  <c:v>-0.13122580548044602</c:v>
                </c:pt>
                <c:pt idx="891">
                  <c:v>-0.13121068757833584</c:v>
                </c:pt>
                <c:pt idx="892">
                  <c:v>-0.13119557141782254</c:v>
                </c:pt>
                <c:pt idx="893">
                  <c:v>-0.13118045699870959</c:v>
                </c:pt>
                <c:pt idx="894">
                  <c:v>-0.13116534432079049</c:v>
                </c:pt>
                <c:pt idx="895">
                  <c:v>-0.13115023338386875</c:v>
                </c:pt>
                <c:pt idx="896">
                  <c:v>-0.13113512418774451</c:v>
                </c:pt>
                <c:pt idx="897">
                  <c:v>-0.13112001673221127</c:v>
                </c:pt>
                <c:pt idx="898">
                  <c:v>-0.13110491101707586</c:v>
                </c:pt>
                <c:pt idx="899">
                  <c:v>-0.1310898070421351</c:v>
                </c:pt>
                <c:pt idx="900">
                  <c:v>-0.13107470480718583</c:v>
                </c:pt>
                <c:pt idx="901">
                  <c:v>-0.13105960431203154</c:v>
                </c:pt>
                <c:pt idx="902">
                  <c:v>-0.13104450555646904</c:v>
                </c:pt>
                <c:pt idx="903">
                  <c:v>-0.13102940854030184</c:v>
                </c:pt>
                <c:pt idx="904">
                  <c:v>-0.13101431326332344</c:v>
                </c:pt>
                <c:pt idx="905">
                  <c:v>-0.13099921972534065</c:v>
                </c:pt>
                <c:pt idx="906">
                  <c:v>-0.13098412792614697</c:v>
                </c:pt>
                <c:pt idx="907">
                  <c:v>-0.13096903786554256</c:v>
                </c:pt>
                <c:pt idx="908">
                  <c:v>-0.13095394954333092</c:v>
                </c:pt>
                <c:pt idx="909">
                  <c:v>-0.1309388629593122</c:v>
                </c:pt>
                <c:pt idx="910">
                  <c:v>-0.13092377811328323</c:v>
                </c:pt>
                <c:pt idx="911">
                  <c:v>-0.13090869500504085</c:v>
                </c:pt>
                <c:pt idx="912">
                  <c:v>-0.13089361363439186</c:v>
                </c:pt>
                <c:pt idx="913">
                  <c:v>-0.13087853400113311</c:v>
                </c:pt>
                <c:pt idx="914">
                  <c:v>-0.13086345610506142</c:v>
                </c:pt>
                <c:pt idx="915">
                  <c:v>-0.13084837994598361</c:v>
                </c:pt>
                <c:pt idx="916">
                  <c:v>-0.13083330552369318</c:v>
                </c:pt>
                <c:pt idx="917">
                  <c:v>-0.13081823283799029</c:v>
                </c:pt>
                <c:pt idx="918">
                  <c:v>-0.13080316188868177</c:v>
                </c:pt>
                <c:pt idx="919">
                  <c:v>-0.13078809267555777</c:v>
                </c:pt>
                <c:pt idx="920">
                  <c:v>-0.13077302519842512</c:v>
                </c:pt>
                <c:pt idx="921">
                  <c:v>-0.13075795945708066</c:v>
                </c:pt>
                <c:pt idx="922">
                  <c:v>-0.13074289545132786</c:v>
                </c:pt>
                <c:pt idx="923">
                  <c:v>-0.13072783318096357</c:v>
                </c:pt>
                <c:pt idx="924">
                  <c:v>-0.13071277264579126</c:v>
                </c:pt>
                <c:pt idx="925">
                  <c:v>-0.13069771384560444</c:v>
                </c:pt>
                <c:pt idx="926">
                  <c:v>-0.13068265678020993</c:v>
                </c:pt>
                <c:pt idx="927">
                  <c:v>-0.13066760144940789</c:v>
                </c:pt>
                <c:pt idx="928">
                  <c:v>-0.13065254785299515</c:v>
                </c:pt>
                <c:pt idx="929">
                  <c:v>-0.13063749599077187</c:v>
                </c:pt>
                <c:pt idx="930">
                  <c:v>-0.13062244586253821</c:v>
                </c:pt>
                <c:pt idx="931">
                  <c:v>-0.13060739746809766</c:v>
                </c:pt>
                <c:pt idx="932">
                  <c:v>-0.13059235080725037</c:v>
                </c:pt>
                <c:pt idx="933">
                  <c:v>-0.13057730587978986</c:v>
                </c:pt>
                <c:pt idx="934">
                  <c:v>-0.13056226268552293</c:v>
                </c:pt>
                <c:pt idx="935">
                  <c:v>-0.13054722122424975</c:v>
                </c:pt>
                <c:pt idx="936">
                  <c:v>-0.13053218149576715</c:v>
                </c:pt>
                <c:pt idx="937">
                  <c:v>-0.13051714349988194</c:v>
                </c:pt>
                <c:pt idx="938">
                  <c:v>-0.13050210723638431</c:v>
                </c:pt>
                <c:pt idx="939">
                  <c:v>-0.13048707270508439</c:v>
                </c:pt>
                <c:pt idx="940">
                  <c:v>-0.13047203990577902</c:v>
                </c:pt>
                <c:pt idx="941">
                  <c:v>-0.13045700883826836</c:v>
                </c:pt>
                <c:pt idx="942">
                  <c:v>-0.13044197950235256</c:v>
                </c:pt>
                <c:pt idx="943">
                  <c:v>-0.13042695189783512</c:v>
                </c:pt>
                <c:pt idx="944">
                  <c:v>-0.13041192602450954</c:v>
                </c:pt>
                <c:pt idx="945">
                  <c:v>-0.13039690188218264</c:v>
                </c:pt>
                <c:pt idx="946">
                  <c:v>-0.13038187947065458</c:v>
                </c:pt>
                <c:pt idx="947">
                  <c:v>-0.13036685878972218</c:v>
                </c:pt>
                <c:pt idx="948">
                  <c:v>-0.13035183983919227</c:v>
                </c:pt>
                <c:pt idx="949">
                  <c:v>-0.13033682261886168</c:v>
                </c:pt>
                <c:pt idx="950">
                  <c:v>-0.13032180712852723</c:v>
                </c:pt>
                <c:pt idx="951">
                  <c:v>-0.13030679336799908</c:v>
                </c:pt>
                <c:pt idx="952">
                  <c:v>-0.13029178133707073</c:v>
                </c:pt>
                <c:pt idx="953">
                  <c:v>-0.13027677103554233</c:v>
                </c:pt>
                <c:pt idx="954">
                  <c:v>-0.13026176246322071</c:v>
                </c:pt>
                <c:pt idx="955">
                  <c:v>-0.13024675561989937</c:v>
                </c:pt>
                <c:pt idx="956">
                  <c:v>-0.13023175050538513</c:v>
                </c:pt>
                <c:pt idx="957">
                  <c:v>-0.13021674711947814</c:v>
                </c:pt>
                <c:pt idx="958">
                  <c:v>-0.13020174546197524</c:v>
                </c:pt>
                <c:pt idx="959">
                  <c:v>-0.13018674553268325</c:v>
                </c:pt>
                <c:pt idx="960">
                  <c:v>-0.13017174733139567</c:v>
                </c:pt>
                <c:pt idx="961">
                  <c:v>-0.13015675085792264</c:v>
                </c:pt>
                <c:pt idx="962">
                  <c:v>-0.13014175611205767</c:v>
                </c:pt>
                <c:pt idx="963">
                  <c:v>-0.13012676309360091</c:v>
                </c:pt>
                <c:pt idx="964">
                  <c:v>-0.13011177180236252</c:v>
                </c:pt>
                <c:pt idx="965">
                  <c:v>-0.13009678223813267</c:v>
                </c:pt>
                <c:pt idx="966">
                  <c:v>-0.13008179440071818</c:v>
                </c:pt>
                <c:pt idx="967">
                  <c:v>-0.13006680828992254</c:v>
                </c:pt>
                <c:pt idx="968">
                  <c:v>-0.13005182390553924</c:v>
                </c:pt>
                <c:pt idx="969">
                  <c:v>-0.13003684124737844</c:v>
                </c:pt>
                <c:pt idx="970">
                  <c:v>-0.13002186031523363</c:v>
                </c:pt>
                <c:pt idx="971">
                  <c:v>-0.13000688110890832</c:v>
                </c:pt>
                <c:pt idx="972">
                  <c:v>-0.12999190362820265</c:v>
                </c:pt>
                <c:pt idx="973">
                  <c:v>-0.12997692787292678</c:v>
                </c:pt>
                <c:pt idx="974">
                  <c:v>-0.12996195384287088</c:v>
                </c:pt>
                <c:pt idx="975">
                  <c:v>-0.12994698153783843</c:v>
                </c:pt>
                <c:pt idx="976">
                  <c:v>-0.12993201095763293</c:v>
                </c:pt>
                <c:pt idx="977">
                  <c:v>-0.12991704210205454</c:v>
                </c:pt>
                <c:pt idx="978">
                  <c:v>-0.12990207497090675</c:v>
                </c:pt>
                <c:pt idx="979">
                  <c:v>-0.12988710956398639</c:v>
                </c:pt>
                <c:pt idx="980">
                  <c:v>-0.1298721458811036</c:v>
                </c:pt>
                <c:pt idx="981">
                  <c:v>-0.12985718392204856</c:v>
                </c:pt>
                <c:pt idx="982">
                  <c:v>-0.12984222368663142</c:v>
                </c:pt>
                <c:pt idx="983">
                  <c:v>-0.12982726517464901</c:v>
                </c:pt>
                <c:pt idx="984">
                  <c:v>-0.12981230838590482</c:v>
                </c:pt>
                <c:pt idx="985">
                  <c:v>-0.12979735332019901</c:v>
                </c:pt>
                <c:pt idx="986">
                  <c:v>-0.12978239997733507</c:v>
                </c:pt>
                <c:pt idx="987">
                  <c:v>-0.12976744835711315</c:v>
                </c:pt>
                <c:pt idx="988">
                  <c:v>-0.1297524984593301</c:v>
                </c:pt>
                <c:pt idx="989">
                  <c:v>-0.12973755028379605</c:v>
                </c:pt>
                <c:pt idx="990">
                  <c:v>-0.12972260383031117</c:v>
                </c:pt>
                <c:pt idx="991">
                  <c:v>-0.1297076590986723</c:v>
                </c:pt>
                <c:pt idx="992">
                  <c:v>-0.12969271608868291</c:v>
                </c:pt>
                <c:pt idx="993">
                  <c:v>-0.1296777748001465</c:v>
                </c:pt>
                <c:pt idx="994">
                  <c:v>-0.12966283523286323</c:v>
                </c:pt>
                <c:pt idx="995">
                  <c:v>-0.1296478973866366</c:v>
                </c:pt>
                <c:pt idx="996">
                  <c:v>-0.12963296126126675</c:v>
                </c:pt>
                <c:pt idx="997">
                  <c:v>-0.12961802685655385</c:v>
                </c:pt>
                <c:pt idx="998">
                  <c:v>-0.1296030941723014</c:v>
                </c:pt>
                <c:pt idx="999">
                  <c:v>-0.12958816320831287</c:v>
                </c:pt>
                <c:pt idx="1000">
                  <c:v>-0.12957323396438844</c:v>
                </c:pt>
                <c:pt idx="1001">
                  <c:v>-0.12955830644032826</c:v>
                </c:pt>
                <c:pt idx="1002">
                  <c:v>-0.12954338063593915</c:v>
                </c:pt>
                <c:pt idx="1003">
                  <c:v>-0.12952845655101794</c:v>
                </c:pt>
                <c:pt idx="1004">
                  <c:v>-0.12951353418536812</c:v>
                </c:pt>
                <c:pt idx="1005">
                  <c:v>-0.12949861353879319</c:v>
                </c:pt>
                <c:pt idx="1006">
                  <c:v>-0.1294836946110933</c:v>
                </c:pt>
                <c:pt idx="1007">
                  <c:v>-0.12946877740207194</c:v>
                </c:pt>
                <c:pt idx="1008">
                  <c:v>-0.12945386191152927</c:v>
                </c:pt>
                <c:pt idx="1009">
                  <c:v>-0.12943894813926879</c:v>
                </c:pt>
                <c:pt idx="1010">
                  <c:v>-0.12942403608509065</c:v>
                </c:pt>
                <c:pt idx="1011">
                  <c:v>-0.12940912574880167</c:v>
                </c:pt>
                <c:pt idx="1012">
                  <c:v>-0.12939421713019869</c:v>
                </c:pt>
                <c:pt idx="1013">
                  <c:v>-0.12937931022908519</c:v>
                </c:pt>
                <c:pt idx="1014">
                  <c:v>-0.12936440504526467</c:v>
                </c:pt>
                <c:pt idx="1015">
                  <c:v>-0.12934950157854061</c:v>
                </c:pt>
                <c:pt idx="1016">
                  <c:v>-0.12933459982871318</c:v>
                </c:pt>
                <c:pt idx="1017">
                  <c:v>-0.12931969979558253</c:v>
                </c:pt>
                <c:pt idx="1018">
                  <c:v>-0.12930480147895215</c:v>
                </c:pt>
                <c:pt idx="1019">
                  <c:v>-0.12928990487862554</c:v>
                </c:pt>
                <c:pt idx="1020">
                  <c:v>-0.12927500999440952</c:v>
                </c:pt>
                <c:pt idx="1021">
                  <c:v>-0.12926011682609759</c:v>
                </c:pt>
                <c:pt idx="1022">
                  <c:v>-0.12924522537349656</c:v>
                </c:pt>
                <c:pt idx="1023">
                  <c:v>-0.12923033563640993</c:v>
                </c:pt>
                <c:pt idx="1024">
                  <c:v>-0.12921544761463452</c:v>
                </c:pt>
                <c:pt idx="1025">
                  <c:v>-0.12920056130798049</c:v>
                </c:pt>
                <c:pt idx="1026">
                  <c:v>-0.12918567671624134</c:v>
                </c:pt>
                <c:pt idx="1027">
                  <c:v>-0.12917079383923055</c:v>
                </c:pt>
                <c:pt idx="1028">
                  <c:v>-0.12915591267674495</c:v>
                </c:pt>
                <c:pt idx="1029">
                  <c:v>-0.1291410332285847</c:v>
                </c:pt>
                <c:pt idx="1030">
                  <c:v>-0.12912615549455328</c:v>
                </c:pt>
                <c:pt idx="1031">
                  <c:v>-0.12911127947445419</c:v>
                </c:pt>
                <c:pt idx="1032">
                  <c:v>-0.12909640516809093</c:v>
                </c:pt>
                <c:pt idx="1033">
                  <c:v>-0.12908153257526364</c:v>
                </c:pt>
                <c:pt idx="1034">
                  <c:v>-0.12906666169577916</c:v>
                </c:pt>
                <c:pt idx="1035">
                  <c:v>-0.12905179252943763</c:v>
                </c:pt>
                <c:pt idx="1036">
                  <c:v>-0.12903692507603923</c:v>
                </c:pt>
                <c:pt idx="1037">
                  <c:v>-0.12902205933539077</c:v>
                </c:pt>
                <c:pt idx="1038">
                  <c:v>-0.1290071953072924</c:v>
                </c:pt>
                <c:pt idx="1039">
                  <c:v>-0.12899233299155097</c:v>
                </c:pt>
                <c:pt idx="1040">
                  <c:v>-0.12897747238796328</c:v>
                </c:pt>
                <c:pt idx="1041">
                  <c:v>-0.12896261349633617</c:v>
                </c:pt>
                <c:pt idx="1042">
                  <c:v>-0.12894775631646979</c:v>
                </c:pt>
                <c:pt idx="1043">
                  <c:v>-0.12893290084816764</c:v>
                </c:pt>
                <c:pt idx="1044">
                  <c:v>-0.12891804709123653</c:v>
                </c:pt>
                <c:pt idx="1045">
                  <c:v>-0.12890319504547329</c:v>
                </c:pt>
                <c:pt idx="1046">
                  <c:v>-0.12888834471068475</c:v>
                </c:pt>
                <c:pt idx="1047">
                  <c:v>-0.12887349608667106</c:v>
                </c:pt>
                <c:pt idx="1048">
                  <c:v>-0.12885864917323572</c:v>
                </c:pt>
                <c:pt idx="1049">
                  <c:v>-0.12884380397018555</c:v>
                </c:pt>
                <c:pt idx="1050">
                  <c:v>-0.12882896047731737</c:v>
                </c:pt>
                <c:pt idx="1051">
                  <c:v>-0.12881411869443801</c:v>
                </c:pt>
                <c:pt idx="1052">
                  <c:v>-0.12879927862135429</c:v>
                </c:pt>
                <c:pt idx="1053">
                  <c:v>-0.12878444025785971</c:v>
                </c:pt>
                <c:pt idx="1054">
                  <c:v>-0.12876960360376441</c:v>
                </c:pt>
                <c:pt idx="1055">
                  <c:v>-0.12875476865886523</c:v>
                </c:pt>
                <c:pt idx="1056">
                  <c:v>-0.12873993542297565</c:v>
                </c:pt>
                <c:pt idx="1057">
                  <c:v>-0.12872510389588918</c:v>
                </c:pt>
                <c:pt idx="1058">
                  <c:v>-0.12871027407741595</c:v>
                </c:pt>
                <c:pt idx="1059">
                  <c:v>-0.1286954459673528</c:v>
                </c:pt>
                <c:pt idx="1060">
                  <c:v>-0.12868061956550322</c:v>
                </c:pt>
                <c:pt idx="1061">
                  <c:v>-0.12866579487167737</c:v>
                </c:pt>
                <c:pt idx="1062">
                  <c:v>-0.1286509718856754</c:v>
                </c:pt>
                <c:pt idx="1063">
                  <c:v>-0.12863615060729414</c:v>
                </c:pt>
                <c:pt idx="1064">
                  <c:v>-0.12862133103634707</c:v>
                </c:pt>
                <c:pt idx="1065">
                  <c:v>-0.12860651317263103</c:v>
                </c:pt>
                <c:pt idx="1066">
                  <c:v>-0.1285916970159495</c:v>
                </c:pt>
                <c:pt idx="1067">
                  <c:v>-0.1285768825661093</c:v>
                </c:pt>
                <c:pt idx="1068">
                  <c:v>-0.12856206982290727</c:v>
                </c:pt>
                <c:pt idx="1069">
                  <c:v>-0.12854725878615689</c:v>
                </c:pt>
                <c:pt idx="1070">
                  <c:v>-0.12853244945565165</c:v>
                </c:pt>
                <c:pt idx="1071">
                  <c:v>-0.12851764183120504</c:v>
                </c:pt>
                <c:pt idx="1072">
                  <c:v>-0.12850283591261055</c:v>
                </c:pt>
                <c:pt idx="1073">
                  <c:v>-0.12848803169967501</c:v>
                </c:pt>
                <c:pt idx="1074">
                  <c:v>-0.12847322919220525</c:v>
                </c:pt>
                <c:pt idx="1075">
                  <c:v>-0.12845842839000141</c:v>
                </c:pt>
                <c:pt idx="1076">
                  <c:v>-0.12844362929286698</c:v>
                </c:pt>
                <c:pt idx="1077">
                  <c:v>-0.12842883190060547</c:v>
                </c:pt>
                <c:pt idx="1078">
                  <c:v>-0.12841403621302702</c:v>
                </c:pt>
                <c:pt idx="1079">
                  <c:v>-0.12839924222992846</c:v>
                </c:pt>
                <c:pt idx="1080">
                  <c:v>-0.12838444995111328</c:v>
                </c:pt>
                <c:pt idx="1081">
                  <c:v>-0.12836965937638498</c:v>
                </c:pt>
                <c:pt idx="1082">
                  <c:v>-0.12835487050555369</c:v>
                </c:pt>
                <c:pt idx="1083">
                  <c:v>-0.12834008333841293</c:v>
                </c:pt>
                <c:pt idx="1084">
                  <c:v>-0.12832529787477617</c:v>
                </c:pt>
                <c:pt idx="1085">
                  <c:v>-0.12831051411444025</c:v>
                </c:pt>
                <c:pt idx="1086">
                  <c:v>-0.12829573205721531</c:v>
                </c:pt>
                <c:pt idx="1087">
                  <c:v>-0.12828095170289819</c:v>
                </c:pt>
                <c:pt idx="1088">
                  <c:v>-0.12826617305129903</c:v>
                </c:pt>
                <c:pt idx="1089">
                  <c:v>-0.12825139610221467</c:v>
                </c:pt>
                <c:pt idx="1090">
                  <c:v>-0.12823662085545859</c:v>
                </c:pt>
                <c:pt idx="1091">
                  <c:v>-0.12822184731082428</c:v>
                </c:pt>
                <c:pt idx="1092">
                  <c:v>-0.12820707546812191</c:v>
                </c:pt>
                <c:pt idx="1093">
                  <c:v>-0.12819230532715495</c:v>
                </c:pt>
                <c:pt idx="1094">
                  <c:v>-0.1281775368877269</c:v>
                </c:pt>
                <c:pt idx="1095">
                  <c:v>-0.12816277014964125</c:v>
                </c:pt>
                <c:pt idx="1096">
                  <c:v>-0.1281480051127015</c:v>
                </c:pt>
                <c:pt idx="1097">
                  <c:v>-0.12813324177671445</c:v>
                </c:pt>
                <c:pt idx="1098">
                  <c:v>-0.12811848014148028</c:v>
                </c:pt>
                <c:pt idx="1099">
                  <c:v>-0.1281037202068058</c:v>
                </c:pt>
                <c:pt idx="1100">
                  <c:v>-0.12808896197249117</c:v>
                </c:pt>
                <c:pt idx="1101">
                  <c:v>-0.12807420543834655</c:v>
                </c:pt>
                <c:pt idx="1102">
                  <c:v>-0.12805945060417209</c:v>
                </c:pt>
                <c:pt idx="1103">
                  <c:v>-0.12804469746977129</c:v>
                </c:pt>
                <c:pt idx="1104">
                  <c:v>-0.1280299460349543</c:v>
                </c:pt>
                <c:pt idx="1105">
                  <c:v>-0.12801519629951794</c:v>
                </c:pt>
                <c:pt idx="1106">
                  <c:v>-0.12800044826326903</c:v>
                </c:pt>
                <c:pt idx="1107">
                  <c:v>-0.12798570192601441</c:v>
                </c:pt>
                <c:pt idx="1108">
                  <c:v>-0.12797095728755756</c:v>
                </c:pt>
                <c:pt idx="1109">
                  <c:v>-0.12795621434769863</c:v>
                </c:pt>
                <c:pt idx="1110">
                  <c:v>-0.12794147310624446</c:v>
                </c:pt>
                <c:pt idx="1111">
                  <c:v>-0.12792673356300185</c:v>
                </c:pt>
                <c:pt idx="1112">
                  <c:v>-0.12791199571777098</c:v>
                </c:pt>
                <c:pt idx="1113">
                  <c:v>-0.12789725957036199</c:v>
                </c:pt>
                <c:pt idx="1114">
                  <c:v>-0.12788252512057172</c:v>
                </c:pt>
                <c:pt idx="1115">
                  <c:v>-0.1278677923682103</c:v>
                </c:pt>
                <c:pt idx="1116">
                  <c:v>-0.12785306131308125</c:v>
                </c:pt>
                <c:pt idx="1117">
                  <c:v>-0.12783833195498803</c:v>
                </c:pt>
                <c:pt idx="1118">
                  <c:v>-0.12782360429373416</c:v>
                </c:pt>
                <c:pt idx="1119">
                  <c:v>-0.12780887832912644</c:v>
                </c:pt>
                <c:pt idx="1120">
                  <c:v>-0.12779415406096836</c:v>
                </c:pt>
                <c:pt idx="1121">
                  <c:v>-0.12777943148906676</c:v>
                </c:pt>
                <c:pt idx="1122">
                  <c:v>-0.12776471061322178</c:v>
                </c:pt>
                <c:pt idx="1123">
                  <c:v>-0.12774999143324026</c:v>
                </c:pt>
                <c:pt idx="1124">
                  <c:v>-0.127735273948929</c:v>
                </c:pt>
                <c:pt idx="1125">
                  <c:v>-0.12772055816008818</c:v>
                </c:pt>
                <c:pt idx="1126">
                  <c:v>-0.12770584406652793</c:v>
                </c:pt>
                <c:pt idx="1127">
                  <c:v>-0.1276911316680451</c:v>
                </c:pt>
                <c:pt idx="1128">
                  <c:v>-0.12767642096445317</c:v>
                </c:pt>
                <c:pt idx="1129">
                  <c:v>-0.12766171195554896</c:v>
                </c:pt>
                <c:pt idx="1130">
                  <c:v>-0.12764700464114595</c:v>
                </c:pt>
                <c:pt idx="1131">
                  <c:v>-0.12763229902104431</c:v>
                </c:pt>
                <c:pt idx="1132">
                  <c:v>-0.12761759509504753</c:v>
                </c:pt>
                <c:pt idx="1133">
                  <c:v>-0.12760289286296242</c:v>
                </c:pt>
                <c:pt idx="1134">
                  <c:v>-0.12758819232459248</c:v>
                </c:pt>
                <c:pt idx="1135">
                  <c:v>-0.1275734934797412</c:v>
                </c:pt>
                <c:pt idx="1136">
                  <c:v>-0.12755879632821873</c:v>
                </c:pt>
                <c:pt idx="1137">
                  <c:v>-0.12754410086982523</c:v>
                </c:pt>
                <c:pt idx="1138">
                  <c:v>-0.12752940710437086</c:v>
                </c:pt>
                <c:pt idx="1139">
                  <c:v>-0.12751471503165243</c:v>
                </c:pt>
                <c:pt idx="1140">
                  <c:v>-0.12750002465148344</c:v>
                </c:pt>
                <c:pt idx="1141">
                  <c:v>-0.12748533596366404</c:v>
                </c:pt>
                <c:pt idx="1142">
                  <c:v>-0.12747064896799773</c:v>
                </c:pt>
                <c:pt idx="1143">
                  <c:v>-0.12745596366429465</c:v>
                </c:pt>
                <c:pt idx="1144">
                  <c:v>-0.1274412800523583</c:v>
                </c:pt>
                <c:pt idx="1145">
                  <c:v>-0.12742659813199217</c:v>
                </c:pt>
                <c:pt idx="1146">
                  <c:v>-0.12741191790299974</c:v>
                </c:pt>
                <c:pt idx="1147">
                  <c:v>-0.12739723936519118</c:v>
                </c:pt>
                <c:pt idx="1148">
                  <c:v>-0.12738256251836996</c:v>
                </c:pt>
                <c:pt idx="1149">
                  <c:v>-0.12736788736233959</c:v>
                </c:pt>
                <c:pt idx="1150">
                  <c:v>-0.12735321389690354</c:v>
                </c:pt>
                <c:pt idx="1151">
                  <c:v>-0.12733854212187198</c:v>
                </c:pt>
                <c:pt idx="1152">
                  <c:v>-0.1273238720370484</c:v>
                </c:pt>
                <c:pt idx="1153">
                  <c:v>-0.12730920364223627</c:v>
                </c:pt>
                <c:pt idx="1154">
                  <c:v>-0.12729453693724577</c:v>
                </c:pt>
                <c:pt idx="1155">
                  <c:v>-0.12727987192187704</c:v>
                </c:pt>
                <c:pt idx="1156">
                  <c:v>-0.1272652085959369</c:v>
                </c:pt>
                <c:pt idx="1157">
                  <c:v>-0.12725054695922886</c:v>
                </c:pt>
                <c:pt idx="1158">
                  <c:v>-0.12723588701155972</c:v>
                </c:pt>
                <c:pt idx="1159">
                  <c:v>-0.12722122875273964</c:v>
                </c:pt>
                <c:pt idx="1160">
                  <c:v>-0.12720657218256878</c:v>
                </c:pt>
                <c:pt idx="1161">
                  <c:v>-0.12719191730085064</c:v>
                </c:pt>
                <c:pt idx="1162">
                  <c:v>-0.12717726410739869</c:v>
                </c:pt>
                <c:pt idx="1163">
                  <c:v>-0.12716261260200976</c:v>
                </c:pt>
                <c:pt idx="1164">
                  <c:v>-0.12714796278449733</c:v>
                </c:pt>
                <c:pt idx="1165">
                  <c:v>-0.12713331465466157</c:v>
                </c:pt>
                <c:pt idx="1166">
                  <c:v>-0.1271186682123093</c:v>
                </c:pt>
                <c:pt idx="1167">
                  <c:v>-0.12710402345724733</c:v>
                </c:pt>
                <c:pt idx="1168">
                  <c:v>-0.12708938038927917</c:v>
                </c:pt>
                <c:pt idx="1169">
                  <c:v>-0.12707473900821162</c:v>
                </c:pt>
                <c:pt idx="1170">
                  <c:v>-0.12706009931384818</c:v>
                </c:pt>
                <c:pt idx="1171">
                  <c:v>-0.127045461305999</c:v>
                </c:pt>
                <c:pt idx="1172">
                  <c:v>-0.12703082498446758</c:v>
                </c:pt>
                <c:pt idx="1173">
                  <c:v>-0.12701619034906073</c:v>
                </c:pt>
                <c:pt idx="1174">
                  <c:v>-0.12700155739958194</c:v>
                </c:pt>
                <c:pt idx="1175">
                  <c:v>-0.1269869261358347</c:v>
                </c:pt>
                <c:pt idx="1176">
                  <c:v>-0.12697229655763584</c:v>
                </c:pt>
                <c:pt idx="1177">
                  <c:v>-0.12695766866477884</c:v>
                </c:pt>
                <c:pt idx="1178">
                  <c:v>-0.12694304245707719</c:v>
                </c:pt>
                <c:pt idx="1179">
                  <c:v>-0.12692841793433104</c:v>
                </c:pt>
                <c:pt idx="1180">
                  <c:v>-0.12691379509635056</c:v>
                </c:pt>
                <c:pt idx="1181">
                  <c:v>-0.12689917394293923</c:v>
                </c:pt>
                <c:pt idx="1182">
                  <c:v>-0.1268845544739072</c:v>
                </c:pt>
                <c:pt idx="1183">
                  <c:v>-0.12686993668905464</c:v>
                </c:pt>
                <c:pt idx="1184">
                  <c:v>-0.12685532058819168</c:v>
                </c:pt>
                <c:pt idx="1185">
                  <c:v>-0.12684070617112184</c:v>
                </c:pt>
                <c:pt idx="1186">
                  <c:v>-0.12682609343765192</c:v>
                </c:pt>
                <c:pt idx="1187">
                  <c:v>-0.12681148238758874</c:v>
                </c:pt>
                <c:pt idx="1188">
                  <c:v>-0.12679687302073914</c:v>
                </c:pt>
                <c:pt idx="1189">
                  <c:v>-0.12678226533690659</c:v>
                </c:pt>
                <c:pt idx="1190">
                  <c:v>-0.12676765933590126</c:v>
                </c:pt>
                <c:pt idx="1191">
                  <c:v>-0.12675305501752329</c:v>
                </c:pt>
                <c:pt idx="1192">
                  <c:v>-0.12673845238158285</c:v>
                </c:pt>
                <c:pt idx="1193">
                  <c:v>-0.12672385142788675</c:v>
                </c:pt>
                <c:pt idx="1194">
                  <c:v>-0.12670925215623849</c:v>
                </c:pt>
                <c:pt idx="1195">
                  <c:v>-0.12669465456644821</c:v>
                </c:pt>
                <c:pt idx="1196">
                  <c:v>-0.12668005865831941</c:v>
                </c:pt>
                <c:pt idx="1197">
                  <c:v>-0.12666546443165558</c:v>
                </c:pt>
                <c:pt idx="1198">
                  <c:v>-0.12665087188627019</c:v>
                </c:pt>
                <c:pt idx="1199">
                  <c:v>-0.12663628102196342</c:v>
                </c:pt>
                <c:pt idx="1200">
                  <c:v>-0.12662169183854541</c:v>
                </c:pt>
                <c:pt idx="1201">
                  <c:v>-0.12660710433581965</c:v>
                </c:pt>
                <c:pt idx="1202">
                  <c:v>-0.12659251851359296</c:v>
                </c:pt>
                <c:pt idx="1203">
                  <c:v>-0.1265779343716755</c:v>
                </c:pt>
                <c:pt idx="1204">
                  <c:v>-0.12656335190987075</c:v>
                </c:pt>
                <c:pt idx="1205">
                  <c:v>-0.12654877112798221</c:v>
                </c:pt>
                <c:pt idx="1206">
                  <c:v>-0.12653419202582003</c:v>
                </c:pt>
                <c:pt idx="1207">
                  <c:v>-0.12651961460319103</c:v>
                </c:pt>
                <c:pt idx="1208">
                  <c:v>-0.12650503885990202</c:v>
                </c:pt>
                <c:pt idx="1209">
                  <c:v>-0.12649046479575651</c:v>
                </c:pt>
                <c:pt idx="1210">
                  <c:v>-0.12647589241056131</c:v>
                </c:pt>
                <c:pt idx="1211">
                  <c:v>-0.12646132170412658</c:v>
                </c:pt>
                <c:pt idx="1212">
                  <c:v>-0.12644675267625913</c:v>
                </c:pt>
                <c:pt idx="1213">
                  <c:v>-0.12643218532675912</c:v>
                </c:pt>
                <c:pt idx="1214">
                  <c:v>-0.12641761965544004</c:v>
                </c:pt>
                <c:pt idx="1215">
                  <c:v>-0.12640305566210538</c:v>
                </c:pt>
                <c:pt idx="1216">
                  <c:v>-0.12638849334656529</c:v>
                </c:pt>
                <c:pt idx="1217">
                  <c:v>-0.12637393270861993</c:v>
                </c:pt>
                <c:pt idx="1218">
                  <c:v>-0.12635937374807946</c:v>
                </c:pt>
                <c:pt idx="1219">
                  <c:v>-0.12634481646475401</c:v>
                </c:pt>
                <c:pt idx="1220">
                  <c:v>-0.12633026085844709</c:v>
                </c:pt>
                <c:pt idx="1221">
                  <c:v>-0.12631570692896218</c:v>
                </c:pt>
                <c:pt idx="1222">
                  <c:v>-0.12630115467611278</c:v>
                </c:pt>
                <c:pt idx="1223">
                  <c:v>-0.12628660409970235</c:v>
                </c:pt>
                <c:pt idx="1224">
                  <c:v>-0.12627205519953774</c:v>
                </c:pt>
                <c:pt idx="1225">
                  <c:v>-0.12625750797542576</c:v>
                </c:pt>
                <c:pt idx="1226">
                  <c:v>-0.12624296242717656</c:v>
                </c:pt>
                <c:pt idx="1227">
                  <c:v>-0.12622841855459363</c:v>
                </c:pt>
                <c:pt idx="1228">
                  <c:v>-0.1262138763574838</c:v>
                </c:pt>
                <c:pt idx="1229">
                  <c:v>-0.12619933583565388</c:v>
                </c:pt>
                <c:pt idx="1230">
                  <c:v>-0.12618479698891402</c:v>
                </c:pt>
                <c:pt idx="1231">
                  <c:v>-0.12617025981706773</c:v>
                </c:pt>
                <c:pt idx="1232">
                  <c:v>-0.12615572431992514</c:v>
                </c:pt>
                <c:pt idx="1233">
                  <c:v>-0.12614119049728975</c:v>
                </c:pt>
                <c:pt idx="1234">
                  <c:v>-0.12612665834897172</c:v>
                </c:pt>
                <c:pt idx="1235">
                  <c:v>-0.12611212787477785</c:v>
                </c:pt>
                <c:pt idx="1236">
                  <c:v>-0.12609759907451498</c:v>
                </c:pt>
                <c:pt idx="1237">
                  <c:v>-0.1260830719479866</c:v>
                </c:pt>
                <c:pt idx="1238">
                  <c:v>-0.12606854649500618</c:v>
                </c:pt>
                <c:pt idx="1239">
                  <c:v>-0.12605402271537722</c:v>
                </c:pt>
                <c:pt idx="1240">
                  <c:v>-0.12603950060890654</c:v>
                </c:pt>
                <c:pt idx="1241">
                  <c:v>-0.12602498017540428</c:v>
                </c:pt>
                <c:pt idx="1242">
                  <c:v>-0.12601046141467728</c:v>
                </c:pt>
                <c:pt idx="1243">
                  <c:v>-0.12599594432652902</c:v>
                </c:pt>
                <c:pt idx="1244">
                  <c:v>-0.12598142891076966</c:v>
                </c:pt>
                <c:pt idx="1245">
                  <c:v>-0.12596691516720601</c:v>
                </c:pt>
                <c:pt idx="1246">
                  <c:v>-0.12595240309564823</c:v>
                </c:pt>
                <c:pt idx="1247">
                  <c:v>-0.12593789269589981</c:v>
                </c:pt>
                <c:pt idx="1248">
                  <c:v>-0.12592338396776756</c:v>
                </c:pt>
                <c:pt idx="1249">
                  <c:v>-0.12590887691106498</c:v>
                </c:pt>
                <c:pt idx="1250">
                  <c:v>-0.12589437152559221</c:v>
                </c:pt>
                <c:pt idx="1251">
                  <c:v>-0.12587986781116275</c:v>
                </c:pt>
                <c:pt idx="1252">
                  <c:v>-0.12586536576757676</c:v>
                </c:pt>
                <c:pt idx="1253">
                  <c:v>-0.12585086539465104</c:v>
                </c:pt>
                <c:pt idx="1254">
                  <c:v>-0.12583636669218576</c:v>
                </c:pt>
                <c:pt idx="1255">
                  <c:v>-0.1258218696599944</c:v>
                </c:pt>
                <c:pt idx="1256">
                  <c:v>-0.12580737429787711</c:v>
                </c:pt>
                <c:pt idx="1257">
                  <c:v>-0.12579288060564739</c:v>
                </c:pt>
                <c:pt idx="1258">
                  <c:v>-0.12577838858311205</c:v>
                </c:pt>
                <c:pt idx="1259">
                  <c:v>-0.12576389823007791</c:v>
                </c:pt>
                <c:pt idx="1260">
                  <c:v>-0.1257494095463518</c:v>
                </c:pt>
                <c:pt idx="1261">
                  <c:v>-0.12573492253174387</c:v>
                </c:pt>
                <c:pt idx="1262">
                  <c:v>-0.1257204371860576</c:v>
                </c:pt>
                <c:pt idx="1263">
                  <c:v>-0.12570595350910649</c:v>
                </c:pt>
                <c:pt idx="1264">
                  <c:v>-0.12569147150069068</c:v>
                </c:pt>
                <c:pt idx="1265">
                  <c:v>-0.125676991160627</c:v>
                </c:pt>
                <c:pt idx="1266">
                  <c:v>-0.12566251248871893</c:v>
                </c:pt>
                <c:pt idx="1267">
                  <c:v>-0.1256480354847733</c:v>
                </c:pt>
                <c:pt idx="1268">
                  <c:v>-0.12563356014859692</c:v>
                </c:pt>
                <c:pt idx="1269">
                  <c:v>-0.12561908647999995</c:v>
                </c:pt>
                <c:pt idx="1270">
                  <c:v>-0.12560461447879254</c:v>
                </c:pt>
                <c:pt idx="1271">
                  <c:v>-0.12559014414477818</c:v>
                </c:pt>
                <c:pt idx="1272">
                  <c:v>-0.12557567547776702</c:v>
                </c:pt>
                <c:pt idx="1273">
                  <c:v>-0.12556120847756588</c:v>
                </c:pt>
                <c:pt idx="1274">
                  <c:v>-0.12554674314398492</c:v>
                </c:pt>
                <c:pt idx="1275">
                  <c:v>-0.12553227947683096</c:v>
                </c:pt>
                <c:pt idx="1276">
                  <c:v>-0.12551781747591081</c:v>
                </c:pt>
                <c:pt idx="1277">
                  <c:v>-0.12550335714103464</c:v>
                </c:pt>
                <c:pt idx="1278">
                  <c:v>-0.12548889847200925</c:v>
                </c:pt>
                <c:pt idx="1279">
                  <c:v>-0.12547444146864481</c:v>
                </c:pt>
                <c:pt idx="1280">
                  <c:v>-0.1254599861307448</c:v>
                </c:pt>
                <c:pt idx="1281">
                  <c:v>-0.12544553245811937</c:v>
                </c:pt>
                <c:pt idx="1282">
                  <c:v>-0.12543108045058202</c:v>
                </c:pt>
                <c:pt idx="1283">
                  <c:v>-0.12541663010793289</c:v>
                </c:pt>
                <c:pt idx="1284">
                  <c:v>-0.12540218142998547</c:v>
                </c:pt>
                <c:pt idx="1285">
                  <c:v>-0.12538773441654658</c:v>
                </c:pt>
                <c:pt idx="1286">
                  <c:v>-0.12537328906741971</c:v>
                </c:pt>
                <c:pt idx="1287">
                  <c:v>-0.12535884538242167</c:v>
                </c:pt>
                <c:pt idx="1288">
                  <c:v>-0.12534440336135597</c:v>
                </c:pt>
                <c:pt idx="1289">
                  <c:v>-0.12532996300403274</c:v>
                </c:pt>
                <c:pt idx="1290">
                  <c:v>-0.1253155243102588</c:v>
                </c:pt>
                <c:pt idx="1291">
                  <c:v>-0.12530108727984432</c:v>
                </c:pt>
                <c:pt idx="1292">
                  <c:v>-0.12528665191259278</c:v>
                </c:pt>
                <c:pt idx="1293">
                  <c:v>-0.12527221820831766</c:v>
                </c:pt>
                <c:pt idx="1294">
                  <c:v>-0.12525778616682912</c:v>
                </c:pt>
                <c:pt idx="1295">
                  <c:v>-0.12524335578792731</c:v>
                </c:pt>
                <c:pt idx="1296">
                  <c:v>-0.12522892707142905</c:v>
                </c:pt>
                <c:pt idx="1297">
                  <c:v>-0.12521450001713783</c:v>
                </c:pt>
                <c:pt idx="1298">
                  <c:v>-0.12520007462486379</c:v>
                </c:pt>
                <c:pt idx="1299">
                  <c:v>-0.12518565089441711</c:v>
                </c:pt>
                <c:pt idx="1300">
                  <c:v>-0.12517122882560458</c:v>
                </c:pt>
                <c:pt idx="1301">
                  <c:v>-0.12515680841823304</c:v>
                </c:pt>
                <c:pt idx="1302">
                  <c:v>-0.12514238967211597</c:v>
                </c:pt>
                <c:pt idx="1303">
                  <c:v>-0.12512797258705685</c:v>
                </c:pt>
                <c:pt idx="1304">
                  <c:v>-0.12511355716286918</c:v>
                </c:pt>
                <c:pt idx="1305">
                  <c:v>-0.12509914339935976</c:v>
                </c:pt>
                <c:pt idx="1306">
                  <c:v>-0.1250847312963321</c:v>
                </c:pt>
                <c:pt idx="1307">
                  <c:v>-0.12507032085360301</c:v>
                </c:pt>
                <c:pt idx="1308">
                  <c:v>-0.1250559120709793</c:v>
                </c:pt>
                <c:pt idx="1309">
                  <c:v>-0.12504150494826446</c:v>
                </c:pt>
                <c:pt idx="1310">
                  <c:v>-0.12502709948527199</c:v>
                </c:pt>
                <c:pt idx="1311">
                  <c:v>-0.12501269568181203</c:v>
                </c:pt>
                <c:pt idx="1312">
                  <c:v>-0.12499829353768807</c:v>
                </c:pt>
                <c:pt idx="1313">
                  <c:v>-0.1249838930527136</c:v>
                </c:pt>
                <c:pt idx="1314">
                  <c:v>-0.12496949422669543</c:v>
                </c:pt>
                <c:pt idx="1315">
                  <c:v>-0.12495509705944371</c:v>
                </c:pt>
                <c:pt idx="1316">
                  <c:v>-0.12494070155076528</c:v>
                </c:pt>
                <c:pt idx="1317">
                  <c:v>-0.12492630770047028</c:v>
                </c:pt>
                <c:pt idx="1318">
                  <c:v>-0.12491191550836886</c:v>
                </c:pt>
                <c:pt idx="1319">
                  <c:v>-0.12489752497426451</c:v>
                </c:pt>
                <c:pt idx="1320">
                  <c:v>-0.12488313609797738</c:v>
                </c:pt>
                <c:pt idx="1321">
                  <c:v>-0.12486874887930763</c:v>
                </c:pt>
                <c:pt idx="1322">
                  <c:v>-0.1248543633180654</c:v>
                </c:pt>
                <c:pt idx="1323">
                  <c:v>-0.12483997941406086</c:v>
                </c:pt>
                <c:pt idx="1324">
                  <c:v>-0.12482559716710082</c:v>
                </c:pt>
                <c:pt idx="1325">
                  <c:v>-0.12481121657700209</c:v>
                </c:pt>
                <c:pt idx="1326">
                  <c:v>-0.1247968376435615</c:v>
                </c:pt>
                <c:pt idx="1327">
                  <c:v>-0.12478246036660254</c:v>
                </c:pt>
                <c:pt idx="1328">
                  <c:v>-0.12476808474592202</c:v>
                </c:pt>
                <c:pt idx="1329">
                  <c:v>-0.12475371078133343</c:v>
                </c:pt>
                <c:pt idx="1330">
                  <c:v>-0.12473933847265026</c:v>
                </c:pt>
                <c:pt idx="1331">
                  <c:v>-0.12472496781967599</c:v>
                </c:pt>
                <c:pt idx="1332">
                  <c:v>-0.12471059882222077</c:v>
                </c:pt>
                <c:pt idx="1333">
                  <c:v>-0.12469623148009809</c:v>
                </c:pt>
                <c:pt idx="1334">
                  <c:v>0.9108861634792762</c:v>
                </c:pt>
                <c:pt idx="1335">
                  <c:v>0.91079071394964273</c:v>
                </c:pt>
                <c:pt idx="1336">
                  <c:v>0.91069527460428934</c:v>
                </c:pt>
                <c:pt idx="1337">
                  <c:v>0.91059984544210693</c:v>
                </c:pt>
                <c:pt idx="1338">
                  <c:v>0.91050442646197305</c:v>
                </c:pt>
                <c:pt idx="1339">
                  <c:v>0.91040901766276194</c:v>
                </c:pt>
                <c:pt idx="1340">
                  <c:v>0.9103136190433645</c:v>
                </c:pt>
                <c:pt idx="1341">
                  <c:v>0.91021823060265494</c:v>
                </c:pt>
                <c:pt idx="1342">
                  <c:v>0.91012285233952084</c:v>
                </c:pt>
                <c:pt idx="1343">
                  <c:v>0.91002748425283975</c:v>
                </c:pt>
                <c:pt idx="1344">
                  <c:v>0.90993212634149256</c:v>
                </c:pt>
                <c:pt idx="1345">
                  <c:v>0.90983677860436352</c:v>
                </c:pt>
                <c:pt idx="1346">
                  <c:v>0.90974144104033017</c:v>
                </c:pt>
                <c:pt idx="1347">
                  <c:v>0.90964611364828341</c:v>
                </c:pt>
                <c:pt idx="1348">
                  <c:v>0.90955079642709746</c:v>
                </c:pt>
                <c:pt idx="1349">
                  <c:v>0.9094554893756599</c:v>
                </c:pt>
                <c:pt idx="1350">
                  <c:v>0.90936019249284827</c:v>
                </c:pt>
                <c:pt idx="1351">
                  <c:v>0.90926490577755015</c:v>
                </c:pt>
                <c:pt idx="1352">
                  <c:v>0.90916962922864308</c:v>
                </c:pt>
                <c:pt idx="1353">
                  <c:v>0.90907436284501464</c:v>
                </c:pt>
                <c:pt idx="1354">
                  <c:v>0.90897910662554571</c:v>
                </c:pt>
                <c:pt idx="1355">
                  <c:v>0.90888386056911719</c:v>
                </c:pt>
                <c:pt idx="1356">
                  <c:v>0.90878862467461663</c:v>
                </c:pt>
                <c:pt idx="1357">
                  <c:v>0.90869339894092493</c:v>
                </c:pt>
                <c:pt idx="1358">
                  <c:v>0.90859818336692633</c:v>
                </c:pt>
                <c:pt idx="1359">
                  <c:v>0.9085029779515017</c:v>
                </c:pt>
                <c:pt idx="1360">
                  <c:v>0.90840778269354194</c:v>
                </c:pt>
                <c:pt idx="1361">
                  <c:v>0.90831259759192129</c:v>
                </c:pt>
                <c:pt idx="1362">
                  <c:v>0.90821742264553396</c:v>
                </c:pt>
                <c:pt idx="1363">
                  <c:v>0.90812225785325418</c:v>
                </c:pt>
                <c:pt idx="1364">
                  <c:v>0.90802710321396951</c:v>
                </c:pt>
                <c:pt idx="1365">
                  <c:v>0.90793195872657084</c:v>
                </c:pt>
                <c:pt idx="1366">
                  <c:v>0.90783682438993241</c:v>
                </c:pt>
                <c:pt idx="1367">
                  <c:v>0.90774170020294842</c:v>
                </c:pt>
                <c:pt idx="1368">
                  <c:v>0.90764658616449645</c:v>
                </c:pt>
                <c:pt idx="1369">
                  <c:v>0.90755148227346405</c:v>
                </c:pt>
                <c:pt idx="1370">
                  <c:v>0.90745638852873545</c:v>
                </c:pt>
                <c:pt idx="1371">
                  <c:v>0.9073613049291982</c:v>
                </c:pt>
                <c:pt idx="1372">
                  <c:v>0.90726623147373653</c:v>
                </c:pt>
                <c:pt idx="1373">
                  <c:v>0.90717116816123466</c:v>
                </c:pt>
                <c:pt idx="1374">
                  <c:v>0.90707611499057683</c:v>
                </c:pt>
                <c:pt idx="1375">
                  <c:v>0.90698107196065392</c:v>
                </c:pt>
                <c:pt idx="1376">
                  <c:v>0.90688603907035015</c:v>
                </c:pt>
                <c:pt idx="1377">
                  <c:v>0.90679101631854309</c:v>
                </c:pt>
                <c:pt idx="1378">
                  <c:v>0.90669600370413028</c:v>
                </c:pt>
                <c:pt idx="1379">
                  <c:v>0.90660100122599263</c:v>
                </c:pt>
                <c:pt idx="1380">
                  <c:v>0.90650600888301769</c:v>
                </c:pt>
                <c:pt idx="1381">
                  <c:v>0.90641102667408968</c:v>
                </c:pt>
                <c:pt idx="1382">
                  <c:v>0.90631605459809617</c:v>
                </c:pt>
                <c:pt idx="1383">
                  <c:v>0.9062210926539247</c:v>
                </c:pt>
                <c:pt idx="1384">
                  <c:v>0.90612614084046283</c:v>
                </c:pt>
                <c:pt idx="1385">
                  <c:v>0.9060311991565948</c:v>
                </c:pt>
                <c:pt idx="1386">
                  <c:v>0.90593626760120816</c:v>
                </c:pt>
                <c:pt idx="1387">
                  <c:v>0.90584134617319378</c:v>
                </c:pt>
                <c:pt idx="1388">
                  <c:v>0.90574643487143591</c:v>
                </c:pt>
                <c:pt idx="1389">
                  <c:v>0.90565153369481877</c:v>
                </c:pt>
                <c:pt idx="1390">
                  <c:v>0.90555664264223656</c:v>
                </c:pt>
                <c:pt idx="1391">
                  <c:v>0.90546176171257353</c:v>
                </c:pt>
                <c:pt idx="1392">
                  <c:v>0.90536689090472056</c:v>
                </c:pt>
                <c:pt idx="1393">
                  <c:v>0.90527203021756186</c:v>
                </c:pt>
                <c:pt idx="1394">
                  <c:v>0.90517717964998501</c:v>
                </c:pt>
                <c:pt idx="1395">
                  <c:v>0.90508233920088088</c:v>
                </c:pt>
                <c:pt idx="1396">
                  <c:v>0.90498750886913704</c:v>
                </c:pt>
                <c:pt idx="1397">
                  <c:v>0.90489268865364103</c:v>
                </c:pt>
                <c:pt idx="1398">
                  <c:v>0.90479787855328375</c:v>
                </c:pt>
                <c:pt idx="1399">
                  <c:v>0.90470307856695276</c:v>
                </c:pt>
                <c:pt idx="1400">
                  <c:v>0.9046082886935356</c:v>
                </c:pt>
                <c:pt idx="1401">
                  <c:v>0.90451350893192317</c:v>
                </c:pt>
                <c:pt idx="1402">
                  <c:v>0.9044187392809997</c:v>
                </c:pt>
                <c:pt idx="1403">
                  <c:v>0.90432397973965939</c:v>
                </c:pt>
                <c:pt idx="1404">
                  <c:v>0.90422923030679647</c:v>
                </c:pt>
                <c:pt idx="1405">
                  <c:v>0.90413449098128851</c:v>
                </c:pt>
                <c:pt idx="1406">
                  <c:v>0.90403976176203305</c:v>
                </c:pt>
                <c:pt idx="1407">
                  <c:v>0.90394504264791764</c:v>
                </c:pt>
                <c:pt idx="1408">
                  <c:v>0.90385033363783318</c:v>
                </c:pt>
                <c:pt idx="1409">
                  <c:v>0.90375563473066722</c:v>
                </c:pt>
                <c:pt idx="1410">
                  <c:v>0.90366094592531399</c:v>
                </c:pt>
                <c:pt idx="1411">
                  <c:v>0.90356626722065769</c:v>
                </c:pt>
                <c:pt idx="1412">
                  <c:v>0.90347159861559589</c:v>
                </c:pt>
                <c:pt idx="1413">
                  <c:v>0.90337694010901615</c:v>
                </c:pt>
                <c:pt idx="1414">
                  <c:v>0.90328229169980601</c:v>
                </c:pt>
                <c:pt idx="1415">
                  <c:v>0.90318765338685636</c:v>
                </c:pt>
                <c:pt idx="1416">
                  <c:v>0.90309302516906476</c:v>
                </c:pt>
                <c:pt idx="1417">
                  <c:v>-0.13335448458421159</c:v>
                </c:pt>
                <c:pt idx="1418">
                  <c:v>-0.13333912145619517</c:v>
                </c:pt>
                <c:pt idx="1419">
                  <c:v>-0.13332376009802302</c:v>
                </c:pt>
                <c:pt idx="1420">
                  <c:v>-0.1333084005094953</c:v>
                </c:pt>
                <c:pt idx="1421">
                  <c:v>-0.13329304269040884</c:v>
                </c:pt>
                <c:pt idx="1422">
                  <c:v>-0.13327768664055381</c:v>
                </c:pt>
                <c:pt idx="1423">
                  <c:v>-0.13326233235973037</c:v>
                </c:pt>
                <c:pt idx="1424">
                  <c:v>-0.13324697984773201</c:v>
                </c:pt>
                <c:pt idx="1425">
                  <c:v>-0.13323162910436223</c:v>
                </c:pt>
                <c:pt idx="1426">
                  <c:v>-0.13321628012940787</c:v>
                </c:pt>
                <c:pt idx="1427">
                  <c:v>-0.1332009329226724</c:v>
                </c:pt>
                <c:pt idx="1428">
                  <c:v>-0.13318558748394602</c:v>
                </c:pt>
                <c:pt idx="1429">
                  <c:v>-0.13317024381302886</c:v>
                </c:pt>
                <c:pt idx="1430">
                  <c:v>-0.13315490190971777</c:v>
                </c:pt>
                <c:pt idx="1431">
                  <c:v>-0.13313956177380623</c:v>
                </c:pt>
                <c:pt idx="1432">
                  <c:v>-0.13312422340509442</c:v>
                </c:pt>
                <c:pt idx="1433">
                  <c:v>-0.13310888680337582</c:v>
                </c:pt>
                <c:pt idx="1434">
                  <c:v>-0.1330935519684506</c:v>
                </c:pt>
                <c:pt idx="1435">
                  <c:v>-0.13307821890010893</c:v>
                </c:pt>
                <c:pt idx="1436">
                  <c:v>-0.13306288759815096</c:v>
                </c:pt>
                <c:pt idx="1437">
                  <c:v>-0.13304755806237353</c:v>
                </c:pt>
                <c:pt idx="1438">
                  <c:v>-0.13303223029257347</c:v>
                </c:pt>
                <c:pt idx="1439">
                  <c:v>-0.13301690428854759</c:v>
                </c:pt>
                <c:pt idx="1440">
                  <c:v>-0.13300158005008941</c:v>
                </c:pt>
                <c:pt idx="1441">
                  <c:v>-0.13298625757699908</c:v>
                </c:pt>
                <c:pt idx="1442">
                  <c:v>-0.13297093686907344</c:v>
                </c:pt>
                <c:pt idx="1443">
                  <c:v>-0.13295561792610597</c:v>
                </c:pt>
                <c:pt idx="1444">
                  <c:v>-0.13294030074789351</c:v>
                </c:pt>
                <c:pt idx="1445">
                  <c:v>-0.13292498533423622</c:v>
                </c:pt>
                <c:pt idx="1446">
                  <c:v>-0.13290967168492759</c:v>
                </c:pt>
                <c:pt idx="1447">
                  <c:v>-0.13289435979976447</c:v>
                </c:pt>
                <c:pt idx="1448">
                  <c:v>-0.13287904967855033</c:v>
                </c:pt>
                <c:pt idx="1449">
                  <c:v>-0.13286374132107201</c:v>
                </c:pt>
                <c:pt idx="1450">
                  <c:v>-0.13284843472713301</c:v>
                </c:pt>
                <c:pt idx="1451">
                  <c:v>-0.13283312989652682</c:v>
                </c:pt>
                <c:pt idx="1452">
                  <c:v>-0.13281782682905027</c:v>
                </c:pt>
                <c:pt idx="1453">
                  <c:v>-0.13280252552450353</c:v>
                </c:pt>
                <c:pt idx="1454">
                  <c:v>-0.13278722598268008</c:v>
                </c:pt>
                <c:pt idx="1455">
                  <c:v>-0.13277192820337677</c:v>
                </c:pt>
                <c:pt idx="1456">
                  <c:v>-0.13275663218639375</c:v>
                </c:pt>
                <c:pt idx="1457">
                  <c:v>-0.13274133793152784</c:v>
                </c:pt>
                <c:pt idx="1458">
                  <c:v>-0.13272604543857255</c:v>
                </c:pt>
                <c:pt idx="1459">
                  <c:v>-0.13271075470732804</c:v>
                </c:pt>
                <c:pt idx="1460">
                  <c:v>-0.13269546573758781</c:v>
                </c:pt>
                <c:pt idx="1461">
                  <c:v>-0.13268017852915201</c:v>
                </c:pt>
                <c:pt idx="1462">
                  <c:v>-0.13266489308182081</c:v>
                </c:pt>
                <c:pt idx="1463">
                  <c:v>-0.13264960939538437</c:v>
                </c:pt>
                <c:pt idx="1464">
                  <c:v>-0.13263432746964285</c:v>
                </c:pt>
                <c:pt idx="1465">
                  <c:v>-0.13261904730439641</c:v>
                </c:pt>
                <c:pt idx="1466">
                  <c:v>-0.13260376889943523</c:v>
                </c:pt>
                <c:pt idx="1467">
                  <c:v>-0.13258849225456612</c:v>
                </c:pt>
                <c:pt idx="1468">
                  <c:v>-0.13257321736957925</c:v>
                </c:pt>
                <c:pt idx="1469">
                  <c:v>-0.13255794424427145</c:v>
                </c:pt>
                <c:pt idx="1470">
                  <c:v>-0.13254267287844287</c:v>
                </c:pt>
                <c:pt idx="1471">
                  <c:v>-0.13252740327189036</c:v>
                </c:pt>
                <c:pt idx="1472">
                  <c:v>-0.13251213542441073</c:v>
                </c:pt>
                <c:pt idx="1473">
                  <c:v>-0.13249686933580415</c:v>
                </c:pt>
                <c:pt idx="1474">
                  <c:v>-0.13248160500586412</c:v>
                </c:pt>
                <c:pt idx="1475">
                  <c:v>-0.13246634243439079</c:v>
                </c:pt>
                <c:pt idx="1476">
                  <c:v>-0.13245108162117766</c:v>
                </c:pt>
                <c:pt idx="1477">
                  <c:v>-0.1324358225660249</c:v>
                </c:pt>
                <c:pt idx="1478">
                  <c:v>-0.13242056526873267</c:v>
                </c:pt>
                <c:pt idx="1479">
                  <c:v>-0.13240530972909778</c:v>
                </c:pt>
                <c:pt idx="1480">
                  <c:v>-0.13239005594691042</c:v>
                </c:pt>
                <c:pt idx="1481">
                  <c:v>-0.1323748039219774</c:v>
                </c:pt>
                <c:pt idx="1482">
                  <c:v>-0.13235955365409222</c:v>
                </c:pt>
                <c:pt idx="1483">
                  <c:v>-0.1323443051430517</c:v>
                </c:pt>
                <c:pt idx="1484">
                  <c:v>-0.13232905838865269</c:v>
                </c:pt>
                <c:pt idx="1485">
                  <c:v>-0.13231381339069534</c:v>
                </c:pt>
                <c:pt idx="1486">
                  <c:v>-0.13229857014897647</c:v>
                </c:pt>
                <c:pt idx="1487">
                  <c:v>-0.13228332866329626</c:v>
                </c:pt>
                <c:pt idx="1488">
                  <c:v>-0.13226808893344819</c:v>
                </c:pt>
                <c:pt idx="1489">
                  <c:v>-0.13225285095923242</c:v>
                </c:pt>
                <c:pt idx="1490">
                  <c:v>-0.13223761474044579</c:v>
                </c:pt>
                <c:pt idx="1491">
                  <c:v>-0.1322223802768818</c:v>
                </c:pt>
                <c:pt idx="1492">
                  <c:v>-0.13220714756835059</c:v>
                </c:pt>
                <c:pt idx="1493">
                  <c:v>-0.132191916614639</c:v>
                </c:pt>
                <c:pt idx="1494">
                  <c:v>-0.13217668741554719</c:v>
                </c:pt>
                <c:pt idx="1495">
                  <c:v>-0.13216145997087533</c:v>
                </c:pt>
                <c:pt idx="1496">
                  <c:v>-0.13214623428042024</c:v>
                </c:pt>
                <c:pt idx="1497">
                  <c:v>-0.13213101034397876</c:v>
                </c:pt>
                <c:pt idx="1498">
                  <c:v>-0.13211578816135103</c:v>
                </c:pt>
                <c:pt idx="1499">
                  <c:v>-0.13210056773233389</c:v>
                </c:pt>
                <c:pt idx="1500">
                  <c:v>-0.13208534905672417</c:v>
                </c:pt>
                <c:pt idx="1501">
                  <c:v>-0.13207013213432203</c:v>
                </c:pt>
                <c:pt idx="1502">
                  <c:v>-0.13205491696492097</c:v>
                </c:pt>
                <c:pt idx="1503">
                  <c:v>-0.13203970354832781</c:v>
                </c:pt>
                <c:pt idx="1504">
                  <c:v>-0.13202449188432938</c:v>
                </c:pt>
                <c:pt idx="1505">
                  <c:v>-0.13200928197273251</c:v>
                </c:pt>
                <c:pt idx="1506">
                  <c:v>-0.13199407381333403</c:v>
                </c:pt>
                <c:pt idx="1507">
                  <c:v>-0.13197886740592743</c:v>
                </c:pt>
                <c:pt idx="1508">
                  <c:v>-0.13196366275031621</c:v>
                </c:pt>
                <c:pt idx="1509">
                  <c:v>-0.13194845984629719</c:v>
                </c:pt>
                <c:pt idx="1510">
                  <c:v>-0.1319332586936672</c:v>
                </c:pt>
                <c:pt idx="1511">
                  <c:v>-0.13191805929222641</c:v>
                </c:pt>
                <c:pt idx="1512">
                  <c:v>-0.13190286164177165</c:v>
                </c:pt>
                <c:pt idx="1513">
                  <c:v>-0.1318876657420964</c:v>
                </c:pt>
                <c:pt idx="1514">
                  <c:v>-0.13187247159301083</c:v>
                </c:pt>
                <c:pt idx="1515">
                  <c:v>-0.13185727919430176</c:v>
                </c:pt>
                <c:pt idx="1516">
                  <c:v>-0.1318420885457727</c:v>
                </c:pt>
                <c:pt idx="1517">
                  <c:v>-0.1318268996472238</c:v>
                </c:pt>
                <c:pt idx="1518">
                  <c:v>-0.13181171249844856</c:v>
                </c:pt>
                <c:pt idx="1519">
                  <c:v>-0.13179652709925047</c:v>
                </c:pt>
                <c:pt idx="1520">
                  <c:v>-0.13178134344942635</c:v>
                </c:pt>
                <c:pt idx="1521">
                  <c:v>-0.13176616154876972</c:v>
                </c:pt>
                <c:pt idx="1522">
                  <c:v>-0.13175098139708738</c:v>
                </c:pt>
                <c:pt idx="1523">
                  <c:v>-0.13173580299417284</c:v>
                </c:pt>
                <c:pt idx="1524">
                  <c:v>-0.13172062633982626</c:v>
                </c:pt>
                <c:pt idx="1525">
                  <c:v>-0.13170545143384446</c:v>
                </c:pt>
                <c:pt idx="1526">
                  <c:v>-0.13169027827602761</c:v>
                </c:pt>
                <c:pt idx="1527">
                  <c:v>-0.13167510686617254</c:v>
                </c:pt>
                <c:pt idx="1528">
                  <c:v>-0.1316599372040794</c:v>
                </c:pt>
                <c:pt idx="1529">
                  <c:v>-0.13164476928954835</c:v>
                </c:pt>
                <c:pt idx="1530">
                  <c:v>-0.13162960312237623</c:v>
                </c:pt>
                <c:pt idx="1531">
                  <c:v>-0.13161443870235986</c:v>
                </c:pt>
                <c:pt idx="1532">
                  <c:v>-0.13159927602930274</c:v>
                </c:pt>
                <c:pt idx="1533">
                  <c:v>-0.13158411510300169</c:v>
                </c:pt>
                <c:pt idx="1534">
                  <c:v>-0.13156895592325021</c:v>
                </c:pt>
                <c:pt idx="1535">
                  <c:v>-0.13155379848985513</c:v>
                </c:pt>
                <c:pt idx="1536">
                  <c:v>-0.13153864280261326</c:v>
                </c:pt>
                <c:pt idx="1537">
                  <c:v>-0.13152348886131812</c:v>
                </c:pt>
                <c:pt idx="1538">
                  <c:v>-0.13150833666577319</c:v>
                </c:pt>
                <c:pt idx="1539">
                  <c:v>-0.13149318621577863</c:v>
                </c:pt>
                <c:pt idx="1540">
                  <c:v>-0.13147803751113127</c:v>
                </c:pt>
                <c:pt idx="1541">
                  <c:v>-0.13146289055163127</c:v>
                </c:pt>
                <c:pt idx="1542">
                  <c:v>-0.13144774533707546</c:v>
                </c:pt>
                <c:pt idx="1543">
                  <c:v>-0.13143260186726399</c:v>
                </c:pt>
                <c:pt idx="1544">
                  <c:v>-0.13141746014199704</c:v>
                </c:pt>
                <c:pt idx="1545">
                  <c:v>-0.13140232016106809</c:v>
                </c:pt>
                <c:pt idx="1546">
                  <c:v>-0.13138718192428397</c:v>
                </c:pt>
                <c:pt idx="1547">
                  <c:v>-0.13137204543143818</c:v>
                </c:pt>
                <c:pt idx="1548">
                  <c:v>-0.13135691068233421</c:v>
                </c:pt>
                <c:pt idx="1549">
                  <c:v>-0.13134177767676888</c:v>
                </c:pt>
                <c:pt idx="1550">
                  <c:v>-0.13132664641454236</c:v>
                </c:pt>
                <c:pt idx="1551">
                  <c:v>-0.13131151689544815</c:v>
                </c:pt>
                <c:pt idx="1552">
                  <c:v>-0.13129638911929306</c:v>
                </c:pt>
                <c:pt idx="1553">
                  <c:v>-0.13128126308587393</c:v>
                </c:pt>
                <c:pt idx="1554">
                  <c:v>-0.13126613879499091</c:v>
                </c:pt>
                <c:pt idx="1555">
                  <c:v>-0.13125101624644084</c:v>
                </c:pt>
                <c:pt idx="1556">
                  <c:v>-0.13123589544002387</c:v>
                </c:pt>
                <c:pt idx="1557">
                  <c:v>-0.13122077637554017</c:v>
                </c:pt>
                <c:pt idx="1558">
                  <c:v>-0.13120565905278656</c:v>
                </c:pt>
                <c:pt idx="1559">
                  <c:v>-0.1311905434715632</c:v>
                </c:pt>
                <c:pt idx="1560">
                  <c:v>-0.13117542963167358</c:v>
                </c:pt>
                <c:pt idx="1561">
                  <c:v>-0.13116031753291454</c:v>
                </c:pt>
                <c:pt idx="1562">
                  <c:v>-0.13114520717508291</c:v>
                </c:pt>
                <c:pt idx="1563">
                  <c:v>-0.13113009855798549</c:v>
                </c:pt>
                <c:pt idx="1564">
                  <c:v>-0.13111499168140914</c:v>
                </c:pt>
                <c:pt idx="1565">
                  <c:v>-0.131099886545164</c:v>
                </c:pt>
                <c:pt idx="1566">
                  <c:v>-0.1310847831490469</c:v>
                </c:pt>
                <c:pt idx="1567">
                  <c:v>-0.131069681492858</c:v>
                </c:pt>
                <c:pt idx="1568">
                  <c:v>-0.13105458157639746</c:v>
                </c:pt>
                <c:pt idx="1569">
                  <c:v>-0.13103948339945878</c:v>
                </c:pt>
                <c:pt idx="1570">
                  <c:v>-0.13102438696184879</c:v>
                </c:pt>
                <c:pt idx="1571">
                  <c:v>-0.13100929226336097</c:v>
                </c:pt>
                <c:pt idx="1572">
                  <c:v>-0.13099419930380216</c:v>
                </c:pt>
                <c:pt idx="1573">
                  <c:v>-0.13097910808296584</c:v>
                </c:pt>
                <c:pt idx="1574">
                  <c:v>-0.13096401860065551</c:v>
                </c:pt>
                <c:pt idx="1575">
                  <c:v>-0.13094893085666801</c:v>
                </c:pt>
                <c:pt idx="1576">
                  <c:v>-0.13093384485080681</c:v>
                </c:pt>
                <c:pt idx="1577">
                  <c:v>-0.13091876058286875</c:v>
                </c:pt>
                <c:pt idx="1578">
                  <c:v>-0.13090367805265399</c:v>
                </c:pt>
                <c:pt idx="1579">
                  <c:v>-0.13088859725996269</c:v>
                </c:pt>
                <c:pt idx="1580">
                  <c:v>-0.130873518204595</c:v>
                </c:pt>
                <c:pt idx="1581">
                  <c:v>-0.1308584408863511</c:v>
                </c:pt>
                <c:pt idx="1582">
                  <c:v>-0.1308433653050278</c:v>
                </c:pt>
                <c:pt idx="1583">
                  <c:v>-0.1308282914604286</c:v>
                </c:pt>
                <c:pt idx="1584">
                  <c:v>-0.13081321935235365</c:v>
                </c:pt>
                <c:pt idx="1585">
                  <c:v>-0.1307981489805998</c:v>
                </c:pt>
                <c:pt idx="1586">
                  <c:v>-0.13078308034497052</c:v>
                </c:pt>
                <c:pt idx="1587">
                  <c:v>-0.13076801344526598</c:v>
                </c:pt>
                <c:pt idx="1588">
                  <c:v>-0.130752948281283</c:v>
                </c:pt>
                <c:pt idx="1589">
                  <c:v>-0.13073788485282176</c:v>
                </c:pt>
                <c:pt idx="1590">
                  <c:v>-0.13072282315968239</c:v>
                </c:pt>
                <c:pt idx="1591">
                  <c:v>-0.13070776320166841</c:v>
                </c:pt>
                <c:pt idx="1592">
                  <c:v>-0.13069270497857996</c:v>
                </c:pt>
                <c:pt idx="1593">
                  <c:v>-0.13067764849021055</c:v>
                </c:pt>
                <c:pt idx="1594">
                  <c:v>-0.13066259373636699</c:v>
                </c:pt>
                <c:pt idx="1595">
                  <c:v>-0.13064754071684945</c:v>
                </c:pt>
                <c:pt idx="1596">
                  <c:v>-0.13063248943145142</c:v>
                </c:pt>
                <c:pt idx="1597">
                  <c:v>-0.13061743987997973</c:v>
                </c:pt>
                <c:pt idx="1598">
                  <c:v>-0.13060239206223453</c:v>
                </c:pt>
                <c:pt idx="1599">
                  <c:v>-0.13058734597801266</c:v>
                </c:pt>
                <c:pt idx="1600">
                  <c:v>-0.13057230162711761</c:v>
                </c:pt>
                <c:pt idx="1601">
                  <c:v>-0.1305572590093462</c:v>
                </c:pt>
                <c:pt idx="1602">
                  <c:v>-0.13054221812450192</c:v>
                </c:pt>
                <c:pt idx="1603">
                  <c:v>-0.13052717897238161</c:v>
                </c:pt>
                <c:pt idx="1604">
                  <c:v>-0.13051214155279209</c:v>
                </c:pt>
                <c:pt idx="1605">
                  <c:v>-0.13049710586552352</c:v>
                </c:pt>
                <c:pt idx="1606">
                  <c:v>-0.13048207191038938</c:v>
                </c:pt>
                <c:pt idx="1607">
                  <c:v>-0.13046703968717985</c:v>
                </c:pt>
                <c:pt idx="1608">
                  <c:v>-0.13045200919569841</c:v>
                </c:pt>
                <c:pt idx="1609">
                  <c:v>-0.13043698043574523</c:v>
                </c:pt>
                <c:pt idx="1610">
                  <c:v>-0.13042195340712379</c:v>
                </c:pt>
                <c:pt idx="1611">
                  <c:v>-0.13040692810963425</c:v>
                </c:pt>
                <c:pt idx="1612">
                  <c:v>-0.13039190454307345</c:v>
                </c:pt>
                <c:pt idx="1613">
                  <c:v>-0.13037688270724154</c:v>
                </c:pt>
                <c:pt idx="1614">
                  <c:v>-0.13036186260194202</c:v>
                </c:pt>
                <c:pt idx="1615">
                  <c:v>-0.13034684422697837</c:v>
                </c:pt>
                <c:pt idx="1616">
                  <c:v>-0.13033182758214742</c:v>
                </c:pt>
                <c:pt idx="1617">
                  <c:v>-0.13031681266724934</c:v>
                </c:pt>
                <c:pt idx="1618">
                  <c:v>-0.13030179948208429</c:v>
                </c:pt>
                <c:pt idx="1619">
                  <c:v>-0.13028678802645907</c:v>
                </c:pt>
                <c:pt idx="1620">
                  <c:v>-0.1302717783001672</c:v>
                </c:pt>
                <c:pt idx="1621">
                  <c:v>-0.13025677030301216</c:v>
                </c:pt>
                <c:pt idx="1622">
                  <c:v>-0.13024176403479412</c:v>
                </c:pt>
                <c:pt idx="1623">
                  <c:v>-0.13022675949531989</c:v>
                </c:pt>
                <c:pt idx="1624">
                  <c:v>-0.13021175668437965</c:v>
                </c:pt>
                <c:pt idx="1625">
                  <c:v>-0.13019675560178021</c:v>
                </c:pt>
                <c:pt idx="1626">
                  <c:v>-0.13018175624732506</c:v>
                </c:pt>
                <c:pt idx="1627">
                  <c:v>-0.13016675862081103</c:v>
                </c:pt>
                <c:pt idx="1628">
                  <c:v>-0.13015176272203829</c:v>
                </c:pt>
                <c:pt idx="1629">
                  <c:v>-0.13013676855081366</c:v>
                </c:pt>
                <c:pt idx="1630">
                  <c:v>-0.13012177610693063</c:v>
                </c:pt>
                <c:pt idx="1631">
                  <c:v>-0.13010678539019602</c:v>
                </c:pt>
                <c:pt idx="1632">
                  <c:v>-0.13009179640040999</c:v>
                </c:pt>
                <c:pt idx="1633">
                  <c:v>-0.13007680913736938</c:v>
                </c:pt>
                <c:pt idx="1634">
                  <c:v>-0.130061823600881</c:v>
                </c:pt>
                <c:pt idx="1635">
                  <c:v>-0.13004683979074169</c:v>
                </c:pt>
                <c:pt idx="1636">
                  <c:v>-0.1300318577067516</c:v>
                </c:pt>
                <c:pt idx="1637">
                  <c:v>-0.13001687734871756</c:v>
                </c:pt>
                <c:pt idx="1638">
                  <c:v>-0.13000189871643639</c:v>
                </c:pt>
                <c:pt idx="1639">
                  <c:v>-0.12998692180971158</c:v>
                </c:pt>
                <c:pt idx="1640">
                  <c:v>-0.1299719466283433</c:v>
                </c:pt>
                <c:pt idx="1641">
                  <c:v>-0.12995697317212837</c:v>
                </c:pt>
                <c:pt idx="1642">
                  <c:v>-0.12994200144087695</c:v>
                </c:pt>
                <c:pt idx="1643">
                  <c:v>-0.12992703143438586</c:v>
                </c:pt>
                <c:pt idx="1644">
                  <c:v>-0.12991206315245526</c:v>
                </c:pt>
                <c:pt idx="1645">
                  <c:v>-0.12989709659488866</c:v>
                </c:pt>
                <c:pt idx="1646">
                  <c:v>-0.12988213176148286</c:v>
                </c:pt>
                <c:pt idx="1647">
                  <c:v>-0.12986716865204803</c:v>
                </c:pt>
                <c:pt idx="1648">
                  <c:v>-0.12985220726637767</c:v>
                </c:pt>
                <c:pt idx="1649">
                  <c:v>-0.12983724760427526</c:v>
                </c:pt>
                <c:pt idx="1650">
                  <c:v>-0.12982228966554429</c:v>
                </c:pt>
                <c:pt idx="1651">
                  <c:v>-0.1298073334499816</c:v>
                </c:pt>
                <c:pt idx="1652">
                  <c:v>-0.12979237895739401</c:v>
                </c:pt>
                <c:pt idx="1653">
                  <c:v>-0.129777426187585</c:v>
                </c:pt>
                <c:pt idx="1654">
                  <c:v>-0.12976247514034475</c:v>
                </c:pt>
                <c:pt idx="1655">
                  <c:v>-0.12974752581548674</c:v>
                </c:pt>
                <c:pt idx="1656">
                  <c:v>-0.12973257821280779</c:v>
                </c:pt>
                <c:pt idx="1657">
                  <c:v>-0.12971763233210806</c:v>
                </c:pt>
                <c:pt idx="1658">
                  <c:v>-0.12970268817319106</c:v>
                </c:pt>
                <c:pt idx="1659">
                  <c:v>-0.12968774573586025</c:v>
                </c:pt>
                <c:pt idx="1660">
                  <c:v>-0.12967280501991249</c:v>
                </c:pt>
                <c:pt idx="1661">
                  <c:v>-0.12965786602515458</c:v>
                </c:pt>
                <c:pt idx="1662">
                  <c:v>-0.12964292875138669</c:v>
                </c:pt>
                <c:pt idx="1663">
                  <c:v>-0.12962799319840565</c:v>
                </c:pt>
                <c:pt idx="1664">
                  <c:v>-0.1296130593660216</c:v>
                </c:pt>
                <c:pt idx="1665">
                  <c:v>-0.12959812725403139</c:v>
                </c:pt>
                <c:pt idx="1666">
                  <c:v>-0.12958319686223516</c:v>
                </c:pt>
                <c:pt idx="1667">
                  <c:v>-0.12956826819043973</c:v>
                </c:pt>
                <c:pt idx="1668">
                  <c:v>-0.12955334123844528</c:v>
                </c:pt>
                <c:pt idx="1669">
                  <c:v>-0.12953841600605195</c:v>
                </c:pt>
                <c:pt idx="1670">
                  <c:v>-0.12952349249305992</c:v>
                </c:pt>
                <c:pt idx="1671">
                  <c:v>-0.12950857069927599</c:v>
                </c:pt>
                <c:pt idx="1672">
                  <c:v>-0.12949365062450033</c:v>
                </c:pt>
                <c:pt idx="1673">
                  <c:v>-0.1294787322685331</c:v>
                </c:pt>
                <c:pt idx="1674">
                  <c:v>-0.12946381563118112</c:v>
                </c:pt>
                <c:pt idx="1675">
                  <c:v>-0.12944890071223789</c:v>
                </c:pt>
                <c:pt idx="1676">
                  <c:v>-0.12943398751151355</c:v>
                </c:pt>
                <c:pt idx="1677">
                  <c:v>-0.12941907602880828</c:v>
                </c:pt>
                <c:pt idx="1678">
                  <c:v>-0.12940416626392223</c:v>
                </c:pt>
                <c:pt idx="1679">
                  <c:v>-0.12938925821665556</c:v>
                </c:pt>
                <c:pt idx="1680">
                  <c:v>-0.12937435188681509</c:v>
                </c:pt>
                <c:pt idx="1681">
                  <c:v>-0.12935944727420431</c:v>
                </c:pt>
                <c:pt idx="1682">
                  <c:v>-0.12934454437862006</c:v>
                </c:pt>
                <c:pt idx="1683">
                  <c:v>-0.12932964319986581</c:v>
                </c:pt>
                <c:pt idx="1684">
                  <c:v>-0.12931474373774507</c:v>
                </c:pt>
                <c:pt idx="1685">
                  <c:v>-0.12929984599205799</c:v>
                </c:pt>
                <c:pt idx="1686">
                  <c:v>-0.12928494996261139</c:v>
                </c:pt>
                <c:pt idx="1687">
                  <c:v>-0.12927005564920543</c:v>
                </c:pt>
                <c:pt idx="1688">
                  <c:v>-0.12925516305164028</c:v>
                </c:pt>
                <c:pt idx="1689">
                  <c:v>-0.12924027216971942</c:v>
                </c:pt>
                <c:pt idx="1690">
                  <c:v>-0.12922538300324635</c:v>
                </c:pt>
                <c:pt idx="1691">
                  <c:v>-0.12921049555202455</c:v>
                </c:pt>
                <c:pt idx="1692">
                  <c:v>-0.12919560981585085</c:v>
                </c:pt>
                <c:pt idx="1693">
                  <c:v>-0.12918072579453208</c:v>
                </c:pt>
                <c:pt idx="1694">
                  <c:v>-0.12916584348787505</c:v>
                </c:pt>
                <c:pt idx="1695">
                  <c:v>-0.12915096289567327</c:v>
                </c:pt>
                <c:pt idx="1696">
                  <c:v>-0.12913608401773355</c:v>
                </c:pt>
                <c:pt idx="1697">
                  <c:v>-0.12912120685385606</c:v>
                </c:pt>
                <c:pt idx="1698">
                  <c:v>-0.12910633140384761</c:v>
                </c:pt>
                <c:pt idx="1699">
                  <c:v>-0.12909145766750837</c:v>
                </c:pt>
                <c:pt idx="1700">
                  <c:v>-0.12907658564464183</c:v>
                </c:pt>
                <c:pt idx="1701">
                  <c:v>-0.12906171533504815</c:v>
                </c:pt>
                <c:pt idx="1702">
                  <c:v>-0.12904684673853414</c:v>
                </c:pt>
                <c:pt idx="1703">
                  <c:v>-0.12903197985489664</c:v>
                </c:pt>
                <c:pt idx="1704">
                  <c:v>-0.12901711468394247</c:v>
                </c:pt>
                <c:pt idx="1705">
                  <c:v>-0.12900225122547845</c:v>
                </c:pt>
                <c:pt idx="1706">
                  <c:v>-0.12898738947929475</c:v>
                </c:pt>
                <c:pt idx="1707">
                  <c:v>-0.12897252944520818</c:v>
                </c:pt>
                <c:pt idx="1708">
                  <c:v>-0.12895767112301224</c:v>
                </c:pt>
                <c:pt idx="1709">
                  <c:v>-0.12894281451251374</c:v>
                </c:pt>
                <c:pt idx="1710">
                  <c:v>-0.12892795961351286</c:v>
                </c:pt>
                <c:pt idx="1711">
                  <c:v>-0.12891310642581641</c:v>
                </c:pt>
                <c:pt idx="1712">
                  <c:v>-0.12889825494922455</c:v>
                </c:pt>
                <c:pt idx="1713">
                  <c:v>-0.12888340518353744</c:v>
                </c:pt>
                <c:pt idx="1714">
                  <c:v>-0.12886855712856524</c:v>
                </c:pt>
                <c:pt idx="1715">
                  <c:v>-0.12885371078410476</c:v>
                </c:pt>
                <c:pt idx="1716">
                  <c:v>-0.12883886614995951</c:v>
                </c:pt>
                <c:pt idx="1717">
                  <c:v>-0.12882402322593631</c:v>
                </c:pt>
                <c:pt idx="1718">
                  <c:v>-0.1288091820118353</c:v>
                </c:pt>
                <c:pt idx="1719">
                  <c:v>-0.12879434250746</c:v>
                </c:pt>
                <c:pt idx="1720">
                  <c:v>-0.12877950471261387</c:v>
                </c:pt>
                <c:pt idx="1721">
                  <c:v>-0.12876466862710043</c:v>
                </c:pt>
                <c:pt idx="1722">
                  <c:v>-0.12874983425071981</c:v>
                </c:pt>
                <c:pt idx="1723">
                  <c:v>-0.12873500158327553</c:v>
                </c:pt>
                <c:pt idx="1724">
                  <c:v>-0.12872017062457772</c:v>
                </c:pt>
                <c:pt idx="1725">
                  <c:v>-0.12870534137441988</c:v>
                </c:pt>
                <c:pt idx="1726">
                  <c:v>-0.12869051383260885</c:v>
                </c:pt>
                <c:pt idx="1727">
                  <c:v>-0.12867568799895143</c:v>
                </c:pt>
                <c:pt idx="1728">
                  <c:v>-0.12866086387324779</c:v>
                </c:pt>
                <c:pt idx="1729">
                  <c:v>-0.12864604145530142</c:v>
                </c:pt>
                <c:pt idx="1730">
                  <c:v>-0.12863122074491581</c:v>
                </c:pt>
                <c:pt idx="1731">
                  <c:v>-0.12861640174189112</c:v>
                </c:pt>
                <c:pt idx="1732">
                  <c:v>-0.12860158444603417</c:v>
                </c:pt>
                <c:pt idx="1733">
                  <c:v>-0.12858676885714845</c:v>
                </c:pt>
                <c:pt idx="1734">
                  <c:v>-0.12857195497503746</c:v>
                </c:pt>
                <c:pt idx="1735">
                  <c:v>-0.12855714279950467</c:v>
                </c:pt>
                <c:pt idx="1736">
                  <c:v>-0.12854233233035026</c:v>
                </c:pt>
                <c:pt idx="1737">
                  <c:v>-0.12852752356738104</c:v>
                </c:pt>
                <c:pt idx="1738">
                  <c:v>-0.1285127165104005</c:v>
                </c:pt>
                <c:pt idx="1739">
                  <c:v>-0.12849791115920881</c:v>
                </c:pt>
                <c:pt idx="1740">
                  <c:v>-0.12848310751361278</c:v>
                </c:pt>
                <c:pt idx="1741">
                  <c:v>-0.12846830557341257</c:v>
                </c:pt>
                <c:pt idx="1742">
                  <c:v>-0.12845350533841501</c:v>
                </c:pt>
                <c:pt idx="1743">
                  <c:v>-0.12843870680842359</c:v>
                </c:pt>
                <c:pt idx="1744">
                  <c:v>-0.1284239099832418</c:v>
                </c:pt>
                <c:pt idx="1745">
                  <c:v>-0.12840911486266979</c:v>
                </c:pt>
                <c:pt idx="1746">
                  <c:v>-0.12839432144651439</c:v>
                </c:pt>
                <c:pt idx="1747">
                  <c:v>-0.12837952973457908</c:v>
                </c:pt>
                <c:pt idx="1748">
                  <c:v>-0.1283647397266707</c:v>
                </c:pt>
                <c:pt idx="1749">
                  <c:v>-0.12834995142258607</c:v>
                </c:pt>
                <c:pt idx="1750">
                  <c:v>-0.128335164822132</c:v>
                </c:pt>
                <c:pt idx="1751">
                  <c:v>-0.128320379925112</c:v>
                </c:pt>
                <c:pt idx="1752">
                  <c:v>-0.12830559673133288</c:v>
                </c:pt>
                <c:pt idx="1753">
                  <c:v>-0.1282908152405948</c:v>
                </c:pt>
                <c:pt idx="1754">
                  <c:v>-0.12827603545270125</c:v>
                </c:pt>
                <c:pt idx="1755">
                  <c:v>-0.12826125736745905</c:v>
                </c:pt>
                <c:pt idx="1756">
                  <c:v>-0.12824648098466837</c:v>
                </c:pt>
                <c:pt idx="1757">
                  <c:v>-0.12823170630413935</c:v>
                </c:pt>
                <c:pt idx="1758">
                  <c:v>-0.12821693332566883</c:v>
                </c:pt>
                <c:pt idx="1759">
                  <c:v>-0.12820216204906362</c:v>
                </c:pt>
                <c:pt idx="1760">
                  <c:v>-0.12818739247413055</c:v>
                </c:pt>
                <c:pt idx="1761">
                  <c:v>-0.12817262460066978</c:v>
                </c:pt>
                <c:pt idx="1762">
                  <c:v>-0.12815785842848146</c:v>
                </c:pt>
                <c:pt idx="1763">
                  <c:v>-0.12814309395738241</c:v>
                </c:pt>
                <c:pt idx="1764">
                  <c:v>-0.1281283311871628</c:v>
                </c:pt>
                <c:pt idx="1765">
                  <c:v>-0.12811357011763611</c:v>
                </c:pt>
                <c:pt idx="1766">
                  <c:v>-0.12809881074859916</c:v>
                </c:pt>
                <c:pt idx="1767">
                  <c:v>-0.12808405307986212</c:v>
                </c:pt>
                <c:pt idx="1768">
                  <c:v>-0.12806929711122847</c:v>
                </c:pt>
                <c:pt idx="1769">
                  <c:v>-0.1280545428425017</c:v>
                </c:pt>
                <c:pt idx="1770">
                  <c:v>-0.12803979027348197</c:v>
                </c:pt>
                <c:pt idx="1771">
                  <c:v>-0.12802503940397611</c:v>
                </c:pt>
                <c:pt idx="1772">
                  <c:v>-0.12801029023379093</c:v>
                </c:pt>
                <c:pt idx="1773">
                  <c:v>-0.12799554276272659</c:v>
                </c:pt>
                <c:pt idx="1774">
                  <c:v>-0.12798079699059325</c:v>
                </c:pt>
                <c:pt idx="1775">
                  <c:v>-0.12796605291718774</c:v>
                </c:pt>
                <c:pt idx="1776">
                  <c:v>-0.1279513105423202</c:v>
                </c:pt>
                <c:pt idx="1777">
                  <c:v>-0.1279365698657908</c:v>
                </c:pt>
                <c:pt idx="1778">
                  <c:v>-0.12792183088740636</c:v>
                </c:pt>
                <c:pt idx="1779">
                  <c:v>-0.12790709360697369</c:v>
                </c:pt>
                <c:pt idx="1780">
                  <c:v>-0.12789235802428964</c:v>
                </c:pt>
                <c:pt idx="1781">
                  <c:v>-0.12787762413916767</c:v>
                </c:pt>
                <c:pt idx="1782">
                  <c:v>-0.12786289195140463</c:v>
                </c:pt>
                <c:pt idx="1783">
                  <c:v>-0.12784816146081066</c:v>
                </c:pt>
                <c:pt idx="1784">
                  <c:v>-0.12783343266718591</c:v>
                </c:pt>
                <c:pt idx="1785">
                  <c:v>-0.12781870557033723</c:v>
                </c:pt>
                <c:pt idx="1786">
                  <c:v>-0.12780398017006808</c:v>
                </c:pt>
                <c:pt idx="1787">
                  <c:v>-0.1277892564661853</c:v>
                </c:pt>
                <c:pt idx="1788">
                  <c:v>-0.12777453445849238</c:v>
                </c:pt>
                <c:pt idx="1789">
                  <c:v>-0.12775981414678947</c:v>
                </c:pt>
                <c:pt idx="1790">
                  <c:v>-0.12774509553089006</c:v>
                </c:pt>
                <c:pt idx="1791">
                  <c:v>-0.12773037861059097</c:v>
                </c:pt>
                <c:pt idx="1792">
                  <c:v>-0.12771566338569904</c:v>
                </c:pt>
                <c:pt idx="1793">
                  <c:v>-0.12770094985602107</c:v>
                </c:pt>
                <c:pt idx="1794">
                  <c:v>-0.12768623802136056</c:v>
                </c:pt>
                <c:pt idx="1795">
                  <c:v>-0.127671527881521</c:v>
                </c:pt>
                <c:pt idx="1796">
                  <c:v>-0.12765681943630922</c:v>
                </c:pt>
                <c:pt idx="1797">
                  <c:v>-0.12764211268552869</c:v>
                </c:pt>
                <c:pt idx="1798">
                  <c:v>-0.12762740762898625</c:v>
                </c:pt>
                <c:pt idx="1799">
                  <c:v>-0.12761270426648205</c:v>
                </c:pt>
                <c:pt idx="1800">
                  <c:v>-0.12759800259782625</c:v>
                </c:pt>
                <c:pt idx="1801">
                  <c:v>-0.12758330262282233</c:v>
                </c:pt>
                <c:pt idx="1802">
                  <c:v>-0.12756860434127046</c:v>
                </c:pt>
                <c:pt idx="1803">
                  <c:v>-0.12755390775298411</c:v>
                </c:pt>
                <c:pt idx="1804">
                  <c:v>-0.12753921285776013</c:v>
                </c:pt>
                <c:pt idx="1805">
                  <c:v>-0.12752451965540865</c:v>
                </c:pt>
                <c:pt idx="1806">
                  <c:v>-0.12750982814573317</c:v>
                </c:pt>
                <c:pt idx="1807">
                  <c:v>-0.12749513832853718</c:v>
                </c:pt>
                <c:pt idx="1808">
                  <c:v>-0.1274804502036275</c:v>
                </c:pt>
                <c:pt idx="1809">
                  <c:v>-0.12746576377081095</c:v>
                </c:pt>
                <c:pt idx="1810">
                  <c:v>-0.12745107902989103</c:v>
                </c:pt>
                <c:pt idx="1811">
                  <c:v>-0.12743639598066789</c:v>
                </c:pt>
                <c:pt idx="1812">
                  <c:v>-0.12742171462295168</c:v>
                </c:pt>
                <c:pt idx="1813">
                  <c:v>-0.12740703495654923</c:v>
                </c:pt>
                <c:pt idx="1814">
                  <c:v>-0.12739235698126403</c:v>
                </c:pt>
                <c:pt idx="1815">
                  <c:v>-0.12737768069689623</c:v>
                </c:pt>
                <c:pt idx="1816">
                  <c:v>-0.12736300610325932</c:v>
                </c:pt>
                <c:pt idx="1817">
                  <c:v>-0.12734833320015013</c:v>
                </c:pt>
                <c:pt idx="1818">
                  <c:v>-0.12733366198738214</c:v>
                </c:pt>
                <c:pt idx="1819">
                  <c:v>-0.12731899246475883</c:v>
                </c:pt>
                <c:pt idx="1820">
                  <c:v>-0.12730432463208038</c:v>
                </c:pt>
                <c:pt idx="1821">
                  <c:v>-0.12728965848915361</c:v>
                </c:pt>
                <c:pt idx="1822">
                  <c:v>-0.12727499403578532</c:v>
                </c:pt>
                <c:pt idx="1823">
                  <c:v>-0.12726033127178568</c:v>
                </c:pt>
                <c:pt idx="1824">
                  <c:v>-0.12724567019695152</c:v>
                </c:pt>
                <c:pt idx="1825">
                  <c:v>-0.12723101081109298</c:v>
                </c:pt>
                <c:pt idx="1826">
                  <c:v>-0.12721635311401688</c:v>
                </c:pt>
                <c:pt idx="1827">
                  <c:v>-0.1272016971055234</c:v>
                </c:pt>
                <c:pt idx="1828">
                  <c:v>-0.127187042785426</c:v>
                </c:pt>
                <c:pt idx="1829">
                  <c:v>-0.12717239015352153</c:v>
                </c:pt>
                <c:pt idx="1830">
                  <c:v>-0.12715773920962012</c:v>
                </c:pt>
                <c:pt idx="1831">
                  <c:v>-0.1271430899535286</c:v>
                </c:pt>
                <c:pt idx="1832">
                  <c:v>-0.12712844238504714</c:v>
                </c:pt>
                <c:pt idx="1833">
                  <c:v>-0.12711379650398588</c:v>
                </c:pt>
                <c:pt idx="1834">
                  <c:v>-0.12709915231015165</c:v>
                </c:pt>
                <c:pt idx="1835">
                  <c:v>-0.1270845098033446</c:v>
                </c:pt>
                <c:pt idx="1836">
                  <c:v>-0.12706986898337488</c:v>
                </c:pt>
                <c:pt idx="1837">
                  <c:v>-0.127055229850046</c:v>
                </c:pt>
                <c:pt idx="1838">
                  <c:v>-0.12704059240316809</c:v>
                </c:pt>
                <c:pt idx="1839">
                  <c:v>-0.12702595664254132</c:v>
                </c:pt>
                <c:pt idx="1840">
                  <c:v>-0.12701132256797251</c:v>
                </c:pt>
                <c:pt idx="1841">
                  <c:v>-0.12699669017926848</c:v>
                </c:pt>
                <c:pt idx="1842">
                  <c:v>-0.12698205947623606</c:v>
                </c:pt>
                <c:pt idx="1843">
                  <c:v>-0.12696743045867873</c:v>
                </c:pt>
                <c:pt idx="1844">
                  <c:v>-0.12695280312640331</c:v>
                </c:pt>
                <c:pt idx="1845">
                  <c:v>-0.12693817747921662</c:v>
                </c:pt>
                <c:pt idx="1846">
                  <c:v>-0.1269235535169255</c:v>
                </c:pt>
                <c:pt idx="1847">
                  <c:v>-0.12690893123933342</c:v>
                </c:pt>
                <c:pt idx="1848">
                  <c:v>-0.12689431064624387</c:v>
                </c:pt>
                <c:pt idx="1849">
                  <c:v>-0.12687969173747035</c:v>
                </c:pt>
                <c:pt idx="1850">
                  <c:v>-0.12686507451280968</c:v>
                </c:pt>
                <c:pt idx="1851">
                  <c:v>-0.12685045897207534</c:v>
                </c:pt>
                <c:pt idx="1852">
                  <c:v>-0.12683584511507082</c:v>
                </c:pt>
                <c:pt idx="1853">
                  <c:v>-0.12682123294160294</c:v>
                </c:pt>
                <c:pt idx="1854">
                  <c:v>-0.1268066224514752</c:v>
                </c:pt>
                <c:pt idx="1855">
                  <c:v>-0.12679201364449441</c:v>
                </c:pt>
                <c:pt idx="1856">
                  <c:v>-0.12677740652047073</c:v>
                </c:pt>
                <c:pt idx="1857">
                  <c:v>-0.12676280107920432</c:v>
                </c:pt>
                <c:pt idx="1858">
                  <c:v>-0.12674819732050532</c:v>
                </c:pt>
                <c:pt idx="1859">
                  <c:v>-0.12673359524418057</c:v>
                </c:pt>
                <c:pt idx="1860">
                  <c:v>-0.12671899485003355</c:v>
                </c:pt>
                <c:pt idx="1861">
                  <c:v>-0.12670439613786774</c:v>
                </c:pt>
                <c:pt idx="1862">
                  <c:v>-0.12668979910749997</c:v>
                </c:pt>
                <c:pt idx="1863">
                  <c:v>-0.12667520375872374</c:v>
                </c:pt>
                <c:pt idx="1864">
                  <c:v>-0.12666061009135585</c:v>
                </c:pt>
                <c:pt idx="1865">
                  <c:v>-0.12664601810519313</c:v>
                </c:pt>
                <c:pt idx="1866">
                  <c:v>-0.12663142780004907</c:v>
                </c:pt>
                <c:pt idx="1867">
                  <c:v>-0.12661683917572716</c:v>
                </c:pt>
                <c:pt idx="1868">
                  <c:v>-0.12660225223203422</c:v>
                </c:pt>
                <c:pt idx="1869">
                  <c:v>-0.1265876669687804</c:v>
                </c:pt>
                <c:pt idx="1870">
                  <c:v>-0.12657308338576254</c:v>
                </c:pt>
                <c:pt idx="1871">
                  <c:v>-0.12655850148279743</c:v>
                </c:pt>
                <c:pt idx="1872">
                  <c:v>-0.12654392125968858</c:v>
                </c:pt>
                <c:pt idx="1873">
                  <c:v>-0.12652934271623614</c:v>
                </c:pt>
                <c:pt idx="1874">
                  <c:v>-0.12651476585225693</c:v>
                </c:pt>
                <c:pt idx="1875">
                  <c:v>-0.12650019066754778</c:v>
                </c:pt>
                <c:pt idx="1876">
                  <c:v>-0.12648561716192216</c:v>
                </c:pt>
                <c:pt idx="1877">
                  <c:v>-0.12647104533518025</c:v>
                </c:pt>
                <c:pt idx="1878">
                  <c:v>-0.12645647518713551</c:v>
                </c:pt>
                <c:pt idx="1879">
                  <c:v>-0.12644190671759145</c:v>
                </c:pt>
                <c:pt idx="1880">
                  <c:v>-0.12642733992635488</c:v>
                </c:pt>
                <c:pt idx="1881">
                  <c:v>-0.12641277481323263</c:v>
                </c:pt>
                <c:pt idx="1882">
                  <c:v>-0.12639821137802817</c:v>
                </c:pt>
                <c:pt idx="1883">
                  <c:v>-0.12638364962055501</c:v>
                </c:pt>
                <c:pt idx="1884">
                  <c:v>-0.12636908954061662</c:v>
                </c:pt>
                <c:pt idx="1885">
                  <c:v>-0.12635453113801651</c:v>
                </c:pt>
                <c:pt idx="1886">
                  <c:v>-0.12633997441256481</c:v>
                </c:pt>
                <c:pt idx="1887">
                  <c:v>-0.12632541936406502</c:v>
                </c:pt>
                <c:pt idx="1888">
                  <c:v>-0.12631086599233063</c:v>
                </c:pt>
                <c:pt idx="1889">
                  <c:v>-0.12629631429716512</c:v>
                </c:pt>
                <c:pt idx="1890">
                  <c:v>-0.12628176427837198</c:v>
                </c:pt>
                <c:pt idx="1891">
                  <c:v>-0.12626721593576137</c:v>
                </c:pt>
                <c:pt idx="1892">
                  <c:v>-0.12625266926914011</c:v>
                </c:pt>
                <c:pt idx="1893">
                  <c:v>-0.12623812427831502</c:v>
                </c:pt>
                <c:pt idx="1894">
                  <c:v>-0.12622358096309291</c:v>
                </c:pt>
                <c:pt idx="1895">
                  <c:v>-0.12620903932328062</c:v>
                </c:pt>
                <c:pt idx="1896">
                  <c:v>-0.12619449935868496</c:v>
                </c:pt>
                <c:pt idx="1897">
                  <c:v>-0.12617996106911275</c:v>
                </c:pt>
                <c:pt idx="1898">
                  <c:v>-0.12616542445437082</c:v>
                </c:pt>
                <c:pt idx="1899">
                  <c:v>-0.12615088951426931</c:v>
                </c:pt>
                <c:pt idx="1900">
                  <c:v>-0.12613635624860839</c:v>
                </c:pt>
                <c:pt idx="1901">
                  <c:v>-0.12612182465720154</c:v>
                </c:pt>
                <c:pt idx="1902">
                  <c:v>-0.12610729473985891</c:v>
                </c:pt>
                <c:pt idx="1903">
                  <c:v>-0.12609276649637732</c:v>
                </c:pt>
                <c:pt idx="1904">
                  <c:v>-0.12607823992657027</c:v>
                </c:pt>
                <c:pt idx="1905">
                  <c:v>-0.12606371503024791</c:v>
                </c:pt>
                <c:pt idx="1906">
                  <c:v>-0.12604919180720706</c:v>
                </c:pt>
                <c:pt idx="1907">
                  <c:v>-0.12603467025726453</c:v>
                </c:pt>
                <c:pt idx="1908">
                  <c:v>-0.12602015038022715</c:v>
                </c:pt>
                <c:pt idx="1909">
                  <c:v>-0.12600563217589508</c:v>
                </c:pt>
                <c:pt idx="1910">
                  <c:v>-0.12599111564408513</c:v>
                </c:pt>
                <c:pt idx="1911">
                  <c:v>-0.12597660078459746</c:v>
                </c:pt>
                <c:pt idx="1912">
                  <c:v>-0.1259620875972389</c:v>
                </c:pt>
                <c:pt idx="1913">
                  <c:v>-0.12594757608182292</c:v>
                </c:pt>
                <c:pt idx="1914">
                  <c:v>-0.12593306623815301</c:v>
                </c:pt>
                <c:pt idx="1915">
                  <c:v>-0.125918558066036</c:v>
                </c:pt>
                <c:pt idx="1916">
                  <c:v>-0.12590405156528203</c:v>
                </c:pt>
                <c:pt idx="1917">
                  <c:v>-0.12588954673569794</c:v>
                </c:pt>
                <c:pt idx="1918">
                  <c:v>-0.1258750435770872</c:v>
                </c:pt>
                <c:pt idx="1919">
                  <c:v>-0.12586054208926331</c:v>
                </c:pt>
                <c:pt idx="1920">
                  <c:v>-0.12584604227202975</c:v>
                </c:pt>
                <c:pt idx="1921">
                  <c:v>-0.12583154412519668</c:v>
                </c:pt>
                <c:pt idx="1922">
                  <c:v>-0.12581704764856758</c:v>
                </c:pt>
                <c:pt idx="1923">
                  <c:v>-0.12580255284195593</c:v>
                </c:pt>
                <c:pt idx="1924">
                  <c:v>-0.12578805970516524</c:v>
                </c:pt>
                <c:pt idx="1925">
                  <c:v>-0.12577356823800565</c:v>
                </c:pt>
                <c:pt idx="1926">
                  <c:v>-0.12575907844027731</c:v>
                </c:pt>
                <c:pt idx="1927">
                  <c:v>-0.12574459031180038</c:v>
                </c:pt>
                <c:pt idx="1928">
                  <c:v>-0.12573010385237501</c:v>
                </c:pt>
                <c:pt idx="1929">
                  <c:v>-0.12571561906180803</c:v>
                </c:pt>
                <c:pt idx="1930">
                  <c:v>-0.12570113593990959</c:v>
                </c:pt>
                <c:pt idx="1931">
                  <c:v>-0.1256866544864865</c:v>
                </c:pt>
                <c:pt idx="1932">
                  <c:v>-0.12567217470134892</c:v>
                </c:pt>
                <c:pt idx="1933">
                  <c:v>-0.12565769658430367</c:v>
                </c:pt>
                <c:pt idx="1934">
                  <c:v>-0.12564322013515425</c:v>
                </c:pt>
                <c:pt idx="1935">
                  <c:v>-0.12562874535371413</c:v>
                </c:pt>
                <c:pt idx="1936">
                  <c:v>-0.12561427223979013</c:v>
                </c:pt>
                <c:pt idx="1937">
                  <c:v>-0.12559980079318908</c:v>
                </c:pt>
                <c:pt idx="1938">
                  <c:v>-0.1255853310137178</c:v>
                </c:pt>
                <c:pt idx="1939">
                  <c:v>-0.12557086290118977</c:v>
                </c:pt>
                <c:pt idx="1940">
                  <c:v>-0.12555639645540181</c:v>
                </c:pt>
                <c:pt idx="1941">
                  <c:v>-0.12554193167617408</c:v>
                </c:pt>
                <c:pt idx="1942">
                  <c:v>-0.12552746856330674</c:v>
                </c:pt>
                <c:pt idx="1943">
                  <c:v>-0.12551300711660993</c:v>
                </c:pt>
                <c:pt idx="1944">
                  <c:v>-0.1254985473358938</c:v>
                </c:pt>
                <c:pt idx="1945">
                  <c:v>-0.12548408922096851</c:v>
                </c:pt>
                <c:pt idx="1946">
                  <c:v>-0.12546963277163423</c:v>
                </c:pt>
                <c:pt idx="1947">
                  <c:v>-0.12545517798770442</c:v>
                </c:pt>
                <c:pt idx="1948">
                  <c:v>-0.12544072486898258</c:v>
                </c:pt>
                <c:pt idx="1949">
                  <c:v>-0.12542627341528553</c:v>
                </c:pt>
                <c:pt idx="1950">
                  <c:v>-0.12541182362641343</c:v>
                </c:pt>
                <c:pt idx="1951">
                  <c:v>-0.12539737550217975</c:v>
                </c:pt>
                <c:pt idx="1952">
                  <c:v>-0.12538292904239132</c:v>
                </c:pt>
                <c:pt idx="1953">
                  <c:v>-0.12536848424685162</c:v>
                </c:pt>
                <c:pt idx="1954">
                  <c:v>-0.12535404111537748</c:v>
                </c:pt>
                <c:pt idx="1955">
                  <c:v>-0.12533959964776906</c:v>
                </c:pt>
                <c:pt idx="1956">
                  <c:v>-0.12532515984383982</c:v>
                </c:pt>
                <c:pt idx="1957">
                  <c:v>-0.1253107217033966</c:v>
                </c:pt>
                <c:pt idx="1958">
                  <c:v>-0.12529628522624622</c:v>
                </c:pt>
                <c:pt idx="1959">
                  <c:v>-0.12528185041219883</c:v>
                </c:pt>
                <c:pt idx="1960">
                  <c:v>-0.12526741726106458</c:v>
                </c:pt>
                <c:pt idx="1961">
                  <c:v>-0.12525298577264696</c:v>
                </c:pt>
                <c:pt idx="1962">
                  <c:v>-0.12523855594676278</c:v>
                </c:pt>
                <c:pt idx="1963">
                  <c:v>-0.12522412778320888</c:v>
                </c:pt>
                <c:pt idx="1964">
                  <c:v>-0.12520970128180539</c:v>
                </c:pt>
                <c:pt idx="1965">
                  <c:v>-0.12519527644235248</c:v>
                </c:pt>
                <c:pt idx="1966">
                  <c:v>-0.12518085326466363</c:v>
                </c:pt>
                <c:pt idx="1967">
                  <c:v>-0.12516643174854566</c:v>
                </c:pt>
                <c:pt idx="1968">
                  <c:v>-0.1251520118938054</c:v>
                </c:pt>
                <c:pt idx="1969">
                  <c:v>-0.12513759370025299</c:v>
                </c:pt>
                <c:pt idx="1970">
                  <c:v>-0.12512317716769858</c:v>
                </c:pt>
                <c:pt idx="1971">
                  <c:v>-0.125108762295949</c:v>
                </c:pt>
                <c:pt idx="1972">
                  <c:v>-0.1250943490848144</c:v>
                </c:pt>
                <c:pt idx="1973">
                  <c:v>-0.1250799375341016</c:v>
                </c:pt>
                <c:pt idx="1974">
                  <c:v>-0.12506552764362075</c:v>
                </c:pt>
                <c:pt idx="1975">
                  <c:v>-0.12505111941317867</c:v>
                </c:pt>
                <c:pt idx="1976">
                  <c:v>-0.12503671284258885</c:v>
                </c:pt>
                <c:pt idx="1977">
                  <c:v>-0.12502230793165145</c:v>
                </c:pt>
                <c:pt idx="1978">
                  <c:v>-0.1250079046801866</c:v>
                </c:pt>
                <c:pt idx="1979">
                  <c:v>-0.12499350308799115</c:v>
                </c:pt>
                <c:pt idx="1980">
                  <c:v>-0.12497910315488522</c:v>
                </c:pt>
                <c:pt idx="1981">
                  <c:v>-0.12496470488066566</c:v>
                </c:pt>
                <c:pt idx="1982">
                  <c:v>-0.12495030826515593</c:v>
                </c:pt>
                <c:pt idx="1983">
                  <c:v>-0.12493591330815287</c:v>
                </c:pt>
                <c:pt idx="1984">
                  <c:v>-0.12492152000946996</c:v>
                </c:pt>
                <c:pt idx="1985">
                  <c:v>-0.12490712836891735</c:v>
                </c:pt>
                <c:pt idx="1986">
                  <c:v>-0.12489273838630185</c:v>
                </c:pt>
                <c:pt idx="1987">
                  <c:v>-0.12487835006143364</c:v>
                </c:pt>
                <c:pt idx="1988">
                  <c:v>-0.12486396339411951</c:v>
                </c:pt>
                <c:pt idx="1989">
                  <c:v>-0.12484957838417296</c:v>
                </c:pt>
                <c:pt idx="1990">
                  <c:v>-0.12483519503140081</c:v>
                </c:pt>
                <c:pt idx="1991">
                  <c:v>-0.12482081333560988</c:v>
                </c:pt>
                <c:pt idx="1992">
                  <c:v>-0.12480643329661364</c:v>
                </c:pt>
                <c:pt idx="1993">
                  <c:v>-0.12479205491421561</c:v>
                </c:pt>
                <c:pt idx="1994">
                  <c:v>-0.12477767818823257</c:v>
                </c:pt>
                <c:pt idx="1995">
                  <c:v>-0.1247633031184647</c:v>
                </c:pt>
                <c:pt idx="1996">
                  <c:v>-0.12474892970472881</c:v>
                </c:pt>
                <c:pt idx="1997">
                  <c:v>-0.12473455794683172</c:v>
                </c:pt>
                <c:pt idx="1998">
                  <c:v>-0.12472018784458358</c:v>
                </c:pt>
                <c:pt idx="1999">
                  <c:v>-0.12470581939778788</c:v>
                </c:pt>
                <c:pt idx="2000">
                  <c:v>0.91087744358426015</c:v>
                </c:pt>
              </c:numCache>
            </c:numRef>
          </c:yVal>
          <c:smooth val="0"/>
        </c:ser>
        <c:ser>
          <c:idx val="4"/>
          <c:order val="4"/>
          <c:tx>
            <c:strRef>
              <c:f>'Fixed Power'!$Y$31</c:f>
              <c:strCache>
                <c:ptCount val="1"/>
                <c:pt idx="0">
                  <c:v>Actual PL</c:v>
                </c:pt>
              </c:strCache>
            </c:strRef>
          </c:tx>
          <c:spPr>
            <a:ln w="19050">
              <a:solidFill>
                <a:srgbClr val="800080"/>
              </a:solidFill>
              <a:prstDash val="solid"/>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Power'!$Y$32:$Y$2032</c:f>
              <c:numCache>
                <c:formatCode>0.00000</c:formatCode>
                <c:ptCount val="2001"/>
                <c:pt idx="0">
                  <c:v>0.1000000000000036</c:v>
                </c:pt>
                <c:pt idx="1">
                  <c:v>5</c:v>
                </c:pt>
                <c:pt idx="2">
                  <c:v>5.0000000000000044</c:v>
                </c:pt>
                <c:pt idx="3">
                  <c:v>4.9999999999999911</c:v>
                </c:pt>
                <c:pt idx="4">
                  <c:v>5</c:v>
                </c:pt>
                <c:pt idx="5">
                  <c:v>5.000000000000008</c:v>
                </c:pt>
                <c:pt idx="6">
                  <c:v>5</c:v>
                </c:pt>
                <c:pt idx="7">
                  <c:v>5.0000000000000018</c:v>
                </c:pt>
                <c:pt idx="8">
                  <c:v>5.0000000000000044</c:v>
                </c:pt>
                <c:pt idx="9">
                  <c:v>5.0000000000000018</c:v>
                </c:pt>
                <c:pt idx="10">
                  <c:v>4.9999999999999938</c:v>
                </c:pt>
                <c:pt idx="11">
                  <c:v>5.0000000000000027</c:v>
                </c:pt>
                <c:pt idx="12">
                  <c:v>4.9999999999999973</c:v>
                </c:pt>
                <c:pt idx="13">
                  <c:v>4.9999999999999973</c:v>
                </c:pt>
                <c:pt idx="14">
                  <c:v>5.0000000000000027</c:v>
                </c:pt>
                <c:pt idx="15">
                  <c:v>5.000000000000008</c:v>
                </c:pt>
                <c:pt idx="16">
                  <c:v>5.0000000000000027</c:v>
                </c:pt>
                <c:pt idx="17">
                  <c:v>5</c:v>
                </c:pt>
                <c:pt idx="18">
                  <c:v>5.0000000000000036</c:v>
                </c:pt>
                <c:pt idx="19">
                  <c:v>5.0000000000000053</c:v>
                </c:pt>
                <c:pt idx="20">
                  <c:v>4.9999999999999982</c:v>
                </c:pt>
                <c:pt idx="21">
                  <c:v>4.9999999999999991</c:v>
                </c:pt>
                <c:pt idx="22">
                  <c:v>5.0000000000000036</c:v>
                </c:pt>
                <c:pt idx="23">
                  <c:v>4.9999999999999938</c:v>
                </c:pt>
                <c:pt idx="24">
                  <c:v>5.0000000000000009</c:v>
                </c:pt>
                <c:pt idx="25">
                  <c:v>4.9999999999999858</c:v>
                </c:pt>
                <c:pt idx="26">
                  <c:v>5.0000000000000027</c:v>
                </c:pt>
                <c:pt idx="27">
                  <c:v>5.0000000000000044</c:v>
                </c:pt>
                <c:pt idx="28">
                  <c:v>5.0000000000000115</c:v>
                </c:pt>
                <c:pt idx="29">
                  <c:v>4.999999999999992</c:v>
                </c:pt>
                <c:pt idx="30">
                  <c:v>5.0000000000000071</c:v>
                </c:pt>
                <c:pt idx="31">
                  <c:v>5.0000000000000018</c:v>
                </c:pt>
                <c:pt idx="32">
                  <c:v>4.9999999999999982</c:v>
                </c:pt>
                <c:pt idx="33">
                  <c:v>5</c:v>
                </c:pt>
                <c:pt idx="34">
                  <c:v>5.0000000000000009</c:v>
                </c:pt>
                <c:pt idx="35">
                  <c:v>5.0000000000000036</c:v>
                </c:pt>
                <c:pt idx="36">
                  <c:v>4.9999999999999991</c:v>
                </c:pt>
                <c:pt idx="37">
                  <c:v>4.9999999999999938</c:v>
                </c:pt>
                <c:pt idx="38">
                  <c:v>5.0000000000000009</c:v>
                </c:pt>
                <c:pt idx="39">
                  <c:v>4.9999999999999911</c:v>
                </c:pt>
                <c:pt idx="40">
                  <c:v>4.9999999999999911</c:v>
                </c:pt>
                <c:pt idx="41">
                  <c:v>4.9999999999999991</c:v>
                </c:pt>
                <c:pt idx="42">
                  <c:v>4.9999999999999947</c:v>
                </c:pt>
                <c:pt idx="43">
                  <c:v>4.9999999999999982</c:v>
                </c:pt>
                <c:pt idx="44">
                  <c:v>4.9999999999999991</c:v>
                </c:pt>
                <c:pt idx="45">
                  <c:v>5</c:v>
                </c:pt>
                <c:pt idx="46">
                  <c:v>5.0000000000000018</c:v>
                </c:pt>
                <c:pt idx="47">
                  <c:v>4.9999999999999982</c:v>
                </c:pt>
                <c:pt idx="48">
                  <c:v>5.0000000000000027</c:v>
                </c:pt>
                <c:pt idx="49">
                  <c:v>5</c:v>
                </c:pt>
                <c:pt idx="50">
                  <c:v>5.0000000000000098</c:v>
                </c:pt>
                <c:pt idx="51">
                  <c:v>4.999999999999992</c:v>
                </c:pt>
                <c:pt idx="52">
                  <c:v>4.9999999999999956</c:v>
                </c:pt>
                <c:pt idx="53">
                  <c:v>5.0000000000000044</c:v>
                </c:pt>
                <c:pt idx="54">
                  <c:v>4.9999999999999911</c:v>
                </c:pt>
                <c:pt idx="55">
                  <c:v>5.0000000000000053</c:v>
                </c:pt>
                <c:pt idx="56">
                  <c:v>4.9999999999999982</c:v>
                </c:pt>
                <c:pt idx="57">
                  <c:v>5.0000000000000018</c:v>
                </c:pt>
                <c:pt idx="58">
                  <c:v>5</c:v>
                </c:pt>
                <c:pt idx="59">
                  <c:v>5.0000000000000062</c:v>
                </c:pt>
                <c:pt idx="60">
                  <c:v>5.0000000000000027</c:v>
                </c:pt>
                <c:pt idx="61">
                  <c:v>5.0000000000000018</c:v>
                </c:pt>
                <c:pt idx="62">
                  <c:v>5.0000000000000027</c:v>
                </c:pt>
                <c:pt idx="63">
                  <c:v>5.0000000000000009</c:v>
                </c:pt>
                <c:pt idx="64">
                  <c:v>5.000000000000008</c:v>
                </c:pt>
                <c:pt idx="65">
                  <c:v>5.0000000000000036</c:v>
                </c:pt>
                <c:pt idx="66">
                  <c:v>4.9999999999999982</c:v>
                </c:pt>
                <c:pt idx="67">
                  <c:v>5.0000000000000036</c:v>
                </c:pt>
                <c:pt idx="68">
                  <c:v>5.0000000000000062</c:v>
                </c:pt>
                <c:pt idx="69">
                  <c:v>4.9999999999999929</c:v>
                </c:pt>
                <c:pt idx="70">
                  <c:v>4.9999999999999938</c:v>
                </c:pt>
                <c:pt idx="71">
                  <c:v>5.0000000000000009</c:v>
                </c:pt>
                <c:pt idx="72">
                  <c:v>5</c:v>
                </c:pt>
                <c:pt idx="73">
                  <c:v>5</c:v>
                </c:pt>
                <c:pt idx="74">
                  <c:v>4.9999999999999964</c:v>
                </c:pt>
                <c:pt idx="75">
                  <c:v>4.9999999999999973</c:v>
                </c:pt>
                <c:pt idx="76">
                  <c:v>5.0000000000000009</c:v>
                </c:pt>
                <c:pt idx="77">
                  <c:v>4.9999999999999956</c:v>
                </c:pt>
                <c:pt idx="78">
                  <c:v>5.0000000000000027</c:v>
                </c:pt>
                <c:pt idx="79">
                  <c:v>5.000000000000008</c:v>
                </c:pt>
                <c:pt idx="80">
                  <c:v>4.9999999999999956</c:v>
                </c:pt>
                <c:pt idx="81">
                  <c:v>4.9999999999999964</c:v>
                </c:pt>
                <c:pt idx="82">
                  <c:v>5.0000000000000044</c:v>
                </c:pt>
                <c:pt idx="83">
                  <c:v>4.9999999999999956</c:v>
                </c:pt>
                <c:pt idx="84">
                  <c:v>0.10000000000000717</c:v>
                </c:pt>
                <c:pt idx="85">
                  <c:v>0.10000000000000293</c:v>
                </c:pt>
                <c:pt idx="86">
                  <c:v>9.9999999999999006E-2</c:v>
                </c:pt>
                <c:pt idx="87">
                  <c:v>9.9999999999999839E-2</c:v>
                </c:pt>
                <c:pt idx="88">
                  <c:v>0.10000000000000851</c:v>
                </c:pt>
                <c:pt idx="89">
                  <c:v>9.9999999999999797E-2</c:v>
                </c:pt>
                <c:pt idx="90">
                  <c:v>0.10000000000000667</c:v>
                </c:pt>
                <c:pt idx="91">
                  <c:v>0.10000000000000923</c:v>
                </c:pt>
                <c:pt idx="92">
                  <c:v>0.10000000000000522</c:v>
                </c:pt>
                <c:pt idx="93">
                  <c:v>0.10000000000000456</c:v>
                </c:pt>
                <c:pt idx="94">
                  <c:v>9.9999999999998257E-2</c:v>
                </c:pt>
                <c:pt idx="95">
                  <c:v>0.10000000000000281</c:v>
                </c:pt>
                <c:pt idx="96">
                  <c:v>9.9999999999997202E-2</c:v>
                </c:pt>
                <c:pt idx="97">
                  <c:v>9.9999999999997938E-2</c:v>
                </c:pt>
                <c:pt idx="98">
                  <c:v>9.9999999999996134E-2</c:v>
                </c:pt>
                <c:pt idx="99">
                  <c:v>0.10000000000000706</c:v>
                </c:pt>
                <c:pt idx="100">
                  <c:v>0.10000000000000546</c:v>
                </c:pt>
                <c:pt idx="101">
                  <c:v>9.9999999999988973E-2</c:v>
                </c:pt>
                <c:pt idx="102">
                  <c:v>0.10000000000000141</c:v>
                </c:pt>
                <c:pt idx="103">
                  <c:v>0.10000000000000668</c:v>
                </c:pt>
                <c:pt idx="104">
                  <c:v>0.1000000000000012</c:v>
                </c:pt>
                <c:pt idx="105">
                  <c:v>9.999999999999476E-2</c:v>
                </c:pt>
                <c:pt idx="106">
                  <c:v>0.10000000000000282</c:v>
                </c:pt>
                <c:pt idx="107">
                  <c:v>0.10000000000000539</c:v>
                </c:pt>
                <c:pt idx="108">
                  <c:v>0.10000000000000019</c:v>
                </c:pt>
                <c:pt idx="109">
                  <c:v>0.10000000000000135</c:v>
                </c:pt>
                <c:pt idx="110">
                  <c:v>0.10000000000000776</c:v>
                </c:pt>
                <c:pt idx="111">
                  <c:v>0.10000000000000507</c:v>
                </c:pt>
                <c:pt idx="112">
                  <c:v>9.9999999999996481E-2</c:v>
                </c:pt>
                <c:pt idx="113">
                  <c:v>9.9999999999997161E-2</c:v>
                </c:pt>
                <c:pt idx="114">
                  <c:v>9.9999999999992775E-2</c:v>
                </c:pt>
                <c:pt idx="115">
                  <c:v>0.10000000000001075</c:v>
                </c:pt>
                <c:pt idx="116">
                  <c:v>0.10000000000000694</c:v>
                </c:pt>
                <c:pt idx="117">
                  <c:v>9.9999999999991193E-2</c:v>
                </c:pt>
                <c:pt idx="118">
                  <c:v>9.9999999999989653E-2</c:v>
                </c:pt>
                <c:pt idx="119">
                  <c:v>9.9999999999994704E-2</c:v>
                </c:pt>
                <c:pt idx="120">
                  <c:v>9.9999999999991721E-2</c:v>
                </c:pt>
                <c:pt idx="121">
                  <c:v>9.9999999999996259E-2</c:v>
                </c:pt>
                <c:pt idx="122">
                  <c:v>9.9999999999999048E-2</c:v>
                </c:pt>
                <c:pt idx="123">
                  <c:v>9.9999999999992567E-2</c:v>
                </c:pt>
                <c:pt idx="124">
                  <c:v>0.10000000000000289</c:v>
                </c:pt>
                <c:pt idx="125">
                  <c:v>0.10000000000001012</c:v>
                </c:pt>
                <c:pt idx="126">
                  <c:v>9.9999999999994496E-2</c:v>
                </c:pt>
                <c:pt idx="127">
                  <c:v>9.9999999999999589E-2</c:v>
                </c:pt>
                <c:pt idx="128">
                  <c:v>0.10000000000000027</c:v>
                </c:pt>
                <c:pt idx="129">
                  <c:v>0.10000000000000497</c:v>
                </c:pt>
                <c:pt idx="130">
                  <c:v>9.9999999999999395E-2</c:v>
                </c:pt>
                <c:pt idx="131">
                  <c:v>0.10000000000001084</c:v>
                </c:pt>
                <c:pt idx="132">
                  <c:v>9.9999999999995301E-2</c:v>
                </c:pt>
                <c:pt idx="133">
                  <c:v>9.9999999999990902E-2</c:v>
                </c:pt>
                <c:pt idx="134">
                  <c:v>0.10000000000000087</c:v>
                </c:pt>
                <c:pt idx="135">
                  <c:v>9.9999999999999825E-2</c:v>
                </c:pt>
                <c:pt idx="136">
                  <c:v>0.10000000000000189</c:v>
                </c:pt>
                <c:pt idx="137">
                  <c:v>9.9999999999999256E-2</c:v>
                </c:pt>
                <c:pt idx="138">
                  <c:v>0.10000000000000592</c:v>
                </c:pt>
                <c:pt idx="139">
                  <c:v>9.9999999999996633E-2</c:v>
                </c:pt>
                <c:pt idx="140">
                  <c:v>9.9999999999997466E-2</c:v>
                </c:pt>
                <c:pt idx="141">
                  <c:v>0.10000000000001165</c:v>
                </c:pt>
                <c:pt idx="142">
                  <c:v>0.10000000000000699</c:v>
                </c:pt>
                <c:pt idx="143">
                  <c:v>0.10000000000000432</c:v>
                </c:pt>
                <c:pt idx="144">
                  <c:v>0.10000000000000138</c:v>
                </c:pt>
                <c:pt idx="145">
                  <c:v>9.9999999999994454E-2</c:v>
                </c:pt>
                <c:pt idx="146">
                  <c:v>9.9999999999998798E-2</c:v>
                </c:pt>
                <c:pt idx="147">
                  <c:v>0.10000000000000019</c:v>
                </c:pt>
                <c:pt idx="148">
                  <c:v>0.10000000000000152</c:v>
                </c:pt>
                <c:pt idx="149">
                  <c:v>9.9999999999988459E-2</c:v>
                </c:pt>
                <c:pt idx="150">
                  <c:v>9.9999999999999339E-2</c:v>
                </c:pt>
                <c:pt idx="151">
                  <c:v>0.10000000000001275</c:v>
                </c:pt>
                <c:pt idx="152">
                  <c:v>9.9999999999991554E-2</c:v>
                </c:pt>
                <c:pt idx="153">
                  <c:v>0.10000000000000886</c:v>
                </c:pt>
                <c:pt idx="154">
                  <c:v>9.9999999999997757E-2</c:v>
                </c:pt>
                <c:pt idx="155">
                  <c:v>0.10000000000000184</c:v>
                </c:pt>
                <c:pt idx="156">
                  <c:v>9.9999999999994427E-2</c:v>
                </c:pt>
                <c:pt idx="157">
                  <c:v>0.1000000000000085</c:v>
                </c:pt>
                <c:pt idx="158">
                  <c:v>0.100000000000012</c:v>
                </c:pt>
                <c:pt idx="159">
                  <c:v>0.10000000000000657</c:v>
                </c:pt>
                <c:pt idx="160">
                  <c:v>0.10000000000000232</c:v>
                </c:pt>
                <c:pt idx="161">
                  <c:v>9.9999999999990083E-2</c:v>
                </c:pt>
                <c:pt idx="162">
                  <c:v>9.9999999999990569E-2</c:v>
                </c:pt>
                <c:pt idx="163">
                  <c:v>0.10000000000000016</c:v>
                </c:pt>
                <c:pt idx="164">
                  <c:v>9.9999999999998979E-2</c:v>
                </c:pt>
                <c:pt idx="165">
                  <c:v>0.10000000000000095</c:v>
                </c:pt>
                <c:pt idx="166">
                  <c:v>0.10000000000000388</c:v>
                </c:pt>
                <c:pt idx="167">
                  <c:v>9.9999999999998618E-2</c:v>
                </c:pt>
                <c:pt idx="168">
                  <c:v>9.9999999999993802E-2</c:v>
                </c:pt>
                <c:pt idx="169">
                  <c:v>9.9999999999992456E-2</c:v>
                </c:pt>
                <c:pt idx="170">
                  <c:v>9.9999999999991027E-2</c:v>
                </c:pt>
                <c:pt idx="171">
                  <c:v>0.10000000000000471</c:v>
                </c:pt>
                <c:pt idx="172">
                  <c:v>9.9999999999994829E-2</c:v>
                </c:pt>
                <c:pt idx="173">
                  <c:v>0.1000000000000118</c:v>
                </c:pt>
                <c:pt idx="174">
                  <c:v>0.10000000000000459</c:v>
                </c:pt>
                <c:pt idx="175">
                  <c:v>0.10000000000000618</c:v>
                </c:pt>
                <c:pt idx="176">
                  <c:v>9.9999999999995259E-2</c:v>
                </c:pt>
                <c:pt idx="177">
                  <c:v>0.10000000000000478</c:v>
                </c:pt>
                <c:pt idx="178">
                  <c:v>0.10000000000000125</c:v>
                </c:pt>
                <c:pt idx="179">
                  <c:v>0.10000000000000003</c:v>
                </c:pt>
                <c:pt idx="180">
                  <c:v>9.9999999999997521E-2</c:v>
                </c:pt>
                <c:pt idx="181">
                  <c:v>9.9999999999996814E-2</c:v>
                </c:pt>
                <c:pt idx="182">
                  <c:v>9.9999999999994274E-2</c:v>
                </c:pt>
                <c:pt idx="183">
                  <c:v>0.10000000000001055</c:v>
                </c:pt>
                <c:pt idx="184">
                  <c:v>0.10000000000000688</c:v>
                </c:pt>
                <c:pt idx="185">
                  <c:v>0.10000000000000406</c:v>
                </c:pt>
                <c:pt idx="186">
                  <c:v>9.9999999999998285E-2</c:v>
                </c:pt>
                <c:pt idx="187">
                  <c:v>9.9999999999992761E-2</c:v>
                </c:pt>
                <c:pt idx="188">
                  <c:v>9.9999999999995939E-2</c:v>
                </c:pt>
                <c:pt idx="189">
                  <c:v>9.9999999999998951E-2</c:v>
                </c:pt>
                <c:pt idx="190">
                  <c:v>9.9999999999997966E-2</c:v>
                </c:pt>
                <c:pt idx="191">
                  <c:v>0.10000000000000167</c:v>
                </c:pt>
                <c:pt idx="192">
                  <c:v>9.9999999999995509E-2</c:v>
                </c:pt>
                <c:pt idx="193">
                  <c:v>9.99999999999934E-2</c:v>
                </c:pt>
                <c:pt idx="194">
                  <c:v>9.9999999999991832E-2</c:v>
                </c:pt>
                <c:pt idx="195">
                  <c:v>9.9999999999988348E-2</c:v>
                </c:pt>
                <c:pt idx="196">
                  <c:v>0.10000000000000241</c:v>
                </c:pt>
                <c:pt idx="197">
                  <c:v>0.10000000000000733</c:v>
                </c:pt>
                <c:pt idx="198">
                  <c:v>9.9999999999994038E-2</c:v>
                </c:pt>
                <c:pt idx="199">
                  <c:v>9.9999999999994163E-2</c:v>
                </c:pt>
                <c:pt idx="200">
                  <c:v>9.9999999999998548E-2</c:v>
                </c:pt>
                <c:pt idx="201">
                  <c:v>9.9999999999998215E-2</c:v>
                </c:pt>
                <c:pt idx="202">
                  <c:v>0.10000000000000162</c:v>
                </c:pt>
                <c:pt idx="203">
                  <c:v>9.9999999999999672E-2</c:v>
                </c:pt>
                <c:pt idx="204">
                  <c:v>9.9999999999994357E-2</c:v>
                </c:pt>
                <c:pt idx="205">
                  <c:v>0.10000000000000607</c:v>
                </c:pt>
                <c:pt idx="206">
                  <c:v>0.10000000000000171</c:v>
                </c:pt>
                <c:pt idx="207">
                  <c:v>0.1000000000000017</c:v>
                </c:pt>
                <c:pt idx="208">
                  <c:v>0.10000000000000799</c:v>
                </c:pt>
                <c:pt idx="209">
                  <c:v>0.10000000000000069</c:v>
                </c:pt>
                <c:pt idx="210">
                  <c:v>9.9999999999992359E-2</c:v>
                </c:pt>
                <c:pt idx="211">
                  <c:v>9.9999999999998271E-2</c:v>
                </c:pt>
                <c:pt idx="212">
                  <c:v>9.9999999999991707E-2</c:v>
                </c:pt>
                <c:pt idx="213">
                  <c:v>0.10000000000000299</c:v>
                </c:pt>
                <c:pt idx="214">
                  <c:v>0.10000000000000675</c:v>
                </c:pt>
                <c:pt idx="215">
                  <c:v>0.10000000000001021</c:v>
                </c:pt>
                <c:pt idx="216">
                  <c:v>9.9999999999998812E-2</c:v>
                </c:pt>
                <c:pt idx="217">
                  <c:v>0.10000000000000958</c:v>
                </c:pt>
                <c:pt idx="218">
                  <c:v>9.9999999999998188E-2</c:v>
                </c:pt>
                <c:pt idx="219">
                  <c:v>0.10000000000000173</c:v>
                </c:pt>
                <c:pt idx="220">
                  <c:v>0.10000000000000557</c:v>
                </c:pt>
                <c:pt idx="221">
                  <c:v>9.9999999999993941E-2</c:v>
                </c:pt>
                <c:pt idx="222">
                  <c:v>9.9999999999998382E-2</c:v>
                </c:pt>
                <c:pt idx="223">
                  <c:v>0.10000000000000445</c:v>
                </c:pt>
                <c:pt idx="224">
                  <c:v>0.10000000000000164</c:v>
                </c:pt>
                <c:pt idx="225">
                  <c:v>9.999999999999315E-2</c:v>
                </c:pt>
                <c:pt idx="226">
                  <c:v>0.1000000000000037</c:v>
                </c:pt>
                <c:pt idx="227">
                  <c:v>0.10000000000000669</c:v>
                </c:pt>
                <c:pt idx="228">
                  <c:v>9.9999999999993067E-2</c:v>
                </c:pt>
                <c:pt idx="229">
                  <c:v>9.9999999999999617E-2</c:v>
                </c:pt>
                <c:pt idx="230">
                  <c:v>0.10000000000000521</c:v>
                </c:pt>
                <c:pt idx="231">
                  <c:v>0.10000000000000624</c:v>
                </c:pt>
                <c:pt idx="232">
                  <c:v>9.9999999999993608E-2</c:v>
                </c:pt>
                <c:pt idx="233">
                  <c:v>0.10000000000000961</c:v>
                </c:pt>
                <c:pt idx="234">
                  <c:v>0.10000000000000474</c:v>
                </c:pt>
                <c:pt idx="235">
                  <c:v>9.9999999999998174E-2</c:v>
                </c:pt>
                <c:pt idx="236">
                  <c:v>0.10000000000000384</c:v>
                </c:pt>
                <c:pt idx="237">
                  <c:v>9.9999999999993872E-2</c:v>
                </c:pt>
                <c:pt idx="238">
                  <c:v>9.9999999999988917E-2</c:v>
                </c:pt>
                <c:pt idx="239">
                  <c:v>0.10000000000000286</c:v>
                </c:pt>
                <c:pt idx="240">
                  <c:v>0.10000000000000778</c:v>
                </c:pt>
                <c:pt idx="241">
                  <c:v>0.10000000000001213</c:v>
                </c:pt>
                <c:pt idx="242">
                  <c:v>9.999999999999476E-2</c:v>
                </c:pt>
                <c:pt idx="243">
                  <c:v>0.10000000000000464</c:v>
                </c:pt>
                <c:pt idx="244">
                  <c:v>9.9999999999996203E-2</c:v>
                </c:pt>
                <c:pt idx="245">
                  <c:v>0.1000000000000011</c:v>
                </c:pt>
                <c:pt idx="246">
                  <c:v>0.10000000000001014</c:v>
                </c:pt>
                <c:pt idx="247">
                  <c:v>0.10000000000000756</c:v>
                </c:pt>
                <c:pt idx="248">
                  <c:v>0.10000000000001262</c:v>
                </c:pt>
                <c:pt idx="249">
                  <c:v>0.1000000000000042</c:v>
                </c:pt>
                <c:pt idx="250">
                  <c:v>0.10000000000000155</c:v>
                </c:pt>
                <c:pt idx="251">
                  <c:v>9.9999999999995717E-2</c:v>
                </c:pt>
                <c:pt idx="252">
                  <c:v>9.9999999999999076E-2</c:v>
                </c:pt>
                <c:pt idx="253">
                  <c:v>9.9999999999997286E-2</c:v>
                </c:pt>
                <c:pt idx="254">
                  <c:v>9.9999999999992178E-2</c:v>
                </c:pt>
                <c:pt idx="255">
                  <c:v>9.9999999999990694E-2</c:v>
                </c:pt>
                <c:pt idx="256">
                  <c:v>0.10000000000000156</c:v>
                </c:pt>
                <c:pt idx="257">
                  <c:v>0.10000000000000882</c:v>
                </c:pt>
                <c:pt idx="258">
                  <c:v>0.10000000000000893</c:v>
                </c:pt>
                <c:pt idx="259">
                  <c:v>9.9999999999996772E-2</c:v>
                </c:pt>
                <c:pt idx="260">
                  <c:v>9.9999999999998493E-2</c:v>
                </c:pt>
                <c:pt idx="261">
                  <c:v>0.10000000000001051</c:v>
                </c:pt>
                <c:pt idx="262">
                  <c:v>9.9999999999992498E-2</c:v>
                </c:pt>
                <c:pt idx="263">
                  <c:v>0.10000000000000042</c:v>
                </c:pt>
                <c:pt idx="264">
                  <c:v>9.9999999999993983E-2</c:v>
                </c:pt>
                <c:pt idx="265">
                  <c:v>9.9999999999999464E-2</c:v>
                </c:pt>
                <c:pt idx="266">
                  <c:v>9.9999999999994163E-2</c:v>
                </c:pt>
                <c:pt idx="267">
                  <c:v>9.9999999999998729E-2</c:v>
                </c:pt>
                <c:pt idx="268">
                  <c:v>0.10000000000000818</c:v>
                </c:pt>
                <c:pt idx="269">
                  <c:v>9.9999999999996023E-2</c:v>
                </c:pt>
                <c:pt idx="270">
                  <c:v>9.9999999999997521E-2</c:v>
                </c:pt>
                <c:pt idx="271">
                  <c:v>9.9999999999998437E-2</c:v>
                </c:pt>
                <c:pt idx="272">
                  <c:v>0.10000000000000589</c:v>
                </c:pt>
                <c:pt idx="273">
                  <c:v>0.10000000000000397</c:v>
                </c:pt>
                <c:pt idx="274">
                  <c:v>0.10000000000001209</c:v>
                </c:pt>
                <c:pt idx="275">
                  <c:v>9.9999999999996717E-2</c:v>
                </c:pt>
                <c:pt idx="276">
                  <c:v>0.10000000000000714</c:v>
                </c:pt>
                <c:pt idx="277">
                  <c:v>9.9999999999990763E-2</c:v>
                </c:pt>
                <c:pt idx="278">
                  <c:v>9.9999999999991512E-2</c:v>
                </c:pt>
                <c:pt idx="279">
                  <c:v>9.9999999999993289E-2</c:v>
                </c:pt>
                <c:pt idx="280">
                  <c:v>9.9999999999998063E-2</c:v>
                </c:pt>
                <c:pt idx="281">
                  <c:v>0.1000000000000021</c:v>
                </c:pt>
                <c:pt idx="282">
                  <c:v>9.999999999999365E-2</c:v>
                </c:pt>
                <c:pt idx="283">
                  <c:v>9.999999999999333E-2</c:v>
                </c:pt>
                <c:pt idx="284">
                  <c:v>9.9999999999990721E-2</c:v>
                </c:pt>
                <c:pt idx="285">
                  <c:v>9.9999999999993039E-2</c:v>
                </c:pt>
                <c:pt idx="286">
                  <c:v>9.9999999999996661E-2</c:v>
                </c:pt>
                <c:pt idx="287">
                  <c:v>9.9999999999990971E-2</c:v>
                </c:pt>
                <c:pt idx="288">
                  <c:v>9.9999999999990097E-2</c:v>
                </c:pt>
                <c:pt idx="289">
                  <c:v>0.10000000000000649</c:v>
                </c:pt>
                <c:pt idx="290">
                  <c:v>9.9999999999989223E-2</c:v>
                </c:pt>
                <c:pt idx="291">
                  <c:v>9.9999999999998188E-2</c:v>
                </c:pt>
                <c:pt idx="292">
                  <c:v>9.9999999999994427E-2</c:v>
                </c:pt>
                <c:pt idx="293">
                  <c:v>9.9999999999997494E-2</c:v>
                </c:pt>
                <c:pt idx="294">
                  <c:v>0.10000000000000214</c:v>
                </c:pt>
                <c:pt idx="295">
                  <c:v>0.10000000000001023</c:v>
                </c:pt>
                <c:pt idx="296">
                  <c:v>9.9999999999993788E-2</c:v>
                </c:pt>
                <c:pt idx="297">
                  <c:v>9.9999999999996453E-2</c:v>
                </c:pt>
                <c:pt idx="298">
                  <c:v>0.10000000000000644</c:v>
                </c:pt>
                <c:pt idx="299">
                  <c:v>0.10000000000000253</c:v>
                </c:pt>
                <c:pt idx="300">
                  <c:v>0.10000000000000397</c:v>
                </c:pt>
                <c:pt idx="301">
                  <c:v>0.10000000000000037</c:v>
                </c:pt>
                <c:pt idx="302">
                  <c:v>9.9999999999998909E-2</c:v>
                </c:pt>
                <c:pt idx="303">
                  <c:v>0.10000000000000135</c:v>
                </c:pt>
                <c:pt idx="304">
                  <c:v>9.9999999999997188E-2</c:v>
                </c:pt>
                <c:pt idx="305">
                  <c:v>0.10000000000000578</c:v>
                </c:pt>
                <c:pt idx="306">
                  <c:v>0.10000000000001001</c:v>
                </c:pt>
                <c:pt idx="307">
                  <c:v>0.10000000000000615</c:v>
                </c:pt>
                <c:pt idx="308">
                  <c:v>9.999999999999587E-2</c:v>
                </c:pt>
                <c:pt idx="309">
                  <c:v>0.10000000000001483</c:v>
                </c:pt>
                <c:pt idx="310">
                  <c:v>0.10000000000000124</c:v>
                </c:pt>
                <c:pt idx="311">
                  <c:v>0.10000000000000277</c:v>
                </c:pt>
                <c:pt idx="312">
                  <c:v>9.9999999999996689E-2</c:v>
                </c:pt>
                <c:pt idx="313">
                  <c:v>9.9999999999997147E-2</c:v>
                </c:pt>
                <c:pt idx="314">
                  <c:v>0.10000000000000432</c:v>
                </c:pt>
                <c:pt idx="315">
                  <c:v>9.9999999999997188E-2</c:v>
                </c:pt>
                <c:pt idx="316">
                  <c:v>0.10000000000000565</c:v>
                </c:pt>
                <c:pt idx="317">
                  <c:v>0.10000000000000184</c:v>
                </c:pt>
                <c:pt idx="318">
                  <c:v>9.9999999999992886E-2</c:v>
                </c:pt>
                <c:pt idx="319">
                  <c:v>9.9999999999998049E-2</c:v>
                </c:pt>
                <c:pt idx="320">
                  <c:v>0.10000000000000701</c:v>
                </c:pt>
                <c:pt idx="321">
                  <c:v>9.9999999999997105E-2</c:v>
                </c:pt>
                <c:pt idx="322">
                  <c:v>9.9999999999998396E-2</c:v>
                </c:pt>
                <c:pt idx="323">
                  <c:v>0.10000000000000193</c:v>
                </c:pt>
                <c:pt idx="324">
                  <c:v>9.9999999999995953E-2</c:v>
                </c:pt>
                <c:pt idx="325">
                  <c:v>9.9999999999999631E-2</c:v>
                </c:pt>
                <c:pt idx="326">
                  <c:v>9.9999999999997174E-2</c:v>
                </c:pt>
                <c:pt idx="327">
                  <c:v>9.9999999999994454E-2</c:v>
                </c:pt>
                <c:pt idx="328">
                  <c:v>0.10000000000000528</c:v>
                </c:pt>
                <c:pt idx="329">
                  <c:v>9.9999999999989556E-2</c:v>
                </c:pt>
                <c:pt idx="330">
                  <c:v>9.9999999999989514E-2</c:v>
                </c:pt>
                <c:pt idx="331">
                  <c:v>9.9999999999994774E-2</c:v>
                </c:pt>
                <c:pt idx="332">
                  <c:v>9.9999999999994885E-2</c:v>
                </c:pt>
                <c:pt idx="333">
                  <c:v>9.9999999999990166E-2</c:v>
                </c:pt>
                <c:pt idx="334">
                  <c:v>0.10000000000000007</c:v>
                </c:pt>
                <c:pt idx="335">
                  <c:v>0.10000000000000196</c:v>
                </c:pt>
                <c:pt idx="336">
                  <c:v>9.9999999999997438E-2</c:v>
                </c:pt>
                <c:pt idx="337">
                  <c:v>0.10000000000000464</c:v>
                </c:pt>
                <c:pt idx="338">
                  <c:v>0.10000000000000761</c:v>
                </c:pt>
                <c:pt idx="339">
                  <c:v>0.10000000000000146</c:v>
                </c:pt>
                <c:pt idx="340">
                  <c:v>0.10000000000000395</c:v>
                </c:pt>
                <c:pt idx="341">
                  <c:v>9.999999999999401E-2</c:v>
                </c:pt>
                <c:pt idx="342">
                  <c:v>9.9999999999989486E-2</c:v>
                </c:pt>
                <c:pt idx="343">
                  <c:v>9.999999999999748E-2</c:v>
                </c:pt>
                <c:pt idx="344">
                  <c:v>0.10000000000000098</c:v>
                </c:pt>
                <c:pt idx="345">
                  <c:v>9.9999999999996161E-2</c:v>
                </c:pt>
                <c:pt idx="346">
                  <c:v>0.10000000000000105</c:v>
                </c:pt>
                <c:pt idx="347">
                  <c:v>9.9999999999993067E-2</c:v>
                </c:pt>
                <c:pt idx="348">
                  <c:v>9.9999999999996855E-2</c:v>
                </c:pt>
                <c:pt idx="349">
                  <c:v>0.10000000000000199</c:v>
                </c:pt>
                <c:pt idx="350">
                  <c:v>9.99999999999968E-2</c:v>
                </c:pt>
                <c:pt idx="351">
                  <c:v>9.9999999999994996E-2</c:v>
                </c:pt>
                <c:pt idx="352">
                  <c:v>9.9999999999997091E-2</c:v>
                </c:pt>
                <c:pt idx="353">
                  <c:v>0.10000000000000339</c:v>
                </c:pt>
                <c:pt idx="354">
                  <c:v>9.9999999999998215E-2</c:v>
                </c:pt>
                <c:pt idx="355">
                  <c:v>9.9999999999993913E-2</c:v>
                </c:pt>
                <c:pt idx="356">
                  <c:v>0.10000000000000309</c:v>
                </c:pt>
                <c:pt idx="357">
                  <c:v>0.10000000000000321</c:v>
                </c:pt>
                <c:pt idx="358">
                  <c:v>9.9999999999994524E-2</c:v>
                </c:pt>
                <c:pt idx="359">
                  <c:v>9.9999999999996467E-2</c:v>
                </c:pt>
                <c:pt idx="360">
                  <c:v>0.10000000000000402</c:v>
                </c:pt>
                <c:pt idx="361">
                  <c:v>0.10000000000000528</c:v>
                </c:pt>
                <c:pt idx="362">
                  <c:v>0.10000000000000203</c:v>
                </c:pt>
                <c:pt idx="363">
                  <c:v>9.9999999999994746E-2</c:v>
                </c:pt>
                <c:pt idx="364">
                  <c:v>0.1000000000000025</c:v>
                </c:pt>
                <c:pt idx="365">
                  <c:v>0.10000000000000159</c:v>
                </c:pt>
                <c:pt idx="366">
                  <c:v>9.9999999999988168E-2</c:v>
                </c:pt>
                <c:pt idx="367">
                  <c:v>0.10000000000000328</c:v>
                </c:pt>
                <c:pt idx="368">
                  <c:v>9.9999999999994538E-2</c:v>
                </c:pt>
                <c:pt idx="369">
                  <c:v>9.9999999999998729E-2</c:v>
                </c:pt>
                <c:pt idx="370">
                  <c:v>9.9999999999998757E-2</c:v>
                </c:pt>
                <c:pt idx="371">
                  <c:v>0.10000000000000715</c:v>
                </c:pt>
                <c:pt idx="372">
                  <c:v>0.10000000000000672</c:v>
                </c:pt>
                <c:pt idx="373">
                  <c:v>0.10000000000000467</c:v>
                </c:pt>
                <c:pt idx="374">
                  <c:v>0.10000000000000117</c:v>
                </c:pt>
                <c:pt idx="375">
                  <c:v>0.10000000000000893</c:v>
                </c:pt>
                <c:pt idx="376">
                  <c:v>9.999999999998771E-2</c:v>
                </c:pt>
                <c:pt idx="377">
                  <c:v>0.10000000000000824</c:v>
                </c:pt>
                <c:pt idx="378">
                  <c:v>9.9999999999995121E-2</c:v>
                </c:pt>
                <c:pt idx="379">
                  <c:v>9.9999999999996106E-2</c:v>
                </c:pt>
                <c:pt idx="380">
                  <c:v>0.10000000000000603</c:v>
                </c:pt>
                <c:pt idx="381">
                  <c:v>0.10000000000000787</c:v>
                </c:pt>
                <c:pt idx="382">
                  <c:v>9.999999999999655E-2</c:v>
                </c:pt>
                <c:pt idx="383">
                  <c:v>0.10000000000000209</c:v>
                </c:pt>
                <c:pt idx="384">
                  <c:v>0.10000000000000064</c:v>
                </c:pt>
                <c:pt idx="385">
                  <c:v>9.9999999999993858E-2</c:v>
                </c:pt>
                <c:pt idx="386">
                  <c:v>9.9999999999999672E-2</c:v>
                </c:pt>
                <c:pt idx="387">
                  <c:v>0.10000000000000095</c:v>
                </c:pt>
                <c:pt idx="388">
                  <c:v>0.10000000000001026</c:v>
                </c:pt>
                <c:pt idx="389">
                  <c:v>0.10000000000000482</c:v>
                </c:pt>
                <c:pt idx="390">
                  <c:v>9.9999999999990596E-2</c:v>
                </c:pt>
                <c:pt idx="391">
                  <c:v>9.9999999999992234E-2</c:v>
                </c:pt>
                <c:pt idx="392">
                  <c:v>0.10000000000000331</c:v>
                </c:pt>
                <c:pt idx="393">
                  <c:v>0.10000000000000804</c:v>
                </c:pt>
                <c:pt idx="394">
                  <c:v>9.9999999999994565E-2</c:v>
                </c:pt>
                <c:pt idx="395">
                  <c:v>9.9999999999998465E-2</c:v>
                </c:pt>
                <c:pt idx="396">
                  <c:v>0.10000000000000918</c:v>
                </c:pt>
                <c:pt idx="397">
                  <c:v>0.10000000000000292</c:v>
                </c:pt>
                <c:pt idx="398">
                  <c:v>9.9999999999992012E-2</c:v>
                </c:pt>
                <c:pt idx="399">
                  <c:v>0.10000000000000143</c:v>
                </c:pt>
                <c:pt idx="400">
                  <c:v>0.10000000000000692</c:v>
                </c:pt>
                <c:pt idx="401">
                  <c:v>0.10000000000000372</c:v>
                </c:pt>
                <c:pt idx="402">
                  <c:v>9.9999999999991943E-2</c:v>
                </c:pt>
                <c:pt idx="403">
                  <c:v>0.10000000000000189</c:v>
                </c:pt>
                <c:pt idx="404">
                  <c:v>9.9999999999997355E-2</c:v>
                </c:pt>
                <c:pt idx="405">
                  <c:v>0.1000000000000044</c:v>
                </c:pt>
                <c:pt idx="406">
                  <c:v>9.9999999999997785E-2</c:v>
                </c:pt>
                <c:pt idx="407">
                  <c:v>0.10000000000000883</c:v>
                </c:pt>
                <c:pt idx="408">
                  <c:v>9.9999999999996064E-2</c:v>
                </c:pt>
                <c:pt idx="409">
                  <c:v>0.10000000000000714</c:v>
                </c:pt>
                <c:pt idx="410">
                  <c:v>9.9999999999995218E-2</c:v>
                </c:pt>
                <c:pt idx="411">
                  <c:v>9.9999999999995648E-2</c:v>
                </c:pt>
                <c:pt idx="412">
                  <c:v>0.10000000000000349</c:v>
                </c:pt>
                <c:pt idx="413">
                  <c:v>0.10000000000000162</c:v>
                </c:pt>
                <c:pt idx="414">
                  <c:v>9.9999999999995676E-2</c:v>
                </c:pt>
                <c:pt idx="415">
                  <c:v>9.9999999999998243E-2</c:v>
                </c:pt>
                <c:pt idx="416">
                  <c:v>0.10000000000000828</c:v>
                </c:pt>
                <c:pt idx="417">
                  <c:v>9.999999999999247E-2</c:v>
                </c:pt>
                <c:pt idx="418">
                  <c:v>9.9999999999997091E-2</c:v>
                </c:pt>
                <c:pt idx="419">
                  <c:v>9.9999999999999464E-2</c:v>
                </c:pt>
                <c:pt idx="420">
                  <c:v>0.10000000000000009</c:v>
                </c:pt>
                <c:pt idx="421">
                  <c:v>0.10000000000001</c:v>
                </c:pt>
                <c:pt idx="422">
                  <c:v>9.999999999999451E-2</c:v>
                </c:pt>
                <c:pt idx="423">
                  <c:v>9.9999999999995912E-2</c:v>
                </c:pt>
                <c:pt idx="424">
                  <c:v>0.10000000000000098</c:v>
                </c:pt>
                <c:pt idx="425">
                  <c:v>9.9999999999999215E-2</c:v>
                </c:pt>
                <c:pt idx="426">
                  <c:v>9.999999999999655E-2</c:v>
                </c:pt>
                <c:pt idx="427">
                  <c:v>0.10000000000001083</c:v>
                </c:pt>
                <c:pt idx="428">
                  <c:v>9.999999999998968E-2</c:v>
                </c:pt>
                <c:pt idx="429">
                  <c:v>9.9999999999996994E-2</c:v>
                </c:pt>
                <c:pt idx="430">
                  <c:v>9.9999999999992664E-2</c:v>
                </c:pt>
                <c:pt idx="431">
                  <c:v>9.9999999999999978E-2</c:v>
                </c:pt>
                <c:pt idx="432">
                  <c:v>0.10000000000000181</c:v>
                </c:pt>
                <c:pt idx="433">
                  <c:v>9.9999999999991554E-2</c:v>
                </c:pt>
                <c:pt idx="434">
                  <c:v>9.9999999999999506E-2</c:v>
                </c:pt>
                <c:pt idx="435">
                  <c:v>0.10000000000000844</c:v>
                </c:pt>
                <c:pt idx="436">
                  <c:v>9.9999999999999686E-2</c:v>
                </c:pt>
                <c:pt idx="437">
                  <c:v>0.10000000000000343</c:v>
                </c:pt>
                <c:pt idx="438">
                  <c:v>9.9999999999990305E-2</c:v>
                </c:pt>
                <c:pt idx="439">
                  <c:v>9.9999999999995842E-2</c:v>
                </c:pt>
                <c:pt idx="440">
                  <c:v>0.10000000000001345</c:v>
                </c:pt>
                <c:pt idx="441">
                  <c:v>0.10000000000000321</c:v>
                </c:pt>
                <c:pt idx="442">
                  <c:v>9.9999999999999131E-2</c:v>
                </c:pt>
                <c:pt idx="443">
                  <c:v>0.10000000000000152</c:v>
                </c:pt>
                <c:pt idx="444">
                  <c:v>9.9999999999987876E-2</c:v>
                </c:pt>
                <c:pt idx="445">
                  <c:v>9.9999999999992331E-2</c:v>
                </c:pt>
                <c:pt idx="446">
                  <c:v>0.10000000000000971</c:v>
                </c:pt>
                <c:pt idx="447">
                  <c:v>9.9999999999998659E-2</c:v>
                </c:pt>
                <c:pt idx="448">
                  <c:v>9.9999999999999992E-2</c:v>
                </c:pt>
                <c:pt idx="449">
                  <c:v>0.10000000000001413</c:v>
                </c:pt>
                <c:pt idx="450">
                  <c:v>9.999999999999401E-2</c:v>
                </c:pt>
                <c:pt idx="451">
                  <c:v>0.10000000000000368</c:v>
                </c:pt>
                <c:pt idx="452">
                  <c:v>0.10000000000000281</c:v>
                </c:pt>
                <c:pt idx="453">
                  <c:v>0.10000000000000799</c:v>
                </c:pt>
                <c:pt idx="454">
                  <c:v>0.10000000000000206</c:v>
                </c:pt>
                <c:pt idx="455">
                  <c:v>0.10000000000000835</c:v>
                </c:pt>
                <c:pt idx="456">
                  <c:v>0.10000000000000292</c:v>
                </c:pt>
                <c:pt idx="457">
                  <c:v>0.10000000000000357</c:v>
                </c:pt>
                <c:pt idx="458">
                  <c:v>9.9999999999998673E-2</c:v>
                </c:pt>
                <c:pt idx="459">
                  <c:v>9.9999999999993872E-2</c:v>
                </c:pt>
                <c:pt idx="460">
                  <c:v>0.10000000000000576</c:v>
                </c:pt>
                <c:pt idx="461">
                  <c:v>9.9999999999994107E-2</c:v>
                </c:pt>
                <c:pt idx="462">
                  <c:v>9.9999999999999936E-2</c:v>
                </c:pt>
                <c:pt idx="463">
                  <c:v>0.1000000000000047</c:v>
                </c:pt>
                <c:pt idx="464">
                  <c:v>9.9999999999991027E-2</c:v>
                </c:pt>
                <c:pt idx="465">
                  <c:v>9.9999999999999853E-2</c:v>
                </c:pt>
                <c:pt idx="466">
                  <c:v>9.9999999999995093E-2</c:v>
                </c:pt>
                <c:pt idx="467">
                  <c:v>0.10000000000000694</c:v>
                </c:pt>
                <c:pt idx="468">
                  <c:v>9.999999999999909E-2</c:v>
                </c:pt>
                <c:pt idx="469">
                  <c:v>0.10000000000000708</c:v>
                </c:pt>
                <c:pt idx="470">
                  <c:v>0.10000000000000155</c:v>
                </c:pt>
                <c:pt idx="471">
                  <c:v>0.10000000000000452</c:v>
                </c:pt>
                <c:pt idx="472">
                  <c:v>9.9999999999993303E-2</c:v>
                </c:pt>
                <c:pt idx="473">
                  <c:v>0.10000000000000203</c:v>
                </c:pt>
                <c:pt idx="474">
                  <c:v>9.9999999999996023E-2</c:v>
                </c:pt>
                <c:pt idx="475">
                  <c:v>0.10000000000000385</c:v>
                </c:pt>
                <c:pt idx="476">
                  <c:v>0.10000000000000178</c:v>
                </c:pt>
                <c:pt idx="477">
                  <c:v>0.10000000000000753</c:v>
                </c:pt>
                <c:pt idx="478">
                  <c:v>0.10000000000000253</c:v>
                </c:pt>
                <c:pt idx="479">
                  <c:v>0.10000000000001028</c:v>
                </c:pt>
                <c:pt idx="480">
                  <c:v>0.10000000000000663</c:v>
                </c:pt>
                <c:pt idx="481">
                  <c:v>9.9999999999997438E-2</c:v>
                </c:pt>
                <c:pt idx="482">
                  <c:v>0.10000000000001148</c:v>
                </c:pt>
                <c:pt idx="483">
                  <c:v>0.10000000000000163</c:v>
                </c:pt>
                <c:pt idx="484">
                  <c:v>9.9999999999996814E-2</c:v>
                </c:pt>
                <c:pt idx="485">
                  <c:v>9.9999999999995912E-2</c:v>
                </c:pt>
                <c:pt idx="486">
                  <c:v>9.9999999999993955E-2</c:v>
                </c:pt>
                <c:pt idx="487">
                  <c:v>9.9999999999995273E-2</c:v>
                </c:pt>
                <c:pt idx="488">
                  <c:v>0.10000000000000024</c:v>
                </c:pt>
                <c:pt idx="489">
                  <c:v>9.9999999999990305E-2</c:v>
                </c:pt>
                <c:pt idx="490">
                  <c:v>0.10000000000000628</c:v>
                </c:pt>
                <c:pt idx="491">
                  <c:v>9.9999999999994621E-2</c:v>
                </c:pt>
                <c:pt idx="492">
                  <c:v>9.9999999999996078E-2</c:v>
                </c:pt>
                <c:pt idx="493">
                  <c:v>0.10000000000000432</c:v>
                </c:pt>
                <c:pt idx="494">
                  <c:v>9.9999999999995426E-2</c:v>
                </c:pt>
                <c:pt idx="495">
                  <c:v>9.9999999999992581E-2</c:v>
                </c:pt>
                <c:pt idx="496">
                  <c:v>9.9999999999994843E-2</c:v>
                </c:pt>
                <c:pt idx="497">
                  <c:v>0.10000000000000797</c:v>
                </c:pt>
                <c:pt idx="498">
                  <c:v>9.9999999999995759E-2</c:v>
                </c:pt>
                <c:pt idx="499">
                  <c:v>9.9999999999999242E-2</c:v>
                </c:pt>
                <c:pt idx="500">
                  <c:v>9.9999999999999839E-2</c:v>
                </c:pt>
                <c:pt idx="501">
                  <c:v>9.9999999999990929E-2</c:v>
                </c:pt>
                <c:pt idx="502">
                  <c:v>0.1000000000000083</c:v>
                </c:pt>
                <c:pt idx="503">
                  <c:v>9.9999999999997993E-2</c:v>
                </c:pt>
                <c:pt idx="504">
                  <c:v>9.99999999999997E-2</c:v>
                </c:pt>
                <c:pt idx="505">
                  <c:v>0.10000000000000145</c:v>
                </c:pt>
                <c:pt idx="506">
                  <c:v>9.9999999999991665E-2</c:v>
                </c:pt>
                <c:pt idx="507">
                  <c:v>0.10000000000000428</c:v>
                </c:pt>
                <c:pt idx="508">
                  <c:v>0.10000000000000317</c:v>
                </c:pt>
                <c:pt idx="509">
                  <c:v>9.9999999999994219E-2</c:v>
                </c:pt>
                <c:pt idx="510">
                  <c:v>9.9999999999993788E-2</c:v>
                </c:pt>
                <c:pt idx="511">
                  <c:v>0.1000000000000025</c:v>
                </c:pt>
                <c:pt idx="512">
                  <c:v>0.10000000000000012</c:v>
                </c:pt>
                <c:pt idx="513">
                  <c:v>9.9999999999999423E-2</c:v>
                </c:pt>
                <c:pt idx="514">
                  <c:v>9.9999999999992456E-2</c:v>
                </c:pt>
                <c:pt idx="515">
                  <c:v>0.10000000000000271</c:v>
                </c:pt>
                <c:pt idx="516">
                  <c:v>0.10000000000000606</c:v>
                </c:pt>
                <c:pt idx="517">
                  <c:v>0.10000000000000155</c:v>
                </c:pt>
                <c:pt idx="518">
                  <c:v>0.10000000000000028</c:v>
                </c:pt>
                <c:pt idx="519">
                  <c:v>0.10000000000000137</c:v>
                </c:pt>
                <c:pt idx="520">
                  <c:v>9.9999999999992886E-2</c:v>
                </c:pt>
                <c:pt idx="521">
                  <c:v>0.10000000000000228</c:v>
                </c:pt>
                <c:pt idx="522">
                  <c:v>9.999999999999476E-2</c:v>
                </c:pt>
                <c:pt idx="523">
                  <c:v>0.10000000000000438</c:v>
                </c:pt>
                <c:pt idx="524">
                  <c:v>0.10000000000000045</c:v>
                </c:pt>
                <c:pt idx="525">
                  <c:v>0.10000000000000094</c:v>
                </c:pt>
                <c:pt idx="526">
                  <c:v>9.9999999999997979E-2</c:v>
                </c:pt>
                <c:pt idx="527">
                  <c:v>0.10000000000000279</c:v>
                </c:pt>
                <c:pt idx="528">
                  <c:v>9.9999999999991346E-2</c:v>
                </c:pt>
                <c:pt idx="529">
                  <c:v>9.9999999999997771E-2</c:v>
                </c:pt>
                <c:pt idx="530">
                  <c:v>0.10000000000000356</c:v>
                </c:pt>
                <c:pt idx="531">
                  <c:v>0.10000000000000223</c:v>
                </c:pt>
                <c:pt idx="532">
                  <c:v>9.999999999999272E-2</c:v>
                </c:pt>
                <c:pt idx="533">
                  <c:v>0.10000000000000391</c:v>
                </c:pt>
                <c:pt idx="534">
                  <c:v>0.10000000000000503</c:v>
                </c:pt>
                <c:pt idx="535">
                  <c:v>0.10000000000000711</c:v>
                </c:pt>
                <c:pt idx="536">
                  <c:v>0.10000000000000922</c:v>
                </c:pt>
                <c:pt idx="537">
                  <c:v>0.10000000000000493</c:v>
                </c:pt>
                <c:pt idx="538">
                  <c:v>0.10000000000000404</c:v>
                </c:pt>
                <c:pt idx="539">
                  <c:v>9.9999999999994676E-2</c:v>
                </c:pt>
                <c:pt idx="540">
                  <c:v>9.999999999998814E-2</c:v>
                </c:pt>
                <c:pt idx="541">
                  <c:v>9.9999999999994149E-2</c:v>
                </c:pt>
                <c:pt idx="542">
                  <c:v>9.9999999999993996E-2</c:v>
                </c:pt>
                <c:pt idx="543">
                  <c:v>9.999999999999902E-2</c:v>
                </c:pt>
                <c:pt idx="544">
                  <c:v>0.10000000000000817</c:v>
                </c:pt>
                <c:pt idx="545">
                  <c:v>9.999999999999741E-2</c:v>
                </c:pt>
                <c:pt idx="546">
                  <c:v>0.10000000000000632</c:v>
                </c:pt>
                <c:pt idx="547">
                  <c:v>0.10000000000000406</c:v>
                </c:pt>
                <c:pt idx="548">
                  <c:v>0.10000000000000184</c:v>
                </c:pt>
                <c:pt idx="549">
                  <c:v>9.9999999999993358E-2</c:v>
                </c:pt>
                <c:pt idx="550">
                  <c:v>0.10000000000000574</c:v>
                </c:pt>
                <c:pt idx="551">
                  <c:v>0.10000000000000304</c:v>
                </c:pt>
                <c:pt idx="552">
                  <c:v>9.9999999999996328E-2</c:v>
                </c:pt>
                <c:pt idx="553">
                  <c:v>0.10000000000000217</c:v>
                </c:pt>
                <c:pt idx="554">
                  <c:v>9.9999999999995176E-2</c:v>
                </c:pt>
                <c:pt idx="555">
                  <c:v>9.9999999999998757E-2</c:v>
                </c:pt>
                <c:pt idx="556">
                  <c:v>0.10000000000000514</c:v>
                </c:pt>
                <c:pt idx="557">
                  <c:v>9.9999999999990194E-2</c:v>
                </c:pt>
                <c:pt idx="558">
                  <c:v>9.9999999999993594E-2</c:v>
                </c:pt>
                <c:pt idx="559">
                  <c:v>0.10000000000000205</c:v>
                </c:pt>
                <c:pt idx="560">
                  <c:v>0.10000000000000386</c:v>
                </c:pt>
                <c:pt idx="561">
                  <c:v>9.9999999999991082E-2</c:v>
                </c:pt>
                <c:pt idx="562">
                  <c:v>9.9999999999998049E-2</c:v>
                </c:pt>
                <c:pt idx="563">
                  <c:v>9.9999999999993899E-2</c:v>
                </c:pt>
                <c:pt idx="564">
                  <c:v>0.10000000000000729</c:v>
                </c:pt>
                <c:pt idx="565">
                  <c:v>9.9999999999990055E-2</c:v>
                </c:pt>
                <c:pt idx="566">
                  <c:v>0.10000000000000454</c:v>
                </c:pt>
                <c:pt idx="567">
                  <c:v>9.9999999999991679E-2</c:v>
                </c:pt>
                <c:pt idx="568">
                  <c:v>9.9999999999997841E-2</c:v>
                </c:pt>
                <c:pt idx="569">
                  <c:v>0.10000000000000289</c:v>
                </c:pt>
                <c:pt idx="570">
                  <c:v>0.10000000000000601</c:v>
                </c:pt>
                <c:pt idx="571">
                  <c:v>0.10000000000000614</c:v>
                </c:pt>
                <c:pt idx="572">
                  <c:v>0.10000000000000223</c:v>
                </c:pt>
                <c:pt idx="573">
                  <c:v>0.10000000000000397</c:v>
                </c:pt>
                <c:pt idx="574">
                  <c:v>9.999999999999297E-2</c:v>
                </c:pt>
                <c:pt idx="575">
                  <c:v>9.9999999999991096E-2</c:v>
                </c:pt>
                <c:pt idx="576">
                  <c:v>9.9999999999997286E-2</c:v>
                </c:pt>
                <c:pt idx="577">
                  <c:v>9.999999999999297E-2</c:v>
                </c:pt>
                <c:pt idx="578">
                  <c:v>0.10000000000000556</c:v>
                </c:pt>
                <c:pt idx="579">
                  <c:v>9.999999999999884E-2</c:v>
                </c:pt>
                <c:pt idx="580">
                  <c:v>0.10000000000000023</c:v>
                </c:pt>
                <c:pt idx="581">
                  <c:v>0.10000000000000868</c:v>
                </c:pt>
                <c:pt idx="582">
                  <c:v>0.10000000000000561</c:v>
                </c:pt>
                <c:pt idx="583">
                  <c:v>0.10000000000000081</c:v>
                </c:pt>
                <c:pt idx="584">
                  <c:v>0.10000000000000549</c:v>
                </c:pt>
                <c:pt idx="585">
                  <c:v>9.9999999999994163E-2</c:v>
                </c:pt>
                <c:pt idx="586">
                  <c:v>9.999999999999426E-2</c:v>
                </c:pt>
                <c:pt idx="587">
                  <c:v>9.9999999999992553E-2</c:v>
                </c:pt>
                <c:pt idx="588">
                  <c:v>9.9999999999994899E-2</c:v>
                </c:pt>
                <c:pt idx="589">
                  <c:v>9.9999999999998812E-2</c:v>
                </c:pt>
                <c:pt idx="590">
                  <c:v>9.9999999999991082E-2</c:v>
                </c:pt>
                <c:pt idx="591">
                  <c:v>0.10000000000000601</c:v>
                </c:pt>
                <c:pt idx="592">
                  <c:v>0.10000000000000588</c:v>
                </c:pt>
                <c:pt idx="593">
                  <c:v>9.9999999999996508E-2</c:v>
                </c:pt>
                <c:pt idx="594">
                  <c:v>9.9999999999998521E-2</c:v>
                </c:pt>
                <c:pt idx="595">
                  <c:v>0.1000000000000055</c:v>
                </c:pt>
                <c:pt idx="596">
                  <c:v>9.9999999999997438E-2</c:v>
                </c:pt>
                <c:pt idx="597">
                  <c:v>0.10000000000000309</c:v>
                </c:pt>
                <c:pt idx="598">
                  <c:v>0.10000000000000252</c:v>
                </c:pt>
                <c:pt idx="599">
                  <c:v>0.1000000000000122</c:v>
                </c:pt>
                <c:pt idx="600">
                  <c:v>0.10000000000000142</c:v>
                </c:pt>
                <c:pt idx="601">
                  <c:v>9.9999999999997577E-2</c:v>
                </c:pt>
                <c:pt idx="602">
                  <c:v>0.10000000000000497</c:v>
                </c:pt>
                <c:pt idx="603">
                  <c:v>9.9999999999992983E-2</c:v>
                </c:pt>
                <c:pt idx="604">
                  <c:v>0.10000000000000096</c:v>
                </c:pt>
                <c:pt idx="605">
                  <c:v>0.10000000000000375</c:v>
                </c:pt>
                <c:pt idx="606">
                  <c:v>0.10000000000000554</c:v>
                </c:pt>
                <c:pt idx="607">
                  <c:v>9.9999999999993247E-2</c:v>
                </c:pt>
                <c:pt idx="608">
                  <c:v>9.9999999999994149E-2</c:v>
                </c:pt>
                <c:pt idx="609">
                  <c:v>9.9999999999995134E-2</c:v>
                </c:pt>
                <c:pt idx="610">
                  <c:v>0.10000000000000055</c:v>
                </c:pt>
                <c:pt idx="611">
                  <c:v>0.10000000000000271</c:v>
                </c:pt>
                <c:pt idx="612">
                  <c:v>9.9999999999993677E-2</c:v>
                </c:pt>
                <c:pt idx="613">
                  <c:v>0.1000000000000022</c:v>
                </c:pt>
                <c:pt idx="614">
                  <c:v>0.10000000000000166</c:v>
                </c:pt>
                <c:pt idx="615">
                  <c:v>0.10000000000000306</c:v>
                </c:pt>
                <c:pt idx="616">
                  <c:v>9.9999999999993303E-2</c:v>
                </c:pt>
                <c:pt idx="617">
                  <c:v>9.9999999999998451E-2</c:v>
                </c:pt>
                <c:pt idx="618">
                  <c:v>9.9999999999988889E-2</c:v>
                </c:pt>
                <c:pt idx="619">
                  <c:v>9.9999999999997605E-2</c:v>
                </c:pt>
                <c:pt idx="620">
                  <c:v>9.9999999999999103E-2</c:v>
                </c:pt>
                <c:pt idx="621">
                  <c:v>9.9999999999992456E-2</c:v>
                </c:pt>
                <c:pt idx="622">
                  <c:v>9.9999999999998132E-2</c:v>
                </c:pt>
                <c:pt idx="623">
                  <c:v>9.9999999999997591E-2</c:v>
                </c:pt>
                <c:pt idx="624">
                  <c:v>0.10000000000000069</c:v>
                </c:pt>
                <c:pt idx="625">
                  <c:v>0.10000000000000495</c:v>
                </c:pt>
                <c:pt idx="626">
                  <c:v>9.9999999999991762E-2</c:v>
                </c:pt>
                <c:pt idx="627">
                  <c:v>0.10000000000000611</c:v>
                </c:pt>
                <c:pt idx="628">
                  <c:v>0.10000000000000515</c:v>
                </c:pt>
                <c:pt idx="629">
                  <c:v>0.10000000000000384</c:v>
                </c:pt>
                <c:pt idx="630">
                  <c:v>0.10000000000000142</c:v>
                </c:pt>
                <c:pt idx="631">
                  <c:v>9.9999999999989833E-2</c:v>
                </c:pt>
                <c:pt idx="632">
                  <c:v>0.10000000000000207</c:v>
                </c:pt>
                <c:pt idx="633">
                  <c:v>0.10000000000000728</c:v>
                </c:pt>
                <c:pt idx="634">
                  <c:v>9.9999999999997591E-2</c:v>
                </c:pt>
                <c:pt idx="635">
                  <c:v>9.9999999999993719E-2</c:v>
                </c:pt>
                <c:pt idx="636">
                  <c:v>0.10000000000000668</c:v>
                </c:pt>
                <c:pt idx="637">
                  <c:v>9.9999999999999034E-2</c:v>
                </c:pt>
                <c:pt idx="638">
                  <c:v>9.9999999999998174E-2</c:v>
                </c:pt>
                <c:pt idx="639">
                  <c:v>0.10000000000000163</c:v>
                </c:pt>
                <c:pt idx="640">
                  <c:v>9.9999999999996259E-2</c:v>
                </c:pt>
                <c:pt idx="641">
                  <c:v>0.10000000000000393</c:v>
                </c:pt>
                <c:pt idx="642">
                  <c:v>9.9999999999997993E-2</c:v>
                </c:pt>
                <c:pt idx="643">
                  <c:v>9.9999999999994954E-2</c:v>
                </c:pt>
                <c:pt idx="644">
                  <c:v>0.1000000000000047</c:v>
                </c:pt>
                <c:pt idx="645">
                  <c:v>9.9999999999994996E-2</c:v>
                </c:pt>
                <c:pt idx="646">
                  <c:v>9.9999999999999895E-2</c:v>
                </c:pt>
                <c:pt idx="647">
                  <c:v>9.9999999999999659E-2</c:v>
                </c:pt>
                <c:pt idx="648">
                  <c:v>0.10000000000000923</c:v>
                </c:pt>
                <c:pt idx="649">
                  <c:v>9.9999999999997966E-2</c:v>
                </c:pt>
                <c:pt idx="650">
                  <c:v>9.9999999999998646E-2</c:v>
                </c:pt>
                <c:pt idx="651">
                  <c:v>0.10000000000000349</c:v>
                </c:pt>
                <c:pt idx="652">
                  <c:v>0.10000000000000457</c:v>
                </c:pt>
                <c:pt idx="653">
                  <c:v>9.9999999999999575E-2</c:v>
                </c:pt>
                <c:pt idx="654">
                  <c:v>9.999999999999841E-2</c:v>
                </c:pt>
                <c:pt idx="655">
                  <c:v>0.10000000000001062</c:v>
                </c:pt>
                <c:pt idx="656">
                  <c:v>9.9999999999998868E-2</c:v>
                </c:pt>
                <c:pt idx="657">
                  <c:v>0.1000000000000079</c:v>
                </c:pt>
                <c:pt idx="658">
                  <c:v>0.10000000000000035</c:v>
                </c:pt>
                <c:pt idx="659">
                  <c:v>9.9999999999998174E-2</c:v>
                </c:pt>
                <c:pt idx="660">
                  <c:v>0.10000000000000422</c:v>
                </c:pt>
                <c:pt idx="661">
                  <c:v>0.10000000000001077</c:v>
                </c:pt>
                <c:pt idx="662">
                  <c:v>9.9999999999997882E-2</c:v>
                </c:pt>
                <c:pt idx="663">
                  <c:v>9.999999999999297E-2</c:v>
                </c:pt>
                <c:pt idx="664">
                  <c:v>9.9999999999988168E-2</c:v>
                </c:pt>
                <c:pt idx="665">
                  <c:v>9.9999999999998632E-2</c:v>
                </c:pt>
                <c:pt idx="666">
                  <c:v>9.9999999999986794E-2</c:v>
                </c:pt>
                <c:pt idx="667">
                  <c:v>4.9999999999999947</c:v>
                </c:pt>
                <c:pt idx="668">
                  <c:v>4.9999999999999867</c:v>
                </c:pt>
                <c:pt idx="669">
                  <c:v>4.9999999999999947</c:v>
                </c:pt>
                <c:pt idx="670">
                  <c:v>5</c:v>
                </c:pt>
                <c:pt idx="671">
                  <c:v>4.9999999999999885</c:v>
                </c:pt>
                <c:pt idx="672">
                  <c:v>5.0000000000000062</c:v>
                </c:pt>
                <c:pt idx="673">
                  <c:v>5.0000000000000018</c:v>
                </c:pt>
                <c:pt idx="674">
                  <c:v>4.9999999999999956</c:v>
                </c:pt>
                <c:pt idx="675">
                  <c:v>4.9999999999999947</c:v>
                </c:pt>
                <c:pt idx="676">
                  <c:v>4.9999999999999964</c:v>
                </c:pt>
                <c:pt idx="677">
                  <c:v>5.0000000000000009</c:v>
                </c:pt>
                <c:pt idx="678">
                  <c:v>4.9999999999999973</c:v>
                </c:pt>
                <c:pt idx="679">
                  <c:v>5.0000000000000062</c:v>
                </c:pt>
                <c:pt idx="680">
                  <c:v>4.9999999999999991</c:v>
                </c:pt>
                <c:pt idx="681">
                  <c:v>4.9999999999999991</c:v>
                </c:pt>
                <c:pt idx="682">
                  <c:v>5.0000000000000018</c:v>
                </c:pt>
                <c:pt idx="683">
                  <c:v>5.0000000000000027</c:v>
                </c:pt>
                <c:pt idx="684">
                  <c:v>5.0000000000000062</c:v>
                </c:pt>
                <c:pt idx="685">
                  <c:v>5.0000000000000044</c:v>
                </c:pt>
                <c:pt idx="686">
                  <c:v>5.0000000000000062</c:v>
                </c:pt>
                <c:pt idx="687">
                  <c:v>4.9999999999999991</c:v>
                </c:pt>
                <c:pt idx="688">
                  <c:v>4.9999999999999991</c:v>
                </c:pt>
                <c:pt idx="689">
                  <c:v>4.9999999999999911</c:v>
                </c:pt>
                <c:pt idx="690">
                  <c:v>5.0000000000000036</c:v>
                </c:pt>
                <c:pt idx="691">
                  <c:v>4.9999999999999929</c:v>
                </c:pt>
                <c:pt idx="692">
                  <c:v>4.9999999999999991</c:v>
                </c:pt>
                <c:pt idx="693">
                  <c:v>4.9999999999999982</c:v>
                </c:pt>
                <c:pt idx="694">
                  <c:v>4.9999999999999938</c:v>
                </c:pt>
                <c:pt idx="695">
                  <c:v>4.9999999999999956</c:v>
                </c:pt>
                <c:pt idx="696">
                  <c:v>4.9999999999999973</c:v>
                </c:pt>
                <c:pt idx="697">
                  <c:v>4.9999999999999964</c:v>
                </c:pt>
                <c:pt idx="698">
                  <c:v>4.9999999999999991</c:v>
                </c:pt>
                <c:pt idx="699">
                  <c:v>5.0000000000000018</c:v>
                </c:pt>
                <c:pt idx="700">
                  <c:v>5.0000000000000044</c:v>
                </c:pt>
                <c:pt idx="701">
                  <c:v>5.0000000000000009</c:v>
                </c:pt>
                <c:pt idx="702">
                  <c:v>4.9999999999999964</c:v>
                </c:pt>
                <c:pt idx="703">
                  <c:v>5.0000000000000009</c:v>
                </c:pt>
                <c:pt idx="704">
                  <c:v>5.0000000000000009</c:v>
                </c:pt>
                <c:pt idx="705">
                  <c:v>5.0000000000000018</c:v>
                </c:pt>
                <c:pt idx="706">
                  <c:v>4.9999999999999973</c:v>
                </c:pt>
                <c:pt idx="707">
                  <c:v>4.9999999999999938</c:v>
                </c:pt>
                <c:pt idx="708">
                  <c:v>5</c:v>
                </c:pt>
                <c:pt idx="709">
                  <c:v>4.9999999999999991</c:v>
                </c:pt>
                <c:pt idx="710">
                  <c:v>4.9999999999999964</c:v>
                </c:pt>
                <c:pt idx="711">
                  <c:v>5.0000000000000027</c:v>
                </c:pt>
                <c:pt idx="712">
                  <c:v>4.9999999999999956</c:v>
                </c:pt>
                <c:pt idx="713">
                  <c:v>5.0000000000000062</c:v>
                </c:pt>
                <c:pt idx="714">
                  <c:v>4.9999999999999973</c:v>
                </c:pt>
                <c:pt idx="715">
                  <c:v>5.0000000000000027</c:v>
                </c:pt>
                <c:pt idx="716">
                  <c:v>5.000000000000008</c:v>
                </c:pt>
                <c:pt idx="717">
                  <c:v>5.0000000000000107</c:v>
                </c:pt>
                <c:pt idx="718">
                  <c:v>4.999999999999992</c:v>
                </c:pt>
                <c:pt idx="719">
                  <c:v>4.999999999999992</c:v>
                </c:pt>
                <c:pt idx="720">
                  <c:v>4.9999999999999991</c:v>
                </c:pt>
                <c:pt idx="721">
                  <c:v>5.0000000000000027</c:v>
                </c:pt>
                <c:pt idx="722">
                  <c:v>5.0000000000000027</c:v>
                </c:pt>
                <c:pt idx="723">
                  <c:v>4.9999999999999885</c:v>
                </c:pt>
                <c:pt idx="724">
                  <c:v>4.9999999999999938</c:v>
                </c:pt>
                <c:pt idx="725">
                  <c:v>5.0000000000000009</c:v>
                </c:pt>
                <c:pt idx="726">
                  <c:v>4.9999999999999947</c:v>
                </c:pt>
                <c:pt idx="727">
                  <c:v>5.0000000000000036</c:v>
                </c:pt>
                <c:pt idx="728">
                  <c:v>4.9999999999999885</c:v>
                </c:pt>
                <c:pt idx="729">
                  <c:v>5</c:v>
                </c:pt>
                <c:pt idx="730">
                  <c:v>4.9999999999999956</c:v>
                </c:pt>
                <c:pt idx="731">
                  <c:v>5.000000000000008</c:v>
                </c:pt>
                <c:pt idx="732">
                  <c:v>4.9999999999999947</c:v>
                </c:pt>
                <c:pt idx="733">
                  <c:v>4.9999999999999947</c:v>
                </c:pt>
                <c:pt idx="734">
                  <c:v>4.999999999999992</c:v>
                </c:pt>
                <c:pt idx="735">
                  <c:v>4.9999999999999929</c:v>
                </c:pt>
                <c:pt idx="736">
                  <c:v>5.0000000000000044</c:v>
                </c:pt>
                <c:pt idx="737">
                  <c:v>5.0000000000000053</c:v>
                </c:pt>
                <c:pt idx="738">
                  <c:v>4.9999999999999964</c:v>
                </c:pt>
                <c:pt idx="739">
                  <c:v>5.0000000000000018</c:v>
                </c:pt>
                <c:pt idx="740">
                  <c:v>4.9999999999999947</c:v>
                </c:pt>
                <c:pt idx="741">
                  <c:v>4.9999999999999982</c:v>
                </c:pt>
                <c:pt idx="742">
                  <c:v>5.0000000000000018</c:v>
                </c:pt>
                <c:pt idx="743">
                  <c:v>5.000000000000008</c:v>
                </c:pt>
                <c:pt idx="744">
                  <c:v>5.0000000000000018</c:v>
                </c:pt>
                <c:pt idx="745">
                  <c:v>4.9999999999999956</c:v>
                </c:pt>
                <c:pt idx="746">
                  <c:v>4.9999999999999902</c:v>
                </c:pt>
                <c:pt idx="747">
                  <c:v>4.999999999999992</c:v>
                </c:pt>
                <c:pt idx="748">
                  <c:v>5.0000000000000009</c:v>
                </c:pt>
                <c:pt idx="749">
                  <c:v>4.999999999999992</c:v>
                </c:pt>
                <c:pt idx="750">
                  <c:v>0.10000000000000647</c:v>
                </c:pt>
                <c:pt idx="751">
                  <c:v>9.9999999999997646E-2</c:v>
                </c:pt>
                <c:pt idx="752">
                  <c:v>0.10000000000000149</c:v>
                </c:pt>
                <c:pt idx="753">
                  <c:v>0.10000000000000346</c:v>
                </c:pt>
                <c:pt idx="754">
                  <c:v>0.10000000000000139</c:v>
                </c:pt>
                <c:pt idx="755">
                  <c:v>0.10000000000000518</c:v>
                </c:pt>
                <c:pt idx="756">
                  <c:v>0.10000000000000711</c:v>
                </c:pt>
                <c:pt idx="757">
                  <c:v>0.10000000000001028</c:v>
                </c:pt>
                <c:pt idx="758">
                  <c:v>9.9999999999994982E-2</c:v>
                </c:pt>
                <c:pt idx="759">
                  <c:v>9.9999999999988667E-2</c:v>
                </c:pt>
                <c:pt idx="760">
                  <c:v>0.10000000000000657</c:v>
                </c:pt>
                <c:pt idx="761">
                  <c:v>9.9999999999993663E-2</c:v>
                </c:pt>
                <c:pt idx="762">
                  <c:v>0.10000000000000056</c:v>
                </c:pt>
                <c:pt idx="763">
                  <c:v>0.10000000000000726</c:v>
                </c:pt>
                <c:pt idx="764">
                  <c:v>9.999999999999945E-2</c:v>
                </c:pt>
                <c:pt idx="765">
                  <c:v>9.9999999999999187E-2</c:v>
                </c:pt>
                <c:pt idx="766">
                  <c:v>9.9999999999997397E-2</c:v>
                </c:pt>
                <c:pt idx="767">
                  <c:v>9.9999999999998507E-2</c:v>
                </c:pt>
                <c:pt idx="768">
                  <c:v>9.999999999999358E-2</c:v>
                </c:pt>
                <c:pt idx="769">
                  <c:v>9.9999999999992581E-2</c:v>
                </c:pt>
                <c:pt idx="770">
                  <c:v>9.9999999999993081E-2</c:v>
                </c:pt>
                <c:pt idx="771">
                  <c:v>9.999999999999834E-2</c:v>
                </c:pt>
                <c:pt idx="772">
                  <c:v>0.10000000000000056</c:v>
                </c:pt>
                <c:pt idx="773">
                  <c:v>0.10000000000000302</c:v>
                </c:pt>
                <c:pt idx="774">
                  <c:v>0.10000000000000346</c:v>
                </c:pt>
                <c:pt idx="775">
                  <c:v>9.9999999999999409E-2</c:v>
                </c:pt>
                <c:pt idx="776">
                  <c:v>9.9999999999999645E-2</c:v>
                </c:pt>
                <c:pt idx="777">
                  <c:v>0.10000000000000847</c:v>
                </c:pt>
                <c:pt idx="778">
                  <c:v>9.9999999999999423E-2</c:v>
                </c:pt>
                <c:pt idx="779">
                  <c:v>9.9999999999994565E-2</c:v>
                </c:pt>
                <c:pt idx="780">
                  <c:v>9.9999999999990166E-2</c:v>
                </c:pt>
                <c:pt idx="781">
                  <c:v>0.10000000000000829</c:v>
                </c:pt>
                <c:pt idx="782">
                  <c:v>0.10000000000000495</c:v>
                </c:pt>
                <c:pt idx="783">
                  <c:v>9.9999999999995176E-2</c:v>
                </c:pt>
                <c:pt idx="784">
                  <c:v>9.9999999999999895E-2</c:v>
                </c:pt>
                <c:pt idx="785">
                  <c:v>9.9999999999993761E-2</c:v>
                </c:pt>
                <c:pt idx="786">
                  <c:v>0.10000000000000285</c:v>
                </c:pt>
                <c:pt idx="787">
                  <c:v>0.10000000000000202</c:v>
                </c:pt>
                <c:pt idx="788">
                  <c:v>9.9999999999999811E-2</c:v>
                </c:pt>
                <c:pt idx="789">
                  <c:v>9.9999999999993761E-2</c:v>
                </c:pt>
                <c:pt idx="790">
                  <c:v>9.999999999999945E-2</c:v>
                </c:pt>
                <c:pt idx="791">
                  <c:v>0.10000000000000223</c:v>
                </c:pt>
                <c:pt idx="792">
                  <c:v>0.10000000000000528</c:v>
                </c:pt>
                <c:pt idx="793">
                  <c:v>0.10000000000000636</c:v>
                </c:pt>
                <c:pt idx="794">
                  <c:v>9.9999999999996411E-2</c:v>
                </c:pt>
                <c:pt idx="795">
                  <c:v>0.10000000000000292</c:v>
                </c:pt>
                <c:pt idx="796">
                  <c:v>9.9999999999999312E-2</c:v>
                </c:pt>
                <c:pt idx="797">
                  <c:v>9.9999999999995398E-2</c:v>
                </c:pt>
                <c:pt idx="798">
                  <c:v>0.10000000000000517</c:v>
                </c:pt>
                <c:pt idx="799">
                  <c:v>9.9999999999998035E-2</c:v>
                </c:pt>
                <c:pt idx="800">
                  <c:v>9.9999999999993164E-2</c:v>
                </c:pt>
                <c:pt idx="801">
                  <c:v>0.10000000000000064</c:v>
                </c:pt>
                <c:pt idx="802">
                  <c:v>9.9999999999993802E-2</c:v>
                </c:pt>
                <c:pt idx="803">
                  <c:v>0.10000000000000003</c:v>
                </c:pt>
                <c:pt idx="804">
                  <c:v>9.9999999999992775E-2</c:v>
                </c:pt>
                <c:pt idx="805">
                  <c:v>9.999999999999272E-2</c:v>
                </c:pt>
                <c:pt idx="806">
                  <c:v>9.9999999999997716E-2</c:v>
                </c:pt>
                <c:pt idx="807">
                  <c:v>9.9999999999998493E-2</c:v>
                </c:pt>
                <c:pt idx="808">
                  <c:v>0.10000000000000381</c:v>
                </c:pt>
                <c:pt idx="809">
                  <c:v>0.10000000000000046</c:v>
                </c:pt>
                <c:pt idx="810">
                  <c:v>0.10000000000000785</c:v>
                </c:pt>
                <c:pt idx="811">
                  <c:v>0.10000000000000606</c:v>
                </c:pt>
                <c:pt idx="812">
                  <c:v>9.9999999999992845E-2</c:v>
                </c:pt>
                <c:pt idx="813">
                  <c:v>9.9999999999999728E-2</c:v>
                </c:pt>
                <c:pt idx="814">
                  <c:v>0.10000000000000146</c:v>
                </c:pt>
                <c:pt idx="815">
                  <c:v>9.9999999999994454E-2</c:v>
                </c:pt>
                <c:pt idx="816">
                  <c:v>9.9999999999993844E-2</c:v>
                </c:pt>
                <c:pt idx="817">
                  <c:v>0.10000000000000839</c:v>
                </c:pt>
                <c:pt idx="818">
                  <c:v>0.10000000000000049</c:v>
                </c:pt>
                <c:pt idx="819">
                  <c:v>0.10000000000000177</c:v>
                </c:pt>
                <c:pt idx="820">
                  <c:v>0.10000000000000439</c:v>
                </c:pt>
                <c:pt idx="821">
                  <c:v>0.10000000000001034</c:v>
                </c:pt>
                <c:pt idx="822">
                  <c:v>9.9999999999994232E-2</c:v>
                </c:pt>
                <c:pt idx="823">
                  <c:v>0.10000000000000515</c:v>
                </c:pt>
                <c:pt idx="824">
                  <c:v>0.10000000000000568</c:v>
                </c:pt>
                <c:pt idx="825">
                  <c:v>9.9999999999992303E-2</c:v>
                </c:pt>
                <c:pt idx="826">
                  <c:v>0.10000000000000986</c:v>
                </c:pt>
                <c:pt idx="827">
                  <c:v>0.10000000000000744</c:v>
                </c:pt>
                <c:pt idx="828">
                  <c:v>0.10000000000000051</c:v>
                </c:pt>
                <c:pt idx="829">
                  <c:v>9.9999999999997397E-2</c:v>
                </c:pt>
                <c:pt idx="830">
                  <c:v>0.10000000000000142</c:v>
                </c:pt>
                <c:pt idx="831">
                  <c:v>9.9999999999997924E-2</c:v>
                </c:pt>
                <c:pt idx="832">
                  <c:v>9.9999999999995592E-2</c:v>
                </c:pt>
                <c:pt idx="833">
                  <c:v>0.10000000000000286</c:v>
                </c:pt>
                <c:pt idx="834">
                  <c:v>0.10000000000001076</c:v>
                </c:pt>
                <c:pt idx="835">
                  <c:v>9.9999999999999506E-2</c:v>
                </c:pt>
                <c:pt idx="836">
                  <c:v>0.10000000000000044</c:v>
                </c:pt>
                <c:pt idx="837">
                  <c:v>9.9999999999999117E-2</c:v>
                </c:pt>
                <c:pt idx="838">
                  <c:v>9.9999999999986683E-2</c:v>
                </c:pt>
                <c:pt idx="839">
                  <c:v>9.9999999999989098E-2</c:v>
                </c:pt>
                <c:pt idx="840">
                  <c:v>9.9999999999991845E-2</c:v>
                </c:pt>
                <c:pt idx="841">
                  <c:v>0.10000000000000368</c:v>
                </c:pt>
                <c:pt idx="842">
                  <c:v>9.9999999999997813E-2</c:v>
                </c:pt>
                <c:pt idx="843">
                  <c:v>0.1000000000000003</c:v>
                </c:pt>
                <c:pt idx="844">
                  <c:v>0.10000000000000908</c:v>
                </c:pt>
                <c:pt idx="845">
                  <c:v>0.10000000000000274</c:v>
                </c:pt>
                <c:pt idx="846">
                  <c:v>0.10000000000000074</c:v>
                </c:pt>
                <c:pt idx="847">
                  <c:v>9.9999999999995245E-2</c:v>
                </c:pt>
                <c:pt idx="848">
                  <c:v>0.10000000000000038</c:v>
                </c:pt>
                <c:pt idx="849">
                  <c:v>0.10000000000000162</c:v>
                </c:pt>
                <c:pt idx="850">
                  <c:v>9.9999999999995232E-2</c:v>
                </c:pt>
                <c:pt idx="851">
                  <c:v>0.10000000000000743</c:v>
                </c:pt>
                <c:pt idx="852">
                  <c:v>0.10000000000000611</c:v>
                </c:pt>
                <c:pt idx="853">
                  <c:v>0.10000000000000533</c:v>
                </c:pt>
                <c:pt idx="854">
                  <c:v>9.9999999999995912E-2</c:v>
                </c:pt>
                <c:pt idx="855">
                  <c:v>9.9999999999998646E-2</c:v>
                </c:pt>
                <c:pt idx="856">
                  <c:v>9.999999999999222E-2</c:v>
                </c:pt>
                <c:pt idx="857">
                  <c:v>0.10000000000000282</c:v>
                </c:pt>
                <c:pt idx="858">
                  <c:v>0.10000000000000382</c:v>
                </c:pt>
                <c:pt idx="859">
                  <c:v>0.10000000000000371</c:v>
                </c:pt>
                <c:pt idx="860">
                  <c:v>9.9999999999998854E-2</c:v>
                </c:pt>
                <c:pt idx="861">
                  <c:v>9.9999999999992359E-2</c:v>
                </c:pt>
                <c:pt idx="862">
                  <c:v>9.9999999999992858E-2</c:v>
                </c:pt>
                <c:pt idx="863">
                  <c:v>0.10000000000000193</c:v>
                </c:pt>
                <c:pt idx="864">
                  <c:v>0.10000000000000522</c:v>
                </c:pt>
                <c:pt idx="865">
                  <c:v>9.9999999999999145E-2</c:v>
                </c:pt>
                <c:pt idx="866">
                  <c:v>9.9999999999998923E-2</c:v>
                </c:pt>
                <c:pt idx="867">
                  <c:v>9.9999999999999645E-2</c:v>
                </c:pt>
                <c:pt idx="868">
                  <c:v>0.10000000000001097</c:v>
                </c:pt>
                <c:pt idx="869">
                  <c:v>0.10000000000000517</c:v>
                </c:pt>
                <c:pt idx="870">
                  <c:v>9.999999999999741E-2</c:v>
                </c:pt>
                <c:pt idx="871">
                  <c:v>9.9999999999994885E-2</c:v>
                </c:pt>
                <c:pt idx="872">
                  <c:v>0.10000000000000062</c:v>
                </c:pt>
                <c:pt idx="873">
                  <c:v>0.1000000000000057</c:v>
                </c:pt>
                <c:pt idx="874">
                  <c:v>0.10000000000000644</c:v>
                </c:pt>
                <c:pt idx="875">
                  <c:v>9.9999999999999242E-2</c:v>
                </c:pt>
                <c:pt idx="876">
                  <c:v>0.10000000000001005</c:v>
                </c:pt>
                <c:pt idx="877">
                  <c:v>9.9999999999994871E-2</c:v>
                </c:pt>
                <c:pt idx="878">
                  <c:v>9.9999999999990499E-2</c:v>
                </c:pt>
                <c:pt idx="879">
                  <c:v>0.1</c:v>
                </c:pt>
                <c:pt idx="880">
                  <c:v>0.10000000000001301</c:v>
                </c:pt>
                <c:pt idx="881">
                  <c:v>0.10000000000000969</c:v>
                </c:pt>
                <c:pt idx="882">
                  <c:v>9.9999999999991915E-2</c:v>
                </c:pt>
                <c:pt idx="883">
                  <c:v>0.10000000000000307</c:v>
                </c:pt>
                <c:pt idx="884">
                  <c:v>0.10000000000000461</c:v>
                </c:pt>
                <c:pt idx="885">
                  <c:v>9.9999999999998285E-2</c:v>
                </c:pt>
                <c:pt idx="886">
                  <c:v>9.9999999999999242E-2</c:v>
                </c:pt>
                <c:pt idx="887">
                  <c:v>0.10000000000000252</c:v>
                </c:pt>
                <c:pt idx="888">
                  <c:v>0.10000000000000588</c:v>
                </c:pt>
                <c:pt idx="889">
                  <c:v>9.9999999999998868E-2</c:v>
                </c:pt>
                <c:pt idx="890">
                  <c:v>0.10000000000000213</c:v>
                </c:pt>
                <c:pt idx="891">
                  <c:v>9.9999999999999992E-2</c:v>
                </c:pt>
                <c:pt idx="892">
                  <c:v>0.10000000000000635</c:v>
                </c:pt>
                <c:pt idx="893">
                  <c:v>9.9999999999994413E-2</c:v>
                </c:pt>
                <c:pt idx="894">
                  <c:v>9.9999999999995925E-2</c:v>
                </c:pt>
                <c:pt idx="895">
                  <c:v>0.10000000000000026</c:v>
                </c:pt>
                <c:pt idx="896">
                  <c:v>9.9999999999992997E-2</c:v>
                </c:pt>
                <c:pt idx="897">
                  <c:v>0.10000000000000041</c:v>
                </c:pt>
                <c:pt idx="898">
                  <c:v>9.9999999999999728E-2</c:v>
                </c:pt>
                <c:pt idx="899">
                  <c:v>9.9999999999994121E-2</c:v>
                </c:pt>
                <c:pt idx="900">
                  <c:v>9.9999999999997521E-2</c:v>
                </c:pt>
                <c:pt idx="901">
                  <c:v>9.999999999999952E-2</c:v>
                </c:pt>
                <c:pt idx="902">
                  <c:v>0.10000000000000318</c:v>
                </c:pt>
                <c:pt idx="903">
                  <c:v>9.9999999999992747E-2</c:v>
                </c:pt>
                <c:pt idx="904">
                  <c:v>9.999999999999977E-2</c:v>
                </c:pt>
                <c:pt idx="905">
                  <c:v>9.9999999999990721E-2</c:v>
                </c:pt>
                <c:pt idx="906">
                  <c:v>9.999999999999179E-2</c:v>
                </c:pt>
                <c:pt idx="907">
                  <c:v>0.10000000000000472</c:v>
                </c:pt>
                <c:pt idx="908">
                  <c:v>0.10000000000000284</c:v>
                </c:pt>
                <c:pt idx="909">
                  <c:v>9.9999999999993427E-2</c:v>
                </c:pt>
                <c:pt idx="910">
                  <c:v>9.9999999999990208E-2</c:v>
                </c:pt>
                <c:pt idx="911">
                  <c:v>0.10000000000000184</c:v>
                </c:pt>
                <c:pt idx="912">
                  <c:v>0.10000000000000026</c:v>
                </c:pt>
                <c:pt idx="913">
                  <c:v>9.9999999999994149E-2</c:v>
                </c:pt>
                <c:pt idx="914">
                  <c:v>0.10000000000000803</c:v>
                </c:pt>
                <c:pt idx="915">
                  <c:v>9.9999999999997771E-2</c:v>
                </c:pt>
                <c:pt idx="916">
                  <c:v>9.9999999999994926E-2</c:v>
                </c:pt>
                <c:pt idx="917">
                  <c:v>0.10000000000000661</c:v>
                </c:pt>
                <c:pt idx="918">
                  <c:v>9.9999999999994038E-2</c:v>
                </c:pt>
                <c:pt idx="919">
                  <c:v>0.10000000000000081</c:v>
                </c:pt>
                <c:pt idx="920">
                  <c:v>9.9999999999999117E-2</c:v>
                </c:pt>
                <c:pt idx="921">
                  <c:v>0.10000000000000264</c:v>
                </c:pt>
                <c:pt idx="922">
                  <c:v>0.10000000000000109</c:v>
                </c:pt>
                <c:pt idx="923">
                  <c:v>0.100000000000003</c:v>
                </c:pt>
                <c:pt idx="924">
                  <c:v>9.9999999999997952E-2</c:v>
                </c:pt>
                <c:pt idx="925">
                  <c:v>0.10000000000000658</c:v>
                </c:pt>
                <c:pt idx="926">
                  <c:v>0.10000000000000629</c:v>
                </c:pt>
                <c:pt idx="927">
                  <c:v>9.9999999999998937E-2</c:v>
                </c:pt>
                <c:pt idx="928">
                  <c:v>9.999999999999297E-2</c:v>
                </c:pt>
                <c:pt idx="929">
                  <c:v>9.9999999999995509E-2</c:v>
                </c:pt>
                <c:pt idx="930">
                  <c:v>0.10000000000000828</c:v>
                </c:pt>
                <c:pt idx="931">
                  <c:v>9.9999999999999339E-2</c:v>
                </c:pt>
                <c:pt idx="932">
                  <c:v>9.9999999999992081E-2</c:v>
                </c:pt>
                <c:pt idx="933">
                  <c:v>0.10000000000000164</c:v>
                </c:pt>
                <c:pt idx="934">
                  <c:v>0.10000000000000557</c:v>
                </c:pt>
                <c:pt idx="935">
                  <c:v>0.10000000000000023</c:v>
                </c:pt>
                <c:pt idx="936">
                  <c:v>0.10000000000000481</c:v>
                </c:pt>
                <c:pt idx="937">
                  <c:v>9.9999999999996703E-2</c:v>
                </c:pt>
                <c:pt idx="938">
                  <c:v>0.10000000000000893</c:v>
                </c:pt>
                <c:pt idx="939">
                  <c:v>0.10000000000000671</c:v>
                </c:pt>
                <c:pt idx="940">
                  <c:v>9.9999999999998423E-2</c:v>
                </c:pt>
                <c:pt idx="941">
                  <c:v>9.9999999999996717E-2</c:v>
                </c:pt>
                <c:pt idx="942">
                  <c:v>9.9999999999997882E-2</c:v>
                </c:pt>
                <c:pt idx="943">
                  <c:v>9.9999999999986253E-2</c:v>
                </c:pt>
                <c:pt idx="944">
                  <c:v>9.9999999999998521E-2</c:v>
                </c:pt>
                <c:pt idx="945">
                  <c:v>0.10000000000000139</c:v>
                </c:pt>
                <c:pt idx="946">
                  <c:v>9.9999999999996605E-2</c:v>
                </c:pt>
                <c:pt idx="947">
                  <c:v>0.10000000000000343</c:v>
                </c:pt>
                <c:pt idx="948">
                  <c:v>9.9999999999999395E-2</c:v>
                </c:pt>
                <c:pt idx="949">
                  <c:v>9.9999999999992831E-2</c:v>
                </c:pt>
                <c:pt idx="950">
                  <c:v>0.10000000000000871</c:v>
                </c:pt>
                <c:pt idx="951">
                  <c:v>9.999999999999587E-2</c:v>
                </c:pt>
                <c:pt idx="952">
                  <c:v>9.9999999999996592E-2</c:v>
                </c:pt>
                <c:pt idx="953">
                  <c:v>0.10000000000000199</c:v>
                </c:pt>
                <c:pt idx="954">
                  <c:v>9.9999999999994732E-2</c:v>
                </c:pt>
                <c:pt idx="955">
                  <c:v>0.10000000000000639</c:v>
                </c:pt>
                <c:pt idx="956">
                  <c:v>0.10000000000000889</c:v>
                </c:pt>
                <c:pt idx="957">
                  <c:v>0.100000000000004</c:v>
                </c:pt>
                <c:pt idx="958">
                  <c:v>0.10000000000001108</c:v>
                </c:pt>
                <c:pt idx="959">
                  <c:v>0.10000000000000209</c:v>
                </c:pt>
                <c:pt idx="960">
                  <c:v>0.10000000000000857</c:v>
                </c:pt>
                <c:pt idx="961">
                  <c:v>9.9999999999995773E-2</c:v>
                </c:pt>
                <c:pt idx="962">
                  <c:v>9.9999999999995148E-2</c:v>
                </c:pt>
                <c:pt idx="963">
                  <c:v>0.10000000000000832</c:v>
                </c:pt>
                <c:pt idx="964">
                  <c:v>9.999999999998993E-2</c:v>
                </c:pt>
                <c:pt idx="965">
                  <c:v>9.9999999999999784E-2</c:v>
                </c:pt>
                <c:pt idx="966">
                  <c:v>0.10000000000000445</c:v>
                </c:pt>
                <c:pt idx="967">
                  <c:v>9.9999999999993414E-2</c:v>
                </c:pt>
                <c:pt idx="968">
                  <c:v>0.10000000000000379</c:v>
                </c:pt>
                <c:pt idx="969">
                  <c:v>9.9999999999995162E-2</c:v>
                </c:pt>
                <c:pt idx="970">
                  <c:v>9.9999999999993802E-2</c:v>
                </c:pt>
                <c:pt idx="971">
                  <c:v>0.10000000000000002</c:v>
                </c:pt>
                <c:pt idx="972">
                  <c:v>0.10000000000001021</c:v>
                </c:pt>
                <c:pt idx="973">
                  <c:v>9.99999999999895E-2</c:v>
                </c:pt>
                <c:pt idx="974">
                  <c:v>9.9999999999987085E-2</c:v>
                </c:pt>
                <c:pt idx="975">
                  <c:v>9.9999999999997785E-2</c:v>
                </c:pt>
                <c:pt idx="976">
                  <c:v>9.9999999999995107E-2</c:v>
                </c:pt>
                <c:pt idx="977">
                  <c:v>0.10000000000000235</c:v>
                </c:pt>
                <c:pt idx="978">
                  <c:v>9.9999999999998368E-2</c:v>
                </c:pt>
                <c:pt idx="979">
                  <c:v>0.10000000000000769</c:v>
                </c:pt>
                <c:pt idx="980">
                  <c:v>9.9999999999995676E-2</c:v>
                </c:pt>
                <c:pt idx="981">
                  <c:v>0.10000000000000603</c:v>
                </c:pt>
                <c:pt idx="982">
                  <c:v>0.10000000000000389</c:v>
                </c:pt>
                <c:pt idx="983">
                  <c:v>0.1000000000000032</c:v>
                </c:pt>
                <c:pt idx="984">
                  <c:v>0.10000000000000442</c:v>
                </c:pt>
                <c:pt idx="985">
                  <c:v>0.10000000000000377</c:v>
                </c:pt>
                <c:pt idx="986">
                  <c:v>9.9999999999996272E-2</c:v>
                </c:pt>
                <c:pt idx="987">
                  <c:v>9.9999999999989042E-2</c:v>
                </c:pt>
                <c:pt idx="988">
                  <c:v>0.10000000000001229</c:v>
                </c:pt>
                <c:pt idx="989">
                  <c:v>0.1000000000000095</c:v>
                </c:pt>
                <c:pt idx="990">
                  <c:v>9.9999999999998812E-2</c:v>
                </c:pt>
                <c:pt idx="991">
                  <c:v>9.9999999999999395E-2</c:v>
                </c:pt>
                <c:pt idx="992">
                  <c:v>0.10000000000000631</c:v>
                </c:pt>
                <c:pt idx="993">
                  <c:v>0.10000000000000366</c:v>
                </c:pt>
                <c:pt idx="994">
                  <c:v>0.10000000000000937</c:v>
                </c:pt>
                <c:pt idx="995">
                  <c:v>0.10000000000000231</c:v>
                </c:pt>
                <c:pt idx="996">
                  <c:v>9.9999999999994954E-2</c:v>
                </c:pt>
                <c:pt idx="997">
                  <c:v>9.9999999999999964E-2</c:v>
                </c:pt>
                <c:pt idx="998">
                  <c:v>0.10000000000000671</c:v>
                </c:pt>
                <c:pt idx="999">
                  <c:v>0.10000000000000489</c:v>
                </c:pt>
                <c:pt idx="1000">
                  <c:v>0.10000000000000171</c:v>
                </c:pt>
                <c:pt idx="1001">
                  <c:v>0.10000000000000418</c:v>
                </c:pt>
                <c:pt idx="1002">
                  <c:v>0.10000000000000063</c:v>
                </c:pt>
                <c:pt idx="1003">
                  <c:v>9.9999999999999506E-2</c:v>
                </c:pt>
                <c:pt idx="1004">
                  <c:v>0.10000000000000113</c:v>
                </c:pt>
                <c:pt idx="1005">
                  <c:v>0.10000000000000052</c:v>
                </c:pt>
                <c:pt idx="1006">
                  <c:v>9.9999999999999548E-2</c:v>
                </c:pt>
                <c:pt idx="1007">
                  <c:v>9.999999999999841E-2</c:v>
                </c:pt>
                <c:pt idx="1008">
                  <c:v>9.999999999999884E-2</c:v>
                </c:pt>
                <c:pt idx="1009">
                  <c:v>0.10000000000000134</c:v>
                </c:pt>
                <c:pt idx="1010">
                  <c:v>0.10000000000000768</c:v>
                </c:pt>
                <c:pt idx="1011">
                  <c:v>0.10000000000000052</c:v>
                </c:pt>
                <c:pt idx="1012">
                  <c:v>9.9999999999999228E-2</c:v>
                </c:pt>
                <c:pt idx="1013">
                  <c:v>0.10000000000000413</c:v>
                </c:pt>
                <c:pt idx="1014">
                  <c:v>0.10000000000000499</c:v>
                </c:pt>
                <c:pt idx="1015">
                  <c:v>9.9999999999996536E-2</c:v>
                </c:pt>
                <c:pt idx="1016">
                  <c:v>9.9999999999991457E-2</c:v>
                </c:pt>
                <c:pt idx="1017">
                  <c:v>9.9999999999996869E-2</c:v>
                </c:pt>
                <c:pt idx="1018">
                  <c:v>0.10000000000000234</c:v>
                </c:pt>
                <c:pt idx="1019">
                  <c:v>0.10000000000000826</c:v>
                </c:pt>
                <c:pt idx="1020">
                  <c:v>9.999999999999197E-2</c:v>
                </c:pt>
                <c:pt idx="1021">
                  <c:v>9.9999999999995801E-2</c:v>
                </c:pt>
                <c:pt idx="1022">
                  <c:v>9.9999999999997202E-2</c:v>
                </c:pt>
                <c:pt idx="1023">
                  <c:v>9.9999999999990999E-2</c:v>
                </c:pt>
                <c:pt idx="1024">
                  <c:v>0.10000000000000211</c:v>
                </c:pt>
                <c:pt idx="1025">
                  <c:v>9.999999999999562E-2</c:v>
                </c:pt>
                <c:pt idx="1026">
                  <c:v>0.10000000000001376</c:v>
                </c:pt>
                <c:pt idx="1027">
                  <c:v>0.10000000000000436</c:v>
                </c:pt>
                <c:pt idx="1028">
                  <c:v>9.9999999999992054E-2</c:v>
                </c:pt>
                <c:pt idx="1029">
                  <c:v>9.9999999999989417E-2</c:v>
                </c:pt>
                <c:pt idx="1030">
                  <c:v>9.9999999999991387E-2</c:v>
                </c:pt>
                <c:pt idx="1031">
                  <c:v>9.9999999999998271E-2</c:v>
                </c:pt>
                <c:pt idx="1032">
                  <c:v>9.9999999999999728E-2</c:v>
                </c:pt>
                <c:pt idx="1033">
                  <c:v>0.10000000000000826</c:v>
                </c:pt>
                <c:pt idx="1034">
                  <c:v>0.10000000000000137</c:v>
                </c:pt>
                <c:pt idx="1035">
                  <c:v>0.10000000000000223</c:v>
                </c:pt>
                <c:pt idx="1036">
                  <c:v>0.10000000000000733</c:v>
                </c:pt>
                <c:pt idx="1037">
                  <c:v>0.10000000000000484</c:v>
                </c:pt>
                <c:pt idx="1038">
                  <c:v>0.10000000000000718</c:v>
                </c:pt>
                <c:pt idx="1039">
                  <c:v>9.9999999999997258E-2</c:v>
                </c:pt>
                <c:pt idx="1040">
                  <c:v>9.9999999999999797E-2</c:v>
                </c:pt>
                <c:pt idx="1041">
                  <c:v>9.9999999999997577E-2</c:v>
                </c:pt>
                <c:pt idx="1042">
                  <c:v>9.9999999999997813E-2</c:v>
                </c:pt>
                <c:pt idx="1043">
                  <c:v>0.10000000000000604</c:v>
                </c:pt>
                <c:pt idx="1044">
                  <c:v>9.9999999999994552E-2</c:v>
                </c:pt>
                <c:pt idx="1045">
                  <c:v>9.9999999999993303E-2</c:v>
                </c:pt>
                <c:pt idx="1046">
                  <c:v>9.9999999999990458E-2</c:v>
                </c:pt>
                <c:pt idx="1047">
                  <c:v>9.9999999999993205E-2</c:v>
                </c:pt>
                <c:pt idx="1048">
                  <c:v>0.10000000000000196</c:v>
                </c:pt>
                <c:pt idx="1049">
                  <c:v>9.9999999999994135E-2</c:v>
                </c:pt>
                <c:pt idx="1050">
                  <c:v>9.9999999999999728E-2</c:v>
                </c:pt>
                <c:pt idx="1051">
                  <c:v>0.10000000000000707</c:v>
                </c:pt>
                <c:pt idx="1052">
                  <c:v>9.9999999999988112E-2</c:v>
                </c:pt>
                <c:pt idx="1053">
                  <c:v>9.9999999999995828E-2</c:v>
                </c:pt>
                <c:pt idx="1054">
                  <c:v>9.9999999999995592E-2</c:v>
                </c:pt>
                <c:pt idx="1055">
                  <c:v>0.10000000000001202</c:v>
                </c:pt>
                <c:pt idx="1056">
                  <c:v>9.9999999999998299E-2</c:v>
                </c:pt>
                <c:pt idx="1057">
                  <c:v>0.10000000000000195</c:v>
                </c:pt>
                <c:pt idx="1058">
                  <c:v>9.9999999999993774E-2</c:v>
                </c:pt>
                <c:pt idx="1059">
                  <c:v>9.9999999999998326E-2</c:v>
                </c:pt>
                <c:pt idx="1060">
                  <c:v>0.10000000000001064</c:v>
                </c:pt>
                <c:pt idx="1061">
                  <c:v>0.1000000000000013</c:v>
                </c:pt>
                <c:pt idx="1062">
                  <c:v>9.9999999999993719E-2</c:v>
                </c:pt>
                <c:pt idx="1063">
                  <c:v>0.10000000000000717</c:v>
                </c:pt>
                <c:pt idx="1064">
                  <c:v>0.10000000000000009</c:v>
                </c:pt>
                <c:pt idx="1065">
                  <c:v>9.9999999999997313E-2</c:v>
                </c:pt>
                <c:pt idx="1066">
                  <c:v>0.10000000000000442</c:v>
                </c:pt>
                <c:pt idx="1067">
                  <c:v>9.9999999999998881E-2</c:v>
                </c:pt>
                <c:pt idx="1068">
                  <c:v>0.10000000000001094</c:v>
                </c:pt>
                <c:pt idx="1069">
                  <c:v>9.9999999999998812E-2</c:v>
                </c:pt>
                <c:pt idx="1070">
                  <c:v>0.10000000000001043</c:v>
                </c:pt>
                <c:pt idx="1071">
                  <c:v>9.9999999999993205E-2</c:v>
                </c:pt>
                <c:pt idx="1072">
                  <c:v>9.9999999999995065E-2</c:v>
                </c:pt>
                <c:pt idx="1073">
                  <c:v>0.10000000000000395</c:v>
                </c:pt>
                <c:pt idx="1074">
                  <c:v>9.9999999999997452E-2</c:v>
                </c:pt>
                <c:pt idx="1075">
                  <c:v>9.9999999999998881E-2</c:v>
                </c:pt>
                <c:pt idx="1076">
                  <c:v>0.10000000000000318</c:v>
                </c:pt>
                <c:pt idx="1077">
                  <c:v>0.10000000000001065</c:v>
                </c:pt>
                <c:pt idx="1078">
                  <c:v>0.10000000000000281</c:v>
                </c:pt>
                <c:pt idx="1079">
                  <c:v>9.999999999999358E-2</c:v>
                </c:pt>
                <c:pt idx="1080">
                  <c:v>9.9999999999993983E-2</c:v>
                </c:pt>
                <c:pt idx="1081">
                  <c:v>0.10000000000000461</c:v>
                </c:pt>
                <c:pt idx="1082">
                  <c:v>9.9999999999990527E-2</c:v>
                </c:pt>
                <c:pt idx="1083">
                  <c:v>0.10000000000000481</c:v>
                </c:pt>
                <c:pt idx="1084">
                  <c:v>0.10000000000000063</c:v>
                </c:pt>
                <c:pt idx="1085">
                  <c:v>0.10000000000000799</c:v>
                </c:pt>
                <c:pt idx="1086">
                  <c:v>9.9999999999997494E-2</c:v>
                </c:pt>
                <c:pt idx="1087">
                  <c:v>0.10000000000000481</c:v>
                </c:pt>
                <c:pt idx="1088">
                  <c:v>0.10000000000000044</c:v>
                </c:pt>
                <c:pt idx="1089">
                  <c:v>0.1000000000000091</c:v>
                </c:pt>
                <c:pt idx="1090">
                  <c:v>9.9999999999994718E-2</c:v>
                </c:pt>
                <c:pt idx="1091">
                  <c:v>0.10000000000000481</c:v>
                </c:pt>
                <c:pt idx="1092">
                  <c:v>0.10000000000000481</c:v>
                </c:pt>
                <c:pt idx="1093">
                  <c:v>0.10000000000000576</c:v>
                </c:pt>
                <c:pt idx="1094">
                  <c:v>0.10000000000000268</c:v>
                </c:pt>
                <c:pt idx="1095">
                  <c:v>0.10000000000000125</c:v>
                </c:pt>
                <c:pt idx="1096">
                  <c:v>0.10000000000000198</c:v>
                </c:pt>
                <c:pt idx="1097">
                  <c:v>9.9999999999998326E-2</c:v>
                </c:pt>
                <c:pt idx="1098">
                  <c:v>9.9999999999997438E-2</c:v>
                </c:pt>
                <c:pt idx="1099">
                  <c:v>9.9999999999993081E-2</c:v>
                </c:pt>
                <c:pt idx="1100">
                  <c:v>0.100000000000003</c:v>
                </c:pt>
                <c:pt idx="1101">
                  <c:v>9.999999999999791E-2</c:v>
                </c:pt>
                <c:pt idx="1102">
                  <c:v>9.9999999999995717E-2</c:v>
                </c:pt>
                <c:pt idx="1103">
                  <c:v>0.10000000000000757</c:v>
                </c:pt>
                <c:pt idx="1104">
                  <c:v>9.999999999999333E-2</c:v>
                </c:pt>
                <c:pt idx="1105">
                  <c:v>9.9999999999999381E-2</c:v>
                </c:pt>
                <c:pt idx="1106">
                  <c:v>0.10000000000000295</c:v>
                </c:pt>
                <c:pt idx="1107">
                  <c:v>0.10000000000000318</c:v>
                </c:pt>
                <c:pt idx="1108">
                  <c:v>9.9999999999994912E-2</c:v>
                </c:pt>
                <c:pt idx="1109">
                  <c:v>9.9999999999996175E-2</c:v>
                </c:pt>
                <c:pt idx="1110">
                  <c:v>0.10000000000000057</c:v>
                </c:pt>
                <c:pt idx="1111">
                  <c:v>9.9999999999996245E-2</c:v>
                </c:pt>
                <c:pt idx="1112">
                  <c:v>0.10000000000000646</c:v>
                </c:pt>
                <c:pt idx="1113">
                  <c:v>9.9999999999996675E-2</c:v>
                </c:pt>
                <c:pt idx="1114">
                  <c:v>0.10000000000000216</c:v>
                </c:pt>
                <c:pt idx="1115">
                  <c:v>0.10000000000000442</c:v>
                </c:pt>
                <c:pt idx="1116">
                  <c:v>0.10000000000000386</c:v>
                </c:pt>
                <c:pt idx="1117">
                  <c:v>0.10000000000000089</c:v>
                </c:pt>
                <c:pt idx="1118">
                  <c:v>0.10000000000000107</c:v>
                </c:pt>
                <c:pt idx="1119">
                  <c:v>0.10000000000000367</c:v>
                </c:pt>
                <c:pt idx="1120">
                  <c:v>0.10000000000000878</c:v>
                </c:pt>
                <c:pt idx="1121">
                  <c:v>9.999999999999945E-2</c:v>
                </c:pt>
                <c:pt idx="1122">
                  <c:v>0.10000000000000417</c:v>
                </c:pt>
                <c:pt idx="1123">
                  <c:v>0.10000000000000599</c:v>
                </c:pt>
                <c:pt idx="1124">
                  <c:v>9.9999999999998299E-2</c:v>
                </c:pt>
                <c:pt idx="1125">
                  <c:v>0.1000000000000045</c:v>
                </c:pt>
                <c:pt idx="1126">
                  <c:v>9.9999999999995204E-2</c:v>
                </c:pt>
                <c:pt idx="1127">
                  <c:v>0.10000000000000596</c:v>
                </c:pt>
                <c:pt idx="1128">
                  <c:v>0.10000000000000057</c:v>
                </c:pt>
                <c:pt idx="1129">
                  <c:v>0.1000000000000146</c:v>
                </c:pt>
                <c:pt idx="1130">
                  <c:v>0.10000000000000647</c:v>
                </c:pt>
                <c:pt idx="1131">
                  <c:v>9.9999999999994121E-2</c:v>
                </c:pt>
                <c:pt idx="1132">
                  <c:v>9.9999999999994135E-2</c:v>
                </c:pt>
                <c:pt idx="1133">
                  <c:v>9.9999999999989278E-2</c:v>
                </c:pt>
                <c:pt idx="1134">
                  <c:v>9.999999999999605E-2</c:v>
                </c:pt>
                <c:pt idx="1135">
                  <c:v>0.10000000000000413</c:v>
                </c:pt>
                <c:pt idx="1136">
                  <c:v>0.10000000000000028</c:v>
                </c:pt>
                <c:pt idx="1137">
                  <c:v>0.10000000000000782</c:v>
                </c:pt>
                <c:pt idx="1138">
                  <c:v>9.9999999999992081E-2</c:v>
                </c:pt>
                <c:pt idx="1139">
                  <c:v>0.1000000000000046</c:v>
                </c:pt>
                <c:pt idx="1140">
                  <c:v>9.9999999999998562E-2</c:v>
                </c:pt>
                <c:pt idx="1141">
                  <c:v>9.9999999999991901E-2</c:v>
                </c:pt>
                <c:pt idx="1142">
                  <c:v>0.10000000000000646</c:v>
                </c:pt>
                <c:pt idx="1143">
                  <c:v>0.1000000000000022</c:v>
                </c:pt>
                <c:pt idx="1144">
                  <c:v>9.9999999999995634E-2</c:v>
                </c:pt>
                <c:pt idx="1145">
                  <c:v>9.9999999999997868E-2</c:v>
                </c:pt>
                <c:pt idx="1146">
                  <c:v>0.10000000000000932</c:v>
                </c:pt>
                <c:pt idx="1147">
                  <c:v>0.10000000000000595</c:v>
                </c:pt>
                <c:pt idx="1148">
                  <c:v>9.9999999999999048E-2</c:v>
                </c:pt>
                <c:pt idx="1149">
                  <c:v>9.999999999999433E-2</c:v>
                </c:pt>
                <c:pt idx="1150">
                  <c:v>0.10000000000000825</c:v>
                </c:pt>
                <c:pt idx="1151">
                  <c:v>0.10000000000000615</c:v>
                </c:pt>
                <c:pt idx="1152">
                  <c:v>0.10000000000000452</c:v>
                </c:pt>
                <c:pt idx="1153">
                  <c:v>0.10000000000000923</c:v>
                </c:pt>
                <c:pt idx="1154">
                  <c:v>9.9999999999996231E-2</c:v>
                </c:pt>
                <c:pt idx="1155">
                  <c:v>9.9999999999994191E-2</c:v>
                </c:pt>
                <c:pt idx="1156">
                  <c:v>9.9999999999991443E-2</c:v>
                </c:pt>
                <c:pt idx="1157">
                  <c:v>9.9999999999993622E-2</c:v>
                </c:pt>
                <c:pt idx="1158">
                  <c:v>0.10000000000000518</c:v>
                </c:pt>
                <c:pt idx="1159">
                  <c:v>9.9999999999996703E-2</c:v>
                </c:pt>
                <c:pt idx="1160">
                  <c:v>9.9999999999991568E-2</c:v>
                </c:pt>
                <c:pt idx="1161">
                  <c:v>0.10000000000000629</c:v>
                </c:pt>
                <c:pt idx="1162">
                  <c:v>9.9999999999994038E-2</c:v>
                </c:pt>
                <c:pt idx="1163">
                  <c:v>0.10000000000000633</c:v>
                </c:pt>
                <c:pt idx="1164">
                  <c:v>9.999999999999637E-2</c:v>
                </c:pt>
                <c:pt idx="1165">
                  <c:v>9.9999999999998257E-2</c:v>
                </c:pt>
                <c:pt idx="1166">
                  <c:v>0.10000000000000013</c:v>
                </c:pt>
                <c:pt idx="1167">
                  <c:v>9.9999999999995565E-2</c:v>
                </c:pt>
                <c:pt idx="1168">
                  <c:v>9.9999999999995814E-2</c:v>
                </c:pt>
                <c:pt idx="1169">
                  <c:v>9.9999999999994454E-2</c:v>
                </c:pt>
                <c:pt idx="1170">
                  <c:v>0.10000000000000797</c:v>
                </c:pt>
                <c:pt idx="1171">
                  <c:v>0.10000000000000708</c:v>
                </c:pt>
                <c:pt idx="1172">
                  <c:v>0.10000000000000278</c:v>
                </c:pt>
                <c:pt idx="1173">
                  <c:v>9.9999999999999714E-2</c:v>
                </c:pt>
                <c:pt idx="1174">
                  <c:v>9.9999999999997966E-2</c:v>
                </c:pt>
                <c:pt idx="1175">
                  <c:v>0.10000000000001434</c:v>
                </c:pt>
                <c:pt idx="1176">
                  <c:v>9.9999999999994968E-2</c:v>
                </c:pt>
                <c:pt idx="1177">
                  <c:v>9.999999999999834E-2</c:v>
                </c:pt>
                <c:pt idx="1178">
                  <c:v>9.9999999999993788E-2</c:v>
                </c:pt>
                <c:pt idx="1179">
                  <c:v>9.9999999999999145E-2</c:v>
                </c:pt>
                <c:pt idx="1180">
                  <c:v>0.10000000000000131</c:v>
                </c:pt>
                <c:pt idx="1181">
                  <c:v>0.10000000000000595</c:v>
                </c:pt>
                <c:pt idx="1182">
                  <c:v>9.9999999999994565E-2</c:v>
                </c:pt>
                <c:pt idx="1183">
                  <c:v>0.10000000000000128</c:v>
                </c:pt>
                <c:pt idx="1184">
                  <c:v>9.9999999999996605E-2</c:v>
                </c:pt>
                <c:pt idx="1185">
                  <c:v>9.9999999999997327E-2</c:v>
                </c:pt>
                <c:pt idx="1186">
                  <c:v>0.1000000000000022</c:v>
                </c:pt>
                <c:pt idx="1187">
                  <c:v>0.1000000000000049</c:v>
                </c:pt>
                <c:pt idx="1188">
                  <c:v>9.9999999999999159E-2</c:v>
                </c:pt>
                <c:pt idx="1189">
                  <c:v>0.10000000000000131</c:v>
                </c:pt>
                <c:pt idx="1190">
                  <c:v>9.9999999999992817E-2</c:v>
                </c:pt>
                <c:pt idx="1191">
                  <c:v>0.10000000000000253</c:v>
                </c:pt>
                <c:pt idx="1192">
                  <c:v>0.1000000000000064</c:v>
                </c:pt>
                <c:pt idx="1193">
                  <c:v>0.10000000000000349</c:v>
                </c:pt>
                <c:pt idx="1194">
                  <c:v>0.10000000000001018</c:v>
                </c:pt>
                <c:pt idx="1195">
                  <c:v>0.10000000000000263</c:v>
                </c:pt>
                <c:pt idx="1196">
                  <c:v>9.9999999999997341E-2</c:v>
                </c:pt>
                <c:pt idx="1197">
                  <c:v>0.10000000000001098</c:v>
                </c:pt>
                <c:pt idx="1198">
                  <c:v>0.1000000000000018</c:v>
                </c:pt>
                <c:pt idx="1199">
                  <c:v>0.1000000000000041</c:v>
                </c:pt>
                <c:pt idx="1200">
                  <c:v>9.9999999999999312E-2</c:v>
                </c:pt>
                <c:pt idx="1201">
                  <c:v>0.10000000000000382</c:v>
                </c:pt>
                <c:pt idx="1202">
                  <c:v>0.10000000000001132</c:v>
                </c:pt>
                <c:pt idx="1203">
                  <c:v>0.10000000000000334</c:v>
                </c:pt>
                <c:pt idx="1204">
                  <c:v>9.9999999999990777E-2</c:v>
                </c:pt>
                <c:pt idx="1205">
                  <c:v>9.9999999999995814E-2</c:v>
                </c:pt>
                <c:pt idx="1206">
                  <c:v>0.10000000000000522</c:v>
                </c:pt>
                <c:pt idx="1207">
                  <c:v>0.10000000000000178</c:v>
                </c:pt>
                <c:pt idx="1208">
                  <c:v>9.9999999999995148E-2</c:v>
                </c:pt>
                <c:pt idx="1209">
                  <c:v>9.9999999999996661E-2</c:v>
                </c:pt>
                <c:pt idx="1210">
                  <c:v>9.9999999999999908E-2</c:v>
                </c:pt>
                <c:pt idx="1211">
                  <c:v>0.10000000000000231</c:v>
                </c:pt>
                <c:pt idx="1212">
                  <c:v>9.999999999999229E-2</c:v>
                </c:pt>
                <c:pt idx="1213">
                  <c:v>0.10000000000000386</c:v>
                </c:pt>
                <c:pt idx="1214">
                  <c:v>0.10000000000000081</c:v>
                </c:pt>
                <c:pt idx="1215">
                  <c:v>0.10000000000000521</c:v>
                </c:pt>
                <c:pt idx="1216">
                  <c:v>9.9999999999992997E-2</c:v>
                </c:pt>
                <c:pt idx="1217">
                  <c:v>9.999999999999841E-2</c:v>
                </c:pt>
                <c:pt idx="1218">
                  <c:v>0.10000000000000275</c:v>
                </c:pt>
                <c:pt idx="1219">
                  <c:v>9.9999999999998299E-2</c:v>
                </c:pt>
                <c:pt idx="1220">
                  <c:v>9.9999999999990777E-2</c:v>
                </c:pt>
                <c:pt idx="1221">
                  <c:v>0.10000000000000216</c:v>
                </c:pt>
                <c:pt idx="1222">
                  <c:v>0.10000000000000168</c:v>
                </c:pt>
                <c:pt idx="1223">
                  <c:v>0.10000000000000049</c:v>
                </c:pt>
                <c:pt idx="1224">
                  <c:v>0.10000000000000309</c:v>
                </c:pt>
                <c:pt idx="1225">
                  <c:v>0.10000000000000286</c:v>
                </c:pt>
                <c:pt idx="1226">
                  <c:v>9.9999999999997535E-2</c:v>
                </c:pt>
                <c:pt idx="1227">
                  <c:v>9.999999999999297E-2</c:v>
                </c:pt>
                <c:pt idx="1228">
                  <c:v>9.9999999999998743E-2</c:v>
                </c:pt>
                <c:pt idx="1229">
                  <c:v>9.9999999999997813E-2</c:v>
                </c:pt>
                <c:pt idx="1230">
                  <c:v>9.9999999999993053E-2</c:v>
                </c:pt>
                <c:pt idx="1231">
                  <c:v>0.10000000000000116</c:v>
                </c:pt>
                <c:pt idx="1232">
                  <c:v>9.9999999999997993E-2</c:v>
                </c:pt>
                <c:pt idx="1233">
                  <c:v>0.10000000000000034</c:v>
                </c:pt>
                <c:pt idx="1234">
                  <c:v>0.10000000000000013</c:v>
                </c:pt>
                <c:pt idx="1235">
                  <c:v>0.100000000000002</c:v>
                </c:pt>
                <c:pt idx="1236">
                  <c:v>9.9999999999993969E-2</c:v>
                </c:pt>
                <c:pt idx="1237">
                  <c:v>0.10000000000000356</c:v>
                </c:pt>
                <c:pt idx="1238">
                  <c:v>0.10000000000000517</c:v>
                </c:pt>
                <c:pt idx="1239">
                  <c:v>0.10000000000000478</c:v>
                </c:pt>
                <c:pt idx="1240">
                  <c:v>0.10000000000000669</c:v>
                </c:pt>
                <c:pt idx="1241">
                  <c:v>0.10000000000000853</c:v>
                </c:pt>
                <c:pt idx="1242">
                  <c:v>9.9999999999998507E-2</c:v>
                </c:pt>
                <c:pt idx="1243">
                  <c:v>0.10000000000000395</c:v>
                </c:pt>
                <c:pt idx="1244">
                  <c:v>0.10000000000000617</c:v>
                </c:pt>
                <c:pt idx="1245">
                  <c:v>0.10000000000000979</c:v>
                </c:pt>
                <c:pt idx="1246">
                  <c:v>0.10000000000000139</c:v>
                </c:pt>
                <c:pt idx="1247">
                  <c:v>9.9999999999997674E-2</c:v>
                </c:pt>
                <c:pt idx="1248">
                  <c:v>0.10000000000000839</c:v>
                </c:pt>
                <c:pt idx="1249">
                  <c:v>9.9999999999997355E-2</c:v>
                </c:pt>
                <c:pt idx="1250">
                  <c:v>9.9999999999998673E-2</c:v>
                </c:pt>
                <c:pt idx="1251">
                  <c:v>9.9999999999992414E-2</c:v>
                </c:pt>
                <c:pt idx="1252">
                  <c:v>0.10000000000000736</c:v>
                </c:pt>
                <c:pt idx="1253">
                  <c:v>9.9999999999995218E-2</c:v>
                </c:pt>
                <c:pt idx="1254">
                  <c:v>0.10000000000000073</c:v>
                </c:pt>
                <c:pt idx="1255">
                  <c:v>9.9999999999993247E-2</c:v>
                </c:pt>
                <c:pt idx="1256">
                  <c:v>0.10000000000000153</c:v>
                </c:pt>
                <c:pt idx="1257">
                  <c:v>0.10000000000000019</c:v>
                </c:pt>
                <c:pt idx="1258">
                  <c:v>9.9999999999999006E-2</c:v>
                </c:pt>
                <c:pt idx="1259">
                  <c:v>9.9999999999997036E-2</c:v>
                </c:pt>
                <c:pt idx="1260">
                  <c:v>0.10000000000000385</c:v>
                </c:pt>
                <c:pt idx="1261">
                  <c:v>9.9999999999995717E-2</c:v>
                </c:pt>
                <c:pt idx="1262">
                  <c:v>0.10000000000000521</c:v>
                </c:pt>
                <c:pt idx="1263">
                  <c:v>9.9999999999996314E-2</c:v>
                </c:pt>
                <c:pt idx="1264">
                  <c:v>0.10000000000000842</c:v>
                </c:pt>
                <c:pt idx="1265">
                  <c:v>0.10000000000000416</c:v>
                </c:pt>
                <c:pt idx="1266">
                  <c:v>9.9999999999994454E-2</c:v>
                </c:pt>
                <c:pt idx="1267">
                  <c:v>9.9999999999994774E-2</c:v>
                </c:pt>
                <c:pt idx="1268">
                  <c:v>0.10000000000000384</c:v>
                </c:pt>
                <c:pt idx="1269">
                  <c:v>0.10000000000000865</c:v>
                </c:pt>
                <c:pt idx="1270">
                  <c:v>0.10000000000000124</c:v>
                </c:pt>
                <c:pt idx="1271">
                  <c:v>0.10000000000000378</c:v>
                </c:pt>
                <c:pt idx="1272">
                  <c:v>0.10000000000000295</c:v>
                </c:pt>
                <c:pt idx="1273">
                  <c:v>0.10000000000000316</c:v>
                </c:pt>
                <c:pt idx="1274">
                  <c:v>0.10000000000000736</c:v>
                </c:pt>
                <c:pt idx="1275">
                  <c:v>0.10000000000000392</c:v>
                </c:pt>
                <c:pt idx="1276">
                  <c:v>0.10000000000000775</c:v>
                </c:pt>
                <c:pt idx="1277">
                  <c:v>0.10000000000000596</c:v>
                </c:pt>
                <c:pt idx="1278">
                  <c:v>0.10000000000000264</c:v>
                </c:pt>
                <c:pt idx="1279">
                  <c:v>9.9999999999995606E-2</c:v>
                </c:pt>
                <c:pt idx="1280">
                  <c:v>0.10000000000000137</c:v>
                </c:pt>
                <c:pt idx="1281">
                  <c:v>0.10000000000000678</c:v>
                </c:pt>
                <c:pt idx="1282">
                  <c:v>9.9999999999991721E-2</c:v>
                </c:pt>
                <c:pt idx="1283">
                  <c:v>0.10000000000000127</c:v>
                </c:pt>
                <c:pt idx="1284">
                  <c:v>9.9999999999999159E-2</c:v>
                </c:pt>
                <c:pt idx="1285">
                  <c:v>9.9999999999995315E-2</c:v>
                </c:pt>
                <c:pt idx="1286">
                  <c:v>0.10000000000001158</c:v>
                </c:pt>
                <c:pt idx="1287">
                  <c:v>0.10000000000001047</c:v>
                </c:pt>
                <c:pt idx="1288">
                  <c:v>0.1000000000000085</c:v>
                </c:pt>
                <c:pt idx="1289">
                  <c:v>0.10000000000000325</c:v>
                </c:pt>
                <c:pt idx="1290">
                  <c:v>9.9999999999999173E-2</c:v>
                </c:pt>
                <c:pt idx="1291">
                  <c:v>9.9999999999993941E-2</c:v>
                </c:pt>
                <c:pt idx="1292">
                  <c:v>0.10000000000000397</c:v>
                </c:pt>
                <c:pt idx="1293">
                  <c:v>0.10000000000000396</c:v>
                </c:pt>
                <c:pt idx="1294">
                  <c:v>9.9999999999991526E-2</c:v>
                </c:pt>
                <c:pt idx="1295">
                  <c:v>0.10000000000000078</c:v>
                </c:pt>
                <c:pt idx="1296">
                  <c:v>9.9999999999994163E-2</c:v>
                </c:pt>
                <c:pt idx="1297">
                  <c:v>9.9999999999999103E-2</c:v>
                </c:pt>
                <c:pt idx="1298">
                  <c:v>0.10000000000000236</c:v>
                </c:pt>
                <c:pt idx="1299">
                  <c:v>0.10000000000000156</c:v>
                </c:pt>
                <c:pt idx="1300">
                  <c:v>9.9999999999995648E-2</c:v>
                </c:pt>
                <c:pt idx="1301">
                  <c:v>0.10000000000000533</c:v>
                </c:pt>
                <c:pt idx="1302">
                  <c:v>9.9999999999999672E-2</c:v>
                </c:pt>
                <c:pt idx="1303">
                  <c:v>0.10000000000000615</c:v>
                </c:pt>
                <c:pt idx="1304">
                  <c:v>9.9999999999999312E-2</c:v>
                </c:pt>
                <c:pt idx="1305">
                  <c:v>9.9999999999994385E-2</c:v>
                </c:pt>
                <c:pt idx="1306">
                  <c:v>0.10000000000000797</c:v>
                </c:pt>
                <c:pt idx="1307">
                  <c:v>0.10000000000000248</c:v>
                </c:pt>
                <c:pt idx="1308">
                  <c:v>9.9999999999993178E-2</c:v>
                </c:pt>
                <c:pt idx="1309">
                  <c:v>0.10000000000000181</c:v>
                </c:pt>
                <c:pt idx="1310">
                  <c:v>0.10000000000000328</c:v>
                </c:pt>
                <c:pt idx="1311">
                  <c:v>9.999999999999501E-2</c:v>
                </c:pt>
                <c:pt idx="1312">
                  <c:v>9.9999999999998937E-2</c:v>
                </c:pt>
                <c:pt idx="1313">
                  <c:v>9.9999999999995245E-2</c:v>
                </c:pt>
                <c:pt idx="1314">
                  <c:v>9.9999999999999076E-2</c:v>
                </c:pt>
                <c:pt idx="1315">
                  <c:v>9.9999999999991748E-2</c:v>
                </c:pt>
                <c:pt idx="1316">
                  <c:v>9.9999999999993955E-2</c:v>
                </c:pt>
                <c:pt idx="1317">
                  <c:v>9.9999999999997854E-2</c:v>
                </c:pt>
                <c:pt idx="1318">
                  <c:v>9.9999999999995592E-2</c:v>
                </c:pt>
                <c:pt idx="1319">
                  <c:v>0.10000000000000922</c:v>
                </c:pt>
                <c:pt idx="1320">
                  <c:v>9.9999999999999825E-2</c:v>
                </c:pt>
                <c:pt idx="1321">
                  <c:v>9.9999999999996064E-2</c:v>
                </c:pt>
                <c:pt idx="1322">
                  <c:v>9.9999999999995565E-2</c:v>
                </c:pt>
                <c:pt idx="1323">
                  <c:v>9.9999999999996009E-2</c:v>
                </c:pt>
                <c:pt idx="1324">
                  <c:v>0.10000000000000708</c:v>
                </c:pt>
                <c:pt idx="1325">
                  <c:v>9.9999999999996703E-2</c:v>
                </c:pt>
                <c:pt idx="1326">
                  <c:v>0.10000000000001116</c:v>
                </c:pt>
                <c:pt idx="1327">
                  <c:v>9.9999999999993899E-2</c:v>
                </c:pt>
                <c:pt idx="1328">
                  <c:v>9.9999999999996786E-2</c:v>
                </c:pt>
                <c:pt idx="1329">
                  <c:v>0.10000000000000515</c:v>
                </c:pt>
                <c:pt idx="1330">
                  <c:v>9.9999999999998979E-2</c:v>
                </c:pt>
                <c:pt idx="1331">
                  <c:v>0.10000000000000031</c:v>
                </c:pt>
                <c:pt idx="1332">
                  <c:v>0.10000000000000676</c:v>
                </c:pt>
                <c:pt idx="1333">
                  <c:v>9.9999999999998312E-2</c:v>
                </c:pt>
                <c:pt idx="1334">
                  <c:v>4.9999999999999893</c:v>
                </c:pt>
                <c:pt idx="1335">
                  <c:v>5.0000000000000036</c:v>
                </c:pt>
                <c:pt idx="1336">
                  <c:v>4.9999999999999885</c:v>
                </c:pt>
                <c:pt idx="1337">
                  <c:v>4.9999999999999956</c:v>
                </c:pt>
                <c:pt idx="1338">
                  <c:v>5.0000000000000062</c:v>
                </c:pt>
                <c:pt idx="1339">
                  <c:v>4.9999999999999982</c:v>
                </c:pt>
                <c:pt idx="1340">
                  <c:v>5.0000000000000018</c:v>
                </c:pt>
                <c:pt idx="1341">
                  <c:v>4.9999999999999947</c:v>
                </c:pt>
                <c:pt idx="1342">
                  <c:v>5.0000000000000062</c:v>
                </c:pt>
                <c:pt idx="1343">
                  <c:v>5.000000000000008</c:v>
                </c:pt>
                <c:pt idx="1344">
                  <c:v>5.0000000000000044</c:v>
                </c:pt>
                <c:pt idx="1345">
                  <c:v>5.0000000000000071</c:v>
                </c:pt>
                <c:pt idx="1346">
                  <c:v>4.9999999999999885</c:v>
                </c:pt>
                <c:pt idx="1347">
                  <c:v>4.9999999999999947</c:v>
                </c:pt>
                <c:pt idx="1348">
                  <c:v>4.9999999999999956</c:v>
                </c:pt>
                <c:pt idx="1349">
                  <c:v>5.0000000000000009</c:v>
                </c:pt>
                <c:pt idx="1350">
                  <c:v>4.9999999999999973</c:v>
                </c:pt>
                <c:pt idx="1351">
                  <c:v>5</c:v>
                </c:pt>
                <c:pt idx="1352">
                  <c:v>4.9999999999999947</c:v>
                </c:pt>
                <c:pt idx="1353">
                  <c:v>5.0000000000000018</c:v>
                </c:pt>
                <c:pt idx="1354">
                  <c:v>5.0000000000000044</c:v>
                </c:pt>
                <c:pt idx="1355">
                  <c:v>4.9999999999999991</c:v>
                </c:pt>
                <c:pt idx="1356">
                  <c:v>4.9999999999999973</c:v>
                </c:pt>
                <c:pt idx="1357">
                  <c:v>4.9999999999999991</c:v>
                </c:pt>
                <c:pt idx="1358">
                  <c:v>5.0000000000000018</c:v>
                </c:pt>
                <c:pt idx="1359">
                  <c:v>4.9999999999999902</c:v>
                </c:pt>
                <c:pt idx="1360">
                  <c:v>5.0000000000000062</c:v>
                </c:pt>
                <c:pt idx="1361">
                  <c:v>4.9999999999999956</c:v>
                </c:pt>
                <c:pt idx="1362">
                  <c:v>5.0000000000000107</c:v>
                </c:pt>
                <c:pt idx="1363">
                  <c:v>5.0000000000000018</c:v>
                </c:pt>
                <c:pt idx="1364">
                  <c:v>4.999999999999992</c:v>
                </c:pt>
                <c:pt idx="1365">
                  <c:v>5.0000000000000018</c:v>
                </c:pt>
                <c:pt idx="1366">
                  <c:v>4.999999999999992</c:v>
                </c:pt>
                <c:pt idx="1367">
                  <c:v>5.0000000000000036</c:v>
                </c:pt>
                <c:pt idx="1368">
                  <c:v>5</c:v>
                </c:pt>
                <c:pt idx="1369">
                  <c:v>5.0000000000000036</c:v>
                </c:pt>
                <c:pt idx="1370">
                  <c:v>4.999999999999992</c:v>
                </c:pt>
                <c:pt idx="1371">
                  <c:v>4.9999999999999956</c:v>
                </c:pt>
                <c:pt idx="1372">
                  <c:v>4.9999999999999991</c:v>
                </c:pt>
                <c:pt idx="1373">
                  <c:v>5</c:v>
                </c:pt>
                <c:pt idx="1374">
                  <c:v>4.9999999999999885</c:v>
                </c:pt>
                <c:pt idx="1375">
                  <c:v>4.9999999999999947</c:v>
                </c:pt>
                <c:pt idx="1376">
                  <c:v>5.0000000000000089</c:v>
                </c:pt>
                <c:pt idx="1377">
                  <c:v>4.999999999999992</c:v>
                </c:pt>
                <c:pt idx="1378">
                  <c:v>4.9999999999999964</c:v>
                </c:pt>
                <c:pt idx="1379">
                  <c:v>4.9999999999999973</c:v>
                </c:pt>
                <c:pt idx="1380">
                  <c:v>5.0000000000000036</c:v>
                </c:pt>
                <c:pt idx="1381">
                  <c:v>5.0000000000000044</c:v>
                </c:pt>
                <c:pt idx="1382">
                  <c:v>4.9999999999999991</c:v>
                </c:pt>
                <c:pt idx="1383">
                  <c:v>4.9999999999999982</c:v>
                </c:pt>
                <c:pt idx="1384">
                  <c:v>5.0000000000000036</c:v>
                </c:pt>
                <c:pt idx="1385">
                  <c:v>5.0000000000000009</c:v>
                </c:pt>
                <c:pt idx="1386">
                  <c:v>4.9999999999999973</c:v>
                </c:pt>
                <c:pt idx="1387">
                  <c:v>5.0000000000000009</c:v>
                </c:pt>
                <c:pt idx="1388">
                  <c:v>5.0000000000000071</c:v>
                </c:pt>
                <c:pt idx="1389">
                  <c:v>4.9999999999999929</c:v>
                </c:pt>
                <c:pt idx="1390">
                  <c:v>4.9999999999999929</c:v>
                </c:pt>
                <c:pt idx="1391">
                  <c:v>4.9999999999999893</c:v>
                </c:pt>
                <c:pt idx="1392">
                  <c:v>4.9999999999999973</c:v>
                </c:pt>
                <c:pt idx="1393">
                  <c:v>5</c:v>
                </c:pt>
                <c:pt idx="1394">
                  <c:v>4.9999999999999938</c:v>
                </c:pt>
                <c:pt idx="1395">
                  <c:v>4.9999999999999947</c:v>
                </c:pt>
                <c:pt idx="1396">
                  <c:v>4.9999999999999973</c:v>
                </c:pt>
                <c:pt idx="1397">
                  <c:v>4.9999999999999929</c:v>
                </c:pt>
                <c:pt idx="1398">
                  <c:v>4.9999999999999973</c:v>
                </c:pt>
                <c:pt idx="1399">
                  <c:v>5.0000000000000009</c:v>
                </c:pt>
                <c:pt idx="1400">
                  <c:v>5.0000000000000036</c:v>
                </c:pt>
                <c:pt idx="1401">
                  <c:v>5.000000000000008</c:v>
                </c:pt>
                <c:pt idx="1402">
                  <c:v>4.9999999999999973</c:v>
                </c:pt>
                <c:pt idx="1403">
                  <c:v>4.9999999999999929</c:v>
                </c:pt>
                <c:pt idx="1404">
                  <c:v>5.0000000000000107</c:v>
                </c:pt>
                <c:pt idx="1405">
                  <c:v>5</c:v>
                </c:pt>
                <c:pt idx="1406">
                  <c:v>5.0000000000000009</c:v>
                </c:pt>
                <c:pt idx="1407">
                  <c:v>4.9999999999999964</c:v>
                </c:pt>
                <c:pt idx="1408">
                  <c:v>5.0000000000000009</c:v>
                </c:pt>
                <c:pt idx="1409">
                  <c:v>4.9999999999999982</c:v>
                </c:pt>
                <c:pt idx="1410">
                  <c:v>5.0000000000000062</c:v>
                </c:pt>
                <c:pt idx="1411">
                  <c:v>4.9999999999999938</c:v>
                </c:pt>
                <c:pt idx="1412">
                  <c:v>5.0000000000000009</c:v>
                </c:pt>
                <c:pt idx="1413">
                  <c:v>5.0000000000000071</c:v>
                </c:pt>
                <c:pt idx="1414">
                  <c:v>5.000000000000008</c:v>
                </c:pt>
                <c:pt idx="1415">
                  <c:v>4.9999999999999938</c:v>
                </c:pt>
                <c:pt idx="1416">
                  <c:v>5.0000000000000009</c:v>
                </c:pt>
                <c:pt idx="1417">
                  <c:v>9.9999999999993469E-2</c:v>
                </c:pt>
                <c:pt idx="1418">
                  <c:v>0.10000000000000069</c:v>
                </c:pt>
                <c:pt idx="1419">
                  <c:v>0.1000000000000103</c:v>
                </c:pt>
                <c:pt idx="1420">
                  <c:v>0.10000000000000793</c:v>
                </c:pt>
                <c:pt idx="1421">
                  <c:v>9.9999999999996633E-2</c:v>
                </c:pt>
                <c:pt idx="1422">
                  <c:v>9.9999999999998604E-2</c:v>
                </c:pt>
                <c:pt idx="1423">
                  <c:v>9.9999999999999284E-2</c:v>
                </c:pt>
                <c:pt idx="1424">
                  <c:v>0.10000000000001404</c:v>
                </c:pt>
                <c:pt idx="1425">
                  <c:v>0.10000000000000002</c:v>
                </c:pt>
                <c:pt idx="1426">
                  <c:v>0.10000000000000234</c:v>
                </c:pt>
                <c:pt idx="1427">
                  <c:v>9.999999999999433E-2</c:v>
                </c:pt>
                <c:pt idx="1428">
                  <c:v>9.9999999999998049E-2</c:v>
                </c:pt>
                <c:pt idx="1429">
                  <c:v>9.9999999999999159E-2</c:v>
                </c:pt>
                <c:pt idx="1430">
                  <c:v>0.10000000000000067</c:v>
                </c:pt>
                <c:pt idx="1431">
                  <c:v>0.10000000000000722</c:v>
                </c:pt>
                <c:pt idx="1432">
                  <c:v>0.10000000000000427</c:v>
                </c:pt>
                <c:pt idx="1433">
                  <c:v>0.10000000000000707</c:v>
                </c:pt>
                <c:pt idx="1434">
                  <c:v>9.9999999999995953E-2</c:v>
                </c:pt>
                <c:pt idx="1435">
                  <c:v>9.9999999999998326E-2</c:v>
                </c:pt>
                <c:pt idx="1436">
                  <c:v>9.9999999999999686E-2</c:v>
                </c:pt>
                <c:pt idx="1437">
                  <c:v>0.10000000000000329</c:v>
                </c:pt>
                <c:pt idx="1438">
                  <c:v>0.10000000000000134</c:v>
                </c:pt>
                <c:pt idx="1439">
                  <c:v>9.9999999999997022E-2</c:v>
                </c:pt>
                <c:pt idx="1440">
                  <c:v>0.10000000000000561</c:v>
                </c:pt>
                <c:pt idx="1441">
                  <c:v>0.10000000000000729</c:v>
                </c:pt>
                <c:pt idx="1442">
                  <c:v>9.9999999999999908E-2</c:v>
                </c:pt>
                <c:pt idx="1443">
                  <c:v>9.9999999999998535E-2</c:v>
                </c:pt>
                <c:pt idx="1444">
                  <c:v>0.10000000000000107</c:v>
                </c:pt>
                <c:pt idx="1445">
                  <c:v>9.9999999999998493E-2</c:v>
                </c:pt>
                <c:pt idx="1446">
                  <c:v>0.10000000000000057</c:v>
                </c:pt>
                <c:pt idx="1447">
                  <c:v>0.10000000000001061</c:v>
                </c:pt>
                <c:pt idx="1448">
                  <c:v>9.9999999999996453E-2</c:v>
                </c:pt>
                <c:pt idx="1449">
                  <c:v>0.10000000000000314</c:v>
                </c:pt>
                <c:pt idx="1450">
                  <c:v>9.9999999999998743E-2</c:v>
                </c:pt>
                <c:pt idx="1451">
                  <c:v>9.9999999999993233E-2</c:v>
                </c:pt>
                <c:pt idx="1452">
                  <c:v>0.10000000000000034</c:v>
                </c:pt>
                <c:pt idx="1453">
                  <c:v>9.9999999999989542E-2</c:v>
                </c:pt>
                <c:pt idx="1454">
                  <c:v>9.9999999999992387E-2</c:v>
                </c:pt>
                <c:pt idx="1455">
                  <c:v>0.10000000000000116</c:v>
                </c:pt>
                <c:pt idx="1456">
                  <c:v>0.10000000000000131</c:v>
                </c:pt>
                <c:pt idx="1457">
                  <c:v>9.9999999999996134E-2</c:v>
                </c:pt>
                <c:pt idx="1458">
                  <c:v>9.9999999999995551E-2</c:v>
                </c:pt>
                <c:pt idx="1459">
                  <c:v>9.9999999999995745E-2</c:v>
                </c:pt>
                <c:pt idx="1460">
                  <c:v>0.10000000000000134</c:v>
                </c:pt>
                <c:pt idx="1461">
                  <c:v>0.10000000000000864</c:v>
                </c:pt>
                <c:pt idx="1462">
                  <c:v>9.9999999999992498E-2</c:v>
                </c:pt>
                <c:pt idx="1463">
                  <c:v>9.9999999999996494E-2</c:v>
                </c:pt>
                <c:pt idx="1464">
                  <c:v>0.10000000000000087</c:v>
                </c:pt>
                <c:pt idx="1465">
                  <c:v>9.9999999999996536E-2</c:v>
                </c:pt>
                <c:pt idx="1466">
                  <c:v>0.10000000000000546</c:v>
                </c:pt>
                <c:pt idx="1467">
                  <c:v>9.9999999999994454E-2</c:v>
                </c:pt>
                <c:pt idx="1468">
                  <c:v>9.9999999999990929E-2</c:v>
                </c:pt>
                <c:pt idx="1469">
                  <c:v>9.9999999999997966E-2</c:v>
                </c:pt>
                <c:pt idx="1470">
                  <c:v>0.10000000000000107</c:v>
                </c:pt>
                <c:pt idx="1471">
                  <c:v>0.1000000000000035</c:v>
                </c:pt>
                <c:pt idx="1472">
                  <c:v>0.10000000000000839</c:v>
                </c:pt>
                <c:pt idx="1473">
                  <c:v>0.10000000000000117</c:v>
                </c:pt>
                <c:pt idx="1474">
                  <c:v>9.9999999999997327E-2</c:v>
                </c:pt>
                <c:pt idx="1475">
                  <c:v>9.9999999999993025E-2</c:v>
                </c:pt>
                <c:pt idx="1476">
                  <c:v>0.10000000000000366</c:v>
                </c:pt>
                <c:pt idx="1477">
                  <c:v>0.1000000000000093</c:v>
                </c:pt>
                <c:pt idx="1478">
                  <c:v>0.10000000000000647</c:v>
                </c:pt>
                <c:pt idx="1479">
                  <c:v>9.9999999999992886E-2</c:v>
                </c:pt>
                <c:pt idx="1480">
                  <c:v>0.1000000000000066</c:v>
                </c:pt>
                <c:pt idx="1481">
                  <c:v>9.9999999999998326E-2</c:v>
                </c:pt>
                <c:pt idx="1482">
                  <c:v>9.9999999999988473E-2</c:v>
                </c:pt>
                <c:pt idx="1483">
                  <c:v>9.9999999999985822E-2</c:v>
                </c:pt>
                <c:pt idx="1484">
                  <c:v>9.9999999999993344E-2</c:v>
                </c:pt>
                <c:pt idx="1485">
                  <c:v>9.9999999999996633E-2</c:v>
                </c:pt>
                <c:pt idx="1486">
                  <c:v>9.9999999999998854E-2</c:v>
                </c:pt>
                <c:pt idx="1487">
                  <c:v>9.9999999999996411E-2</c:v>
                </c:pt>
                <c:pt idx="1488">
                  <c:v>9.999999999999365E-2</c:v>
                </c:pt>
                <c:pt idx="1489">
                  <c:v>9.9999999999992414E-2</c:v>
                </c:pt>
                <c:pt idx="1490">
                  <c:v>9.9999999999990527E-2</c:v>
                </c:pt>
                <c:pt idx="1491">
                  <c:v>0.10000000000001388</c:v>
                </c:pt>
                <c:pt idx="1492">
                  <c:v>9.9999999999995481E-2</c:v>
                </c:pt>
                <c:pt idx="1493">
                  <c:v>9.9999999999996536E-2</c:v>
                </c:pt>
                <c:pt idx="1494">
                  <c:v>0.10000000000000261</c:v>
                </c:pt>
                <c:pt idx="1495">
                  <c:v>9.9999999999999201E-2</c:v>
                </c:pt>
                <c:pt idx="1496">
                  <c:v>0.10000000000000031</c:v>
                </c:pt>
                <c:pt idx="1497">
                  <c:v>0.10000000000000901</c:v>
                </c:pt>
                <c:pt idx="1498">
                  <c:v>0.10000000000000556</c:v>
                </c:pt>
                <c:pt idx="1499">
                  <c:v>0.10000000000000371</c:v>
                </c:pt>
                <c:pt idx="1500">
                  <c:v>0.10000000000000134</c:v>
                </c:pt>
                <c:pt idx="1501">
                  <c:v>9.9999999999994829E-2</c:v>
                </c:pt>
                <c:pt idx="1502">
                  <c:v>0.1000000000000047</c:v>
                </c:pt>
                <c:pt idx="1503">
                  <c:v>9.9999999999992276E-2</c:v>
                </c:pt>
                <c:pt idx="1504">
                  <c:v>0.10000000000000808</c:v>
                </c:pt>
                <c:pt idx="1505">
                  <c:v>0.10000000000000779</c:v>
                </c:pt>
                <c:pt idx="1506">
                  <c:v>9.9999999999999964E-2</c:v>
                </c:pt>
                <c:pt idx="1507">
                  <c:v>0.10000000000000531</c:v>
                </c:pt>
                <c:pt idx="1508">
                  <c:v>0.10000000000000805</c:v>
                </c:pt>
                <c:pt idx="1509">
                  <c:v>0.10000000000000057</c:v>
                </c:pt>
                <c:pt idx="1510">
                  <c:v>0.10000000000000205</c:v>
                </c:pt>
                <c:pt idx="1511">
                  <c:v>9.9999999999998035E-2</c:v>
                </c:pt>
                <c:pt idx="1512">
                  <c:v>9.9999999999991845E-2</c:v>
                </c:pt>
                <c:pt idx="1513">
                  <c:v>0.10000000000000944</c:v>
                </c:pt>
                <c:pt idx="1514">
                  <c:v>9.9999999999994454E-2</c:v>
                </c:pt>
                <c:pt idx="1515">
                  <c:v>0.10000000000000273</c:v>
                </c:pt>
                <c:pt idx="1516">
                  <c:v>0.10000000000000779</c:v>
                </c:pt>
                <c:pt idx="1517">
                  <c:v>0.10000000000000037</c:v>
                </c:pt>
                <c:pt idx="1518">
                  <c:v>0.10000000000000672</c:v>
                </c:pt>
                <c:pt idx="1519">
                  <c:v>0.10000000000000563</c:v>
                </c:pt>
                <c:pt idx="1520">
                  <c:v>9.9999999999994732E-2</c:v>
                </c:pt>
                <c:pt idx="1521">
                  <c:v>0.10000000000000565</c:v>
                </c:pt>
                <c:pt idx="1522">
                  <c:v>9.9999999999999437E-2</c:v>
                </c:pt>
                <c:pt idx="1523">
                  <c:v>0.10000000000000227</c:v>
                </c:pt>
                <c:pt idx="1524">
                  <c:v>9.9999999999999811E-2</c:v>
                </c:pt>
                <c:pt idx="1525">
                  <c:v>0.10000000000000042</c:v>
                </c:pt>
                <c:pt idx="1526">
                  <c:v>9.9999999999995134E-2</c:v>
                </c:pt>
                <c:pt idx="1527">
                  <c:v>0.1000000000000032</c:v>
                </c:pt>
                <c:pt idx="1528">
                  <c:v>0.10000000000000486</c:v>
                </c:pt>
                <c:pt idx="1529">
                  <c:v>0.10000000000000193</c:v>
                </c:pt>
                <c:pt idx="1530">
                  <c:v>9.9999999999997341E-2</c:v>
                </c:pt>
                <c:pt idx="1531">
                  <c:v>0.10000000000000518</c:v>
                </c:pt>
                <c:pt idx="1532">
                  <c:v>9.9999999999998854E-2</c:v>
                </c:pt>
                <c:pt idx="1533">
                  <c:v>9.9999999999992095E-2</c:v>
                </c:pt>
                <c:pt idx="1534">
                  <c:v>0.10000000000000579</c:v>
                </c:pt>
                <c:pt idx="1535">
                  <c:v>0.10000000000000647</c:v>
                </c:pt>
                <c:pt idx="1536">
                  <c:v>9.9999999999997313E-2</c:v>
                </c:pt>
                <c:pt idx="1537">
                  <c:v>0.10000000000000429</c:v>
                </c:pt>
                <c:pt idx="1538">
                  <c:v>0.10000000000001175</c:v>
                </c:pt>
                <c:pt idx="1539">
                  <c:v>0.10000000000000514</c:v>
                </c:pt>
                <c:pt idx="1540">
                  <c:v>0.10000000000000374</c:v>
                </c:pt>
                <c:pt idx="1541">
                  <c:v>9.9999999999998673E-2</c:v>
                </c:pt>
                <c:pt idx="1542">
                  <c:v>9.9999999999998312E-2</c:v>
                </c:pt>
                <c:pt idx="1543">
                  <c:v>9.9999999999999131E-2</c:v>
                </c:pt>
                <c:pt idx="1544">
                  <c:v>9.9999999999986586E-2</c:v>
                </c:pt>
                <c:pt idx="1545">
                  <c:v>0.10000000000000296</c:v>
                </c:pt>
                <c:pt idx="1546">
                  <c:v>9.999999999999877E-2</c:v>
                </c:pt>
                <c:pt idx="1547">
                  <c:v>0.10000000000000545</c:v>
                </c:pt>
                <c:pt idx="1548">
                  <c:v>0.10000000000000184</c:v>
                </c:pt>
                <c:pt idx="1549">
                  <c:v>9.9999999999996328E-2</c:v>
                </c:pt>
                <c:pt idx="1550">
                  <c:v>9.9999999999990749E-2</c:v>
                </c:pt>
                <c:pt idx="1551">
                  <c:v>0.10000000000000046</c:v>
                </c:pt>
                <c:pt idx="1552">
                  <c:v>0.10000000000000278</c:v>
                </c:pt>
                <c:pt idx="1553">
                  <c:v>0.10000000000000628</c:v>
                </c:pt>
                <c:pt idx="1554">
                  <c:v>9.9999999999996494E-2</c:v>
                </c:pt>
                <c:pt idx="1555">
                  <c:v>9.9999999999998188E-2</c:v>
                </c:pt>
                <c:pt idx="1556">
                  <c:v>9.9999999999996814E-2</c:v>
                </c:pt>
                <c:pt idx="1557">
                  <c:v>9.9999999999994219E-2</c:v>
                </c:pt>
                <c:pt idx="1558">
                  <c:v>9.9999999999998868E-2</c:v>
                </c:pt>
                <c:pt idx="1559">
                  <c:v>0.10000000000000724</c:v>
                </c:pt>
                <c:pt idx="1560">
                  <c:v>0.10000000000000336</c:v>
                </c:pt>
                <c:pt idx="1561">
                  <c:v>0.10000000000000114</c:v>
                </c:pt>
                <c:pt idx="1562">
                  <c:v>0.10000000000000926</c:v>
                </c:pt>
                <c:pt idx="1563">
                  <c:v>9.9999999999988917E-2</c:v>
                </c:pt>
                <c:pt idx="1564">
                  <c:v>0.10000000000000653</c:v>
                </c:pt>
                <c:pt idx="1565">
                  <c:v>0.10000000000000599</c:v>
                </c:pt>
                <c:pt idx="1566">
                  <c:v>0.10000000000001184</c:v>
                </c:pt>
                <c:pt idx="1567">
                  <c:v>0.1000000000000044</c:v>
                </c:pt>
                <c:pt idx="1568">
                  <c:v>9.9999999999990666E-2</c:v>
                </c:pt>
                <c:pt idx="1569">
                  <c:v>0.10000000000000228</c:v>
                </c:pt>
                <c:pt idx="1570">
                  <c:v>0.10000000000000028</c:v>
                </c:pt>
                <c:pt idx="1571">
                  <c:v>0.10000000000001084</c:v>
                </c:pt>
                <c:pt idx="1572">
                  <c:v>0.10000000000000067</c:v>
                </c:pt>
                <c:pt idx="1573">
                  <c:v>0.10000000000000656</c:v>
                </c:pt>
                <c:pt idx="1574">
                  <c:v>0.10000000000000181</c:v>
                </c:pt>
                <c:pt idx="1575">
                  <c:v>0.1000000000000059</c:v>
                </c:pt>
                <c:pt idx="1576">
                  <c:v>0.10000000000000295</c:v>
                </c:pt>
                <c:pt idx="1577">
                  <c:v>0.10000000000000152</c:v>
                </c:pt>
                <c:pt idx="1578">
                  <c:v>0.10000000000000325</c:v>
                </c:pt>
                <c:pt idx="1579">
                  <c:v>9.999999999999927E-2</c:v>
                </c:pt>
                <c:pt idx="1580">
                  <c:v>9.9999999999996494E-2</c:v>
                </c:pt>
                <c:pt idx="1581">
                  <c:v>9.9999999999991512E-2</c:v>
                </c:pt>
                <c:pt idx="1582">
                  <c:v>0.10000000000000349</c:v>
                </c:pt>
                <c:pt idx="1583">
                  <c:v>0.10000000000000582</c:v>
                </c:pt>
                <c:pt idx="1584">
                  <c:v>0.10000000000000038</c:v>
                </c:pt>
                <c:pt idx="1585">
                  <c:v>0.10000000000000632</c:v>
                </c:pt>
                <c:pt idx="1586">
                  <c:v>0.10000000000000261</c:v>
                </c:pt>
                <c:pt idx="1587">
                  <c:v>9.9999999999996161E-2</c:v>
                </c:pt>
                <c:pt idx="1588">
                  <c:v>9.9999999999995731E-2</c:v>
                </c:pt>
                <c:pt idx="1589">
                  <c:v>9.9999999999997494E-2</c:v>
                </c:pt>
                <c:pt idx="1590">
                  <c:v>0.10000000000000878</c:v>
                </c:pt>
                <c:pt idx="1591">
                  <c:v>0.10000000000000811</c:v>
                </c:pt>
                <c:pt idx="1592">
                  <c:v>9.9999999999992123E-2</c:v>
                </c:pt>
                <c:pt idx="1593">
                  <c:v>0.10000000000000295</c:v>
                </c:pt>
                <c:pt idx="1594">
                  <c:v>0.10000000000000173</c:v>
                </c:pt>
                <c:pt idx="1595">
                  <c:v>9.9999999999990416E-2</c:v>
                </c:pt>
                <c:pt idx="1596">
                  <c:v>0.10000000000000571</c:v>
                </c:pt>
                <c:pt idx="1597">
                  <c:v>0.10000000000000894</c:v>
                </c:pt>
                <c:pt idx="1598">
                  <c:v>0.10000000000000187</c:v>
                </c:pt>
                <c:pt idx="1599">
                  <c:v>0.10000000000000375</c:v>
                </c:pt>
                <c:pt idx="1600">
                  <c:v>9.9999999999993358E-2</c:v>
                </c:pt>
                <c:pt idx="1601">
                  <c:v>0.10000000000000078</c:v>
                </c:pt>
                <c:pt idx="1602">
                  <c:v>9.9999999999999548E-2</c:v>
                </c:pt>
                <c:pt idx="1603">
                  <c:v>0.10000000000000343</c:v>
                </c:pt>
                <c:pt idx="1604">
                  <c:v>9.9999999999989875E-2</c:v>
                </c:pt>
                <c:pt idx="1605">
                  <c:v>0.10000000000000793</c:v>
                </c:pt>
                <c:pt idx="1606">
                  <c:v>9.9999999999994621E-2</c:v>
                </c:pt>
                <c:pt idx="1607">
                  <c:v>9.999999999999333E-2</c:v>
                </c:pt>
                <c:pt idx="1608">
                  <c:v>9.9999999999999312E-2</c:v>
                </c:pt>
                <c:pt idx="1609">
                  <c:v>0.10000000000000329</c:v>
                </c:pt>
                <c:pt idx="1610">
                  <c:v>0.10000000000000042</c:v>
                </c:pt>
                <c:pt idx="1611">
                  <c:v>9.9999999999992345E-2</c:v>
                </c:pt>
                <c:pt idx="1612">
                  <c:v>9.9999999999987599E-2</c:v>
                </c:pt>
                <c:pt idx="1613">
                  <c:v>9.9999999999998673E-2</c:v>
                </c:pt>
                <c:pt idx="1614">
                  <c:v>0.10000000000000989</c:v>
                </c:pt>
                <c:pt idx="1615">
                  <c:v>9.9999999999999992E-2</c:v>
                </c:pt>
                <c:pt idx="1616">
                  <c:v>9.9999999999993622E-2</c:v>
                </c:pt>
                <c:pt idx="1617">
                  <c:v>9.9999999999992525E-2</c:v>
                </c:pt>
                <c:pt idx="1618">
                  <c:v>0.10000000000000393</c:v>
                </c:pt>
                <c:pt idx="1619">
                  <c:v>9.9999999999994413E-2</c:v>
                </c:pt>
                <c:pt idx="1620">
                  <c:v>9.9999999999995523E-2</c:v>
                </c:pt>
                <c:pt idx="1621">
                  <c:v>0.1000000000000021</c:v>
                </c:pt>
                <c:pt idx="1622">
                  <c:v>0.10000000000000517</c:v>
                </c:pt>
                <c:pt idx="1623">
                  <c:v>9.9999999999992858E-2</c:v>
                </c:pt>
                <c:pt idx="1624">
                  <c:v>0.10000000000000364</c:v>
                </c:pt>
                <c:pt idx="1625">
                  <c:v>0.10000000000000925</c:v>
                </c:pt>
                <c:pt idx="1626">
                  <c:v>0.10000000000000492</c:v>
                </c:pt>
                <c:pt idx="1627">
                  <c:v>0.10000000000000439</c:v>
                </c:pt>
                <c:pt idx="1628">
                  <c:v>0.10000000000000939</c:v>
                </c:pt>
                <c:pt idx="1629">
                  <c:v>9.9999999999997549E-2</c:v>
                </c:pt>
                <c:pt idx="1630">
                  <c:v>0.10000000000000546</c:v>
                </c:pt>
                <c:pt idx="1631">
                  <c:v>0.10000000000000002</c:v>
                </c:pt>
                <c:pt idx="1632">
                  <c:v>9.9999999999993497E-2</c:v>
                </c:pt>
                <c:pt idx="1633">
                  <c:v>0.1</c:v>
                </c:pt>
                <c:pt idx="1634">
                  <c:v>9.9999999999991498E-2</c:v>
                </c:pt>
                <c:pt idx="1635">
                  <c:v>9.9999999999992706E-2</c:v>
                </c:pt>
                <c:pt idx="1636">
                  <c:v>0.10000000000000529</c:v>
                </c:pt>
                <c:pt idx="1637">
                  <c:v>0.10000000000000141</c:v>
                </c:pt>
                <c:pt idx="1638">
                  <c:v>0.10000000000000021</c:v>
                </c:pt>
                <c:pt idx="1639">
                  <c:v>9.9999999999996855E-2</c:v>
                </c:pt>
                <c:pt idx="1640">
                  <c:v>9.99999999999929E-2</c:v>
                </c:pt>
                <c:pt idx="1641">
                  <c:v>0.1000000000000078</c:v>
                </c:pt>
                <c:pt idx="1642">
                  <c:v>0.10000000000000672</c:v>
                </c:pt>
                <c:pt idx="1643">
                  <c:v>9.9999999999998201E-2</c:v>
                </c:pt>
                <c:pt idx="1644">
                  <c:v>0.10000000000000019</c:v>
                </c:pt>
                <c:pt idx="1645">
                  <c:v>9.9999999999996786E-2</c:v>
                </c:pt>
                <c:pt idx="1646">
                  <c:v>0.10000000000000749</c:v>
                </c:pt>
                <c:pt idx="1647">
                  <c:v>9.999999999999741E-2</c:v>
                </c:pt>
                <c:pt idx="1648">
                  <c:v>9.9999999999992567E-2</c:v>
                </c:pt>
                <c:pt idx="1649">
                  <c:v>9.9999999999998909E-2</c:v>
                </c:pt>
                <c:pt idx="1650">
                  <c:v>9.9999999999995093E-2</c:v>
                </c:pt>
                <c:pt idx="1651">
                  <c:v>0.10000000000000049</c:v>
                </c:pt>
                <c:pt idx="1652">
                  <c:v>0.10000000000000861</c:v>
                </c:pt>
                <c:pt idx="1653">
                  <c:v>9.9999999999992956E-2</c:v>
                </c:pt>
                <c:pt idx="1654">
                  <c:v>0.10000000000000794</c:v>
                </c:pt>
                <c:pt idx="1655">
                  <c:v>0.10000000000000119</c:v>
                </c:pt>
                <c:pt idx="1656">
                  <c:v>9.9999999999991984E-2</c:v>
                </c:pt>
                <c:pt idx="1657">
                  <c:v>9.9999999999998451E-2</c:v>
                </c:pt>
                <c:pt idx="1658">
                  <c:v>9.9999999999999145E-2</c:v>
                </c:pt>
                <c:pt idx="1659">
                  <c:v>9.9999999999994565E-2</c:v>
                </c:pt>
                <c:pt idx="1660">
                  <c:v>0.10000000000000402</c:v>
                </c:pt>
                <c:pt idx="1661">
                  <c:v>9.999999999999952E-2</c:v>
                </c:pt>
                <c:pt idx="1662">
                  <c:v>9.9999999999993552E-2</c:v>
                </c:pt>
                <c:pt idx="1663">
                  <c:v>0.10000000000000539</c:v>
                </c:pt>
                <c:pt idx="1664">
                  <c:v>0.10000000000000049</c:v>
                </c:pt>
                <c:pt idx="1665">
                  <c:v>9.999999999999791E-2</c:v>
                </c:pt>
                <c:pt idx="1666">
                  <c:v>0.10000000000000497</c:v>
                </c:pt>
                <c:pt idx="1667">
                  <c:v>0.10000000000000436</c:v>
                </c:pt>
                <c:pt idx="1668">
                  <c:v>9.9999999999997896E-2</c:v>
                </c:pt>
                <c:pt idx="1669">
                  <c:v>9.9999999999992706E-2</c:v>
                </c:pt>
                <c:pt idx="1670">
                  <c:v>0.10000000000000672</c:v>
                </c:pt>
                <c:pt idx="1671">
                  <c:v>0.10000000000000651</c:v>
                </c:pt>
                <c:pt idx="1672">
                  <c:v>0.10000000000000478</c:v>
                </c:pt>
                <c:pt idx="1673">
                  <c:v>0.10000000000000842</c:v>
                </c:pt>
                <c:pt idx="1674">
                  <c:v>9.9999999999995037E-2</c:v>
                </c:pt>
                <c:pt idx="1675">
                  <c:v>0.10000000000000143</c:v>
                </c:pt>
                <c:pt idx="1676">
                  <c:v>0.1000000000000037</c:v>
                </c:pt>
                <c:pt idx="1677">
                  <c:v>9.9999999999992747E-2</c:v>
                </c:pt>
                <c:pt idx="1678">
                  <c:v>9.9999999999997216E-2</c:v>
                </c:pt>
                <c:pt idx="1679">
                  <c:v>0.10000000000000279</c:v>
                </c:pt>
                <c:pt idx="1680">
                  <c:v>0.10000000000000843</c:v>
                </c:pt>
                <c:pt idx="1681">
                  <c:v>9.999999999999834E-2</c:v>
                </c:pt>
                <c:pt idx="1682">
                  <c:v>9.9999999999997147E-2</c:v>
                </c:pt>
                <c:pt idx="1683">
                  <c:v>9.9999999999999825E-2</c:v>
                </c:pt>
                <c:pt idx="1684">
                  <c:v>0.10000000000000149</c:v>
                </c:pt>
                <c:pt idx="1685">
                  <c:v>0.10000000000000916</c:v>
                </c:pt>
                <c:pt idx="1686">
                  <c:v>0.10000000000001107</c:v>
                </c:pt>
                <c:pt idx="1687">
                  <c:v>0.1000000000000036</c:v>
                </c:pt>
                <c:pt idx="1688">
                  <c:v>0.10000000000000459</c:v>
                </c:pt>
                <c:pt idx="1689">
                  <c:v>0.10000000000000907</c:v>
                </c:pt>
                <c:pt idx="1690">
                  <c:v>0.10000000000000674</c:v>
                </c:pt>
                <c:pt idx="1691">
                  <c:v>9.9999999999992317E-2</c:v>
                </c:pt>
                <c:pt idx="1692">
                  <c:v>0.10000000000000693</c:v>
                </c:pt>
                <c:pt idx="1693">
                  <c:v>0.10000000000001172</c:v>
                </c:pt>
                <c:pt idx="1694">
                  <c:v>9.9999999999994815E-2</c:v>
                </c:pt>
                <c:pt idx="1695">
                  <c:v>9.9999999999993205E-2</c:v>
                </c:pt>
                <c:pt idx="1696">
                  <c:v>9.9999999999994954E-2</c:v>
                </c:pt>
                <c:pt idx="1697">
                  <c:v>0.10000000000000198</c:v>
                </c:pt>
                <c:pt idx="1698">
                  <c:v>0.10000000000000234</c:v>
                </c:pt>
                <c:pt idx="1699">
                  <c:v>0.10000000000000332</c:v>
                </c:pt>
                <c:pt idx="1700">
                  <c:v>9.9999999999999672E-2</c:v>
                </c:pt>
                <c:pt idx="1701">
                  <c:v>0.10000000000000418</c:v>
                </c:pt>
                <c:pt idx="1702">
                  <c:v>9.9999999999994149E-2</c:v>
                </c:pt>
                <c:pt idx="1703">
                  <c:v>0.10000000000000502</c:v>
                </c:pt>
                <c:pt idx="1704">
                  <c:v>0.10000000000000886</c:v>
                </c:pt>
                <c:pt idx="1705">
                  <c:v>9.9999999999988445E-2</c:v>
                </c:pt>
                <c:pt idx="1706">
                  <c:v>0.10000000000000903</c:v>
                </c:pt>
                <c:pt idx="1707">
                  <c:v>0.10000000000000078</c:v>
                </c:pt>
                <c:pt idx="1708">
                  <c:v>0.10000000000000053</c:v>
                </c:pt>
                <c:pt idx="1709">
                  <c:v>9.9999999999996411E-2</c:v>
                </c:pt>
                <c:pt idx="1710">
                  <c:v>0.10000000000000107</c:v>
                </c:pt>
                <c:pt idx="1711">
                  <c:v>9.9999999999997202E-2</c:v>
                </c:pt>
                <c:pt idx="1712">
                  <c:v>9.9999999999992012E-2</c:v>
                </c:pt>
                <c:pt idx="1713">
                  <c:v>0.10000000000000352</c:v>
                </c:pt>
                <c:pt idx="1714">
                  <c:v>9.9999999999996786E-2</c:v>
                </c:pt>
                <c:pt idx="1715">
                  <c:v>9.9999999999996633E-2</c:v>
                </c:pt>
                <c:pt idx="1716">
                  <c:v>0.10000000000000336</c:v>
                </c:pt>
                <c:pt idx="1717">
                  <c:v>9.9999999999999853E-2</c:v>
                </c:pt>
                <c:pt idx="1718">
                  <c:v>9.9999999999998687E-2</c:v>
                </c:pt>
                <c:pt idx="1719">
                  <c:v>0.10000000000000005</c:v>
                </c:pt>
                <c:pt idx="1720">
                  <c:v>9.999999999999909E-2</c:v>
                </c:pt>
                <c:pt idx="1721">
                  <c:v>9.9999999999990638E-2</c:v>
                </c:pt>
                <c:pt idx="1722">
                  <c:v>9.9999999999992747E-2</c:v>
                </c:pt>
                <c:pt idx="1723">
                  <c:v>0.1000000000000057</c:v>
                </c:pt>
                <c:pt idx="1724">
                  <c:v>9.9999999999989472E-2</c:v>
                </c:pt>
                <c:pt idx="1725">
                  <c:v>9.9999999999996966E-2</c:v>
                </c:pt>
                <c:pt idx="1726">
                  <c:v>0.10000000000000023</c:v>
                </c:pt>
                <c:pt idx="1727">
                  <c:v>9.9999999999998326E-2</c:v>
                </c:pt>
                <c:pt idx="1728">
                  <c:v>9.9999999999998354E-2</c:v>
                </c:pt>
                <c:pt idx="1729">
                  <c:v>9.9999999999995259E-2</c:v>
                </c:pt>
                <c:pt idx="1730">
                  <c:v>9.9999999999989542E-2</c:v>
                </c:pt>
                <c:pt idx="1731">
                  <c:v>9.9999999999998937E-2</c:v>
                </c:pt>
                <c:pt idx="1732">
                  <c:v>0.10000000000000642</c:v>
                </c:pt>
                <c:pt idx="1733">
                  <c:v>0.10000000000001218</c:v>
                </c:pt>
                <c:pt idx="1734">
                  <c:v>0.10000000000000599</c:v>
                </c:pt>
                <c:pt idx="1735">
                  <c:v>9.9999999999998895E-2</c:v>
                </c:pt>
                <c:pt idx="1736">
                  <c:v>0.10000000000000346</c:v>
                </c:pt>
                <c:pt idx="1737">
                  <c:v>0.10000000000000246</c:v>
                </c:pt>
                <c:pt idx="1738">
                  <c:v>9.9999999999996383E-2</c:v>
                </c:pt>
                <c:pt idx="1739">
                  <c:v>9.9999999999997605E-2</c:v>
                </c:pt>
                <c:pt idx="1740">
                  <c:v>9.9999999999999728E-2</c:v>
                </c:pt>
                <c:pt idx="1741">
                  <c:v>0.1000000000000047</c:v>
                </c:pt>
                <c:pt idx="1742">
                  <c:v>0.1000000000000059</c:v>
                </c:pt>
                <c:pt idx="1743">
                  <c:v>0.10000000000000374</c:v>
                </c:pt>
                <c:pt idx="1744">
                  <c:v>9.9999999999998632E-2</c:v>
                </c:pt>
                <c:pt idx="1745">
                  <c:v>0.10000000000000313</c:v>
                </c:pt>
                <c:pt idx="1746">
                  <c:v>0.10000000000001083</c:v>
                </c:pt>
                <c:pt idx="1747">
                  <c:v>0.10000000000001122</c:v>
                </c:pt>
                <c:pt idx="1748">
                  <c:v>9.9999999999997979E-2</c:v>
                </c:pt>
                <c:pt idx="1749">
                  <c:v>9.999999999999587E-2</c:v>
                </c:pt>
                <c:pt idx="1750">
                  <c:v>9.9999999999998271E-2</c:v>
                </c:pt>
                <c:pt idx="1751">
                  <c:v>0.10000000000000044</c:v>
                </c:pt>
                <c:pt idx="1752">
                  <c:v>9.9999999999995731E-2</c:v>
                </c:pt>
                <c:pt idx="1753">
                  <c:v>9.9999999999996758E-2</c:v>
                </c:pt>
                <c:pt idx="1754">
                  <c:v>0.10000000000000391</c:v>
                </c:pt>
                <c:pt idx="1755">
                  <c:v>0.10000000000000003</c:v>
                </c:pt>
                <c:pt idx="1756">
                  <c:v>0.10000000000001381</c:v>
                </c:pt>
                <c:pt idx="1757">
                  <c:v>9.9999999999999672E-2</c:v>
                </c:pt>
                <c:pt idx="1758">
                  <c:v>0.10000000000000386</c:v>
                </c:pt>
                <c:pt idx="1759">
                  <c:v>0.10000000000000392</c:v>
                </c:pt>
                <c:pt idx="1760">
                  <c:v>9.9999999999998687E-2</c:v>
                </c:pt>
                <c:pt idx="1761">
                  <c:v>9.9999999999990027E-2</c:v>
                </c:pt>
                <c:pt idx="1762">
                  <c:v>0.10000000000001205</c:v>
                </c:pt>
                <c:pt idx="1763">
                  <c:v>9.9999999999994718E-2</c:v>
                </c:pt>
                <c:pt idx="1764">
                  <c:v>0.10000000000000352</c:v>
                </c:pt>
                <c:pt idx="1765">
                  <c:v>9.9999999999996675E-2</c:v>
                </c:pt>
                <c:pt idx="1766">
                  <c:v>0.10000000000000438</c:v>
                </c:pt>
                <c:pt idx="1767">
                  <c:v>0.10000000000000817</c:v>
                </c:pt>
                <c:pt idx="1768">
                  <c:v>0.10000000000000278</c:v>
                </c:pt>
                <c:pt idx="1769">
                  <c:v>9.9999999999994177E-2</c:v>
                </c:pt>
                <c:pt idx="1770">
                  <c:v>0.1000000000000003</c:v>
                </c:pt>
                <c:pt idx="1771">
                  <c:v>0.10000000000000379</c:v>
                </c:pt>
                <c:pt idx="1772">
                  <c:v>0.10000000000000374</c:v>
                </c:pt>
                <c:pt idx="1773">
                  <c:v>0.10000000000000724</c:v>
                </c:pt>
                <c:pt idx="1774">
                  <c:v>9.9999999999995814E-2</c:v>
                </c:pt>
                <c:pt idx="1775">
                  <c:v>0.10000000000000482</c:v>
                </c:pt>
                <c:pt idx="1776">
                  <c:v>9.9999999999999617E-2</c:v>
                </c:pt>
                <c:pt idx="1777">
                  <c:v>0.10000000000000349</c:v>
                </c:pt>
                <c:pt idx="1778">
                  <c:v>0.10000000000000467</c:v>
                </c:pt>
                <c:pt idx="1779">
                  <c:v>9.9999999999996647E-2</c:v>
                </c:pt>
                <c:pt idx="1780">
                  <c:v>0.10000000000000427</c:v>
                </c:pt>
                <c:pt idx="1781">
                  <c:v>9.9999999999991221E-2</c:v>
                </c:pt>
                <c:pt idx="1782">
                  <c:v>9.9999999999998632E-2</c:v>
                </c:pt>
                <c:pt idx="1783">
                  <c:v>9.9999999999996911E-2</c:v>
                </c:pt>
                <c:pt idx="1784">
                  <c:v>9.9999999999998715E-2</c:v>
                </c:pt>
                <c:pt idx="1785">
                  <c:v>9.9999999999997646E-2</c:v>
                </c:pt>
                <c:pt idx="1786">
                  <c:v>9.9999999999999367E-2</c:v>
                </c:pt>
                <c:pt idx="1787">
                  <c:v>9.9999999999997563E-2</c:v>
                </c:pt>
                <c:pt idx="1788">
                  <c:v>9.9999999999992553E-2</c:v>
                </c:pt>
                <c:pt idx="1789">
                  <c:v>0.10000000000000772</c:v>
                </c:pt>
                <c:pt idx="1790">
                  <c:v>9.9999999999996134E-2</c:v>
                </c:pt>
                <c:pt idx="1791">
                  <c:v>9.9999999999998618E-2</c:v>
                </c:pt>
                <c:pt idx="1792">
                  <c:v>0.10000000000000342</c:v>
                </c:pt>
                <c:pt idx="1793">
                  <c:v>9.9999999999998757E-2</c:v>
                </c:pt>
                <c:pt idx="1794">
                  <c:v>0.10000000000000112</c:v>
                </c:pt>
                <c:pt idx="1795">
                  <c:v>0.10000000000000543</c:v>
                </c:pt>
                <c:pt idx="1796">
                  <c:v>0.10000000000000552</c:v>
                </c:pt>
                <c:pt idx="1797">
                  <c:v>0.10000000000000692</c:v>
                </c:pt>
                <c:pt idx="1798">
                  <c:v>9.9999999999997868E-2</c:v>
                </c:pt>
                <c:pt idx="1799">
                  <c:v>0.10000000000000712</c:v>
                </c:pt>
                <c:pt idx="1800">
                  <c:v>0.1000000000000054</c:v>
                </c:pt>
                <c:pt idx="1801">
                  <c:v>9.9999999999998354E-2</c:v>
                </c:pt>
                <c:pt idx="1802">
                  <c:v>0.10000000000000937</c:v>
                </c:pt>
                <c:pt idx="1803">
                  <c:v>0.10000000000000224</c:v>
                </c:pt>
                <c:pt idx="1804">
                  <c:v>0.10000000000000708</c:v>
                </c:pt>
                <c:pt idx="1805">
                  <c:v>0.1000000000000054</c:v>
                </c:pt>
                <c:pt idx="1806">
                  <c:v>0.10000000000000288</c:v>
                </c:pt>
                <c:pt idx="1807">
                  <c:v>0.10000000000001064</c:v>
                </c:pt>
                <c:pt idx="1808">
                  <c:v>0.10000000000001164</c:v>
                </c:pt>
                <c:pt idx="1809">
                  <c:v>0.10000000000000472</c:v>
                </c:pt>
                <c:pt idx="1810">
                  <c:v>9.999999999999569E-2</c:v>
                </c:pt>
                <c:pt idx="1811">
                  <c:v>0.10000000000000255</c:v>
                </c:pt>
                <c:pt idx="1812">
                  <c:v>0.10000000000000663</c:v>
                </c:pt>
                <c:pt idx="1813">
                  <c:v>0.10000000000000152</c:v>
                </c:pt>
                <c:pt idx="1814">
                  <c:v>9.9999999999993081E-2</c:v>
                </c:pt>
                <c:pt idx="1815">
                  <c:v>9.9999999999999159E-2</c:v>
                </c:pt>
                <c:pt idx="1816">
                  <c:v>9.9999999999994468E-2</c:v>
                </c:pt>
                <c:pt idx="1817">
                  <c:v>0.100000000000009</c:v>
                </c:pt>
                <c:pt idx="1818">
                  <c:v>0.10000000000000128</c:v>
                </c:pt>
                <c:pt idx="1819">
                  <c:v>9.9999999999987918E-2</c:v>
                </c:pt>
                <c:pt idx="1820">
                  <c:v>9.9999999999992206E-2</c:v>
                </c:pt>
                <c:pt idx="1821">
                  <c:v>0.10000000000000235</c:v>
                </c:pt>
                <c:pt idx="1822">
                  <c:v>0.10000000000001187</c:v>
                </c:pt>
                <c:pt idx="1823">
                  <c:v>9.9999999999996911E-2</c:v>
                </c:pt>
                <c:pt idx="1824">
                  <c:v>0.10000000000000367</c:v>
                </c:pt>
                <c:pt idx="1825">
                  <c:v>0.10000000000000821</c:v>
                </c:pt>
                <c:pt idx="1826">
                  <c:v>9.9999999999998743E-2</c:v>
                </c:pt>
                <c:pt idx="1827">
                  <c:v>0.10000000000000932</c:v>
                </c:pt>
                <c:pt idx="1828">
                  <c:v>9.9999999999993081E-2</c:v>
                </c:pt>
                <c:pt idx="1829">
                  <c:v>9.9999999999996328E-2</c:v>
                </c:pt>
                <c:pt idx="1830">
                  <c:v>0.10000000000000039</c:v>
                </c:pt>
                <c:pt idx="1831">
                  <c:v>9.9999999999993594E-2</c:v>
                </c:pt>
                <c:pt idx="1832">
                  <c:v>0.10000000000000447</c:v>
                </c:pt>
                <c:pt idx="1833">
                  <c:v>0.10000000000000386</c:v>
                </c:pt>
                <c:pt idx="1834">
                  <c:v>9.9999999999996064E-2</c:v>
                </c:pt>
                <c:pt idx="1835">
                  <c:v>0.10000000000000447</c:v>
                </c:pt>
                <c:pt idx="1836">
                  <c:v>0.10000000000000495</c:v>
                </c:pt>
                <c:pt idx="1837">
                  <c:v>0.10000000000000882</c:v>
                </c:pt>
                <c:pt idx="1838">
                  <c:v>9.999999999999741E-2</c:v>
                </c:pt>
                <c:pt idx="1839">
                  <c:v>9.9999999999999464E-2</c:v>
                </c:pt>
                <c:pt idx="1840">
                  <c:v>9.9999999999997771E-2</c:v>
                </c:pt>
                <c:pt idx="1841">
                  <c:v>0.1000000000000022</c:v>
                </c:pt>
                <c:pt idx="1842">
                  <c:v>9.9999999999995426E-2</c:v>
                </c:pt>
                <c:pt idx="1843">
                  <c:v>9.9999999999999478E-2</c:v>
                </c:pt>
                <c:pt idx="1844">
                  <c:v>0.10000000000000797</c:v>
                </c:pt>
                <c:pt idx="1845">
                  <c:v>0.10000000000000904</c:v>
                </c:pt>
                <c:pt idx="1846">
                  <c:v>9.9999999999996245E-2</c:v>
                </c:pt>
                <c:pt idx="1847">
                  <c:v>9.9999999999991679E-2</c:v>
                </c:pt>
                <c:pt idx="1848">
                  <c:v>0.10000000000000096</c:v>
                </c:pt>
                <c:pt idx="1849">
                  <c:v>9.9999999999988029E-2</c:v>
                </c:pt>
                <c:pt idx="1850">
                  <c:v>0.1000000000000045</c:v>
                </c:pt>
                <c:pt idx="1851">
                  <c:v>0.10000000000000354</c:v>
                </c:pt>
                <c:pt idx="1852">
                  <c:v>0.10000000000000156</c:v>
                </c:pt>
                <c:pt idx="1853">
                  <c:v>9.9999999999997702E-2</c:v>
                </c:pt>
                <c:pt idx="1854">
                  <c:v>9.9999999999997716E-2</c:v>
                </c:pt>
                <c:pt idx="1855">
                  <c:v>0.10000000000000585</c:v>
                </c:pt>
                <c:pt idx="1856">
                  <c:v>0.1000000000000036</c:v>
                </c:pt>
                <c:pt idx="1857">
                  <c:v>0.10000000000000901</c:v>
                </c:pt>
                <c:pt idx="1858">
                  <c:v>0.10000000000000865</c:v>
                </c:pt>
                <c:pt idx="1859">
                  <c:v>9.9999999999996342E-2</c:v>
                </c:pt>
                <c:pt idx="1860">
                  <c:v>9.999999999999401E-2</c:v>
                </c:pt>
                <c:pt idx="1861">
                  <c:v>0.1000000000000127</c:v>
                </c:pt>
                <c:pt idx="1862">
                  <c:v>9.9999999999993289E-2</c:v>
                </c:pt>
                <c:pt idx="1863">
                  <c:v>0.10000000000000517</c:v>
                </c:pt>
                <c:pt idx="1864">
                  <c:v>9.9999999999994607E-2</c:v>
                </c:pt>
                <c:pt idx="1865">
                  <c:v>0.10000000000000241</c:v>
                </c:pt>
                <c:pt idx="1866">
                  <c:v>9.9999999999997841E-2</c:v>
                </c:pt>
                <c:pt idx="1867">
                  <c:v>0.10000000000000296</c:v>
                </c:pt>
                <c:pt idx="1868">
                  <c:v>0.10000000000000589</c:v>
                </c:pt>
                <c:pt idx="1869">
                  <c:v>9.99999999999934E-2</c:v>
                </c:pt>
                <c:pt idx="1870">
                  <c:v>0.10000000000000644</c:v>
                </c:pt>
                <c:pt idx="1871">
                  <c:v>0.10000000000000209</c:v>
                </c:pt>
                <c:pt idx="1872">
                  <c:v>9.9999999999991471E-2</c:v>
                </c:pt>
                <c:pt idx="1873">
                  <c:v>0.10000000000000332</c:v>
                </c:pt>
                <c:pt idx="1874">
                  <c:v>9.9999999999994857E-2</c:v>
                </c:pt>
                <c:pt idx="1875">
                  <c:v>0.10000000000000132</c:v>
                </c:pt>
                <c:pt idx="1876">
                  <c:v>9.9999999999992165E-2</c:v>
                </c:pt>
                <c:pt idx="1877">
                  <c:v>0.10000000000000153</c:v>
                </c:pt>
                <c:pt idx="1878">
                  <c:v>0.10000000000000391</c:v>
                </c:pt>
                <c:pt idx="1879">
                  <c:v>9.99999999999997E-2</c:v>
                </c:pt>
                <c:pt idx="1880">
                  <c:v>9.9999999999998798E-2</c:v>
                </c:pt>
                <c:pt idx="1881">
                  <c:v>0.10000000000000006</c:v>
                </c:pt>
                <c:pt idx="1882">
                  <c:v>0.10000000000000933</c:v>
                </c:pt>
                <c:pt idx="1883">
                  <c:v>0.10000000000000124</c:v>
                </c:pt>
                <c:pt idx="1884">
                  <c:v>9.999999999999773E-2</c:v>
                </c:pt>
                <c:pt idx="1885">
                  <c:v>9.9999999999999201E-2</c:v>
                </c:pt>
                <c:pt idx="1886">
                  <c:v>9.9999999999997813E-2</c:v>
                </c:pt>
                <c:pt idx="1887">
                  <c:v>0.10000000000001012</c:v>
                </c:pt>
                <c:pt idx="1888">
                  <c:v>0.10000000000000542</c:v>
                </c:pt>
                <c:pt idx="1889">
                  <c:v>9.9999999999994801E-2</c:v>
                </c:pt>
                <c:pt idx="1890">
                  <c:v>0.10000000000000032</c:v>
                </c:pt>
                <c:pt idx="1891">
                  <c:v>0.10000000000000332</c:v>
                </c:pt>
                <c:pt idx="1892">
                  <c:v>0.10000000000000274</c:v>
                </c:pt>
                <c:pt idx="1893">
                  <c:v>0.1000000000000031</c:v>
                </c:pt>
                <c:pt idx="1894">
                  <c:v>9.9999999999997979E-2</c:v>
                </c:pt>
                <c:pt idx="1895">
                  <c:v>9.9999999999996966E-2</c:v>
                </c:pt>
                <c:pt idx="1896">
                  <c:v>9.9999999999999326E-2</c:v>
                </c:pt>
                <c:pt idx="1897">
                  <c:v>9.9999999999998451E-2</c:v>
                </c:pt>
                <c:pt idx="1898">
                  <c:v>0.1000000000000041</c:v>
                </c:pt>
                <c:pt idx="1899">
                  <c:v>9.9999999999992442E-2</c:v>
                </c:pt>
                <c:pt idx="1900">
                  <c:v>0.10000000000000833</c:v>
                </c:pt>
                <c:pt idx="1901">
                  <c:v>0.10000000000001029</c:v>
                </c:pt>
                <c:pt idx="1902">
                  <c:v>9.9999999999995731E-2</c:v>
                </c:pt>
                <c:pt idx="1903">
                  <c:v>0.10000000000000041</c:v>
                </c:pt>
                <c:pt idx="1904">
                  <c:v>0.1000000000000041</c:v>
                </c:pt>
                <c:pt idx="1905">
                  <c:v>9.9999999999988431E-2</c:v>
                </c:pt>
                <c:pt idx="1906">
                  <c:v>0.10000000000000506</c:v>
                </c:pt>
                <c:pt idx="1907">
                  <c:v>0.1000000000000056</c:v>
                </c:pt>
                <c:pt idx="1908">
                  <c:v>9.9999999999994468E-2</c:v>
                </c:pt>
                <c:pt idx="1909">
                  <c:v>0.10000000000000579</c:v>
                </c:pt>
                <c:pt idx="1910">
                  <c:v>9.9999999999991276E-2</c:v>
                </c:pt>
                <c:pt idx="1911">
                  <c:v>9.9999999999990319E-2</c:v>
                </c:pt>
                <c:pt idx="1912">
                  <c:v>0.10000000000000206</c:v>
                </c:pt>
                <c:pt idx="1913">
                  <c:v>0.10000000000000113</c:v>
                </c:pt>
                <c:pt idx="1914">
                  <c:v>0.10000000000000399</c:v>
                </c:pt>
                <c:pt idx="1915">
                  <c:v>0.10000000000000972</c:v>
                </c:pt>
                <c:pt idx="1916">
                  <c:v>0.100000000000005</c:v>
                </c:pt>
                <c:pt idx="1917">
                  <c:v>9.9999999999999797E-2</c:v>
                </c:pt>
                <c:pt idx="1918">
                  <c:v>0.10000000000000514</c:v>
                </c:pt>
                <c:pt idx="1919">
                  <c:v>0.10000000000000112</c:v>
                </c:pt>
                <c:pt idx="1920">
                  <c:v>0.10000000000000429</c:v>
                </c:pt>
                <c:pt idx="1921">
                  <c:v>0.10000000000000138</c:v>
                </c:pt>
                <c:pt idx="1922">
                  <c:v>0.10000000000000914</c:v>
                </c:pt>
                <c:pt idx="1923">
                  <c:v>0.100000000000002</c:v>
                </c:pt>
                <c:pt idx="1924">
                  <c:v>9.9999999999996647E-2</c:v>
                </c:pt>
                <c:pt idx="1925">
                  <c:v>9.9999999999990694E-2</c:v>
                </c:pt>
                <c:pt idx="1926">
                  <c:v>0.10000000000001279</c:v>
                </c:pt>
                <c:pt idx="1927">
                  <c:v>9.9999999999997008E-2</c:v>
                </c:pt>
                <c:pt idx="1928">
                  <c:v>9.9999999999993885E-2</c:v>
                </c:pt>
                <c:pt idx="1929">
                  <c:v>9.9999999999996786E-2</c:v>
                </c:pt>
                <c:pt idx="1930">
                  <c:v>9.9999999999997979E-2</c:v>
                </c:pt>
                <c:pt idx="1931">
                  <c:v>0.10000000000000187</c:v>
                </c:pt>
                <c:pt idx="1932">
                  <c:v>9.9999999999995343E-2</c:v>
                </c:pt>
                <c:pt idx="1933">
                  <c:v>9.9999999999993427E-2</c:v>
                </c:pt>
                <c:pt idx="1934">
                  <c:v>0.10000000000000749</c:v>
                </c:pt>
                <c:pt idx="1935">
                  <c:v>0.10000000000000653</c:v>
                </c:pt>
                <c:pt idx="1936">
                  <c:v>0.10000000000000045</c:v>
                </c:pt>
                <c:pt idx="1937">
                  <c:v>9.9999999999999131E-2</c:v>
                </c:pt>
                <c:pt idx="1938">
                  <c:v>0.10000000000000679</c:v>
                </c:pt>
                <c:pt idx="1939">
                  <c:v>9.9999999999992678E-2</c:v>
                </c:pt>
                <c:pt idx="1940">
                  <c:v>0.10000000000000865</c:v>
                </c:pt>
                <c:pt idx="1941">
                  <c:v>9.9999999999999506E-2</c:v>
                </c:pt>
                <c:pt idx="1942">
                  <c:v>0.10000000000000472</c:v>
                </c:pt>
                <c:pt idx="1943">
                  <c:v>0.10000000000000575</c:v>
                </c:pt>
                <c:pt idx="1944">
                  <c:v>0.100000000000011</c:v>
                </c:pt>
                <c:pt idx="1945">
                  <c:v>9.9999999999991165E-2</c:v>
                </c:pt>
                <c:pt idx="1946">
                  <c:v>9.9999999999996467E-2</c:v>
                </c:pt>
                <c:pt idx="1947">
                  <c:v>9.9999999999996148E-2</c:v>
                </c:pt>
                <c:pt idx="1948">
                  <c:v>0.10000000000000689</c:v>
                </c:pt>
                <c:pt idx="1949">
                  <c:v>0.10000000000000178</c:v>
                </c:pt>
                <c:pt idx="1950">
                  <c:v>0.10000000000000966</c:v>
                </c:pt>
                <c:pt idx="1951">
                  <c:v>9.9999999999999784E-2</c:v>
                </c:pt>
                <c:pt idx="1952">
                  <c:v>9.999999999999265E-2</c:v>
                </c:pt>
                <c:pt idx="1953">
                  <c:v>0.10000000000000486</c:v>
                </c:pt>
                <c:pt idx="1954">
                  <c:v>9.9999999999993483E-2</c:v>
                </c:pt>
                <c:pt idx="1955">
                  <c:v>9.9999999999998007E-2</c:v>
                </c:pt>
                <c:pt idx="1956">
                  <c:v>9.9999999999998507E-2</c:v>
                </c:pt>
                <c:pt idx="1957">
                  <c:v>9.9999999999999395E-2</c:v>
                </c:pt>
                <c:pt idx="1958">
                  <c:v>0.10000000000000508</c:v>
                </c:pt>
                <c:pt idx="1959">
                  <c:v>0.10000000000000762</c:v>
                </c:pt>
                <c:pt idx="1960">
                  <c:v>9.9999999999999367E-2</c:v>
                </c:pt>
                <c:pt idx="1961">
                  <c:v>0.10000000000000762</c:v>
                </c:pt>
                <c:pt idx="1962">
                  <c:v>9.9999999999994829E-2</c:v>
                </c:pt>
                <c:pt idx="1963">
                  <c:v>0.10000000000000739</c:v>
                </c:pt>
                <c:pt idx="1964">
                  <c:v>0.10000000000000092</c:v>
                </c:pt>
                <c:pt idx="1965">
                  <c:v>0.10000000000000409</c:v>
                </c:pt>
                <c:pt idx="1966">
                  <c:v>9.9999999999997063E-2</c:v>
                </c:pt>
                <c:pt idx="1967">
                  <c:v>9.9999999999994899E-2</c:v>
                </c:pt>
                <c:pt idx="1968">
                  <c:v>0.1000000000000021</c:v>
                </c:pt>
                <c:pt idx="1969">
                  <c:v>0.10000000000000535</c:v>
                </c:pt>
                <c:pt idx="1970">
                  <c:v>0.10000000000000236</c:v>
                </c:pt>
                <c:pt idx="1971">
                  <c:v>0.10000000000000292</c:v>
                </c:pt>
                <c:pt idx="1972">
                  <c:v>9.9999999999999159E-2</c:v>
                </c:pt>
                <c:pt idx="1973">
                  <c:v>0.10000000000000087</c:v>
                </c:pt>
                <c:pt idx="1974">
                  <c:v>0.10000000000000027</c:v>
                </c:pt>
                <c:pt idx="1975">
                  <c:v>0.10000000000000182</c:v>
                </c:pt>
                <c:pt idx="1976">
                  <c:v>9.9999999999990929E-2</c:v>
                </c:pt>
                <c:pt idx="1977">
                  <c:v>0.10000000000000708</c:v>
                </c:pt>
                <c:pt idx="1978">
                  <c:v>9.9999999999989722E-2</c:v>
                </c:pt>
                <c:pt idx="1979">
                  <c:v>0.10000000000000681</c:v>
                </c:pt>
                <c:pt idx="1980">
                  <c:v>9.9999999999992512E-2</c:v>
                </c:pt>
                <c:pt idx="1981">
                  <c:v>0.10000000000001458</c:v>
                </c:pt>
                <c:pt idx="1982">
                  <c:v>9.9999999999995107E-2</c:v>
                </c:pt>
                <c:pt idx="1983">
                  <c:v>0.10000000000000175</c:v>
                </c:pt>
                <c:pt idx="1984">
                  <c:v>0.10000000000000396</c:v>
                </c:pt>
                <c:pt idx="1985">
                  <c:v>9.9999999999999353E-2</c:v>
                </c:pt>
                <c:pt idx="1986">
                  <c:v>0.10000000000000295</c:v>
                </c:pt>
                <c:pt idx="1987">
                  <c:v>9.9999999999996175E-2</c:v>
                </c:pt>
                <c:pt idx="1988">
                  <c:v>0.10000000000000521</c:v>
                </c:pt>
                <c:pt idx="1989">
                  <c:v>0.10000000000000445</c:v>
                </c:pt>
                <c:pt idx="1990">
                  <c:v>9.999999999999841E-2</c:v>
                </c:pt>
                <c:pt idx="1991">
                  <c:v>0.10000000000000225</c:v>
                </c:pt>
                <c:pt idx="1992">
                  <c:v>0.10000000000000141</c:v>
                </c:pt>
                <c:pt idx="1993">
                  <c:v>0.10000000000000699</c:v>
                </c:pt>
                <c:pt idx="1994">
                  <c:v>9.999999999999773E-2</c:v>
                </c:pt>
                <c:pt idx="1995">
                  <c:v>0.10000000000001312</c:v>
                </c:pt>
                <c:pt idx="1996">
                  <c:v>0.10000000000001023</c:v>
                </c:pt>
                <c:pt idx="1997">
                  <c:v>0.10000000000000431</c:v>
                </c:pt>
                <c:pt idx="1998">
                  <c:v>9.9999999999992747E-2</c:v>
                </c:pt>
                <c:pt idx="1999">
                  <c:v>0.10000000000000318</c:v>
                </c:pt>
                <c:pt idx="2000">
                  <c:v>4.9999999999999982</c:v>
                </c:pt>
              </c:numCache>
            </c:numRef>
          </c:yVal>
          <c:smooth val="0"/>
        </c:ser>
        <c:ser>
          <c:idx val="5"/>
          <c:order val="5"/>
          <c:tx>
            <c:strRef>
              <c:f>'Fixed Power'!$W$31</c:f>
              <c:strCache>
                <c:ptCount val="1"/>
                <c:pt idx="0">
                  <c:v>IL</c:v>
                </c:pt>
              </c:strCache>
            </c:strRef>
          </c:tx>
          <c:spPr>
            <a:ln w="19050">
              <a:solidFill>
                <a:srgbClr val="00B050"/>
              </a:solidFill>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Power'!$W$32:$W$2032</c:f>
              <c:numCache>
                <c:formatCode>0.00000</c:formatCode>
                <c:ptCount val="2001"/>
                <c:pt idx="0">
                  <c:v>2.7364398665367884E-2</c:v>
                </c:pt>
                <c:pt idx="1">
                  <c:v>1.4081211622919818</c:v>
                </c:pt>
                <c:pt idx="2">
                  <c:v>1.408134051320606</c:v>
                </c:pt>
                <c:pt idx="3">
                  <c:v>1.4081469392417676</c:v>
                </c:pt>
                <c:pt idx="4">
                  <c:v>1.4081598260555537</c:v>
                </c:pt>
                <c:pt idx="5">
                  <c:v>1.408172711762032</c:v>
                </c:pt>
                <c:pt idx="6">
                  <c:v>1.4081855963612728</c:v>
                </c:pt>
                <c:pt idx="7">
                  <c:v>1.4081984798533584</c:v>
                </c:pt>
                <c:pt idx="8">
                  <c:v>1.4082113622383612</c:v>
                </c:pt>
                <c:pt idx="9">
                  <c:v>1.4082242435163537</c:v>
                </c:pt>
                <c:pt idx="10">
                  <c:v>1.4082371236874112</c:v>
                </c:pt>
                <c:pt idx="11">
                  <c:v>1.4082500027516145</c:v>
                </c:pt>
                <c:pt idx="12">
                  <c:v>1.4082628807090294</c:v>
                </c:pt>
                <c:pt idx="13">
                  <c:v>1.4082757575597364</c:v>
                </c:pt>
                <c:pt idx="14">
                  <c:v>1.40828863330381</c:v>
                </c:pt>
                <c:pt idx="15">
                  <c:v>1.4083015079413239</c:v>
                </c:pt>
                <c:pt idx="16">
                  <c:v>1.4083143814723491</c:v>
                </c:pt>
                <c:pt idx="17">
                  <c:v>1.4083272538969647</c:v>
                </c:pt>
                <c:pt idx="18">
                  <c:v>1.4083401252152463</c:v>
                </c:pt>
                <c:pt idx="19">
                  <c:v>1.4083529954272664</c:v>
                </c:pt>
                <c:pt idx="20">
                  <c:v>1.4083658645330979</c:v>
                </c:pt>
                <c:pt idx="21">
                  <c:v>1.4083787325328196</c:v>
                </c:pt>
                <c:pt idx="22">
                  <c:v>1.4083915994265057</c:v>
                </c:pt>
                <c:pt idx="23">
                  <c:v>1.4084044652142256</c:v>
                </c:pt>
                <c:pt idx="24">
                  <c:v>1.4084173298960632</c:v>
                </c:pt>
                <c:pt idx="25">
                  <c:v>1.4084301934720815</c:v>
                </c:pt>
                <c:pt idx="26">
                  <c:v>1.4084430559423713</c:v>
                </c:pt>
                <c:pt idx="27">
                  <c:v>1.4084559173069935</c:v>
                </c:pt>
                <c:pt idx="28">
                  <c:v>1.408468777566029</c:v>
                </c:pt>
                <c:pt idx="29">
                  <c:v>1.4084816367195425</c:v>
                </c:pt>
                <c:pt idx="30">
                  <c:v>1.4084944947676274</c:v>
                </c:pt>
                <c:pt idx="31">
                  <c:v>1.4085073517103424</c:v>
                </c:pt>
                <c:pt idx="32">
                  <c:v>1.4085202075477681</c:v>
                </c:pt>
                <c:pt idx="33">
                  <c:v>1.4085330622799805</c:v>
                </c:pt>
                <c:pt idx="34">
                  <c:v>1.4085459159070526</c:v>
                </c:pt>
                <c:pt idx="35">
                  <c:v>1.4085587684290599</c:v>
                </c:pt>
                <c:pt idx="36">
                  <c:v>1.4085716198460743</c:v>
                </c:pt>
                <c:pt idx="37">
                  <c:v>1.4085844701581727</c:v>
                </c:pt>
                <c:pt idx="38">
                  <c:v>1.4085973193654335</c:v>
                </c:pt>
                <c:pt idx="39">
                  <c:v>1.4086101674679228</c:v>
                </c:pt>
                <c:pt idx="40">
                  <c:v>1.4086230144657232</c:v>
                </c:pt>
                <c:pt idx="41">
                  <c:v>1.4086358603589091</c:v>
                </c:pt>
                <c:pt idx="42">
                  <c:v>1.4086487051475487</c:v>
                </c:pt>
                <c:pt idx="43">
                  <c:v>1.4086615488317231</c:v>
                </c:pt>
                <c:pt idx="44">
                  <c:v>1.4086743914115036</c:v>
                </c:pt>
                <c:pt idx="45">
                  <c:v>1.4086872328869662</c:v>
                </c:pt>
                <c:pt idx="46">
                  <c:v>1.4087000732581854</c:v>
                </c:pt>
                <c:pt idx="47">
                  <c:v>1.4087129125252345</c:v>
                </c:pt>
                <c:pt idx="48">
                  <c:v>1.4087257506881914</c:v>
                </c:pt>
                <c:pt idx="49">
                  <c:v>1.4087385877471272</c:v>
                </c:pt>
                <c:pt idx="50">
                  <c:v>1.4087514237021217</c:v>
                </c:pt>
                <c:pt idx="51">
                  <c:v>1.4087642585532381</c:v>
                </c:pt>
                <c:pt idx="52">
                  <c:v>1.4087770923005656</c:v>
                </c:pt>
                <c:pt idx="53">
                  <c:v>1.408789924944174</c:v>
                </c:pt>
                <c:pt idx="54">
                  <c:v>1.4088027564841301</c:v>
                </c:pt>
                <c:pt idx="55">
                  <c:v>1.408815586920523</c:v>
                </c:pt>
                <c:pt idx="56">
                  <c:v>1.4088284162534133</c:v>
                </c:pt>
                <c:pt idx="57">
                  <c:v>1.4088412444828848</c:v>
                </c:pt>
                <c:pt idx="58">
                  <c:v>1.4088540716090079</c:v>
                </c:pt>
                <c:pt idx="59">
                  <c:v>1.4088668976318606</c:v>
                </c:pt>
                <c:pt idx="60">
                  <c:v>1.4088797225515128</c:v>
                </c:pt>
                <c:pt idx="61">
                  <c:v>1.4088925463680426</c:v>
                </c:pt>
                <c:pt idx="62">
                  <c:v>1.4089053690815247</c:v>
                </c:pt>
                <c:pt idx="63">
                  <c:v>1.4089181906920325</c:v>
                </c:pt>
                <c:pt idx="64">
                  <c:v>1.4089310111996438</c:v>
                </c:pt>
                <c:pt idx="65">
                  <c:v>1.4089438306044275</c:v>
                </c:pt>
                <c:pt idx="66">
                  <c:v>1.4089566489064613</c:v>
                </c:pt>
                <c:pt idx="67">
                  <c:v>1.4089694661058236</c:v>
                </c:pt>
                <c:pt idx="68">
                  <c:v>1.4089822822025846</c:v>
                </c:pt>
                <c:pt idx="69">
                  <c:v>1.4089950971968155</c:v>
                </c:pt>
                <c:pt idx="70">
                  <c:v>1.4090079110885998</c:v>
                </c:pt>
                <c:pt idx="71">
                  <c:v>1.4090207238780093</c:v>
                </c:pt>
                <c:pt idx="72">
                  <c:v>1.4090335355651153</c:v>
                </c:pt>
                <c:pt idx="73">
                  <c:v>1.4090463461499949</c:v>
                </c:pt>
                <c:pt idx="74">
                  <c:v>1.4090591556327212</c:v>
                </c:pt>
                <c:pt idx="75">
                  <c:v>1.4090719640133711</c:v>
                </c:pt>
                <c:pt idx="76">
                  <c:v>1.4090847712920194</c:v>
                </c:pt>
                <c:pt idx="77">
                  <c:v>1.4090975774687367</c:v>
                </c:pt>
                <c:pt idx="78">
                  <c:v>1.409110382543604</c:v>
                </c:pt>
                <c:pt idx="79">
                  <c:v>1.4091231865166922</c:v>
                </c:pt>
                <c:pt idx="80">
                  <c:v>1.4091359893880711</c:v>
                </c:pt>
                <c:pt idx="81">
                  <c:v>1.4091487911578242</c:v>
                </c:pt>
                <c:pt idx="82">
                  <c:v>1.409161591826025</c:v>
                </c:pt>
                <c:pt idx="83">
                  <c:v>1.4091743913927404</c:v>
                </c:pt>
                <c:pt idx="84">
                  <c:v>2.7383906647911682E-2</c:v>
                </c:pt>
                <c:pt idx="85">
                  <c:v>2.738387200982853E-2</c:v>
                </c:pt>
                <c:pt idx="86">
                  <c:v>2.7383837375823616E-2</c:v>
                </c:pt>
                <c:pt idx="87">
                  <c:v>2.7383802745897662E-2</c:v>
                </c:pt>
                <c:pt idx="88">
                  <c:v>2.7383768120051027E-2</c:v>
                </c:pt>
                <c:pt idx="89">
                  <c:v>2.7383733498276303E-2</c:v>
                </c:pt>
                <c:pt idx="90">
                  <c:v>2.7383698880582036E-2</c:v>
                </c:pt>
                <c:pt idx="91">
                  <c:v>2.7383664266962288E-2</c:v>
                </c:pt>
                <c:pt idx="92">
                  <c:v>2.7383629657415948E-2</c:v>
                </c:pt>
                <c:pt idx="93">
                  <c:v>2.7383595051945236E-2</c:v>
                </c:pt>
                <c:pt idx="94">
                  <c:v>2.7383560450547212E-2</c:v>
                </c:pt>
                <c:pt idx="95">
                  <c:v>2.7383525853225898E-2</c:v>
                </c:pt>
                <c:pt idx="96">
                  <c:v>2.7383491259975051E-2</c:v>
                </c:pt>
                <c:pt idx="97">
                  <c:v>2.7383456670798695E-2</c:v>
                </c:pt>
                <c:pt idx="98">
                  <c:v>2.7383422085693915E-2</c:v>
                </c:pt>
                <c:pt idx="99">
                  <c:v>2.7383387504664403E-2</c:v>
                </c:pt>
                <c:pt idx="100">
                  <c:v>2.7383352927702748E-2</c:v>
                </c:pt>
                <c:pt idx="101">
                  <c:v>2.7383318354807812E-2</c:v>
                </c:pt>
                <c:pt idx="102">
                  <c:v>2.7383283785991114E-2</c:v>
                </c:pt>
                <c:pt idx="103">
                  <c:v>2.7383249221242273E-2</c:v>
                </c:pt>
                <c:pt idx="104">
                  <c:v>2.7383214660559818E-2</c:v>
                </c:pt>
                <c:pt idx="105">
                  <c:v>2.7383180103945942E-2</c:v>
                </c:pt>
                <c:pt idx="106">
                  <c:v>2.7383145551404392E-2</c:v>
                </c:pt>
                <c:pt idx="107">
                  <c:v>2.73831110029292E-2</c:v>
                </c:pt>
                <c:pt idx="108">
                  <c:v>2.7383076458519257E-2</c:v>
                </c:pt>
                <c:pt idx="109">
                  <c:v>2.7383041918177947E-2</c:v>
                </c:pt>
                <c:pt idx="110">
                  <c:v>2.7383007381904467E-2</c:v>
                </c:pt>
                <c:pt idx="111">
                  <c:v>2.7382972849694404E-2</c:v>
                </c:pt>
                <c:pt idx="112">
                  <c:v>2.7382938321548145E-2</c:v>
                </c:pt>
                <c:pt idx="113">
                  <c:v>2.7382903797469355E-2</c:v>
                </c:pt>
                <c:pt idx="114">
                  <c:v>2.738286927745362E-2</c:v>
                </c:pt>
                <c:pt idx="115">
                  <c:v>2.7382834761507963E-2</c:v>
                </c:pt>
                <c:pt idx="116">
                  <c:v>2.738280024961981E-2</c:v>
                </c:pt>
                <c:pt idx="117">
                  <c:v>2.7382765741791354E-2</c:v>
                </c:pt>
                <c:pt idx="118">
                  <c:v>2.7382731238029284E-2</c:v>
                </c:pt>
                <c:pt idx="119">
                  <c:v>2.7382696738331019E-2</c:v>
                </c:pt>
                <c:pt idx="120">
                  <c:v>2.7382662242692063E-2</c:v>
                </c:pt>
                <c:pt idx="121">
                  <c:v>2.738262775111619E-2</c:v>
                </c:pt>
                <c:pt idx="122">
                  <c:v>2.7382593263600374E-2</c:v>
                </c:pt>
                <c:pt idx="123">
                  <c:v>2.7382558780142063E-2</c:v>
                </c:pt>
                <c:pt idx="124">
                  <c:v>2.7382524300747918E-2</c:v>
                </c:pt>
                <c:pt idx="125">
                  <c:v>2.7382489825411999E-2</c:v>
                </c:pt>
                <c:pt idx="126">
                  <c:v>2.7382455354128393E-2</c:v>
                </c:pt>
                <c:pt idx="127">
                  <c:v>2.7382420886908565E-2</c:v>
                </c:pt>
                <c:pt idx="128">
                  <c:v>2.7382386423745131E-2</c:v>
                </c:pt>
                <c:pt idx="129">
                  <c:v>2.7382351964639923E-2</c:v>
                </c:pt>
                <c:pt idx="130">
                  <c:v>2.7382317509588527E-2</c:v>
                </c:pt>
                <c:pt idx="131">
                  <c:v>2.7382283058597939E-2</c:v>
                </c:pt>
                <c:pt idx="132">
                  <c:v>2.7382248611655613E-2</c:v>
                </c:pt>
                <c:pt idx="133">
                  <c:v>2.7382214168771513E-2</c:v>
                </c:pt>
                <c:pt idx="134">
                  <c:v>2.7382179729946027E-2</c:v>
                </c:pt>
                <c:pt idx="135">
                  <c:v>2.7382145295171717E-2</c:v>
                </c:pt>
                <c:pt idx="136">
                  <c:v>2.738211086445197E-2</c:v>
                </c:pt>
                <c:pt idx="137">
                  <c:v>2.7382076437784147E-2</c:v>
                </c:pt>
                <c:pt idx="138">
                  <c:v>2.7382042015171609E-2</c:v>
                </c:pt>
                <c:pt idx="139">
                  <c:v>2.7382007596606944E-2</c:v>
                </c:pt>
                <c:pt idx="140">
                  <c:v>2.7381973182096814E-2</c:v>
                </c:pt>
                <c:pt idx="141">
                  <c:v>2.7381938771641606E-2</c:v>
                </c:pt>
                <c:pt idx="142">
                  <c:v>2.7381904365232024E-2</c:v>
                </c:pt>
                <c:pt idx="143">
                  <c:v>2.7381869962873284E-2</c:v>
                </c:pt>
                <c:pt idx="144">
                  <c:v>2.7381835564564277E-2</c:v>
                </c:pt>
                <c:pt idx="145">
                  <c:v>2.7381801170303505E-2</c:v>
                </c:pt>
                <c:pt idx="146">
                  <c:v>2.7381766780094657E-2</c:v>
                </c:pt>
                <c:pt idx="147">
                  <c:v>2.738173239393335E-2</c:v>
                </c:pt>
                <c:pt idx="148">
                  <c:v>2.7381698011819888E-2</c:v>
                </c:pt>
                <c:pt idx="149">
                  <c:v>2.7381663633749859E-2</c:v>
                </c:pt>
                <c:pt idx="150">
                  <c:v>2.7381629259733281E-2</c:v>
                </c:pt>
                <c:pt idx="151">
                  <c:v>2.73815948897638E-2</c:v>
                </c:pt>
                <c:pt idx="152">
                  <c:v>2.7381560523830756E-2</c:v>
                </c:pt>
                <c:pt idx="153">
                  <c:v>2.738152616195369E-2</c:v>
                </c:pt>
                <c:pt idx="154">
                  <c:v>2.7381491804113783E-2</c:v>
                </c:pt>
                <c:pt idx="155">
                  <c:v>2.7381457450322499E-2</c:v>
                </c:pt>
                <c:pt idx="156">
                  <c:v>2.7381423100572039E-2</c:v>
                </c:pt>
                <c:pt idx="157">
                  <c:v>2.738138875487095E-2</c:v>
                </c:pt>
                <c:pt idx="158">
                  <c:v>2.7381354413209963E-2</c:v>
                </c:pt>
                <c:pt idx="159">
                  <c:v>2.738132007558905E-2</c:v>
                </c:pt>
                <c:pt idx="160">
                  <c:v>2.7381285742010486E-2</c:v>
                </c:pt>
                <c:pt idx="161">
                  <c:v>2.7381251412471275E-2</c:v>
                </c:pt>
                <c:pt idx="162">
                  <c:v>2.7381217086976606E-2</c:v>
                </c:pt>
                <c:pt idx="163">
                  <c:v>2.7381182765525008E-2</c:v>
                </c:pt>
                <c:pt idx="164">
                  <c:v>2.7381148448110543E-2</c:v>
                </c:pt>
                <c:pt idx="165">
                  <c:v>2.7381114134736539E-2</c:v>
                </c:pt>
                <c:pt idx="166">
                  <c:v>2.7381079825401916E-2</c:v>
                </c:pt>
                <c:pt idx="167">
                  <c:v>2.7381045520103675E-2</c:v>
                </c:pt>
                <c:pt idx="168">
                  <c:v>2.7381011218843704E-2</c:v>
                </c:pt>
                <c:pt idx="169">
                  <c:v>2.7380976921622335E-2</c:v>
                </c:pt>
                <c:pt idx="170">
                  <c:v>2.7380942628438126E-2</c:v>
                </c:pt>
                <c:pt idx="171">
                  <c:v>2.7380908339294741E-2</c:v>
                </c:pt>
                <c:pt idx="172">
                  <c:v>2.7380874054181104E-2</c:v>
                </c:pt>
                <c:pt idx="173">
                  <c:v>2.7380839773110538E-2</c:v>
                </c:pt>
                <c:pt idx="174">
                  <c:v>2.7380805496068583E-2</c:v>
                </c:pt>
                <c:pt idx="175">
                  <c:v>2.7380771223063788E-2</c:v>
                </c:pt>
                <c:pt idx="176">
                  <c:v>2.7380736954089824E-2</c:v>
                </c:pt>
                <c:pt idx="177">
                  <c:v>2.738070268915524E-2</c:v>
                </c:pt>
                <c:pt idx="178">
                  <c:v>2.7380668428250377E-2</c:v>
                </c:pt>
                <c:pt idx="179">
                  <c:v>2.7380634171378954E-2</c:v>
                </c:pt>
                <c:pt idx="180">
                  <c:v>2.73805999185395E-2</c:v>
                </c:pt>
                <c:pt idx="181">
                  <c:v>2.7380565669732376E-2</c:v>
                </c:pt>
                <c:pt idx="182">
                  <c:v>2.7380531424956112E-2</c:v>
                </c:pt>
                <c:pt idx="183">
                  <c:v>2.7380497184215868E-2</c:v>
                </c:pt>
                <c:pt idx="184">
                  <c:v>2.7380462947500545E-2</c:v>
                </c:pt>
                <c:pt idx="185">
                  <c:v>2.7380428714815358E-2</c:v>
                </c:pt>
                <c:pt idx="186">
                  <c:v>2.7380394486158782E-2</c:v>
                </c:pt>
                <c:pt idx="187">
                  <c:v>2.7380360261531206E-2</c:v>
                </c:pt>
                <c:pt idx="188">
                  <c:v>2.7380326040934461E-2</c:v>
                </c:pt>
                <c:pt idx="189">
                  <c:v>2.7380291824365632E-2</c:v>
                </c:pt>
                <c:pt idx="190">
                  <c:v>2.7380257611823194E-2</c:v>
                </c:pt>
                <c:pt idx="191">
                  <c:v>2.7380223403309034E-2</c:v>
                </c:pt>
                <c:pt idx="192">
                  <c:v>2.7380189198818683E-2</c:v>
                </c:pt>
                <c:pt idx="193">
                  <c:v>2.7380154998355472E-2</c:v>
                </c:pt>
                <c:pt idx="194">
                  <c:v>2.7380120801917956E-2</c:v>
                </c:pt>
                <c:pt idx="195">
                  <c:v>2.7380086609504972E-2</c:v>
                </c:pt>
                <c:pt idx="196">
                  <c:v>2.7380052421121376E-2</c:v>
                </c:pt>
                <c:pt idx="197">
                  <c:v>2.7380018236759368E-2</c:v>
                </c:pt>
                <c:pt idx="198">
                  <c:v>2.7379984056415979E-2</c:v>
                </c:pt>
                <c:pt idx="199">
                  <c:v>2.7379949880099397E-2</c:v>
                </c:pt>
                <c:pt idx="200">
                  <c:v>2.7379915707806624E-2</c:v>
                </c:pt>
                <c:pt idx="201">
                  <c:v>2.7379881539534717E-2</c:v>
                </c:pt>
                <c:pt idx="202">
                  <c:v>2.737984737528551E-2</c:v>
                </c:pt>
                <c:pt idx="203">
                  <c:v>2.7379813215056031E-2</c:v>
                </c:pt>
                <c:pt idx="204">
                  <c:v>2.7379779058846337E-2</c:v>
                </c:pt>
                <c:pt idx="205">
                  <c:v>2.7379744906661535E-2</c:v>
                </c:pt>
                <c:pt idx="206">
                  <c:v>2.7379710758492076E-2</c:v>
                </c:pt>
                <c:pt idx="207">
                  <c:v>2.7379676614343068E-2</c:v>
                </c:pt>
                <c:pt idx="208">
                  <c:v>2.7379642474214566E-2</c:v>
                </c:pt>
                <c:pt idx="209">
                  <c:v>2.7379608338100631E-2</c:v>
                </c:pt>
                <c:pt idx="210">
                  <c:v>2.7379574206004231E-2</c:v>
                </c:pt>
                <c:pt idx="211">
                  <c:v>2.737954007792906E-2</c:v>
                </c:pt>
                <c:pt idx="212">
                  <c:v>2.7379505953867317E-2</c:v>
                </c:pt>
                <c:pt idx="213">
                  <c:v>2.7379471833826829E-2</c:v>
                </c:pt>
                <c:pt idx="214">
                  <c:v>2.7379437717800159E-2</c:v>
                </c:pt>
                <c:pt idx="215">
                  <c:v>2.7379403605788805E-2</c:v>
                </c:pt>
                <c:pt idx="216">
                  <c:v>2.7379369497788297E-2</c:v>
                </c:pt>
                <c:pt idx="217">
                  <c:v>2.7379335393808296E-2</c:v>
                </c:pt>
                <c:pt idx="218">
                  <c:v>2.7379301293836172E-2</c:v>
                </c:pt>
                <c:pt idx="219">
                  <c:v>2.7379267197881613E-2</c:v>
                </c:pt>
                <c:pt idx="220">
                  <c:v>2.7379233105940121E-2</c:v>
                </c:pt>
                <c:pt idx="221">
                  <c:v>2.7379199018006894E-2</c:v>
                </c:pt>
                <c:pt idx="222">
                  <c:v>2.7379164934090094E-2</c:v>
                </c:pt>
                <c:pt idx="223">
                  <c:v>2.737913085418528E-2</c:v>
                </c:pt>
                <c:pt idx="224">
                  <c:v>2.7379096778289091E-2</c:v>
                </c:pt>
                <c:pt idx="225">
                  <c:v>2.7379062706401919E-2</c:v>
                </c:pt>
                <c:pt idx="226">
                  <c:v>2.7379028638530062E-2</c:v>
                </c:pt>
                <c:pt idx="227">
                  <c:v>2.7378994574665749E-2</c:v>
                </c:pt>
                <c:pt idx="228">
                  <c:v>2.7378960514806011E-2</c:v>
                </c:pt>
                <c:pt idx="229">
                  <c:v>2.7378926458960451E-2</c:v>
                </c:pt>
                <c:pt idx="230">
                  <c:v>2.7378892407122796E-2</c:v>
                </c:pt>
                <c:pt idx="231">
                  <c:v>2.7378858359291575E-2</c:v>
                </c:pt>
                <c:pt idx="232">
                  <c:v>2.7378824315463818E-2</c:v>
                </c:pt>
                <c:pt idx="233">
                  <c:v>2.7378790275650627E-2</c:v>
                </c:pt>
                <c:pt idx="234">
                  <c:v>2.7378756239837959E-2</c:v>
                </c:pt>
                <c:pt idx="235">
                  <c:v>2.7378722208030587E-2</c:v>
                </c:pt>
                <c:pt idx="236">
                  <c:v>2.7378688180231842E-2</c:v>
                </c:pt>
                <c:pt idx="237">
                  <c:v>2.7378654156433618E-2</c:v>
                </c:pt>
                <c:pt idx="238">
                  <c:v>2.737862013664108E-2</c:v>
                </c:pt>
                <c:pt idx="239">
                  <c:v>2.7378586120857556E-2</c:v>
                </c:pt>
                <c:pt idx="240">
                  <c:v>2.7378552109074916E-2</c:v>
                </c:pt>
                <c:pt idx="241">
                  <c:v>2.7378518101294991E-2</c:v>
                </c:pt>
                <c:pt idx="242">
                  <c:v>2.7378484097511507E-2</c:v>
                </c:pt>
                <c:pt idx="243">
                  <c:v>2.73784500977374E-2</c:v>
                </c:pt>
                <c:pt idx="244">
                  <c:v>2.7378416101959707E-2</c:v>
                </c:pt>
                <c:pt idx="245">
                  <c:v>2.7378382110186616E-2</c:v>
                </c:pt>
                <c:pt idx="246">
                  <c:v>2.737834812241513E-2</c:v>
                </c:pt>
                <c:pt idx="247">
                  <c:v>2.7378314138640447E-2</c:v>
                </c:pt>
                <c:pt idx="248">
                  <c:v>2.7378280158867369E-2</c:v>
                </c:pt>
                <c:pt idx="249">
                  <c:v>2.7378246183089622E-2</c:v>
                </c:pt>
                <c:pt idx="250">
                  <c:v>2.7378212211312009E-2</c:v>
                </c:pt>
                <c:pt idx="251">
                  <c:v>2.7378178243531587E-2</c:v>
                </c:pt>
                <c:pt idx="252">
                  <c:v>2.7378144279751271E-2</c:v>
                </c:pt>
                <c:pt idx="253">
                  <c:v>2.7378110319966648E-2</c:v>
                </c:pt>
                <c:pt idx="254">
                  <c:v>2.7378076364177745E-2</c:v>
                </c:pt>
                <c:pt idx="255">
                  <c:v>2.7378042412385978E-2</c:v>
                </c:pt>
                <c:pt idx="256">
                  <c:v>2.7378008464593262E-2</c:v>
                </c:pt>
                <c:pt idx="257">
                  <c:v>2.737797452079474E-2</c:v>
                </c:pt>
                <c:pt idx="258">
                  <c:v>2.7377940580988969E-2</c:v>
                </c:pt>
                <c:pt idx="259">
                  <c:v>2.737790664517406E-2</c:v>
                </c:pt>
                <c:pt idx="260">
                  <c:v>2.7377872713356705E-2</c:v>
                </c:pt>
                <c:pt idx="261">
                  <c:v>2.737783878553543E-2</c:v>
                </c:pt>
                <c:pt idx="262">
                  <c:v>2.7377804861698718E-2</c:v>
                </c:pt>
                <c:pt idx="263">
                  <c:v>2.7377770941861418E-2</c:v>
                </c:pt>
                <c:pt idx="264">
                  <c:v>2.7377737026012011E-2</c:v>
                </c:pt>
                <c:pt idx="265">
                  <c:v>2.7377703114157215E-2</c:v>
                </c:pt>
                <c:pt idx="266">
                  <c:v>2.7377669206290339E-2</c:v>
                </c:pt>
                <c:pt idx="267">
                  <c:v>2.7377635302416548E-2</c:v>
                </c:pt>
                <c:pt idx="268">
                  <c:v>2.7377601402534008E-2</c:v>
                </c:pt>
                <c:pt idx="269">
                  <c:v>2.7377567506634976E-2</c:v>
                </c:pt>
                <c:pt idx="270">
                  <c:v>2.7377533614728639E-2</c:v>
                </c:pt>
                <c:pt idx="271">
                  <c:v>2.7377499726810611E-2</c:v>
                </c:pt>
                <c:pt idx="272">
                  <c:v>2.7377465842882365E-2</c:v>
                </c:pt>
                <c:pt idx="273">
                  <c:v>2.7377431962939069E-2</c:v>
                </c:pt>
                <c:pt idx="274">
                  <c:v>2.7377398086985555E-2</c:v>
                </c:pt>
                <c:pt idx="275">
                  <c:v>2.7377364215012162E-2</c:v>
                </c:pt>
                <c:pt idx="276">
                  <c:v>2.7377330347031908E-2</c:v>
                </c:pt>
                <c:pt idx="277">
                  <c:v>2.7377296483029917E-2</c:v>
                </c:pt>
                <c:pt idx="278">
                  <c:v>2.7377262623017734E-2</c:v>
                </c:pt>
                <c:pt idx="279">
                  <c:v>2.7377228766990475E-2</c:v>
                </c:pt>
                <c:pt idx="280">
                  <c:v>2.7377194914948194E-2</c:v>
                </c:pt>
                <c:pt idx="281">
                  <c:v>2.7377161066889394E-2</c:v>
                </c:pt>
                <c:pt idx="282">
                  <c:v>2.7377127222810382E-2</c:v>
                </c:pt>
                <c:pt idx="283">
                  <c:v>2.7377093382716322E-2</c:v>
                </c:pt>
                <c:pt idx="284">
                  <c:v>2.7377059546603882E-2</c:v>
                </c:pt>
                <c:pt idx="285">
                  <c:v>2.7377025714474562E-2</c:v>
                </c:pt>
                <c:pt idx="286">
                  <c:v>2.737699188632689E-2</c:v>
                </c:pt>
                <c:pt idx="287">
                  <c:v>2.737695806215748E-2</c:v>
                </c:pt>
                <c:pt idx="288">
                  <c:v>2.7376924241969719E-2</c:v>
                </c:pt>
                <c:pt idx="289">
                  <c:v>2.7376890425766548E-2</c:v>
                </c:pt>
                <c:pt idx="290">
                  <c:v>2.7376856613533535E-2</c:v>
                </c:pt>
                <c:pt idx="291">
                  <c:v>2.737682280528661E-2</c:v>
                </c:pt>
                <c:pt idx="292">
                  <c:v>2.7376789001014618E-2</c:v>
                </c:pt>
                <c:pt idx="293">
                  <c:v>2.7376755200722441E-2</c:v>
                </c:pt>
                <c:pt idx="294">
                  <c:v>2.7376721404408166E-2</c:v>
                </c:pt>
                <c:pt idx="295">
                  <c:v>2.7376687612071821E-2</c:v>
                </c:pt>
                <c:pt idx="296">
                  <c:v>2.7376653823705271E-2</c:v>
                </c:pt>
                <c:pt idx="297">
                  <c:v>2.7376620039319982E-2</c:v>
                </c:pt>
                <c:pt idx="298">
                  <c:v>2.7376586258912261E-2</c:v>
                </c:pt>
                <c:pt idx="299">
                  <c:v>2.7376552482475808E-2</c:v>
                </c:pt>
                <c:pt idx="300">
                  <c:v>2.7376518710015424E-2</c:v>
                </c:pt>
                <c:pt idx="301">
                  <c:v>2.7376484941527779E-2</c:v>
                </c:pt>
                <c:pt idx="302">
                  <c:v>2.7376451177014371E-2</c:v>
                </c:pt>
                <c:pt idx="303">
                  <c:v>2.7376417416475202E-2</c:v>
                </c:pt>
                <c:pt idx="304">
                  <c:v>2.7376383659906911E-2</c:v>
                </c:pt>
                <c:pt idx="305">
                  <c:v>2.7376349907314329E-2</c:v>
                </c:pt>
                <c:pt idx="306">
                  <c:v>2.7376316158692293E-2</c:v>
                </c:pt>
                <c:pt idx="307">
                  <c:v>2.7376282414039305E-2</c:v>
                </c:pt>
                <c:pt idx="308">
                  <c:v>2.7376248673355336E-2</c:v>
                </c:pt>
                <c:pt idx="309">
                  <c:v>2.7376214936649684E-2</c:v>
                </c:pt>
                <c:pt idx="310">
                  <c:v>2.7376181203904948E-2</c:v>
                </c:pt>
                <c:pt idx="311">
                  <c:v>2.73761474751337E-2</c:v>
                </c:pt>
                <c:pt idx="312">
                  <c:v>2.7376113750329251E-2</c:v>
                </c:pt>
                <c:pt idx="313">
                  <c:v>2.7376080029494987E-2</c:v>
                </c:pt>
                <c:pt idx="314">
                  <c:v>2.7376046312630492E-2</c:v>
                </c:pt>
                <c:pt idx="315">
                  <c:v>2.7376012599729521E-2</c:v>
                </c:pt>
                <c:pt idx="316">
                  <c:v>2.737597889079979E-2</c:v>
                </c:pt>
                <c:pt idx="317">
                  <c:v>2.7375945185833195E-2</c:v>
                </c:pt>
                <c:pt idx="318">
                  <c:v>2.7375911484831206E-2</c:v>
                </c:pt>
                <c:pt idx="319">
                  <c:v>2.7375877787798625E-2</c:v>
                </c:pt>
                <c:pt idx="320">
                  <c:v>2.7375844094732149E-2</c:v>
                </c:pt>
                <c:pt idx="321">
                  <c:v>2.7375810405625089E-2</c:v>
                </c:pt>
                <c:pt idx="322">
                  <c:v>2.7375776720485218E-2</c:v>
                </c:pt>
                <c:pt idx="323">
                  <c:v>2.7375743039309591E-2</c:v>
                </c:pt>
                <c:pt idx="324">
                  <c:v>2.7375709362094519E-2</c:v>
                </c:pt>
                <c:pt idx="325">
                  <c:v>2.7375675688844775E-2</c:v>
                </c:pt>
                <c:pt idx="326">
                  <c:v>2.7375642019555557E-2</c:v>
                </c:pt>
                <c:pt idx="327">
                  <c:v>2.7375608354228004E-2</c:v>
                </c:pt>
                <c:pt idx="328">
                  <c:v>2.7375574692865418E-2</c:v>
                </c:pt>
                <c:pt idx="329">
                  <c:v>2.7375541035456336E-2</c:v>
                </c:pt>
                <c:pt idx="330">
                  <c:v>2.737550738201186E-2</c:v>
                </c:pt>
                <c:pt idx="331">
                  <c:v>2.737547373252866E-2</c:v>
                </c:pt>
                <c:pt idx="332">
                  <c:v>2.7375440087003405E-2</c:v>
                </c:pt>
                <c:pt idx="333">
                  <c:v>2.7375406445435707E-2</c:v>
                </c:pt>
                <c:pt idx="334">
                  <c:v>2.7375372807830423E-2</c:v>
                </c:pt>
                <c:pt idx="335">
                  <c:v>2.7375339174180863E-2</c:v>
                </c:pt>
                <c:pt idx="336">
                  <c:v>2.7375305544487E-2</c:v>
                </c:pt>
                <c:pt idx="337">
                  <c:v>2.737527191875333E-2</c:v>
                </c:pt>
                <c:pt idx="338">
                  <c:v>2.7375238296974996E-2</c:v>
                </c:pt>
                <c:pt idx="339">
                  <c:v>2.7375204679150195E-2</c:v>
                </c:pt>
                <c:pt idx="340">
                  <c:v>2.737517106528331E-2</c:v>
                </c:pt>
                <c:pt idx="341">
                  <c:v>2.7375137455368098E-2</c:v>
                </c:pt>
                <c:pt idx="342">
                  <c:v>2.7375103849408972E-2</c:v>
                </c:pt>
                <c:pt idx="343">
                  <c:v>2.7375070247407401E-2</c:v>
                </c:pt>
                <c:pt idx="344">
                  <c:v>2.7375036649358253E-2</c:v>
                </c:pt>
                <c:pt idx="345">
                  <c:v>2.737500305526E-2</c:v>
                </c:pt>
                <c:pt idx="346">
                  <c:v>2.737496946511711E-2</c:v>
                </c:pt>
                <c:pt idx="347">
                  <c:v>2.7374935878922924E-2</c:v>
                </c:pt>
                <c:pt idx="348">
                  <c:v>2.7374902296683712E-2</c:v>
                </c:pt>
                <c:pt idx="349">
                  <c:v>2.7374868718396145E-2</c:v>
                </c:pt>
                <c:pt idx="350">
                  <c:v>2.7374835144056558E-2</c:v>
                </c:pt>
                <c:pt idx="351">
                  <c:v>2.7374801573668228E-2</c:v>
                </c:pt>
                <c:pt idx="352">
                  <c:v>2.7374768007230821E-2</c:v>
                </c:pt>
                <c:pt idx="353">
                  <c:v>2.7374734444743948E-2</c:v>
                </c:pt>
                <c:pt idx="354">
                  <c:v>2.7374700886202835E-2</c:v>
                </c:pt>
                <c:pt idx="355">
                  <c:v>2.7374667331610397E-2</c:v>
                </c:pt>
                <c:pt idx="356">
                  <c:v>2.7374633780969604E-2</c:v>
                </c:pt>
                <c:pt idx="357">
                  <c:v>2.7374600234273821E-2</c:v>
                </c:pt>
                <c:pt idx="358">
                  <c:v>2.7374566691522634E-2</c:v>
                </c:pt>
                <c:pt idx="359">
                  <c:v>2.7374533152720898E-2</c:v>
                </c:pt>
                <c:pt idx="360">
                  <c:v>2.7374499617866754E-2</c:v>
                </c:pt>
                <c:pt idx="361">
                  <c:v>2.7374466086956484E-2</c:v>
                </c:pt>
                <c:pt idx="362">
                  <c:v>2.7374432559990086E-2</c:v>
                </c:pt>
                <c:pt idx="363">
                  <c:v>2.7374399036967229E-2</c:v>
                </c:pt>
                <c:pt idx="364">
                  <c:v>2.7374365517892657E-2</c:v>
                </c:pt>
                <c:pt idx="365">
                  <c:v>2.7374332002759405E-2</c:v>
                </c:pt>
                <c:pt idx="366">
                  <c:v>2.7374298491565946E-2</c:v>
                </c:pt>
                <c:pt idx="367">
                  <c:v>2.7374264984323049E-2</c:v>
                </c:pt>
                <c:pt idx="368">
                  <c:v>2.7374231481015893E-2</c:v>
                </c:pt>
                <c:pt idx="369">
                  <c:v>2.737419798165408E-2</c:v>
                </c:pt>
                <c:pt idx="370">
                  <c:v>2.737416448623245E-2</c:v>
                </c:pt>
                <c:pt idx="371">
                  <c:v>2.737413099475397E-2</c:v>
                </c:pt>
                <c:pt idx="372">
                  <c:v>2.7374097507213452E-2</c:v>
                </c:pt>
                <c:pt idx="373">
                  <c:v>2.7374064023612393E-2</c:v>
                </c:pt>
                <c:pt idx="374">
                  <c:v>2.7374030543950378E-2</c:v>
                </c:pt>
                <c:pt idx="375">
                  <c:v>2.7373997068230405E-2</c:v>
                </c:pt>
                <c:pt idx="376">
                  <c:v>2.7373963596440981E-2</c:v>
                </c:pt>
                <c:pt idx="377">
                  <c:v>2.7373930128601009E-2</c:v>
                </c:pt>
                <c:pt idx="378">
                  <c:v>2.7373896664689368E-2</c:v>
                </c:pt>
                <c:pt idx="379">
                  <c:v>2.7373863204718657E-2</c:v>
                </c:pt>
                <c:pt idx="380">
                  <c:v>2.737382974868699E-2</c:v>
                </c:pt>
                <c:pt idx="381">
                  <c:v>2.7373796296589231E-2</c:v>
                </c:pt>
                <c:pt idx="382">
                  <c:v>2.7373762848423522E-2</c:v>
                </c:pt>
                <c:pt idx="383">
                  <c:v>2.7373729404197605E-2</c:v>
                </c:pt>
                <c:pt idx="384">
                  <c:v>2.7373695963904487E-2</c:v>
                </c:pt>
                <c:pt idx="385">
                  <c:v>2.737366252754414E-2</c:v>
                </c:pt>
                <c:pt idx="386">
                  <c:v>2.7373629095121005E-2</c:v>
                </c:pt>
                <c:pt idx="387">
                  <c:v>2.7373595666629918E-2</c:v>
                </c:pt>
                <c:pt idx="388">
                  <c:v>2.7373562242073851E-2</c:v>
                </c:pt>
                <c:pt idx="389">
                  <c:v>2.7373528821446086E-2</c:v>
                </c:pt>
                <c:pt idx="390">
                  <c:v>2.7373495404747789E-2</c:v>
                </c:pt>
                <c:pt idx="391">
                  <c:v>2.7373461991985232E-2</c:v>
                </c:pt>
                <c:pt idx="392">
                  <c:v>2.7373428583156195E-2</c:v>
                </c:pt>
                <c:pt idx="393">
                  <c:v>2.7373395178255877E-2</c:v>
                </c:pt>
                <c:pt idx="394">
                  <c:v>2.7373361777280558E-2</c:v>
                </c:pt>
                <c:pt idx="395">
                  <c:v>2.7373328380239509E-2</c:v>
                </c:pt>
                <c:pt idx="396">
                  <c:v>2.7373294987129371E-2</c:v>
                </c:pt>
                <c:pt idx="397">
                  <c:v>2.7373261597943149E-2</c:v>
                </c:pt>
                <c:pt idx="398">
                  <c:v>2.7373228212683759E-2</c:v>
                </c:pt>
                <c:pt idx="399">
                  <c:v>2.7373194831357556E-2</c:v>
                </c:pt>
                <c:pt idx="400">
                  <c:v>2.7373161453957434E-2</c:v>
                </c:pt>
                <c:pt idx="401">
                  <c:v>2.7373128080481618E-2</c:v>
                </c:pt>
                <c:pt idx="402">
                  <c:v>2.7373094710929663E-2</c:v>
                </c:pt>
                <c:pt idx="403">
                  <c:v>2.7373061345309396E-2</c:v>
                </c:pt>
                <c:pt idx="404">
                  <c:v>2.7373027983610437E-2</c:v>
                </c:pt>
                <c:pt idx="405">
                  <c:v>2.7372994625839447E-2</c:v>
                </c:pt>
                <c:pt idx="406">
                  <c:v>2.7372961271989044E-2</c:v>
                </c:pt>
                <c:pt idx="407">
                  <c:v>2.737292792206733E-2</c:v>
                </c:pt>
                <c:pt idx="408">
                  <c:v>2.7372894576062484E-2</c:v>
                </c:pt>
                <c:pt idx="409">
                  <c:v>2.7372861233987078E-2</c:v>
                </c:pt>
                <c:pt idx="410">
                  <c:v>2.7372827895827817E-2</c:v>
                </c:pt>
                <c:pt idx="411">
                  <c:v>2.7372794561593916E-2</c:v>
                </c:pt>
                <c:pt idx="412">
                  <c:v>2.7372761231283543E-2</c:v>
                </c:pt>
                <c:pt idx="413">
                  <c:v>2.7372727904891536E-2</c:v>
                </c:pt>
                <c:pt idx="414">
                  <c:v>2.7372694582418977E-2</c:v>
                </c:pt>
                <c:pt idx="415">
                  <c:v>2.7372661263868836E-2</c:v>
                </c:pt>
                <c:pt idx="416">
                  <c:v>2.7372627949240363E-2</c:v>
                </c:pt>
                <c:pt idx="417">
                  <c:v>2.7372594638523956E-2</c:v>
                </c:pt>
                <c:pt idx="418">
                  <c:v>2.7372561331731826E-2</c:v>
                </c:pt>
                <c:pt idx="419">
                  <c:v>2.7372528028857285E-2</c:v>
                </c:pt>
                <c:pt idx="420">
                  <c:v>2.7372494729899999E-2</c:v>
                </c:pt>
                <c:pt idx="421">
                  <c:v>2.7372461434862522E-2</c:v>
                </c:pt>
                <c:pt idx="422">
                  <c:v>2.7372428143734889E-2</c:v>
                </c:pt>
                <c:pt idx="423">
                  <c:v>2.7372394856528204E-2</c:v>
                </c:pt>
                <c:pt idx="424">
                  <c:v>2.7372361573238385E-2</c:v>
                </c:pt>
                <c:pt idx="425">
                  <c:v>2.7372328293862075E-2</c:v>
                </c:pt>
                <c:pt idx="426">
                  <c:v>2.7372295018400439E-2</c:v>
                </c:pt>
                <c:pt idx="427">
                  <c:v>2.737226174685789E-2</c:v>
                </c:pt>
                <c:pt idx="428">
                  <c:v>2.7372228479219607E-2</c:v>
                </c:pt>
                <c:pt idx="429">
                  <c:v>2.7372195215502632E-2</c:v>
                </c:pt>
                <c:pt idx="430">
                  <c:v>2.7372161955695501E-2</c:v>
                </c:pt>
                <c:pt idx="431">
                  <c:v>2.7372128699804127E-2</c:v>
                </c:pt>
                <c:pt idx="432">
                  <c:v>2.7372095447823347E-2</c:v>
                </c:pt>
                <c:pt idx="433">
                  <c:v>2.7372062199750885E-2</c:v>
                </c:pt>
                <c:pt idx="434">
                  <c:v>2.7372028955594568E-2</c:v>
                </c:pt>
                <c:pt idx="435">
                  <c:v>2.7371995715349207E-2</c:v>
                </c:pt>
                <c:pt idx="436">
                  <c:v>2.7371962479009221E-2</c:v>
                </c:pt>
                <c:pt idx="437">
                  <c:v>2.737192924658241E-2</c:v>
                </c:pt>
                <c:pt idx="438">
                  <c:v>2.7371896018060254E-2</c:v>
                </c:pt>
                <c:pt idx="439">
                  <c:v>2.7371862793452023E-2</c:v>
                </c:pt>
                <c:pt idx="440">
                  <c:v>2.7371829572755441E-2</c:v>
                </c:pt>
                <c:pt idx="441">
                  <c:v>2.7371796355959099E-2</c:v>
                </c:pt>
                <c:pt idx="442">
                  <c:v>2.7371763143071853E-2</c:v>
                </c:pt>
                <c:pt idx="443">
                  <c:v>2.7371729934093314E-2</c:v>
                </c:pt>
                <c:pt idx="444">
                  <c:v>2.7371696729016848E-2</c:v>
                </c:pt>
                <c:pt idx="445">
                  <c:v>2.7371663527851336E-2</c:v>
                </c:pt>
                <c:pt idx="446">
                  <c:v>2.7371630330594893E-2</c:v>
                </c:pt>
                <c:pt idx="447">
                  <c:v>2.737159713723572E-2</c:v>
                </c:pt>
                <c:pt idx="448">
                  <c:v>2.7371563947784533E-2</c:v>
                </c:pt>
                <c:pt idx="449">
                  <c:v>2.737153076224097E-2</c:v>
                </c:pt>
                <c:pt idx="450">
                  <c:v>2.737149758059168E-2</c:v>
                </c:pt>
                <c:pt idx="451">
                  <c:v>2.7371464402853735E-2</c:v>
                </c:pt>
                <c:pt idx="452">
                  <c:v>2.7371431229015614E-2</c:v>
                </c:pt>
                <c:pt idx="453">
                  <c:v>2.7371398059081398E-2</c:v>
                </c:pt>
                <c:pt idx="454">
                  <c:v>2.7371364893045924E-2</c:v>
                </c:pt>
                <c:pt idx="455">
                  <c:v>2.7371331730915105E-2</c:v>
                </c:pt>
                <c:pt idx="456">
                  <c:v>2.7371298572681918E-2</c:v>
                </c:pt>
                <c:pt idx="457">
                  <c:v>2.7371265418350776E-2</c:v>
                </c:pt>
                <c:pt idx="458">
                  <c:v>2.7371232267918016E-2</c:v>
                </c:pt>
                <c:pt idx="459">
                  <c:v>2.7371199121384721E-2</c:v>
                </c:pt>
                <c:pt idx="460">
                  <c:v>2.7371165978754969E-2</c:v>
                </c:pt>
                <c:pt idx="461">
                  <c:v>2.737113284001727E-2</c:v>
                </c:pt>
                <c:pt idx="462">
                  <c:v>2.7371099705182395E-2</c:v>
                </c:pt>
                <c:pt idx="463">
                  <c:v>2.737106657424479E-2</c:v>
                </c:pt>
                <c:pt idx="464">
                  <c:v>2.7371033447199239E-2</c:v>
                </c:pt>
                <c:pt idx="465">
                  <c:v>2.7371000324056483E-2</c:v>
                </c:pt>
                <c:pt idx="466">
                  <c:v>2.7370967204806168E-2</c:v>
                </c:pt>
                <c:pt idx="467">
                  <c:v>2.7370934089456095E-2</c:v>
                </c:pt>
                <c:pt idx="468">
                  <c:v>2.7370900977995855E-2</c:v>
                </c:pt>
                <c:pt idx="469">
                  <c:v>2.7370867870434717E-2</c:v>
                </c:pt>
                <c:pt idx="470">
                  <c:v>2.7370834766764163E-2</c:v>
                </c:pt>
                <c:pt idx="471">
                  <c:v>2.7370801666989769E-2</c:v>
                </c:pt>
                <c:pt idx="472">
                  <c:v>2.7370768571104848E-2</c:v>
                </c:pt>
                <c:pt idx="473">
                  <c:v>2.737073547911828E-2</c:v>
                </c:pt>
                <c:pt idx="474">
                  <c:v>2.7370702391020102E-2</c:v>
                </c:pt>
                <c:pt idx="475">
                  <c:v>2.7370669306817669E-2</c:v>
                </c:pt>
                <c:pt idx="476">
                  <c:v>2.7370636226504014E-2</c:v>
                </c:pt>
                <c:pt idx="477">
                  <c:v>2.7370603150083522E-2</c:v>
                </c:pt>
                <c:pt idx="478">
                  <c:v>2.7370570077550643E-2</c:v>
                </c:pt>
                <c:pt idx="479">
                  <c:v>2.7370537008911344E-2</c:v>
                </c:pt>
                <c:pt idx="480">
                  <c:v>2.7370503944158547E-2</c:v>
                </c:pt>
                <c:pt idx="481">
                  <c:v>2.7370470883293391E-2</c:v>
                </c:pt>
                <c:pt idx="482">
                  <c:v>2.7370437826323285E-2</c:v>
                </c:pt>
                <c:pt idx="483">
                  <c:v>2.7370404773234852E-2</c:v>
                </c:pt>
                <c:pt idx="484">
                  <c:v>2.7370371724035558E-2</c:v>
                </c:pt>
                <c:pt idx="485">
                  <c:v>2.7370338678724626E-2</c:v>
                </c:pt>
                <c:pt idx="486">
                  <c:v>2.7370305637300224E-2</c:v>
                </c:pt>
                <c:pt idx="487">
                  <c:v>2.7370272599763074E-2</c:v>
                </c:pt>
                <c:pt idx="488">
                  <c:v>2.7370239566112814E-2</c:v>
                </c:pt>
                <c:pt idx="489">
                  <c:v>2.7370206536343894E-2</c:v>
                </c:pt>
                <c:pt idx="490">
                  <c:v>2.7370173510467027E-2</c:v>
                </c:pt>
                <c:pt idx="491">
                  <c:v>2.7370140488467087E-2</c:v>
                </c:pt>
                <c:pt idx="492">
                  <c:v>2.737010747035476E-2</c:v>
                </c:pt>
                <c:pt idx="493">
                  <c:v>2.7370074456127852E-2</c:v>
                </c:pt>
                <c:pt idx="494">
                  <c:v>2.7370041445779342E-2</c:v>
                </c:pt>
                <c:pt idx="495">
                  <c:v>2.7370008439315113E-2</c:v>
                </c:pt>
                <c:pt idx="496">
                  <c:v>2.7369975436734445E-2</c:v>
                </c:pt>
                <c:pt idx="497">
                  <c:v>2.7369942438038447E-2</c:v>
                </c:pt>
                <c:pt idx="498">
                  <c:v>2.7369909443216739E-2</c:v>
                </c:pt>
                <c:pt idx="499">
                  <c:v>2.736987645228009E-2</c:v>
                </c:pt>
                <c:pt idx="500">
                  <c:v>2.7369843465222948E-2</c:v>
                </c:pt>
                <c:pt idx="501">
                  <c:v>2.7369810482043039E-2</c:v>
                </c:pt>
                <c:pt idx="502">
                  <c:v>2.7369777502749687E-2</c:v>
                </c:pt>
                <c:pt idx="503">
                  <c:v>2.7369744527327655E-2</c:v>
                </c:pt>
                <c:pt idx="504">
                  <c:v>2.7369711555787352E-2</c:v>
                </c:pt>
                <c:pt idx="505">
                  <c:v>2.7369678588125029E-2</c:v>
                </c:pt>
                <c:pt idx="506">
                  <c:v>2.7369645624337052E-2</c:v>
                </c:pt>
                <c:pt idx="507">
                  <c:v>2.7369612664432247E-2</c:v>
                </c:pt>
                <c:pt idx="508">
                  <c:v>2.736957970840026E-2</c:v>
                </c:pt>
                <c:pt idx="509">
                  <c:v>2.736954675624223E-2</c:v>
                </c:pt>
                <c:pt idx="510">
                  <c:v>2.7369513807962181E-2</c:v>
                </c:pt>
                <c:pt idx="511">
                  <c:v>2.7369480863559809E-2</c:v>
                </c:pt>
                <c:pt idx="512">
                  <c:v>2.7369447923029117E-2</c:v>
                </c:pt>
                <c:pt idx="513">
                  <c:v>2.7369414986373131E-2</c:v>
                </c:pt>
                <c:pt idx="514">
                  <c:v>2.7369382053589214E-2</c:v>
                </c:pt>
                <c:pt idx="515">
                  <c:v>2.7369349124683334E-2</c:v>
                </c:pt>
                <c:pt idx="516">
                  <c:v>2.7369316199648414E-2</c:v>
                </c:pt>
                <c:pt idx="517">
                  <c:v>2.736928327848373E-2</c:v>
                </c:pt>
                <c:pt idx="518">
                  <c:v>2.7369250361191866E-2</c:v>
                </c:pt>
                <c:pt idx="519">
                  <c:v>2.7369217447772098E-2</c:v>
                </c:pt>
                <c:pt idx="520">
                  <c:v>2.7369184538220709E-2</c:v>
                </c:pt>
                <c:pt idx="521">
                  <c:v>2.7369151632544747E-2</c:v>
                </c:pt>
                <c:pt idx="522">
                  <c:v>2.7369118730734221E-2</c:v>
                </c:pt>
                <c:pt idx="523">
                  <c:v>2.7369085832797985E-2</c:v>
                </c:pt>
                <c:pt idx="524">
                  <c:v>2.7369052938727184E-2</c:v>
                </c:pt>
                <c:pt idx="525">
                  <c:v>2.736902004852626E-2</c:v>
                </c:pt>
                <c:pt idx="526">
                  <c:v>2.7368987162192604E-2</c:v>
                </c:pt>
                <c:pt idx="527">
                  <c:v>2.7368954279728824E-2</c:v>
                </c:pt>
                <c:pt idx="528">
                  <c:v>2.7368921401127871E-2</c:v>
                </c:pt>
                <c:pt idx="529">
                  <c:v>2.7368888526398627E-2</c:v>
                </c:pt>
                <c:pt idx="530">
                  <c:v>2.7368855655535568E-2</c:v>
                </c:pt>
                <c:pt idx="531">
                  <c:v>2.7368822788536445E-2</c:v>
                </c:pt>
                <c:pt idx="532">
                  <c:v>2.7368789925400511E-2</c:v>
                </c:pt>
                <c:pt idx="533">
                  <c:v>2.7368757066135202E-2</c:v>
                </c:pt>
                <c:pt idx="534">
                  <c:v>2.7368724210731638E-2</c:v>
                </c:pt>
                <c:pt idx="535">
                  <c:v>2.7368691359192371E-2</c:v>
                </c:pt>
                <c:pt idx="536">
                  <c:v>2.736865851151668E-2</c:v>
                </c:pt>
                <c:pt idx="537">
                  <c:v>2.7368625667702345E-2</c:v>
                </c:pt>
                <c:pt idx="538">
                  <c:v>2.7368592827751587E-2</c:v>
                </c:pt>
                <c:pt idx="539">
                  <c:v>2.7368559991660685E-2</c:v>
                </c:pt>
                <c:pt idx="540">
                  <c:v>2.7368527159432277E-2</c:v>
                </c:pt>
                <c:pt idx="541">
                  <c:v>2.7368494331068555E-2</c:v>
                </c:pt>
                <c:pt idx="542">
                  <c:v>2.736846150656394E-2</c:v>
                </c:pt>
                <c:pt idx="543">
                  <c:v>2.736842868592107E-2</c:v>
                </c:pt>
                <c:pt idx="544">
                  <c:v>2.7368395869139195E-2</c:v>
                </c:pt>
                <c:pt idx="545">
                  <c:v>2.7368363056211265E-2</c:v>
                </c:pt>
                <c:pt idx="546">
                  <c:v>2.736833024714766E-2</c:v>
                </c:pt>
                <c:pt idx="547">
                  <c:v>2.7368297441939471E-2</c:v>
                </c:pt>
                <c:pt idx="548">
                  <c:v>2.7368264640589307E-2</c:v>
                </c:pt>
                <c:pt idx="549">
                  <c:v>2.7368231843094976E-2</c:v>
                </c:pt>
                <c:pt idx="550">
                  <c:v>2.7368199049463443E-2</c:v>
                </c:pt>
                <c:pt idx="551">
                  <c:v>2.7368166259684412E-2</c:v>
                </c:pt>
                <c:pt idx="552">
                  <c:v>2.7368133473760436E-2</c:v>
                </c:pt>
                <c:pt idx="553">
                  <c:v>2.7368100691695596E-2</c:v>
                </c:pt>
                <c:pt idx="554">
                  <c:v>2.736806791348248E-2</c:v>
                </c:pt>
                <c:pt idx="555">
                  <c:v>2.7368035139127028E-2</c:v>
                </c:pt>
                <c:pt idx="556">
                  <c:v>2.7368002368626659E-2</c:v>
                </c:pt>
                <c:pt idx="557">
                  <c:v>2.7367969601974296E-2</c:v>
                </c:pt>
                <c:pt idx="558">
                  <c:v>2.7367936839180346E-2</c:v>
                </c:pt>
                <c:pt idx="559">
                  <c:v>2.7367904080240701E-2</c:v>
                </c:pt>
                <c:pt idx="560">
                  <c:v>2.7367871325151699E-2</c:v>
                </c:pt>
                <c:pt idx="561">
                  <c:v>2.7367838573910702E-2</c:v>
                </c:pt>
                <c:pt idx="562">
                  <c:v>2.7367805826526648E-2</c:v>
                </c:pt>
                <c:pt idx="563">
                  <c:v>2.7367773082990626E-2</c:v>
                </c:pt>
                <c:pt idx="564">
                  <c:v>2.7367740343310021E-2</c:v>
                </c:pt>
                <c:pt idx="565">
                  <c:v>2.7367707607471176E-2</c:v>
                </c:pt>
                <c:pt idx="566">
                  <c:v>2.7367674875490716E-2</c:v>
                </c:pt>
                <c:pt idx="567">
                  <c:v>2.7367642147351989E-2</c:v>
                </c:pt>
                <c:pt idx="568">
                  <c:v>2.7367609423067235E-2</c:v>
                </c:pt>
                <c:pt idx="569">
                  <c:v>2.7367576702630486E-2</c:v>
                </c:pt>
                <c:pt idx="570">
                  <c:v>2.7367543986041049E-2</c:v>
                </c:pt>
                <c:pt idx="571">
                  <c:v>2.7367511273298173E-2</c:v>
                </c:pt>
                <c:pt idx="572">
                  <c:v>2.736747856440111E-2</c:v>
                </c:pt>
                <c:pt idx="573">
                  <c:v>2.7367445859352052E-2</c:v>
                </c:pt>
                <c:pt idx="574">
                  <c:v>2.7367413158145504E-2</c:v>
                </c:pt>
                <c:pt idx="575">
                  <c:v>2.7367380460786989E-2</c:v>
                </c:pt>
                <c:pt idx="576">
                  <c:v>2.7367347767275757E-2</c:v>
                </c:pt>
                <c:pt idx="577">
                  <c:v>2.7367315077606258E-2</c:v>
                </c:pt>
                <c:pt idx="578">
                  <c:v>2.7367282391785541E-2</c:v>
                </c:pt>
                <c:pt idx="579">
                  <c:v>2.7367249709803226E-2</c:v>
                </c:pt>
                <c:pt idx="580">
                  <c:v>2.7367217031666363E-2</c:v>
                </c:pt>
                <c:pt idx="581">
                  <c:v>2.7367184357374202E-2</c:v>
                </c:pt>
                <c:pt idx="582">
                  <c:v>2.7367151686921193E-2</c:v>
                </c:pt>
                <c:pt idx="583">
                  <c:v>2.7367119020309555E-2</c:v>
                </c:pt>
                <c:pt idx="584">
                  <c:v>2.7367086357541898E-2</c:v>
                </c:pt>
                <c:pt idx="585">
                  <c:v>2.7367053698610783E-2</c:v>
                </c:pt>
                <c:pt idx="586">
                  <c:v>2.736702104352326E-2</c:v>
                </c:pt>
                <c:pt idx="587">
                  <c:v>2.7366988392275249E-2</c:v>
                </c:pt>
                <c:pt idx="588">
                  <c:v>2.7366955744867888E-2</c:v>
                </c:pt>
                <c:pt idx="589">
                  <c:v>2.7366923101300039E-2</c:v>
                </c:pt>
                <c:pt idx="590">
                  <c:v>2.7366890461567622E-2</c:v>
                </c:pt>
                <c:pt idx="591">
                  <c:v>2.7366857825679575E-2</c:v>
                </c:pt>
                <c:pt idx="592">
                  <c:v>2.7366825193625099E-2</c:v>
                </c:pt>
                <c:pt idx="593">
                  <c:v>2.7366792565405335E-2</c:v>
                </c:pt>
                <c:pt idx="594">
                  <c:v>2.736675994102547E-2</c:v>
                </c:pt>
                <c:pt idx="595">
                  <c:v>2.7366727320483286E-2</c:v>
                </c:pt>
                <c:pt idx="596">
                  <c:v>2.7366694703772843E-2</c:v>
                </c:pt>
                <c:pt idx="597">
                  <c:v>2.736666209090155E-2</c:v>
                </c:pt>
                <c:pt idx="598">
                  <c:v>2.7366629481863497E-2</c:v>
                </c:pt>
                <c:pt idx="599">
                  <c:v>2.7366596876662735E-2</c:v>
                </c:pt>
                <c:pt idx="600">
                  <c:v>2.7366564275290384E-2</c:v>
                </c:pt>
                <c:pt idx="601">
                  <c:v>2.7366531677753492E-2</c:v>
                </c:pt>
                <c:pt idx="602">
                  <c:v>2.7366499084052781E-2</c:v>
                </c:pt>
                <c:pt idx="603">
                  <c:v>2.7366466494179398E-2</c:v>
                </c:pt>
                <c:pt idx="604">
                  <c:v>2.7366433908143667E-2</c:v>
                </c:pt>
                <c:pt idx="605">
                  <c:v>2.7366401325938233E-2</c:v>
                </c:pt>
                <c:pt idx="606">
                  <c:v>2.7366368747563791E-2</c:v>
                </c:pt>
                <c:pt idx="607">
                  <c:v>2.7366336173016287E-2</c:v>
                </c:pt>
                <c:pt idx="608">
                  <c:v>2.7366303602302744E-2</c:v>
                </c:pt>
                <c:pt idx="609">
                  <c:v>2.736627103541911E-2</c:v>
                </c:pt>
                <c:pt idx="610">
                  <c:v>2.7366238472366106E-2</c:v>
                </c:pt>
                <c:pt idx="611">
                  <c:v>2.7366205913141178E-2</c:v>
                </c:pt>
                <c:pt idx="612">
                  <c:v>2.7366173357741691E-2</c:v>
                </c:pt>
                <c:pt idx="613">
                  <c:v>2.7366140806175054E-2</c:v>
                </c:pt>
                <c:pt idx="614">
                  <c:v>2.7366108258433525E-2</c:v>
                </c:pt>
                <c:pt idx="615">
                  <c:v>2.7366075714519655E-2</c:v>
                </c:pt>
                <c:pt idx="616">
                  <c:v>2.7366043174429394E-2</c:v>
                </c:pt>
                <c:pt idx="617">
                  <c:v>2.736601063816943E-2</c:v>
                </c:pt>
                <c:pt idx="618">
                  <c:v>2.7365978105731187E-2</c:v>
                </c:pt>
                <c:pt idx="619">
                  <c:v>2.7365945577123241E-2</c:v>
                </c:pt>
                <c:pt idx="620">
                  <c:v>2.7365913052338153E-2</c:v>
                </c:pt>
                <c:pt idx="621">
                  <c:v>2.7365880531375203E-2</c:v>
                </c:pt>
                <c:pt idx="622">
                  <c:v>2.7365848014239552E-2</c:v>
                </c:pt>
                <c:pt idx="623">
                  <c:v>2.736581550092565E-2</c:v>
                </c:pt>
                <c:pt idx="624">
                  <c:v>2.7365782991435744E-2</c:v>
                </c:pt>
                <c:pt idx="625">
                  <c:v>2.7365750485768697E-2</c:v>
                </c:pt>
                <c:pt idx="626">
                  <c:v>2.7365717983918958E-2</c:v>
                </c:pt>
                <c:pt idx="627">
                  <c:v>2.7365685485898378E-2</c:v>
                </c:pt>
                <c:pt idx="628">
                  <c:v>2.7365652991694772E-2</c:v>
                </c:pt>
                <c:pt idx="629">
                  <c:v>2.7365620501311777E-2</c:v>
                </c:pt>
                <c:pt idx="630">
                  <c:v>2.7365588014748726E-2</c:v>
                </c:pt>
                <c:pt idx="631">
                  <c:v>2.7365555532002955E-2</c:v>
                </c:pt>
                <c:pt idx="632">
                  <c:v>2.7365523053083041E-2</c:v>
                </c:pt>
                <c:pt idx="633">
                  <c:v>2.7365490577980073E-2</c:v>
                </c:pt>
                <c:pt idx="634">
                  <c:v>2.7365458106691443E-2</c:v>
                </c:pt>
                <c:pt idx="635">
                  <c:v>2.7365425639222368E-2</c:v>
                </c:pt>
                <c:pt idx="636">
                  <c:v>2.7365393175575403E-2</c:v>
                </c:pt>
                <c:pt idx="637">
                  <c:v>2.7365360715739834E-2</c:v>
                </c:pt>
                <c:pt idx="638">
                  <c:v>2.736532825972271E-2</c:v>
                </c:pt>
                <c:pt idx="639">
                  <c:v>2.7365295807522894E-2</c:v>
                </c:pt>
                <c:pt idx="640">
                  <c:v>2.7365263359136333E-2</c:v>
                </c:pt>
                <c:pt idx="641">
                  <c:v>2.736523091456855E-2</c:v>
                </c:pt>
                <c:pt idx="642">
                  <c:v>2.7365198473811803E-2</c:v>
                </c:pt>
                <c:pt idx="643">
                  <c:v>2.7365166036870142E-2</c:v>
                </c:pt>
                <c:pt idx="644">
                  <c:v>2.7365133603745817E-2</c:v>
                </c:pt>
                <c:pt idx="645">
                  <c:v>2.7365101174429557E-2</c:v>
                </c:pt>
                <c:pt idx="646">
                  <c:v>2.7365068748930216E-2</c:v>
                </c:pt>
                <c:pt idx="647">
                  <c:v>2.7365036327241937E-2</c:v>
                </c:pt>
                <c:pt idx="648">
                  <c:v>2.7365003909368357E-2</c:v>
                </c:pt>
                <c:pt idx="649">
                  <c:v>2.7364971495300622E-2</c:v>
                </c:pt>
                <c:pt idx="650">
                  <c:v>2.7364939085047252E-2</c:v>
                </c:pt>
                <c:pt idx="651">
                  <c:v>2.7364906678605666E-2</c:v>
                </c:pt>
                <c:pt idx="652">
                  <c:v>2.7364874275973228E-2</c:v>
                </c:pt>
                <c:pt idx="653">
                  <c:v>2.7364841877148854E-2</c:v>
                </c:pt>
                <c:pt idx="654">
                  <c:v>2.7364809482134794E-2</c:v>
                </c:pt>
                <c:pt idx="655">
                  <c:v>2.7364777090933212E-2</c:v>
                </c:pt>
                <c:pt idx="656">
                  <c:v>2.7364744703533422E-2</c:v>
                </c:pt>
                <c:pt idx="657">
                  <c:v>2.7364712319947221E-2</c:v>
                </c:pt>
                <c:pt idx="658">
                  <c:v>2.7364679940163922E-2</c:v>
                </c:pt>
                <c:pt idx="659">
                  <c:v>2.7364647564189076E-2</c:v>
                </c:pt>
                <c:pt idx="660">
                  <c:v>2.7364615192023017E-2</c:v>
                </c:pt>
                <c:pt idx="661">
                  <c:v>2.7364582823663164E-2</c:v>
                </c:pt>
                <c:pt idx="662">
                  <c:v>2.7364550459103604E-2</c:v>
                </c:pt>
                <c:pt idx="663">
                  <c:v>2.7364518098351387E-2</c:v>
                </c:pt>
                <c:pt idx="664">
                  <c:v>2.7364485741403904E-2</c:v>
                </c:pt>
                <c:pt idx="665">
                  <c:v>2.7364453388264848E-2</c:v>
                </c:pt>
                <c:pt idx="666">
                  <c:v>2.7364421038923475E-2</c:v>
                </c:pt>
                <c:pt idx="667">
                  <c:v>1.408122382663751</c:v>
                </c:pt>
                <c:pt idx="668">
                  <c:v>1.4081352715875148</c:v>
                </c:pt>
                <c:pt idx="669">
                  <c:v>1.4081481594038334</c:v>
                </c:pt>
                <c:pt idx="670">
                  <c:v>1.408161046112776</c:v>
                </c:pt>
                <c:pt idx="671">
                  <c:v>1.4081739317144133</c:v>
                </c:pt>
                <c:pt idx="672">
                  <c:v>1.4081868162088336</c:v>
                </c:pt>
                <c:pt idx="673">
                  <c:v>1.4081996995960964</c:v>
                </c:pt>
                <c:pt idx="674">
                  <c:v>1.4082125818762823</c:v>
                </c:pt>
                <c:pt idx="675">
                  <c:v>1.4082254630494686</c:v>
                </c:pt>
                <c:pt idx="676">
                  <c:v>1.408238343115729</c:v>
                </c:pt>
                <c:pt idx="677">
                  <c:v>1.4082512220751382</c:v>
                </c:pt>
                <c:pt idx="678">
                  <c:v>1.4082640999277678</c:v>
                </c:pt>
                <c:pt idx="679">
                  <c:v>1.4082769766736989</c:v>
                </c:pt>
                <c:pt idx="680">
                  <c:v>1.4082898523129974</c:v>
                </c:pt>
                <c:pt idx="681">
                  <c:v>1.4083027268457453</c:v>
                </c:pt>
                <c:pt idx="682">
                  <c:v>1.4083156002720156</c:v>
                </c:pt>
                <c:pt idx="683">
                  <c:v>1.4083284725918819</c:v>
                </c:pt>
                <c:pt idx="684">
                  <c:v>1.4083413438054202</c:v>
                </c:pt>
                <c:pt idx="685">
                  <c:v>1.4083542139127032</c:v>
                </c:pt>
                <c:pt idx="686">
                  <c:v>1.408367082913808</c:v>
                </c:pt>
                <c:pt idx="687">
                  <c:v>1.4083799508088055</c:v>
                </c:pt>
                <c:pt idx="688">
                  <c:v>1.4083928175977753</c:v>
                </c:pt>
                <c:pt idx="689">
                  <c:v>1.4084056832807881</c:v>
                </c:pt>
                <c:pt idx="690">
                  <c:v>1.4084185478579261</c:v>
                </c:pt>
                <c:pt idx="691">
                  <c:v>1.4084314113292522</c:v>
                </c:pt>
                <c:pt idx="692">
                  <c:v>1.4084442736948524</c:v>
                </c:pt>
                <c:pt idx="693">
                  <c:v>1.4084571349547943</c:v>
                </c:pt>
                <c:pt idx="694">
                  <c:v>1.4084699951091537</c:v>
                </c:pt>
                <c:pt idx="695">
                  <c:v>1.4084828541580083</c:v>
                </c:pt>
                <c:pt idx="696">
                  <c:v>1.408495712101431</c:v>
                </c:pt>
                <c:pt idx="697">
                  <c:v>1.4085085689394958</c:v>
                </c:pt>
                <c:pt idx="698">
                  <c:v>1.408521424672279</c:v>
                </c:pt>
                <c:pt idx="699">
                  <c:v>1.4085342792998548</c:v>
                </c:pt>
                <c:pt idx="700">
                  <c:v>1.4085471328222974</c:v>
                </c:pt>
                <c:pt idx="701">
                  <c:v>1.40855998523968</c:v>
                </c:pt>
                <c:pt idx="702">
                  <c:v>1.4085728365520787</c:v>
                </c:pt>
                <c:pt idx="703">
                  <c:v>1.408585686759571</c:v>
                </c:pt>
                <c:pt idx="704">
                  <c:v>1.4085985358622279</c:v>
                </c:pt>
                <c:pt idx="705">
                  <c:v>1.4086113838601257</c:v>
                </c:pt>
                <c:pt idx="706">
                  <c:v>1.4086242307533374</c:v>
                </c:pt>
                <c:pt idx="707">
                  <c:v>1.4086370765419391</c:v>
                </c:pt>
                <c:pt idx="708">
                  <c:v>1.4086499212260086</c:v>
                </c:pt>
                <c:pt idx="709">
                  <c:v>1.4086627648056154</c:v>
                </c:pt>
                <c:pt idx="710">
                  <c:v>1.4086756072808357</c:v>
                </c:pt>
                <c:pt idx="711">
                  <c:v>1.4086884486517475</c:v>
                </c:pt>
                <c:pt idx="712">
                  <c:v>1.4087012889184189</c:v>
                </c:pt>
                <c:pt idx="713">
                  <c:v>1.4087141280809341</c:v>
                </c:pt>
                <c:pt idx="714">
                  <c:v>1.4087269661393562</c:v>
                </c:pt>
                <c:pt idx="715">
                  <c:v>1.4087398030937701</c:v>
                </c:pt>
                <c:pt idx="716">
                  <c:v>1.4087526389442466</c:v>
                </c:pt>
                <c:pt idx="717">
                  <c:v>1.4087654736908592</c:v>
                </c:pt>
                <c:pt idx="718">
                  <c:v>1.4087783073336777</c:v>
                </c:pt>
                <c:pt idx="719">
                  <c:v>1.4087911398727879</c:v>
                </c:pt>
                <c:pt idx="720">
                  <c:v>1.4088039713082614</c:v>
                </c:pt>
                <c:pt idx="721">
                  <c:v>1.4088168016401696</c:v>
                </c:pt>
                <c:pt idx="722">
                  <c:v>1.4088296308685875</c:v>
                </c:pt>
                <c:pt idx="723">
                  <c:v>1.4088424589935864</c:v>
                </c:pt>
                <c:pt idx="724">
                  <c:v>1.408855286015251</c:v>
                </c:pt>
                <c:pt idx="725">
                  <c:v>1.4088681119336508</c:v>
                </c:pt>
                <c:pt idx="726">
                  <c:v>1.4088809367488562</c:v>
                </c:pt>
                <c:pt idx="727">
                  <c:v>1.4088937604609499</c:v>
                </c:pt>
                <c:pt idx="728">
                  <c:v>1.4089065830699956</c:v>
                </c:pt>
                <c:pt idx="729">
                  <c:v>1.4089194045760824</c:v>
                </c:pt>
                <c:pt idx="730">
                  <c:v>1.4089322249792726</c:v>
                </c:pt>
                <c:pt idx="731">
                  <c:v>1.4089450442796505</c:v>
                </c:pt>
                <c:pt idx="732">
                  <c:v>1.4089578624772783</c:v>
                </c:pt>
                <c:pt idx="733">
                  <c:v>1.4089706795722421</c:v>
                </c:pt>
                <c:pt idx="734">
                  <c:v>1.4089834955646121</c:v>
                </c:pt>
                <c:pt idx="735">
                  <c:v>1.4089963104544647</c:v>
                </c:pt>
                <c:pt idx="736">
                  <c:v>1.4090091242418765</c:v>
                </c:pt>
                <c:pt idx="737">
                  <c:v>1.4090219369269161</c:v>
                </c:pt>
                <c:pt idx="738">
                  <c:v>1.4090347485096586</c:v>
                </c:pt>
                <c:pt idx="739">
                  <c:v>1.4090475589901854</c:v>
                </c:pt>
                <c:pt idx="740">
                  <c:v>1.4090603683685634</c:v>
                </c:pt>
                <c:pt idx="741">
                  <c:v>1.4090731766448741</c:v>
                </c:pt>
                <c:pt idx="742">
                  <c:v>1.4090859838191891</c:v>
                </c:pt>
                <c:pt idx="743">
                  <c:v>1.4090987898915839</c:v>
                </c:pt>
                <c:pt idx="744">
                  <c:v>1.4091115948621287</c:v>
                </c:pt>
                <c:pt idx="745">
                  <c:v>1.4091243987309015</c:v>
                </c:pt>
                <c:pt idx="746">
                  <c:v>1.4091372014979777</c:v>
                </c:pt>
                <c:pt idx="747">
                  <c:v>1.4091500031634339</c:v>
                </c:pt>
                <c:pt idx="748">
                  <c:v>1.4091628037273438</c:v>
                </c:pt>
                <c:pt idx="749">
                  <c:v>1.409175603189776</c:v>
                </c:pt>
                <c:pt idx="750">
                  <c:v>2.7383928856823059E-2</c:v>
                </c:pt>
                <c:pt idx="751">
                  <c:v>2.7383894216123861E-2</c:v>
                </c:pt>
                <c:pt idx="752">
                  <c:v>2.7383859579506592E-2</c:v>
                </c:pt>
                <c:pt idx="753">
                  <c:v>2.7383824946966784E-2</c:v>
                </c:pt>
                <c:pt idx="754">
                  <c:v>2.7383790318503354E-2</c:v>
                </c:pt>
                <c:pt idx="755">
                  <c:v>2.7383755694118522E-2</c:v>
                </c:pt>
                <c:pt idx="756">
                  <c:v>2.738372107380968E-2</c:v>
                </c:pt>
                <c:pt idx="757">
                  <c:v>2.7383686457577189E-2</c:v>
                </c:pt>
                <c:pt idx="758">
                  <c:v>2.7383651845415163E-2</c:v>
                </c:pt>
                <c:pt idx="759">
                  <c:v>2.7383617237330626E-2</c:v>
                </c:pt>
                <c:pt idx="760">
                  <c:v>2.7383582633327269E-2</c:v>
                </c:pt>
                <c:pt idx="761">
                  <c:v>2.7383548033389521E-2</c:v>
                </c:pt>
                <c:pt idx="762">
                  <c:v>2.738351343753076E-2</c:v>
                </c:pt>
                <c:pt idx="763">
                  <c:v>2.7383478845745018E-2</c:v>
                </c:pt>
                <c:pt idx="764">
                  <c:v>2.7383444258027884E-2</c:v>
                </c:pt>
                <c:pt idx="765">
                  <c:v>2.7383409674384906E-2</c:v>
                </c:pt>
                <c:pt idx="766">
                  <c:v>2.7383375094813117E-2</c:v>
                </c:pt>
                <c:pt idx="767">
                  <c:v>2.7383340519313237E-2</c:v>
                </c:pt>
                <c:pt idx="768">
                  <c:v>2.7383305947882325E-2</c:v>
                </c:pt>
                <c:pt idx="769">
                  <c:v>2.7383271380522628E-2</c:v>
                </c:pt>
                <c:pt idx="770">
                  <c:v>2.7383236817232981E-2</c:v>
                </c:pt>
                <c:pt idx="771">
                  <c:v>2.73832022580138E-2</c:v>
                </c:pt>
                <c:pt idx="772">
                  <c:v>2.7383167702862449E-2</c:v>
                </c:pt>
                <c:pt idx="773">
                  <c:v>2.7383133151779343E-2</c:v>
                </c:pt>
                <c:pt idx="774">
                  <c:v>2.7383098604763373E-2</c:v>
                </c:pt>
                <c:pt idx="775">
                  <c:v>2.7383064061813372E-2</c:v>
                </c:pt>
                <c:pt idx="776">
                  <c:v>2.7383029522931257E-2</c:v>
                </c:pt>
                <c:pt idx="777">
                  <c:v>2.738299498811772E-2</c:v>
                </c:pt>
                <c:pt idx="778">
                  <c:v>2.7382960457365019E-2</c:v>
                </c:pt>
                <c:pt idx="779">
                  <c:v>2.7382925930678703E-2</c:v>
                </c:pt>
                <c:pt idx="780">
                  <c:v>2.7382891408057275E-2</c:v>
                </c:pt>
                <c:pt idx="781">
                  <c:v>2.7382856889506285E-2</c:v>
                </c:pt>
                <c:pt idx="782">
                  <c:v>2.7382822375013188E-2</c:v>
                </c:pt>
                <c:pt idx="783">
                  <c:v>2.738278786458162E-2</c:v>
                </c:pt>
                <c:pt idx="784">
                  <c:v>2.7382753358216827E-2</c:v>
                </c:pt>
                <c:pt idx="785">
                  <c:v>2.738271885591137E-2</c:v>
                </c:pt>
                <c:pt idx="786">
                  <c:v>2.738268435767191E-2</c:v>
                </c:pt>
                <c:pt idx="787">
                  <c:v>2.7382649863491065E-2</c:v>
                </c:pt>
                <c:pt idx="788">
                  <c:v>2.7382615373370695E-2</c:v>
                </c:pt>
                <c:pt idx="789">
                  <c:v>2.7382580887309632E-2</c:v>
                </c:pt>
                <c:pt idx="790">
                  <c:v>2.7382546405311653E-2</c:v>
                </c:pt>
                <c:pt idx="791">
                  <c:v>2.7382511927372261E-2</c:v>
                </c:pt>
                <c:pt idx="792">
                  <c:v>2.7382477453491844E-2</c:v>
                </c:pt>
                <c:pt idx="793">
                  <c:v>2.7382442983669292E-2</c:v>
                </c:pt>
                <c:pt idx="794">
                  <c:v>2.7382408517901635E-2</c:v>
                </c:pt>
                <c:pt idx="795">
                  <c:v>2.7382374056195924E-2</c:v>
                </c:pt>
                <c:pt idx="796">
                  <c:v>2.7382339598544386E-2</c:v>
                </c:pt>
                <c:pt idx="797">
                  <c:v>2.7382305144949215E-2</c:v>
                </c:pt>
                <c:pt idx="798">
                  <c:v>2.7382270695413768E-2</c:v>
                </c:pt>
                <c:pt idx="799">
                  <c:v>2.7382236249929165E-2</c:v>
                </c:pt>
                <c:pt idx="800">
                  <c:v>2.7382201808500178E-2</c:v>
                </c:pt>
                <c:pt idx="801">
                  <c:v>2.7382167371129085E-2</c:v>
                </c:pt>
                <c:pt idx="802">
                  <c:v>2.7382132937808085E-2</c:v>
                </c:pt>
                <c:pt idx="803">
                  <c:v>2.73820985085442E-2</c:v>
                </c:pt>
                <c:pt idx="804">
                  <c:v>2.738206408332966E-2</c:v>
                </c:pt>
                <c:pt idx="805">
                  <c:v>2.7382029662169655E-2</c:v>
                </c:pt>
                <c:pt idx="806">
                  <c:v>2.7381995245063101E-2</c:v>
                </c:pt>
                <c:pt idx="807">
                  <c:v>2.7381960832006974E-2</c:v>
                </c:pt>
                <c:pt idx="808">
                  <c:v>2.7381926423003189E-2</c:v>
                </c:pt>
                <c:pt idx="809">
                  <c:v>2.7381892018047638E-2</c:v>
                </c:pt>
                <c:pt idx="810">
                  <c:v>2.738185761714515E-2</c:v>
                </c:pt>
                <c:pt idx="811">
                  <c:v>2.7381823220289786E-2</c:v>
                </c:pt>
                <c:pt idx="812">
                  <c:v>2.7381788827480436E-2</c:v>
                </c:pt>
                <c:pt idx="813">
                  <c:v>2.7381754438725259E-2</c:v>
                </c:pt>
                <c:pt idx="814">
                  <c:v>2.7381720054016845E-2</c:v>
                </c:pt>
                <c:pt idx="815">
                  <c:v>2.7381685673353723E-2</c:v>
                </c:pt>
                <c:pt idx="816">
                  <c:v>2.7381651296739556E-2</c:v>
                </c:pt>
                <c:pt idx="817">
                  <c:v>2.7381616924176261E-2</c:v>
                </c:pt>
                <c:pt idx="818">
                  <c:v>2.7381582555653039E-2</c:v>
                </c:pt>
                <c:pt idx="819">
                  <c:v>2.7381548191178079E-2</c:v>
                </c:pt>
                <c:pt idx="820">
                  <c:v>2.7381513830748744E-2</c:v>
                </c:pt>
                <c:pt idx="821">
                  <c:v>2.7381479474365089E-2</c:v>
                </c:pt>
                <c:pt idx="822">
                  <c:v>2.7381445122019676E-2</c:v>
                </c:pt>
                <c:pt idx="823">
                  <c:v>2.7381410773725468E-2</c:v>
                </c:pt>
                <c:pt idx="824">
                  <c:v>2.7381376429471721E-2</c:v>
                </c:pt>
                <c:pt idx="825">
                  <c:v>2.7381342089256994E-2</c:v>
                </c:pt>
                <c:pt idx="826">
                  <c:v>2.7381307753093082E-2</c:v>
                </c:pt>
                <c:pt idx="827">
                  <c:v>2.7381273420965552E-2</c:v>
                </c:pt>
                <c:pt idx="828">
                  <c:v>2.7381239092878151E-2</c:v>
                </c:pt>
                <c:pt idx="829">
                  <c:v>2.7381204768832684E-2</c:v>
                </c:pt>
                <c:pt idx="830">
                  <c:v>2.7381170448829567E-2</c:v>
                </c:pt>
                <c:pt idx="831">
                  <c:v>2.7381136132864303E-2</c:v>
                </c:pt>
                <c:pt idx="832">
                  <c:v>2.738110182093878E-2</c:v>
                </c:pt>
                <c:pt idx="833">
                  <c:v>2.738106751305483E-2</c:v>
                </c:pt>
                <c:pt idx="834">
                  <c:v>2.738103320920951E-2</c:v>
                </c:pt>
                <c:pt idx="835">
                  <c:v>2.7380998909396909E-2</c:v>
                </c:pt>
                <c:pt idx="836">
                  <c:v>2.7380964613625131E-2</c:v>
                </c:pt>
                <c:pt idx="837">
                  <c:v>2.7380930321889735E-2</c:v>
                </c:pt>
                <c:pt idx="838">
                  <c:v>2.7380896034187807E-2</c:v>
                </c:pt>
                <c:pt idx="839">
                  <c:v>2.7380861750525981E-2</c:v>
                </c:pt>
                <c:pt idx="840">
                  <c:v>2.7380827470899788E-2</c:v>
                </c:pt>
                <c:pt idx="841">
                  <c:v>2.7380793195311143E-2</c:v>
                </c:pt>
                <c:pt idx="842">
                  <c:v>2.7380758923752219E-2</c:v>
                </c:pt>
                <c:pt idx="843">
                  <c:v>2.7380724656229677E-2</c:v>
                </c:pt>
                <c:pt idx="844">
                  <c:v>2.7380690392742463E-2</c:v>
                </c:pt>
                <c:pt idx="845">
                  <c:v>2.738065613328422E-2</c:v>
                </c:pt>
                <c:pt idx="846">
                  <c:v>2.7380621877859807E-2</c:v>
                </c:pt>
                <c:pt idx="847">
                  <c:v>2.7380587626466585E-2</c:v>
                </c:pt>
                <c:pt idx="848">
                  <c:v>2.7380553379107941E-2</c:v>
                </c:pt>
                <c:pt idx="849">
                  <c:v>2.7380519135779408E-2</c:v>
                </c:pt>
                <c:pt idx="850">
                  <c:v>2.7380484896479484E-2</c:v>
                </c:pt>
                <c:pt idx="851">
                  <c:v>2.7380450661214861E-2</c:v>
                </c:pt>
                <c:pt idx="852">
                  <c:v>2.7380416429976268E-2</c:v>
                </c:pt>
                <c:pt idx="853">
                  <c:v>2.7380382202767062E-2</c:v>
                </c:pt>
                <c:pt idx="854">
                  <c:v>2.7380347979584246E-2</c:v>
                </c:pt>
                <c:pt idx="855">
                  <c:v>2.7380313760433039E-2</c:v>
                </c:pt>
                <c:pt idx="856">
                  <c:v>2.7380279545307112E-2</c:v>
                </c:pt>
                <c:pt idx="857">
                  <c:v>2.7380245334213155E-2</c:v>
                </c:pt>
                <c:pt idx="858">
                  <c:v>2.7380211127143395E-2</c:v>
                </c:pt>
                <c:pt idx="859">
                  <c:v>2.7380176924099664E-2</c:v>
                </c:pt>
                <c:pt idx="860">
                  <c:v>2.7380142725080492E-2</c:v>
                </c:pt>
                <c:pt idx="861">
                  <c:v>2.7380108530086239E-2</c:v>
                </c:pt>
                <c:pt idx="862">
                  <c:v>2.7380074339118793E-2</c:v>
                </c:pt>
                <c:pt idx="863">
                  <c:v>2.7380040152178098E-2</c:v>
                </c:pt>
                <c:pt idx="864">
                  <c:v>2.7380005969259741E-2</c:v>
                </c:pt>
                <c:pt idx="865">
                  <c:v>2.7379971790362251E-2</c:v>
                </c:pt>
                <c:pt idx="866">
                  <c:v>2.7379937615489319E-2</c:v>
                </c:pt>
                <c:pt idx="867">
                  <c:v>2.7379903444639114E-2</c:v>
                </c:pt>
                <c:pt idx="868">
                  <c:v>2.7379869277813801E-2</c:v>
                </c:pt>
                <c:pt idx="869">
                  <c:v>2.7379835115005302E-2</c:v>
                </c:pt>
                <c:pt idx="870">
                  <c:v>2.7379800956217282E-2</c:v>
                </c:pt>
                <c:pt idx="871">
                  <c:v>2.7379766801451239E-2</c:v>
                </c:pt>
                <c:pt idx="872">
                  <c:v>2.7379732650707506E-2</c:v>
                </c:pt>
                <c:pt idx="873">
                  <c:v>2.7379698503983169E-2</c:v>
                </c:pt>
                <c:pt idx="874">
                  <c:v>2.7379664361276729E-2</c:v>
                </c:pt>
                <c:pt idx="875">
                  <c:v>2.7379630222586715E-2</c:v>
                </c:pt>
                <c:pt idx="876">
                  <c:v>2.7379596087919761E-2</c:v>
                </c:pt>
                <c:pt idx="877">
                  <c:v>2.7379561957263321E-2</c:v>
                </c:pt>
                <c:pt idx="878">
                  <c:v>2.7379527830626998E-2</c:v>
                </c:pt>
                <c:pt idx="879">
                  <c:v>2.7379493708011154E-2</c:v>
                </c:pt>
                <c:pt idx="880">
                  <c:v>2.7379459589412458E-2</c:v>
                </c:pt>
                <c:pt idx="881">
                  <c:v>2.7379425474824998E-2</c:v>
                </c:pt>
                <c:pt idx="882">
                  <c:v>2.7379391364248801E-2</c:v>
                </c:pt>
                <c:pt idx="883">
                  <c:v>2.7379357257695275E-2</c:v>
                </c:pt>
                <c:pt idx="884">
                  <c:v>2.7379323155153373E-2</c:v>
                </c:pt>
                <c:pt idx="885">
                  <c:v>2.7379289056623096E-2</c:v>
                </c:pt>
                <c:pt idx="886">
                  <c:v>2.7379254962108107E-2</c:v>
                </c:pt>
                <c:pt idx="887">
                  <c:v>2.7379220871606574E-2</c:v>
                </c:pt>
                <c:pt idx="888">
                  <c:v>2.7379186785117388E-2</c:v>
                </c:pt>
                <c:pt idx="889">
                  <c:v>2.7379152702637216E-2</c:v>
                </c:pt>
                <c:pt idx="890">
                  <c:v>2.7379118624171223E-2</c:v>
                </c:pt>
                <c:pt idx="891">
                  <c:v>2.7379084549714633E-2</c:v>
                </c:pt>
                <c:pt idx="892">
                  <c:v>2.7379050479270778E-2</c:v>
                </c:pt>
                <c:pt idx="893">
                  <c:v>2.737901641283183E-2</c:v>
                </c:pt>
                <c:pt idx="894">
                  <c:v>2.7378982350406006E-2</c:v>
                </c:pt>
                <c:pt idx="895">
                  <c:v>2.7378948291989919E-2</c:v>
                </c:pt>
                <c:pt idx="896">
                  <c:v>2.7378914237579127E-2</c:v>
                </c:pt>
                <c:pt idx="897">
                  <c:v>2.7378880187180349E-2</c:v>
                </c:pt>
                <c:pt idx="898">
                  <c:v>2.7378846140786867E-2</c:v>
                </c:pt>
                <c:pt idx="899">
                  <c:v>2.7378812098399069E-2</c:v>
                </c:pt>
                <c:pt idx="900">
                  <c:v>2.7378778060020287E-2</c:v>
                </c:pt>
                <c:pt idx="901">
                  <c:v>2.7378744025647189E-2</c:v>
                </c:pt>
                <c:pt idx="902">
                  <c:v>2.7378709995280137E-2</c:v>
                </c:pt>
                <c:pt idx="903">
                  <c:v>2.7378675968914329E-2</c:v>
                </c:pt>
                <c:pt idx="904">
                  <c:v>2.7378641946557924E-2</c:v>
                </c:pt>
                <c:pt idx="905">
                  <c:v>2.7378607928201265E-2</c:v>
                </c:pt>
                <c:pt idx="906">
                  <c:v>2.737857391385104E-2</c:v>
                </c:pt>
                <c:pt idx="907">
                  <c:v>2.7378539903507249E-2</c:v>
                </c:pt>
                <c:pt idx="908">
                  <c:v>2.7378505897162092E-2</c:v>
                </c:pt>
                <c:pt idx="909">
                  <c:v>2.7378471894817097E-2</c:v>
                </c:pt>
                <c:pt idx="910">
                  <c:v>2.7378437896475538E-2</c:v>
                </c:pt>
                <c:pt idx="911">
                  <c:v>2.7378403902139303E-2</c:v>
                </c:pt>
                <c:pt idx="912">
                  <c:v>2.7378369911800232E-2</c:v>
                </c:pt>
                <c:pt idx="913">
                  <c:v>2.7378335925460212E-2</c:v>
                </c:pt>
                <c:pt idx="914">
                  <c:v>2.7378301943125488E-2</c:v>
                </c:pt>
                <c:pt idx="915">
                  <c:v>2.7378267964783487E-2</c:v>
                </c:pt>
                <c:pt idx="916">
                  <c:v>2.7378233990442369E-2</c:v>
                </c:pt>
                <c:pt idx="917">
                  <c:v>2.7378200020103605E-2</c:v>
                </c:pt>
                <c:pt idx="918">
                  <c:v>2.7378166053756092E-2</c:v>
                </c:pt>
                <c:pt idx="919">
                  <c:v>2.7378132091411295E-2</c:v>
                </c:pt>
                <c:pt idx="920">
                  <c:v>2.7378098133061107E-2</c:v>
                </c:pt>
                <c:pt idx="921">
                  <c:v>2.7378064178708805E-2</c:v>
                </c:pt>
                <c:pt idx="922">
                  <c:v>2.7378030228351086E-2</c:v>
                </c:pt>
                <c:pt idx="923">
                  <c:v>2.7377996281989808E-2</c:v>
                </c:pt>
                <c:pt idx="924">
                  <c:v>2.7377962339621642E-2</c:v>
                </c:pt>
                <c:pt idx="925">
                  <c:v>2.737792840125175E-2</c:v>
                </c:pt>
                <c:pt idx="926">
                  <c:v>2.737789446687347E-2</c:v>
                </c:pt>
                <c:pt idx="927">
                  <c:v>2.7377860536486831E-2</c:v>
                </c:pt>
                <c:pt idx="928">
                  <c:v>2.7377826610093664E-2</c:v>
                </c:pt>
                <c:pt idx="929">
                  <c:v>2.737779268769544E-2</c:v>
                </c:pt>
                <c:pt idx="930">
                  <c:v>2.737775876929216E-2</c:v>
                </c:pt>
                <c:pt idx="931">
                  <c:v>2.737772485487458E-2</c:v>
                </c:pt>
                <c:pt idx="932">
                  <c:v>2.737769094444864E-2</c:v>
                </c:pt>
                <c:pt idx="933">
                  <c:v>2.7377657038018005E-2</c:v>
                </c:pt>
                <c:pt idx="934">
                  <c:v>2.737762313557604E-2</c:v>
                </c:pt>
                <c:pt idx="935">
                  <c:v>2.7377589237121275E-2</c:v>
                </c:pt>
                <c:pt idx="936">
                  <c:v>2.7377555342658483E-2</c:v>
                </c:pt>
                <c:pt idx="937">
                  <c:v>2.7377521452181003E-2</c:v>
                </c:pt>
                <c:pt idx="938">
                  <c:v>2.7377487565697384E-2</c:v>
                </c:pt>
                <c:pt idx="939">
                  <c:v>2.7377453683197633E-2</c:v>
                </c:pt>
                <c:pt idx="940">
                  <c:v>2.7377419804683556E-2</c:v>
                </c:pt>
                <c:pt idx="941">
                  <c:v>2.7377385930158149E-2</c:v>
                </c:pt>
                <c:pt idx="942">
                  <c:v>2.7377352059619914E-2</c:v>
                </c:pt>
                <c:pt idx="943">
                  <c:v>2.7377318193064076E-2</c:v>
                </c:pt>
                <c:pt idx="944">
                  <c:v>2.7377284330500212E-2</c:v>
                </c:pt>
                <c:pt idx="945">
                  <c:v>2.7377250471918718E-2</c:v>
                </c:pt>
                <c:pt idx="946">
                  <c:v>2.7377216617319594E-2</c:v>
                </c:pt>
                <c:pt idx="947">
                  <c:v>2.7377182766707642E-2</c:v>
                </c:pt>
                <c:pt idx="948">
                  <c:v>2.7377148920076227E-2</c:v>
                </c:pt>
                <c:pt idx="949">
                  <c:v>2.7377115077427155E-2</c:v>
                </c:pt>
                <c:pt idx="950">
                  <c:v>2.7377081238766782E-2</c:v>
                </c:pt>
                <c:pt idx="951">
                  <c:v>2.7377047404080618E-2</c:v>
                </c:pt>
                <c:pt idx="952">
                  <c:v>2.7377013573379766E-2</c:v>
                </c:pt>
                <c:pt idx="953">
                  <c:v>2.7376979746661312E-2</c:v>
                </c:pt>
                <c:pt idx="954">
                  <c:v>2.7376945923920037E-2</c:v>
                </c:pt>
                <c:pt idx="955">
                  <c:v>2.7376912105164103E-2</c:v>
                </c:pt>
                <c:pt idx="956">
                  <c:v>2.7376878290385348E-2</c:v>
                </c:pt>
                <c:pt idx="957">
                  <c:v>2.7376844479583773E-2</c:v>
                </c:pt>
                <c:pt idx="958">
                  <c:v>2.7376810672764207E-2</c:v>
                </c:pt>
                <c:pt idx="959">
                  <c:v>2.737677686991849E-2</c:v>
                </c:pt>
                <c:pt idx="960">
                  <c:v>2.7376743071054782E-2</c:v>
                </c:pt>
                <c:pt idx="961">
                  <c:v>2.7376709276163091E-2</c:v>
                </c:pt>
                <c:pt idx="962">
                  <c:v>2.737667548525155E-2</c:v>
                </c:pt>
                <c:pt idx="963">
                  <c:v>2.7376641698320131E-2</c:v>
                </c:pt>
                <c:pt idx="964">
                  <c:v>2.7376607915355927E-2</c:v>
                </c:pt>
                <c:pt idx="965">
                  <c:v>2.7376574136374843E-2</c:v>
                </c:pt>
                <c:pt idx="966">
                  <c:v>2.7376540361367246E-2</c:v>
                </c:pt>
                <c:pt idx="967">
                  <c:v>2.737650659032978E-2</c:v>
                </c:pt>
                <c:pt idx="968">
                  <c:v>2.737647282327213E-2</c:v>
                </c:pt>
                <c:pt idx="969">
                  <c:v>2.737643906018275E-2</c:v>
                </c:pt>
                <c:pt idx="970">
                  <c:v>2.7376405301068357E-2</c:v>
                </c:pt>
                <c:pt idx="971">
                  <c:v>2.7376371545928563E-2</c:v>
                </c:pt>
                <c:pt idx="972">
                  <c:v>2.7376337794761896E-2</c:v>
                </c:pt>
                <c:pt idx="973">
                  <c:v>2.7376304047558336E-2</c:v>
                </c:pt>
                <c:pt idx="974">
                  <c:v>2.7376270304330874E-2</c:v>
                </c:pt>
                <c:pt idx="975">
                  <c:v>2.7376236565077622E-2</c:v>
                </c:pt>
                <c:pt idx="976">
                  <c:v>2.7376202829790836E-2</c:v>
                </c:pt>
                <c:pt idx="977">
                  <c:v>2.7376169098476427E-2</c:v>
                </c:pt>
                <c:pt idx="978">
                  <c:v>2.7376135371128124E-2</c:v>
                </c:pt>
                <c:pt idx="979">
                  <c:v>2.7376101647752171E-2</c:v>
                </c:pt>
                <c:pt idx="980">
                  <c:v>2.7376067928338604E-2</c:v>
                </c:pt>
                <c:pt idx="981">
                  <c:v>2.7376034212898914E-2</c:v>
                </c:pt>
                <c:pt idx="982">
                  <c:v>2.7376000501423081E-2</c:v>
                </c:pt>
                <c:pt idx="983">
                  <c:v>2.7375966793914436E-2</c:v>
                </c:pt>
                <c:pt idx="984">
                  <c:v>2.7375933090372645E-2</c:v>
                </c:pt>
                <c:pt idx="985">
                  <c:v>2.7375899390796182E-2</c:v>
                </c:pt>
                <c:pt idx="986">
                  <c:v>2.7375865695183216E-2</c:v>
                </c:pt>
                <c:pt idx="987">
                  <c:v>2.7375832003535217E-2</c:v>
                </c:pt>
                <c:pt idx="988">
                  <c:v>2.7375798315859984E-2</c:v>
                </c:pt>
                <c:pt idx="989">
                  <c:v>2.7375764632141558E-2</c:v>
                </c:pt>
                <c:pt idx="990">
                  <c:v>2.7375730952384436E-2</c:v>
                </c:pt>
                <c:pt idx="991">
                  <c:v>2.7375697276593391E-2</c:v>
                </c:pt>
                <c:pt idx="992">
                  <c:v>2.7375663604766592E-2</c:v>
                </c:pt>
                <c:pt idx="993">
                  <c:v>2.737562993689921E-2</c:v>
                </c:pt>
                <c:pt idx="994">
                  <c:v>2.7375596272995684E-2</c:v>
                </c:pt>
                <c:pt idx="995">
                  <c:v>2.7375562613049742E-2</c:v>
                </c:pt>
                <c:pt idx="996">
                  <c:v>2.7375528957064327E-2</c:v>
                </c:pt>
                <c:pt idx="997">
                  <c:v>2.7375495305042435E-2</c:v>
                </c:pt>
                <c:pt idx="998">
                  <c:v>2.7375461656980682E-2</c:v>
                </c:pt>
                <c:pt idx="999">
                  <c:v>2.7375428012875763E-2</c:v>
                </c:pt>
                <c:pt idx="1000">
                  <c:v>2.7375394372729178E-2</c:v>
                </c:pt>
                <c:pt idx="1001">
                  <c:v>2.737536073654237E-2</c:v>
                </c:pt>
                <c:pt idx="1002">
                  <c:v>2.7375327104311675E-2</c:v>
                </c:pt>
                <c:pt idx="1003">
                  <c:v>2.7375293476038925E-2</c:v>
                </c:pt>
                <c:pt idx="1004">
                  <c:v>2.7375259851723732E-2</c:v>
                </c:pt>
                <c:pt idx="1005">
                  <c:v>2.7375226231364264E-2</c:v>
                </c:pt>
                <c:pt idx="1006">
                  <c:v>2.7375192614960547E-2</c:v>
                </c:pt>
                <c:pt idx="1007">
                  <c:v>2.7375159002512167E-2</c:v>
                </c:pt>
                <c:pt idx="1008">
                  <c:v>2.7375125394019123E-2</c:v>
                </c:pt>
                <c:pt idx="1009">
                  <c:v>2.7375091789481082E-2</c:v>
                </c:pt>
                <c:pt idx="1010">
                  <c:v>2.7375058188898044E-2</c:v>
                </c:pt>
                <c:pt idx="1011">
                  <c:v>2.7375024592264791E-2</c:v>
                </c:pt>
                <c:pt idx="1012">
                  <c:v>2.7374990999586152E-2</c:v>
                </c:pt>
                <c:pt idx="1013">
                  <c:v>2.7374957410861739E-2</c:v>
                </c:pt>
                <c:pt idx="1014">
                  <c:v>2.7374923826088277E-2</c:v>
                </c:pt>
                <c:pt idx="1015">
                  <c:v>2.737489024526385E-2</c:v>
                </c:pt>
                <c:pt idx="1016">
                  <c:v>2.7374856668391456E-2</c:v>
                </c:pt>
                <c:pt idx="1017">
                  <c:v>2.7374823095472567E-2</c:v>
                </c:pt>
                <c:pt idx="1018">
                  <c:v>2.7374789526503851E-2</c:v>
                </c:pt>
                <c:pt idx="1019">
                  <c:v>2.7374755961484948E-2</c:v>
                </c:pt>
                <c:pt idx="1020">
                  <c:v>2.7374722400409168E-2</c:v>
                </c:pt>
                <c:pt idx="1021">
                  <c:v>2.7374688843287642E-2</c:v>
                </c:pt>
                <c:pt idx="1022">
                  <c:v>2.7374655290113709E-2</c:v>
                </c:pt>
                <c:pt idx="1023">
                  <c:v>2.737462174088548E-2</c:v>
                </c:pt>
                <c:pt idx="1024">
                  <c:v>2.7374588195609312E-2</c:v>
                </c:pt>
                <c:pt idx="1025">
                  <c:v>2.7374554654275157E-2</c:v>
                </c:pt>
                <c:pt idx="1026">
                  <c:v>2.7374521116894118E-2</c:v>
                </c:pt>
                <c:pt idx="1027">
                  <c:v>2.7374487583451429E-2</c:v>
                </c:pt>
                <c:pt idx="1028">
                  <c:v>2.7374454053953362E-2</c:v>
                </c:pt>
                <c:pt idx="1029">
                  <c:v>2.7374420528402887E-2</c:v>
                </c:pt>
                <c:pt idx="1030">
                  <c:v>2.7374387006798145E-2</c:v>
                </c:pt>
                <c:pt idx="1031">
                  <c:v>2.7374353489138747E-2</c:v>
                </c:pt>
                <c:pt idx="1032">
                  <c:v>2.7374319975421391E-2</c:v>
                </c:pt>
                <c:pt idx="1033">
                  <c:v>2.7374286465649017E-2</c:v>
                </c:pt>
                <c:pt idx="1034">
                  <c:v>2.7374252959814993E-2</c:v>
                </c:pt>
                <c:pt idx="1035">
                  <c:v>2.7374219457925203E-2</c:v>
                </c:pt>
                <c:pt idx="1036">
                  <c:v>2.7374185959978203E-2</c:v>
                </c:pt>
                <c:pt idx="1037">
                  <c:v>2.7374152465970275E-2</c:v>
                </c:pt>
                <c:pt idx="1038">
                  <c:v>2.737411897590436E-2</c:v>
                </c:pt>
                <c:pt idx="1039">
                  <c:v>2.7374085489775296E-2</c:v>
                </c:pt>
                <c:pt idx="1040">
                  <c:v>2.7374052007589383E-2</c:v>
                </c:pt>
                <c:pt idx="1041">
                  <c:v>2.7374018529341432E-2</c:v>
                </c:pt>
                <c:pt idx="1042">
                  <c:v>2.737398505503294E-2</c:v>
                </c:pt>
                <c:pt idx="1043">
                  <c:v>2.7373951584664963E-2</c:v>
                </c:pt>
                <c:pt idx="1044">
                  <c:v>2.7373918118229423E-2</c:v>
                </c:pt>
                <c:pt idx="1045">
                  <c:v>2.7373884655734065E-2</c:v>
                </c:pt>
                <c:pt idx="1046">
                  <c:v>2.737385119717517E-2</c:v>
                </c:pt>
                <c:pt idx="1047">
                  <c:v>2.7373817742554235E-2</c:v>
                </c:pt>
                <c:pt idx="1048">
                  <c:v>2.7373784291870901E-2</c:v>
                </c:pt>
                <c:pt idx="1049">
                  <c:v>2.7373750845118505E-2</c:v>
                </c:pt>
                <c:pt idx="1050">
                  <c:v>2.7373717402304792E-2</c:v>
                </c:pt>
                <c:pt idx="1051">
                  <c:v>2.7373683963426099E-2</c:v>
                </c:pt>
                <c:pt idx="1052">
                  <c:v>2.7373650528474264E-2</c:v>
                </c:pt>
                <c:pt idx="1053">
                  <c:v>2.7373617097463332E-2</c:v>
                </c:pt>
                <c:pt idx="1054">
                  <c:v>2.7373583670383339E-2</c:v>
                </c:pt>
                <c:pt idx="1055">
                  <c:v>2.7373550247240558E-2</c:v>
                </c:pt>
                <c:pt idx="1056">
                  <c:v>2.7373516828021693E-2</c:v>
                </c:pt>
                <c:pt idx="1057">
                  <c:v>2.7373483412739291E-2</c:v>
                </c:pt>
                <c:pt idx="1058">
                  <c:v>2.7373450001384886E-2</c:v>
                </c:pt>
                <c:pt idx="1059">
                  <c:v>2.7373416593964722E-2</c:v>
                </c:pt>
                <c:pt idx="1060">
                  <c:v>2.7373383190476969E-2</c:v>
                </c:pt>
                <c:pt idx="1061">
                  <c:v>2.7373349790913104E-2</c:v>
                </c:pt>
                <c:pt idx="1062">
                  <c:v>2.7373316395279068E-2</c:v>
                </c:pt>
                <c:pt idx="1063">
                  <c:v>2.7373283003579663E-2</c:v>
                </c:pt>
                <c:pt idx="1064">
                  <c:v>2.7373249615803036E-2</c:v>
                </c:pt>
                <c:pt idx="1065">
                  <c:v>2.7373216231955516E-2</c:v>
                </c:pt>
                <c:pt idx="1066">
                  <c:v>2.7373182852038158E-2</c:v>
                </c:pt>
                <c:pt idx="1067">
                  <c:v>2.7373149476044328E-2</c:v>
                </c:pt>
                <c:pt idx="1068">
                  <c:v>2.7373116103981826E-2</c:v>
                </c:pt>
                <c:pt idx="1069">
                  <c:v>2.7373082735838744E-2</c:v>
                </c:pt>
                <c:pt idx="1070">
                  <c:v>2.7373049371627739E-2</c:v>
                </c:pt>
                <c:pt idx="1071">
                  <c:v>2.7373016011333934E-2</c:v>
                </c:pt>
                <c:pt idx="1072">
                  <c:v>2.7372982654969985E-2</c:v>
                </c:pt>
                <c:pt idx="1073">
                  <c:v>2.7372949302532118E-2</c:v>
                </c:pt>
                <c:pt idx="1074">
                  <c:v>2.7372915954013727E-2</c:v>
                </c:pt>
                <c:pt idx="1075">
                  <c:v>2.7372882609420723E-2</c:v>
                </c:pt>
                <c:pt idx="1076">
                  <c:v>2.7372849268751248E-2</c:v>
                </c:pt>
                <c:pt idx="1077">
                  <c:v>2.7372815932004912E-2</c:v>
                </c:pt>
                <c:pt idx="1078">
                  <c:v>2.7372782599176193E-2</c:v>
                </c:pt>
                <c:pt idx="1079">
                  <c:v>2.7372749270268421E-2</c:v>
                </c:pt>
                <c:pt idx="1080">
                  <c:v>2.7372715945284148E-2</c:v>
                </c:pt>
                <c:pt idx="1081">
                  <c:v>2.7372682624223071E-2</c:v>
                </c:pt>
                <c:pt idx="1082">
                  <c:v>2.7372649307075142E-2</c:v>
                </c:pt>
                <c:pt idx="1083">
                  <c:v>2.7372615993854432E-2</c:v>
                </c:pt>
                <c:pt idx="1084">
                  <c:v>2.7372582684547647E-2</c:v>
                </c:pt>
                <c:pt idx="1085">
                  <c:v>2.7372549379162531E-2</c:v>
                </c:pt>
                <c:pt idx="1086">
                  <c:v>2.7372516077690562E-2</c:v>
                </c:pt>
                <c:pt idx="1087">
                  <c:v>2.7372482780141039E-2</c:v>
                </c:pt>
                <c:pt idx="1088">
                  <c:v>2.7372449486505412E-2</c:v>
                </c:pt>
                <c:pt idx="1089">
                  <c:v>2.7372416196789984E-2</c:v>
                </c:pt>
                <c:pt idx="1090">
                  <c:v>2.73723829109844E-2</c:v>
                </c:pt>
                <c:pt idx="1091">
                  <c:v>2.7372349629101206E-2</c:v>
                </c:pt>
                <c:pt idx="1092">
                  <c:v>2.7372316351130466E-2</c:v>
                </c:pt>
                <c:pt idx="1093">
                  <c:v>2.7372283077074733E-2</c:v>
                </c:pt>
                <c:pt idx="1094">
                  <c:v>2.7372249806932175E-2</c:v>
                </c:pt>
                <c:pt idx="1095">
                  <c:v>2.7372216540703875E-2</c:v>
                </c:pt>
                <c:pt idx="1096">
                  <c:v>2.73721832783895E-2</c:v>
                </c:pt>
                <c:pt idx="1097">
                  <c:v>2.7372150019986802E-2</c:v>
                </c:pt>
                <c:pt idx="1098">
                  <c:v>2.7372116765497251E-2</c:v>
                </c:pt>
                <c:pt idx="1099">
                  <c:v>2.7372083514918683E-2</c:v>
                </c:pt>
                <c:pt idx="1100">
                  <c:v>2.7372050268255482E-2</c:v>
                </c:pt>
                <c:pt idx="1101">
                  <c:v>2.7372017025499157E-2</c:v>
                </c:pt>
                <c:pt idx="1102">
                  <c:v>2.7371983786654147E-2</c:v>
                </c:pt>
                <c:pt idx="1103">
                  <c:v>2.7371950551723034E-2</c:v>
                </c:pt>
                <c:pt idx="1104">
                  <c:v>2.7371917320694356E-2</c:v>
                </c:pt>
                <c:pt idx="1105">
                  <c:v>2.7371884093580351E-2</c:v>
                </c:pt>
                <c:pt idx="1106">
                  <c:v>2.7371850870374304E-2</c:v>
                </c:pt>
                <c:pt idx="1107">
                  <c:v>2.737181765107552E-2</c:v>
                </c:pt>
                <c:pt idx="1108">
                  <c:v>2.7371784435682112E-2</c:v>
                </c:pt>
                <c:pt idx="1109">
                  <c:v>2.7371751224198548E-2</c:v>
                </c:pt>
                <c:pt idx="1110">
                  <c:v>2.7371718016622609E-2</c:v>
                </c:pt>
                <c:pt idx="1111">
                  <c:v>2.7371684812950575E-2</c:v>
                </c:pt>
                <c:pt idx="1112">
                  <c:v>2.7371651613188358E-2</c:v>
                </c:pt>
                <c:pt idx="1113">
                  <c:v>2.7371618417326021E-2</c:v>
                </c:pt>
                <c:pt idx="1114">
                  <c:v>2.7371585225372752E-2</c:v>
                </c:pt>
                <c:pt idx="1115">
                  <c:v>2.7371552037323027E-2</c:v>
                </c:pt>
                <c:pt idx="1116">
                  <c:v>2.7371518853176485E-2</c:v>
                </c:pt>
                <c:pt idx="1117">
                  <c:v>2.7371485672932766E-2</c:v>
                </c:pt>
                <c:pt idx="1118">
                  <c:v>2.7371452496592924E-2</c:v>
                </c:pt>
                <c:pt idx="1119">
                  <c:v>2.7371419324156293E-2</c:v>
                </c:pt>
                <c:pt idx="1120">
                  <c:v>2.7371386155622429E-2</c:v>
                </c:pt>
                <c:pt idx="1121">
                  <c:v>2.7371352990986225E-2</c:v>
                </c:pt>
                <c:pt idx="1122">
                  <c:v>2.7371319830255009E-2</c:v>
                </c:pt>
                <c:pt idx="1123">
                  <c:v>2.7371286673423673E-2</c:v>
                </c:pt>
                <c:pt idx="1124">
                  <c:v>2.7371253520489941E-2</c:v>
                </c:pt>
                <c:pt idx="1125">
                  <c:v>2.7371220371459754E-2</c:v>
                </c:pt>
                <c:pt idx="1126">
                  <c:v>2.7371187226324589E-2</c:v>
                </c:pt>
                <c:pt idx="1127">
                  <c:v>2.7371154085093718E-2</c:v>
                </c:pt>
                <c:pt idx="1128">
                  <c:v>2.7371120947756761E-2</c:v>
                </c:pt>
                <c:pt idx="1129">
                  <c:v>2.7371087814322986E-2</c:v>
                </c:pt>
                <c:pt idx="1130">
                  <c:v>2.7371054684780544E-2</c:v>
                </c:pt>
                <c:pt idx="1131">
                  <c:v>2.7371021559133873E-2</c:v>
                </c:pt>
                <c:pt idx="1132">
                  <c:v>2.7370988437387056E-2</c:v>
                </c:pt>
                <c:pt idx="1133">
                  <c:v>2.7370955319534901E-2</c:v>
                </c:pt>
                <c:pt idx="1134">
                  <c:v>2.737092220558146E-2</c:v>
                </c:pt>
                <c:pt idx="1135">
                  <c:v>2.7370889095523432E-2</c:v>
                </c:pt>
                <c:pt idx="1136">
                  <c:v>2.7370855989356735E-2</c:v>
                </c:pt>
                <c:pt idx="1137">
                  <c:v>2.7370822887087282E-2</c:v>
                </c:pt>
                <c:pt idx="1138">
                  <c:v>2.7370789788705108E-2</c:v>
                </c:pt>
                <c:pt idx="1139">
                  <c:v>2.7370756694223869E-2</c:v>
                </c:pt>
                <c:pt idx="1140">
                  <c:v>2.737072360363027E-2</c:v>
                </c:pt>
                <c:pt idx="1141">
                  <c:v>2.7370690516928753E-2</c:v>
                </c:pt>
                <c:pt idx="1142">
                  <c:v>2.737065743412484E-2</c:v>
                </c:pt>
                <c:pt idx="1143">
                  <c:v>2.7370624355207096E-2</c:v>
                </c:pt>
                <c:pt idx="1144">
                  <c:v>2.7370591280179574E-2</c:v>
                </c:pt>
                <c:pt idx="1145">
                  <c:v>2.7370558209044854E-2</c:v>
                </c:pt>
                <c:pt idx="1146">
                  <c:v>2.7370525141802576E-2</c:v>
                </c:pt>
                <c:pt idx="1147">
                  <c:v>2.7370492078445691E-2</c:v>
                </c:pt>
                <c:pt idx="1148">
                  <c:v>2.7370459018976834E-2</c:v>
                </c:pt>
                <c:pt idx="1149">
                  <c:v>2.7370425963397088E-2</c:v>
                </c:pt>
                <c:pt idx="1150">
                  <c:v>2.7370392911710506E-2</c:v>
                </c:pt>
                <c:pt idx="1151">
                  <c:v>2.7370359863907123E-2</c:v>
                </c:pt>
                <c:pt idx="1152">
                  <c:v>2.7370326819990992E-2</c:v>
                </c:pt>
                <c:pt idx="1153">
                  <c:v>2.7370293779963251E-2</c:v>
                </c:pt>
                <c:pt idx="1154">
                  <c:v>2.7370260743816849E-2</c:v>
                </c:pt>
                <c:pt idx="1155">
                  <c:v>2.737022771155917E-2</c:v>
                </c:pt>
                <c:pt idx="1156">
                  <c:v>2.7370194683186549E-2</c:v>
                </c:pt>
                <c:pt idx="1157">
                  <c:v>2.7370161658700071E-2</c:v>
                </c:pt>
                <c:pt idx="1158">
                  <c:v>2.7370128638100483E-2</c:v>
                </c:pt>
                <c:pt idx="1159">
                  <c:v>2.7370095621379265E-2</c:v>
                </c:pt>
                <c:pt idx="1160">
                  <c:v>2.7370062608542356E-2</c:v>
                </c:pt>
                <c:pt idx="1161">
                  <c:v>2.7370029599593809E-2</c:v>
                </c:pt>
                <c:pt idx="1162">
                  <c:v>2.7369996594520329E-2</c:v>
                </c:pt>
                <c:pt idx="1163">
                  <c:v>2.7369963593335572E-2</c:v>
                </c:pt>
                <c:pt idx="1164">
                  <c:v>2.7369930596026243E-2</c:v>
                </c:pt>
                <c:pt idx="1165">
                  <c:v>2.7369897602601223E-2</c:v>
                </c:pt>
                <c:pt idx="1166">
                  <c:v>2.7369864613056794E-2</c:v>
                </c:pt>
                <c:pt idx="1167">
                  <c:v>2.7369831627390734E-2</c:v>
                </c:pt>
                <c:pt idx="1168">
                  <c:v>2.7369798645605653E-2</c:v>
                </c:pt>
                <c:pt idx="1169">
                  <c:v>2.7369765667699331E-2</c:v>
                </c:pt>
                <c:pt idx="1170">
                  <c:v>2.7369732693675819E-2</c:v>
                </c:pt>
                <c:pt idx="1171">
                  <c:v>2.7369699723526625E-2</c:v>
                </c:pt>
                <c:pt idx="1172">
                  <c:v>2.7369666757254302E-2</c:v>
                </c:pt>
                <c:pt idx="1173">
                  <c:v>2.7369633794859655E-2</c:v>
                </c:pt>
                <c:pt idx="1174">
                  <c:v>2.7369600836342239E-2</c:v>
                </c:pt>
                <c:pt idx="1175">
                  <c:v>2.7369567881706192E-2</c:v>
                </c:pt>
                <c:pt idx="1176">
                  <c:v>2.7369534930936301E-2</c:v>
                </c:pt>
                <c:pt idx="1177">
                  <c:v>2.7369501984048111E-2</c:v>
                </c:pt>
                <c:pt idx="1178">
                  <c:v>2.7369469041032768E-2</c:v>
                </c:pt>
                <c:pt idx="1179">
                  <c:v>2.7369436101894684E-2</c:v>
                </c:pt>
                <c:pt idx="1180">
                  <c:v>2.7369403166629808E-2</c:v>
                </c:pt>
                <c:pt idx="1181">
                  <c:v>2.7369370235239221E-2</c:v>
                </c:pt>
                <c:pt idx="1182">
                  <c:v>2.7369337307717401E-2</c:v>
                </c:pt>
                <c:pt idx="1183">
                  <c:v>2.7369304384073229E-2</c:v>
                </c:pt>
                <c:pt idx="1184">
                  <c:v>2.7369271464298156E-2</c:v>
                </c:pt>
                <c:pt idx="1185">
                  <c:v>2.7369238548396319E-2</c:v>
                </c:pt>
                <c:pt idx="1186">
                  <c:v>2.7369205636366911E-2</c:v>
                </c:pt>
                <c:pt idx="1187">
                  <c:v>2.7369172728207741E-2</c:v>
                </c:pt>
                <c:pt idx="1188">
                  <c:v>2.7369139823916616E-2</c:v>
                </c:pt>
                <c:pt idx="1189">
                  <c:v>2.736910692349756E-2</c:v>
                </c:pt>
                <c:pt idx="1190">
                  <c:v>2.7369074026945023E-2</c:v>
                </c:pt>
                <c:pt idx="1191">
                  <c:v>2.7369041134266442E-2</c:v>
                </c:pt>
                <c:pt idx="1192">
                  <c:v>2.7369008245454768E-2</c:v>
                </c:pt>
                <c:pt idx="1193">
                  <c:v>2.7368975360509279E-2</c:v>
                </c:pt>
                <c:pt idx="1194">
                  <c:v>2.7368942479434E-2</c:v>
                </c:pt>
                <c:pt idx="1195">
                  <c:v>2.7368909602221936E-2</c:v>
                </c:pt>
                <c:pt idx="1196">
                  <c:v>2.736887672887714E-2</c:v>
                </c:pt>
                <c:pt idx="1197">
                  <c:v>2.7368843859403719E-2</c:v>
                </c:pt>
                <c:pt idx="1198">
                  <c:v>2.7368810993789766E-2</c:v>
                </c:pt>
                <c:pt idx="1199">
                  <c:v>2.7368778132044219E-2</c:v>
                </c:pt>
                <c:pt idx="1200">
                  <c:v>2.7368745274161527E-2</c:v>
                </c:pt>
                <c:pt idx="1201">
                  <c:v>2.7368712420145713E-2</c:v>
                </c:pt>
                <c:pt idx="1202">
                  <c:v>2.7368679569994586E-2</c:v>
                </c:pt>
                <c:pt idx="1203">
                  <c:v>2.7368646723702622E-2</c:v>
                </c:pt>
                <c:pt idx="1204">
                  <c:v>2.7368613881272347E-2</c:v>
                </c:pt>
                <c:pt idx="1205">
                  <c:v>2.7368581042709367E-2</c:v>
                </c:pt>
                <c:pt idx="1206">
                  <c:v>2.7368548208009602E-2</c:v>
                </c:pt>
                <c:pt idx="1207">
                  <c:v>2.7368515377167862E-2</c:v>
                </c:pt>
                <c:pt idx="1208">
                  <c:v>2.736848255018634E-2</c:v>
                </c:pt>
                <c:pt idx="1209">
                  <c:v>2.7368449727067673E-2</c:v>
                </c:pt>
                <c:pt idx="1210">
                  <c:v>2.736841690780964E-2</c:v>
                </c:pt>
                <c:pt idx="1211">
                  <c:v>2.7368384092411074E-2</c:v>
                </c:pt>
                <c:pt idx="1212">
                  <c:v>2.7368351280868342E-2</c:v>
                </c:pt>
                <c:pt idx="1213">
                  <c:v>2.7368318473190295E-2</c:v>
                </c:pt>
                <c:pt idx="1214">
                  <c:v>2.7368285669366554E-2</c:v>
                </c:pt>
                <c:pt idx="1215">
                  <c:v>2.7368252869402698E-2</c:v>
                </c:pt>
                <c:pt idx="1216">
                  <c:v>2.7368220073291677E-2</c:v>
                </c:pt>
                <c:pt idx="1217">
                  <c:v>2.73681872810424E-2</c:v>
                </c:pt>
                <c:pt idx="1218">
                  <c:v>2.7368154492649288E-2</c:v>
                </c:pt>
                <c:pt idx="1219">
                  <c:v>2.7368121708109761E-2</c:v>
                </c:pt>
                <c:pt idx="1220">
                  <c:v>2.7368088927424927E-2</c:v>
                </c:pt>
                <c:pt idx="1221">
                  <c:v>2.7368056150600339E-2</c:v>
                </c:pt>
                <c:pt idx="1222">
                  <c:v>2.7368023377627115E-2</c:v>
                </c:pt>
                <c:pt idx="1223">
                  <c:v>2.7367990608507836E-2</c:v>
                </c:pt>
                <c:pt idx="1224">
                  <c:v>2.7367957843243279E-2</c:v>
                </c:pt>
                <c:pt idx="1225">
                  <c:v>2.7367925081831168E-2</c:v>
                </c:pt>
                <c:pt idx="1226">
                  <c:v>2.7367892324270421E-2</c:v>
                </c:pt>
                <c:pt idx="1227">
                  <c:v>2.7367859570562175E-2</c:v>
                </c:pt>
                <c:pt idx="1228">
                  <c:v>2.7367826820708596E-2</c:v>
                </c:pt>
                <c:pt idx="1229">
                  <c:v>2.7367794074704549E-2</c:v>
                </c:pt>
                <c:pt idx="1230">
                  <c:v>2.7367761332550367E-2</c:v>
                </c:pt>
                <c:pt idx="1231">
                  <c:v>2.7367728594250157E-2</c:v>
                </c:pt>
                <c:pt idx="1232">
                  <c:v>2.7367695859796842E-2</c:v>
                </c:pt>
                <c:pt idx="1233">
                  <c:v>2.7367663129194558E-2</c:v>
                </c:pt>
                <c:pt idx="1234">
                  <c:v>2.736763040244064E-2</c:v>
                </c:pt>
                <c:pt idx="1235">
                  <c:v>2.7367597679535893E-2</c:v>
                </c:pt>
                <c:pt idx="1236">
                  <c:v>2.736756496047657E-2</c:v>
                </c:pt>
                <c:pt idx="1237">
                  <c:v>2.7367532245269749E-2</c:v>
                </c:pt>
                <c:pt idx="1238">
                  <c:v>2.7367499533907963E-2</c:v>
                </c:pt>
                <c:pt idx="1239">
                  <c:v>2.7367466826392378E-2</c:v>
                </c:pt>
                <c:pt idx="1240">
                  <c:v>2.7367434122723716E-2</c:v>
                </c:pt>
                <c:pt idx="1241">
                  <c:v>2.7367401422900867E-2</c:v>
                </c:pt>
                <c:pt idx="1242">
                  <c:v>2.7367368726920138E-2</c:v>
                </c:pt>
                <c:pt idx="1243">
                  <c:v>2.7367336034788553E-2</c:v>
                </c:pt>
                <c:pt idx="1244">
                  <c:v>2.7367303346500532E-2</c:v>
                </c:pt>
                <c:pt idx="1245">
                  <c:v>2.7367270662056881E-2</c:v>
                </c:pt>
                <c:pt idx="1246">
                  <c:v>2.7367237981453463E-2</c:v>
                </c:pt>
                <c:pt idx="1247">
                  <c:v>2.7367205304694386E-2</c:v>
                </c:pt>
                <c:pt idx="1248">
                  <c:v>2.7367172631781872E-2</c:v>
                </c:pt>
                <c:pt idx="1249">
                  <c:v>2.7367139962705539E-2</c:v>
                </c:pt>
                <c:pt idx="1250">
                  <c:v>2.7367107297474269E-2</c:v>
                </c:pt>
                <c:pt idx="1251">
                  <c:v>2.736707463608215E-2</c:v>
                </c:pt>
                <c:pt idx="1252">
                  <c:v>2.7367041978536594E-2</c:v>
                </c:pt>
                <c:pt idx="1253">
                  <c:v>2.7367009324823915E-2</c:v>
                </c:pt>
                <c:pt idx="1254">
                  <c:v>2.7366976674955912E-2</c:v>
                </c:pt>
                <c:pt idx="1255">
                  <c:v>2.7366944028923729E-2</c:v>
                </c:pt>
                <c:pt idx="1256">
                  <c:v>2.7366911386734777E-2</c:v>
                </c:pt>
                <c:pt idx="1257">
                  <c:v>2.7366878748381646E-2</c:v>
                </c:pt>
                <c:pt idx="1258">
                  <c:v>2.7366846113866555E-2</c:v>
                </c:pt>
                <c:pt idx="1259">
                  <c:v>2.7366813483188784E-2</c:v>
                </c:pt>
                <c:pt idx="1260">
                  <c:v>2.7366780856350498E-2</c:v>
                </c:pt>
                <c:pt idx="1261">
                  <c:v>2.7366748233344729E-2</c:v>
                </c:pt>
                <c:pt idx="1262">
                  <c:v>2.7366715614179943E-2</c:v>
                </c:pt>
                <c:pt idx="1263">
                  <c:v>2.7366682998845815E-2</c:v>
                </c:pt>
                <c:pt idx="1264">
                  <c:v>2.736665038735267E-2</c:v>
                </c:pt>
                <c:pt idx="1265">
                  <c:v>2.7366617779689822E-2</c:v>
                </c:pt>
                <c:pt idx="1266">
                  <c:v>2.7366585175859798E-2</c:v>
                </c:pt>
                <c:pt idx="1267">
                  <c:v>2.7366552575866371E-2</c:v>
                </c:pt>
                <c:pt idx="1268">
                  <c:v>2.7366519979708737E-2</c:v>
                </c:pt>
                <c:pt idx="1269">
                  <c:v>2.7366487387382871E-2</c:v>
                </c:pt>
                <c:pt idx="1270">
                  <c:v>2.7366454798886136E-2</c:v>
                </c:pt>
                <c:pt idx="1271">
                  <c:v>2.736642221422414E-2</c:v>
                </c:pt>
                <c:pt idx="1272">
                  <c:v>2.7366389633392774E-2</c:v>
                </c:pt>
                <c:pt idx="1273">
                  <c:v>2.7366357056392787E-2</c:v>
                </c:pt>
                <c:pt idx="1274">
                  <c:v>2.7366324483224541E-2</c:v>
                </c:pt>
                <c:pt idx="1275">
                  <c:v>2.7366291913884372E-2</c:v>
                </c:pt>
                <c:pt idx="1276">
                  <c:v>2.7366259348375915E-2</c:v>
                </c:pt>
                <c:pt idx="1277">
                  <c:v>2.7366226786695175E-2</c:v>
                </c:pt>
                <c:pt idx="1278">
                  <c:v>2.7366194228842816E-2</c:v>
                </c:pt>
                <c:pt idx="1279">
                  <c:v>2.7366161674817785E-2</c:v>
                </c:pt>
                <c:pt idx="1280">
                  <c:v>2.7366129124624133E-2</c:v>
                </c:pt>
                <c:pt idx="1281">
                  <c:v>2.7366096578257809E-2</c:v>
                </c:pt>
                <c:pt idx="1282">
                  <c:v>2.7366064035712845E-2</c:v>
                </c:pt>
                <c:pt idx="1283">
                  <c:v>2.736603149700112E-2</c:v>
                </c:pt>
                <c:pt idx="1284">
                  <c:v>2.7365998962112253E-2</c:v>
                </c:pt>
                <c:pt idx="1285">
                  <c:v>2.7365966431048494E-2</c:v>
                </c:pt>
                <c:pt idx="1286">
                  <c:v>2.7365933903815365E-2</c:v>
                </c:pt>
                <c:pt idx="1287">
                  <c:v>2.7365901380402152E-2</c:v>
                </c:pt>
                <c:pt idx="1288">
                  <c:v>2.7365868860812909E-2</c:v>
                </c:pt>
                <c:pt idx="1289">
                  <c:v>2.7365836345046524E-2</c:v>
                </c:pt>
                <c:pt idx="1290">
                  <c:v>2.7365803833103747E-2</c:v>
                </c:pt>
                <c:pt idx="1291">
                  <c:v>2.7365771324983496E-2</c:v>
                </c:pt>
                <c:pt idx="1292">
                  <c:v>2.7365738820689794E-2</c:v>
                </c:pt>
                <c:pt idx="1293">
                  <c:v>2.7365706320215261E-2</c:v>
                </c:pt>
                <c:pt idx="1294">
                  <c:v>2.7365673823558784E-2</c:v>
                </c:pt>
                <c:pt idx="1295">
                  <c:v>2.7365641330729246E-2</c:v>
                </c:pt>
                <c:pt idx="1296">
                  <c:v>2.7365608841715905E-2</c:v>
                </c:pt>
                <c:pt idx="1297">
                  <c:v>2.7365576356525811E-2</c:v>
                </c:pt>
                <c:pt idx="1298">
                  <c:v>2.7365543875154885E-2</c:v>
                </c:pt>
                <c:pt idx="1299">
                  <c:v>2.7365511397602016E-2</c:v>
                </c:pt>
                <c:pt idx="1300">
                  <c:v>2.7365478923866454E-2</c:v>
                </c:pt>
                <c:pt idx="1301">
                  <c:v>2.7365446453953418E-2</c:v>
                </c:pt>
                <c:pt idx="1302">
                  <c:v>2.736541398785397E-2</c:v>
                </c:pt>
                <c:pt idx="1303">
                  <c:v>2.7365381525575189E-2</c:v>
                </c:pt>
                <c:pt idx="1304">
                  <c:v>2.7365349067109634E-2</c:v>
                </c:pt>
                <c:pt idx="1305">
                  <c:v>2.7365316612461027E-2</c:v>
                </c:pt>
                <c:pt idx="1306">
                  <c:v>2.7365284161633446E-2</c:v>
                </c:pt>
                <c:pt idx="1307">
                  <c:v>2.7365251714616151E-2</c:v>
                </c:pt>
                <c:pt idx="1308">
                  <c:v>2.7365219271412861E-2</c:v>
                </c:pt>
                <c:pt idx="1309">
                  <c:v>2.736518683202907E-2</c:v>
                </c:pt>
                <c:pt idx="1310">
                  <c:v>2.7365154396457453E-2</c:v>
                </c:pt>
                <c:pt idx="1311">
                  <c:v>2.7365121964696842E-2</c:v>
                </c:pt>
                <c:pt idx="1312">
                  <c:v>2.736508953675279E-2</c:v>
                </c:pt>
                <c:pt idx="1313">
                  <c:v>2.7365057112619412E-2</c:v>
                </c:pt>
                <c:pt idx="1314">
                  <c:v>2.7365024692300399E-2</c:v>
                </c:pt>
                <c:pt idx="1315">
                  <c:v>2.7364992275790173E-2</c:v>
                </c:pt>
                <c:pt idx="1316">
                  <c:v>2.7364959863093952E-2</c:v>
                </c:pt>
                <c:pt idx="1317">
                  <c:v>2.7364927454209126E-2</c:v>
                </c:pt>
                <c:pt idx="1318">
                  <c:v>2.7364895049133087E-2</c:v>
                </c:pt>
                <c:pt idx="1319">
                  <c:v>2.7364862647871413E-2</c:v>
                </c:pt>
                <c:pt idx="1320">
                  <c:v>2.7364830250413003E-2</c:v>
                </c:pt>
                <c:pt idx="1321">
                  <c:v>2.7364797856765238E-2</c:v>
                </c:pt>
                <c:pt idx="1322">
                  <c:v>2.736476546692701E-2</c:v>
                </c:pt>
                <c:pt idx="1323">
                  <c:v>2.7364733080897236E-2</c:v>
                </c:pt>
                <c:pt idx="1324">
                  <c:v>2.7364700698678107E-2</c:v>
                </c:pt>
                <c:pt idx="1325">
                  <c:v>2.7364668320260382E-2</c:v>
                </c:pt>
                <c:pt idx="1326">
                  <c:v>2.7364635945656274E-2</c:v>
                </c:pt>
                <c:pt idx="1327">
                  <c:v>2.736460357484985E-2</c:v>
                </c:pt>
                <c:pt idx="1328">
                  <c:v>2.7364571207854849E-2</c:v>
                </c:pt>
                <c:pt idx="1329">
                  <c:v>2.7364538844666803E-2</c:v>
                </c:pt>
                <c:pt idx="1330">
                  <c:v>2.7364506485279771E-2</c:v>
                </c:pt>
                <c:pt idx="1331">
                  <c:v>2.7364474129699334E-2</c:v>
                </c:pt>
                <c:pt idx="1332">
                  <c:v>2.7364441777924381E-2</c:v>
                </c:pt>
                <c:pt idx="1333">
                  <c:v>2.7364409429948972E-2</c:v>
                </c:pt>
                <c:pt idx="1334">
                  <c:v>1.4081217494489633</c:v>
                </c:pt>
                <c:pt idx="1335">
                  <c:v>1.4081346384271407</c:v>
                </c:pt>
                <c:pt idx="1336">
                  <c:v>1.4081475262978558</c:v>
                </c:pt>
                <c:pt idx="1337">
                  <c:v>1.4081604130611987</c:v>
                </c:pt>
                <c:pt idx="1338">
                  <c:v>1.4081732987172382</c:v>
                </c:pt>
                <c:pt idx="1339">
                  <c:v>1.4081861832660434</c:v>
                </c:pt>
                <c:pt idx="1340">
                  <c:v>1.4081990667076969</c:v>
                </c:pt>
                <c:pt idx="1341">
                  <c:v>1.4082119490422675</c:v>
                </c:pt>
                <c:pt idx="1342">
                  <c:v>1.4082248302698388</c:v>
                </c:pt>
                <c:pt idx="1343">
                  <c:v>1.4082377103904768</c:v>
                </c:pt>
                <c:pt idx="1344">
                  <c:v>1.4082505894042576</c:v>
                </c:pt>
                <c:pt idx="1345">
                  <c:v>1.4082634673112595</c:v>
                </c:pt>
                <c:pt idx="1346">
                  <c:v>1.4082763441115489</c:v>
                </c:pt>
                <c:pt idx="1347">
                  <c:v>1.4082892198052142</c:v>
                </c:pt>
                <c:pt idx="1348">
                  <c:v>1.4083020943923215</c:v>
                </c:pt>
                <c:pt idx="1349">
                  <c:v>1.4083149678729481</c:v>
                </c:pt>
                <c:pt idx="1350">
                  <c:v>1.4083278402471651</c:v>
                </c:pt>
                <c:pt idx="1351">
                  <c:v>1.4083407115150512</c:v>
                </c:pt>
                <c:pt idx="1352">
                  <c:v>1.4083535816766777</c:v>
                </c:pt>
                <c:pt idx="1353">
                  <c:v>1.408366450732125</c:v>
                </c:pt>
                <c:pt idx="1354">
                  <c:v>1.4083793186814626</c:v>
                </c:pt>
                <c:pt idx="1355">
                  <c:v>1.4083921855247645</c:v>
                </c:pt>
                <c:pt idx="1356">
                  <c:v>1.4084050512621085</c:v>
                </c:pt>
                <c:pt idx="1357">
                  <c:v>1.4084179158935699</c:v>
                </c:pt>
                <c:pt idx="1358">
                  <c:v>1.4084307794192221</c:v>
                </c:pt>
                <c:pt idx="1359">
                  <c:v>1.4084436418391357</c:v>
                </c:pt>
                <c:pt idx="1360">
                  <c:v>1.4084565031533978</c:v>
                </c:pt>
                <c:pt idx="1361">
                  <c:v>1.4084693633620669</c:v>
                </c:pt>
                <c:pt idx="1362">
                  <c:v>1.4084822224652331</c:v>
                </c:pt>
                <c:pt idx="1363">
                  <c:v>1.4084950804629568</c:v>
                </c:pt>
                <c:pt idx="1364">
                  <c:v>1.4085079373553198</c:v>
                </c:pt>
                <c:pt idx="1365">
                  <c:v>1.4085207931424018</c:v>
                </c:pt>
                <c:pt idx="1366">
                  <c:v>1.4085336478242669</c:v>
                </c:pt>
                <c:pt idx="1367">
                  <c:v>1.4085465014010015</c:v>
                </c:pt>
                <c:pt idx="1368">
                  <c:v>1.4085593538726697</c:v>
                </c:pt>
                <c:pt idx="1369">
                  <c:v>1.408572205239353</c:v>
                </c:pt>
                <c:pt idx="1370">
                  <c:v>1.408585055501119</c:v>
                </c:pt>
                <c:pt idx="1371">
                  <c:v>1.4085979046580519</c:v>
                </c:pt>
                <c:pt idx="1372">
                  <c:v>1.4086107527102216</c:v>
                </c:pt>
                <c:pt idx="1373">
                  <c:v>1.4086235996577021</c:v>
                </c:pt>
                <c:pt idx="1374">
                  <c:v>1.4086364455005653</c:v>
                </c:pt>
                <c:pt idx="1375">
                  <c:v>1.408649290238895</c:v>
                </c:pt>
                <c:pt idx="1376">
                  <c:v>1.4086621338727625</c:v>
                </c:pt>
                <c:pt idx="1377">
                  <c:v>1.4086749764022313</c:v>
                </c:pt>
                <c:pt idx="1378">
                  <c:v>1.4086878178273918</c:v>
                </c:pt>
                <c:pt idx="1379">
                  <c:v>1.408700658148311</c:v>
                </c:pt>
                <c:pt idx="1380">
                  <c:v>1.4087134973650663</c:v>
                </c:pt>
                <c:pt idx="1381">
                  <c:v>1.4087263354777293</c:v>
                </c:pt>
                <c:pt idx="1382">
                  <c:v>1.4087391724863747</c:v>
                </c:pt>
                <c:pt idx="1383">
                  <c:v>1.4087520083910801</c:v>
                </c:pt>
                <c:pt idx="1384">
                  <c:v>1.4087648431919204</c:v>
                </c:pt>
                <c:pt idx="1385">
                  <c:v>1.4087776768889668</c:v>
                </c:pt>
                <c:pt idx="1386">
                  <c:v>1.4087905094822959</c:v>
                </c:pt>
                <c:pt idx="1387">
                  <c:v>1.4088033409719842</c:v>
                </c:pt>
                <c:pt idx="1388">
                  <c:v>1.4088161713581058</c:v>
                </c:pt>
                <c:pt idx="1389">
                  <c:v>1.408829000640728</c:v>
                </c:pt>
                <c:pt idx="1390">
                  <c:v>1.4088418288199365</c:v>
                </c:pt>
                <c:pt idx="1391">
                  <c:v>1.4088546558957997</c:v>
                </c:pt>
                <c:pt idx="1392">
                  <c:v>1.4088674818683975</c:v>
                </c:pt>
                <c:pt idx="1393">
                  <c:v>1.4088803067377995</c:v>
                </c:pt>
                <c:pt idx="1394">
                  <c:v>1.408893130504079</c:v>
                </c:pt>
                <c:pt idx="1395">
                  <c:v>1.408905953167316</c:v>
                </c:pt>
                <c:pt idx="1396">
                  <c:v>1.4089187747275831</c:v>
                </c:pt>
                <c:pt idx="1397">
                  <c:v>1.4089315951849526</c:v>
                </c:pt>
                <c:pt idx="1398">
                  <c:v>1.4089444145395038</c:v>
                </c:pt>
                <c:pt idx="1399">
                  <c:v>1.4089572327913085</c:v>
                </c:pt>
                <c:pt idx="1400">
                  <c:v>1.4089700499404416</c:v>
                </c:pt>
                <c:pt idx="1401">
                  <c:v>1.4089828659869783</c:v>
                </c:pt>
                <c:pt idx="1402">
                  <c:v>1.4089956809309885</c:v>
                </c:pt>
                <c:pt idx="1403">
                  <c:v>1.4090084947725532</c:v>
                </c:pt>
                <c:pt idx="1404">
                  <c:v>1.4090213075117513</c:v>
                </c:pt>
                <c:pt idx="1405">
                  <c:v>1.4090341191486431</c:v>
                </c:pt>
                <c:pt idx="1406">
                  <c:v>1.4090469296833148</c:v>
                </c:pt>
                <c:pt idx="1407">
                  <c:v>1.4090597391158364</c:v>
                </c:pt>
                <c:pt idx="1408">
                  <c:v>1.4090725474462864</c:v>
                </c:pt>
                <c:pt idx="1409">
                  <c:v>1.4090853546747348</c:v>
                </c:pt>
                <c:pt idx="1410">
                  <c:v>1.4090981608012618</c:v>
                </c:pt>
                <c:pt idx="1411">
                  <c:v>1.4091109658259329</c:v>
                </c:pt>
                <c:pt idx="1412">
                  <c:v>1.4091237697488341</c:v>
                </c:pt>
                <c:pt idx="1413">
                  <c:v>1.4091365725700342</c:v>
                </c:pt>
                <c:pt idx="1414">
                  <c:v>1.4091493742896068</c:v>
                </c:pt>
                <c:pt idx="1415">
                  <c:v>1.4091621749076237</c:v>
                </c:pt>
                <c:pt idx="1416">
                  <c:v>1.4091749744241702</c:v>
                </c:pt>
                <c:pt idx="1417">
                  <c:v>2.7383917333273167E-2</c:v>
                </c:pt>
                <c:pt idx="1418">
                  <c:v>2.7383882693935102E-2</c:v>
                </c:pt>
                <c:pt idx="1419">
                  <c:v>2.7383848058675997E-2</c:v>
                </c:pt>
                <c:pt idx="1420">
                  <c:v>2.738381342749141E-2</c:v>
                </c:pt>
                <c:pt idx="1421">
                  <c:v>2.7383778800381703E-2</c:v>
                </c:pt>
                <c:pt idx="1422">
                  <c:v>2.7383744177352454E-2</c:v>
                </c:pt>
                <c:pt idx="1423">
                  <c:v>2.7383709558399194E-2</c:v>
                </c:pt>
                <c:pt idx="1424">
                  <c:v>2.7383674943525643E-2</c:v>
                </c:pt>
                <c:pt idx="1425">
                  <c:v>2.7383640332719561E-2</c:v>
                </c:pt>
                <c:pt idx="1426">
                  <c:v>2.7383605725992827E-2</c:v>
                </c:pt>
                <c:pt idx="1427">
                  <c:v>2.7383571123337641E-2</c:v>
                </c:pt>
                <c:pt idx="1428">
                  <c:v>2.7383536524759555E-2</c:v>
                </c:pt>
                <c:pt idx="1429">
                  <c:v>2.7383501930254156E-2</c:v>
                </c:pt>
                <c:pt idx="1430">
                  <c:v>2.7383467339821776E-2</c:v>
                </c:pt>
                <c:pt idx="1431">
                  <c:v>2.7383432753463194E-2</c:v>
                </c:pt>
                <c:pt idx="1432">
                  <c:v>2.7383398171173939E-2</c:v>
                </c:pt>
                <c:pt idx="1433">
                  <c:v>2.7383363592957705E-2</c:v>
                </c:pt>
                <c:pt idx="1434">
                  <c:v>2.7383329018808605E-2</c:v>
                </c:pt>
                <c:pt idx="1435">
                  <c:v>2.7383294448733664E-2</c:v>
                </c:pt>
                <c:pt idx="1436">
                  <c:v>2.7383259882728411E-2</c:v>
                </c:pt>
                <c:pt idx="1437">
                  <c:v>2.7383225320793264E-2</c:v>
                </c:pt>
                <c:pt idx="1438">
                  <c:v>2.7383190762925586E-2</c:v>
                </c:pt>
                <c:pt idx="1439">
                  <c:v>2.7383156209125764E-2</c:v>
                </c:pt>
                <c:pt idx="1440">
                  <c:v>2.7383121659397491E-2</c:v>
                </c:pt>
                <c:pt idx="1441">
                  <c:v>2.7383087113734855E-2</c:v>
                </c:pt>
                <c:pt idx="1442">
                  <c:v>2.7383052572136773E-2</c:v>
                </c:pt>
                <c:pt idx="1443">
                  <c:v>2.7383018034606882E-2</c:v>
                </c:pt>
                <c:pt idx="1444">
                  <c:v>2.7382983501144126E-2</c:v>
                </c:pt>
                <c:pt idx="1445">
                  <c:v>2.7382948971745535E-2</c:v>
                </c:pt>
                <c:pt idx="1446">
                  <c:v>2.7382914446413303E-2</c:v>
                </c:pt>
                <c:pt idx="1447">
                  <c:v>2.7382879925147846E-2</c:v>
                </c:pt>
                <c:pt idx="1448">
                  <c:v>2.7382845407939865E-2</c:v>
                </c:pt>
                <c:pt idx="1449">
                  <c:v>2.7382810894801213E-2</c:v>
                </c:pt>
                <c:pt idx="1450">
                  <c:v>2.7382776385722646E-2</c:v>
                </c:pt>
                <c:pt idx="1451">
                  <c:v>2.7382741880706413E-2</c:v>
                </c:pt>
                <c:pt idx="1452">
                  <c:v>2.7382707379755789E-2</c:v>
                </c:pt>
                <c:pt idx="1453">
                  <c:v>2.7382672882861919E-2</c:v>
                </c:pt>
                <c:pt idx="1454">
                  <c:v>2.7382638390032965E-2</c:v>
                </c:pt>
                <c:pt idx="1455">
                  <c:v>2.7382603901266317E-2</c:v>
                </c:pt>
                <c:pt idx="1456">
                  <c:v>2.7382569416557506E-2</c:v>
                </c:pt>
                <c:pt idx="1457">
                  <c:v>2.7382534935906949E-2</c:v>
                </c:pt>
                <c:pt idx="1458">
                  <c:v>2.7382500459316866E-2</c:v>
                </c:pt>
                <c:pt idx="1459">
                  <c:v>2.7382465986785731E-2</c:v>
                </c:pt>
                <c:pt idx="1460">
                  <c:v>2.7382431518314321E-2</c:v>
                </c:pt>
                <c:pt idx="1461">
                  <c:v>2.7382397053901136E-2</c:v>
                </c:pt>
                <c:pt idx="1462">
                  <c:v>2.7382362593538795E-2</c:v>
                </c:pt>
                <c:pt idx="1463">
                  <c:v>2.7382328137238759E-2</c:v>
                </c:pt>
                <c:pt idx="1464">
                  <c:v>2.7382293684995118E-2</c:v>
                </c:pt>
                <c:pt idx="1465">
                  <c:v>2.7382259236804901E-2</c:v>
                </c:pt>
                <c:pt idx="1466">
                  <c:v>2.7382224792673632E-2</c:v>
                </c:pt>
                <c:pt idx="1467">
                  <c:v>2.7382190352591734E-2</c:v>
                </c:pt>
                <c:pt idx="1468">
                  <c:v>2.7382155916566231E-2</c:v>
                </c:pt>
                <c:pt idx="1469">
                  <c:v>2.7382121484597483E-2</c:v>
                </c:pt>
                <c:pt idx="1470">
                  <c:v>2.738208705668102E-2</c:v>
                </c:pt>
                <c:pt idx="1471">
                  <c:v>2.7382052632817261E-2</c:v>
                </c:pt>
                <c:pt idx="1472">
                  <c:v>2.7382018213006565E-2</c:v>
                </c:pt>
                <c:pt idx="1473">
                  <c:v>2.7381983797244464E-2</c:v>
                </c:pt>
                <c:pt idx="1474">
                  <c:v>2.7381949385534704E-2</c:v>
                </c:pt>
                <c:pt idx="1475">
                  <c:v>2.738191497787576E-2</c:v>
                </c:pt>
                <c:pt idx="1476">
                  <c:v>2.738188057427135E-2</c:v>
                </c:pt>
                <c:pt idx="1477">
                  <c:v>2.7381846174715535E-2</c:v>
                </c:pt>
                <c:pt idx="1478">
                  <c:v>2.7381811779206872E-2</c:v>
                </c:pt>
                <c:pt idx="1479">
                  <c:v>2.7381777387744249E-2</c:v>
                </c:pt>
                <c:pt idx="1480">
                  <c:v>2.7381743000337605E-2</c:v>
                </c:pt>
                <c:pt idx="1481">
                  <c:v>2.738170861697295E-2</c:v>
                </c:pt>
                <c:pt idx="1482">
                  <c:v>2.738167423765539E-2</c:v>
                </c:pt>
                <c:pt idx="1483">
                  <c:v>2.7381639862386842E-2</c:v>
                </c:pt>
                <c:pt idx="1484">
                  <c:v>2.7381605491167638E-2</c:v>
                </c:pt>
                <c:pt idx="1485">
                  <c:v>2.7381571123993337E-2</c:v>
                </c:pt>
                <c:pt idx="1486">
                  <c:v>2.7381536760864328E-2</c:v>
                </c:pt>
                <c:pt idx="1487">
                  <c:v>2.738150240177914E-2</c:v>
                </c:pt>
                <c:pt idx="1488">
                  <c:v>2.7381468046738466E-2</c:v>
                </c:pt>
                <c:pt idx="1489">
                  <c:v>2.7381433695742335E-2</c:v>
                </c:pt>
                <c:pt idx="1490">
                  <c:v>2.7381399348789665E-2</c:v>
                </c:pt>
                <c:pt idx="1491">
                  <c:v>2.7381365005887059E-2</c:v>
                </c:pt>
                <c:pt idx="1492">
                  <c:v>2.7381330667015674E-2</c:v>
                </c:pt>
                <c:pt idx="1493">
                  <c:v>2.7381296332191801E-2</c:v>
                </c:pt>
                <c:pt idx="1494">
                  <c:v>2.7381262001411E-2</c:v>
                </c:pt>
                <c:pt idx="1495">
                  <c:v>2.7381227674668801E-2</c:v>
                </c:pt>
                <c:pt idx="1496">
                  <c:v>2.7381193351968564E-2</c:v>
                </c:pt>
                <c:pt idx="1497">
                  <c:v>2.7381159033310648E-2</c:v>
                </c:pt>
                <c:pt idx="1498">
                  <c:v>2.7381124718689143E-2</c:v>
                </c:pt>
                <c:pt idx="1499">
                  <c:v>2.738109040810735E-2</c:v>
                </c:pt>
                <c:pt idx="1500">
                  <c:v>2.7381056101564188E-2</c:v>
                </c:pt>
                <c:pt idx="1501">
                  <c:v>2.7381021799058186E-2</c:v>
                </c:pt>
                <c:pt idx="1502">
                  <c:v>2.7380987500594478E-2</c:v>
                </c:pt>
                <c:pt idx="1503">
                  <c:v>2.738095320616199E-2</c:v>
                </c:pt>
                <c:pt idx="1504">
                  <c:v>2.7380918915774072E-2</c:v>
                </c:pt>
                <c:pt idx="1505">
                  <c:v>2.7380884629418095E-2</c:v>
                </c:pt>
                <c:pt idx="1506">
                  <c:v>2.738085034709592E-2</c:v>
                </c:pt>
                <c:pt idx="1507">
                  <c:v>2.7380816068812736E-2</c:v>
                </c:pt>
                <c:pt idx="1508">
                  <c:v>2.7380781794563741E-2</c:v>
                </c:pt>
                <c:pt idx="1509">
                  <c:v>2.7380747524346355E-2</c:v>
                </c:pt>
                <c:pt idx="1510">
                  <c:v>2.7380713258165351E-2</c:v>
                </c:pt>
                <c:pt idx="1511">
                  <c:v>2.7380678996016289E-2</c:v>
                </c:pt>
                <c:pt idx="1512">
                  <c:v>2.7380644737899584E-2</c:v>
                </c:pt>
                <c:pt idx="1513">
                  <c:v>2.7380610483821871E-2</c:v>
                </c:pt>
                <c:pt idx="1514">
                  <c:v>2.7380576233767218E-2</c:v>
                </c:pt>
                <c:pt idx="1515">
                  <c:v>2.7380541987750445E-2</c:v>
                </c:pt>
                <c:pt idx="1516">
                  <c:v>2.738050774576381E-2</c:v>
                </c:pt>
                <c:pt idx="1517">
                  <c:v>2.7380473507804287E-2</c:v>
                </c:pt>
                <c:pt idx="1518">
                  <c:v>2.7380439273878593E-2</c:v>
                </c:pt>
                <c:pt idx="1519">
                  <c:v>2.7380405043980427E-2</c:v>
                </c:pt>
                <c:pt idx="1520">
                  <c:v>2.7380370818108651E-2</c:v>
                </c:pt>
                <c:pt idx="1521">
                  <c:v>2.7380336596271454E-2</c:v>
                </c:pt>
                <c:pt idx="1522">
                  <c:v>2.7380302378457677E-2</c:v>
                </c:pt>
                <c:pt idx="1523">
                  <c:v>2.738026816467401E-2</c:v>
                </c:pt>
                <c:pt idx="1524">
                  <c:v>2.7380233954916039E-2</c:v>
                </c:pt>
                <c:pt idx="1525">
                  <c:v>2.7380199749185569E-2</c:v>
                </c:pt>
                <c:pt idx="1526">
                  <c:v>2.7380165547479657E-2</c:v>
                </c:pt>
                <c:pt idx="1527">
                  <c:v>2.7380131349803105E-2</c:v>
                </c:pt>
                <c:pt idx="1528">
                  <c:v>2.7380097156150002E-2</c:v>
                </c:pt>
                <c:pt idx="1529">
                  <c:v>2.7380062966520374E-2</c:v>
                </c:pt>
                <c:pt idx="1530">
                  <c:v>2.7380028780914528E-2</c:v>
                </c:pt>
                <c:pt idx="1531">
                  <c:v>2.737999459933585E-2</c:v>
                </c:pt>
                <c:pt idx="1532">
                  <c:v>2.7379960421776567E-2</c:v>
                </c:pt>
                <c:pt idx="1533">
                  <c:v>2.7379926248239955E-2</c:v>
                </c:pt>
                <c:pt idx="1534">
                  <c:v>2.7379892078731261E-2</c:v>
                </c:pt>
                <c:pt idx="1535">
                  <c:v>2.7379857913240824E-2</c:v>
                </c:pt>
                <c:pt idx="1536">
                  <c:v>2.7379823751769033E-2</c:v>
                </c:pt>
                <c:pt idx="1537">
                  <c:v>2.7379789594322523E-2</c:v>
                </c:pt>
                <c:pt idx="1538">
                  <c:v>2.7379755440896519E-2</c:v>
                </c:pt>
                <c:pt idx="1539">
                  <c:v>2.7379721291486553E-2</c:v>
                </c:pt>
                <c:pt idx="1540">
                  <c:v>2.7379687146097426E-2</c:v>
                </c:pt>
                <c:pt idx="1541">
                  <c:v>2.7379653004726223E-2</c:v>
                </c:pt>
                <c:pt idx="1542">
                  <c:v>2.737961886737475E-2</c:v>
                </c:pt>
                <c:pt idx="1543">
                  <c:v>2.7379584734041562E-2</c:v>
                </c:pt>
                <c:pt idx="1544">
                  <c:v>2.7379550604722191E-2</c:v>
                </c:pt>
                <c:pt idx="1545">
                  <c:v>2.737951647942774E-2</c:v>
                </c:pt>
                <c:pt idx="1546">
                  <c:v>2.7379482358144164E-2</c:v>
                </c:pt>
                <c:pt idx="1547">
                  <c:v>2.7379448240879595E-2</c:v>
                </c:pt>
                <c:pt idx="1548">
                  <c:v>2.737941412762776E-2</c:v>
                </c:pt>
                <c:pt idx="1549">
                  <c:v>2.7379380018390465E-2</c:v>
                </c:pt>
                <c:pt idx="1550">
                  <c:v>2.7379345913167735E-2</c:v>
                </c:pt>
                <c:pt idx="1551">
                  <c:v>2.7379311811963292E-2</c:v>
                </c:pt>
                <c:pt idx="1552">
                  <c:v>2.7379277714770445E-2</c:v>
                </c:pt>
                <c:pt idx="1553">
                  <c:v>2.7379243621591054E-2</c:v>
                </c:pt>
                <c:pt idx="1554">
                  <c:v>2.7379209532420679E-2</c:v>
                </c:pt>
                <c:pt idx="1555">
                  <c:v>2.7379175447265619E-2</c:v>
                </c:pt>
                <c:pt idx="1556">
                  <c:v>2.7379141366121407E-2</c:v>
                </c:pt>
                <c:pt idx="1557">
                  <c:v>2.7379107288988069E-2</c:v>
                </c:pt>
                <c:pt idx="1558">
                  <c:v>2.7379073215867439E-2</c:v>
                </c:pt>
                <c:pt idx="1559">
                  <c:v>2.7379039146758072E-2</c:v>
                </c:pt>
                <c:pt idx="1560">
                  <c:v>2.7379005081655111E-2</c:v>
                </c:pt>
                <c:pt idx="1561">
                  <c:v>2.7378971020561887E-2</c:v>
                </c:pt>
                <c:pt idx="1562">
                  <c:v>2.7378936963480288E-2</c:v>
                </c:pt>
                <c:pt idx="1563">
                  <c:v>2.7378902910399211E-2</c:v>
                </c:pt>
                <c:pt idx="1564">
                  <c:v>2.7378868861336364E-2</c:v>
                </c:pt>
                <c:pt idx="1565">
                  <c:v>2.7378834816275899E-2</c:v>
                </c:pt>
                <c:pt idx="1566">
                  <c:v>2.737880077522406E-2</c:v>
                </c:pt>
                <c:pt idx="1567">
                  <c:v>2.7378766738174964E-2</c:v>
                </c:pt>
                <c:pt idx="1568">
                  <c:v>2.7378732705130054E-2</c:v>
                </c:pt>
                <c:pt idx="1569">
                  <c:v>2.7378698676097518E-2</c:v>
                </c:pt>
                <c:pt idx="1570">
                  <c:v>2.7378664651066198E-2</c:v>
                </c:pt>
                <c:pt idx="1571">
                  <c:v>2.7378630630042783E-2</c:v>
                </c:pt>
                <c:pt idx="1572">
                  <c:v>2.7378596613017669E-2</c:v>
                </c:pt>
                <c:pt idx="1573">
                  <c:v>2.7378562600000461E-2</c:v>
                </c:pt>
                <c:pt idx="1574">
                  <c:v>2.7378528590983359E-2</c:v>
                </c:pt>
                <c:pt idx="1575">
                  <c:v>2.7378494585971219E-2</c:v>
                </c:pt>
                <c:pt idx="1576">
                  <c:v>2.7378460584959213E-2</c:v>
                </c:pt>
                <c:pt idx="1577">
                  <c:v>2.7378426587949201E-2</c:v>
                </c:pt>
                <c:pt idx="1578">
                  <c:v>2.7378392594941153E-2</c:v>
                </c:pt>
                <c:pt idx="1579">
                  <c:v>2.7378358605932157E-2</c:v>
                </c:pt>
                <c:pt idx="1580">
                  <c:v>2.7378324620923628E-2</c:v>
                </c:pt>
                <c:pt idx="1581">
                  <c:v>2.7378290639914149E-2</c:v>
                </c:pt>
                <c:pt idx="1582">
                  <c:v>2.7378256662908496E-2</c:v>
                </c:pt>
                <c:pt idx="1583">
                  <c:v>2.7378222689898896E-2</c:v>
                </c:pt>
                <c:pt idx="1584">
                  <c:v>2.7378188720885377E-2</c:v>
                </c:pt>
                <c:pt idx="1585">
                  <c:v>2.7378154755872713E-2</c:v>
                </c:pt>
                <c:pt idx="1586">
                  <c:v>2.737812079485466E-2</c:v>
                </c:pt>
                <c:pt idx="1587">
                  <c:v>2.7378086837832633E-2</c:v>
                </c:pt>
                <c:pt idx="1588">
                  <c:v>2.7378052884808546E-2</c:v>
                </c:pt>
                <c:pt idx="1589">
                  <c:v>2.7378018935780873E-2</c:v>
                </c:pt>
                <c:pt idx="1590">
                  <c:v>2.7377984990751142E-2</c:v>
                </c:pt>
                <c:pt idx="1591">
                  <c:v>2.7377951049712995E-2</c:v>
                </c:pt>
                <c:pt idx="1592">
                  <c:v>2.7377917112665018E-2</c:v>
                </c:pt>
                <c:pt idx="1593">
                  <c:v>2.7377883179618284E-2</c:v>
                </c:pt>
                <c:pt idx="1594">
                  <c:v>2.7377849250561664E-2</c:v>
                </c:pt>
                <c:pt idx="1595">
                  <c:v>2.7377815325495214E-2</c:v>
                </c:pt>
                <c:pt idx="1596">
                  <c:v>2.7377781404428508E-2</c:v>
                </c:pt>
                <c:pt idx="1597">
                  <c:v>2.7377747487350473E-2</c:v>
                </c:pt>
                <c:pt idx="1598">
                  <c:v>2.7377713574261109E-2</c:v>
                </c:pt>
                <c:pt idx="1599">
                  <c:v>2.7377679665165217E-2</c:v>
                </c:pt>
                <c:pt idx="1600">
                  <c:v>2.7377645760056496E-2</c:v>
                </c:pt>
                <c:pt idx="1601">
                  <c:v>2.7377611858942719E-2</c:v>
                </c:pt>
                <c:pt idx="1602">
                  <c:v>2.7377577961816141E-2</c:v>
                </c:pt>
                <c:pt idx="1603">
                  <c:v>2.7377544068680065E-2</c:v>
                </c:pt>
                <c:pt idx="1604">
                  <c:v>2.7377510179527831E-2</c:v>
                </c:pt>
                <c:pt idx="1605">
                  <c:v>2.7377476294372399E-2</c:v>
                </c:pt>
                <c:pt idx="1606">
                  <c:v>2.7377442413196035E-2</c:v>
                </c:pt>
                <c:pt idx="1607">
                  <c:v>2.7377408536010145E-2</c:v>
                </c:pt>
                <c:pt idx="1608">
                  <c:v>2.7377374662812953E-2</c:v>
                </c:pt>
                <c:pt idx="1609">
                  <c:v>2.7377340793601435E-2</c:v>
                </c:pt>
                <c:pt idx="1610">
                  <c:v>2.7377306928373785E-2</c:v>
                </c:pt>
                <c:pt idx="1611">
                  <c:v>2.7377273067129976E-2</c:v>
                </c:pt>
                <c:pt idx="1612">
                  <c:v>2.7377239209871868E-2</c:v>
                </c:pt>
                <c:pt idx="1613">
                  <c:v>2.7377205356602402E-2</c:v>
                </c:pt>
                <c:pt idx="1614">
                  <c:v>2.7377171507316805E-2</c:v>
                </c:pt>
                <c:pt idx="1615">
                  <c:v>2.7377137662008777E-2</c:v>
                </c:pt>
                <c:pt idx="1616">
                  <c:v>2.737710382068459E-2</c:v>
                </c:pt>
                <c:pt idx="1617">
                  <c:v>2.7377069983344243E-2</c:v>
                </c:pt>
                <c:pt idx="1618">
                  <c:v>2.7377036149989237E-2</c:v>
                </c:pt>
                <c:pt idx="1619">
                  <c:v>2.7377002320609939E-2</c:v>
                </c:pt>
                <c:pt idx="1620">
                  <c:v>2.737696849521451E-2</c:v>
                </c:pt>
                <c:pt idx="1621">
                  <c:v>2.7376934673801062E-2</c:v>
                </c:pt>
                <c:pt idx="1622">
                  <c:v>2.7376900856366654E-2</c:v>
                </c:pt>
                <c:pt idx="1623">
                  <c:v>2.7376867042907566E-2</c:v>
                </c:pt>
                <c:pt idx="1624">
                  <c:v>2.7376833233433845E-2</c:v>
                </c:pt>
                <c:pt idx="1625">
                  <c:v>2.7376799427937276E-2</c:v>
                </c:pt>
                <c:pt idx="1626">
                  <c:v>2.7376765626416083E-2</c:v>
                </c:pt>
                <c:pt idx="1627">
                  <c:v>2.7376731828873541E-2</c:v>
                </c:pt>
                <c:pt idx="1628">
                  <c:v>2.7376698035309649E-2</c:v>
                </c:pt>
                <c:pt idx="1629">
                  <c:v>2.7376664245717802E-2</c:v>
                </c:pt>
                <c:pt idx="1630">
                  <c:v>2.7376630460107548E-2</c:v>
                </c:pt>
                <c:pt idx="1631">
                  <c:v>2.7376596678469339E-2</c:v>
                </c:pt>
                <c:pt idx="1632">
                  <c:v>2.7376562900806062E-2</c:v>
                </c:pt>
                <c:pt idx="1633">
                  <c:v>2.7376529127121102E-2</c:v>
                </c:pt>
                <c:pt idx="1634">
                  <c:v>2.73764953574063E-2</c:v>
                </c:pt>
                <c:pt idx="1635">
                  <c:v>2.7376461591667955E-2</c:v>
                </c:pt>
                <c:pt idx="1636">
                  <c:v>2.7376427829906042E-2</c:v>
                </c:pt>
                <c:pt idx="1637">
                  <c:v>2.7376394072112453E-2</c:v>
                </c:pt>
                <c:pt idx="1638">
                  <c:v>2.7376360318291965E-2</c:v>
                </c:pt>
                <c:pt idx="1639">
                  <c:v>2.7376326568442771E-2</c:v>
                </c:pt>
                <c:pt idx="1640">
                  <c:v>2.7376292822564818E-2</c:v>
                </c:pt>
                <c:pt idx="1641">
                  <c:v>2.7376259080662962E-2</c:v>
                </c:pt>
                <c:pt idx="1642">
                  <c:v>2.7376225342727184E-2</c:v>
                </c:pt>
                <c:pt idx="1643">
                  <c:v>2.7376191608759343E-2</c:v>
                </c:pt>
                <c:pt idx="1644">
                  <c:v>2.7376157878763879E-2</c:v>
                </c:pt>
                <c:pt idx="1645">
                  <c:v>2.7376124152735964E-2</c:v>
                </c:pt>
                <c:pt idx="1646">
                  <c:v>2.7376090430680455E-2</c:v>
                </c:pt>
                <c:pt idx="1647">
                  <c:v>2.7376056712587332E-2</c:v>
                </c:pt>
                <c:pt idx="1648">
                  <c:v>2.7376022998463229E-2</c:v>
                </c:pt>
                <c:pt idx="1649">
                  <c:v>2.737598928830931E-2</c:v>
                </c:pt>
                <c:pt idx="1650">
                  <c:v>2.7375955582119249E-2</c:v>
                </c:pt>
                <c:pt idx="1651">
                  <c:v>2.7375921879897874E-2</c:v>
                </c:pt>
                <c:pt idx="1652">
                  <c:v>2.7375888181642938E-2</c:v>
                </c:pt>
                <c:pt idx="1653">
                  <c:v>2.7375854487346696E-2</c:v>
                </c:pt>
                <c:pt idx="1654">
                  <c:v>2.7375820797023581E-2</c:v>
                </c:pt>
                <c:pt idx="1655">
                  <c:v>2.7375787110658772E-2</c:v>
                </c:pt>
                <c:pt idx="1656">
                  <c:v>2.7375753428257071E-2</c:v>
                </c:pt>
                <c:pt idx="1657">
                  <c:v>2.7375719749822974E-2</c:v>
                </c:pt>
                <c:pt idx="1658">
                  <c:v>2.7375686075350125E-2</c:v>
                </c:pt>
                <c:pt idx="1659">
                  <c:v>2.7375652404838191E-2</c:v>
                </c:pt>
                <c:pt idx="1660">
                  <c:v>2.7375618738291974E-2</c:v>
                </c:pt>
                <c:pt idx="1661">
                  <c:v>2.737558507570334E-2</c:v>
                </c:pt>
                <c:pt idx="1662">
                  <c:v>2.7375551417075233E-2</c:v>
                </c:pt>
                <c:pt idx="1663">
                  <c:v>2.7375517762412455E-2</c:v>
                </c:pt>
                <c:pt idx="1664">
                  <c:v>2.7375484111705067E-2</c:v>
                </c:pt>
                <c:pt idx="1665">
                  <c:v>2.7375450464957818E-2</c:v>
                </c:pt>
                <c:pt idx="1666">
                  <c:v>2.7375416822172233E-2</c:v>
                </c:pt>
                <c:pt idx="1667">
                  <c:v>2.7375383183343094E-2</c:v>
                </c:pt>
                <c:pt idx="1668">
                  <c:v>2.7375349548470429E-2</c:v>
                </c:pt>
                <c:pt idx="1669">
                  <c:v>2.7375315917555709E-2</c:v>
                </c:pt>
                <c:pt idx="1670">
                  <c:v>2.7375282290603375E-2</c:v>
                </c:pt>
                <c:pt idx="1671">
                  <c:v>2.7375248667603796E-2</c:v>
                </c:pt>
                <c:pt idx="1672">
                  <c:v>2.737521504855997E-2</c:v>
                </c:pt>
                <c:pt idx="1673">
                  <c:v>2.7375181433473311E-2</c:v>
                </c:pt>
                <c:pt idx="1674">
                  <c:v>2.7375147822337215E-2</c:v>
                </c:pt>
                <c:pt idx="1675">
                  <c:v>2.7375114215161284E-2</c:v>
                </c:pt>
                <c:pt idx="1676">
                  <c:v>2.7375080611938496E-2</c:v>
                </c:pt>
                <c:pt idx="1677">
                  <c:v>2.7375047012665882E-2</c:v>
                </c:pt>
                <c:pt idx="1678">
                  <c:v>2.7375013417350824E-2</c:v>
                </c:pt>
                <c:pt idx="1679">
                  <c:v>2.737497982598891E-2</c:v>
                </c:pt>
                <c:pt idx="1680">
                  <c:v>2.737494623857939E-2</c:v>
                </c:pt>
                <c:pt idx="1681">
                  <c:v>2.7374912655117462E-2</c:v>
                </c:pt>
                <c:pt idx="1682">
                  <c:v>2.7374879075609398E-2</c:v>
                </c:pt>
                <c:pt idx="1683">
                  <c:v>2.7374845500053341E-2</c:v>
                </c:pt>
                <c:pt idx="1684">
                  <c:v>2.7374811928447484E-2</c:v>
                </c:pt>
                <c:pt idx="1685">
                  <c:v>2.7374778360793273E-2</c:v>
                </c:pt>
                <c:pt idx="1686">
                  <c:v>2.7374744797087014E-2</c:v>
                </c:pt>
                <c:pt idx="1687">
                  <c:v>2.7374711237327237E-2</c:v>
                </c:pt>
                <c:pt idx="1688">
                  <c:v>2.7374677681518356E-2</c:v>
                </c:pt>
                <c:pt idx="1689">
                  <c:v>2.7374644129658537E-2</c:v>
                </c:pt>
                <c:pt idx="1690">
                  <c:v>2.737461058174448E-2</c:v>
                </c:pt>
                <c:pt idx="1691">
                  <c:v>2.7374577037774267E-2</c:v>
                </c:pt>
                <c:pt idx="1692">
                  <c:v>2.7374543497758697E-2</c:v>
                </c:pt>
                <c:pt idx="1693">
                  <c:v>2.7374509961686638E-2</c:v>
                </c:pt>
                <c:pt idx="1694">
                  <c:v>2.7374476429554373E-2</c:v>
                </c:pt>
                <c:pt idx="1695">
                  <c:v>2.737444290137156E-2</c:v>
                </c:pt>
                <c:pt idx="1696">
                  <c:v>2.7374409377134451E-2</c:v>
                </c:pt>
                <c:pt idx="1697">
                  <c:v>2.7374375856843103E-2</c:v>
                </c:pt>
                <c:pt idx="1698">
                  <c:v>2.7374342340493768E-2</c:v>
                </c:pt>
                <c:pt idx="1699">
                  <c:v>2.7374308828087973E-2</c:v>
                </c:pt>
                <c:pt idx="1700">
                  <c:v>2.7374275319623803E-2</c:v>
                </c:pt>
                <c:pt idx="1701">
                  <c:v>2.7374241815104283E-2</c:v>
                </c:pt>
                <c:pt idx="1702">
                  <c:v>2.7374208314522724E-2</c:v>
                </c:pt>
                <c:pt idx="1703">
                  <c:v>2.7374174817888369E-2</c:v>
                </c:pt>
                <c:pt idx="1704">
                  <c:v>2.7374141325193085E-2</c:v>
                </c:pt>
                <c:pt idx="1705">
                  <c:v>2.7374107836431683E-2</c:v>
                </c:pt>
                <c:pt idx="1706">
                  <c:v>2.7374074351621563E-2</c:v>
                </c:pt>
                <c:pt idx="1707">
                  <c:v>2.7374040870743133E-2</c:v>
                </c:pt>
                <c:pt idx="1708">
                  <c:v>2.7374007393805994E-2</c:v>
                </c:pt>
                <c:pt idx="1709">
                  <c:v>2.7373973920806427E-2</c:v>
                </c:pt>
                <c:pt idx="1710">
                  <c:v>2.7373940451747431E-2</c:v>
                </c:pt>
                <c:pt idx="1711">
                  <c:v>2.7373906986623786E-2</c:v>
                </c:pt>
                <c:pt idx="1712">
                  <c:v>2.7373873525436992E-2</c:v>
                </c:pt>
                <c:pt idx="1713">
                  <c:v>2.7373840068191518E-2</c:v>
                </c:pt>
                <c:pt idx="1714">
                  <c:v>2.7373806614877316E-2</c:v>
                </c:pt>
                <c:pt idx="1715">
                  <c:v>2.7373773165500714E-2</c:v>
                </c:pt>
                <c:pt idx="1716">
                  <c:v>2.7373739720061324E-2</c:v>
                </c:pt>
                <c:pt idx="1717">
                  <c:v>2.7373706278553983E-2</c:v>
                </c:pt>
                <c:pt idx="1718">
                  <c:v>2.7373672840981661E-2</c:v>
                </c:pt>
                <c:pt idx="1719">
                  <c:v>2.7373639407343942E-2</c:v>
                </c:pt>
                <c:pt idx="1720">
                  <c:v>2.7373605977639021E-2</c:v>
                </c:pt>
                <c:pt idx="1721">
                  <c:v>2.7373572551865011E-2</c:v>
                </c:pt>
                <c:pt idx="1722">
                  <c:v>2.7373539130026381E-2</c:v>
                </c:pt>
                <c:pt idx="1723">
                  <c:v>2.7373505712122742E-2</c:v>
                </c:pt>
                <c:pt idx="1724">
                  <c:v>2.7373472298142659E-2</c:v>
                </c:pt>
                <c:pt idx="1725">
                  <c:v>2.7373438888100149E-2</c:v>
                </c:pt>
                <c:pt idx="1726">
                  <c:v>2.7373405481987079E-2</c:v>
                </c:pt>
                <c:pt idx="1727">
                  <c:v>2.7373372079802727E-2</c:v>
                </c:pt>
                <c:pt idx="1728">
                  <c:v>2.7373338681548565E-2</c:v>
                </c:pt>
                <c:pt idx="1729">
                  <c:v>2.7373305287222732E-2</c:v>
                </c:pt>
                <c:pt idx="1730">
                  <c:v>2.7373271896824897E-2</c:v>
                </c:pt>
                <c:pt idx="1731">
                  <c:v>2.7373238510359443E-2</c:v>
                </c:pt>
                <c:pt idx="1732">
                  <c:v>2.7373205127821237E-2</c:v>
                </c:pt>
                <c:pt idx="1733">
                  <c:v>2.7373171749209863E-2</c:v>
                </c:pt>
                <c:pt idx="1734">
                  <c:v>2.7373138374522044E-2</c:v>
                </c:pt>
                <c:pt idx="1735">
                  <c:v>2.7373105003760334E-2</c:v>
                </c:pt>
                <c:pt idx="1736">
                  <c:v>2.7373071636927704E-2</c:v>
                </c:pt>
                <c:pt idx="1737">
                  <c:v>2.7373038274018963E-2</c:v>
                </c:pt>
                <c:pt idx="1738">
                  <c:v>2.7373004915033777E-2</c:v>
                </c:pt>
                <c:pt idx="1739">
                  <c:v>2.7372971559975062E-2</c:v>
                </c:pt>
                <c:pt idx="1740">
                  <c:v>2.7372938208840597E-2</c:v>
                </c:pt>
                <c:pt idx="1741">
                  <c:v>2.7372904861630437E-2</c:v>
                </c:pt>
                <c:pt idx="1742">
                  <c:v>2.7372871518342307E-2</c:v>
                </c:pt>
                <c:pt idx="1743">
                  <c:v>2.7372838178975845E-2</c:v>
                </c:pt>
                <c:pt idx="1744">
                  <c:v>2.737280484353069E-2</c:v>
                </c:pt>
                <c:pt idx="1745">
                  <c:v>2.7372771512009814E-2</c:v>
                </c:pt>
                <c:pt idx="1746">
                  <c:v>2.7372738184410994E-2</c:v>
                </c:pt>
                <c:pt idx="1747">
                  <c:v>2.7372704860730873E-2</c:v>
                </c:pt>
                <c:pt idx="1748">
                  <c:v>2.7372671540967258E-2</c:v>
                </c:pt>
                <c:pt idx="1749">
                  <c:v>2.737263822512645E-2</c:v>
                </c:pt>
                <c:pt idx="1750">
                  <c:v>2.7372604913206172E-2</c:v>
                </c:pt>
                <c:pt idx="1751">
                  <c:v>2.7372571605204649E-2</c:v>
                </c:pt>
                <c:pt idx="1752">
                  <c:v>2.7372538301119603E-2</c:v>
                </c:pt>
                <c:pt idx="1753">
                  <c:v>2.7372505000954006E-2</c:v>
                </c:pt>
                <c:pt idx="1754">
                  <c:v>2.7372471704707496E-2</c:v>
                </c:pt>
                <c:pt idx="1755">
                  <c:v>2.7372438412374911E-2</c:v>
                </c:pt>
                <c:pt idx="1756">
                  <c:v>2.7372405123963633E-2</c:v>
                </c:pt>
                <c:pt idx="1757">
                  <c:v>2.7372371839460702E-2</c:v>
                </c:pt>
                <c:pt idx="1758">
                  <c:v>2.7372338558878329E-2</c:v>
                </c:pt>
                <c:pt idx="1759">
                  <c:v>2.737230528220988E-2</c:v>
                </c:pt>
                <c:pt idx="1760">
                  <c:v>2.7372272009454579E-2</c:v>
                </c:pt>
                <c:pt idx="1761">
                  <c:v>2.7372238740612453E-2</c:v>
                </c:pt>
                <c:pt idx="1762">
                  <c:v>2.7372205475692385E-2</c:v>
                </c:pt>
                <c:pt idx="1763">
                  <c:v>2.7372172214674723E-2</c:v>
                </c:pt>
                <c:pt idx="1764">
                  <c:v>2.7372138957576925E-2</c:v>
                </c:pt>
                <c:pt idx="1765">
                  <c:v>2.7372105704387084E-2</c:v>
                </c:pt>
                <c:pt idx="1766">
                  <c:v>2.7372072455113E-2</c:v>
                </c:pt>
                <c:pt idx="1767">
                  <c:v>2.7372039209749149E-2</c:v>
                </c:pt>
                <c:pt idx="1768">
                  <c:v>2.7372005968293617E-2</c:v>
                </c:pt>
                <c:pt idx="1769">
                  <c:v>2.7371972730747568E-2</c:v>
                </c:pt>
                <c:pt idx="1770">
                  <c:v>2.7371939497115444E-2</c:v>
                </c:pt>
                <c:pt idx="1771">
                  <c:v>2.7371906267392027E-2</c:v>
                </c:pt>
                <c:pt idx="1772">
                  <c:v>2.7371873041576594E-2</c:v>
                </c:pt>
                <c:pt idx="1773">
                  <c:v>2.7371839819670618E-2</c:v>
                </c:pt>
                <c:pt idx="1774">
                  <c:v>2.7371806601668575E-2</c:v>
                </c:pt>
                <c:pt idx="1775">
                  <c:v>2.7371773387579679E-2</c:v>
                </c:pt>
                <c:pt idx="1776">
                  <c:v>2.7371740177393966E-2</c:v>
                </c:pt>
                <c:pt idx="1777">
                  <c:v>2.7371706971117349E-2</c:v>
                </c:pt>
                <c:pt idx="1778">
                  <c:v>2.7371673768746135E-2</c:v>
                </c:pt>
                <c:pt idx="1779">
                  <c:v>2.7371640570278077E-2</c:v>
                </c:pt>
                <c:pt idx="1780">
                  <c:v>2.7371607375719503E-2</c:v>
                </c:pt>
                <c:pt idx="1781">
                  <c:v>2.7371574185060005E-2</c:v>
                </c:pt>
                <c:pt idx="1782">
                  <c:v>2.7371540998310379E-2</c:v>
                </c:pt>
                <c:pt idx="1783">
                  <c:v>2.7371507815462048E-2</c:v>
                </c:pt>
                <c:pt idx="1784">
                  <c:v>2.7371474636518012E-2</c:v>
                </c:pt>
                <c:pt idx="1785">
                  <c:v>2.7371441461476048E-2</c:v>
                </c:pt>
                <c:pt idx="1786">
                  <c:v>2.737140829033724E-2</c:v>
                </c:pt>
                <c:pt idx="1787">
                  <c:v>2.7371375123099395E-2</c:v>
                </c:pt>
                <c:pt idx="1788">
                  <c:v>2.7371341959762124E-2</c:v>
                </c:pt>
                <c:pt idx="1789">
                  <c:v>2.7371308800331368E-2</c:v>
                </c:pt>
                <c:pt idx="1790">
                  <c:v>2.7371275644793802E-2</c:v>
                </c:pt>
                <c:pt idx="1791">
                  <c:v>2.7371242493160142E-2</c:v>
                </c:pt>
                <c:pt idx="1792">
                  <c:v>2.7371209345426695E-2</c:v>
                </c:pt>
                <c:pt idx="1793">
                  <c:v>2.737117620158977E-2</c:v>
                </c:pt>
                <c:pt idx="1794">
                  <c:v>2.7371143061653419E-2</c:v>
                </c:pt>
                <c:pt idx="1795">
                  <c:v>2.7371109925615783E-2</c:v>
                </c:pt>
                <c:pt idx="1796">
                  <c:v>2.7371076793474697E-2</c:v>
                </c:pt>
                <c:pt idx="1797">
                  <c:v>2.7371043665231215E-2</c:v>
                </c:pt>
                <c:pt idx="1798">
                  <c:v>2.7371010540881646E-2</c:v>
                </c:pt>
                <c:pt idx="1799">
                  <c:v>2.7370977420433401E-2</c:v>
                </c:pt>
                <c:pt idx="1800">
                  <c:v>2.7370944303877986E-2</c:v>
                </c:pt>
                <c:pt idx="1801">
                  <c:v>2.7370911191216485E-2</c:v>
                </c:pt>
                <c:pt idx="1802">
                  <c:v>2.7370878082454836E-2</c:v>
                </c:pt>
                <c:pt idx="1803">
                  <c:v>2.7370844977582659E-2</c:v>
                </c:pt>
                <c:pt idx="1804">
                  <c:v>2.7370811876607726E-2</c:v>
                </c:pt>
                <c:pt idx="1805">
                  <c:v>2.7370778779524513E-2</c:v>
                </c:pt>
                <c:pt idx="1806">
                  <c:v>2.7370745686334103E-2</c:v>
                </c:pt>
                <c:pt idx="1807">
                  <c:v>2.7370712597039076E-2</c:v>
                </c:pt>
                <c:pt idx="1808">
                  <c:v>2.7370679511634299E-2</c:v>
                </c:pt>
                <c:pt idx="1809">
                  <c:v>2.7370646430118994E-2</c:v>
                </c:pt>
                <c:pt idx="1810">
                  <c:v>2.7370613352494272E-2</c:v>
                </c:pt>
                <c:pt idx="1811">
                  <c:v>2.73705802787646E-2</c:v>
                </c:pt>
                <c:pt idx="1812">
                  <c:v>2.7370547208924401E-2</c:v>
                </c:pt>
                <c:pt idx="1813">
                  <c:v>2.7370514142971453E-2</c:v>
                </c:pt>
                <c:pt idx="1814">
                  <c:v>2.7370481080906894E-2</c:v>
                </c:pt>
                <c:pt idx="1815">
                  <c:v>2.7370448022735139E-2</c:v>
                </c:pt>
                <c:pt idx="1816">
                  <c:v>2.7370414968448803E-2</c:v>
                </c:pt>
                <c:pt idx="1817">
                  <c:v>2.7370381918055631E-2</c:v>
                </c:pt>
                <c:pt idx="1818">
                  <c:v>2.7370348871543798E-2</c:v>
                </c:pt>
                <c:pt idx="1819">
                  <c:v>2.7370315828917385E-2</c:v>
                </c:pt>
                <c:pt idx="1820">
                  <c:v>2.7370282790182304E-2</c:v>
                </c:pt>
                <c:pt idx="1821">
                  <c:v>2.7370249755334863E-2</c:v>
                </c:pt>
                <c:pt idx="1822">
                  <c:v>2.7370216724372814E-2</c:v>
                </c:pt>
                <c:pt idx="1823">
                  <c:v>2.7370183697289163E-2</c:v>
                </c:pt>
                <c:pt idx="1824">
                  <c:v>2.7370150674096094E-2</c:v>
                </c:pt>
                <c:pt idx="1825">
                  <c:v>2.7370117654786585E-2</c:v>
                </c:pt>
                <c:pt idx="1826">
                  <c:v>2.7370084639356945E-2</c:v>
                </c:pt>
                <c:pt idx="1827">
                  <c:v>2.7370051627816028E-2</c:v>
                </c:pt>
                <c:pt idx="1828">
                  <c:v>2.7370018620150538E-2</c:v>
                </c:pt>
                <c:pt idx="1829">
                  <c:v>2.7369985616372688E-2</c:v>
                </c:pt>
                <c:pt idx="1830">
                  <c:v>2.73699526164769E-2</c:v>
                </c:pt>
                <c:pt idx="1831">
                  <c:v>2.736991962045951E-2</c:v>
                </c:pt>
                <c:pt idx="1832">
                  <c:v>2.7369886628327872E-2</c:v>
                </c:pt>
                <c:pt idx="1833">
                  <c:v>2.7369853640073522E-2</c:v>
                </c:pt>
                <c:pt idx="1834">
                  <c:v>2.736982065569718E-2</c:v>
                </c:pt>
                <c:pt idx="1835">
                  <c:v>2.7369787675204788E-2</c:v>
                </c:pt>
                <c:pt idx="1836">
                  <c:v>2.7369754698589266E-2</c:v>
                </c:pt>
                <c:pt idx="1837">
                  <c:v>2.7369721725853252E-2</c:v>
                </c:pt>
                <c:pt idx="1838">
                  <c:v>2.7369688756991167E-2</c:v>
                </c:pt>
                <c:pt idx="1839">
                  <c:v>2.7369655792010422E-2</c:v>
                </c:pt>
                <c:pt idx="1840">
                  <c:v>2.7369622830905826E-2</c:v>
                </c:pt>
                <c:pt idx="1841">
                  <c:v>2.7369589873679628E-2</c:v>
                </c:pt>
                <c:pt idx="1842">
                  <c:v>2.736955692032661E-2</c:v>
                </c:pt>
                <c:pt idx="1843">
                  <c:v>2.736952397085235E-2</c:v>
                </c:pt>
                <c:pt idx="1844">
                  <c:v>2.7369491025254628E-2</c:v>
                </c:pt>
                <c:pt idx="1845">
                  <c:v>2.7369458083529724E-2</c:v>
                </c:pt>
                <c:pt idx="1846">
                  <c:v>2.7369425145675419E-2</c:v>
                </c:pt>
                <c:pt idx="1847">
                  <c:v>2.7369392211697291E-2</c:v>
                </c:pt>
                <c:pt idx="1848">
                  <c:v>2.7369359281596423E-2</c:v>
                </c:pt>
                <c:pt idx="1849">
                  <c:v>2.7369326355362461E-2</c:v>
                </c:pt>
                <c:pt idx="1850">
                  <c:v>2.736929343300909E-2</c:v>
                </c:pt>
                <c:pt idx="1851">
                  <c:v>2.7369260514523014E-2</c:v>
                </c:pt>
                <c:pt idx="1852">
                  <c:v>2.7369227599908258E-2</c:v>
                </c:pt>
                <c:pt idx="1853">
                  <c:v>2.7369194689164128E-2</c:v>
                </c:pt>
                <c:pt idx="1854">
                  <c:v>2.7369161782291734E-2</c:v>
                </c:pt>
                <c:pt idx="1855">
                  <c:v>2.7369128879291771E-2</c:v>
                </c:pt>
                <c:pt idx="1856">
                  <c:v>2.7369095980158714E-2</c:v>
                </c:pt>
                <c:pt idx="1857">
                  <c:v>2.7369063084897033E-2</c:v>
                </c:pt>
                <c:pt idx="1858">
                  <c:v>2.7369030193502591E-2</c:v>
                </c:pt>
                <c:pt idx="1859">
                  <c:v>2.7368997305973225E-2</c:v>
                </c:pt>
                <c:pt idx="1860">
                  <c:v>2.7368964422314485E-2</c:v>
                </c:pt>
                <c:pt idx="1861">
                  <c:v>2.7368931542528924E-2</c:v>
                </c:pt>
                <c:pt idx="1862">
                  <c:v>2.7368898666599889E-2</c:v>
                </c:pt>
                <c:pt idx="1863">
                  <c:v>2.7368865794545921E-2</c:v>
                </c:pt>
                <c:pt idx="1864">
                  <c:v>2.7368832926351838E-2</c:v>
                </c:pt>
                <c:pt idx="1865">
                  <c:v>2.7368800062028353E-2</c:v>
                </c:pt>
                <c:pt idx="1866">
                  <c:v>2.7368767201566585E-2</c:v>
                </c:pt>
                <c:pt idx="1867">
                  <c:v>2.7368734344972112E-2</c:v>
                </c:pt>
                <c:pt idx="1868">
                  <c:v>2.7368701492241215E-2</c:v>
                </c:pt>
                <c:pt idx="1869">
                  <c:v>2.7368668643369815E-2</c:v>
                </c:pt>
                <c:pt idx="1870">
                  <c:v>2.7368635798368651E-2</c:v>
                </c:pt>
                <c:pt idx="1871">
                  <c:v>2.7368602957225513E-2</c:v>
                </c:pt>
                <c:pt idx="1872">
                  <c:v>2.7368570119942981E-2</c:v>
                </c:pt>
                <c:pt idx="1873">
                  <c:v>2.7368537286528466E-2</c:v>
                </c:pt>
                <c:pt idx="1874">
                  <c:v>2.7368504456969783E-2</c:v>
                </c:pt>
                <c:pt idx="1875">
                  <c:v>2.736847163127612E-2</c:v>
                </c:pt>
                <c:pt idx="1876">
                  <c:v>2.736843880943865E-2</c:v>
                </c:pt>
                <c:pt idx="1877">
                  <c:v>2.7368405991466255E-2</c:v>
                </c:pt>
                <c:pt idx="1878">
                  <c:v>2.7368373177351496E-2</c:v>
                </c:pt>
                <c:pt idx="1879">
                  <c:v>2.7368340367094013E-2</c:v>
                </c:pt>
                <c:pt idx="1880">
                  <c:v>2.7368307560696054E-2</c:v>
                </c:pt>
                <c:pt idx="1881">
                  <c:v>2.7368274758156841E-2</c:v>
                </c:pt>
                <c:pt idx="1882">
                  <c:v>2.7368241959477513E-2</c:v>
                </c:pt>
                <c:pt idx="1883">
                  <c:v>2.7368209164650659E-2</c:v>
                </c:pt>
                <c:pt idx="1884">
                  <c:v>2.736817637368183E-2</c:v>
                </c:pt>
                <c:pt idx="1885">
                  <c:v>2.7368143586570665E-2</c:v>
                </c:pt>
                <c:pt idx="1886">
                  <c:v>2.7368110803314555E-2</c:v>
                </c:pt>
                <c:pt idx="1887">
                  <c:v>2.736807802391758E-2</c:v>
                </c:pt>
                <c:pt idx="1888">
                  <c:v>2.7368045248370859E-2</c:v>
                </c:pt>
                <c:pt idx="1889">
                  <c:v>2.7368012476676973E-2</c:v>
                </c:pt>
                <c:pt idx="1890">
                  <c:v>2.73679797088415E-2</c:v>
                </c:pt>
                <c:pt idx="1891">
                  <c:v>2.7367946944858862E-2</c:v>
                </c:pt>
                <c:pt idx="1892">
                  <c:v>2.7367914184728309E-2</c:v>
                </c:pt>
                <c:pt idx="1893">
                  <c:v>2.7367881428450619E-2</c:v>
                </c:pt>
                <c:pt idx="1894">
                  <c:v>2.7367848676023571E-2</c:v>
                </c:pt>
                <c:pt idx="1895">
                  <c:v>2.7367815927449329E-2</c:v>
                </c:pt>
                <c:pt idx="1896">
                  <c:v>2.7367783182727229E-2</c:v>
                </c:pt>
                <c:pt idx="1897">
                  <c:v>2.7367750441854993E-2</c:v>
                </c:pt>
                <c:pt idx="1898">
                  <c:v>2.7367717704834843E-2</c:v>
                </c:pt>
                <c:pt idx="1899">
                  <c:v>2.7367684971659784E-2</c:v>
                </c:pt>
                <c:pt idx="1900">
                  <c:v>2.7367652242341639E-2</c:v>
                </c:pt>
                <c:pt idx="1901">
                  <c:v>2.7367619516868585E-2</c:v>
                </c:pt>
                <c:pt idx="1902">
                  <c:v>2.7367586795239457E-2</c:v>
                </c:pt>
                <c:pt idx="1903">
                  <c:v>2.7367554077463579E-2</c:v>
                </c:pt>
                <c:pt idx="1904">
                  <c:v>2.7367521363534958E-2</c:v>
                </c:pt>
                <c:pt idx="1905">
                  <c:v>2.7367488653448097E-2</c:v>
                </c:pt>
                <c:pt idx="1906">
                  <c:v>2.7367455947216679E-2</c:v>
                </c:pt>
                <c:pt idx="1907">
                  <c:v>2.7367423244826994E-2</c:v>
                </c:pt>
                <c:pt idx="1908">
                  <c:v>2.7367390546279791E-2</c:v>
                </c:pt>
                <c:pt idx="1909">
                  <c:v>2.7367357851583951E-2</c:v>
                </c:pt>
                <c:pt idx="1910">
                  <c:v>2.7367325160725792E-2</c:v>
                </c:pt>
                <c:pt idx="1911">
                  <c:v>2.7367292473715638E-2</c:v>
                </c:pt>
                <c:pt idx="1912">
                  <c:v>2.7367259790552795E-2</c:v>
                </c:pt>
                <c:pt idx="1913">
                  <c:v>2.7367227111229853E-2</c:v>
                </c:pt>
                <c:pt idx="1914">
                  <c:v>2.7367194435750863E-2</c:v>
                </c:pt>
                <c:pt idx="1915">
                  <c:v>2.7367161764115105E-2</c:v>
                </c:pt>
                <c:pt idx="1916">
                  <c:v>2.7367129096318471E-2</c:v>
                </c:pt>
                <c:pt idx="1917">
                  <c:v>2.7367096432363236E-2</c:v>
                </c:pt>
                <c:pt idx="1918">
                  <c:v>2.7367063772251954E-2</c:v>
                </c:pt>
                <c:pt idx="1919">
                  <c:v>2.7367031115978713E-2</c:v>
                </c:pt>
                <c:pt idx="1920">
                  <c:v>2.7366998463547593E-2</c:v>
                </c:pt>
                <c:pt idx="1921">
                  <c:v>2.7366965814954486E-2</c:v>
                </c:pt>
                <c:pt idx="1922">
                  <c:v>2.7366933170203528E-2</c:v>
                </c:pt>
                <c:pt idx="1923">
                  <c:v>2.7366900529287252E-2</c:v>
                </c:pt>
                <c:pt idx="1924">
                  <c:v>2.7366867892209767E-2</c:v>
                </c:pt>
                <c:pt idx="1925">
                  <c:v>2.7366835258969963E-2</c:v>
                </c:pt>
                <c:pt idx="1926">
                  <c:v>2.7366802629575221E-2</c:v>
                </c:pt>
                <c:pt idx="1927">
                  <c:v>2.7366770004007029E-2</c:v>
                </c:pt>
                <c:pt idx="1928">
                  <c:v>2.7366737382278766E-2</c:v>
                </c:pt>
                <c:pt idx="1929">
                  <c:v>2.7366704764388156E-2</c:v>
                </c:pt>
                <c:pt idx="1930">
                  <c:v>2.7366672150332616E-2</c:v>
                </c:pt>
                <c:pt idx="1931">
                  <c:v>2.7366639540112897E-2</c:v>
                </c:pt>
                <c:pt idx="1932">
                  <c:v>2.7366606933724946E-2</c:v>
                </c:pt>
                <c:pt idx="1933">
                  <c:v>2.7366574331172427E-2</c:v>
                </c:pt>
                <c:pt idx="1934">
                  <c:v>2.7366541732457977E-2</c:v>
                </c:pt>
                <c:pt idx="1935">
                  <c:v>2.7366509137572659E-2</c:v>
                </c:pt>
                <c:pt idx="1936">
                  <c:v>2.736647654651872E-2</c:v>
                </c:pt>
                <c:pt idx="1937">
                  <c:v>2.7366443959298409E-2</c:v>
                </c:pt>
                <c:pt idx="1938">
                  <c:v>2.7366411375912419E-2</c:v>
                </c:pt>
                <c:pt idx="1939">
                  <c:v>2.736637879635187E-2</c:v>
                </c:pt>
                <c:pt idx="1940">
                  <c:v>2.73663462206305E-2</c:v>
                </c:pt>
                <c:pt idx="1941">
                  <c:v>2.7366313648732737E-2</c:v>
                </c:pt>
                <c:pt idx="1942">
                  <c:v>2.7366281080668936E-2</c:v>
                </c:pt>
                <c:pt idx="1943">
                  <c:v>2.7366248516433545E-2</c:v>
                </c:pt>
                <c:pt idx="1944">
                  <c:v>2.7366215956028422E-2</c:v>
                </c:pt>
                <c:pt idx="1945">
                  <c:v>2.7366183399445076E-2</c:v>
                </c:pt>
                <c:pt idx="1946">
                  <c:v>2.7366150846696802E-2</c:v>
                </c:pt>
                <c:pt idx="1947">
                  <c:v>2.7366118297774716E-2</c:v>
                </c:pt>
                <c:pt idx="1948">
                  <c:v>2.7366085752682928E-2</c:v>
                </c:pt>
                <c:pt idx="1949">
                  <c:v>2.736605321141361E-2</c:v>
                </c:pt>
                <c:pt idx="1950">
                  <c:v>2.7366020673974201E-2</c:v>
                </c:pt>
                <c:pt idx="1951">
                  <c:v>2.7365988140355818E-2</c:v>
                </c:pt>
                <c:pt idx="1952">
                  <c:v>2.7365955610563625E-2</c:v>
                </c:pt>
                <c:pt idx="1953">
                  <c:v>2.7365923084601701E-2</c:v>
                </c:pt>
                <c:pt idx="1954">
                  <c:v>2.7365890562457834E-2</c:v>
                </c:pt>
                <c:pt idx="1955">
                  <c:v>2.7365858044142377E-2</c:v>
                </c:pt>
                <c:pt idx="1956">
                  <c:v>2.7365825529649418E-2</c:v>
                </c:pt>
                <c:pt idx="1957">
                  <c:v>2.7365793018979706E-2</c:v>
                </c:pt>
                <c:pt idx="1958">
                  <c:v>2.7365760512133991E-2</c:v>
                </c:pt>
                <c:pt idx="1959">
                  <c:v>2.7365728009109636E-2</c:v>
                </c:pt>
                <c:pt idx="1960">
                  <c:v>2.7365695509904087E-2</c:v>
                </c:pt>
                <c:pt idx="1961">
                  <c:v>2.7365663014524366E-2</c:v>
                </c:pt>
                <c:pt idx="1962">
                  <c:v>2.7365630522959733E-2</c:v>
                </c:pt>
                <c:pt idx="1963">
                  <c:v>2.7365598035222427E-2</c:v>
                </c:pt>
                <c:pt idx="1964">
                  <c:v>2.7365565551299847E-2</c:v>
                </c:pt>
                <c:pt idx="1965">
                  <c:v>2.7365533071199377E-2</c:v>
                </c:pt>
                <c:pt idx="1966">
                  <c:v>2.7365500594915132E-2</c:v>
                </c:pt>
                <c:pt idx="1967">
                  <c:v>2.7365468122450776E-2</c:v>
                </c:pt>
                <c:pt idx="1968">
                  <c:v>2.7365435653807085E-2</c:v>
                </c:pt>
                <c:pt idx="1969">
                  <c:v>2.7365403188979953E-2</c:v>
                </c:pt>
                <c:pt idx="1970">
                  <c:v>2.7365370727968297E-2</c:v>
                </c:pt>
                <c:pt idx="1971">
                  <c:v>2.7365338270774336E-2</c:v>
                </c:pt>
                <c:pt idx="1972">
                  <c:v>2.7365305817395463E-2</c:v>
                </c:pt>
                <c:pt idx="1973">
                  <c:v>2.7365273367833898E-2</c:v>
                </c:pt>
                <c:pt idx="1974">
                  <c:v>2.7365240922087058E-2</c:v>
                </c:pt>
                <c:pt idx="1975">
                  <c:v>2.7365208480155695E-2</c:v>
                </c:pt>
                <c:pt idx="1976">
                  <c:v>2.7365176042035366E-2</c:v>
                </c:pt>
                <c:pt idx="1977">
                  <c:v>2.7365143607736425E-2</c:v>
                </c:pt>
                <c:pt idx="1978">
                  <c:v>2.736511117724183E-2</c:v>
                </c:pt>
                <c:pt idx="1979">
                  <c:v>2.7365078750569732E-2</c:v>
                </c:pt>
                <c:pt idx="1980">
                  <c:v>2.7365046327701648E-2</c:v>
                </c:pt>
                <c:pt idx="1981">
                  <c:v>2.7365013908655672E-2</c:v>
                </c:pt>
                <c:pt idx="1982">
                  <c:v>2.7364981493410018E-2</c:v>
                </c:pt>
                <c:pt idx="1983">
                  <c:v>2.7364949081982753E-2</c:v>
                </c:pt>
                <c:pt idx="1984">
                  <c:v>2.7364916674365053E-2</c:v>
                </c:pt>
                <c:pt idx="1985">
                  <c:v>2.7364884270555806E-2</c:v>
                </c:pt>
                <c:pt idx="1986">
                  <c:v>2.7364851870558676E-2</c:v>
                </c:pt>
                <c:pt idx="1987">
                  <c:v>2.7364819474368113E-2</c:v>
                </c:pt>
                <c:pt idx="1988">
                  <c:v>2.7364787081990832E-2</c:v>
                </c:pt>
                <c:pt idx="1989">
                  <c:v>2.7364754693419369E-2</c:v>
                </c:pt>
                <c:pt idx="1990">
                  <c:v>2.7364722308654499E-2</c:v>
                </c:pt>
                <c:pt idx="1991">
                  <c:v>2.7364689927699914E-2</c:v>
                </c:pt>
                <c:pt idx="1992">
                  <c:v>2.7364657550551175E-2</c:v>
                </c:pt>
                <c:pt idx="1993">
                  <c:v>2.7364625177210861E-2</c:v>
                </c:pt>
                <c:pt idx="1994">
                  <c:v>2.73645928076727E-2</c:v>
                </c:pt>
                <c:pt idx="1995">
                  <c:v>2.7364560441947045E-2</c:v>
                </c:pt>
                <c:pt idx="1996">
                  <c:v>2.7364528080021683E-2</c:v>
                </c:pt>
                <c:pt idx="1997">
                  <c:v>2.7364495721900334E-2</c:v>
                </c:pt>
                <c:pt idx="1998">
                  <c:v>2.7364463367581832E-2</c:v>
                </c:pt>
                <c:pt idx="1999">
                  <c:v>2.7364431017073282E-2</c:v>
                </c:pt>
                <c:pt idx="2000">
                  <c:v>1.408122926924392</c:v>
                </c:pt>
              </c:numCache>
            </c:numRef>
          </c:yVal>
          <c:smooth val="0"/>
        </c:ser>
        <c:dLbls>
          <c:showLegendKey val="0"/>
          <c:showVal val="0"/>
          <c:showCatName val="0"/>
          <c:showSerName val="0"/>
          <c:showPercent val="0"/>
          <c:showBubbleSize val="0"/>
        </c:dLbls>
        <c:axId val="279988304"/>
        <c:axId val="279900704"/>
      </c:scatterChart>
      <c:valAx>
        <c:axId val="107732648"/>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n-AU"/>
                  <a:t>Time (s)</a:t>
                </a:r>
              </a:p>
            </c:rich>
          </c:tx>
          <c:layout>
            <c:manualLayout>
              <c:xMode val="edge"/>
              <c:yMode val="edge"/>
              <c:x val="0.41750382081921938"/>
              <c:y val="0.9466959501963090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5429968"/>
        <c:crosses val="autoZero"/>
        <c:crossBetween val="midCat"/>
      </c:valAx>
      <c:valAx>
        <c:axId val="325429968"/>
        <c:scaling>
          <c:orientation val="minMax"/>
        </c:scaling>
        <c:delete val="0"/>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rPr lang="en-AU"/>
                  <a:t>Volts (V)</a:t>
                </a:r>
              </a:p>
            </c:rich>
          </c:tx>
          <c:layout>
            <c:manualLayout>
              <c:xMode val="edge"/>
              <c:yMode val="edge"/>
              <c:x val="7.1736067043833033E-3"/>
              <c:y val="0.4243074987527388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7732648"/>
        <c:crosses val="autoZero"/>
        <c:crossBetween val="midCat"/>
      </c:valAx>
      <c:valAx>
        <c:axId val="279988304"/>
        <c:scaling>
          <c:orientation val="minMax"/>
        </c:scaling>
        <c:delete val="1"/>
        <c:axPos val="b"/>
        <c:numFmt formatCode="0.000000" sourceLinked="1"/>
        <c:majorTickMark val="out"/>
        <c:minorTickMark val="none"/>
        <c:tickLblPos val="none"/>
        <c:crossAx val="279900704"/>
        <c:crosses val="autoZero"/>
        <c:crossBetween val="midCat"/>
      </c:valAx>
      <c:valAx>
        <c:axId val="279900704"/>
        <c:scaling>
          <c:orientation val="minMax"/>
        </c:scaling>
        <c:delete val="0"/>
        <c:axPos val="r"/>
        <c:title>
          <c:tx>
            <c:rich>
              <a:bodyPr/>
              <a:lstStyle/>
              <a:p>
                <a:pPr>
                  <a:defRPr sz="850" b="1" i="0" u="none" strike="noStrike" baseline="0">
                    <a:solidFill>
                      <a:srgbClr val="000000"/>
                    </a:solidFill>
                    <a:latin typeface="Arial"/>
                    <a:ea typeface="Arial"/>
                    <a:cs typeface="Arial"/>
                  </a:defRPr>
                </a:pPr>
                <a:r>
                  <a:rPr lang="en-AU"/>
                  <a:t>Current (A), Power (W)</a:t>
                </a:r>
              </a:p>
            </c:rich>
          </c:tx>
          <c:layout>
            <c:manualLayout>
              <c:xMode val="edge"/>
              <c:yMode val="edge"/>
              <c:x val="0.86446949939652717"/>
              <c:y val="0.22995777650813118"/>
            </c:manualLayout>
          </c:layout>
          <c:overlay val="0"/>
          <c:spPr>
            <a:noFill/>
            <a:ln w="25400">
              <a:noFill/>
            </a:ln>
          </c:spPr>
        </c:title>
        <c:numFmt formatCode="General" sourceLinked="0"/>
        <c:majorTickMark val="cross"/>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279988304"/>
        <c:crosses val="max"/>
        <c:crossBetween val="midCat"/>
      </c:valAx>
      <c:spPr>
        <a:noFill/>
        <a:ln w="12700">
          <a:solidFill>
            <a:srgbClr val="808080"/>
          </a:solidFill>
          <a:prstDash val="solid"/>
        </a:ln>
      </c:spPr>
    </c:plotArea>
    <c:legend>
      <c:legendPos val="r"/>
      <c:layout>
        <c:manualLayout>
          <c:xMode val="edge"/>
          <c:yMode val="edge"/>
          <c:x val="0.8864936647391265"/>
          <c:y val="0.55867898744061961"/>
          <c:w val="0.11350636441308673"/>
          <c:h val="0.28240406756513303"/>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200" b="1" i="0" u="none" strike="noStrike" baseline="0">
                <a:solidFill>
                  <a:srgbClr val="000000"/>
                </a:solidFill>
                <a:latin typeface="Arial"/>
                <a:ea typeface="Arial"/>
                <a:cs typeface="Arial"/>
              </a:defRPr>
            </a:pPr>
            <a:r>
              <a:rPr lang="en-AU"/>
              <a:t>Fixed Power Pulsed Load: Voltage &amp; Current vs Time</a:t>
            </a:r>
          </a:p>
        </c:rich>
      </c:tx>
      <c:layout>
        <c:manualLayout>
          <c:xMode val="edge"/>
          <c:yMode val="edge"/>
          <c:x val="0.28748706722863016"/>
          <c:y val="2.0339058913679452E-2"/>
        </c:manualLayout>
      </c:layout>
      <c:overlay val="0"/>
      <c:spPr>
        <a:noFill/>
        <a:ln w="25400">
          <a:noFill/>
        </a:ln>
      </c:spPr>
    </c:title>
    <c:autoTitleDeleted val="0"/>
    <c:plotArea>
      <c:layout>
        <c:manualLayout>
          <c:layoutTarget val="inner"/>
          <c:xMode val="edge"/>
          <c:yMode val="edge"/>
          <c:x val="6.8252326783867626E-2"/>
          <c:y val="9.4915254237288138E-2"/>
          <c:w val="0.77662874870734233"/>
          <c:h val="0.79322033898305089"/>
        </c:manualLayout>
      </c:layout>
      <c:scatterChart>
        <c:scatterStyle val="lineMarker"/>
        <c:varyColors val="0"/>
        <c:ser>
          <c:idx val="1"/>
          <c:order val="0"/>
          <c:tx>
            <c:strRef>
              <c:f>'Fixed Power'!$F$31</c:f>
              <c:strCache>
                <c:ptCount val="1"/>
                <c:pt idx="0">
                  <c:v>Vout (initial)</c:v>
                </c:pt>
              </c:strCache>
            </c:strRef>
          </c:tx>
          <c:spPr>
            <a:ln w="25400">
              <a:solidFill>
                <a:srgbClr val="FF00FF"/>
              </a:solidFill>
              <a:prstDash val="solid"/>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Power'!$F$32:$F$2032</c:f>
              <c:numCache>
                <c:formatCode>0.00000</c:formatCode>
                <c:ptCount val="2001"/>
                <c:pt idx="0">
                  <c:v>3.7</c:v>
                </c:pt>
                <c:pt idx="1">
                  <c:v>3.6543890010417646</c:v>
                </c:pt>
                <c:pt idx="2">
                  <c:v>3.5507887581244097</c:v>
                </c:pt>
                <c:pt idx="3">
                  <c:v>3.5507562608237184</c:v>
                </c:pt>
                <c:pt idx="4">
                  <c:v>3.5507237669100959</c:v>
                </c:pt>
                <c:pt idx="5">
                  <c:v>3.5506912763831822</c:v>
                </c:pt>
                <c:pt idx="6">
                  <c:v>3.5506587892426205</c:v>
                </c:pt>
                <c:pt idx="7">
                  <c:v>3.5506263054880529</c:v>
                </c:pt>
                <c:pt idx="8">
                  <c:v>3.5505938251191207</c:v>
                </c:pt>
                <c:pt idx="9">
                  <c:v>3.5505613481354663</c:v>
                </c:pt>
                <c:pt idx="10">
                  <c:v>3.5505288745367314</c:v>
                </c:pt>
                <c:pt idx="11">
                  <c:v>3.5504964043225584</c:v>
                </c:pt>
                <c:pt idx="12">
                  <c:v>3.550463937492589</c:v>
                </c:pt>
                <c:pt idx="13">
                  <c:v>3.5504314740464662</c:v>
                </c:pt>
                <c:pt idx="14">
                  <c:v>3.5503990139838315</c:v>
                </c:pt>
                <c:pt idx="15">
                  <c:v>3.5503665573043275</c:v>
                </c:pt>
                <c:pt idx="16">
                  <c:v>3.5503341040075957</c:v>
                </c:pt>
                <c:pt idx="17">
                  <c:v>3.5503016540932801</c:v>
                </c:pt>
                <c:pt idx="18">
                  <c:v>3.5502692075610218</c:v>
                </c:pt>
                <c:pt idx="19">
                  <c:v>3.5502367644104629</c:v>
                </c:pt>
                <c:pt idx="20">
                  <c:v>3.5502043246412467</c:v>
                </c:pt>
                <c:pt idx="21">
                  <c:v>3.5501718882530158</c:v>
                </c:pt>
                <c:pt idx="22">
                  <c:v>3.5501394552454122</c:v>
                </c:pt>
                <c:pt idx="23">
                  <c:v>3.550107025618078</c:v>
                </c:pt>
                <c:pt idx="24">
                  <c:v>3.5500745993706571</c:v>
                </c:pt>
                <c:pt idx="25">
                  <c:v>3.5500421765027905</c:v>
                </c:pt>
                <c:pt idx="26">
                  <c:v>3.5500097570141231</c:v>
                </c:pt>
                <c:pt idx="27">
                  <c:v>3.5499773409042952</c:v>
                </c:pt>
                <c:pt idx="28">
                  <c:v>3.5499449281729509</c:v>
                </c:pt>
                <c:pt idx="29">
                  <c:v>3.5499125188197329</c:v>
                </c:pt>
                <c:pt idx="30">
                  <c:v>3.5498801128442845</c:v>
                </c:pt>
                <c:pt idx="31">
                  <c:v>3.5498477102462469</c:v>
                </c:pt>
                <c:pt idx="32">
                  <c:v>3.5498153110252648</c:v>
                </c:pt>
                <c:pt idx="33">
                  <c:v>3.5497829151809803</c:v>
                </c:pt>
                <c:pt idx="34">
                  <c:v>3.5497505227130364</c:v>
                </c:pt>
                <c:pt idx="35">
                  <c:v>3.5497181336210764</c:v>
                </c:pt>
                <c:pt idx="36">
                  <c:v>3.5496857479047428</c:v>
                </c:pt>
                <c:pt idx="37">
                  <c:v>3.5496533655636795</c:v>
                </c:pt>
                <c:pt idx="38">
                  <c:v>3.549620986597529</c:v>
                </c:pt>
                <c:pt idx="39">
                  <c:v>3.5495886110059347</c:v>
                </c:pt>
                <c:pt idx="40">
                  <c:v>3.5495562387885404</c:v>
                </c:pt>
                <c:pt idx="41">
                  <c:v>3.5495238699449883</c:v>
                </c:pt>
                <c:pt idx="42">
                  <c:v>3.549491504474922</c:v>
                </c:pt>
                <c:pt idx="43">
                  <c:v>3.5494591423779855</c:v>
                </c:pt>
                <c:pt idx="44">
                  <c:v>3.5494267836538214</c:v>
                </c:pt>
                <c:pt idx="45">
                  <c:v>3.5493944283020733</c:v>
                </c:pt>
                <c:pt idx="46">
                  <c:v>3.5493620763223852</c:v>
                </c:pt>
                <c:pt idx="47">
                  <c:v>3.5493297277143996</c:v>
                </c:pt>
                <c:pt idx="48">
                  <c:v>3.5492973824777612</c:v>
                </c:pt>
                <c:pt idx="49">
                  <c:v>3.5492650406121125</c:v>
                </c:pt>
                <c:pt idx="50">
                  <c:v>3.5492327021170977</c:v>
                </c:pt>
                <c:pt idx="51">
                  <c:v>3.5492003669923604</c:v>
                </c:pt>
                <c:pt idx="52">
                  <c:v>3.5491680352375448</c:v>
                </c:pt>
                <c:pt idx="53">
                  <c:v>3.5491357068522933</c:v>
                </c:pt>
                <c:pt idx="54">
                  <c:v>3.5491033818362503</c:v>
                </c:pt>
                <c:pt idx="55">
                  <c:v>3.5490710601890605</c:v>
                </c:pt>
                <c:pt idx="56">
                  <c:v>3.5490387419103655</c:v>
                </c:pt>
                <c:pt idx="57">
                  <c:v>3.5490064269998118</c:v>
                </c:pt>
                <c:pt idx="58">
                  <c:v>3.5489741154570416</c:v>
                </c:pt>
                <c:pt idx="59">
                  <c:v>3.5489418072816994</c:v>
                </c:pt>
                <c:pt idx="60">
                  <c:v>3.5489095024734292</c:v>
                </c:pt>
                <c:pt idx="61">
                  <c:v>3.5488772010318752</c:v>
                </c:pt>
                <c:pt idx="62">
                  <c:v>3.5488449029566813</c:v>
                </c:pt>
                <c:pt idx="63">
                  <c:v>3.5488126082474913</c:v>
                </c:pt>
                <c:pt idx="64">
                  <c:v>3.54878031690395</c:v>
                </c:pt>
                <c:pt idx="65">
                  <c:v>3.5487480289257007</c:v>
                </c:pt>
                <c:pt idx="66">
                  <c:v>3.5487157443123882</c:v>
                </c:pt>
                <c:pt idx="67">
                  <c:v>3.5486834630636572</c:v>
                </c:pt>
                <c:pt idx="68">
                  <c:v>3.5486511851791507</c:v>
                </c:pt>
                <c:pt idx="69">
                  <c:v>3.5486189106585142</c:v>
                </c:pt>
                <c:pt idx="70">
                  <c:v>3.5485866395013916</c:v>
                </c:pt>
                <c:pt idx="71">
                  <c:v>3.5485543717074277</c:v>
                </c:pt>
                <c:pt idx="72">
                  <c:v>3.5485221072762663</c:v>
                </c:pt>
                <c:pt idx="73">
                  <c:v>3.548489846207552</c:v>
                </c:pt>
                <c:pt idx="74">
                  <c:v>3.5484575885009302</c:v>
                </c:pt>
                <c:pt idx="75">
                  <c:v>3.5484253341560446</c:v>
                </c:pt>
                <c:pt idx="76">
                  <c:v>3.5483930831725399</c:v>
                </c:pt>
                <c:pt idx="77">
                  <c:v>3.5483608355500609</c:v>
                </c:pt>
                <c:pt idx="78">
                  <c:v>3.5483285912882527</c:v>
                </c:pt>
                <c:pt idx="79">
                  <c:v>3.5482963503867593</c:v>
                </c:pt>
                <c:pt idx="80">
                  <c:v>3.5482641128452257</c:v>
                </c:pt>
                <c:pt idx="81">
                  <c:v>3.5482318786632976</c:v>
                </c:pt>
                <c:pt idx="82">
                  <c:v>3.5481996478406188</c:v>
                </c:pt>
                <c:pt idx="83">
                  <c:v>3.5481674203768336</c:v>
                </c:pt>
                <c:pt idx="84">
                  <c:v>3.5481351962715886</c:v>
                </c:pt>
                <c:pt idx="85">
                  <c:v>3.6517860597949525</c:v>
                </c:pt>
                <c:pt idx="86">
                  <c:v>3.6517906782518597</c:v>
                </c:pt>
                <c:pt idx="87">
                  <c:v>3.6517952961766897</c:v>
                </c:pt>
                <c:pt idx="88">
                  <c:v>3.6517999135695045</c:v>
                </c:pt>
                <c:pt idx="89">
                  <c:v>3.6518045304303648</c:v>
                </c:pt>
                <c:pt idx="90">
                  <c:v>3.6518091467593323</c:v>
                </c:pt>
                <c:pt idx="91">
                  <c:v>3.6518137625564684</c:v>
                </c:pt>
                <c:pt idx="92">
                  <c:v>3.6518183778218338</c:v>
                </c:pt>
                <c:pt idx="93">
                  <c:v>3.6518229925554904</c:v>
                </c:pt>
                <c:pt idx="94">
                  <c:v>3.6518276067574993</c:v>
                </c:pt>
                <c:pt idx="95">
                  <c:v>3.6518322204279214</c:v>
                </c:pt>
                <c:pt idx="96">
                  <c:v>3.6518368335668181</c:v>
                </c:pt>
                <c:pt idx="97">
                  <c:v>3.651841446174251</c:v>
                </c:pt>
                <c:pt idx="98">
                  <c:v>3.651846058250281</c:v>
                </c:pt>
                <c:pt idx="99">
                  <c:v>3.6518506697949689</c:v>
                </c:pt>
                <c:pt idx="100">
                  <c:v>3.6518552808083764</c:v>
                </c:pt>
                <c:pt idx="101">
                  <c:v>3.6518598912905649</c:v>
                </c:pt>
                <c:pt idx="102">
                  <c:v>3.6518645012415956</c:v>
                </c:pt>
                <c:pt idx="103">
                  <c:v>3.6518691106615289</c:v>
                </c:pt>
                <c:pt idx="104">
                  <c:v>3.6518737195504269</c:v>
                </c:pt>
                <c:pt idx="105">
                  <c:v>3.6518783279083502</c:v>
                </c:pt>
                <c:pt idx="106">
                  <c:v>3.6518829357353604</c:v>
                </c:pt>
                <c:pt idx="107">
                  <c:v>3.6518875430315183</c:v>
                </c:pt>
                <c:pt idx="108">
                  <c:v>3.6518921497968853</c:v>
                </c:pt>
                <c:pt idx="109">
                  <c:v>3.6518967560315225</c:v>
                </c:pt>
                <c:pt idx="110">
                  <c:v>3.6519013617354905</c:v>
                </c:pt>
                <c:pt idx="111">
                  <c:v>3.6519059669088514</c:v>
                </c:pt>
                <c:pt idx="112">
                  <c:v>3.651910571551666</c:v>
                </c:pt>
                <c:pt idx="113">
                  <c:v>3.6519151756639952</c:v>
                </c:pt>
                <c:pt idx="114">
                  <c:v>3.6519197792459002</c:v>
                </c:pt>
                <c:pt idx="115">
                  <c:v>3.6519243822974419</c:v>
                </c:pt>
                <c:pt idx="116">
                  <c:v>3.6519289848186811</c:v>
                </c:pt>
                <c:pt idx="117">
                  <c:v>3.6519335868096801</c:v>
                </c:pt>
                <c:pt idx="118">
                  <c:v>3.6519381882704995</c:v>
                </c:pt>
                <c:pt idx="119">
                  <c:v>3.6519427892011995</c:v>
                </c:pt>
                <c:pt idx="120">
                  <c:v>3.6519473896018422</c:v>
                </c:pt>
                <c:pt idx="121">
                  <c:v>3.6519519894724883</c:v>
                </c:pt>
                <c:pt idx="122">
                  <c:v>3.6519565888131988</c:v>
                </c:pt>
                <c:pt idx="123">
                  <c:v>3.6519611876240345</c:v>
                </c:pt>
                <c:pt idx="124">
                  <c:v>3.6519657859050572</c:v>
                </c:pt>
                <c:pt idx="125">
                  <c:v>3.6519703836563271</c:v>
                </c:pt>
                <c:pt idx="126">
                  <c:v>3.6519749808779056</c:v>
                </c:pt>
                <c:pt idx="127">
                  <c:v>3.651979577569854</c:v>
                </c:pt>
                <c:pt idx="128">
                  <c:v>3.6519841737322327</c:v>
                </c:pt>
                <c:pt idx="129">
                  <c:v>3.6519887693651034</c:v>
                </c:pt>
                <c:pt idx="130">
                  <c:v>3.6519933644685265</c:v>
                </c:pt>
                <c:pt idx="131">
                  <c:v>3.6519979590425633</c:v>
                </c:pt>
                <c:pt idx="132">
                  <c:v>3.6520025530872746</c:v>
                </c:pt>
                <c:pt idx="133">
                  <c:v>3.6520071466027222</c:v>
                </c:pt>
                <c:pt idx="134">
                  <c:v>3.652011739588966</c:v>
                </c:pt>
                <c:pt idx="135">
                  <c:v>3.6520163320460668</c:v>
                </c:pt>
                <c:pt idx="136">
                  <c:v>3.6520209239740868</c:v>
                </c:pt>
                <c:pt idx="137">
                  <c:v>3.6520255153730861</c:v>
                </c:pt>
                <c:pt idx="138">
                  <c:v>3.6520301062431257</c:v>
                </c:pt>
                <c:pt idx="139">
                  <c:v>3.6520346965842667</c:v>
                </c:pt>
                <c:pt idx="140">
                  <c:v>3.6520392863965703</c:v>
                </c:pt>
                <c:pt idx="141">
                  <c:v>3.6520438756800968</c:v>
                </c:pt>
                <c:pt idx="142">
                  <c:v>3.6520484644349072</c:v>
                </c:pt>
                <c:pt idx="143">
                  <c:v>3.6520530526610631</c:v>
                </c:pt>
                <c:pt idx="144">
                  <c:v>3.6520576403586245</c:v>
                </c:pt>
                <c:pt idx="145">
                  <c:v>3.6520622275276531</c:v>
                </c:pt>
                <c:pt idx="146">
                  <c:v>3.6520668141682093</c:v>
                </c:pt>
                <c:pt idx="147">
                  <c:v>3.652071400280354</c:v>
                </c:pt>
                <c:pt idx="148">
                  <c:v>3.6520759858641481</c:v>
                </c:pt>
                <c:pt idx="149">
                  <c:v>3.6520805709196527</c:v>
                </c:pt>
                <c:pt idx="150">
                  <c:v>3.6520851554469291</c:v>
                </c:pt>
                <c:pt idx="151">
                  <c:v>3.652089739446037</c:v>
                </c:pt>
                <c:pt idx="152">
                  <c:v>3.6520943229170371</c:v>
                </c:pt>
                <c:pt idx="153">
                  <c:v>3.6520989058599924</c:v>
                </c:pt>
                <c:pt idx="154">
                  <c:v>3.6521034882749612</c:v>
                </c:pt>
                <c:pt idx="155">
                  <c:v>3.6521080701620061</c:v>
                </c:pt>
                <c:pt idx="156">
                  <c:v>3.652112651521187</c:v>
                </c:pt>
                <c:pt idx="157">
                  <c:v>3.6521172323525648</c:v>
                </c:pt>
                <c:pt idx="158">
                  <c:v>3.6521218126562003</c:v>
                </c:pt>
                <c:pt idx="159">
                  <c:v>3.6521263924321548</c:v>
                </c:pt>
                <c:pt idx="160">
                  <c:v>3.6521309716804886</c:v>
                </c:pt>
                <c:pt idx="161">
                  <c:v>3.6521355504012627</c:v>
                </c:pt>
                <c:pt idx="162">
                  <c:v>3.6521401285945378</c:v>
                </c:pt>
                <c:pt idx="163">
                  <c:v>3.6521447062603749</c:v>
                </c:pt>
                <c:pt idx="164">
                  <c:v>3.6521492833988338</c:v>
                </c:pt>
                <c:pt idx="165">
                  <c:v>3.6521538600099763</c:v>
                </c:pt>
                <c:pt idx="166">
                  <c:v>3.6521584360938628</c:v>
                </c:pt>
                <c:pt idx="167">
                  <c:v>3.6521630116505541</c:v>
                </c:pt>
                <c:pt idx="168">
                  <c:v>3.6521675866801111</c:v>
                </c:pt>
                <c:pt idx="169">
                  <c:v>3.6521721611825946</c:v>
                </c:pt>
                <c:pt idx="170">
                  <c:v>3.6521767351580645</c:v>
                </c:pt>
                <c:pt idx="171">
                  <c:v>3.6521813086065822</c:v>
                </c:pt>
                <c:pt idx="172">
                  <c:v>3.652185881528208</c:v>
                </c:pt>
                <c:pt idx="173">
                  <c:v>3.6521904539230032</c:v>
                </c:pt>
                <c:pt idx="174">
                  <c:v>3.6521950257910278</c:v>
                </c:pt>
                <c:pt idx="175">
                  <c:v>3.6521995971323435</c:v>
                </c:pt>
                <c:pt idx="176">
                  <c:v>3.6522041679470099</c:v>
                </c:pt>
                <c:pt idx="177">
                  <c:v>3.6522087382350885</c:v>
                </c:pt>
                <c:pt idx="178">
                  <c:v>3.652213307996639</c:v>
                </c:pt>
                <c:pt idx="179">
                  <c:v>3.6522178772317231</c:v>
                </c:pt>
                <c:pt idx="180">
                  <c:v>3.6522224459404007</c:v>
                </c:pt>
                <c:pt idx="181">
                  <c:v>3.6522270141227331</c:v>
                </c:pt>
                <c:pt idx="182">
                  <c:v>3.6522315817787803</c:v>
                </c:pt>
                <c:pt idx="183">
                  <c:v>3.6522361489086035</c:v>
                </c:pt>
                <c:pt idx="184">
                  <c:v>3.6522407155122623</c:v>
                </c:pt>
                <c:pt idx="185">
                  <c:v>3.6522452815898183</c:v>
                </c:pt>
                <c:pt idx="186">
                  <c:v>3.6522498471413321</c:v>
                </c:pt>
                <c:pt idx="187">
                  <c:v>3.6522544121668639</c:v>
                </c:pt>
                <c:pt idx="188">
                  <c:v>3.6522589766664746</c:v>
                </c:pt>
                <c:pt idx="189">
                  <c:v>3.6522635406402246</c:v>
                </c:pt>
                <c:pt idx="190">
                  <c:v>3.6522681040881744</c:v>
                </c:pt>
                <c:pt idx="191">
                  <c:v>3.6522726670103847</c:v>
                </c:pt>
                <c:pt idx="192">
                  <c:v>3.6522772294069159</c:v>
                </c:pt>
                <c:pt idx="193">
                  <c:v>3.6522817912778294</c:v>
                </c:pt>
                <c:pt idx="194">
                  <c:v>3.6522863526231846</c:v>
                </c:pt>
                <c:pt idx="195">
                  <c:v>3.6522909134430424</c:v>
                </c:pt>
                <c:pt idx="196">
                  <c:v>3.652295473737464</c:v>
                </c:pt>
                <c:pt idx="197">
                  <c:v>3.6523000335065086</c:v>
                </c:pt>
                <c:pt idx="198">
                  <c:v>3.6523045927502378</c:v>
                </c:pt>
                <c:pt idx="199">
                  <c:v>3.652309151468712</c:v>
                </c:pt>
                <c:pt idx="200">
                  <c:v>3.6523137096619913</c:v>
                </c:pt>
                <c:pt idx="201">
                  <c:v>3.6523182673301364</c:v>
                </c:pt>
                <c:pt idx="202">
                  <c:v>3.6523228244732078</c:v>
                </c:pt>
                <c:pt idx="203">
                  <c:v>3.6523273810912662</c:v>
                </c:pt>
                <c:pt idx="204">
                  <c:v>3.6523319371843721</c:v>
                </c:pt>
                <c:pt idx="205">
                  <c:v>3.6523364927525859</c:v>
                </c:pt>
                <c:pt idx="206">
                  <c:v>3.6523410477959675</c:v>
                </c:pt>
                <c:pt idx="207">
                  <c:v>3.6523456023145777</c:v>
                </c:pt>
                <c:pt idx="208">
                  <c:v>3.6523501563084775</c:v>
                </c:pt>
                <c:pt idx="209">
                  <c:v>3.6523547097777267</c:v>
                </c:pt>
                <c:pt idx="210">
                  <c:v>3.6523592627223862</c:v>
                </c:pt>
                <c:pt idx="211">
                  <c:v>3.652363815142516</c:v>
                </c:pt>
                <c:pt idx="212">
                  <c:v>3.6523683670381768</c:v>
                </c:pt>
                <c:pt idx="213">
                  <c:v>3.6523729184094291</c:v>
                </c:pt>
                <c:pt idx="214">
                  <c:v>3.6523774692563324</c:v>
                </c:pt>
                <c:pt idx="215">
                  <c:v>3.6523820195789489</c:v>
                </c:pt>
                <c:pt idx="216">
                  <c:v>3.6523865693773372</c:v>
                </c:pt>
                <c:pt idx="217">
                  <c:v>3.6523911186515594</c:v>
                </c:pt>
                <c:pt idx="218">
                  <c:v>3.6523956674016742</c:v>
                </c:pt>
                <c:pt idx="219">
                  <c:v>3.6524002156277433</c:v>
                </c:pt>
                <c:pt idx="220">
                  <c:v>3.6524047633298258</c:v>
                </c:pt>
                <c:pt idx="221">
                  <c:v>3.6524093105079829</c:v>
                </c:pt>
                <c:pt idx="222">
                  <c:v>3.6524138571622755</c:v>
                </c:pt>
                <c:pt idx="223">
                  <c:v>3.6524184032927627</c:v>
                </c:pt>
                <c:pt idx="224">
                  <c:v>3.6524229488995053</c:v>
                </c:pt>
                <c:pt idx="225">
                  <c:v>3.6524274939825641</c:v>
                </c:pt>
                <c:pt idx="226">
                  <c:v>3.6524320385419995</c:v>
                </c:pt>
                <c:pt idx="227">
                  <c:v>3.6524365825778702</c:v>
                </c:pt>
                <c:pt idx="228">
                  <c:v>3.6524411260902383</c:v>
                </c:pt>
                <c:pt idx="229">
                  <c:v>3.6524456690791642</c:v>
                </c:pt>
                <c:pt idx="230">
                  <c:v>3.6524502115447071</c:v>
                </c:pt>
                <c:pt idx="231">
                  <c:v>3.6524547534869272</c:v>
                </c:pt>
                <c:pt idx="232">
                  <c:v>3.6524592949058858</c:v>
                </c:pt>
                <c:pt idx="233">
                  <c:v>3.652463835801643</c:v>
                </c:pt>
                <c:pt idx="234">
                  <c:v>3.6524683761742582</c:v>
                </c:pt>
                <c:pt idx="235">
                  <c:v>3.6524729160237928</c:v>
                </c:pt>
                <c:pt idx="236">
                  <c:v>3.6524774553503065</c:v>
                </c:pt>
                <c:pt idx="237">
                  <c:v>3.6524819941538591</c:v>
                </c:pt>
                <c:pt idx="238">
                  <c:v>3.6524865324345117</c:v>
                </c:pt>
                <c:pt idx="239">
                  <c:v>3.6524910701923239</c:v>
                </c:pt>
                <c:pt idx="240">
                  <c:v>3.652495607427356</c:v>
                </c:pt>
                <c:pt idx="241">
                  <c:v>3.6525001441396685</c:v>
                </c:pt>
                <c:pt idx="242">
                  <c:v>3.6525046803293217</c:v>
                </c:pt>
                <c:pt idx="243">
                  <c:v>3.6525092159963761</c:v>
                </c:pt>
                <c:pt idx="244">
                  <c:v>3.6525137511408912</c:v>
                </c:pt>
                <c:pt idx="245">
                  <c:v>3.6525182857629273</c:v>
                </c:pt>
                <c:pt idx="246">
                  <c:v>3.6525228198625443</c:v>
                </c:pt>
                <c:pt idx="247">
                  <c:v>3.6525273534398033</c:v>
                </c:pt>
                <c:pt idx="248">
                  <c:v>3.652531886494764</c:v>
                </c:pt>
                <c:pt idx="249">
                  <c:v>3.6525364190274865</c:v>
                </c:pt>
                <c:pt idx="250">
                  <c:v>3.6525409510380311</c:v>
                </c:pt>
                <c:pt idx="251">
                  <c:v>3.6525454825264578</c:v>
                </c:pt>
                <c:pt idx="252">
                  <c:v>3.652550013492827</c:v>
                </c:pt>
                <c:pt idx="253">
                  <c:v>3.6525545439371983</c:v>
                </c:pt>
                <c:pt idx="254">
                  <c:v>3.6525590738596323</c:v>
                </c:pt>
                <c:pt idx="255">
                  <c:v>3.6525636032601896</c:v>
                </c:pt>
                <c:pt idx="256">
                  <c:v>3.6525681321389292</c:v>
                </c:pt>
                <c:pt idx="257">
                  <c:v>3.6525726604959119</c:v>
                </c:pt>
                <c:pt idx="258">
                  <c:v>3.6525771883311977</c:v>
                </c:pt>
                <c:pt idx="259">
                  <c:v>3.652581715644847</c:v>
                </c:pt>
                <c:pt idx="260">
                  <c:v>3.6525862424369193</c:v>
                </c:pt>
                <c:pt idx="261">
                  <c:v>3.652590768707475</c:v>
                </c:pt>
                <c:pt idx="262">
                  <c:v>3.652595294456574</c:v>
                </c:pt>
                <c:pt idx="263">
                  <c:v>3.6525998196842773</c:v>
                </c:pt>
                <c:pt idx="264">
                  <c:v>3.6526043443906433</c:v>
                </c:pt>
                <c:pt idx="265">
                  <c:v>3.6526088685757334</c:v>
                </c:pt>
                <c:pt idx="266">
                  <c:v>3.6526133922396071</c:v>
                </c:pt>
                <c:pt idx="267">
                  <c:v>3.6526179153823248</c:v>
                </c:pt>
                <c:pt idx="268">
                  <c:v>3.652622438003946</c:v>
                </c:pt>
                <c:pt idx="269">
                  <c:v>3.6526269601045311</c:v>
                </c:pt>
                <c:pt idx="270">
                  <c:v>3.6526314816841405</c:v>
                </c:pt>
                <c:pt idx="271">
                  <c:v>3.6526360027428333</c:v>
                </c:pt>
                <c:pt idx="272">
                  <c:v>3.6526405232806702</c:v>
                </c:pt>
                <c:pt idx="273">
                  <c:v>3.6526450432977109</c:v>
                </c:pt>
                <c:pt idx="274">
                  <c:v>3.6526495627940156</c:v>
                </c:pt>
                <c:pt idx="275">
                  <c:v>3.652654081769644</c:v>
                </c:pt>
                <c:pt idx="276">
                  <c:v>3.6526586002246568</c:v>
                </c:pt>
                <c:pt idx="277">
                  <c:v>3.6526631181591127</c:v>
                </c:pt>
                <c:pt idx="278">
                  <c:v>3.6526676355730729</c:v>
                </c:pt>
                <c:pt idx="279">
                  <c:v>3.6526721524665966</c:v>
                </c:pt>
                <c:pt idx="280">
                  <c:v>3.6526766688397441</c:v>
                </c:pt>
                <c:pt idx="281">
                  <c:v>3.6526811846925753</c:v>
                </c:pt>
                <c:pt idx="282">
                  <c:v>3.6526857000251503</c:v>
                </c:pt>
                <c:pt idx="283">
                  <c:v>3.6526902148375284</c:v>
                </c:pt>
                <c:pt idx="284">
                  <c:v>3.6526947291297702</c:v>
                </c:pt>
                <c:pt idx="285">
                  <c:v>3.6526992429019356</c:v>
                </c:pt>
                <c:pt idx="286">
                  <c:v>3.652703756154084</c:v>
                </c:pt>
                <c:pt idx="287">
                  <c:v>3.652708268886276</c:v>
                </c:pt>
                <c:pt idx="288">
                  <c:v>3.6527127810985709</c:v>
                </c:pt>
                <c:pt idx="289">
                  <c:v>3.6527172927910292</c:v>
                </c:pt>
                <c:pt idx="290">
                  <c:v>3.6527218039637099</c:v>
                </c:pt>
                <c:pt idx="291">
                  <c:v>3.652726314616674</c:v>
                </c:pt>
                <c:pt idx="292">
                  <c:v>3.6527308247499799</c:v>
                </c:pt>
                <c:pt idx="293">
                  <c:v>3.652735334363689</c:v>
                </c:pt>
                <c:pt idx="294">
                  <c:v>3.6527398434578604</c:v>
                </c:pt>
                <c:pt idx="295">
                  <c:v>3.652744352032554</c:v>
                </c:pt>
                <c:pt idx="296">
                  <c:v>3.6527488600878297</c:v>
                </c:pt>
                <c:pt idx="297">
                  <c:v>3.6527533676237476</c:v>
                </c:pt>
                <c:pt idx="298">
                  <c:v>3.6527578746403671</c:v>
                </c:pt>
                <c:pt idx="299">
                  <c:v>3.6527623811377476</c:v>
                </c:pt>
                <c:pt idx="300">
                  <c:v>3.6527668871159502</c:v>
                </c:pt>
                <c:pt idx="301">
                  <c:v>3.6527713925750338</c:v>
                </c:pt>
                <c:pt idx="302">
                  <c:v>3.6527758975150588</c:v>
                </c:pt>
                <c:pt idx="303">
                  <c:v>3.6527804019360843</c:v>
                </c:pt>
                <c:pt idx="304">
                  <c:v>3.6527849058381703</c:v>
                </c:pt>
                <c:pt idx="305">
                  <c:v>3.6527894092213771</c:v>
                </c:pt>
                <c:pt idx="306">
                  <c:v>3.6527939120857638</c:v>
                </c:pt>
                <c:pt idx="307">
                  <c:v>3.6527984144313899</c:v>
                </c:pt>
                <c:pt idx="308">
                  <c:v>3.6528029162583162</c:v>
                </c:pt>
                <c:pt idx="309">
                  <c:v>3.6528074175666023</c:v>
                </c:pt>
                <c:pt idx="310">
                  <c:v>3.6528119183563068</c:v>
                </c:pt>
                <c:pt idx="311">
                  <c:v>3.6528164186274914</c:v>
                </c:pt>
                <c:pt idx="312">
                  <c:v>3.6528209183802143</c:v>
                </c:pt>
                <c:pt idx="313">
                  <c:v>3.6528254176145354</c:v>
                </c:pt>
                <c:pt idx="314">
                  <c:v>3.6528299163305147</c:v>
                </c:pt>
                <c:pt idx="315">
                  <c:v>3.6528344145282117</c:v>
                </c:pt>
                <c:pt idx="316">
                  <c:v>3.6528389122076868</c:v>
                </c:pt>
                <c:pt idx="317">
                  <c:v>3.6528434093689981</c:v>
                </c:pt>
                <c:pt idx="318">
                  <c:v>3.652847906012207</c:v>
                </c:pt>
                <c:pt idx="319">
                  <c:v>3.6528524021373729</c:v>
                </c:pt>
                <c:pt idx="320">
                  <c:v>3.6528568977445546</c:v>
                </c:pt>
                <c:pt idx="321">
                  <c:v>3.6528613928338123</c:v>
                </c:pt>
                <c:pt idx="322">
                  <c:v>3.652865887405206</c:v>
                </c:pt>
                <c:pt idx="323">
                  <c:v>3.6528703814587948</c:v>
                </c:pt>
                <c:pt idx="324">
                  <c:v>3.6528748749946387</c:v>
                </c:pt>
                <c:pt idx="325">
                  <c:v>3.6528793680127976</c:v>
                </c:pt>
                <c:pt idx="326">
                  <c:v>3.65288386051333</c:v>
                </c:pt>
                <c:pt idx="327">
                  <c:v>3.652888352496297</c:v>
                </c:pt>
                <c:pt idx="328">
                  <c:v>3.652892843961757</c:v>
                </c:pt>
                <c:pt idx="329">
                  <c:v>3.65289733490977</c:v>
                </c:pt>
                <c:pt idx="330">
                  <c:v>3.6529018253403964</c:v>
                </c:pt>
                <c:pt idx="331">
                  <c:v>3.6529063152536949</c:v>
                </c:pt>
                <c:pt idx="332">
                  <c:v>3.6529108046497254</c:v>
                </c:pt>
                <c:pt idx="333">
                  <c:v>3.6529152935285474</c:v>
                </c:pt>
                <c:pt idx="334">
                  <c:v>3.6529197818902204</c:v>
                </c:pt>
                <c:pt idx="335">
                  <c:v>3.6529242697348039</c:v>
                </c:pt>
                <c:pt idx="336">
                  <c:v>3.6529287570623579</c:v>
                </c:pt>
                <c:pt idx="337">
                  <c:v>3.6529332438729423</c:v>
                </c:pt>
                <c:pt idx="338">
                  <c:v>3.6529377301666153</c:v>
                </c:pt>
                <c:pt idx="339">
                  <c:v>3.6529422159434377</c:v>
                </c:pt>
                <c:pt idx="340">
                  <c:v>3.6529467012034686</c:v>
                </c:pt>
                <c:pt idx="341">
                  <c:v>3.6529511859467676</c:v>
                </c:pt>
                <c:pt idx="342">
                  <c:v>3.6529556701733945</c:v>
                </c:pt>
                <c:pt idx="343">
                  <c:v>3.652960153883408</c:v>
                </c:pt>
                <c:pt idx="344">
                  <c:v>3.652964637076868</c:v>
                </c:pt>
                <c:pt idx="345">
                  <c:v>3.6529691197538341</c:v>
                </c:pt>
                <c:pt idx="346">
                  <c:v>3.6529736019143662</c:v>
                </c:pt>
                <c:pt idx="347">
                  <c:v>3.6529780835585233</c:v>
                </c:pt>
                <c:pt idx="348">
                  <c:v>3.652982564686365</c:v>
                </c:pt>
                <c:pt idx="349">
                  <c:v>3.6529870452979507</c:v>
                </c:pt>
                <c:pt idx="350">
                  <c:v>3.65299152539334</c:v>
                </c:pt>
                <c:pt idx="351">
                  <c:v>3.6529960049725925</c:v>
                </c:pt>
                <c:pt idx="352">
                  <c:v>3.6530004840357675</c:v>
                </c:pt>
                <c:pt idx="353">
                  <c:v>3.6530049625829242</c:v>
                </c:pt>
                <c:pt idx="354">
                  <c:v>3.653009440614122</c:v>
                </c:pt>
                <c:pt idx="355">
                  <c:v>3.653013918129421</c:v>
                </c:pt>
                <c:pt idx="356">
                  <c:v>3.6530183951288806</c:v>
                </c:pt>
                <c:pt idx="357">
                  <c:v>3.6530228716125595</c:v>
                </c:pt>
                <c:pt idx="358">
                  <c:v>3.6530273475805175</c:v>
                </c:pt>
                <c:pt idx="359">
                  <c:v>3.6530318230328138</c:v>
                </c:pt>
                <c:pt idx="360">
                  <c:v>3.6530362979695084</c:v>
                </c:pt>
                <c:pt idx="361">
                  <c:v>3.6530407723906602</c:v>
                </c:pt>
                <c:pt idx="362">
                  <c:v>3.6530452462963283</c:v>
                </c:pt>
                <c:pt idx="363">
                  <c:v>3.6530497196865728</c:v>
                </c:pt>
                <c:pt idx="364">
                  <c:v>3.653054192561453</c:v>
                </c:pt>
                <c:pt idx="365">
                  <c:v>3.6530586649210282</c:v>
                </c:pt>
                <c:pt idx="366">
                  <c:v>3.6530631367653572</c:v>
                </c:pt>
                <c:pt idx="367">
                  <c:v>3.6530676080945006</c:v>
                </c:pt>
                <c:pt idx="368">
                  <c:v>3.653072078908516</c:v>
                </c:pt>
                <c:pt idx="369">
                  <c:v>3.6530765492074639</c:v>
                </c:pt>
                <c:pt idx="370">
                  <c:v>3.6530810189914034</c:v>
                </c:pt>
                <c:pt idx="371">
                  <c:v>3.6530854882603938</c:v>
                </c:pt>
                <c:pt idx="372">
                  <c:v>3.6530899570144948</c:v>
                </c:pt>
                <c:pt idx="373">
                  <c:v>3.6530944252537649</c:v>
                </c:pt>
                <c:pt idx="374">
                  <c:v>3.6530988929782642</c:v>
                </c:pt>
                <c:pt idx="375">
                  <c:v>3.6531033601880516</c:v>
                </c:pt>
                <c:pt idx="376">
                  <c:v>3.6531078268831862</c:v>
                </c:pt>
                <c:pt idx="377">
                  <c:v>3.6531122930637285</c:v>
                </c:pt>
                <c:pt idx="378">
                  <c:v>3.6531167587297357</c:v>
                </c:pt>
                <c:pt idx="379">
                  <c:v>3.6531212238812691</c:v>
                </c:pt>
                <c:pt idx="380">
                  <c:v>3.6531256885183869</c:v>
                </c:pt>
                <c:pt idx="381">
                  <c:v>3.6531301526411482</c:v>
                </c:pt>
                <c:pt idx="382">
                  <c:v>3.6531346162496132</c:v>
                </c:pt>
                <c:pt idx="383">
                  <c:v>3.6531390793438407</c:v>
                </c:pt>
                <c:pt idx="384">
                  <c:v>3.6531435419238893</c:v>
                </c:pt>
                <c:pt idx="385">
                  <c:v>3.653148003989819</c:v>
                </c:pt>
                <c:pt idx="386">
                  <c:v>3.6531524655416887</c:v>
                </c:pt>
                <c:pt idx="387">
                  <c:v>3.6531569265795576</c:v>
                </c:pt>
                <c:pt idx="388">
                  <c:v>3.6531613871034851</c:v>
                </c:pt>
                <c:pt idx="389">
                  <c:v>3.6531658471135304</c:v>
                </c:pt>
                <c:pt idx="390">
                  <c:v>3.6531703066097529</c:v>
                </c:pt>
                <c:pt idx="391">
                  <c:v>3.6531747655922113</c:v>
                </c:pt>
                <c:pt idx="392">
                  <c:v>3.6531792240609651</c:v>
                </c:pt>
                <c:pt idx="393">
                  <c:v>3.6531836820160728</c:v>
                </c:pt>
                <c:pt idx="394">
                  <c:v>3.6531881394575949</c:v>
                </c:pt>
                <c:pt idx="395">
                  <c:v>3.65319259638559</c:v>
                </c:pt>
                <c:pt idx="396">
                  <c:v>3.6531970528001163</c:v>
                </c:pt>
                <c:pt idx="397">
                  <c:v>3.6532015087012342</c:v>
                </c:pt>
                <c:pt idx="398">
                  <c:v>3.6532059640890027</c:v>
                </c:pt>
                <c:pt idx="399">
                  <c:v>3.6532104189634804</c:v>
                </c:pt>
                <c:pt idx="400">
                  <c:v>3.6532148733247265</c:v>
                </c:pt>
                <c:pt idx="401">
                  <c:v>3.6532193271728004</c:v>
                </c:pt>
                <c:pt idx="402">
                  <c:v>3.6532237805077612</c:v>
                </c:pt>
                <c:pt idx="403">
                  <c:v>3.6532282333296684</c:v>
                </c:pt>
                <c:pt idx="404">
                  <c:v>3.6532326856385797</c:v>
                </c:pt>
                <c:pt idx="405">
                  <c:v>3.6532371374345556</c:v>
                </c:pt>
                <c:pt idx="406">
                  <c:v>3.6532415887176546</c:v>
                </c:pt>
                <c:pt idx="407">
                  <c:v>3.6532460394879358</c:v>
                </c:pt>
                <c:pt idx="408">
                  <c:v>3.6532504897454583</c:v>
                </c:pt>
                <c:pt idx="409">
                  <c:v>3.653254939490282</c:v>
                </c:pt>
                <c:pt idx="410">
                  <c:v>3.6532593887224643</c:v>
                </c:pt>
                <c:pt idx="411">
                  <c:v>3.6532638374420658</c:v>
                </c:pt>
                <c:pt idx="412">
                  <c:v>3.6532682856491445</c:v>
                </c:pt>
                <c:pt idx="413">
                  <c:v>3.6532727333437602</c:v>
                </c:pt>
                <c:pt idx="414">
                  <c:v>3.6532771805259716</c:v>
                </c:pt>
                <c:pt idx="415">
                  <c:v>3.6532816271958382</c:v>
                </c:pt>
                <c:pt idx="416">
                  <c:v>3.653286073353418</c:v>
                </c:pt>
                <c:pt idx="417">
                  <c:v>3.6532905189987703</c:v>
                </c:pt>
                <c:pt idx="418">
                  <c:v>3.6532949641319554</c:v>
                </c:pt>
                <c:pt idx="419">
                  <c:v>3.6532994087530306</c:v>
                </c:pt>
                <c:pt idx="420">
                  <c:v>3.6533038528620558</c:v>
                </c:pt>
                <c:pt idx="421">
                  <c:v>3.6533082964590902</c:v>
                </c:pt>
                <c:pt idx="422">
                  <c:v>3.6533127395441918</c:v>
                </c:pt>
                <c:pt idx="423">
                  <c:v>3.6533171821174206</c:v>
                </c:pt>
                <c:pt idx="424">
                  <c:v>3.6533216241788349</c:v>
                </c:pt>
                <c:pt idx="425">
                  <c:v>3.6533260657284936</c:v>
                </c:pt>
                <c:pt idx="426">
                  <c:v>3.6533305067664563</c:v>
                </c:pt>
                <c:pt idx="427">
                  <c:v>3.6533349472927812</c:v>
                </c:pt>
                <c:pt idx="428">
                  <c:v>3.6533393873075277</c:v>
                </c:pt>
                <c:pt idx="429">
                  <c:v>3.6533438268107554</c:v>
                </c:pt>
                <c:pt idx="430">
                  <c:v>3.6533482658025216</c:v>
                </c:pt>
                <c:pt idx="431">
                  <c:v>3.6533527042828866</c:v>
                </c:pt>
                <c:pt idx="432">
                  <c:v>3.6533571422519087</c:v>
                </c:pt>
                <c:pt idx="433">
                  <c:v>3.6533615797096468</c:v>
                </c:pt>
                <c:pt idx="434">
                  <c:v>3.6533660166561606</c:v>
                </c:pt>
                <c:pt idx="435">
                  <c:v>3.6533704530915077</c:v>
                </c:pt>
                <c:pt idx="436">
                  <c:v>3.6533748890157476</c:v>
                </c:pt>
                <c:pt idx="437">
                  <c:v>3.6533793244289399</c:v>
                </c:pt>
                <c:pt idx="438">
                  <c:v>3.6533837593311422</c:v>
                </c:pt>
                <c:pt idx="439">
                  <c:v>3.6533881937224146</c:v>
                </c:pt>
                <c:pt idx="440">
                  <c:v>3.6533926276028148</c:v>
                </c:pt>
                <c:pt idx="441">
                  <c:v>3.6533970609724018</c:v>
                </c:pt>
                <c:pt idx="442">
                  <c:v>3.6534014938312356</c:v>
                </c:pt>
                <c:pt idx="443">
                  <c:v>3.6534059261793739</c:v>
                </c:pt>
                <c:pt idx="444">
                  <c:v>3.6534103580168757</c:v>
                </c:pt>
                <c:pt idx="445">
                  <c:v>3.6534147893438007</c:v>
                </c:pt>
                <c:pt idx="446">
                  <c:v>3.6534192201602065</c:v>
                </c:pt>
                <c:pt idx="447">
                  <c:v>3.6534236504661521</c:v>
                </c:pt>
                <c:pt idx="448">
                  <c:v>3.6534280802616972</c:v>
                </c:pt>
                <c:pt idx="449">
                  <c:v>3.6534325095468998</c:v>
                </c:pt>
                <c:pt idx="450">
                  <c:v>3.653436938321819</c:v>
                </c:pt>
                <c:pt idx="451">
                  <c:v>3.6534413665865144</c:v>
                </c:pt>
                <c:pt idx="452">
                  <c:v>3.6534457943410428</c:v>
                </c:pt>
                <c:pt idx="453">
                  <c:v>3.653450221585465</c:v>
                </c:pt>
                <c:pt idx="454">
                  <c:v>3.6534546483198382</c:v>
                </c:pt>
                <c:pt idx="455">
                  <c:v>3.6534590745442221</c:v>
                </c:pt>
                <c:pt idx="456">
                  <c:v>3.6534635002586748</c:v>
                </c:pt>
                <c:pt idx="457">
                  <c:v>3.6534679254632558</c:v>
                </c:pt>
                <c:pt idx="458">
                  <c:v>3.6534723501580233</c:v>
                </c:pt>
                <c:pt idx="459">
                  <c:v>3.6534767743430367</c:v>
                </c:pt>
                <c:pt idx="460">
                  <c:v>3.6534811980183539</c:v>
                </c:pt>
                <c:pt idx="461">
                  <c:v>3.6534856211840334</c:v>
                </c:pt>
                <c:pt idx="462">
                  <c:v>3.6534900438401352</c:v>
                </c:pt>
                <c:pt idx="463">
                  <c:v>3.653494465986717</c:v>
                </c:pt>
                <c:pt idx="464">
                  <c:v>3.6534988876238375</c:v>
                </c:pt>
                <c:pt idx="465">
                  <c:v>3.6535033087515565</c:v>
                </c:pt>
                <c:pt idx="466">
                  <c:v>3.653507729369931</c:v>
                </c:pt>
                <c:pt idx="467">
                  <c:v>3.6535121494790208</c:v>
                </c:pt>
                <c:pt idx="468">
                  <c:v>3.6535165690788838</c:v>
                </c:pt>
                <c:pt idx="469">
                  <c:v>3.6535209881695798</c:v>
                </c:pt>
                <c:pt idx="470">
                  <c:v>3.6535254067511667</c:v>
                </c:pt>
                <c:pt idx="471">
                  <c:v>3.6535298248237034</c:v>
                </c:pt>
                <c:pt idx="472">
                  <c:v>3.6535342423872481</c:v>
                </c:pt>
                <c:pt idx="473">
                  <c:v>3.65353865944186</c:v>
                </c:pt>
                <c:pt idx="474">
                  <c:v>3.6535430759875971</c:v>
                </c:pt>
                <c:pt idx="475">
                  <c:v>3.6535474920245186</c:v>
                </c:pt>
                <c:pt idx="476">
                  <c:v>3.653551907552683</c:v>
                </c:pt>
                <c:pt idx="477">
                  <c:v>3.6535563225721486</c:v>
                </c:pt>
                <c:pt idx="478">
                  <c:v>3.6535607370829744</c:v>
                </c:pt>
                <c:pt idx="479">
                  <c:v>3.653565151085219</c:v>
                </c:pt>
                <c:pt idx="480">
                  <c:v>3.6535695645789401</c:v>
                </c:pt>
                <c:pt idx="481">
                  <c:v>3.6535739775641978</c:v>
                </c:pt>
                <c:pt idx="482">
                  <c:v>3.6535783900410497</c:v>
                </c:pt>
                <c:pt idx="483">
                  <c:v>3.653582802009554</c:v>
                </c:pt>
                <c:pt idx="484">
                  <c:v>3.6535872134697707</c:v>
                </c:pt>
                <c:pt idx="485">
                  <c:v>3.653591624421757</c:v>
                </c:pt>
                <c:pt idx="486">
                  <c:v>3.6535960348655721</c:v>
                </c:pt>
                <c:pt idx="487">
                  <c:v>3.653600444801274</c:v>
                </c:pt>
                <c:pt idx="488">
                  <c:v>3.6536048542289219</c:v>
                </c:pt>
                <c:pt idx="489">
                  <c:v>3.6536092631485739</c:v>
                </c:pt>
                <c:pt idx="490">
                  <c:v>3.6536136715602892</c:v>
                </c:pt>
                <c:pt idx="491">
                  <c:v>3.6536180794641249</c:v>
                </c:pt>
                <c:pt idx="492">
                  <c:v>3.653622486860141</c:v>
                </c:pt>
                <c:pt idx="493">
                  <c:v>3.6536268937483949</c:v>
                </c:pt>
                <c:pt idx="494">
                  <c:v>3.6536313001289455</c:v>
                </c:pt>
                <c:pt idx="495">
                  <c:v>3.6536357060018521</c:v>
                </c:pt>
                <c:pt idx="496">
                  <c:v>3.6536401113671721</c:v>
                </c:pt>
                <c:pt idx="497">
                  <c:v>3.653644516224964</c:v>
                </c:pt>
                <c:pt idx="498">
                  <c:v>3.6536489205752867</c:v>
                </c:pt>
                <c:pt idx="499">
                  <c:v>3.6536533244181988</c:v>
                </c:pt>
                <c:pt idx="500">
                  <c:v>3.6536577277537585</c:v>
                </c:pt>
                <c:pt idx="501">
                  <c:v>3.653662130582024</c:v>
                </c:pt>
                <c:pt idx="502">
                  <c:v>3.6536665329030544</c:v>
                </c:pt>
                <c:pt idx="503">
                  <c:v>3.6536709347169074</c:v>
                </c:pt>
                <c:pt idx="504">
                  <c:v>3.6536753360236425</c:v>
                </c:pt>
                <c:pt idx="505">
                  <c:v>3.6536797368233165</c:v>
                </c:pt>
                <c:pt idx="506">
                  <c:v>3.6536841371159889</c:v>
                </c:pt>
                <c:pt idx="507">
                  <c:v>3.6536885369017185</c:v>
                </c:pt>
                <c:pt idx="508">
                  <c:v>3.6536929361805623</c:v>
                </c:pt>
                <c:pt idx="509">
                  <c:v>3.6536973349525801</c:v>
                </c:pt>
                <c:pt idx="510">
                  <c:v>3.6537017332178299</c:v>
                </c:pt>
                <c:pt idx="511">
                  <c:v>3.6537061309763694</c:v>
                </c:pt>
                <c:pt idx="512">
                  <c:v>3.6537105282282578</c:v>
                </c:pt>
                <c:pt idx="513">
                  <c:v>3.6537149249735528</c:v>
                </c:pt>
                <c:pt idx="514">
                  <c:v>3.6537193212123134</c:v>
                </c:pt>
                <c:pt idx="515">
                  <c:v>3.6537237169445977</c:v>
                </c:pt>
                <c:pt idx="516">
                  <c:v>3.6537281121704632</c:v>
                </c:pt>
                <c:pt idx="517">
                  <c:v>3.6537325068899698</c:v>
                </c:pt>
                <c:pt idx="518">
                  <c:v>3.6537369011031746</c:v>
                </c:pt>
                <c:pt idx="519">
                  <c:v>3.6537412948101369</c:v>
                </c:pt>
                <c:pt idx="520">
                  <c:v>3.6537456880109143</c:v>
                </c:pt>
                <c:pt idx="521">
                  <c:v>3.6537500807055654</c:v>
                </c:pt>
                <c:pt idx="522">
                  <c:v>3.653754472894148</c:v>
                </c:pt>
                <c:pt idx="523">
                  <c:v>3.6537588645767216</c:v>
                </c:pt>
                <c:pt idx="524">
                  <c:v>3.653763255753343</c:v>
                </c:pt>
                <c:pt idx="525">
                  <c:v>3.6537676464240718</c:v>
                </c:pt>
                <c:pt idx="526">
                  <c:v>3.6537720365889657</c:v>
                </c:pt>
                <c:pt idx="527">
                  <c:v>3.6537764262480827</c:v>
                </c:pt>
                <c:pt idx="528">
                  <c:v>3.6537808154014813</c:v>
                </c:pt>
                <c:pt idx="529">
                  <c:v>3.6537852040492202</c:v>
                </c:pt>
                <c:pt idx="530">
                  <c:v>3.6537895921913566</c:v>
                </c:pt>
                <c:pt idx="531">
                  <c:v>3.6537939798279497</c:v>
                </c:pt>
                <c:pt idx="532">
                  <c:v>3.6537983669590575</c:v>
                </c:pt>
                <c:pt idx="533">
                  <c:v>3.6538027535847384</c:v>
                </c:pt>
                <c:pt idx="534">
                  <c:v>3.6538071397050502</c:v>
                </c:pt>
                <c:pt idx="535">
                  <c:v>3.6538115253200512</c:v>
                </c:pt>
                <c:pt idx="536">
                  <c:v>3.6538159104297998</c:v>
                </c:pt>
                <c:pt idx="537">
                  <c:v>3.6538202950343543</c:v>
                </c:pt>
                <c:pt idx="538">
                  <c:v>3.653824679133773</c:v>
                </c:pt>
                <c:pt idx="539">
                  <c:v>3.6538290627281134</c:v>
                </c:pt>
                <c:pt idx="540">
                  <c:v>3.6538334458174346</c:v>
                </c:pt>
                <c:pt idx="541">
                  <c:v>3.6538378284017945</c:v>
                </c:pt>
                <c:pt idx="542">
                  <c:v>3.6538422104812502</c:v>
                </c:pt>
                <c:pt idx="543">
                  <c:v>3.6538465920558614</c:v>
                </c:pt>
                <c:pt idx="544">
                  <c:v>3.6538509731256847</c:v>
                </c:pt>
                <c:pt idx="545">
                  <c:v>3.6538553536907799</c:v>
                </c:pt>
                <c:pt idx="546">
                  <c:v>3.6538597337512049</c:v>
                </c:pt>
                <c:pt idx="547">
                  <c:v>3.6538641133070167</c:v>
                </c:pt>
                <c:pt idx="548">
                  <c:v>3.6538684923582738</c:v>
                </c:pt>
                <c:pt idx="549">
                  <c:v>3.6538728709050354</c:v>
                </c:pt>
                <c:pt idx="550">
                  <c:v>3.6538772489473588</c:v>
                </c:pt>
                <c:pt idx="551">
                  <c:v>3.6538816264853016</c:v>
                </c:pt>
                <c:pt idx="552">
                  <c:v>3.6538860035189225</c:v>
                </c:pt>
                <c:pt idx="553">
                  <c:v>3.65389038004828</c:v>
                </c:pt>
                <c:pt idx="554">
                  <c:v>3.6538947560734316</c:v>
                </c:pt>
                <c:pt idx="555">
                  <c:v>3.6538991315944354</c:v>
                </c:pt>
                <c:pt idx="556">
                  <c:v>3.6539035066113494</c:v>
                </c:pt>
                <c:pt idx="557">
                  <c:v>3.653907881124232</c:v>
                </c:pt>
                <c:pt idx="558">
                  <c:v>3.6539122551331418</c:v>
                </c:pt>
                <c:pt idx="559">
                  <c:v>3.6539166286381355</c:v>
                </c:pt>
                <c:pt idx="560">
                  <c:v>3.6539210016392718</c:v>
                </c:pt>
                <c:pt idx="561">
                  <c:v>3.6539253741366089</c:v>
                </c:pt>
                <c:pt idx="562">
                  <c:v>3.6539297461302054</c:v>
                </c:pt>
                <c:pt idx="563">
                  <c:v>3.6539341176201181</c:v>
                </c:pt>
                <c:pt idx="564">
                  <c:v>3.6539384886064057</c:v>
                </c:pt>
                <c:pt idx="565">
                  <c:v>3.6539428590891259</c:v>
                </c:pt>
                <c:pt idx="566">
                  <c:v>3.6539472290683377</c:v>
                </c:pt>
                <c:pt idx="567">
                  <c:v>3.6539515985440971</c:v>
                </c:pt>
                <c:pt idx="568">
                  <c:v>3.6539559675164646</c:v>
                </c:pt>
                <c:pt idx="569">
                  <c:v>3.6539603359854964</c:v>
                </c:pt>
                <c:pt idx="570">
                  <c:v>3.6539647039512508</c:v>
                </c:pt>
                <c:pt idx="571">
                  <c:v>3.6539690714137865</c:v>
                </c:pt>
                <c:pt idx="572">
                  <c:v>3.6539734383731606</c:v>
                </c:pt>
                <c:pt idx="573">
                  <c:v>3.6539778048294318</c:v>
                </c:pt>
                <c:pt idx="574">
                  <c:v>3.6539821707826574</c:v>
                </c:pt>
                <c:pt idx="575">
                  <c:v>3.653986536232896</c:v>
                </c:pt>
                <c:pt idx="576">
                  <c:v>3.653990901180205</c:v>
                </c:pt>
                <c:pt idx="577">
                  <c:v>3.6539952656246424</c:v>
                </c:pt>
                <c:pt idx="578">
                  <c:v>3.6539996295662669</c:v>
                </c:pt>
                <c:pt idx="579">
                  <c:v>3.6540039930051349</c:v>
                </c:pt>
                <c:pt idx="580">
                  <c:v>3.6540083559413059</c:v>
                </c:pt>
                <c:pt idx="581">
                  <c:v>3.6540127183748368</c:v>
                </c:pt>
                <c:pt idx="582">
                  <c:v>3.6540170803057856</c:v>
                </c:pt>
                <c:pt idx="583">
                  <c:v>3.6540214417342107</c:v>
                </c:pt>
                <c:pt idx="584">
                  <c:v>3.6540258026601702</c:v>
                </c:pt>
                <c:pt idx="585">
                  <c:v>3.6540301630837213</c:v>
                </c:pt>
                <c:pt idx="586">
                  <c:v>3.6540345230049223</c:v>
                </c:pt>
                <c:pt idx="587">
                  <c:v>3.6540388824238303</c:v>
                </c:pt>
                <c:pt idx="588">
                  <c:v>3.6540432413405037</c:v>
                </c:pt>
                <c:pt idx="589">
                  <c:v>3.654047599755001</c:v>
                </c:pt>
                <c:pt idx="590">
                  <c:v>3.6540519576673791</c:v>
                </c:pt>
                <c:pt idx="591">
                  <c:v>3.6540563150776966</c:v>
                </c:pt>
                <c:pt idx="592">
                  <c:v>3.6540606719860103</c:v>
                </c:pt>
                <c:pt idx="593">
                  <c:v>3.6540650283923788</c:v>
                </c:pt>
                <c:pt idx="594">
                  <c:v>3.6540693842968603</c:v>
                </c:pt>
                <c:pt idx="595">
                  <c:v>3.6540737396995118</c:v>
                </c:pt>
                <c:pt idx="596">
                  <c:v>3.6540780946003912</c:v>
                </c:pt>
                <c:pt idx="597">
                  <c:v>3.6540824489995569</c:v>
                </c:pt>
                <c:pt idx="598">
                  <c:v>3.6540868028970661</c:v>
                </c:pt>
                <c:pt idx="599">
                  <c:v>3.654091156292977</c:v>
                </c:pt>
                <c:pt idx="600">
                  <c:v>3.6540955091873468</c:v>
                </c:pt>
                <c:pt idx="601">
                  <c:v>3.6540998615802343</c:v>
                </c:pt>
                <c:pt idx="602">
                  <c:v>3.6541042134716966</c:v>
                </c:pt>
                <c:pt idx="603">
                  <c:v>3.654108564861791</c:v>
                </c:pt>
                <c:pt idx="604">
                  <c:v>3.6541129157505767</c:v>
                </c:pt>
                <c:pt idx="605">
                  <c:v>3.6541172661381096</c:v>
                </c:pt>
                <c:pt idx="606">
                  <c:v>3.6541216160244487</c:v>
                </c:pt>
                <c:pt idx="607">
                  <c:v>3.6541259654096518</c:v>
                </c:pt>
                <c:pt idx="608">
                  <c:v>3.6541303142937762</c:v>
                </c:pt>
                <c:pt idx="609">
                  <c:v>3.6541346626768796</c:v>
                </c:pt>
                <c:pt idx="610">
                  <c:v>3.6541390105590197</c:v>
                </c:pt>
                <c:pt idx="611">
                  <c:v>3.6541433579402542</c:v>
                </c:pt>
                <c:pt idx="612">
                  <c:v>3.654147704820641</c:v>
                </c:pt>
                <c:pt idx="613">
                  <c:v>3.6541520512002381</c:v>
                </c:pt>
                <c:pt idx="614">
                  <c:v>3.6541563970791024</c:v>
                </c:pt>
                <c:pt idx="615">
                  <c:v>3.6541607424572922</c:v>
                </c:pt>
                <c:pt idx="616">
                  <c:v>3.654165087334865</c:v>
                </c:pt>
                <c:pt idx="617">
                  <c:v>3.6541694317118787</c:v>
                </c:pt>
                <c:pt idx="618">
                  <c:v>3.6541737755883901</c:v>
                </c:pt>
                <c:pt idx="619">
                  <c:v>3.6541781189644582</c:v>
                </c:pt>
                <c:pt idx="620">
                  <c:v>3.6541824618401395</c:v>
                </c:pt>
                <c:pt idx="621">
                  <c:v>3.6541868042154921</c:v>
                </c:pt>
                <c:pt idx="622">
                  <c:v>3.6541911460905738</c:v>
                </c:pt>
                <c:pt idx="623">
                  <c:v>3.6541954874654419</c:v>
                </c:pt>
                <c:pt idx="624">
                  <c:v>3.6541998283401544</c:v>
                </c:pt>
                <c:pt idx="625">
                  <c:v>3.6542041687147684</c:v>
                </c:pt>
                <c:pt idx="626">
                  <c:v>3.6542085085893419</c:v>
                </c:pt>
                <c:pt idx="627">
                  <c:v>3.6542128479639326</c:v>
                </c:pt>
                <c:pt idx="628">
                  <c:v>3.6542171868385975</c:v>
                </c:pt>
                <c:pt idx="629">
                  <c:v>3.6542215252133952</c:v>
                </c:pt>
                <c:pt idx="630">
                  <c:v>3.6542258630883824</c:v>
                </c:pt>
                <c:pt idx="631">
                  <c:v>3.6542302004636174</c:v>
                </c:pt>
                <c:pt idx="632">
                  <c:v>3.6542345373391574</c:v>
                </c:pt>
                <c:pt idx="633">
                  <c:v>3.6542388737150593</c:v>
                </c:pt>
                <c:pt idx="634">
                  <c:v>3.6542432095913817</c:v>
                </c:pt>
                <c:pt idx="635">
                  <c:v>3.6542475449681819</c:v>
                </c:pt>
                <c:pt idx="636">
                  <c:v>3.6542518798455168</c:v>
                </c:pt>
                <c:pt idx="637">
                  <c:v>3.6542562142234445</c:v>
                </c:pt>
                <c:pt idx="638">
                  <c:v>3.6542605481020232</c:v>
                </c:pt>
                <c:pt idx="639">
                  <c:v>3.6542648814813092</c:v>
                </c:pt>
                <c:pt idx="640">
                  <c:v>3.65426921436136</c:v>
                </c:pt>
                <c:pt idx="641">
                  <c:v>3.6542735467422345</c:v>
                </c:pt>
                <c:pt idx="642">
                  <c:v>3.6542778786239887</c:v>
                </c:pt>
                <c:pt idx="643">
                  <c:v>3.6542822100066812</c:v>
                </c:pt>
                <c:pt idx="644">
                  <c:v>3.6542865408903689</c:v>
                </c:pt>
                <c:pt idx="645">
                  <c:v>3.654290871275109</c:v>
                </c:pt>
                <c:pt idx="646">
                  <c:v>3.6542952011609597</c:v>
                </c:pt>
                <c:pt idx="647">
                  <c:v>3.654299530547978</c:v>
                </c:pt>
                <c:pt idx="648">
                  <c:v>3.6543038594362218</c:v>
                </c:pt>
                <c:pt idx="649">
                  <c:v>3.6543081878257477</c:v>
                </c:pt>
                <c:pt idx="650">
                  <c:v>3.6543125157166148</c:v>
                </c:pt>
                <c:pt idx="651">
                  <c:v>3.6543168431088788</c:v>
                </c:pt>
                <c:pt idx="652">
                  <c:v>3.6543211700025977</c:v>
                </c:pt>
                <c:pt idx="653">
                  <c:v>3.6543254963978296</c:v>
                </c:pt>
                <c:pt idx="654">
                  <c:v>3.6543298222946312</c:v>
                </c:pt>
                <c:pt idx="655">
                  <c:v>3.6543341476930604</c:v>
                </c:pt>
                <c:pt idx="656">
                  <c:v>3.6543384725931736</c:v>
                </c:pt>
                <c:pt idx="657">
                  <c:v>3.6543427969950297</c:v>
                </c:pt>
                <c:pt idx="658">
                  <c:v>3.6543471208986849</c:v>
                </c:pt>
                <c:pt idx="659">
                  <c:v>3.6543514443041976</c:v>
                </c:pt>
                <c:pt idx="660">
                  <c:v>3.6543557672116243</c:v>
                </c:pt>
                <c:pt idx="661">
                  <c:v>3.6543600896210227</c:v>
                </c:pt>
                <c:pt idx="662">
                  <c:v>3.6543644115324501</c:v>
                </c:pt>
                <c:pt idx="663">
                  <c:v>3.6543687329459642</c:v>
                </c:pt>
                <c:pt idx="664">
                  <c:v>3.6543730538616219</c:v>
                </c:pt>
                <c:pt idx="665">
                  <c:v>3.6543773742794814</c:v>
                </c:pt>
                <c:pt idx="666">
                  <c:v>3.6543816941995986</c:v>
                </c:pt>
                <c:pt idx="667">
                  <c:v>3.6543860136220321</c:v>
                </c:pt>
                <c:pt idx="668">
                  <c:v>3.5507856811573104</c:v>
                </c:pt>
                <c:pt idx="669">
                  <c:v>3.5507531841773203</c:v>
                </c:pt>
                <c:pt idx="670">
                  <c:v>3.5507206905843636</c:v>
                </c:pt>
                <c:pt idx="671">
                  <c:v>3.5506882003780831</c:v>
                </c:pt>
                <c:pt idx="672">
                  <c:v>3.5506557135581209</c:v>
                </c:pt>
                <c:pt idx="673">
                  <c:v>3.5506232301241174</c:v>
                </c:pt>
                <c:pt idx="674">
                  <c:v>3.5505907500757163</c:v>
                </c:pt>
                <c:pt idx="675">
                  <c:v>3.5505582734125594</c:v>
                </c:pt>
                <c:pt idx="676">
                  <c:v>3.5505258001342876</c:v>
                </c:pt>
                <c:pt idx="677">
                  <c:v>3.5504933302405441</c:v>
                </c:pt>
                <c:pt idx="678">
                  <c:v>3.5504608637309705</c:v>
                </c:pt>
                <c:pt idx="679">
                  <c:v>3.5504284006052091</c:v>
                </c:pt>
                <c:pt idx="680">
                  <c:v>3.5503959408629018</c:v>
                </c:pt>
                <c:pt idx="681">
                  <c:v>3.5503634845036918</c:v>
                </c:pt>
                <c:pt idx="682">
                  <c:v>3.5503310315272207</c:v>
                </c:pt>
                <c:pt idx="683">
                  <c:v>3.5502985819331307</c:v>
                </c:pt>
                <c:pt idx="684">
                  <c:v>3.5502661357210648</c:v>
                </c:pt>
                <c:pt idx="685">
                  <c:v>3.5502336928906644</c:v>
                </c:pt>
                <c:pt idx="686">
                  <c:v>3.550201253441573</c:v>
                </c:pt>
                <c:pt idx="687">
                  <c:v>3.5501688173734327</c:v>
                </c:pt>
                <c:pt idx="688">
                  <c:v>3.550136384685886</c:v>
                </c:pt>
                <c:pt idx="689">
                  <c:v>3.5501039553785754</c:v>
                </c:pt>
                <c:pt idx="690">
                  <c:v>3.5500715294511433</c:v>
                </c:pt>
                <c:pt idx="691">
                  <c:v>3.5500391069032324</c:v>
                </c:pt>
                <c:pt idx="692">
                  <c:v>3.550006687734486</c:v>
                </c:pt>
                <c:pt idx="693">
                  <c:v>3.5499742719445462</c:v>
                </c:pt>
                <c:pt idx="694">
                  <c:v>3.5499418595330559</c:v>
                </c:pt>
                <c:pt idx="695">
                  <c:v>3.5499094504996584</c:v>
                </c:pt>
                <c:pt idx="696">
                  <c:v>3.5498770448439956</c:v>
                </c:pt>
                <c:pt idx="697">
                  <c:v>3.5498446425657111</c:v>
                </c:pt>
                <c:pt idx="698">
                  <c:v>3.5498122436644475</c:v>
                </c:pt>
                <c:pt idx="699">
                  <c:v>3.5497798481398477</c:v>
                </c:pt>
                <c:pt idx="700">
                  <c:v>3.5497474559915547</c:v>
                </c:pt>
                <c:pt idx="701">
                  <c:v>3.5497150672192115</c:v>
                </c:pt>
                <c:pt idx="702">
                  <c:v>3.5496826818224618</c:v>
                </c:pt>
                <c:pt idx="703">
                  <c:v>3.5496502998009483</c:v>
                </c:pt>
                <c:pt idx="704">
                  <c:v>3.5496179211543137</c:v>
                </c:pt>
                <c:pt idx="705">
                  <c:v>3.5495855458822017</c:v>
                </c:pt>
                <c:pt idx="706">
                  <c:v>3.549553173984255</c:v>
                </c:pt>
                <c:pt idx="707">
                  <c:v>3.5495208054601179</c:v>
                </c:pt>
                <c:pt idx="708">
                  <c:v>3.5494884403094327</c:v>
                </c:pt>
                <c:pt idx="709">
                  <c:v>3.549456078531843</c:v>
                </c:pt>
                <c:pt idx="710">
                  <c:v>3.5494237201269923</c:v>
                </c:pt>
                <c:pt idx="711">
                  <c:v>3.5493913650945239</c:v>
                </c:pt>
                <c:pt idx="712">
                  <c:v>3.5493590134340813</c:v>
                </c:pt>
                <c:pt idx="713">
                  <c:v>3.5493266651453084</c:v>
                </c:pt>
                <c:pt idx="714">
                  <c:v>3.5492943202278475</c:v>
                </c:pt>
                <c:pt idx="715">
                  <c:v>3.549261978681344</c:v>
                </c:pt>
                <c:pt idx="716">
                  <c:v>3.5492296405054402</c:v>
                </c:pt>
                <c:pt idx="717">
                  <c:v>3.5491973056997796</c:v>
                </c:pt>
                <c:pt idx="718">
                  <c:v>3.5491649742640066</c:v>
                </c:pt>
                <c:pt idx="719">
                  <c:v>3.5491326461977657</c:v>
                </c:pt>
                <c:pt idx="720">
                  <c:v>3.5491003215006987</c:v>
                </c:pt>
                <c:pt idx="721">
                  <c:v>3.5490680001724502</c:v>
                </c:pt>
                <c:pt idx="722">
                  <c:v>3.5490356822126645</c:v>
                </c:pt>
                <c:pt idx="723">
                  <c:v>3.5490033676209851</c:v>
                </c:pt>
                <c:pt idx="724">
                  <c:v>3.5489710563970567</c:v>
                </c:pt>
                <c:pt idx="725">
                  <c:v>3.5489387485405217</c:v>
                </c:pt>
                <c:pt idx="726">
                  <c:v>3.548906444051025</c:v>
                </c:pt>
                <c:pt idx="727">
                  <c:v>3.5488741429282107</c:v>
                </c:pt>
                <c:pt idx="728">
                  <c:v>3.5488418451717227</c:v>
                </c:pt>
                <c:pt idx="729">
                  <c:v>3.5488095507812054</c:v>
                </c:pt>
                <c:pt idx="730">
                  <c:v>3.5487772597563021</c:v>
                </c:pt>
                <c:pt idx="731">
                  <c:v>3.5487449720966584</c:v>
                </c:pt>
                <c:pt idx="732">
                  <c:v>3.5487126878019168</c:v>
                </c:pt>
                <c:pt idx="733">
                  <c:v>3.5486804068717235</c:v>
                </c:pt>
                <c:pt idx="734">
                  <c:v>3.5486481293057217</c:v>
                </c:pt>
                <c:pt idx="735">
                  <c:v>3.5486158551035554</c:v>
                </c:pt>
                <c:pt idx="736">
                  <c:v>3.5485835842648696</c:v>
                </c:pt>
                <c:pt idx="737">
                  <c:v>3.5485513167893084</c:v>
                </c:pt>
                <c:pt idx="738">
                  <c:v>3.5485190526765162</c:v>
                </c:pt>
                <c:pt idx="739">
                  <c:v>3.5484867919261385</c:v>
                </c:pt>
                <c:pt idx="740">
                  <c:v>3.5484545345378184</c:v>
                </c:pt>
                <c:pt idx="741">
                  <c:v>3.5484222805112018</c:v>
                </c:pt>
                <c:pt idx="742">
                  <c:v>3.5483900298459319</c:v>
                </c:pt>
                <c:pt idx="743">
                  <c:v>3.5483577825416543</c:v>
                </c:pt>
                <c:pt idx="744">
                  <c:v>3.548325538598013</c:v>
                </c:pt>
                <c:pt idx="745">
                  <c:v>3.548293298014654</c:v>
                </c:pt>
                <c:pt idx="746">
                  <c:v>3.5482610607912211</c:v>
                </c:pt>
                <c:pt idx="747">
                  <c:v>3.5482288269273594</c:v>
                </c:pt>
                <c:pt idx="748">
                  <c:v>3.5481965964227129</c:v>
                </c:pt>
                <c:pt idx="749">
                  <c:v>3.5481643692769276</c:v>
                </c:pt>
                <c:pt idx="750">
                  <c:v>3.5481321454896482</c:v>
                </c:pt>
                <c:pt idx="751">
                  <c:v>3.651783098583413</c:v>
                </c:pt>
                <c:pt idx="752">
                  <c:v>3.6517877173814712</c:v>
                </c:pt>
                <c:pt idx="753">
                  <c:v>3.6517923356474133</c:v>
                </c:pt>
                <c:pt idx="754">
                  <c:v>3.6517969533813006</c:v>
                </c:pt>
                <c:pt idx="755">
                  <c:v>3.6518015705831939</c:v>
                </c:pt>
                <c:pt idx="756">
                  <c:v>3.6518061872531553</c:v>
                </c:pt>
                <c:pt idx="757">
                  <c:v>3.6518108033912462</c:v>
                </c:pt>
                <c:pt idx="758">
                  <c:v>3.6518154189975269</c:v>
                </c:pt>
                <c:pt idx="759">
                  <c:v>3.6518200340720597</c:v>
                </c:pt>
                <c:pt idx="760">
                  <c:v>3.6518246486149057</c:v>
                </c:pt>
                <c:pt idx="761">
                  <c:v>3.6518292626261251</c:v>
                </c:pt>
                <c:pt idx="762">
                  <c:v>3.6518338761057803</c:v>
                </c:pt>
                <c:pt idx="763">
                  <c:v>3.6518384890539322</c:v>
                </c:pt>
                <c:pt idx="764">
                  <c:v>3.6518431014706416</c:v>
                </c:pt>
                <c:pt idx="765">
                  <c:v>3.6518477133559704</c:v>
                </c:pt>
                <c:pt idx="766">
                  <c:v>3.6518523247099792</c:v>
                </c:pt>
                <c:pt idx="767">
                  <c:v>3.6518569355327299</c:v>
                </c:pt>
                <c:pt idx="768">
                  <c:v>3.6518615458242834</c:v>
                </c:pt>
                <c:pt idx="769">
                  <c:v>3.6518661555847003</c:v>
                </c:pt>
                <c:pt idx="770">
                  <c:v>3.6518707648140429</c:v>
                </c:pt>
                <c:pt idx="771">
                  <c:v>3.6518753735123712</c:v>
                </c:pt>
                <c:pt idx="772">
                  <c:v>3.6518799816797474</c:v>
                </c:pt>
                <c:pt idx="773">
                  <c:v>3.6518845893162322</c:v>
                </c:pt>
                <c:pt idx="774">
                  <c:v>3.6518891964218865</c:v>
                </c:pt>
                <c:pt idx="775">
                  <c:v>3.651893802996772</c:v>
                </c:pt>
                <c:pt idx="776">
                  <c:v>3.6518984090409496</c:v>
                </c:pt>
                <c:pt idx="777">
                  <c:v>3.6519030145544802</c:v>
                </c:pt>
                <c:pt idx="778">
                  <c:v>3.6519076195374249</c:v>
                </c:pt>
                <c:pt idx="779">
                  <c:v>3.6519122239898456</c:v>
                </c:pt>
                <c:pt idx="780">
                  <c:v>3.6519168279118031</c:v>
                </c:pt>
                <c:pt idx="781">
                  <c:v>3.6519214313033581</c:v>
                </c:pt>
                <c:pt idx="782">
                  <c:v>3.6519260341645716</c:v>
                </c:pt>
                <c:pt idx="783">
                  <c:v>3.6519306364955053</c:v>
                </c:pt>
                <c:pt idx="784">
                  <c:v>3.65193523829622</c:v>
                </c:pt>
                <c:pt idx="785">
                  <c:v>3.6519398395667766</c:v>
                </c:pt>
                <c:pt idx="786">
                  <c:v>3.6519444403072367</c:v>
                </c:pt>
                <c:pt idx="787">
                  <c:v>3.6519490405176609</c:v>
                </c:pt>
                <c:pt idx="788">
                  <c:v>3.6519536401981103</c:v>
                </c:pt>
                <c:pt idx="789">
                  <c:v>3.6519582393486463</c:v>
                </c:pt>
                <c:pt idx="790">
                  <c:v>3.6519628379693296</c:v>
                </c:pt>
                <c:pt idx="791">
                  <c:v>3.6519674360602212</c:v>
                </c:pt>
                <c:pt idx="792">
                  <c:v>3.6519720336213823</c:v>
                </c:pt>
                <c:pt idx="793">
                  <c:v>3.6519766306528743</c:v>
                </c:pt>
                <c:pt idx="794">
                  <c:v>3.6519812271547574</c:v>
                </c:pt>
                <c:pt idx="795">
                  <c:v>3.6519858231270934</c:v>
                </c:pt>
                <c:pt idx="796">
                  <c:v>3.6519904185699423</c:v>
                </c:pt>
                <c:pt idx="797">
                  <c:v>3.6519950134833663</c:v>
                </c:pt>
                <c:pt idx="798">
                  <c:v>3.6519996078674262</c:v>
                </c:pt>
                <c:pt idx="799">
                  <c:v>3.6520042017221819</c:v>
                </c:pt>
                <c:pt idx="800">
                  <c:v>3.6520087950476956</c:v>
                </c:pt>
                <c:pt idx="801">
                  <c:v>3.6520133878440277</c:v>
                </c:pt>
                <c:pt idx="802">
                  <c:v>3.6520179801112387</c:v>
                </c:pt>
                <c:pt idx="803">
                  <c:v>3.6520225718493906</c:v>
                </c:pt>
                <c:pt idx="804">
                  <c:v>3.6520271630585435</c:v>
                </c:pt>
                <c:pt idx="805">
                  <c:v>3.6520317537387594</c:v>
                </c:pt>
                <c:pt idx="806">
                  <c:v>3.652036343890098</c:v>
                </c:pt>
                <c:pt idx="807">
                  <c:v>3.6520409335126209</c:v>
                </c:pt>
                <c:pt idx="808">
                  <c:v>3.6520455226063886</c:v>
                </c:pt>
                <c:pt idx="809">
                  <c:v>3.6520501111714623</c:v>
                </c:pt>
                <c:pt idx="810">
                  <c:v>3.6520546992079033</c:v>
                </c:pt>
                <c:pt idx="811">
                  <c:v>3.6520592867157715</c:v>
                </c:pt>
                <c:pt idx="812">
                  <c:v>3.6520638736951287</c:v>
                </c:pt>
                <c:pt idx="813">
                  <c:v>3.6520684601460358</c:v>
                </c:pt>
                <c:pt idx="814">
                  <c:v>3.6520730460685531</c:v>
                </c:pt>
                <c:pt idx="815">
                  <c:v>3.6520776314627414</c:v>
                </c:pt>
                <c:pt idx="816">
                  <c:v>3.6520822163286626</c:v>
                </c:pt>
                <c:pt idx="817">
                  <c:v>3.6520868006663765</c:v>
                </c:pt>
                <c:pt idx="818">
                  <c:v>3.6520913844759439</c:v>
                </c:pt>
                <c:pt idx="819">
                  <c:v>3.6520959677574267</c:v>
                </c:pt>
                <c:pt idx="820">
                  <c:v>3.6521005505108848</c:v>
                </c:pt>
                <c:pt idx="821">
                  <c:v>3.6521051327363794</c:v>
                </c:pt>
                <c:pt idx="822">
                  <c:v>3.6521097144339709</c:v>
                </c:pt>
                <c:pt idx="823">
                  <c:v>3.6521142956037211</c:v>
                </c:pt>
                <c:pt idx="824">
                  <c:v>3.6521188762456895</c:v>
                </c:pt>
                <c:pt idx="825">
                  <c:v>3.6521234563599378</c:v>
                </c:pt>
                <c:pt idx="826">
                  <c:v>3.6521280359465269</c:v>
                </c:pt>
                <c:pt idx="827">
                  <c:v>3.6521326150055167</c:v>
                </c:pt>
                <c:pt idx="828">
                  <c:v>3.6521371935369684</c:v>
                </c:pt>
                <c:pt idx="829">
                  <c:v>3.6521417715409434</c:v>
                </c:pt>
                <c:pt idx="830">
                  <c:v>3.6521463490175017</c:v>
                </c:pt>
                <c:pt idx="831">
                  <c:v>3.6521509259667044</c:v>
                </c:pt>
                <c:pt idx="832">
                  <c:v>3.6521555023886125</c:v>
                </c:pt>
                <c:pt idx="833">
                  <c:v>3.6521600782832864</c:v>
                </c:pt>
                <c:pt idx="834">
                  <c:v>3.6521646536507864</c:v>
                </c:pt>
                <c:pt idx="835">
                  <c:v>3.6521692284911738</c:v>
                </c:pt>
                <c:pt idx="836">
                  <c:v>3.6521738028045099</c:v>
                </c:pt>
                <c:pt idx="837">
                  <c:v>3.6521783765908542</c:v>
                </c:pt>
                <c:pt idx="838">
                  <c:v>3.652182949850268</c:v>
                </c:pt>
                <c:pt idx="839">
                  <c:v>3.6521875225828122</c:v>
                </c:pt>
                <c:pt idx="840">
                  <c:v>3.6521920947885471</c:v>
                </c:pt>
                <c:pt idx="841">
                  <c:v>3.6521966664675332</c:v>
                </c:pt>
                <c:pt idx="842">
                  <c:v>3.6522012376198316</c:v>
                </c:pt>
                <c:pt idx="843">
                  <c:v>3.6522058082455033</c:v>
                </c:pt>
                <c:pt idx="844">
                  <c:v>3.6522103783446083</c:v>
                </c:pt>
                <c:pt idx="845">
                  <c:v>3.6522149479172077</c:v>
                </c:pt>
                <c:pt idx="846">
                  <c:v>3.652219516963362</c:v>
                </c:pt>
                <c:pt idx="847">
                  <c:v>3.6522240854831316</c:v>
                </c:pt>
                <c:pt idx="848">
                  <c:v>3.6522286534765778</c:v>
                </c:pt>
                <c:pt idx="849">
                  <c:v>3.6522332209437605</c:v>
                </c:pt>
                <c:pt idx="850">
                  <c:v>3.652237787884741</c:v>
                </c:pt>
                <c:pt idx="851">
                  <c:v>3.6522423542995792</c:v>
                </c:pt>
                <c:pt idx="852">
                  <c:v>3.6522469201883361</c:v>
                </c:pt>
                <c:pt idx="853">
                  <c:v>3.6522514855510724</c:v>
                </c:pt>
                <c:pt idx="854">
                  <c:v>3.6522560503878485</c:v>
                </c:pt>
                <c:pt idx="855">
                  <c:v>3.6522606146987253</c:v>
                </c:pt>
                <c:pt idx="856">
                  <c:v>3.6522651784837632</c:v>
                </c:pt>
                <c:pt idx="857">
                  <c:v>3.652269741743023</c:v>
                </c:pt>
                <c:pt idx="858">
                  <c:v>3.6522743044765642</c:v>
                </c:pt>
                <c:pt idx="859">
                  <c:v>3.6522788666844486</c:v>
                </c:pt>
                <c:pt idx="860">
                  <c:v>3.6522834283667365</c:v>
                </c:pt>
                <c:pt idx="861">
                  <c:v>3.6522879895234879</c:v>
                </c:pt>
                <c:pt idx="862">
                  <c:v>3.6522925501547645</c:v>
                </c:pt>
                <c:pt idx="863">
                  <c:v>3.6522971102606254</c:v>
                </c:pt>
                <c:pt idx="864">
                  <c:v>3.6523016698411319</c:v>
                </c:pt>
                <c:pt idx="865">
                  <c:v>3.6523062288963444</c:v>
                </c:pt>
                <c:pt idx="866">
                  <c:v>3.6523107874263236</c:v>
                </c:pt>
                <c:pt idx="867">
                  <c:v>3.6523153454311301</c:v>
                </c:pt>
                <c:pt idx="868">
                  <c:v>3.6523199029108238</c:v>
                </c:pt>
                <c:pt idx="869">
                  <c:v>3.6523244598654654</c:v>
                </c:pt>
                <c:pt idx="870">
                  <c:v>3.6523290162951159</c:v>
                </c:pt>
                <c:pt idx="871">
                  <c:v>3.6523335721998356</c:v>
                </c:pt>
                <c:pt idx="872">
                  <c:v>3.6523381275796845</c:v>
                </c:pt>
                <c:pt idx="873">
                  <c:v>3.6523426824347229</c:v>
                </c:pt>
                <c:pt idx="874">
                  <c:v>3.6523472367650123</c:v>
                </c:pt>
                <c:pt idx="875">
                  <c:v>3.6523517905706124</c:v>
                </c:pt>
                <c:pt idx="876">
                  <c:v>3.6523563438515838</c:v>
                </c:pt>
                <c:pt idx="877">
                  <c:v>3.6523608966079868</c:v>
                </c:pt>
                <c:pt idx="878">
                  <c:v>3.6523654488398827</c:v>
                </c:pt>
                <c:pt idx="879">
                  <c:v>3.652370000547331</c:v>
                </c:pt>
                <c:pt idx="880">
                  <c:v>3.6523745517303916</c:v>
                </c:pt>
                <c:pt idx="881">
                  <c:v>3.6523791023891254</c:v>
                </c:pt>
                <c:pt idx="882">
                  <c:v>3.6523836525235942</c:v>
                </c:pt>
                <c:pt idx="883">
                  <c:v>3.652388202133857</c:v>
                </c:pt>
                <c:pt idx="884">
                  <c:v>3.6523927512199741</c:v>
                </c:pt>
                <c:pt idx="885">
                  <c:v>3.6523972997820064</c:v>
                </c:pt>
                <c:pt idx="886">
                  <c:v>3.652401847820014</c:v>
                </c:pt>
                <c:pt idx="887">
                  <c:v>3.6524063953340575</c:v>
                </c:pt>
                <c:pt idx="888">
                  <c:v>3.6524109423241971</c:v>
                </c:pt>
                <c:pt idx="889">
                  <c:v>3.6524154887904929</c:v>
                </c:pt>
                <c:pt idx="890">
                  <c:v>3.652420034733006</c:v>
                </c:pt>
                <c:pt idx="891">
                  <c:v>3.6524245801517958</c:v>
                </c:pt>
                <c:pt idx="892">
                  <c:v>3.6524291250469236</c:v>
                </c:pt>
                <c:pt idx="893">
                  <c:v>3.6524336694184489</c:v>
                </c:pt>
                <c:pt idx="894">
                  <c:v>3.652438213266433</c:v>
                </c:pt>
                <c:pt idx="895">
                  <c:v>3.652442756590935</c:v>
                </c:pt>
                <c:pt idx="896">
                  <c:v>3.6524472993920156</c:v>
                </c:pt>
                <c:pt idx="897">
                  <c:v>3.6524518416697358</c:v>
                </c:pt>
                <c:pt idx="898">
                  <c:v>3.652456383424155</c:v>
                </c:pt>
                <c:pt idx="899">
                  <c:v>3.6524609246553341</c:v>
                </c:pt>
                <c:pt idx="900">
                  <c:v>3.6524654653633331</c:v>
                </c:pt>
                <c:pt idx="901">
                  <c:v>3.6524700055482122</c:v>
                </c:pt>
                <c:pt idx="902">
                  <c:v>3.6524745452100316</c:v>
                </c:pt>
                <c:pt idx="903">
                  <c:v>3.6524790843488519</c:v>
                </c:pt>
                <c:pt idx="904">
                  <c:v>3.6524836229647337</c:v>
                </c:pt>
                <c:pt idx="905">
                  <c:v>3.652488161057736</c:v>
                </c:pt>
                <c:pt idx="906">
                  <c:v>3.65249269862792</c:v>
                </c:pt>
                <c:pt idx="907">
                  <c:v>3.6524972356753458</c:v>
                </c:pt>
                <c:pt idx="908">
                  <c:v>3.6525017722000732</c:v>
                </c:pt>
                <c:pt idx="909">
                  <c:v>3.6525063082021632</c:v>
                </c:pt>
                <c:pt idx="910">
                  <c:v>3.6525108436816756</c:v>
                </c:pt>
                <c:pt idx="911">
                  <c:v>3.6525153786386704</c:v>
                </c:pt>
                <c:pt idx="912">
                  <c:v>3.6525199130732076</c:v>
                </c:pt>
                <c:pt idx="913">
                  <c:v>3.652524446985348</c:v>
                </c:pt>
                <c:pt idx="914">
                  <c:v>3.6525289803751515</c:v>
                </c:pt>
                <c:pt idx="915">
                  <c:v>3.6525335132426777</c:v>
                </c:pt>
                <c:pt idx="916">
                  <c:v>3.6525380455879883</c:v>
                </c:pt>
                <c:pt idx="917">
                  <c:v>3.6525425774111424</c:v>
                </c:pt>
                <c:pt idx="918">
                  <c:v>3.6525471087121999</c:v>
                </c:pt>
                <c:pt idx="919">
                  <c:v>3.6525516394912216</c:v>
                </c:pt>
                <c:pt idx="920">
                  <c:v>3.6525561697482676</c:v>
                </c:pt>
                <c:pt idx="921">
                  <c:v>3.6525606994833977</c:v>
                </c:pt>
                <c:pt idx="922">
                  <c:v>3.6525652286966719</c:v>
                </c:pt>
                <c:pt idx="923">
                  <c:v>3.6525697573881506</c:v>
                </c:pt>
                <c:pt idx="924">
                  <c:v>3.6525742855578938</c:v>
                </c:pt>
                <c:pt idx="925">
                  <c:v>3.6525788132059618</c:v>
                </c:pt>
                <c:pt idx="926">
                  <c:v>3.6525833403324146</c:v>
                </c:pt>
                <c:pt idx="927">
                  <c:v>3.6525878669373122</c:v>
                </c:pt>
                <c:pt idx="928">
                  <c:v>3.6525923930207145</c:v>
                </c:pt>
                <c:pt idx="929">
                  <c:v>3.6525969185826823</c:v>
                </c:pt>
                <c:pt idx="930">
                  <c:v>3.6526014436232748</c:v>
                </c:pt>
                <c:pt idx="931">
                  <c:v>3.6526059681425522</c:v>
                </c:pt>
                <c:pt idx="932">
                  <c:v>3.6526104921405755</c:v>
                </c:pt>
                <c:pt idx="933">
                  <c:v>3.6526150156174038</c:v>
                </c:pt>
                <c:pt idx="934">
                  <c:v>3.6526195385730973</c:v>
                </c:pt>
                <c:pt idx="935">
                  <c:v>3.6526240610077161</c:v>
                </c:pt>
                <c:pt idx="936">
                  <c:v>3.6526285829213205</c:v>
                </c:pt>
                <c:pt idx="937">
                  <c:v>3.6526331043139701</c:v>
                </c:pt>
                <c:pt idx="938">
                  <c:v>3.6526376251857253</c:v>
                </c:pt>
                <c:pt idx="939">
                  <c:v>3.6526421455366456</c:v>
                </c:pt>
                <c:pt idx="940">
                  <c:v>3.6526466653667917</c:v>
                </c:pt>
                <c:pt idx="941">
                  <c:v>3.6526511846762233</c:v>
                </c:pt>
                <c:pt idx="942">
                  <c:v>3.6526557034650002</c:v>
                </c:pt>
                <c:pt idx="943">
                  <c:v>3.6526602217331821</c:v>
                </c:pt>
                <c:pt idx="944">
                  <c:v>3.65266473948083</c:v>
                </c:pt>
                <c:pt idx="945">
                  <c:v>3.6526692567080024</c:v>
                </c:pt>
                <c:pt idx="946">
                  <c:v>3.6526737734147607</c:v>
                </c:pt>
                <c:pt idx="947">
                  <c:v>3.6526782896011643</c:v>
                </c:pt>
                <c:pt idx="948">
                  <c:v>3.6526828052672728</c:v>
                </c:pt>
                <c:pt idx="949">
                  <c:v>3.6526873204131465</c:v>
                </c:pt>
                <c:pt idx="950">
                  <c:v>3.6526918350388455</c:v>
                </c:pt>
                <c:pt idx="951">
                  <c:v>3.6526963491444291</c:v>
                </c:pt>
                <c:pt idx="952">
                  <c:v>3.652700862729958</c:v>
                </c:pt>
                <c:pt idx="953">
                  <c:v>3.6527053757954917</c:v>
                </c:pt>
                <c:pt idx="954">
                  <c:v>3.6527098883410902</c:v>
                </c:pt>
                <c:pt idx="955">
                  <c:v>3.6527144003668131</c:v>
                </c:pt>
                <c:pt idx="956">
                  <c:v>3.6527189118727206</c:v>
                </c:pt>
                <c:pt idx="957">
                  <c:v>3.6527234228588723</c:v>
                </c:pt>
                <c:pt idx="958">
                  <c:v>3.6527279333253286</c:v>
                </c:pt>
                <c:pt idx="959">
                  <c:v>3.6527324432721491</c:v>
                </c:pt>
                <c:pt idx="960">
                  <c:v>3.6527369526993936</c:v>
                </c:pt>
                <c:pt idx="961">
                  <c:v>3.6527414616071217</c:v>
                </c:pt>
                <c:pt idx="962">
                  <c:v>3.6527459699953941</c:v>
                </c:pt>
                <c:pt idx="963">
                  <c:v>3.6527504778642697</c:v>
                </c:pt>
                <c:pt idx="964">
                  <c:v>3.6527549852138081</c:v>
                </c:pt>
                <c:pt idx="965">
                  <c:v>3.6527594920440709</c:v>
                </c:pt>
                <c:pt idx="966">
                  <c:v>3.6527639983551161</c:v>
                </c:pt>
                <c:pt idx="967">
                  <c:v>3.6527685041470042</c:v>
                </c:pt>
                <c:pt idx="968">
                  <c:v>3.652773009419795</c:v>
                </c:pt>
                <c:pt idx="969">
                  <c:v>3.6527775141735481</c:v>
                </c:pt>
                <c:pt idx="970">
                  <c:v>3.6527820184083239</c:v>
                </c:pt>
                <c:pt idx="971">
                  <c:v>3.6527865221241815</c:v>
                </c:pt>
                <c:pt idx="972">
                  <c:v>3.6527910253211813</c:v>
                </c:pt>
                <c:pt idx="973">
                  <c:v>3.6527955279993822</c:v>
                </c:pt>
                <c:pt idx="974">
                  <c:v>3.6528000301588452</c:v>
                </c:pt>
                <c:pt idx="975">
                  <c:v>3.6528045317996289</c:v>
                </c:pt>
                <c:pt idx="976">
                  <c:v>3.6528090329217933</c:v>
                </c:pt>
                <c:pt idx="977">
                  <c:v>3.6528135335253991</c:v>
                </c:pt>
                <c:pt idx="978">
                  <c:v>3.6528180336105045</c:v>
                </c:pt>
                <c:pt idx="979">
                  <c:v>3.6528225331771704</c:v>
                </c:pt>
                <c:pt idx="980">
                  <c:v>3.6528270322254559</c:v>
                </c:pt>
                <c:pt idx="981">
                  <c:v>3.6528315307554213</c:v>
                </c:pt>
                <c:pt idx="982">
                  <c:v>3.6528360287671258</c:v>
                </c:pt>
                <c:pt idx="983">
                  <c:v>3.6528405262606292</c:v>
                </c:pt>
                <c:pt idx="984">
                  <c:v>3.6528450232359915</c:v>
                </c:pt>
                <c:pt idx="985">
                  <c:v>3.6528495196932722</c:v>
                </c:pt>
                <c:pt idx="986">
                  <c:v>3.6528540156325309</c:v>
                </c:pt>
                <c:pt idx="987">
                  <c:v>3.6528585110538279</c:v>
                </c:pt>
                <c:pt idx="988">
                  <c:v>3.6528630059572218</c:v>
                </c:pt>
                <c:pt idx="989">
                  <c:v>3.6528675003427722</c:v>
                </c:pt>
                <c:pt idx="990">
                  <c:v>3.6528719942105399</c:v>
                </c:pt>
                <c:pt idx="991">
                  <c:v>3.6528764875605844</c:v>
                </c:pt>
                <c:pt idx="992">
                  <c:v>3.6528809803929643</c:v>
                </c:pt>
                <c:pt idx="993">
                  <c:v>3.65288547270774</c:v>
                </c:pt>
                <c:pt idx="994">
                  <c:v>3.6528899645049711</c:v>
                </c:pt>
                <c:pt idx="995">
                  <c:v>3.6528944557847169</c:v>
                </c:pt>
                <c:pt idx="996">
                  <c:v>3.6528989465470376</c:v>
                </c:pt>
                <c:pt idx="997">
                  <c:v>3.6529034367919926</c:v>
                </c:pt>
                <c:pt idx="998">
                  <c:v>3.6529079265196409</c:v>
                </c:pt>
                <c:pt idx="999">
                  <c:v>3.6529124157300426</c:v>
                </c:pt>
                <c:pt idx="1000">
                  <c:v>3.6529169044232574</c:v>
                </c:pt>
                <c:pt idx="1001">
                  <c:v>3.6529213925993447</c:v>
                </c:pt>
                <c:pt idx="1002">
                  <c:v>3.6529258802583642</c:v>
                </c:pt>
                <c:pt idx="1003">
                  <c:v>3.652930367400375</c:v>
                </c:pt>
                <c:pt idx="1004">
                  <c:v>3.6529348540254376</c:v>
                </c:pt>
                <c:pt idx="1005">
                  <c:v>3.6529393401336105</c:v>
                </c:pt>
                <c:pt idx="1006">
                  <c:v>3.6529438257249538</c:v>
                </c:pt>
                <c:pt idx="1007">
                  <c:v>3.6529483107995273</c:v>
                </c:pt>
                <c:pt idx="1008">
                  <c:v>3.6529527953573897</c:v>
                </c:pt>
                <c:pt idx="1009">
                  <c:v>3.6529572793986014</c:v>
                </c:pt>
                <c:pt idx="1010">
                  <c:v>3.6529617629232214</c:v>
                </c:pt>
                <c:pt idx="1011">
                  <c:v>3.6529662459313093</c:v>
                </c:pt>
                <c:pt idx="1012">
                  <c:v>3.6529707284229249</c:v>
                </c:pt>
                <c:pt idx="1013">
                  <c:v>3.6529752103981274</c:v>
                </c:pt>
                <c:pt idx="1014">
                  <c:v>3.6529796918569764</c:v>
                </c:pt>
                <c:pt idx="1015">
                  <c:v>3.6529841727995311</c:v>
                </c:pt>
                <c:pt idx="1016">
                  <c:v>3.6529886532258518</c:v>
                </c:pt>
                <c:pt idx="1017">
                  <c:v>3.6529931331359968</c:v>
                </c:pt>
                <c:pt idx="1018">
                  <c:v>3.6529976125300263</c:v>
                </c:pt>
                <c:pt idx="1019">
                  <c:v>3.6530020914079997</c:v>
                </c:pt>
                <c:pt idx="1020">
                  <c:v>3.6530065697699761</c:v>
                </c:pt>
                <c:pt idx="1021">
                  <c:v>3.6530110476160158</c:v>
                </c:pt>
                <c:pt idx="1022">
                  <c:v>3.6530155249461771</c:v>
                </c:pt>
                <c:pt idx="1023">
                  <c:v>3.6530200017605203</c:v>
                </c:pt>
                <c:pt idx="1024">
                  <c:v>3.6530244780591046</c:v>
                </c:pt>
                <c:pt idx="1025">
                  <c:v>3.6530289538419889</c:v>
                </c:pt>
                <c:pt idx="1026">
                  <c:v>3.6530334291092337</c:v>
                </c:pt>
                <c:pt idx="1027">
                  <c:v>3.6530379038608967</c:v>
                </c:pt>
                <c:pt idx="1028">
                  <c:v>3.6530423780970391</c:v>
                </c:pt>
                <c:pt idx="1029">
                  <c:v>3.6530468518177197</c:v>
                </c:pt>
                <c:pt idx="1030">
                  <c:v>3.6530513250229979</c:v>
                </c:pt>
                <c:pt idx="1031">
                  <c:v>3.6530557977129323</c:v>
                </c:pt>
                <c:pt idx="1032">
                  <c:v>3.6530602698875829</c:v>
                </c:pt>
                <c:pt idx="1033">
                  <c:v>3.6530647415470092</c:v>
                </c:pt>
                <c:pt idx="1034">
                  <c:v>3.6530692126912703</c:v>
                </c:pt>
                <c:pt idx="1035">
                  <c:v>3.6530736833204256</c:v>
                </c:pt>
                <c:pt idx="1036">
                  <c:v>3.6530781534345347</c:v>
                </c:pt>
                <c:pt idx="1037">
                  <c:v>3.6530826230336566</c:v>
                </c:pt>
                <c:pt idx="1038">
                  <c:v>3.6530870921178509</c:v>
                </c:pt>
                <c:pt idx="1039">
                  <c:v>3.6530915606871766</c:v>
                </c:pt>
                <c:pt idx="1040">
                  <c:v>3.6530960287416931</c:v>
                </c:pt>
                <c:pt idx="1041">
                  <c:v>3.6531004962814597</c:v>
                </c:pt>
                <c:pt idx="1042">
                  <c:v>3.6531049633065358</c:v>
                </c:pt>
                <c:pt idx="1043">
                  <c:v>3.6531094298169808</c:v>
                </c:pt>
                <c:pt idx="1044">
                  <c:v>3.6531138958128535</c:v>
                </c:pt>
                <c:pt idx="1045">
                  <c:v>3.6531183612942142</c:v>
                </c:pt>
                <c:pt idx="1046">
                  <c:v>3.6531228262611211</c:v>
                </c:pt>
                <c:pt idx="1047">
                  <c:v>3.6531272907136341</c:v>
                </c:pt>
                <c:pt idx="1048">
                  <c:v>3.6531317546518118</c:v>
                </c:pt>
                <c:pt idx="1049">
                  <c:v>3.6531362180757139</c:v>
                </c:pt>
                <c:pt idx="1050">
                  <c:v>3.6531406809854001</c:v>
                </c:pt>
                <c:pt idx="1051">
                  <c:v>3.6531451433809292</c:v>
                </c:pt>
                <c:pt idx="1052">
                  <c:v>3.6531496052623598</c:v>
                </c:pt>
                <c:pt idx="1053">
                  <c:v>3.6531540666297526</c:v>
                </c:pt>
                <c:pt idx="1054">
                  <c:v>3.6531585274831655</c:v>
                </c:pt>
                <c:pt idx="1055">
                  <c:v>3.6531629878226584</c:v>
                </c:pt>
                <c:pt idx="1056">
                  <c:v>3.6531674476482898</c:v>
                </c:pt>
                <c:pt idx="1057">
                  <c:v>3.6531719069601203</c:v>
                </c:pt>
                <c:pt idx="1058">
                  <c:v>3.6531763657582075</c:v>
                </c:pt>
                <c:pt idx="1059">
                  <c:v>3.6531808240426114</c:v>
                </c:pt>
                <c:pt idx="1060">
                  <c:v>3.653185281813391</c:v>
                </c:pt>
                <c:pt idx="1061">
                  <c:v>3.6531897390706054</c:v>
                </c:pt>
                <c:pt idx="1062">
                  <c:v>3.6531941958143141</c:v>
                </c:pt>
                <c:pt idx="1063">
                  <c:v>3.6531986520445763</c:v>
                </c:pt>
                <c:pt idx="1064">
                  <c:v>3.65320310776145</c:v>
                </c:pt>
                <c:pt idx="1065">
                  <c:v>3.6532075629649956</c:v>
                </c:pt>
                <c:pt idx="1066">
                  <c:v>3.6532120176552723</c:v>
                </c:pt>
                <c:pt idx="1067">
                  <c:v>3.6532164718323381</c:v>
                </c:pt>
                <c:pt idx="1068">
                  <c:v>3.6532209254962535</c:v>
                </c:pt>
                <c:pt idx="1069">
                  <c:v>3.6532253786470763</c:v>
                </c:pt>
                <c:pt idx="1070">
                  <c:v>3.6532298312848672</c:v>
                </c:pt>
                <c:pt idx="1071">
                  <c:v>3.6532342834096831</c:v>
                </c:pt>
                <c:pt idx="1072">
                  <c:v>3.6532387350215854</c:v>
                </c:pt>
                <c:pt idx="1073">
                  <c:v>3.6532431861206316</c:v>
                </c:pt>
                <c:pt idx="1074">
                  <c:v>3.6532476367068814</c:v>
                </c:pt>
                <c:pt idx="1075">
                  <c:v>3.6532520867803941</c:v>
                </c:pt>
                <c:pt idx="1076">
                  <c:v>3.6532565363412282</c:v>
                </c:pt>
                <c:pt idx="1077">
                  <c:v>3.6532609853894429</c:v>
                </c:pt>
                <c:pt idx="1078">
                  <c:v>3.6532654339250974</c:v>
                </c:pt>
                <c:pt idx="1079">
                  <c:v>3.6532698819482508</c:v>
                </c:pt>
                <c:pt idx="1080">
                  <c:v>3.6532743294589625</c:v>
                </c:pt>
                <c:pt idx="1081">
                  <c:v>3.6532787764572907</c:v>
                </c:pt>
                <c:pt idx="1082">
                  <c:v>3.6532832229432946</c:v>
                </c:pt>
                <c:pt idx="1083">
                  <c:v>3.6532876689170339</c:v>
                </c:pt>
                <c:pt idx="1084">
                  <c:v>3.653292114378567</c:v>
                </c:pt>
                <c:pt idx="1085">
                  <c:v>3.6532965593279529</c:v>
                </c:pt>
                <c:pt idx="1086">
                  <c:v>3.6533010037652507</c:v>
                </c:pt>
                <c:pt idx="1087">
                  <c:v>3.6533054476905202</c:v>
                </c:pt>
                <c:pt idx="1088">
                  <c:v>3.6533098911038189</c:v>
                </c:pt>
                <c:pt idx="1089">
                  <c:v>3.653314334005207</c:v>
                </c:pt>
                <c:pt idx="1090">
                  <c:v>3.6533187763947428</c:v>
                </c:pt>
                <c:pt idx="1091">
                  <c:v>3.6533232182724862</c:v>
                </c:pt>
                <c:pt idx="1092">
                  <c:v>3.6533276596384945</c:v>
                </c:pt>
                <c:pt idx="1093">
                  <c:v>3.6533321004928281</c:v>
                </c:pt>
                <c:pt idx="1094">
                  <c:v>3.6533365408355452</c:v>
                </c:pt>
                <c:pt idx="1095">
                  <c:v>3.6533409806667052</c:v>
                </c:pt>
                <c:pt idx="1096">
                  <c:v>3.6533454199863669</c:v>
                </c:pt>
                <c:pt idx="1097">
                  <c:v>3.6533498587945887</c:v>
                </c:pt>
                <c:pt idx="1098">
                  <c:v>3.6533542970914303</c:v>
                </c:pt>
                <c:pt idx="1099">
                  <c:v>3.6533587348769503</c:v>
                </c:pt>
                <c:pt idx="1100">
                  <c:v>3.6533631721512076</c:v>
                </c:pt>
                <c:pt idx="1101">
                  <c:v>3.653367608914261</c:v>
                </c:pt>
                <c:pt idx="1102">
                  <c:v>3.6533720451661695</c:v>
                </c:pt>
                <c:pt idx="1103">
                  <c:v>3.6533764809069922</c:v>
                </c:pt>
                <c:pt idx="1104">
                  <c:v>3.6533809161367872</c:v>
                </c:pt>
                <c:pt idx="1105">
                  <c:v>3.6533853508556144</c:v>
                </c:pt>
                <c:pt idx="1106">
                  <c:v>3.6533897850635317</c:v>
                </c:pt>
                <c:pt idx="1107">
                  <c:v>3.653394218760599</c:v>
                </c:pt>
                <c:pt idx="1108">
                  <c:v>3.653398651946874</c:v>
                </c:pt>
                <c:pt idx="1109">
                  <c:v>3.6534030846224166</c:v>
                </c:pt>
                <c:pt idx="1110">
                  <c:v>3.6534075167872855</c:v>
                </c:pt>
                <c:pt idx="1111">
                  <c:v>3.6534119484415388</c:v>
                </c:pt>
                <c:pt idx="1112">
                  <c:v>3.6534163795852357</c:v>
                </c:pt>
                <c:pt idx="1113">
                  <c:v>3.6534208102184347</c:v>
                </c:pt>
                <c:pt idx="1114">
                  <c:v>3.6534252403411958</c:v>
                </c:pt>
                <c:pt idx="1115">
                  <c:v>3.6534296699535762</c:v>
                </c:pt>
                <c:pt idx="1116">
                  <c:v>3.653434099055636</c:v>
                </c:pt>
                <c:pt idx="1117">
                  <c:v>3.6534385276474333</c:v>
                </c:pt>
                <c:pt idx="1118">
                  <c:v>3.6534429557290271</c:v>
                </c:pt>
                <c:pt idx="1119">
                  <c:v>3.6534473833004761</c:v>
                </c:pt>
                <c:pt idx="1120">
                  <c:v>3.653451810361839</c:v>
                </c:pt>
                <c:pt idx="1121">
                  <c:v>3.6534562369131742</c:v>
                </c:pt>
                <c:pt idx="1122">
                  <c:v>3.6534606629545419</c:v>
                </c:pt>
                <c:pt idx="1123">
                  <c:v>3.6534650884859992</c:v>
                </c:pt>
                <c:pt idx="1124">
                  <c:v>3.6534695135076056</c:v>
                </c:pt>
                <c:pt idx="1125">
                  <c:v>3.6534739380194199</c:v>
                </c:pt>
                <c:pt idx="1126">
                  <c:v>3.6534783620215006</c:v>
                </c:pt>
                <c:pt idx="1127">
                  <c:v>3.6534827855139067</c:v>
                </c:pt>
                <c:pt idx="1128">
                  <c:v>3.6534872084966965</c:v>
                </c:pt>
                <c:pt idx="1129">
                  <c:v>3.653491630969929</c:v>
                </c:pt>
                <c:pt idx="1130">
                  <c:v>3.6534960529336624</c:v>
                </c:pt>
                <c:pt idx="1131">
                  <c:v>3.6535004743879567</c:v>
                </c:pt>
                <c:pt idx="1132">
                  <c:v>3.6535048953328695</c:v>
                </c:pt>
                <c:pt idx="1133">
                  <c:v>3.6535093157684595</c:v>
                </c:pt>
                <c:pt idx="1134">
                  <c:v>3.6535137356947853</c:v>
                </c:pt>
                <c:pt idx="1135">
                  <c:v>3.6535181551119056</c:v>
                </c:pt>
                <c:pt idx="1136">
                  <c:v>3.6535225740198798</c:v>
                </c:pt>
                <c:pt idx="1137">
                  <c:v>3.6535269924187661</c:v>
                </c:pt>
                <c:pt idx="1138">
                  <c:v>3.6535314103086227</c:v>
                </c:pt>
                <c:pt idx="1139">
                  <c:v>3.6535358276895091</c:v>
                </c:pt>
                <c:pt idx="1140">
                  <c:v>3.6535402445614831</c:v>
                </c:pt>
                <c:pt idx="1141">
                  <c:v>3.6535446609246041</c:v>
                </c:pt>
                <c:pt idx="1142">
                  <c:v>3.6535490767789303</c:v>
                </c:pt>
                <c:pt idx="1143">
                  <c:v>3.6535534921245199</c:v>
                </c:pt>
                <c:pt idx="1144">
                  <c:v>3.6535579069614323</c:v>
                </c:pt>
                <c:pt idx="1145">
                  <c:v>3.6535623212897259</c:v>
                </c:pt>
                <c:pt idx="1146">
                  <c:v>3.6535667351094587</c:v>
                </c:pt>
                <c:pt idx="1147">
                  <c:v>3.6535711484206899</c:v>
                </c:pt>
                <c:pt idx="1148">
                  <c:v>3.6535755612234784</c:v>
                </c:pt>
                <c:pt idx="1149">
                  <c:v>3.653579973517882</c:v>
                </c:pt>
                <c:pt idx="1150">
                  <c:v>3.6535843853039598</c:v>
                </c:pt>
                <c:pt idx="1151">
                  <c:v>3.6535887965817695</c:v>
                </c:pt>
                <c:pt idx="1152">
                  <c:v>3.6535932073513706</c:v>
                </c:pt>
                <c:pt idx="1153">
                  <c:v>3.6535976176128218</c:v>
                </c:pt>
                <c:pt idx="1154">
                  <c:v>3.6536020273661802</c:v>
                </c:pt>
                <c:pt idx="1155">
                  <c:v>3.6536064366115064</c:v>
                </c:pt>
                <c:pt idx="1156">
                  <c:v>3.6536108453488572</c:v>
                </c:pt>
                <c:pt idx="1157">
                  <c:v>3.653615253578292</c:v>
                </c:pt>
                <c:pt idx="1158">
                  <c:v>3.653619661299869</c:v>
                </c:pt>
                <c:pt idx="1159">
                  <c:v>3.6536240685136465</c:v>
                </c:pt>
                <c:pt idx="1160">
                  <c:v>3.6536284752196839</c:v>
                </c:pt>
                <c:pt idx="1161">
                  <c:v>3.653632881418039</c:v>
                </c:pt>
                <c:pt idx="1162">
                  <c:v>3.6536372871087694</c:v>
                </c:pt>
                <c:pt idx="1163">
                  <c:v>3.6536416922919357</c:v>
                </c:pt>
                <c:pt idx="1164">
                  <c:v>3.6536460969675941</c:v>
                </c:pt>
                <c:pt idx="1165">
                  <c:v>3.6536505011358051</c:v>
                </c:pt>
                <c:pt idx="1166">
                  <c:v>3.6536549047966256</c:v>
                </c:pt>
                <c:pt idx="1167">
                  <c:v>3.653659307950115</c:v>
                </c:pt>
                <c:pt idx="1168">
                  <c:v>3.6536637105963314</c:v>
                </c:pt>
                <c:pt idx="1169">
                  <c:v>3.6536681127353337</c:v>
                </c:pt>
                <c:pt idx="1170">
                  <c:v>3.6536725143671793</c:v>
                </c:pt>
                <c:pt idx="1171">
                  <c:v>3.6536769154919275</c:v>
                </c:pt>
                <c:pt idx="1172">
                  <c:v>3.6536813161096364</c:v>
                </c:pt>
                <c:pt idx="1173">
                  <c:v>3.6536857162203651</c:v>
                </c:pt>
                <c:pt idx="1174">
                  <c:v>3.6536901158241708</c:v>
                </c:pt>
                <c:pt idx="1175">
                  <c:v>3.6536945149211126</c:v>
                </c:pt>
                <c:pt idx="1176">
                  <c:v>3.6536989135112483</c:v>
                </c:pt>
                <c:pt idx="1177">
                  <c:v>3.6537033115946378</c:v>
                </c:pt>
                <c:pt idx="1178">
                  <c:v>3.6537077091713375</c:v>
                </c:pt>
                <c:pt idx="1179">
                  <c:v>3.6537121062414069</c:v>
                </c:pt>
                <c:pt idx="1180">
                  <c:v>3.6537165028049041</c:v>
                </c:pt>
                <c:pt idx="1181">
                  <c:v>3.6537208988618879</c:v>
                </c:pt>
                <c:pt idx="1182">
                  <c:v>3.6537252944124159</c:v>
                </c:pt>
                <c:pt idx="1183">
                  <c:v>3.6537296894565472</c:v>
                </c:pt>
                <c:pt idx="1184">
                  <c:v>3.6537340839943395</c:v>
                </c:pt>
                <c:pt idx="1185">
                  <c:v>3.6537384780258515</c:v>
                </c:pt>
                <c:pt idx="1186">
                  <c:v>3.6537428715511417</c:v>
                </c:pt>
                <c:pt idx="1187">
                  <c:v>3.6537472645702675</c:v>
                </c:pt>
                <c:pt idx="1188">
                  <c:v>3.6537516570832884</c:v>
                </c:pt>
                <c:pt idx="1189">
                  <c:v>3.6537560490902621</c:v>
                </c:pt>
                <c:pt idx="1190">
                  <c:v>3.6537604405912467</c:v>
                </c:pt>
                <c:pt idx="1191">
                  <c:v>3.6537648315863014</c:v>
                </c:pt>
                <c:pt idx="1192">
                  <c:v>3.6537692220754829</c:v>
                </c:pt>
                <c:pt idx="1193">
                  <c:v>3.6537736120588509</c:v>
                </c:pt>
                <c:pt idx="1194">
                  <c:v>3.6537780015364634</c:v>
                </c:pt>
                <c:pt idx="1195">
                  <c:v>3.6537823905083782</c:v>
                </c:pt>
                <c:pt idx="1196">
                  <c:v>3.6537867789746539</c:v>
                </c:pt>
                <c:pt idx="1197">
                  <c:v>3.6537911669353487</c:v>
                </c:pt>
                <c:pt idx="1198">
                  <c:v>3.6537955543905207</c:v>
                </c:pt>
                <c:pt idx="1199">
                  <c:v>3.6537999413402287</c:v>
                </c:pt>
                <c:pt idx="1200">
                  <c:v>3.6538043277845298</c:v>
                </c:pt>
                <c:pt idx="1201">
                  <c:v>3.6538087137234831</c:v>
                </c:pt>
                <c:pt idx="1202">
                  <c:v>3.6538130991571469</c:v>
                </c:pt>
                <c:pt idx="1203">
                  <c:v>3.6538174840855784</c:v>
                </c:pt>
                <c:pt idx="1204">
                  <c:v>3.6538218685088375</c:v>
                </c:pt>
                <c:pt idx="1205">
                  <c:v>3.6538262524269816</c:v>
                </c:pt>
                <c:pt idx="1206">
                  <c:v>3.6538306358400678</c:v>
                </c:pt>
                <c:pt idx="1207">
                  <c:v>3.6538350187481554</c:v>
                </c:pt>
                <c:pt idx="1208">
                  <c:v>3.6538394011513025</c:v>
                </c:pt>
                <c:pt idx="1209">
                  <c:v>3.6538437830495676</c:v>
                </c:pt>
                <c:pt idx="1210">
                  <c:v>3.6538481644430081</c:v>
                </c:pt>
                <c:pt idx="1211">
                  <c:v>3.6538525453316826</c:v>
                </c:pt>
                <c:pt idx="1212">
                  <c:v>3.6538569257156488</c:v>
                </c:pt>
                <c:pt idx="1213">
                  <c:v>3.6538613055949654</c:v>
                </c:pt>
                <c:pt idx="1214">
                  <c:v>3.65386568496969</c:v>
                </c:pt>
                <c:pt idx="1215">
                  <c:v>3.6538700638398813</c:v>
                </c:pt>
                <c:pt idx="1216">
                  <c:v>3.6538744422055971</c:v>
                </c:pt>
                <c:pt idx="1217">
                  <c:v>3.6538788200668959</c:v>
                </c:pt>
                <c:pt idx="1218">
                  <c:v>3.6538831974238355</c:v>
                </c:pt>
                <c:pt idx="1219">
                  <c:v>3.6538875742764736</c:v>
                </c:pt>
                <c:pt idx="1220">
                  <c:v>3.6538919506248693</c:v>
                </c:pt>
                <c:pt idx="1221">
                  <c:v>3.6538963264690798</c:v>
                </c:pt>
                <c:pt idx="1222">
                  <c:v>3.6539007018091634</c:v>
                </c:pt>
                <c:pt idx="1223">
                  <c:v>3.6539050766451782</c:v>
                </c:pt>
                <c:pt idx="1224">
                  <c:v>3.6539094509771823</c:v>
                </c:pt>
                <c:pt idx="1225">
                  <c:v>3.6539138248052341</c:v>
                </c:pt>
                <c:pt idx="1226">
                  <c:v>3.6539181981293911</c:v>
                </c:pt>
                <c:pt idx="1227">
                  <c:v>3.6539225709497116</c:v>
                </c:pt>
                <c:pt idx="1228">
                  <c:v>3.6539269432662538</c:v>
                </c:pt>
                <c:pt idx="1229">
                  <c:v>3.6539313150790753</c:v>
                </c:pt>
                <c:pt idx="1230">
                  <c:v>3.6539356863882348</c:v>
                </c:pt>
                <c:pt idx="1231">
                  <c:v>3.6539400571937897</c:v>
                </c:pt>
                <c:pt idx="1232">
                  <c:v>3.653944427495798</c:v>
                </c:pt>
                <c:pt idx="1233">
                  <c:v>3.6539487972943183</c:v>
                </c:pt>
                <c:pt idx="1234">
                  <c:v>3.6539531665894081</c:v>
                </c:pt>
                <c:pt idx="1235">
                  <c:v>3.6539575353811258</c:v>
                </c:pt>
                <c:pt idx="1236">
                  <c:v>3.6539619036695288</c:v>
                </c:pt>
                <c:pt idx="1237">
                  <c:v>3.6539662714546761</c:v>
                </c:pt>
                <c:pt idx="1238">
                  <c:v>3.6539706387366242</c:v>
                </c:pt>
                <c:pt idx="1239">
                  <c:v>3.6539750055154321</c:v>
                </c:pt>
                <c:pt idx="1240">
                  <c:v>3.6539793717911579</c:v>
                </c:pt>
                <c:pt idx="1241">
                  <c:v>3.6539837375638591</c:v>
                </c:pt>
                <c:pt idx="1242">
                  <c:v>3.6539881028335937</c:v>
                </c:pt>
                <c:pt idx="1243">
                  <c:v>3.6539924676004198</c:v>
                </c:pt>
                <c:pt idx="1244">
                  <c:v>3.6539968318643949</c:v>
                </c:pt>
                <c:pt idx="1245">
                  <c:v>3.6540011956255776</c:v>
                </c:pt>
                <c:pt idx="1246">
                  <c:v>3.6540055588840255</c:v>
                </c:pt>
                <c:pt idx="1247">
                  <c:v>3.6540099216397968</c:v>
                </c:pt>
                <c:pt idx="1248">
                  <c:v>3.6540142838929488</c:v>
                </c:pt>
                <c:pt idx="1249">
                  <c:v>3.6540186456435393</c:v>
                </c:pt>
                <c:pt idx="1250">
                  <c:v>3.6540230068916273</c:v>
                </c:pt>
                <c:pt idx="1251">
                  <c:v>3.6540273676372697</c:v>
                </c:pt>
                <c:pt idx="1252">
                  <c:v>3.654031727880525</c:v>
                </c:pt>
                <c:pt idx="1253">
                  <c:v>3.6540360876214502</c:v>
                </c:pt>
                <c:pt idx="1254">
                  <c:v>3.6540404468601042</c:v>
                </c:pt>
                <c:pt idx="1255">
                  <c:v>3.654044805596544</c:v>
                </c:pt>
                <c:pt idx="1256">
                  <c:v>3.6540491638308281</c:v>
                </c:pt>
                <c:pt idx="1257">
                  <c:v>3.6540535215630143</c:v>
                </c:pt>
                <c:pt idx="1258">
                  <c:v>3.6540578787931604</c:v>
                </c:pt>
                <c:pt idx="1259">
                  <c:v>3.6540622355213235</c:v>
                </c:pt>
                <c:pt idx="1260">
                  <c:v>3.6540665917475623</c:v>
                </c:pt>
                <c:pt idx="1261">
                  <c:v>3.6540709474719342</c:v>
                </c:pt>
                <c:pt idx="1262">
                  <c:v>3.6540753026944977</c:v>
                </c:pt>
                <c:pt idx="1263">
                  <c:v>3.6540796574153096</c:v>
                </c:pt>
                <c:pt idx="1264">
                  <c:v>3.6540840116344286</c:v>
                </c:pt>
                <c:pt idx="1265">
                  <c:v>3.6540883653519116</c:v>
                </c:pt>
                <c:pt idx="1266">
                  <c:v>3.6540927185678171</c:v>
                </c:pt>
                <c:pt idx="1267">
                  <c:v>3.654097071282203</c:v>
                </c:pt>
                <c:pt idx="1268">
                  <c:v>3.6541014234951263</c:v>
                </c:pt>
                <c:pt idx="1269">
                  <c:v>3.654105775206645</c:v>
                </c:pt>
                <c:pt idx="1270">
                  <c:v>3.6541101264168172</c:v>
                </c:pt>
                <c:pt idx="1271">
                  <c:v>3.654114477125701</c:v>
                </c:pt>
                <c:pt idx="1272">
                  <c:v>3.6541188273333534</c:v>
                </c:pt>
                <c:pt idx="1273">
                  <c:v>3.6541231770398324</c:v>
                </c:pt>
                <c:pt idx="1274">
                  <c:v>3.6541275262451958</c:v>
                </c:pt>
                <c:pt idx="1275">
                  <c:v>3.6541318749495009</c:v>
                </c:pt>
                <c:pt idx="1276">
                  <c:v>3.6541362231528063</c:v>
                </c:pt>
                <c:pt idx="1277">
                  <c:v>3.6541405708551689</c:v>
                </c:pt>
                <c:pt idx="1278">
                  <c:v>3.6541449180566468</c:v>
                </c:pt>
                <c:pt idx="1279">
                  <c:v>3.6541492647572982</c:v>
                </c:pt>
                <c:pt idx="1280">
                  <c:v>3.6541536109571795</c:v>
                </c:pt>
                <c:pt idx="1281">
                  <c:v>3.6541579566563493</c:v>
                </c:pt>
                <c:pt idx="1282">
                  <c:v>3.6541623018548655</c:v>
                </c:pt>
                <c:pt idx="1283">
                  <c:v>3.6541666465527851</c:v>
                </c:pt>
                <c:pt idx="1284">
                  <c:v>3.6541709907501656</c:v>
                </c:pt>
                <c:pt idx="1285">
                  <c:v>3.6541753344470655</c:v>
                </c:pt>
                <c:pt idx="1286">
                  <c:v>3.6541796776435422</c:v>
                </c:pt>
                <c:pt idx="1287">
                  <c:v>3.6541840203396529</c:v>
                </c:pt>
                <c:pt idx="1288">
                  <c:v>3.6541883625354559</c:v>
                </c:pt>
                <c:pt idx="1289">
                  <c:v>3.6541927042310087</c:v>
                </c:pt>
                <c:pt idx="1290">
                  <c:v>3.6541970454263688</c:v>
                </c:pt>
                <c:pt idx="1291">
                  <c:v>3.6542013861215934</c:v>
                </c:pt>
                <c:pt idx="1292">
                  <c:v>3.6542057263167407</c:v>
                </c:pt>
                <c:pt idx="1293">
                  <c:v>3.6542100660118675</c:v>
                </c:pt>
                <c:pt idx="1294">
                  <c:v>3.6542144052070329</c:v>
                </c:pt>
                <c:pt idx="1295">
                  <c:v>3.6542187439022933</c:v>
                </c:pt>
                <c:pt idx="1296">
                  <c:v>3.6542230820977064</c:v>
                </c:pt>
                <c:pt idx="1297">
                  <c:v>3.6542274197933304</c:v>
                </c:pt>
                <c:pt idx="1298">
                  <c:v>3.6542317569892218</c:v>
                </c:pt>
                <c:pt idx="1299">
                  <c:v>3.6542360936854394</c:v>
                </c:pt>
                <c:pt idx="1300">
                  <c:v>3.6542404298820399</c:v>
                </c:pt>
                <c:pt idx="1301">
                  <c:v>3.6542447655790813</c:v>
                </c:pt>
                <c:pt idx="1302">
                  <c:v>3.6542491007766209</c:v>
                </c:pt>
                <c:pt idx="1303">
                  <c:v>3.6542534354747165</c:v>
                </c:pt>
                <c:pt idx="1304">
                  <c:v>3.6542577696734253</c:v>
                </c:pt>
                <c:pt idx="1305">
                  <c:v>3.6542621033728051</c:v>
                </c:pt>
                <c:pt idx="1306">
                  <c:v>3.6542664365729132</c:v>
                </c:pt>
                <c:pt idx="1307">
                  <c:v>3.6542707692738072</c:v>
                </c:pt>
                <c:pt idx="1308">
                  <c:v>3.654275101475545</c:v>
                </c:pt>
                <c:pt idx="1309">
                  <c:v>3.6542794331781838</c:v>
                </c:pt>
                <c:pt idx="1310">
                  <c:v>3.6542837643817805</c:v>
                </c:pt>
                <c:pt idx="1311">
                  <c:v>3.6542880950863936</c:v>
                </c:pt>
                <c:pt idx="1312">
                  <c:v>3.6542924252920801</c:v>
                </c:pt>
                <c:pt idx="1313">
                  <c:v>3.6542967549988976</c:v>
                </c:pt>
                <c:pt idx="1314">
                  <c:v>3.6543010842069035</c:v>
                </c:pt>
                <c:pt idx="1315">
                  <c:v>3.654305412916155</c:v>
                </c:pt>
                <c:pt idx="1316">
                  <c:v>3.6543097411267103</c:v>
                </c:pt>
                <c:pt idx="1317">
                  <c:v>3.6543140688386262</c:v>
                </c:pt>
                <c:pt idx="1318">
                  <c:v>3.6543183960519596</c:v>
                </c:pt>
                <c:pt idx="1319">
                  <c:v>3.6543227227667696</c:v>
                </c:pt>
                <c:pt idx="1320">
                  <c:v>3.6543270489831121</c:v>
                </c:pt>
                <c:pt idx="1321">
                  <c:v>3.6543313747010453</c:v>
                </c:pt>
                <c:pt idx="1322">
                  <c:v>3.6543356999206265</c:v>
                </c:pt>
                <c:pt idx="1323">
                  <c:v>3.6543400246419133</c:v>
                </c:pt>
                <c:pt idx="1324">
                  <c:v>3.6543443488649623</c:v>
                </c:pt>
                <c:pt idx="1325">
                  <c:v>3.6543486725898315</c:v>
                </c:pt>
                <c:pt idx="1326">
                  <c:v>3.6543529958165788</c:v>
                </c:pt>
                <c:pt idx="1327">
                  <c:v>3.6543573185452605</c:v>
                </c:pt>
                <c:pt idx="1328">
                  <c:v>3.6543616407759352</c:v>
                </c:pt>
                <c:pt idx="1329">
                  <c:v>3.6543659625086589</c:v>
                </c:pt>
                <c:pt idx="1330">
                  <c:v>3.6543702837434897</c:v>
                </c:pt>
                <c:pt idx="1331">
                  <c:v>3.654374604480485</c:v>
                </c:pt>
                <c:pt idx="1332">
                  <c:v>3.654378924719702</c:v>
                </c:pt>
                <c:pt idx="1333">
                  <c:v>3.6543832444611981</c:v>
                </c:pt>
                <c:pt idx="1334">
                  <c:v>3.6543875637050314</c:v>
                </c:pt>
                <c:pt idx="1335">
                  <c:v>3.5507872777037877</c:v>
                </c:pt>
                <c:pt idx="1336">
                  <c:v>3.5507547805573947</c:v>
                </c:pt>
                <c:pt idx="1337">
                  <c:v>3.5507222867980546</c:v>
                </c:pt>
                <c:pt idx="1338">
                  <c:v>3.5506897964254072</c:v>
                </c:pt>
                <c:pt idx="1339">
                  <c:v>3.550657309439095</c:v>
                </c:pt>
                <c:pt idx="1340">
                  <c:v>3.5506248258387605</c:v>
                </c:pt>
                <c:pt idx="1341">
                  <c:v>3.5505923456240454</c:v>
                </c:pt>
                <c:pt idx="1342">
                  <c:v>3.5505598687945916</c:v>
                </c:pt>
                <c:pt idx="1343">
                  <c:v>3.5505273953500409</c:v>
                </c:pt>
                <c:pt idx="1344">
                  <c:v>3.5504949252900357</c:v>
                </c:pt>
                <c:pt idx="1345">
                  <c:v>3.5504624586142186</c:v>
                </c:pt>
                <c:pt idx="1346">
                  <c:v>3.5504299953222311</c:v>
                </c:pt>
                <c:pt idx="1347">
                  <c:v>3.5503975354137163</c:v>
                </c:pt>
                <c:pt idx="1348">
                  <c:v>3.5503650788883148</c:v>
                </c:pt>
                <c:pt idx="1349">
                  <c:v>3.55033262574567</c:v>
                </c:pt>
                <c:pt idx="1350">
                  <c:v>3.550300175985424</c:v>
                </c:pt>
                <c:pt idx="1351">
                  <c:v>3.5502677296072198</c:v>
                </c:pt>
                <c:pt idx="1352">
                  <c:v>3.550235286610699</c:v>
                </c:pt>
                <c:pt idx="1353">
                  <c:v>3.5502028469955045</c:v>
                </c:pt>
                <c:pt idx="1354">
                  <c:v>3.5501704107612784</c:v>
                </c:pt>
                <c:pt idx="1355">
                  <c:v>3.5501379779076632</c:v>
                </c:pt>
                <c:pt idx="1356">
                  <c:v>3.5501055484343023</c:v>
                </c:pt>
                <c:pt idx="1357">
                  <c:v>3.5500731223408377</c:v>
                </c:pt>
                <c:pt idx="1358">
                  <c:v>3.5500406996269116</c:v>
                </c:pt>
                <c:pt idx="1359">
                  <c:v>3.5500082802921673</c:v>
                </c:pt>
                <c:pt idx="1360">
                  <c:v>3.5499758643362478</c:v>
                </c:pt>
                <c:pt idx="1361">
                  <c:v>3.5499434517587942</c:v>
                </c:pt>
                <c:pt idx="1362">
                  <c:v>3.5499110425594518</c:v>
                </c:pt>
                <c:pt idx="1363">
                  <c:v>3.5498786367378612</c:v>
                </c:pt>
                <c:pt idx="1364">
                  <c:v>3.5498462342936667</c:v>
                </c:pt>
                <c:pt idx="1365">
                  <c:v>3.5498138352265109</c:v>
                </c:pt>
                <c:pt idx="1366">
                  <c:v>3.5497814395360363</c:v>
                </c:pt>
                <c:pt idx="1367">
                  <c:v>3.5497490472218858</c:v>
                </c:pt>
                <c:pt idx="1368">
                  <c:v>3.5497166582837028</c:v>
                </c:pt>
                <c:pt idx="1369">
                  <c:v>3.5496842727211306</c:v>
                </c:pt>
                <c:pt idx="1370">
                  <c:v>3.5496518905338119</c:v>
                </c:pt>
                <c:pt idx="1371">
                  <c:v>3.5496195117213905</c:v>
                </c:pt>
                <c:pt idx="1372">
                  <c:v>3.5495871362835087</c:v>
                </c:pt>
                <c:pt idx="1373">
                  <c:v>3.5495547642198098</c:v>
                </c:pt>
                <c:pt idx="1374">
                  <c:v>3.5495223955299378</c:v>
                </c:pt>
                <c:pt idx="1375">
                  <c:v>3.5494900302135357</c:v>
                </c:pt>
                <c:pt idx="1376">
                  <c:v>3.5494576682702461</c:v>
                </c:pt>
                <c:pt idx="1377">
                  <c:v>3.5494253096997128</c:v>
                </c:pt>
                <c:pt idx="1378">
                  <c:v>3.5493929545015805</c:v>
                </c:pt>
                <c:pt idx="1379">
                  <c:v>3.5493606026754909</c:v>
                </c:pt>
                <c:pt idx="1380">
                  <c:v>3.5493282542210882</c:v>
                </c:pt>
                <c:pt idx="1381">
                  <c:v>3.5492959091380154</c:v>
                </c:pt>
                <c:pt idx="1382">
                  <c:v>3.5492635674259172</c:v>
                </c:pt>
                <c:pt idx="1383">
                  <c:v>3.5492312290844366</c:v>
                </c:pt>
                <c:pt idx="1384">
                  <c:v>3.5491988941132169</c:v>
                </c:pt>
                <c:pt idx="1385">
                  <c:v>3.5491665625119015</c:v>
                </c:pt>
                <c:pt idx="1386">
                  <c:v>3.5491342342801353</c:v>
                </c:pt>
                <c:pt idx="1387">
                  <c:v>3.5491019094175615</c:v>
                </c:pt>
                <c:pt idx="1388">
                  <c:v>3.5490695879238237</c:v>
                </c:pt>
                <c:pt idx="1389">
                  <c:v>3.5490372697985655</c:v>
                </c:pt>
                <c:pt idx="1390">
                  <c:v>3.5490049550414322</c:v>
                </c:pt>
                <c:pt idx="1391">
                  <c:v>3.5489726436520659</c:v>
                </c:pt>
                <c:pt idx="1392">
                  <c:v>3.5489403356301117</c:v>
                </c:pt>
                <c:pt idx="1393">
                  <c:v>3.548908030975213</c:v>
                </c:pt>
                <c:pt idx="1394">
                  <c:v>3.5488757296870141</c:v>
                </c:pt>
                <c:pt idx="1395">
                  <c:v>3.5488434317651594</c:v>
                </c:pt>
                <c:pt idx="1396">
                  <c:v>3.5488111372092921</c:v>
                </c:pt>
                <c:pt idx="1397">
                  <c:v>3.548778846019057</c:v>
                </c:pt>
                <c:pt idx="1398">
                  <c:v>3.5487465581940985</c:v>
                </c:pt>
                <c:pt idx="1399">
                  <c:v>3.5487142737340602</c:v>
                </c:pt>
                <c:pt idx="1400">
                  <c:v>3.5486819926385866</c:v>
                </c:pt>
                <c:pt idx="1401">
                  <c:v>3.5486497149073224</c:v>
                </c:pt>
                <c:pt idx="1402">
                  <c:v>3.5486174405399113</c:v>
                </c:pt>
                <c:pt idx="1403">
                  <c:v>3.5485851695359982</c:v>
                </c:pt>
                <c:pt idx="1404">
                  <c:v>3.5485529018952273</c:v>
                </c:pt>
                <c:pt idx="1405">
                  <c:v>3.5485206376172429</c:v>
                </c:pt>
                <c:pt idx="1406">
                  <c:v>3.5484883767016902</c:v>
                </c:pt>
                <c:pt idx="1407">
                  <c:v>3.5484561191482129</c:v>
                </c:pt>
                <c:pt idx="1408">
                  <c:v>3.5484238649564559</c:v>
                </c:pt>
                <c:pt idx="1409">
                  <c:v>3.5483916141260634</c:v>
                </c:pt>
                <c:pt idx="1410">
                  <c:v>3.5483593666566806</c:v>
                </c:pt>
                <c:pt idx="1411">
                  <c:v>3.5483271225479518</c:v>
                </c:pt>
                <c:pt idx="1412">
                  <c:v>3.5482948817995226</c:v>
                </c:pt>
                <c:pt idx="1413">
                  <c:v>3.5482626444110368</c:v>
                </c:pt>
                <c:pt idx="1414">
                  <c:v>3.5482304103821392</c:v>
                </c:pt>
                <c:pt idx="1415">
                  <c:v>3.5481981797124749</c:v>
                </c:pt>
                <c:pt idx="1416">
                  <c:v>3.5481659524016895</c:v>
                </c:pt>
                <c:pt idx="1417">
                  <c:v>3.548133728449427</c:v>
                </c:pt>
                <c:pt idx="1418">
                  <c:v>3.651784635067763</c:v>
                </c:pt>
                <c:pt idx="1419">
                  <c:v>3.6517892536888077</c:v>
                </c:pt>
                <c:pt idx="1420">
                  <c:v>3.6517938717777567</c:v>
                </c:pt>
                <c:pt idx="1421">
                  <c:v>3.6517984893346718</c:v>
                </c:pt>
                <c:pt idx="1422">
                  <c:v>3.6518031063596137</c:v>
                </c:pt>
                <c:pt idx="1423">
                  <c:v>3.6518077228526438</c:v>
                </c:pt>
                <c:pt idx="1424">
                  <c:v>3.6518123388138228</c:v>
                </c:pt>
                <c:pt idx="1425">
                  <c:v>3.6518169542432126</c:v>
                </c:pt>
                <c:pt idx="1426">
                  <c:v>3.6518215691408753</c:v>
                </c:pt>
                <c:pt idx="1427">
                  <c:v>3.6518261835068708</c:v>
                </c:pt>
                <c:pt idx="1428">
                  <c:v>3.6518307973412609</c:v>
                </c:pt>
                <c:pt idx="1429">
                  <c:v>3.6518354106441069</c:v>
                </c:pt>
                <c:pt idx="1430">
                  <c:v>3.6518400234154695</c:v>
                </c:pt>
                <c:pt idx="1431">
                  <c:v>3.6518446356554106</c:v>
                </c:pt>
                <c:pt idx="1432">
                  <c:v>3.651849247363991</c:v>
                </c:pt>
                <c:pt idx="1433">
                  <c:v>3.6518538585412719</c:v>
                </c:pt>
                <c:pt idx="1434">
                  <c:v>3.651858469187315</c:v>
                </c:pt>
                <c:pt idx="1435">
                  <c:v>3.6518630793021813</c:v>
                </c:pt>
                <c:pt idx="1436">
                  <c:v>3.6518676888859321</c:v>
                </c:pt>
                <c:pt idx="1437">
                  <c:v>3.651872297938628</c:v>
                </c:pt>
                <c:pt idx="1438">
                  <c:v>3.6518769064603305</c:v>
                </c:pt>
                <c:pt idx="1439">
                  <c:v>3.6518815144511008</c:v>
                </c:pt>
                <c:pt idx="1440">
                  <c:v>3.6518861219110001</c:v>
                </c:pt>
                <c:pt idx="1441">
                  <c:v>3.651890728840089</c:v>
                </c:pt>
                <c:pt idx="1442">
                  <c:v>3.6518953352384296</c:v>
                </c:pt>
                <c:pt idx="1443">
                  <c:v>3.6518999411060831</c:v>
                </c:pt>
                <c:pt idx="1444">
                  <c:v>3.6519045464431099</c:v>
                </c:pt>
                <c:pt idx="1445">
                  <c:v>3.6519091512495714</c:v>
                </c:pt>
                <c:pt idx="1446">
                  <c:v>3.6519137555255288</c:v>
                </c:pt>
                <c:pt idx="1447">
                  <c:v>3.6519183592710429</c:v>
                </c:pt>
                <c:pt idx="1448">
                  <c:v>3.6519229624861747</c:v>
                </c:pt>
                <c:pt idx="1449">
                  <c:v>3.6519275651709862</c:v>
                </c:pt>
                <c:pt idx="1450">
                  <c:v>3.6519321673255374</c:v>
                </c:pt>
                <c:pt idx="1451">
                  <c:v>3.6519367689498905</c:v>
                </c:pt>
                <c:pt idx="1452">
                  <c:v>3.6519413700441063</c:v>
                </c:pt>
                <c:pt idx="1453">
                  <c:v>3.6519459706082449</c:v>
                </c:pt>
                <c:pt idx="1454">
                  <c:v>3.6519505706423687</c:v>
                </c:pt>
                <c:pt idx="1455">
                  <c:v>3.6519551701465378</c:v>
                </c:pt>
                <c:pt idx="1456">
                  <c:v>3.651959769120813</c:v>
                </c:pt>
                <c:pt idx="1457">
                  <c:v>3.6519643675652564</c:v>
                </c:pt>
                <c:pt idx="1458">
                  <c:v>3.6519689654799286</c:v>
                </c:pt>
                <c:pt idx="1459">
                  <c:v>3.6519735628648906</c:v>
                </c:pt>
                <c:pt idx="1460">
                  <c:v>3.6519781597202035</c:v>
                </c:pt>
                <c:pt idx="1461">
                  <c:v>3.6519827560459279</c:v>
                </c:pt>
                <c:pt idx="1462">
                  <c:v>3.6519873518421253</c:v>
                </c:pt>
                <c:pt idx="1463">
                  <c:v>3.6519919471088569</c:v>
                </c:pt>
                <c:pt idx="1464">
                  <c:v>3.6519965418461831</c:v>
                </c:pt>
                <c:pt idx="1465">
                  <c:v>3.6520011360541647</c:v>
                </c:pt>
                <c:pt idx="1466">
                  <c:v>3.6520057297328634</c:v>
                </c:pt>
                <c:pt idx="1467">
                  <c:v>3.6520103228823397</c:v>
                </c:pt>
                <c:pt idx="1468">
                  <c:v>3.6520149155026553</c:v>
                </c:pt>
                <c:pt idx="1469">
                  <c:v>3.6520195075938702</c:v>
                </c:pt>
                <c:pt idx="1470">
                  <c:v>3.652024099156046</c:v>
                </c:pt>
                <c:pt idx="1471">
                  <c:v>3.6520286901892431</c:v>
                </c:pt>
                <c:pt idx="1472">
                  <c:v>3.652033280693523</c:v>
                </c:pt>
                <c:pt idx="1473">
                  <c:v>3.6520378706689463</c:v>
                </c:pt>
                <c:pt idx="1474">
                  <c:v>3.6520424601155743</c:v>
                </c:pt>
                <c:pt idx="1475">
                  <c:v>3.6520470490334676</c:v>
                </c:pt>
                <c:pt idx="1476">
                  <c:v>3.6520516374226868</c:v>
                </c:pt>
                <c:pt idx="1477">
                  <c:v>3.6520562252832933</c:v>
                </c:pt>
                <c:pt idx="1478">
                  <c:v>3.6520608126153475</c:v>
                </c:pt>
                <c:pt idx="1479">
                  <c:v>3.6520653994189112</c:v>
                </c:pt>
                <c:pt idx="1480">
                  <c:v>3.6520699856940446</c:v>
                </c:pt>
                <c:pt idx="1481">
                  <c:v>3.6520745714408083</c:v>
                </c:pt>
                <c:pt idx="1482">
                  <c:v>3.6520791566592643</c:v>
                </c:pt>
                <c:pt idx="1483">
                  <c:v>3.6520837413494727</c:v>
                </c:pt>
                <c:pt idx="1484">
                  <c:v>3.6520883255114942</c:v>
                </c:pt>
                <c:pt idx="1485">
                  <c:v>3.6520929091453893</c:v>
                </c:pt>
                <c:pt idx="1486">
                  <c:v>3.6520974922512197</c:v>
                </c:pt>
                <c:pt idx="1487">
                  <c:v>3.6521020748290458</c:v>
                </c:pt>
                <c:pt idx="1488">
                  <c:v>3.6521066568789289</c:v>
                </c:pt>
                <c:pt idx="1489">
                  <c:v>3.6521112384009293</c:v>
                </c:pt>
                <c:pt idx="1490">
                  <c:v>3.652115819395108</c:v>
                </c:pt>
                <c:pt idx="1491">
                  <c:v>3.6521203998615261</c:v>
                </c:pt>
                <c:pt idx="1492">
                  <c:v>3.6521249798002433</c:v>
                </c:pt>
                <c:pt idx="1493">
                  <c:v>3.6521295592113221</c:v>
                </c:pt>
                <c:pt idx="1494">
                  <c:v>3.652134138094822</c:v>
                </c:pt>
                <c:pt idx="1495">
                  <c:v>3.6521387164508039</c:v>
                </c:pt>
                <c:pt idx="1496">
                  <c:v>3.652143294279329</c:v>
                </c:pt>
                <c:pt idx="1497">
                  <c:v>3.6521478715804578</c:v>
                </c:pt>
                <c:pt idx="1498">
                  <c:v>3.6521524483542507</c:v>
                </c:pt>
                <c:pt idx="1499">
                  <c:v>3.6521570246007697</c:v>
                </c:pt>
                <c:pt idx="1500">
                  <c:v>3.6521616003200745</c:v>
                </c:pt>
                <c:pt idx="1501">
                  <c:v>3.6521661755122263</c:v>
                </c:pt>
                <c:pt idx="1502">
                  <c:v>3.6521707501772855</c:v>
                </c:pt>
                <c:pt idx="1503">
                  <c:v>3.6521753243153126</c:v>
                </c:pt>
                <c:pt idx="1504">
                  <c:v>3.6521798979263691</c:v>
                </c:pt>
                <c:pt idx="1505">
                  <c:v>3.6521844710105147</c:v>
                </c:pt>
                <c:pt idx="1506">
                  <c:v>3.652189043567811</c:v>
                </c:pt>
                <c:pt idx="1507">
                  <c:v>3.6521936155983186</c:v>
                </c:pt>
                <c:pt idx="1508">
                  <c:v>3.6521981871020976</c:v>
                </c:pt>
                <c:pt idx="1509">
                  <c:v>3.6522027580792087</c:v>
                </c:pt>
                <c:pt idx="1510">
                  <c:v>3.6522073285297134</c:v>
                </c:pt>
                <c:pt idx="1511">
                  <c:v>3.6522118984536718</c:v>
                </c:pt>
                <c:pt idx="1512">
                  <c:v>3.6522164678511442</c:v>
                </c:pt>
                <c:pt idx="1513">
                  <c:v>3.6522210367221923</c:v>
                </c:pt>
                <c:pt idx="1514">
                  <c:v>3.6522256050668753</c:v>
                </c:pt>
                <c:pt idx="1515">
                  <c:v>3.6522301728852553</c:v>
                </c:pt>
                <c:pt idx="1516">
                  <c:v>3.6522347401773922</c:v>
                </c:pt>
                <c:pt idx="1517">
                  <c:v>3.6522393069433465</c:v>
                </c:pt>
                <c:pt idx="1518">
                  <c:v>3.6522438731831794</c:v>
                </c:pt>
                <c:pt idx="1519">
                  <c:v>3.6522484388969509</c:v>
                </c:pt>
                <c:pt idx="1520">
                  <c:v>3.6522530040847219</c:v>
                </c:pt>
                <c:pt idx="1521">
                  <c:v>3.6522575687465535</c:v>
                </c:pt>
                <c:pt idx="1522">
                  <c:v>3.6522621328825049</c:v>
                </c:pt>
                <c:pt idx="1523">
                  <c:v>3.6522666964926378</c:v>
                </c:pt>
                <c:pt idx="1524">
                  <c:v>3.6522712595770122</c:v>
                </c:pt>
                <c:pt idx="1525">
                  <c:v>3.6522758221356892</c:v>
                </c:pt>
                <c:pt idx="1526">
                  <c:v>3.6522803841687295</c:v>
                </c:pt>
                <c:pt idx="1527">
                  <c:v>3.6522849456761932</c:v>
                </c:pt>
                <c:pt idx="1528">
                  <c:v>3.6522895066581404</c:v>
                </c:pt>
                <c:pt idx="1529">
                  <c:v>3.6522940671146329</c:v>
                </c:pt>
                <c:pt idx="1530">
                  <c:v>3.6522986270457301</c:v>
                </c:pt>
                <c:pt idx="1531">
                  <c:v>3.6523031864514932</c:v>
                </c:pt>
                <c:pt idx="1532">
                  <c:v>3.6523077453319819</c:v>
                </c:pt>
                <c:pt idx="1533">
                  <c:v>3.6523123036872578</c:v>
                </c:pt>
                <c:pt idx="1534">
                  <c:v>3.6523168615173809</c:v>
                </c:pt>
                <c:pt idx="1535">
                  <c:v>3.6523214188224111</c:v>
                </c:pt>
                <c:pt idx="1536">
                  <c:v>3.6523259756024098</c:v>
                </c:pt>
                <c:pt idx="1537">
                  <c:v>3.6523305318574373</c:v>
                </c:pt>
                <c:pt idx="1538">
                  <c:v>3.652335087587554</c:v>
                </c:pt>
                <c:pt idx="1539">
                  <c:v>3.6523396427928199</c:v>
                </c:pt>
                <c:pt idx="1540">
                  <c:v>3.6523441974732962</c:v>
                </c:pt>
                <c:pt idx="1541">
                  <c:v>3.6523487516290429</c:v>
                </c:pt>
                <c:pt idx="1542">
                  <c:v>3.6523533052601209</c:v>
                </c:pt>
                <c:pt idx="1543">
                  <c:v>3.6523578583665897</c:v>
                </c:pt>
                <c:pt idx="1544">
                  <c:v>3.6523624109485109</c:v>
                </c:pt>
                <c:pt idx="1545">
                  <c:v>3.6523669630059445</c:v>
                </c:pt>
                <c:pt idx="1546">
                  <c:v>3.6523715145389501</c:v>
                </c:pt>
                <c:pt idx="1547">
                  <c:v>3.6523760655475894</c:v>
                </c:pt>
                <c:pt idx="1548">
                  <c:v>3.6523806160319219</c:v>
                </c:pt>
                <c:pt idx="1549">
                  <c:v>3.6523851659920088</c:v>
                </c:pt>
                <c:pt idx="1550">
                  <c:v>3.6523897154279101</c:v>
                </c:pt>
                <c:pt idx="1551">
                  <c:v>3.6523942643396858</c:v>
                </c:pt>
                <c:pt idx="1552">
                  <c:v>3.6523988127273967</c:v>
                </c:pt>
                <c:pt idx="1553">
                  <c:v>3.6524033605911028</c:v>
                </c:pt>
                <c:pt idx="1554">
                  <c:v>3.6524079079308649</c:v>
                </c:pt>
                <c:pt idx="1555">
                  <c:v>3.6524124547467434</c:v>
                </c:pt>
                <c:pt idx="1556">
                  <c:v>3.6524170010387982</c:v>
                </c:pt>
                <c:pt idx="1557">
                  <c:v>3.6524215468070902</c:v>
                </c:pt>
                <c:pt idx="1558">
                  <c:v>3.6524260920516793</c:v>
                </c:pt>
                <c:pt idx="1559">
                  <c:v>3.652430636772626</c:v>
                </c:pt>
                <c:pt idx="1560">
                  <c:v>3.6524351809699906</c:v>
                </c:pt>
                <c:pt idx="1561">
                  <c:v>3.6524397246438332</c:v>
                </c:pt>
                <c:pt idx="1562">
                  <c:v>3.6524442677942144</c:v>
                </c:pt>
                <c:pt idx="1563">
                  <c:v>3.6524488104211943</c:v>
                </c:pt>
                <c:pt idx="1564">
                  <c:v>3.6524533525248342</c:v>
                </c:pt>
                <c:pt idx="1565">
                  <c:v>3.6524578941051926</c:v>
                </c:pt>
                <c:pt idx="1566">
                  <c:v>3.6524624351623309</c:v>
                </c:pt>
                <c:pt idx="1567">
                  <c:v>3.6524669756963091</c:v>
                </c:pt>
                <c:pt idx="1568">
                  <c:v>3.6524715157071879</c:v>
                </c:pt>
                <c:pt idx="1569">
                  <c:v>3.6524760551950273</c:v>
                </c:pt>
                <c:pt idx="1570">
                  <c:v>3.6524805941598868</c:v>
                </c:pt>
                <c:pt idx="1571">
                  <c:v>3.6524851326018277</c:v>
                </c:pt>
                <c:pt idx="1572">
                  <c:v>3.65248967052091</c:v>
                </c:pt>
                <c:pt idx="1573">
                  <c:v>3.652494207917194</c:v>
                </c:pt>
                <c:pt idx="1574">
                  <c:v>3.6524987447907393</c:v>
                </c:pt>
                <c:pt idx="1575">
                  <c:v>3.6525032811416072</c:v>
                </c:pt>
                <c:pt idx="1576">
                  <c:v>3.6525078169698566</c:v>
                </c:pt>
                <c:pt idx="1577">
                  <c:v>3.6525123522755485</c:v>
                </c:pt>
                <c:pt idx="1578">
                  <c:v>3.6525168870587432</c:v>
                </c:pt>
                <c:pt idx="1579">
                  <c:v>3.6525214213195007</c:v>
                </c:pt>
                <c:pt idx="1580">
                  <c:v>3.6525259550578815</c:v>
                </c:pt>
                <c:pt idx="1581">
                  <c:v>3.6525304882739449</c:v>
                </c:pt>
                <c:pt idx="1582">
                  <c:v>3.6525350209677518</c:v>
                </c:pt>
                <c:pt idx="1583">
                  <c:v>3.6525395531393618</c:v>
                </c:pt>
                <c:pt idx="1584">
                  <c:v>3.6525440847888357</c:v>
                </c:pt>
                <c:pt idx="1585">
                  <c:v>3.6525486159162339</c:v>
                </c:pt>
                <c:pt idx="1586">
                  <c:v>3.6525531465216154</c:v>
                </c:pt>
                <c:pt idx="1587">
                  <c:v>3.6525576766050412</c:v>
                </c:pt>
                <c:pt idx="1588">
                  <c:v>3.652562206166571</c:v>
                </c:pt>
                <c:pt idx="1589">
                  <c:v>3.6525667352062654</c:v>
                </c:pt>
                <c:pt idx="1590">
                  <c:v>3.6525712637241843</c:v>
                </c:pt>
                <c:pt idx="1591">
                  <c:v>3.6525757917203872</c:v>
                </c:pt>
                <c:pt idx="1592">
                  <c:v>3.6525803191949353</c:v>
                </c:pt>
                <c:pt idx="1593">
                  <c:v>3.6525848461478887</c:v>
                </c:pt>
                <c:pt idx="1594">
                  <c:v>3.6525893725793059</c:v>
                </c:pt>
                <c:pt idx="1595">
                  <c:v>3.6525938984892483</c:v>
                </c:pt>
                <c:pt idx="1596">
                  <c:v>3.6525984238777762</c:v>
                </c:pt>
                <c:pt idx="1597">
                  <c:v>3.6526029487449483</c:v>
                </c:pt>
                <c:pt idx="1598">
                  <c:v>3.6526074730908258</c:v>
                </c:pt>
                <c:pt idx="1599">
                  <c:v>3.6526119969154691</c:v>
                </c:pt>
                <c:pt idx="1600">
                  <c:v>3.6526165202189373</c:v>
                </c:pt>
                <c:pt idx="1601">
                  <c:v>3.6526210430012909</c:v>
                </c:pt>
                <c:pt idx="1602">
                  <c:v>3.6526255652625892</c:v>
                </c:pt>
                <c:pt idx="1603">
                  <c:v>3.6526300870028936</c:v>
                </c:pt>
                <c:pt idx="1604">
                  <c:v>3.6526346082222632</c:v>
                </c:pt>
                <c:pt idx="1605">
                  <c:v>3.6526391289207583</c:v>
                </c:pt>
                <c:pt idx="1606">
                  <c:v>3.652643649098438</c:v>
                </c:pt>
                <c:pt idx="1607">
                  <c:v>3.652648168755364</c:v>
                </c:pt>
                <c:pt idx="1608">
                  <c:v>3.652652687891595</c:v>
                </c:pt>
                <c:pt idx="1609">
                  <c:v>3.6526572065071914</c:v>
                </c:pt>
                <c:pt idx="1610">
                  <c:v>3.6526617246022131</c:v>
                </c:pt>
                <c:pt idx="1611">
                  <c:v>3.65266624217672</c:v>
                </c:pt>
                <c:pt idx="1612">
                  <c:v>3.6526707592307726</c:v>
                </c:pt>
                <c:pt idx="1613">
                  <c:v>3.6526752757644303</c:v>
                </c:pt>
                <c:pt idx="1614">
                  <c:v>3.6526797917777527</c:v>
                </c:pt>
                <c:pt idx="1615">
                  <c:v>3.6526843072708002</c:v>
                </c:pt>
                <c:pt idx="1616">
                  <c:v>3.6526888222436336</c:v>
                </c:pt>
                <c:pt idx="1617">
                  <c:v>3.6526933366963119</c:v>
                </c:pt>
                <c:pt idx="1618">
                  <c:v>3.6526978506288947</c:v>
                </c:pt>
                <c:pt idx="1619">
                  <c:v>3.652702364041442</c:v>
                </c:pt>
                <c:pt idx="1620">
                  <c:v>3.652706876934015</c:v>
                </c:pt>
                <c:pt idx="1621">
                  <c:v>3.6527113893066718</c:v>
                </c:pt>
                <c:pt idx="1622">
                  <c:v>3.6527159011594734</c:v>
                </c:pt>
                <c:pt idx="1623">
                  <c:v>3.6527204124924797</c:v>
                </c:pt>
                <c:pt idx="1624">
                  <c:v>3.6527249233057502</c:v>
                </c:pt>
                <c:pt idx="1625">
                  <c:v>3.6527294335993448</c:v>
                </c:pt>
                <c:pt idx="1626">
                  <c:v>3.6527339433733235</c:v>
                </c:pt>
                <c:pt idx="1627">
                  <c:v>3.6527384526277462</c:v>
                </c:pt>
                <c:pt idx="1628">
                  <c:v>3.652742961362673</c:v>
                </c:pt>
                <c:pt idx="1629">
                  <c:v>3.6527474695781632</c:v>
                </c:pt>
                <c:pt idx="1630">
                  <c:v>3.6527519772742769</c:v>
                </c:pt>
                <c:pt idx="1631">
                  <c:v>3.652756484451074</c:v>
                </c:pt>
                <c:pt idx="1632">
                  <c:v>3.6527609911086141</c:v>
                </c:pt>
                <c:pt idx="1633">
                  <c:v>3.652765497246957</c:v>
                </c:pt>
                <c:pt idx="1634">
                  <c:v>3.6527700028661627</c:v>
                </c:pt>
                <c:pt idx="1635">
                  <c:v>3.6527745079662912</c:v>
                </c:pt>
                <c:pt idx="1636">
                  <c:v>3.652779012547402</c:v>
                </c:pt>
                <c:pt idx="1637">
                  <c:v>3.6527835166095546</c:v>
                </c:pt>
                <c:pt idx="1638">
                  <c:v>3.6527880201528098</c:v>
                </c:pt>
                <c:pt idx="1639">
                  <c:v>3.6527925231772262</c:v>
                </c:pt>
                <c:pt idx="1640">
                  <c:v>3.6527970256828648</c:v>
                </c:pt>
                <c:pt idx="1641">
                  <c:v>3.6528015276697841</c:v>
                </c:pt>
                <c:pt idx="1642">
                  <c:v>3.6528060291380444</c:v>
                </c:pt>
                <c:pt idx="1643">
                  <c:v>3.6528105300877054</c:v>
                </c:pt>
                <c:pt idx="1644">
                  <c:v>3.6528150305188278</c:v>
                </c:pt>
                <c:pt idx="1645">
                  <c:v>3.6528195304314695</c:v>
                </c:pt>
                <c:pt idx="1646">
                  <c:v>3.6528240298256915</c:v>
                </c:pt>
                <c:pt idx="1647">
                  <c:v>3.6528285287015532</c:v>
                </c:pt>
                <c:pt idx="1648">
                  <c:v>3.6528330270591147</c:v>
                </c:pt>
                <c:pt idx="1649">
                  <c:v>3.6528375248984353</c:v>
                </c:pt>
                <c:pt idx="1650">
                  <c:v>3.6528420222195743</c:v>
                </c:pt>
                <c:pt idx="1651">
                  <c:v>3.6528465190225923</c:v>
                </c:pt>
                <c:pt idx="1652">
                  <c:v>3.6528510153075482</c:v>
                </c:pt>
                <c:pt idx="1653">
                  <c:v>3.6528555110745016</c:v>
                </c:pt>
                <c:pt idx="1654">
                  <c:v>3.6528600063235137</c:v>
                </c:pt>
                <c:pt idx="1655">
                  <c:v>3.6528645010546423</c:v>
                </c:pt>
                <c:pt idx="1656">
                  <c:v>3.6528689952679483</c:v>
                </c:pt>
                <c:pt idx="1657">
                  <c:v>3.6528734889634911</c:v>
                </c:pt>
                <c:pt idx="1658">
                  <c:v>3.6528779821413293</c:v>
                </c:pt>
                <c:pt idx="1659">
                  <c:v>3.6528824748015238</c:v>
                </c:pt>
                <c:pt idx="1660">
                  <c:v>3.6528869669441337</c:v>
                </c:pt>
                <c:pt idx="1661">
                  <c:v>3.6528914585692185</c:v>
                </c:pt>
                <c:pt idx="1662">
                  <c:v>3.6528959496768385</c:v>
                </c:pt>
                <c:pt idx="1663">
                  <c:v>3.6529004402670529</c:v>
                </c:pt>
                <c:pt idx="1664">
                  <c:v>3.6529049303399206</c:v>
                </c:pt>
                <c:pt idx="1665">
                  <c:v>3.6529094198955026</c:v>
                </c:pt>
                <c:pt idx="1666">
                  <c:v>3.6529139089338574</c:v>
                </c:pt>
                <c:pt idx="1667">
                  <c:v>3.652918397455045</c:v>
                </c:pt>
                <c:pt idx="1668">
                  <c:v>3.6529228854591249</c:v>
                </c:pt>
                <c:pt idx="1669">
                  <c:v>3.6529273729461571</c:v>
                </c:pt>
                <c:pt idx="1670">
                  <c:v>3.6529318599162006</c:v>
                </c:pt>
                <c:pt idx="1671">
                  <c:v>3.6529363463693145</c:v>
                </c:pt>
                <c:pt idx="1672">
                  <c:v>3.6529408323055597</c:v>
                </c:pt>
                <c:pt idx="1673">
                  <c:v>3.6529453177249951</c:v>
                </c:pt>
                <c:pt idx="1674">
                  <c:v>3.6529498026276799</c:v>
                </c:pt>
                <c:pt idx="1675">
                  <c:v>3.6529542870136744</c:v>
                </c:pt>
                <c:pt idx="1676">
                  <c:v>3.6529587708830373</c:v>
                </c:pt>
                <c:pt idx="1677">
                  <c:v>3.6529632542358281</c:v>
                </c:pt>
                <c:pt idx="1678">
                  <c:v>3.6529677370721072</c:v>
                </c:pt>
                <c:pt idx="1679">
                  <c:v>3.6529722193919332</c:v>
                </c:pt>
                <c:pt idx="1680">
                  <c:v>3.652976701195366</c:v>
                </c:pt>
                <c:pt idx="1681">
                  <c:v>3.6529811824824647</c:v>
                </c:pt>
                <c:pt idx="1682">
                  <c:v>3.6529856632532898</c:v>
                </c:pt>
                <c:pt idx="1683">
                  <c:v>3.6529901435078997</c:v>
                </c:pt>
                <c:pt idx="1684">
                  <c:v>3.6529946232463546</c:v>
                </c:pt>
                <c:pt idx="1685">
                  <c:v>3.6529991024687134</c:v>
                </c:pt>
                <c:pt idx="1686">
                  <c:v>3.6530035811750357</c:v>
                </c:pt>
                <c:pt idx="1687">
                  <c:v>3.6530080593653809</c:v>
                </c:pt>
                <c:pt idx="1688">
                  <c:v>3.653012537039809</c:v>
                </c:pt>
                <c:pt idx="1689">
                  <c:v>3.6530170141983791</c:v>
                </c:pt>
                <c:pt idx="1690">
                  <c:v>3.6530214908411502</c:v>
                </c:pt>
                <c:pt idx="1691">
                  <c:v>3.6530259669681824</c:v>
                </c:pt>
                <c:pt idx="1692">
                  <c:v>3.653030442579535</c:v>
                </c:pt>
                <c:pt idx="1693">
                  <c:v>3.6530349176752663</c:v>
                </c:pt>
                <c:pt idx="1694">
                  <c:v>3.6530393922554372</c:v>
                </c:pt>
                <c:pt idx="1695">
                  <c:v>3.6530438663201066</c:v>
                </c:pt>
                <c:pt idx="1696">
                  <c:v>3.6530483398693341</c:v>
                </c:pt>
                <c:pt idx="1697">
                  <c:v>3.6530528129031778</c:v>
                </c:pt>
                <c:pt idx="1698">
                  <c:v>3.6530572854216987</c:v>
                </c:pt>
                <c:pt idx="1699">
                  <c:v>3.6530617574249553</c:v>
                </c:pt>
                <c:pt idx="1700">
                  <c:v>3.6530662289130071</c:v>
                </c:pt>
                <c:pt idx="1701">
                  <c:v>3.6530706998859137</c:v>
                </c:pt>
                <c:pt idx="1702">
                  <c:v>3.6530751703437345</c:v>
                </c:pt>
                <c:pt idx="1703">
                  <c:v>3.6530796402865287</c:v>
                </c:pt>
                <c:pt idx="1704">
                  <c:v>3.6530841097143547</c:v>
                </c:pt>
                <c:pt idx="1705">
                  <c:v>3.6530885786272735</c:v>
                </c:pt>
                <c:pt idx="1706">
                  <c:v>3.6530930470253438</c:v>
                </c:pt>
                <c:pt idx="1707">
                  <c:v>3.6530975149086236</c:v>
                </c:pt>
                <c:pt idx="1708">
                  <c:v>3.6531019822771742</c:v>
                </c:pt>
                <c:pt idx="1709">
                  <c:v>3.6531064491310539</c:v>
                </c:pt>
                <c:pt idx="1710">
                  <c:v>3.6531109154703221</c:v>
                </c:pt>
                <c:pt idx="1711">
                  <c:v>3.6531153812950379</c:v>
                </c:pt>
                <c:pt idx="1712">
                  <c:v>3.6531198466052608</c:v>
                </c:pt>
                <c:pt idx="1713">
                  <c:v>3.6531243114010503</c:v>
                </c:pt>
                <c:pt idx="1714">
                  <c:v>3.6531287756824646</c:v>
                </c:pt>
                <c:pt idx="1715">
                  <c:v>3.6531332394495646</c:v>
                </c:pt>
                <c:pt idx="1716">
                  <c:v>3.6531377027024083</c:v>
                </c:pt>
                <c:pt idx="1717">
                  <c:v>3.6531421654410554</c:v>
                </c:pt>
                <c:pt idx="1718">
                  <c:v>3.6531466276655653</c:v>
                </c:pt>
                <c:pt idx="1719">
                  <c:v>3.6531510893759966</c:v>
                </c:pt>
                <c:pt idx="1720">
                  <c:v>3.6531555505724089</c:v>
                </c:pt>
                <c:pt idx="1721">
                  <c:v>3.6531600112548617</c:v>
                </c:pt>
                <c:pt idx="1722">
                  <c:v>3.6531644714234144</c:v>
                </c:pt>
                <c:pt idx="1723">
                  <c:v>3.6531689310781252</c:v>
                </c:pt>
                <c:pt idx="1724">
                  <c:v>3.6531733902190537</c:v>
                </c:pt>
                <c:pt idx="1725">
                  <c:v>3.6531778488462603</c:v>
                </c:pt>
                <c:pt idx="1726">
                  <c:v>3.6531823069598022</c:v>
                </c:pt>
                <c:pt idx="1727">
                  <c:v>3.6531867645597398</c:v>
                </c:pt>
                <c:pt idx="1728">
                  <c:v>3.6531912216461317</c:v>
                </c:pt>
                <c:pt idx="1729">
                  <c:v>3.6531956782190376</c:v>
                </c:pt>
                <c:pt idx="1730">
                  <c:v>3.6532001342785163</c:v>
                </c:pt>
                <c:pt idx="1731">
                  <c:v>3.6532045898246275</c:v>
                </c:pt>
                <c:pt idx="1732">
                  <c:v>3.6532090448574293</c:v>
                </c:pt>
                <c:pt idx="1733">
                  <c:v>3.6532134993769816</c:v>
                </c:pt>
                <c:pt idx="1734">
                  <c:v>3.6532179533833431</c:v>
                </c:pt>
                <c:pt idx="1735">
                  <c:v>3.6532224068765742</c:v>
                </c:pt>
                <c:pt idx="1736">
                  <c:v>3.6532268598567321</c:v>
                </c:pt>
                <c:pt idx="1737">
                  <c:v>3.6532313123238773</c:v>
                </c:pt>
                <c:pt idx="1738">
                  <c:v>3.653235764278068</c:v>
                </c:pt>
                <c:pt idx="1739">
                  <c:v>3.653240215719364</c:v>
                </c:pt>
                <c:pt idx="1740">
                  <c:v>3.653244666647824</c:v>
                </c:pt>
                <c:pt idx="1741">
                  <c:v>3.6532491170635071</c:v>
                </c:pt>
                <c:pt idx="1742">
                  <c:v>3.6532535669664727</c:v>
                </c:pt>
                <c:pt idx="1743">
                  <c:v>3.6532580163567796</c:v>
                </c:pt>
                <c:pt idx="1744">
                  <c:v>3.6532624652344867</c:v>
                </c:pt>
                <c:pt idx="1745">
                  <c:v>3.6532669135996532</c:v>
                </c:pt>
                <c:pt idx="1746">
                  <c:v>3.6532713614523384</c:v>
                </c:pt>
                <c:pt idx="1747">
                  <c:v>3.6532758087926007</c:v>
                </c:pt>
                <c:pt idx="1748">
                  <c:v>3.6532802556204995</c:v>
                </c:pt>
                <c:pt idx="1749">
                  <c:v>3.6532847019360948</c:v>
                </c:pt>
                <c:pt idx="1750">
                  <c:v>3.6532891477394442</c:v>
                </c:pt>
                <c:pt idx="1751">
                  <c:v>3.653293593030607</c:v>
                </c:pt>
                <c:pt idx="1752">
                  <c:v>3.6532980378096425</c:v>
                </c:pt>
                <c:pt idx="1753">
                  <c:v>3.6533024820766093</c:v>
                </c:pt>
                <c:pt idx="1754">
                  <c:v>3.6533069258315671</c:v>
                </c:pt>
                <c:pt idx="1755">
                  <c:v>3.653311369074574</c:v>
                </c:pt>
                <c:pt idx="1756">
                  <c:v>3.6533158118056899</c:v>
                </c:pt>
                <c:pt idx="1757">
                  <c:v>3.653320254024973</c:v>
                </c:pt>
                <c:pt idx="1758">
                  <c:v>3.6533246957324832</c:v>
                </c:pt>
                <c:pt idx="1759">
                  <c:v>3.6533291369282783</c:v>
                </c:pt>
                <c:pt idx="1760">
                  <c:v>3.6533335776124183</c:v>
                </c:pt>
                <c:pt idx="1761">
                  <c:v>3.6533380177849613</c:v>
                </c:pt>
                <c:pt idx="1762">
                  <c:v>3.6533424574459672</c:v>
                </c:pt>
                <c:pt idx="1763">
                  <c:v>3.6533468965954929</c:v>
                </c:pt>
                <c:pt idx="1764">
                  <c:v>3.6533513352336002</c:v>
                </c:pt>
                <c:pt idx="1765">
                  <c:v>3.6533557733603459</c:v>
                </c:pt>
                <c:pt idx="1766">
                  <c:v>3.6533602109757899</c:v>
                </c:pt>
                <c:pt idx="1767">
                  <c:v>3.6533646480799908</c:v>
                </c:pt>
                <c:pt idx="1768">
                  <c:v>3.6533690846730069</c:v>
                </c:pt>
                <c:pt idx="1769">
                  <c:v>3.6533735207548981</c:v>
                </c:pt>
                <c:pt idx="1770">
                  <c:v>3.6533779563257229</c:v>
                </c:pt>
                <c:pt idx="1771">
                  <c:v>3.6533823913855401</c:v>
                </c:pt>
                <c:pt idx="1772">
                  <c:v>3.6533868259344087</c:v>
                </c:pt>
                <c:pt idx="1773">
                  <c:v>3.6533912599723872</c:v>
                </c:pt>
                <c:pt idx="1774">
                  <c:v>3.6533956934995349</c:v>
                </c:pt>
                <c:pt idx="1775">
                  <c:v>3.6534001265159106</c:v>
                </c:pt>
                <c:pt idx="1776">
                  <c:v>3.6534045590215727</c:v>
                </c:pt>
                <c:pt idx="1777">
                  <c:v>3.6534089910165806</c:v>
                </c:pt>
                <c:pt idx="1778">
                  <c:v>3.6534134225009929</c:v>
                </c:pt>
                <c:pt idx="1779">
                  <c:v>3.6534178534748682</c:v>
                </c:pt>
                <c:pt idx="1780">
                  <c:v>3.6534222839382657</c:v>
                </c:pt>
                <c:pt idx="1781">
                  <c:v>3.653426713891244</c:v>
                </c:pt>
                <c:pt idx="1782">
                  <c:v>3.653431143333862</c:v>
                </c:pt>
                <c:pt idx="1783">
                  <c:v>3.653435572266178</c:v>
                </c:pt>
                <c:pt idx="1784">
                  <c:v>3.6534400006882515</c:v>
                </c:pt>
                <c:pt idx="1785">
                  <c:v>3.6534444286001411</c:v>
                </c:pt>
                <c:pt idx="1786">
                  <c:v>3.6534488560019054</c:v>
                </c:pt>
                <c:pt idx="1787">
                  <c:v>3.653453282893603</c:v>
                </c:pt>
                <c:pt idx="1788">
                  <c:v>3.6534577092752931</c:v>
                </c:pt>
                <c:pt idx="1789">
                  <c:v>3.6534621351470342</c:v>
                </c:pt>
                <c:pt idx="1790">
                  <c:v>3.653466560508885</c:v>
                </c:pt>
                <c:pt idx="1791">
                  <c:v>3.6534709853609049</c:v>
                </c:pt>
                <c:pt idx="1792">
                  <c:v>3.6534754097031517</c:v>
                </c:pt>
                <c:pt idx="1793">
                  <c:v>3.6534798335356844</c:v>
                </c:pt>
                <c:pt idx="1794">
                  <c:v>3.6534842568585622</c:v>
                </c:pt>
                <c:pt idx="1795">
                  <c:v>3.6534886796718431</c:v>
                </c:pt>
                <c:pt idx="1796">
                  <c:v>3.6534931019755863</c:v>
                </c:pt>
                <c:pt idx="1797">
                  <c:v>3.6534975237698504</c:v>
                </c:pt>
                <c:pt idx="1798">
                  <c:v>3.6535019450546939</c:v>
                </c:pt>
                <c:pt idx="1799">
                  <c:v>3.6535063658301761</c:v>
                </c:pt>
                <c:pt idx="1800">
                  <c:v>3.6535107860963545</c:v>
                </c:pt>
                <c:pt idx="1801">
                  <c:v>3.6535152058532887</c:v>
                </c:pt>
                <c:pt idx="1802">
                  <c:v>3.6535196251010378</c:v>
                </c:pt>
                <c:pt idx="1803">
                  <c:v>3.653524043839659</c:v>
                </c:pt>
                <c:pt idx="1804">
                  <c:v>3.6535284620692119</c:v>
                </c:pt>
                <c:pt idx="1805">
                  <c:v>3.6535328797897555</c:v>
                </c:pt>
                <c:pt idx="1806">
                  <c:v>3.6535372970013476</c:v>
                </c:pt>
                <c:pt idx="1807">
                  <c:v>3.6535417137040471</c:v>
                </c:pt>
                <c:pt idx="1808">
                  <c:v>3.6535461298979124</c:v>
                </c:pt>
                <c:pt idx="1809">
                  <c:v>3.6535505455830029</c:v>
                </c:pt>
                <c:pt idx="1810">
                  <c:v>3.6535549607593767</c:v>
                </c:pt>
                <c:pt idx="1811">
                  <c:v>3.6535593754270925</c:v>
                </c:pt>
                <c:pt idx="1812">
                  <c:v>3.653563789586209</c:v>
                </c:pt>
                <c:pt idx="1813">
                  <c:v>3.6535682032367842</c:v>
                </c:pt>
                <c:pt idx="1814">
                  <c:v>3.6535726163788778</c:v>
                </c:pt>
                <c:pt idx="1815">
                  <c:v>3.6535770290125473</c:v>
                </c:pt>
                <c:pt idx="1816">
                  <c:v>3.6535814411378515</c:v>
                </c:pt>
                <c:pt idx="1817">
                  <c:v>3.6535858527548495</c:v>
                </c:pt>
                <c:pt idx="1818">
                  <c:v>3.6535902638635989</c:v>
                </c:pt>
                <c:pt idx="1819">
                  <c:v>3.6535946744641596</c:v>
                </c:pt>
                <c:pt idx="1820">
                  <c:v>3.6535990845565895</c:v>
                </c:pt>
                <c:pt idx="1821">
                  <c:v>3.6536034941409463</c:v>
                </c:pt>
                <c:pt idx="1822">
                  <c:v>3.6536079032172895</c:v>
                </c:pt>
                <c:pt idx="1823">
                  <c:v>3.6536123117856776</c:v>
                </c:pt>
                <c:pt idx="1824">
                  <c:v>3.6536167198461693</c:v>
                </c:pt>
                <c:pt idx="1825">
                  <c:v>3.6536211273988224</c:v>
                </c:pt>
                <c:pt idx="1826">
                  <c:v>3.6536255344436954</c:v>
                </c:pt>
                <c:pt idx="1827">
                  <c:v>3.6536299409808479</c:v>
                </c:pt>
                <c:pt idx="1828">
                  <c:v>3.6536343470103367</c:v>
                </c:pt>
                <c:pt idx="1829">
                  <c:v>3.6536387525322223</c:v>
                </c:pt>
                <c:pt idx="1830">
                  <c:v>3.6536431575465613</c:v>
                </c:pt>
                <c:pt idx="1831">
                  <c:v>3.653647562053413</c:v>
                </c:pt>
                <c:pt idx="1832">
                  <c:v>3.6536519660528359</c:v>
                </c:pt>
                <c:pt idx="1833">
                  <c:v>3.6536563695448883</c:v>
                </c:pt>
                <c:pt idx="1834">
                  <c:v>3.6536607725296291</c:v>
                </c:pt>
                <c:pt idx="1835">
                  <c:v>3.6536651750071161</c:v>
                </c:pt>
                <c:pt idx="1836">
                  <c:v>3.6536695769774079</c:v>
                </c:pt>
                <c:pt idx="1837">
                  <c:v>3.6536739784405632</c:v>
                </c:pt>
                <c:pt idx="1838">
                  <c:v>3.6536783793966401</c:v>
                </c:pt>
                <c:pt idx="1839">
                  <c:v>3.6536827798456977</c:v>
                </c:pt>
                <c:pt idx="1840">
                  <c:v>3.6536871797877932</c:v>
                </c:pt>
                <c:pt idx="1841">
                  <c:v>3.6536915792229863</c:v>
                </c:pt>
                <c:pt idx="1842">
                  <c:v>3.6536959781513345</c:v>
                </c:pt>
                <c:pt idx="1843">
                  <c:v>3.6537003765728966</c:v>
                </c:pt>
                <c:pt idx="1844">
                  <c:v>3.6537047744877307</c:v>
                </c:pt>
                <c:pt idx="1845">
                  <c:v>3.6537091718958949</c:v>
                </c:pt>
                <c:pt idx="1846">
                  <c:v>3.6537135687974489</c:v>
                </c:pt>
                <c:pt idx="1847">
                  <c:v>3.6537179651924503</c:v>
                </c:pt>
                <c:pt idx="1848">
                  <c:v>3.6537223610809568</c:v>
                </c:pt>
                <c:pt idx="1849">
                  <c:v>3.6537267564630276</c:v>
                </c:pt>
                <c:pt idx="1850">
                  <c:v>3.6537311513387207</c:v>
                </c:pt>
                <c:pt idx="1851">
                  <c:v>3.653735545708094</c:v>
                </c:pt>
                <c:pt idx="1852">
                  <c:v>3.6537399395712069</c:v>
                </c:pt>
                <c:pt idx="1853">
                  <c:v>3.6537443329281172</c:v>
                </c:pt>
                <c:pt idx="1854">
                  <c:v>3.6537487257788825</c:v>
                </c:pt>
                <c:pt idx="1855">
                  <c:v>3.6537531181235625</c:v>
                </c:pt>
                <c:pt idx="1856">
                  <c:v>3.6537575099622139</c:v>
                </c:pt>
                <c:pt idx="1857">
                  <c:v>3.6537619012948963</c:v>
                </c:pt>
                <c:pt idx="1858">
                  <c:v>3.6537662921216678</c:v>
                </c:pt>
                <c:pt idx="1859">
                  <c:v>3.6537706824425862</c:v>
                </c:pt>
                <c:pt idx="1860">
                  <c:v>3.6537750722577105</c:v>
                </c:pt>
                <c:pt idx="1861">
                  <c:v>3.653779461567098</c:v>
                </c:pt>
                <c:pt idx="1862">
                  <c:v>3.6537838503708069</c:v>
                </c:pt>
                <c:pt idx="1863">
                  <c:v>3.6537882386688971</c:v>
                </c:pt>
                <c:pt idx="1864">
                  <c:v>3.6537926264614247</c:v>
                </c:pt>
                <c:pt idx="1865">
                  <c:v>3.6537970137484499</c:v>
                </c:pt>
                <c:pt idx="1866">
                  <c:v>3.6538014005300297</c:v>
                </c:pt>
                <c:pt idx="1867">
                  <c:v>3.6538057868062226</c:v>
                </c:pt>
                <c:pt idx="1868">
                  <c:v>3.6538101725770868</c:v>
                </c:pt>
                <c:pt idx="1869">
                  <c:v>3.6538145578426806</c:v>
                </c:pt>
                <c:pt idx="1870">
                  <c:v>3.6538189426030625</c:v>
                </c:pt>
                <c:pt idx="1871">
                  <c:v>3.6538233268582898</c:v>
                </c:pt>
                <c:pt idx="1872">
                  <c:v>3.6538277106084216</c:v>
                </c:pt>
                <c:pt idx="1873">
                  <c:v>3.653832093853516</c:v>
                </c:pt>
                <c:pt idx="1874">
                  <c:v>3.6538364765936304</c:v>
                </c:pt>
                <c:pt idx="1875">
                  <c:v>3.6538408588288238</c:v>
                </c:pt>
                <c:pt idx="1876">
                  <c:v>3.6538452405591544</c:v>
                </c:pt>
                <c:pt idx="1877">
                  <c:v>3.6538496217846803</c:v>
                </c:pt>
                <c:pt idx="1878">
                  <c:v>3.6538540025054589</c:v>
                </c:pt>
                <c:pt idx="1879">
                  <c:v>3.6538583827215487</c:v>
                </c:pt>
                <c:pt idx="1880">
                  <c:v>3.6538627624330084</c:v>
                </c:pt>
                <c:pt idx="1881">
                  <c:v>3.6538671416398958</c:v>
                </c:pt>
                <c:pt idx="1882">
                  <c:v>3.6538715203422689</c:v>
                </c:pt>
                <c:pt idx="1883">
                  <c:v>3.6538758985401856</c:v>
                </c:pt>
                <c:pt idx="1884">
                  <c:v>3.6538802762337048</c:v>
                </c:pt>
                <c:pt idx="1885">
                  <c:v>3.6538846534228839</c:v>
                </c:pt>
                <c:pt idx="1886">
                  <c:v>3.6538890301077815</c:v>
                </c:pt>
                <c:pt idx="1887">
                  <c:v>3.6538934062884554</c:v>
                </c:pt>
                <c:pt idx="1888">
                  <c:v>3.6538977819649632</c:v>
                </c:pt>
                <c:pt idx="1889">
                  <c:v>3.653902157137364</c:v>
                </c:pt>
                <c:pt idx="1890">
                  <c:v>3.6539065318057156</c:v>
                </c:pt>
                <c:pt idx="1891">
                  <c:v>3.6539109059700752</c:v>
                </c:pt>
                <c:pt idx="1892">
                  <c:v>3.6539152796305019</c:v>
                </c:pt>
                <c:pt idx="1893">
                  <c:v>3.653919652787053</c:v>
                </c:pt>
                <c:pt idx="1894">
                  <c:v>3.6539240254397871</c:v>
                </c:pt>
                <c:pt idx="1895">
                  <c:v>3.6539283975887624</c:v>
                </c:pt>
                <c:pt idx="1896">
                  <c:v>3.6539327692340362</c:v>
                </c:pt>
                <c:pt idx="1897">
                  <c:v>3.6539371403756671</c:v>
                </c:pt>
                <c:pt idx="1898">
                  <c:v>3.6539415110137128</c:v>
                </c:pt>
                <c:pt idx="1899">
                  <c:v>3.6539458811482315</c:v>
                </c:pt>
                <c:pt idx="1900">
                  <c:v>3.6539502507792814</c:v>
                </c:pt>
                <c:pt idx="1901">
                  <c:v>3.6539546199069197</c:v>
                </c:pt>
                <c:pt idx="1902">
                  <c:v>3.6539589885312052</c:v>
                </c:pt>
                <c:pt idx="1903">
                  <c:v>3.6539633566521958</c:v>
                </c:pt>
                <c:pt idx="1904">
                  <c:v>3.6539677242699495</c:v>
                </c:pt>
                <c:pt idx="1905">
                  <c:v>3.6539720913845235</c:v>
                </c:pt>
                <c:pt idx="1906">
                  <c:v>3.6539764579959773</c:v>
                </c:pt>
                <c:pt idx="1907">
                  <c:v>3.6539808241043668</c:v>
                </c:pt>
                <c:pt idx="1908">
                  <c:v>3.6539851897097519</c:v>
                </c:pt>
                <c:pt idx="1909">
                  <c:v>3.6539895548121897</c:v>
                </c:pt>
                <c:pt idx="1910">
                  <c:v>3.6539939194117377</c:v>
                </c:pt>
                <c:pt idx="1911">
                  <c:v>3.653998283508455</c:v>
                </c:pt>
                <c:pt idx="1912">
                  <c:v>3.6540026471023985</c:v>
                </c:pt>
                <c:pt idx="1913">
                  <c:v>3.6540070101936259</c:v>
                </c:pt>
                <c:pt idx="1914">
                  <c:v>3.6540113727821963</c:v>
                </c:pt>
                <c:pt idx="1915">
                  <c:v>3.6540157348681666</c:v>
                </c:pt>
                <c:pt idx="1916">
                  <c:v>3.6540200964515952</c:v>
                </c:pt>
                <c:pt idx="1917">
                  <c:v>3.6540244575325405</c:v>
                </c:pt>
                <c:pt idx="1918">
                  <c:v>3.6540288181110592</c:v>
                </c:pt>
                <c:pt idx="1919">
                  <c:v>3.65403317818721</c:v>
                </c:pt>
                <c:pt idx="1920">
                  <c:v>3.6540375377610506</c:v>
                </c:pt>
                <c:pt idx="1921">
                  <c:v>3.6540418968326382</c:v>
                </c:pt>
                <c:pt idx="1922">
                  <c:v>3.6540462554020317</c:v>
                </c:pt>
                <c:pt idx="1923">
                  <c:v>3.6540506134692885</c:v>
                </c:pt>
                <c:pt idx="1924">
                  <c:v>3.6540549710344665</c:v>
                </c:pt>
                <c:pt idx="1925">
                  <c:v>3.6540593280976235</c:v>
                </c:pt>
                <c:pt idx="1926">
                  <c:v>3.6540636846588175</c:v>
                </c:pt>
                <c:pt idx="1927">
                  <c:v>3.6540680407181054</c:v>
                </c:pt>
                <c:pt idx="1928">
                  <c:v>3.6540723962755468</c:v>
                </c:pt>
                <c:pt idx="1929">
                  <c:v>3.654076751331198</c:v>
                </c:pt>
                <c:pt idx="1930">
                  <c:v>3.6540811058851173</c:v>
                </c:pt>
                <c:pt idx="1931">
                  <c:v>3.6540854599373627</c:v>
                </c:pt>
                <c:pt idx="1932">
                  <c:v>3.6540898134879916</c:v>
                </c:pt>
                <c:pt idx="1933">
                  <c:v>3.6540941665370621</c:v>
                </c:pt>
                <c:pt idx="1934">
                  <c:v>3.6540985190846316</c:v>
                </c:pt>
                <c:pt idx="1935">
                  <c:v>3.6541028711307582</c:v>
                </c:pt>
                <c:pt idx="1936">
                  <c:v>3.6541072226754996</c:v>
                </c:pt>
                <c:pt idx="1937">
                  <c:v>3.654111573718914</c:v>
                </c:pt>
                <c:pt idx="1938">
                  <c:v>3.6541159242610584</c:v>
                </c:pt>
                <c:pt idx="1939">
                  <c:v>3.6541202743019907</c:v>
                </c:pt>
                <c:pt idx="1940">
                  <c:v>3.6541246238417693</c:v>
                </c:pt>
                <c:pt idx="1941">
                  <c:v>3.6541289728804509</c:v>
                </c:pt>
                <c:pt idx="1942">
                  <c:v>3.6541333214180942</c:v>
                </c:pt>
                <c:pt idx="1943">
                  <c:v>3.6541376694547565</c:v>
                </c:pt>
                <c:pt idx="1944">
                  <c:v>3.6541420169904955</c:v>
                </c:pt>
                <c:pt idx="1945">
                  <c:v>3.6541463640253684</c:v>
                </c:pt>
                <c:pt idx="1946">
                  <c:v>3.6541507105594344</c:v>
                </c:pt>
                <c:pt idx="1947">
                  <c:v>3.6541550565927494</c:v>
                </c:pt>
                <c:pt idx="1948">
                  <c:v>3.6541594021253725</c:v>
                </c:pt>
                <c:pt idx="1949">
                  <c:v>3.6541637471573605</c:v>
                </c:pt>
                <c:pt idx="1950">
                  <c:v>3.6541680916887711</c:v>
                </c:pt>
                <c:pt idx="1951">
                  <c:v>3.6541724357196625</c:v>
                </c:pt>
                <c:pt idx="1952">
                  <c:v>3.6541767792500925</c:v>
                </c:pt>
                <c:pt idx="1953">
                  <c:v>3.6541811222801184</c:v>
                </c:pt>
                <c:pt idx="1954">
                  <c:v>3.6541854648097969</c:v>
                </c:pt>
                <c:pt idx="1955">
                  <c:v>3.6541898068391876</c:v>
                </c:pt>
                <c:pt idx="1956">
                  <c:v>3.6541941483683464</c:v>
                </c:pt>
                <c:pt idx="1957">
                  <c:v>3.6541984893973316</c:v>
                </c:pt>
                <c:pt idx="1958">
                  <c:v>3.6542028299262013</c:v>
                </c:pt>
                <c:pt idx="1959">
                  <c:v>3.6542071699550123</c:v>
                </c:pt>
                <c:pt idx="1960">
                  <c:v>3.6542115094838228</c:v>
                </c:pt>
                <c:pt idx="1961">
                  <c:v>3.6542158485126905</c:v>
                </c:pt>
                <c:pt idx="1962">
                  <c:v>3.654220187041672</c:v>
                </c:pt>
                <c:pt idx="1963">
                  <c:v>3.6542245250708261</c:v>
                </c:pt>
                <c:pt idx="1964">
                  <c:v>3.6542288626002093</c:v>
                </c:pt>
                <c:pt idx="1965">
                  <c:v>3.6542331996298798</c:v>
                </c:pt>
                <c:pt idx="1966">
                  <c:v>3.6542375361598953</c:v>
                </c:pt>
                <c:pt idx="1967">
                  <c:v>3.6542418721903132</c:v>
                </c:pt>
                <c:pt idx="1968">
                  <c:v>3.6542462077211906</c:v>
                </c:pt>
                <c:pt idx="1969">
                  <c:v>3.6542505427525853</c:v>
                </c:pt>
                <c:pt idx="1970">
                  <c:v>3.6542548772845556</c:v>
                </c:pt>
                <c:pt idx="1971">
                  <c:v>3.6542592113171581</c:v>
                </c:pt>
                <c:pt idx="1972">
                  <c:v>3.6542635448504508</c:v>
                </c:pt>
                <c:pt idx="1973">
                  <c:v>3.6542678778844908</c:v>
                </c:pt>
                <c:pt idx="1974">
                  <c:v>3.6542722104193359</c:v>
                </c:pt>
                <c:pt idx="1975">
                  <c:v>3.6542765424550439</c:v>
                </c:pt>
                <c:pt idx="1976">
                  <c:v>3.6542808739916719</c:v>
                </c:pt>
                <c:pt idx="1977">
                  <c:v>3.6542852050292778</c:v>
                </c:pt>
                <c:pt idx="1978">
                  <c:v>3.6542895355679179</c:v>
                </c:pt>
                <c:pt idx="1979">
                  <c:v>3.6542938656076518</c:v>
                </c:pt>
                <c:pt idx="1980">
                  <c:v>3.6542981951485345</c:v>
                </c:pt>
                <c:pt idx="1981">
                  <c:v>3.654302524190626</c:v>
                </c:pt>
                <c:pt idx="1982">
                  <c:v>3.6543068527339813</c:v>
                </c:pt>
                <c:pt idx="1983">
                  <c:v>3.6543111807786599</c:v>
                </c:pt>
                <c:pt idx="1984">
                  <c:v>3.6543155083247179</c:v>
                </c:pt>
                <c:pt idx="1985">
                  <c:v>3.6543198353722133</c:v>
                </c:pt>
                <c:pt idx="1986">
                  <c:v>3.6543241619212039</c:v>
                </c:pt>
                <c:pt idx="1987">
                  <c:v>3.6543284879717461</c:v>
                </c:pt>
                <c:pt idx="1988">
                  <c:v>3.6543328135238986</c:v>
                </c:pt>
                <c:pt idx="1989">
                  <c:v>3.6543371385777172</c:v>
                </c:pt>
                <c:pt idx="1990">
                  <c:v>3.6543414631332607</c:v>
                </c:pt>
                <c:pt idx="1991">
                  <c:v>3.6543457871905862</c:v>
                </c:pt>
                <c:pt idx="1992">
                  <c:v>3.6543501107497507</c:v>
                </c:pt>
                <c:pt idx="1993">
                  <c:v>3.6543544338108118</c:v>
                </c:pt>
                <c:pt idx="1994">
                  <c:v>3.6543587563738269</c:v>
                </c:pt>
                <c:pt idx="1995">
                  <c:v>3.6543630784388537</c:v>
                </c:pt>
                <c:pt idx="1996">
                  <c:v>3.6543674000059485</c:v>
                </c:pt>
                <c:pt idx="1997">
                  <c:v>3.6543717210751701</c:v>
                </c:pt>
                <c:pt idx="1998">
                  <c:v>3.6543760416465756</c:v>
                </c:pt>
                <c:pt idx="1999">
                  <c:v>3.6543803617202215</c:v>
                </c:pt>
                <c:pt idx="2000">
                  <c:v>3.6543846812961651</c:v>
                </c:pt>
              </c:numCache>
            </c:numRef>
          </c:yVal>
          <c:smooth val="0"/>
        </c:ser>
        <c:dLbls>
          <c:showLegendKey val="0"/>
          <c:showVal val="0"/>
          <c:showCatName val="0"/>
          <c:showSerName val="0"/>
          <c:showPercent val="0"/>
          <c:showBubbleSize val="0"/>
        </c:dLbls>
        <c:axId val="281610080"/>
        <c:axId val="281610864"/>
      </c:scatterChart>
      <c:scatterChart>
        <c:scatterStyle val="lineMarker"/>
        <c:varyColors val="0"/>
        <c:ser>
          <c:idx val="2"/>
          <c:order val="1"/>
          <c:tx>
            <c:strRef>
              <c:f>'Fixed Power'!$P$31</c:f>
              <c:strCache>
                <c:ptCount val="1"/>
                <c:pt idx="0">
                  <c:v>iB</c:v>
                </c:pt>
              </c:strCache>
            </c:strRef>
          </c:tx>
          <c:spPr>
            <a:ln w="25400">
              <a:solidFill>
                <a:srgbClr val="FF0000"/>
              </a:solidFill>
              <a:prstDash val="solid"/>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Power'!$P$32:$P$2032</c:f>
              <c:numCache>
                <c:formatCode>0.00000</c:formatCode>
                <c:ptCount val="2001"/>
                <c:pt idx="0">
                  <c:v>0.15205584905195155</c:v>
                </c:pt>
                <c:pt idx="1">
                  <c:v>0.49723065056523019</c:v>
                </c:pt>
                <c:pt idx="2">
                  <c:v>0.49733898958743994</c:v>
                </c:pt>
                <c:pt idx="3">
                  <c:v>0.49744731731785397</c:v>
                </c:pt>
                <c:pt idx="4">
                  <c:v>0.49755563375767142</c:v>
                </c:pt>
                <c:pt idx="5">
                  <c:v>0.49766393890808247</c:v>
                </c:pt>
                <c:pt idx="6">
                  <c:v>0.49777223277028015</c:v>
                </c:pt>
                <c:pt idx="7">
                  <c:v>0.49788051534545907</c:v>
                </c:pt>
                <c:pt idx="8">
                  <c:v>0.49798878663481394</c:v>
                </c:pt>
                <c:pt idx="9">
                  <c:v>0.49809704663953625</c:v>
                </c:pt>
                <c:pt idx="10">
                  <c:v>0.4982052953608207</c:v>
                </c:pt>
                <c:pt idx="11">
                  <c:v>0.4983135327998604</c:v>
                </c:pt>
                <c:pt idx="12">
                  <c:v>0.49842175895784696</c:v>
                </c:pt>
                <c:pt idx="13">
                  <c:v>0.49852997383597353</c:v>
                </c:pt>
                <c:pt idx="14">
                  <c:v>0.49863817743543315</c:v>
                </c:pt>
                <c:pt idx="15">
                  <c:v>0.49874636975741904</c:v>
                </c:pt>
                <c:pt idx="16">
                  <c:v>0.49885455080312135</c:v>
                </c:pt>
                <c:pt idx="17">
                  <c:v>0.49896272057373459</c:v>
                </c:pt>
                <c:pt idx="18">
                  <c:v>0.4990708790704505</c:v>
                </c:pt>
                <c:pt idx="19">
                  <c:v>0.49917902629446065</c:v>
                </c:pt>
                <c:pt idx="20">
                  <c:v>0.49928716224695674</c:v>
                </c:pt>
                <c:pt idx="21">
                  <c:v>0.49939528692913038</c:v>
                </c:pt>
                <c:pt idx="22">
                  <c:v>0.49950340034217466</c:v>
                </c:pt>
                <c:pt idx="23">
                  <c:v>0.49961150248727826</c:v>
                </c:pt>
                <c:pt idx="24">
                  <c:v>0.49971959336563732</c:v>
                </c:pt>
                <c:pt idx="25">
                  <c:v>0.49982767297843755</c:v>
                </c:pt>
                <c:pt idx="26">
                  <c:v>0.49993574132687496</c:v>
                </c:pt>
                <c:pt idx="27">
                  <c:v>0.50004379841213686</c:v>
                </c:pt>
                <c:pt idx="28">
                  <c:v>0.50015184423541625</c:v>
                </c:pt>
                <c:pt idx="29">
                  <c:v>0.50025987879790035</c:v>
                </c:pt>
                <c:pt idx="30">
                  <c:v>0.5003679021007853</c:v>
                </c:pt>
                <c:pt idx="31">
                  <c:v>0.50047591414525827</c:v>
                </c:pt>
                <c:pt idx="32">
                  <c:v>0.50058391493250942</c:v>
                </c:pt>
                <c:pt idx="33">
                  <c:v>0.50069190446373035</c:v>
                </c:pt>
                <c:pt idx="34">
                  <c:v>0.50079988274010989</c:v>
                </c:pt>
                <c:pt idx="35">
                  <c:v>0.50090784976283942</c:v>
                </c:pt>
                <c:pt idx="36">
                  <c:v>0.50101580553310643</c:v>
                </c:pt>
                <c:pt idx="37">
                  <c:v>0.50112375005210374</c:v>
                </c:pt>
                <c:pt idx="38">
                  <c:v>0.50123168332101886</c:v>
                </c:pt>
                <c:pt idx="39">
                  <c:v>0.50133960534104016</c:v>
                </c:pt>
                <c:pt idx="40">
                  <c:v>0.50144751611335958</c:v>
                </c:pt>
                <c:pt idx="41">
                  <c:v>0.50155541563916706</c:v>
                </c:pt>
                <c:pt idx="42">
                  <c:v>0.50166330391964686</c:v>
                </c:pt>
                <c:pt idx="43">
                  <c:v>0.50177118095599216</c:v>
                </c:pt>
                <c:pt idx="44">
                  <c:v>0.50187904674939021</c:v>
                </c:pt>
                <c:pt idx="45">
                  <c:v>0.50198690130102963</c:v>
                </c:pt>
                <c:pt idx="46">
                  <c:v>0.50209474461210046</c:v>
                </c:pt>
                <c:pt idx="47">
                  <c:v>0.50220257668378865</c:v>
                </c:pt>
                <c:pt idx="48">
                  <c:v>0.50231039751728424</c:v>
                </c:pt>
                <c:pt idx="49">
                  <c:v>0.50241820711377438</c:v>
                </c:pt>
                <c:pt idx="50">
                  <c:v>0.50252600547444781</c:v>
                </c:pt>
                <c:pt idx="51">
                  <c:v>0.50263379260049024</c:v>
                </c:pt>
                <c:pt idx="52">
                  <c:v>0.50274156849309326</c:v>
                </c:pt>
                <c:pt idx="53">
                  <c:v>0.50284933315344271</c:v>
                </c:pt>
                <c:pt idx="54">
                  <c:v>0.5029570865827242</c:v>
                </c:pt>
                <c:pt idx="55">
                  <c:v>0.50306482878212933</c:v>
                </c:pt>
                <c:pt idx="56">
                  <c:v>0.50317255975284103</c:v>
                </c:pt>
                <c:pt idx="57">
                  <c:v>0.50328027949604937</c:v>
                </c:pt>
                <c:pt idx="58">
                  <c:v>0.50338798801293994</c:v>
                </c:pt>
                <c:pt idx="59">
                  <c:v>0.50349568530470012</c:v>
                </c:pt>
                <c:pt idx="60">
                  <c:v>0.50360337137251565</c:v>
                </c:pt>
                <c:pt idx="61">
                  <c:v>0.50371104621757357</c:v>
                </c:pt>
                <c:pt idx="62">
                  <c:v>0.50381870984106114</c:v>
                </c:pt>
                <c:pt idx="63">
                  <c:v>0.50392636224416409</c:v>
                </c:pt>
                <c:pt idx="64">
                  <c:v>0.50403400342806959</c:v>
                </c:pt>
                <c:pt idx="65">
                  <c:v>0.5041416333939619</c:v>
                </c:pt>
                <c:pt idx="66">
                  <c:v>0.50424925214302829</c:v>
                </c:pt>
                <c:pt idx="67">
                  <c:v>0.50435685967645583</c:v>
                </c:pt>
                <c:pt idx="68">
                  <c:v>0.50446445599542744</c:v>
                </c:pt>
                <c:pt idx="69">
                  <c:v>0.50457204110113008</c:v>
                </c:pt>
                <c:pt idx="70">
                  <c:v>0.50467961499474967</c:v>
                </c:pt>
                <c:pt idx="71">
                  <c:v>0.50478717767747039</c:v>
                </c:pt>
                <c:pt idx="72">
                  <c:v>0.5048947291504795</c:v>
                </c:pt>
                <c:pt idx="73">
                  <c:v>0.50500226941495963</c:v>
                </c:pt>
                <c:pt idx="74">
                  <c:v>0.50510979847209647</c:v>
                </c:pt>
                <c:pt idx="75">
                  <c:v>0.50521731632307598</c:v>
                </c:pt>
                <c:pt idx="76">
                  <c:v>0.5053248229690821</c:v>
                </c:pt>
                <c:pt idx="77">
                  <c:v>0.50543231841129788</c:v>
                </c:pt>
                <c:pt idx="78">
                  <c:v>0.50553980265091025</c:v>
                </c:pt>
                <c:pt idx="79">
                  <c:v>0.50564727568910217</c:v>
                </c:pt>
                <c:pt idx="80">
                  <c:v>0.50575473752705624</c:v>
                </c:pt>
                <c:pt idx="81">
                  <c:v>0.50586218816595829</c:v>
                </c:pt>
                <c:pt idx="82">
                  <c:v>0.50596962760699404</c:v>
                </c:pt>
                <c:pt idx="83">
                  <c:v>0.50607705585134322</c:v>
                </c:pt>
                <c:pt idx="84">
                  <c:v>0.16073365209765841</c:v>
                </c:pt>
                <c:pt idx="85">
                  <c:v>0.16071825487751212</c:v>
                </c:pt>
                <c:pt idx="86">
                  <c:v>0.16070285943122839</c:v>
                </c:pt>
                <c:pt idx="87">
                  <c:v>0.16068746575860143</c:v>
                </c:pt>
                <c:pt idx="88">
                  <c:v>0.16067207385942844</c:v>
                </c:pt>
                <c:pt idx="89">
                  <c:v>0.16065668373350217</c:v>
                </c:pt>
                <c:pt idx="90">
                  <c:v>0.16064129538062133</c:v>
                </c:pt>
                <c:pt idx="91">
                  <c:v>0.16062590880058014</c:v>
                </c:pt>
                <c:pt idx="92">
                  <c:v>0.16061052399317433</c:v>
                </c:pt>
                <c:pt idx="93">
                  <c:v>0.1605951409581996</c:v>
                </c:pt>
                <c:pt idx="94">
                  <c:v>0.16057975969545318</c:v>
                </c:pt>
                <c:pt idx="95">
                  <c:v>0.16056438020472927</c:v>
                </c:pt>
                <c:pt idx="96">
                  <c:v>0.1605490024858251</c:v>
                </c:pt>
                <c:pt idx="97">
                  <c:v>0.16053362653853487</c:v>
                </c:pt>
                <c:pt idx="98">
                  <c:v>0.16051825236265582</c:v>
                </c:pt>
                <c:pt idx="99">
                  <c:v>0.16050287995798515</c:v>
                </c:pt>
                <c:pt idx="100">
                  <c:v>0.1604875093243156</c:v>
                </c:pt>
                <c:pt idx="101">
                  <c:v>0.16047214046144287</c:v>
                </c:pt>
                <c:pt idx="102">
                  <c:v>0.16045677336916864</c:v>
                </c:pt>
                <c:pt idx="103">
                  <c:v>0.16044140804728269</c:v>
                </c:pt>
                <c:pt idx="104">
                  <c:v>0.1604260444955837</c:v>
                </c:pt>
                <c:pt idx="105">
                  <c:v>0.16041068271386738</c:v>
                </c:pt>
                <c:pt idx="106">
                  <c:v>0.16039532270193096</c:v>
                </c:pt>
                <c:pt idx="107">
                  <c:v>0.16037996445956865</c:v>
                </c:pt>
                <c:pt idx="108">
                  <c:v>0.16036460798657615</c:v>
                </c:pt>
                <c:pt idx="109">
                  <c:v>0.16034925328275368</c:v>
                </c:pt>
                <c:pt idx="110">
                  <c:v>0.16033390034789394</c:v>
                </c:pt>
                <c:pt idx="111">
                  <c:v>0.16031854918179267</c:v>
                </c:pt>
                <c:pt idx="112">
                  <c:v>0.16030319978424709</c:v>
                </c:pt>
                <c:pt idx="113">
                  <c:v>0.16028785215505437</c:v>
                </c:pt>
                <c:pt idx="114">
                  <c:v>0.16027250629401024</c:v>
                </c:pt>
                <c:pt idx="115">
                  <c:v>0.16025716220091191</c:v>
                </c:pt>
                <c:pt idx="116">
                  <c:v>0.16024181987555361</c:v>
                </c:pt>
                <c:pt idx="117">
                  <c:v>0.16022647931773104</c:v>
                </c:pt>
                <c:pt idx="118">
                  <c:v>0.16021114052724439</c:v>
                </c:pt>
                <c:pt idx="119">
                  <c:v>0.1601958035038879</c:v>
                </c:pt>
                <c:pt idx="120">
                  <c:v>0.16018046824745724</c:v>
                </c:pt>
                <c:pt idx="121">
                  <c:v>0.16016513475774968</c:v>
                </c:pt>
                <c:pt idx="122">
                  <c:v>0.16014980303456236</c:v>
                </c:pt>
                <c:pt idx="123">
                  <c:v>0.16013447307768955</c:v>
                </c:pt>
                <c:pt idx="124">
                  <c:v>0.16011914488693141</c:v>
                </c:pt>
                <c:pt idx="125">
                  <c:v>0.16010381846208216</c:v>
                </c:pt>
                <c:pt idx="126">
                  <c:v>0.16008849380293605</c:v>
                </c:pt>
                <c:pt idx="127">
                  <c:v>0.16007317090929471</c:v>
                </c:pt>
                <c:pt idx="128">
                  <c:v>0.16005784978095092</c:v>
                </c:pt>
                <c:pt idx="129">
                  <c:v>0.16004253041770333</c:v>
                </c:pt>
                <c:pt idx="130">
                  <c:v>0.1600272128193477</c:v>
                </c:pt>
                <c:pt idx="131">
                  <c:v>0.16001189698568119</c:v>
                </c:pt>
                <c:pt idx="132">
                  <c:v>0.15999658291649807</c:v>
                </c:pt>
                <c:pt idx="133">
                  <c:v>0.15998127061159848</c:v>
                </c:pt>
                <c:pt idx="134">
                  <c:v>0.15996596007077962</c:v>
                </c:pt>
                <c:pt idx="135">
                  <c:v>0.15995065129383423</c:v>
                </c:pt>
                <c:pt idx="136">
                  <c:v>0.15993534428056252</c:v>
                </c:pt>
                <c:pt idx="137">
                  <c:v>0.15992003903075869</c:v>
                </c:pt>
                <c:pt idx="138">
                  <c:v>0.15990473554422291</c:v>
                </c:pt>
                <c:pt idx="139">
                  <c:v>0.15988943382074794</c:v>
                </c:pt>
                <c:pt idx="140">
                  <c:v>0.15987413386013394</c:v>
                </c:pt>
                <c:pt idx="141">
                  <c:v>0.15985883566217812</c:v>
                </c:pt>
                <c:pt idx="142">
                  <c:v>0.15984353922667469</c:v>
                </c:pt>
                <c:pt idx="143">
                  <c:v>0.15982824455342234</c:v>
                </c:pt>
                <c:pt idx="144">
                  <c:v>0.15981295164221682</c:v>
                </c:pt>
                <c:pt idx="145">
                  <c:v>0.15979766049285676</c:v>
                </c:pt>
                <c:pt idx="146">
                  <c:v>0.15978237110513938</c:v>
                </c:pt>
                <c:pt idx="147">
                  <c:v>0.15976708347886043</c:v>
                </c:pt>
                <c:pt idx="148">
                  <c:v>0.15975179761381705</c:v>
                </c:pt>
                <c:pt idx="149">
                  <c:v>0.159736513509805</c:v>
                </c:pt>
                <c:pt idx="150">
                  <c:v>0.15972123116662446</c:v>
                </c:pt>
                <c:pt idx="151">
                  <c:v>0.15970595058407255</c:v>
                </c:pt>
                <c:pt idx="152">
                  <c:v>0.15969067176194213</c:v>
                </c:pt>
                <c:pt idx="153">
                  <c:v>0.15967539470003622</c:v>
                </c:pt>
                <c:pt idx="154">
                  <c:v>0.15966011939814617</c:v>
                </c:pt>
                <c:pt idx="155">
                  <c:v>0.15964484585607361</c:v>
                </c:pt>
                <c:pt idx="156">
                  <c:v>0.15962957407361422</c:v>
                </c:pt>
                <c:pt idx="157">
                  <c:v>0.15961430405056673</c:v>
                </c:pt>
                <c:pt idx="158">
                  <c:v>0.15959903578672535</c:v>
                </c:pt>
                <c:pt idx="159">
                  <c:v>0.15958376928189022</c:v>
                </c:pt>
                <c:pt idx="160">
                  <c:v>0.15956850453585711</c:v>
                </c:pt>
                <c:pt idx="161">
                  <c:v>0.15955324154842318</c:v>
                </c:pt>
                <c:pt idx="162">
                  <c:v>0.15953798031938712</c:v>
                </c:pt>
                <c:pt idx="163">
                  <c:v>0.15952272084854763</c:v>
                </c:pt>
                <c:pt idx="164">
                  <c:v>0.15950746313569891</c:v>
                </c:pt>
                <c:pt idx="165">
                  <c:v>0.15949220718064114</c:v>
                </c:pt>
                <c:pt idx="166">
                  <c:v>0.15947695298317005</c:v>
                </c:pt>
                <c:pt idx="167">
                  <c:v>0.15946170054308281</c:v>
                </c:pt>
                <c:pt idx="168">
                  <c:v>0.15944644986017814</c:v>
                </c:pt>
                <c:pt idx="169">
                  <c:v>0.1594312009342532</c:v>
                </c:pt>
                <c:pt idx="170">
                  <c:v>0.1594159537651067</c:v>
                </c:pt>
                <c:pt idx="171">
                  <c:v>0.15940070835253581</c:v>
                </c:pt>
                <c:pt idx="172">
                  <c:v>0.15938546469633627</c:v>
                </c:pt>
                <c:pt idx="173">
                  <c:v>0.15937022279630825</c:v>
                </c:pt>
                <c:pt idx="174">
                  <c:v>0.15935498265224743</c:v>
                </c:pt>
                <c:pt idx="175">
                  <c:v>0.15933974426395253</c:v>
                </c:pt>
                <c:pt idx="176">
                  <c:v>0.15932450763122072</c:v>
                </c:pt>
                <c:pt idx="177">
                  <c:v>0.15930927275385071</c:v>
                </c:pt>
                <c:pt idx="178">
                  <c:v>0.15929403963163966</c:v>
                </c:pt>
                <c:pt idx="179">
                  <c:v>0.15927880826438479</c:v>
                </c:pt>
                <c:pt idx="180">
                  <c:v>0.15926357865188479</c:v>
                </c:pt>
                <c:pt idx="181">
                  <c:v>0.15924835079393684</c:v>
                </c:pt>
                <c:pt idx="182">
                  <c:v>0.15923312469033965</c:v>
                </c:pt>
                <c:pt idx="183">
                  <c:v>0.15921790034089187</c:v>
                </c:pt>
                <c:pt idx="184">
                  <c:v>0.15920267774538921</c:v>
                </c:pt>
                <c:pt idx="185">
                  <c:v>0.1591874569036304</c:v>
                </c:pt>
                <c:pt idx="186">
                  <c:v>0.15917223781541406</c:v>
                </c:pt>
                <c:pt idx="187">
                  <c:v>0.15915702048053743</c:v>
                </c:pt>
                <c:pt idx="188">
                  <c:v>0.15914180489879914</c:v>
                </c:pt>
                <c:pt idx="189">
                  <c:v>0.15912659106999646</c:v>
                </c:pt>
                <c:pt idx="190">
                  <c:v>0.15911137899392802</c:v>
                </c:pt>
                <c:pt idx="191">
                  <c:v>0.15909616867039253</c:v>
                </c:pt>
                <c:pt idx="192">
                  <c:v>0.15908096009918568</c:v>
                </c:pt>
                <c:pt idx="193">
                  <c:v>0.15906575328010764</c:v>
                </c:pt>
                <c:pt idx="194">
                  <c:v>0.15905054821295711</c:v>
                </c:pt>
                <c:pt idx="195">
                  <c:v>0.15903534489752977</c:v>
                </c:pt>
                <c:pt idx="196">
                  <c:v>0.1590201433336273</c:v>
                </c:pt>
                <c:pt idx="197">
                  <c:v>0.15900494352104538</c:v>
                </c:pt>
                <c:pt idx="198">
                  <c:v>0.15898974545958122</c:v>
                </c:pt>
                <c:pt idx="199">
                  <c:v>0.1589745491490365</c:v>
                </c:pt>
                <c:pt idx="200">
                  <c:v>0.15895935458920837</c:v>
                </c:pt>
                <c:pt idx="201">
                  <c:v>0.15894416177989407</c:v>
                </c:pt>
                <c:pt idx="202">
                  <c:v>0.15892897072089224</c:v>
                </c:pt>
                <c:pt idx="203">
                  <c:v>0.15891378141200008</c:v>
                </c:pt>
                <c:pt idx="204">
                  <c:v>0.1588985938530178</c:v>
                </c:pt>
                <c:pt idx="205">
                  <c:v>0.15888340804374401</c:v>
                </c:pt>
                <c:pt idx="206">
                  <c:v>0.15886822398397599</c:v>
                </c:pt>
                <c:pt idx="207">
                  <c:v>0.15885304167351233</c:v>
                </c:pt>
                <c:pt idx="208">
                  <c:v>0.15883786111215326</c:v>
                </c:pt>
                <c:pt idx="209">
                  <c:v>0.15882268229969299</c:v>
                </c:pt>
                <c:pt idx="210">
                  <c:v>0.15880750523593465</c:v>
                </c:pt>
                <c:pt idx="211">
                  <c:v>0.15879232992067543</c:v>
                </c:pt>
                <c:pt idx="212">
                  <c:v>0.15877715635371104</c:v>
                </c:pt>
                <c:pt idx="213">
                  <c:v>0.15876198453484611</c:v>
                </c:pt>
                <c:pt idx="214">
                  <c:v>0.15874681446387337</c:v>
                </c:pt>
                <c:pt idx="215">
                  <c:v>0.15873164614059448</c:v>
                </c:pt>
                <c:pt idx="216">
                  <c:v>0.15871647956480514</c:v>
                </c:pt>
                <c:pt idx="217">
                  <c:v>0.1587013147363085</c:v>
                </c:pt>
                <c:pt idx="218">
                  <c:v>0.15868615165489874</c:v>
                </c:pt>
                <c:pt idx="219">
                  <c:v>0.15867099032037907</c:v>
                </c:pt>
                <c:pt idx="220">
                  <c:v>0.15865583073254513</c:v>
                </c:pt>
                <c:pt idx="221">
                  <c:v>0.15864067289119563</c:v>
                </c:pt>
                <c:pt idx="222">
                  <c:v>0.15862551679613221</c:v>
                </c:pt>
                <c:pt idx="223">
                  <c:v>0.1586103624471506</c:v>
                </c:pt>
                <c:pt idx="224">
                  <c:v>0.15859520984405093</c:v>
                </c:pt>
                <c:pt idx="225">
                  <c:v>0.15858005898663041</c:v>
                </c:pt>
                <c:pt idx="226">
                  <c:v>0.15856490987469218</c:v>
                </c:pt>
                <c:pt idx="227">
                  <c:v>0.15854976250803196</c:v>
                </c:pt>
                <c:pt idx="228">
                  <c:v>0.15853461688644693</c:v>
                </c:pt>
                <c:pt idx="229">
                  <c:v>0.1585194730097402</c:v>
                </c:pt>
                <c:pt idx="230">
                  <c:v>0.15850433087770899</c:v>
                </c:pt>
                <c:pt idx="231">
                  <c:v>0.15848919049015198</c:v>
                </c:pt>
                <c:pt idx="232">
                  <c:v>0.15847405184686636</c:v>
                </c:pt>
                <c:pt idx="233">
                  <c:v>0.15845891494765674</c:v>
                </c:pt>
                <c:pt idx="234">
                  <c:v>0.15844377979231589</c:v>
                </c:pt>
                <c:pt idx="235">
                  <c:v>0.15842864638064541</c:v>
                </c:pt>
                <c:pt idx="236">
                  <c:v>0.15841351471244547</c:v>
                </c:pt>
                <c:pt idx="237">
                  <c:v>0.15839838478751478</c:v>
                </c:pt>
                <c:pt idx="238">
                  <c:v>0.158383256605652</c:v>
                </c:pt>
                <c:pt idx="239">
                  <c:v>0.15836813016665729</c:v>
                </c:pt>
                <c:pt idx="240">
                  <c:v>0.15835300547032935</c:v>
                </c:pt>
                <c:pt idx="241">
                  <c:v>0.15833788251646683</c:v>
                </c:pt>
                <c:pt idx="242">
                  <c:v>0.15832276130486694</c:v>
                </c:pt>
                <c:pt idx="243">
                  <c:v>0.1583076418353328</c:v>
                </c:pt>
                <c:pt idx="244">
                  <c:v>0.15829252410766159</c:v>
                </c:pt>
                <c:pt idx="245">
                  <c:v>0.158277408121655</c:v>
                </c:pt>
                <c:pt idx="246">
                  <c:v>0.15826229387711019</c:v>
                </c:pt>
                <c:pt idx="247">
                  <c:v>0.15824718137382585</c:v>
                </c:pt>
                <c:pt idx="248">
                  <c:v>0.1582320706116036</c:v>
                </c:pt>
                <c:pt idx="249">
                  <c:v>0.15821696159024068</c:v>
                </c:pt>
                <c:pt idx="250">
                  <c:v>0.1582018543095387</c:v>
                </c:pt>
                <c:pt idx="251">
                  <c:v>0.15818674876929489</c:v>
                </c:pt>
                <c:pt idx="252">
                  <c:v>0.15817164496931232</c:v>
                </c:pt>
                <c:pt idx="253">
                  <c:v>0.15815654290938674</c:v>
                </c:pt>
                <c:pt idx="254">
                  <c:v>0.15814144258931834</c:v>
                </c:pt>
                <c:pt idx="255">
                  <c:v>0.15812634400890868</c:v>
                </c:pt>
                <c:pt idx="256">
                  <c:v>0.15811124716795652</c:v>
                </c:pt>
                <c:pt idx="257">
                  <c:v>0.15809615206626049</c:v>
                </c:pt>
                <c:pt idx="258">
                  <c:v>0.1580810587036193</c:v>
                </c:pt>
                <c:pt idx="259">
                  <c:v>0.15806596707983456</c:v>
                </c:pt>
                <c:pt idx="260">
                  <c:v>0.15805087719470645</c:v>
                </c:pt>
                <c:pt idx="261">
                  <c:v>0.15803578904803367</c:v>
                </c:pt>
                <c:pt idx="262">
                  <c:v>0.15802070263961485</c:v>
                </c:pt>
                <c:pt idx="263">
                  <c:v>0.15800561796925167</c:v>
                </c:pt>
                <c:pt idx="264">
                  <c:v>0.15799053503674276</c:v>
                </c:pt>
                <c:pt idx="265">
                  <c:v>0.15797545384188835</c:v>
                </c:pt>
                <c:pt idx="266">
                  <c:v>0.15796037438448857</c:v>
                </c:pt>
                <c:pt idx="267">
                  <c:v>0.15794529666434207</c:v>
                </c:pt>
                <c:pt idx="268">
                  <c:v>0.15793022068125051</c:v>
                </c:pt>
                <c:pt idx="269">
                  <c:v>0.15791514643500965</c:v>
                </c:pt>
                <c:pt idx="270">
                  <c:v>0.15790007392542549</c:v>
                </c:pt>
                <c:pt idx="271">
                  <c:v>0.15788500315229381</c:v>
                </c:pt>
                <c:pt idx="272">
                  <c:v>0.15786993411541625</c:v>
                </c:pt>
                <c:pt idx="273">
                  <c:v>0.15785486681459146</c:v>
                </c:pt>
                <c:pt idx="274">
                  <c:v>0.1578398012496211</c:v>
                </c:pt>
                <c:pt idx="275">
                  <c:v>0.15782473742030234</c:v>
                </c:pt>
                <c:pt idx="276">
                  <c:v>0.15780967532643836</c:v>
                </c:pt>
                <c:pt idx="277">
                  <c:v>0.15779461496782776</c:v>
                </c:pt>
                <c:pt idx="278">
                  <c:v>0.15777955634427226</c:v>
                </c:pt>
                <c:pt idx="279">
                  <c:v>0.15776449945557047</c:v>
                </c:pt>
                <c:pt idx="280">
                  <c:v>0.1577494443015226</c:v>
                </c:pt>
                <c:pt idx="281">
                  <c:v>0.15773439088192731</c:v>
                </c:pt>
                <c:pt idx="282">
                  <c:v>0.15771933919658773</c:v>
                </c:pt>
                <c:pt idx="283">
                  <c:v>0.15770428924530253</c:v>
                </c:pt>
                <c:pt idx="284">
                  <c:v>0.15768924102787185</c:v>
                </c:pt>
                <c:pt idx="285">
                  <c:v>0.15767419454409737</c:v>
                </c:pt>
                <c:pt idx="286">
                  <c:v>0.15765914979377776</c:v>
                </c:pt>
                <c:pt idx="287">
                  <c:v>0.15764410677671314</c:v>
                </c:pt>
                <c:pt idx="288">
                  <c:v>0.15762906549270372</c:v>
                </c:pt>
                <c:pt idx="289">
                  <c:v>0.1576140259415526</c:v>
                </c:pt>
                <c:pt idx="290">
                  <c:v>0.15759898812305551</c:v>
                </c:pt>
                <c:pt idx="291">
                  <c:v>0.15758395203701853</c:v>
                </c:pt>
                <c:pt idx="292">
                  <c:v>0.15756891768323733</c:v>
                </c:pt>
                <c:pt idx="293">
                  <c:v>0.15755388506151363</c:v>
                </c:pt>
                <c:pt idx="294">
                  <c:v>0.15753885417164901</c:v>
                </c:pt>
                <c:pt idx="295">
                  <c:v>0.15752382501344364</c:v>
                </c:pt>
                <c:pt idx="296">
                  <c:v>0.15750879758669623</c:v>
                </c:pt>
                <c:pt idx="297">
                  <c:v>0.15749377189120839</c:v>
                </c:pt>
                <c:pt idx="298">
                  <c:v>0.15747874792678326</c:v>
                </c:pt>
                <c:pt idx="299">
                  <c:v>0.15746372569321804</c:v>
                </c:pt>
                <c:pt idx="300">
                  <c:v>0.15744870519031434</c:v>
                </c:pt>
                <c:pt idx="301">
                  <c:v>0.15743368641787234</c:v>
                </c:pt>
                <c:pt idx="302">
                  <c:v>0.15741866937569368</c:v>
                </c:pt>
                <c:pt idx="303">
                  <c:v>0.15740365406357854</c:v>
                </c:pt>
                <c:pt idx="304">
                  <c:v>0.15738864048132703</c:v>
                </c:pt>
                <c:pt idx="305">
                  <c:v>0.15737362862874082</c:v>
                </c:pt>
                <c:pt idx="306">
                  <c:v>0.15735861850562158</c:v>
                </c:pt>
                <c:pt idx="307">
                  <c:v>0.15734361011176795</c:v>
                </c:pt>
                <c:pt idx="308">
                  <c:v>0.15732860344698008</c:v>
                </c:pt>
                <c:pt idx="309">
                  <c:v>0.15731359851106408</c:v>
                </c:pt>
                <c:pt idx="310">
                  <c:v>0.15729859530381271</c:v>
                </c:pt>
                <c:pt idx="311">
                  <c:v>0.15728359382503204</c:v>
                </c:pt>
                <c:pt idx="312">
                  <c:v>0.15726859407452221</c:v>
                </c:pt>
                <c:pt idx="313">
                  <c:v>0.15725359605208342</c:v>
                </c:pt>
                <c:pt idx="314">
                  <c:v>0.15723859975751875</c:v>
                </c:pt>
                <c:pt idx="315">
                  <c:v>0.15722360519062545</c:v>
                </c:pt>
                <c:pt idx="316">
                  <c:v>0.15720861235120806</c:v>
                </c:pt>
                <c:pt idx="317">
                  <c:v>0.1571936212390653</c:v>
                </c:pt>
                <c:pt idx="318">
                  <c:v>0.1571786318539988</c:v>
                </c:pt>
                <c:pt idx="319">
                  <c:v>0.15716364419581019</c:v>
                </c:pt>
                <c:pt idx="320">
                  <c:v>0.15714865826429966</c:v>
                </c:pt>
                <c:pt idx="321">
                  <c:v>0.15713367405926734</c:v>
                </c:pt>
                <c:pt idx="322">
                  <c:v>0.15711869158051783</c:v>
                </c:pt>
                <c:pt idx="323">
                  <c:v>0.15710371082784835</c:v>
                </c:pt>
                <c:pt idx="324">
                  <c:v>0.15708873180106203</c:v>
                </c:pt>
                <c:pt idx="325">
                  <c:v>0.15707375449996047</c:v>
                </c:pt>
                <c:pt idx="326">
                  <c:v>0.15705877892434236</c:v>
                </c:pt>
                <c:pt idx="327">
                  <c:v>0.15704380507401233</c:v>
                </c:pt>
                <c:pt idx="328">
                  <c:v>0.15702883294877051</c:v>
                </c:pt>
                <c:pt idx="329">
                  <c:v>0.15701386254841559</c:v>
                </c:pt>
                <c:pt idx="330">
                  <c:v>0.15699889387275218</c:v>
                </c:pt>
                <c:pt idx="331">
                  <c:v>0.15698392692158042</c:v>
                </c:pt>
                <c:pt idx="332">
                  <c:v>0.15696896169470048</c:v>
                </c:pt>
                <c:pt idx="333">
                  <c:v>0.15695399819191547</c:v>
                </c:pt>
                <c:pt idx="334">
                  <c:v>0.15693903641302706</c:v>
                </c:pt>
                <c:pt idx="335">
                  <c:v>0.1569240763578354</c:v>
                </c:pt>
                <c:pt idx="336">
                  <c:v>0.1569091180261406</c:v>
                </c:pt>
                <c:pt idx="337">
                  <c:v>0.15689416141774734</c:v>
                </c:pt>
                <c:pt idx="338">
                  <c:v>0.15687920653245424</c:v>
                </c:pt>
                <c:pt idx="339">
                  <c:v>0.15686425337006299</c:v>
                </c:pt>
                <c:pt idx="340">
                  <c:v>0.15684930193037813</c:v>
                </c:pt>
                <c:pt idx="341">
                  <c:v>0.15683435221319691</c:v>
                </c:pt>
                <c:pt idx="342">
                  <c:v>0.15681940421832391</c:v>
                </c:pt>
                <c:pt idx="343">
                  <c:v>0.15680445794556075</c:v>
                </c:pt>
                <c:pt idx="344">
                  <c:v>0.15678951339470912</c:v>
                </c:pt>
                <c:pt idx="345">
                  <c:v>0.15677457056556765</c:v>
                </c:pt>
                <c:pt idx="346">
                  <c:v>0.15675962945794097</c:v>
                </c:pt>
                <c:pt idx="347">
                  <c:v>0.15674469007162925</c:v>
                </c:pt>
                <c:pt idx="348">
                  <c:v>0.15672975240643558</c:v>
                </c:pt>
                <c:pt idx="349">
                  <c:v>0.15671481646216012</c:v>
                </c:pt>
                <c:pt idx="350">
                  <c:v>0.15669988223860604</c:v>
                </c:pt>
                <c:pt idx="351">
                  <c:v>0.15668494973557343</c:v>
                </c:pt>
                <c:pt idx="352">
                  <c:v>0.15667001895286545</c:v>
                </c:pt>
                <c:pt idx="353">
                  <c:v>0.1566550898902852</c:v>
                </c:pt>
                <c:pt idx="354">
                  <c:v>0.15664016254763141</c:v>
                </c:pt>
                <c:pt idx="355">
                  <c:v>0.15662523692470715</c:v>
                </c:pt>
                <c:pt idx="356">
                  <c:v>0.15661031302131553</c:v>
                </c:pt>
                <c:pt idx="357">
                  <c:v>0.15659539083725676</c:v>
                </c:pt>
                <c:pt idx="358">
                  <c:v>0.15658047037233391</c:v>
                </c:pt>
                <c:pt idx="359">
                  <c:v>0.15656555162634866</c:v>
                </c:pt>
                <c:pt idx="360">
                  <c:v>0.15655063459910265</c:v>
                </c:pt>
                <c:pt idx="361">
                  <c:v>0.15653571929039897</c:v>
                </c:pt>
                <c:pt idx="362">
                  <c:v>0.15652080570003779</c:v>
                </c:pt>
                <c:pt idx="363">
                  <c:v>0.15650589382782226</c:v>
                </c:pt>
                <c:pt idx="364">
                  <c:v>0.15649098367355396</c:v>
                </c:pt>
                <c:pt idx="365">
                  <c:v>0.15647607523703608</c:v>
                </c:pt>
                <c:pt idx="366">
                  <c:v>0.15646116851806724</c:v>
                </c:pt>
                <c:pt idx="367">
                  <c:v>0.15644626351645505</c:v>
                </c:pt>
                <c:pt idx="368">
                  <c:v>0.15643136023199816</c:v>
                </c:pt>
                <c:pt idx="369">
                  <c:v>0.15641645866449969</c:v>
                </c:pt>
                <c:pt idx="370">
                  <c:v>0.15640155881376128</c:v>
                </c:pt>
                <c:pt idx="371">
                  <c:v>0.15638666067958606</c:v>
                </c:pt>
                <c:pt idx="372">
                  <c:v>0.15637176426177568</c:v>
                </c:pt>
                <c:pt idx="373">
                  <c:v>0.15635686956013178</c:v>
                </c:pt>
                <c:pt idx="374">
                  <c:v>0.15634197657445745</c:v>
                </c:pt>
                <c:pt idx="375">
                  <c:v>0.15632708530455583</c:v>
                </c:pt>
                <c:pt idx="376">
                  <c:v>0.15631219575022559</c:v>
                </c:pt>
                <c:pt idx="377">
                  <c:v>0.1562973079112758</c:v>
                </c:pt>
                <c:pt idx="378">
                  <c:v>0.15628242178750215</c:v>
                </c:pt>
                <c:pt idx="379">
                  <c:v>0.15626753737871074</c:v>
                </c:pt>
                <c:pt idx="380">
                  <c:v>0.15625265468470317</c:v>
                </c:pt>
                <c:pt idx="381">
                  <c:v>0.15623777370528114</c:v>
                </c:pt>
                <c:pt idx="382">
                  <c:v>0.15622289444024626</c:v>
                </c:pt>
                <c:pt idx="383">
                  <c:v>0.15620801688940311</c:v>
                </c:pt>
                <c:pt idx="384">
                  <c:v>0.15619314105255486</c:v>
                </c:pt>
                <c:pt idx="385">
                  <c:v>0.15617826692950162</c:v>
                </c:pt>
                <c:pt idx="386">
                  <c:v>0.15616339452004802</c:v>
                </c:pt>
                <c:pt idx="387">
                  <c:v>0.15614852382399569</c:v>
                </c:pt>
                <c:pt idx="388">
                  <c:v>0.15613365484114777</c:v>
                </c:pt>
                <c:pt idx="389">
                  <c:v>0.15611878757130437</c:v>
                </c:pt>
                <c:pt idx="390">
                  <c:v>0.15610392201427015</c:v>
                </c:pt>
                <c:pt idx="391">
                  <c:v>0.15608905816984819</c:v>
                </c:pt>
                <c:pt idx="392">
                  <c:v>0.15607419603784312</c:v>
                </c:pt>
                <c:pt idx="393">
                  <c:v>0.1560593356180536</c:v>
                </c:pt>
                <c:pt idx="394">
                  <c:v>0.15604447691028275</c:v>
                </c:pt>
                <c:pt idx="395">
                  <c:v>0.15602961991433667</c:v>
                </c:pt>
                <c:pt idx="396">
                  <c:v>0.15601476463001548</c:v>
                </c:pt>
                <c:pt idx="397">
                  <c:v>0.15599991105712235</c:v>
                </c:pt>
                <c:pt idx="398">
                  <c:v>0.15598505919546035</c:v>
                </c:pt>
                <c:pt idx="399">
                  <c:v>0.15597020904483266</c:v>
                </c:pt>
                <c:pt idx="400">
                  <c:v>0.15595536060504234</c:v>
                </c:pt>
                <c:pt idx="401">
                  <c:v>0.15594051387589108</c:v>
                </c:pt>
                <c:pt idx="402">
                  <c:v>0.15592566885718195</c:v>
                </c:pt>
                <c:pt idx="403">
                  <c:v>0.1559108255487196</c:v>
                </c:pt>
                <c:pt idx="404">
                  <c:v>0.15589598395030713</c:v>
                </c:pt>
                <c:pt idx="405">
                  <c:v>0.15588114406174469</c:v>
                </c:pt>
                <c:pt idx="406">
                  <c:v>0.1558663058828384</c:v>
                </c:pt>
                <c:pt idx="407">
                  <c:v>0.15585146941338984</c:v>
                </c:pt>
                <c:pt idx="408">
                  <c:v>0.15583663465320069</c:v>
                </c:pt>
                <c:pt idx="409">
                  <c:v>0.15582180160207701</c:v>
                </c:pt>
                <c:pt idx="410">
                  <c:v>0.15580697025981899</c:v>
                </c:pt>
                <c:pt idx="411">
                  <c:v>0.15579214062623267</c:v>
                </c:pt>
                <c:pt idx="412">
                  <c:v>0.15577731270111972</c:v>
                </c:pt>
                <c:pt idx="413">
                  <c:v>0.15576248648428179</c:v>
                </c:pt>
                <c:pt idx="414">
                  <c:v>0.15574766197552345</c:v>
                </c:pt>
                <c:pt idx="415">
                  <c:v>0.15573283917464784</c:v>
                </c:pt>
                <c:pt idx="416">
                  <c:v>0.15571801808146102</c:v>
                </c:pt>
                <c:pt idx="417">
                  <c:v>0.15570319869576021</c:v>
                </c:pt>
                <c:pt idx="418">
                  <c:v>0.15568838101735447</c:v>
                </c:pt>
                <c:pt idx="419">
                  <c:v>0.1556735650460439</c:v>
                </c:pt>
                <c:pt idx="420">
                  <c:v>0.15565875078163169</c:v>
                </c:pt>
                <c:pt idx="421">
                  <c:v>0.15564393822392386</c:v>
                </c:pt>
                <c:pt idx="422">
                  <c:v>0.15562912737272061</c:v>
                </c:pt>
                <c:pt idx="423">
                  <c:v>0.15561431822782654</c:v>
                </c:pt>
                <c:pt idx="424">
                  <c:v>0.15559951078904771</c:v>
                </c:pt>
                <c:pt idx="425">
                  <c:v>0.15558470505618427</c:v>
                </c:pt>
                <c:pt idx="426">
                  <c:v>0.15556990102904086</c:v>
                </c:pt>
                <c:pt idx="427">
                  <c:v>0.15555509870742207</c:v>
                </c:pt>
                <c:pt idx="428">
                  <c:v>0.15554029809112654</c:v>
                </c:pt>
                <c:pt idx="429">
                  <c:v>0.15552549917996483</c:v>
                </c:pt>
                <c:pt idx="430">
                  <c:v>0.15551070197373562</c:v>
                </c:pt>
                <c:pt idx="431">
                  <c:v>0.15549590647224498</c:v>
                </c:pt>
                <c:pt idx="432">
                  <c:v>0.15548111267529457</c:v>
                </c:pt>
                <c:pt idx="433">
                  <c:v>0.15546632058268894</c:v>
                </c:pt>
                <c:pt idx="434">
                  <c:v>0.15545153019423275</c:v>
                </c:pt>
                <c:pt idx="435">
                  <c:v>0.15543674150972761</c:v>
                </c:pt>
                <c:pt idx="436">
                  <c:v>0.15542195452897811</c:v>
                </c:pt>
                <c:pt idx="437">
                  <c:v>0.15540716925178888</c:v>
                </c:pt>
                <c:pt idx="438">
                  <c:v>0.15539238567796154</c:v>
                </c:pt>
                <c:pt idx="439">
                  <c:v>0.1553776038073022</c:v>
                </c:pt>
                <c:pt idx="440">
                  <c:v>0.1553628236396154</c:v>
                </c:pt>
                <c:pt idx="441">
                  <c:v>0.15534804517469988</c:v>
                </c:pt>
                <c:pt idx="442">
                  <c:v>0.15533326841236467</c:v>
                </c:pt>
                <c:pt idx="443">
                  <c:v>0.15531849335241285</c:v>
                </c:pt>
                <c:pt idx="444">
                  <c:v>0.15530371999464462</c:v>
                </c:pt>
                <c:pt idx="445">
                  <c:v>0.15528894833886903</c:v>
                </c:pt>
                <c:pt idx="446">
                  <c:v>0.15527417838488766</c:v>
                </c:pt>
                <c:pt idx="447">
                  <c:v>0.15525941013250222</c:v>
                </c:pt>
                <c:pt idx="448">
                  <c:v>0.15524464358152024</c:v>
                </c:pt>
                <c:pt idx="449">
                  <c:v>0.15522987873174485</c:v>
                </c:pt>
                <c:pt idx="450">
                  <c:v>0.15521511558297618</c:v>
                </c:pt>
                <c:pt idx="451">
                  <c:v>0.15520035413502481</c:v>
                </c:pt>
                <c:pt idx="452">
                  <c:v>0.15518559438768936</c:v>
                </c:pt>
                <c:pt idx="453">
                  <c:v>0.15517083634077741</c:v>
                </c:pt>
                <c:pt idx="454">
                  <c:v>0.15515607999409062</c:v>
                </c:pt>
                <c:pt idx="455">
                  <c:v>0.15514132534743505</c:v>
                </c:pt>
                <c:pt idx="456">
                  <c:v>0.15512657240061384</c:v>
                </c:pt>
                <c:pt idx="457">
                  <c:v>0.15511182115343156</c:v>
                </c:pt>
                <c:pt idx="458">
                  <c:v>0.15509707160569136</c:v>
                </c:pt>
                <c:pt idx="459">
                  <c:v>0.15508232375719783</c:v>
                </c:pt>
                <c:pt idx="460">
                  <c:v>0.15506757760775852</c:v>
                </c:pt>
                <c:pt idx="461">
                  <c:v>0.15505283315717211</c:v>
                </c:pt>
                <c:pt idx="462">
                  <c:v>0.15503809040524619</c:v>
                </c:pt>
                <c:pt idx="463">
                  <c:v>0.15502334935178536</c:v>
                </c:pt>
                <c:pt idx="464">
                  <c:v>0.15500860999659122</c:v>
                </c:pt>
                <c:pt idx="465">
                  <c:v>0.15499387233947134</c:v>
                </c:pt>
                <c:pt idx="466">
                  <c:v>0.15497913638022887</c:v>
                </c:pt>
                <c:pt idx="467">
                  <c:v>0.15496440211866841</c:v>
                </c:pt>
                <c:pt idx="468">
                  <c:v>0.15494966955459305</c:v>
                </c:pt>
                <c:pt idx="469">
                  <c:v>0.15493493868780889</c:v>
                </c:pt>
                <c:pt idx="470">
                  <c:v>0.15492020951811755</c:v>
                </c:pt>
                <c:pt idx="471">
                  <c:v>0.15490548204532811</c:v>
                </c:pt>
                <c:pt idx="472">
                  <c:v>0.1548907562692407</c:v>
                </c:pt>
                <c:pt idx="473">
                  <c:v>0.15487603218966436</c:v>
                </c:pt>
                <c:pt idx="474">
                  <c:v>0.15486130980639928</c:v>
                </c:pt>
                <c:pt idx="475">
                  <c:v>0.15484658911925298</c:v>
                </c:pt>
                <c:pt idx="476">
                  <c:v>0.15483187012802863</c:v>
                </c:pt>
                <c:pt idx="477">
                  <c:v>0.15481715283253078</c:v>
                </c:pt>
                <c:pt idx="478">
                  <c:v>0.15480243723256404</c:v>
                </c:pt>
                <c:pt idx="479">
                  <c:v>0.15478772332793453</c:v>
                </c:pt>
                <c:pt idx="480">
                  <c:v>0.15477301111844532</c:v>
                </c:pt>
                <c:pt idx="481">
                  <c:v>0.15475830060390106</c:v>
                </c:pt>
                <c:pt idx="482">
                  <c:v>0.15474359178410929</c:v>
                </c:pt>
                <c:pt idx="483">
                  <c:v>0.15472888465887014</c:v>
                </c:pt>
                <c:pt idx="484">
                  <c:v>0.15471417922799122</c:v>
                </c:pt>
                <c:pt idx="485">
                  <c:v>0.15469947549127858</c:v>
                </c:pt>
                <c:pt idx="486">
                  <c:v>0.15468477344853387</c:v>
                </c:pt>
                <c:pt idx="487">
                  <c:v>0.15467007309956465</c:v>
                </c:pt>
                <c:pt idx="488">
                  <c:v>0.15465537444417404</c:v>
                </c:pt>
                <c:pt idx="489">
                  <c:v>0.15464067748216664</c:v>
                </c:pt>
                <c:pt idx="490">
                  <c:v>0.15462598221335</c:v>
                </c:pt>
                <c:pt idx="491">
                  <c:v>0.1546112886375258</c:v>
                </c:pt>
                <c:pt idx="492">
                  <c:v>0.15459659675450155</c:v>
                </c:pt>
                <c:pt idx="493">
                  <c:v>0.15458190656408188</c:v>
                </c:pt>
                <c:pt idx="494">
                  <c:v>0.15456721806606993</c:v>
                </c:pt>
                <c:pt idx="495">
                  <c:v>0.15455253126027174</c:v>
                </c:pt>
                <c:pt idx="496">
                  <c:v>0.15453784614649341</c:v>
                </c:pt>
                <c:pt idx="497">
                  <c:v>0.15452316272453953</c:v>
                </c:pt>
                <c:pt idx="498">
                  <c:v>0.15450848099421322</c:v>
                </c:pt>
                <c:pt idx="499">
                  <c:v>0.15449380095532206</c:v>
                </c:pt>
                <c:pt idx="500">
                  <c:v>0.15447912260767066</c:v>
                </c:pt>
                <c:pt idx="501">
                  <c:v>0.15446444595106357</c:v>
                </c:pt>
                <c:pt idx="502">
                  <c:v>0.15444977098530693</c:v>
                </c:pt>
                <c:pt idx="503">
                  <c:v>0.15443509771020233</c:v>
                </c:pt>
                <c:pt idx="504">
                  <c:v>0.15442042612556034</c:v>
                </c:pt>
                <c:pt idx="505">
                  <c:v>0.15440575623118402</c:v>
                </c:pt>
                <c:pt idx="506">
                  <c:v>0.15439108802687657</c:v>
                </c:pt>
                <c:pt idx="507">
                  <c:v>0.15437642151244696</c:v>
                </c:pt>
                <c:pt idx="508">
                  <c:v>0.15436175668769833</c:v>
                </c:pt>
                <c:pt idx="509">
                  <c:v>0.15434709355243531</c:v>
                </c:pt>
                <c:pt idx="510">
                  <c:v>0.15433243210646541</c:v>
                </c:pt>
                <c:pt idx="511">
                  <c:v>0.15431777234959182</c:v>
                </c:pt>
                <c:pt idx="512">
                  <c:v>0.15430311428162202</c:v>
                </c:pt>
                <c:pt idx="513">
                  <c:v>0.15428845790235921</c:v>
                </c:pt>
                <c:pt idx="514">
                  <c:v>0.15427380321161088</c:v>
                </c:pt>
                <c:pt idx="515">
                  <c:v>0.15425915020918318</c:v>
                </c:pt>
                <c:pt idx="516">
                  <c:v>0.15424449889487918</c:v>
                </c:pt>
                <c:pt idx="517">
                  <c:v>0.15422984926850497</c:v>
                </c:pt>
                <c:pt idx="518">
                  <c:v>0.15421520132986663</c:v>
                </c:pt>
                <c:pt idx="519">
                  <c:v>0.15420055507877026</c:v>
                </c:pt>
                <c:pt idx="520">
                  <c:v>0.15418591051501895</c:v>
                </c:pt>
                <c:pt idx="521">
                  <c:v>0.15417126763842326</c:v>
                </c:pt>
                <c:pt idx="522">
                  <c:v>0.15415662644878333</c:v>
                </c:pt>
                <c:pt idx="523">
                  <c:v>0.15414198694590819</c:v>
                </c:pt>
                <c:pt idx="524">
                  <c:v>0.15412734912960246</c:v>
                </c:pt>
                <c:pt idx="525">
                  <c:v>0.15411271299967075</c:v>
                </c:pt>
                <c:pt idx="526">
                  <c:v>0.15409807855592059</c:v>
                </c:pt>
                <c:pt idx="527">
                  <c:v>0.15408344579815808</c:v>
                </c:pt>
                <c:pt idx="528">
                  <c:v>0.15406881472618633</c:v>
                </c:pt>
                <c:pt idx="529">
                  <c:v>0.15405418533981438</c:v>
                </c:pt>
                <c:pt idx="530">
                  <c:v>0.15403955763884686</c:v>
                </c:pt>
                <c:pt idx="531">
                  <c:v>0.15402493162308833</c:v>
                </c:pt>
                <c:pt idx="532">
                  <c:v>0.15401030729234488</c:v>
                </c:pt>
                <c:pt idx="533">
                  <c:v>0.1539956846464241</c:v>
                </c:pt>
                <c:pt idx="534">
                  <c:v>0.15398106368513059</c:v>
                </c:pt>
                <c:pt idx="535">
                  <c:v>0.1539664444082704</c:v>
                </c:pt>
                <c:pt idx="536">
                  <c:v>0.15395182681564962</c:v>
                </c:pt>
                <c:pt idx="537">
                  <c:v>0.15393721090707285</c:v>
                </c:pt>
                <c:pt idx="538">
                  <c:v>0.15392259668234914</c:v>
                </c:pt>
                <c:pt idx="539">
                  <c:v>0.1539079841412816</c:v>
                </c:pt>
                <c:pt idx="540">
                  <c:v>0.15389337328367633</c:v>
                </c:pt>
                <c:pt idx="541">
                  <c:v>0.15387876410934237</c:v>
                </c:pt>
                <c:pt idx="542">
                  <c:v>0.15386415661808428</c:v>
                </c:pt>
                <c:pt idx="543">
                  <c:v>0.15384955080970819</c:v>
                </c:pt>
                <c:pt idx="544">
                  <c:v>0.15383494668402017</c:v>
                </c:pt>
                <c:pt idx="545">
                  <c:v>0.15382034424082333</c:v>
                </c:pt>
                <c:pt idx="546">
                  <c:v>0.1538057434799282</c:v>
                </c:pt>
                <c:pt idx="547">
                  <c:v>0.15379114440113936</c:v>
                </c:pt>
                <c:pt idx="548">
                  <c:v>0.15377654700426291</c:v>
                </c:pt>
                <c:pt idx="549">
                  <c:v>0.15376195128910347</c:v>
                </c:pt>
                <c:pt idx="550">
                  <c:v>0.15374735725547151</c:v>
                </c:pt>
                <c:pt idx="551">
                  <c:v>0.1537327649031702</c:v>
                </c:pt>
                <c:pt idx="552">
                  <c:v>0.15371817423200559</c:v>
                </c:pt>
                <c:pt idx="553">
                  <c:v>0.15370358524178526</c:v>
                </c:pt>
                <c:pt idx="554">
                  <c:v>0.15368899793231527</c:v>
                </c:pt>
                <c:pt idx="555">
                  <c:v>0.15367441230340173</c:v>
                </c:pt>
                <c:pt idx="556">
                  <c:v>0.1536598283548522</c:v>
                </c:pt>
                <c:pt idx="557">
                  <c:v>0.15364524608646976</c:v>
                </c:pt>
                <c:pt idx="558">
                  <c:v>0.15363066549806498</c:v>
                </c:pt>
                <c:pt idx="559">
                  <c:v>0.1536160865894439</c:v>
                </c:pt>
                <c:pt idx="560">
                  <c:v>0.15360150936040967</c:v>
                </c:pt>
                <c:pt idx="561">
                  <c:v>0.15358693381076982</c:v>
                </c:pt>
                <c:pt idx="562">
                  <c:v>0.15357235994033344</c:v>
                </c:pt>
                <c:pt idx="563">
                  <c:v>0.15355778774890511</c:v>
                </c:pt>
                <c:pt idx="564">
                  <c:v>0.15354321723629236</c:v>
                </c:pt>
                <c:pt idx="565">
                  <c:v>0.15352864840229835</c:v>
                </c:pt>
                <c:pt idx="566">
                  <c:v>0.15351408124673654</c:v>
                </c:pt>
                <c:pt idx="567">
                  <c:v>0.1534995157694071</c:v>
                </c:pt>
                <c:pt idx="568">
                  <c:v>0.15348495197011908</c:v>
                </c:pt>
                <c:pt idx="569">
                  <c:v>0.15347038984868</c:v>
                </c:pt>
                <c:pt idx="570">
                  <c:v>0.15345582940489599</c:v>
                </c:pt>
                <c:pt idx="571">
                  <c:v>0.15344127063857313</c:v>
                </c:pt>
                <c:pt idx="572">
                  <c:v>0.15342671354951748</c:v>
                </c:pt>
                <c:pt idx="573">
                  <c:v>0.15341215813753806</c:v>
                </c:pt>
                <c:pt idx="574">
                  <c:v>0.15339760440243952</c:v>
                </c:pt>
                <c:pt idx="575">
                  <c:v>0.15338305234403088</c:v>
                </c:pt>
                <c:pt idx="576">
                  <c:v>0.15336850196211821</c:v>
                </c:pt>
                <c:pt idx="577">
                  <c:v>0.15335395325650611</c:v>
                </c:pt>
                <c:pt idx="578">
                  <c:v>0.15333940622700512</c:v>
                </c:pt>
                <c:pt idx="579">
                  <c:v>0.15332486087341834</c:v>
                </c:pt>
                <c:pt idx="580">
                  <c:v>0.15331031719555632</c:v>
                </c:pt>
                <c:pt idx="581">
                  <c:v>0.15329577519322513</c:v>
                </c:pt>
                <c:pt idx="582">
                  <c:v>0.15328123486622935</c:v>
                </c:pt>
                <c:pt idx="583">
                  <c:v>0.15326669621437805</c:v>
                </c:pt>
                <c:pt idx="584">
                  <c:v>0.15325215923747731</c:v>
                </c:pt>
                <c:pt idx="585">
                  <c:v>0.15323762393533319</c:v>
                </c:pt>
                <c:pt idx="586">
                  <c:v>0.15322309030775622</c:v>
                </c:pt>
                <c:pt idx="587">
                  <c:v>0.15320855835455247</c:v>
                </c:pt>
                <c:pt idx="588">
                  <c:v>0.15319402807552657</c:v>
                </c:pt>
                <c:pt idx="589">
                  <c:v>0.15317949947048753</c:v>
                </c:pt>
                <c:pt idx="590">
                  <c:v>0.15316497253924144</c:v>
                </c:pt>
                <c:pt idx="591">
                  <c:v>0.15315044728159738</c:v>
                </c:pt>
                <c:pt idx="592">
                  <c:v>0.15313592369736137</c:v>
                </c:pt>
                <c:pt idx="593">
                  <c:v>0.15312140178633804</c:v>
                </c:pt>
                <c:pt idx="594">
                  <c:v>0.1531068815483394</c:v>
                </c:pt>
                <c:pt idx="595">
                  <c:v>0.15309236298317005</c:v>
                </c:pt>
                <c:pt idx="596">
                  <c:v>0.15307784609063754</c:v>
                </c:pt>
                <c:pt idx="597">
                  <c:v>0.15306333087054944</c:v>
                </c:pt>
                <c:pt idx="598">
                  <c:v>0.1530488173227133</c:v>
                </c:pt>
                <c:pt idx="599">
                  <c:v>0.15303430544693669</c:v>
                </c:pt>
                <c:pt idx="600">
                  <c:v>0.1530197952430242</c:v>
                </c:pt>
                <c:pt idx="601">
                  <c:v>0.15300528671078636</c:v>
                </c:pt>
                <c:pt idx="602">
                  <c:v>0.15299077985003073</c:v>
                </c:pt>
                <c:pt idx="603">
                  <c:v>0.15297627466056193</c:v>
                </c:pt>
                <c:pt idx="604">
                  <c:v>0.15296177114219045</c:v>
                </c:pt>
                <c:pt idx="605">
                  <c:v>0.15294726929472241</c:v>
                </c:pt>
                <c:pt idx="606">
                  <c:v>0.15293276911796533</c:v>
                </c:pt>
                <c:pt idx="607">
                  <c:v>0.1529182706117253</c:v>
                </c:pt>
                <c:pt idx="608">
                  <c:v>0.15290377377581285</c:v>
                </c:pt>
                <c:pt idx="609">
                  <c:v>0.15288927861003407</c:v>
                </c:pt>
                <c:pt idx="610">
                  <c:v>0.1528747851141965</c:v>
                </c:pt>
                <c:pt idx="611">
                  <c:v>0.15286029328810774</c:v>
                </c:pt>
                <c:pt idx="612">
                  <c:v>0.15284580313157531</c:v>
                </c:pt>
                <c:pt idx="613">
                  <c:v>0.15283131464440677</c:v>
                </c:pt>
                <c:pt idx="614">
                  <c:v>0.15281682782641121</c:v>
                </c:pt>
                <c:pt idx="615">
                  <c:v>0.15280234267739465</c:v>
                </c:pt>
                <c:pt idx="616">
                  <c:v>0.1527878591971632</c:v>
                </c:pt>
                <c:pt idx="617">
                  <c:v>0.15277337738553037</c:v>
                </c:pt>
                <c:pt idx="618">
                  <c:v>0.15275889724229774</c:v>
                </c:pt>
                <c:pt idx="619">
                  <c:v>0.15274441876727737</c:v>
                </c:pt>
                <c:pt idx="620">
                  <c:v>0.15272994196027531</c:v>
                </c:pt>
                <c:pt idx="621">
                  <c:v>0.15271546682109766</c:v>
                </c:pt>
                <c:pt idx="622">
                  <c:v>0.15270099334955639</c:v>
                </c:pt>
                <c:pt idx="623">
                  <c:v>0.15268652154545612</c:v>
                </c:pt>
                <c:pt idx="624">
                  <c:v>0.1526720514086059</c:v>
                </c:pt>
                <c:pt idx="625">
                  <c:v>0.15265758293881476</c:v>
                </c:pt>
                <c:pt idx="626">
                  <c:v>0.1526431161358873</c:v>
                </c:pt>
                <c:pt idx="627">
                  <c:v>0.15262865099963552</c:v>
                </c:pt>
                <c:pt idx="628">
                  <c:v>0.15261418752986405</c:v>
                </c:pt>
                <c:pt idx="629">
                  <c:v>0.15259972572638336</c:v>
                </c:pt>
                <c:pt idx="630">
                  <c:v>0.1525852655889996</c:v>
                </c:pt>
                <c:pt idx="631">
                  <c:v>0.15257080711752025</c:v>
                </c:pt>
                <c:pt idx="632">
                  <c:v>0.15255635031175738</c:v>
                </c:pt>
                <c:pt idx="633">
                  <c:v>0.15254189517151556</c:v>
                </c:pt>
                <c:pt idx="634">
                  <c:v>0.15252744169660234</c:v>
                </c:pt>
                <c:pt idx="635">
                  <c:v>0.15251298988682976</c:v>
                </c:pt>
                <c:pt idx="636">
                  <c:v>0.15249853974200386</c:v>
                </c:pt>
                <c:pt idx="637">
                  <c:v>0.15248409126193074</c:v>
                </c:pt>
                <c:pt idx="638">
                  <c:v>0.15246964444642094</c:v>
                </c:pt>
                <c:pt idx="639">
                  <c:v>0.15245519929528348</c:v>
                </c:pt>
                <c:pt idx="640">
                  <c:v>0.15244075580832445</c:v>
                </c:pt>
                <c:pt idx="641">
                  <c:v>0.15242631398535286</c:v>
                </c:pt>
                <c:pt idx="642">
                  <c:v>0.1524118738261778</c:v>
                </c:pt>
                <c:pt idx="643">
                  <c:v>0.15239743533060679</c:v>
                </c:pt>
                <c:pt idx="644">
                  <c:v>0.15238299849844891</c:v>
                </c:pt>
                <c:pt idx="645">
                  <c:v>0.15236856332951171</c:v>
                </c:pt>
                <c:pt idx="646">
                  <c:v>0.15235412982360419</c:v>
                </c:pt>
                <c:pt idx="647">
                  <c:v>0.15233969798053398</c:v>
                </c:pt>
                <c:pt idx="648">
                  <c:v>0.15232526780011155</c:v>
                </c:pt>
                <c:pt idx="649">
                  <c:v>0.15231083928214151</c:v>
                </c:pt>
                <c:pt idx="650">
                  <c:v>0.15229641242643588</c:v>
                </c:pt>
                <c:pt idx="651">
                  <c:v>0.15228198723280223</c:v>
                </c:pt>
                <c:pt idx="652">
                  <c:v>0.15226756370104808</c:v>
                </c:pt>
                <c:pt idx="653">
                  <c:v>0.15225314183098249</c:v>
                </c:pt>
                <c:pt idx="654">
                  <c:v>0.15223872162241453</c:v>
                </c:pt>
                <c:pt idx="655">
                  <c:v>0.15222430307515319</c:v>
                </c:pt>
                <c:pt idx="656">
                  <c:v>0.15220988618900461</c:v>
                </c:pt>
                <c:pt idx="657">
                  <c:v>0.15219547096378072</c:v>
                </c:pt>
                <c:pt idx="658">
                  <c:v>0.15218105739928767</c:v>
                </c:pt>
                <c:pt idx="659">
                  <c:v>0.15216664549533448</c:v>
                </c:pt>
                <c:pt idx="660">
                  <c:v>0.15215223525173166</c:v>
                </c:pt>
                <c:pt idx="661">
                  <c:v>0.15213782666828676</c:v>
                </c:pt>
                <c:pt idx="662">
                  <c:v>0.15212341974480736</c:v>
                </c:pt>
                <c:pt idx="663">
                  <c:v>0.152109014481104</c:v>
                </c:pt>
                <c:pt idx="664">
                  <c:v>0.15209461087698423</c:v>
                </c:pt>
                <c:pt idx="665">
                  <c:v>0.15208020893225854</c:v>
                </c:pt>
                <c:pt idx="666">
                  <c:v>0.15206580864673303</c:v>
                </c:pt>
                <c:pt idx="667">
                  <c:v>0.49724090851281044</c:v>
                </c:pt>
                <c:pt idx="668">
                  <c:v>0.49734924646586798</c:v>
                </c:pt>
                <c:pt idx="669">
                  <c:v>0.49745757312724681</c:v>
                </c:pt>
                <c:pt idx="670">
                  <c:v>0.4975658884981386</c:v>
                </c:pt>
                <c:pt idx="671">
                  <c:v>0.49767419257973644</c:v>
                </c:pt>
                <c:pt idx="672">
                  <c:v>0.49778248537323788</c:v>
                </c:pt>
                <c:pt idx="673">
                  <c:v>0.49789076687983158</c:v>
                </c:pt>
                <c:pt idx="674">
                  <c:v>0.49799903710071369</c:v>
                </c:pt>
                <c:pt idx="675">
                  <c:v>0.49810729603707732</c:v>
                </c:pt>
                <c:pt idx="676">
                  <c:v>0.49821554369011556</c:v>
                </c:pt>
                <c:pt idx="677">
                  <c:v>0.49832378006102152</c:v>
                </c:pt>
                <c:pt idx="678">
                  <c:v>0.49843200515098685</c:v>
                </c:pt>
                <c:pt idx="679">
                  <c:v>0.49854021896120759</c:v>
                </c:pt>
                <c:pt idx="680">
                  <c:v>0.49864842149287253</c:v>
                </c:pt>
                <c:pt idx="681">
                  <c:v>0.4987566127471762</c:v>
                </c:pt>
                <c:pt idx="682">
                  <c:v>0.4988647927253102</c:v>
                </c:pt>
                <c:pt idx="683">
                  <c:v>0.4989729614284677</c:v>
                </c:pt>
                <c:pt idx="684">
                  <c:v>0.49908111885784034</c:v>
                </c:pt>
                <c:pt idx="685">
                  <c:v>0.4991892650146198</c:v>
                </c:pt>
                <c:pt idx="686">
                  <c:v>0.49929739989999911</c:v>
                </c:pt>
                <c:pt idx="687">
                  <c:v>0.49940552351516843</c:v>
                </c:pt>
                <c:pt idx="688">
                  <c:v>0.49951363586131947</c:v>
                </c:pt>
                <c:pt idx="689">
                  <c:v>0.49962173693964534</c:v>
                </c:pt>
                <c:pt idx="690">
                  <c:v>0.49972982675133765</c:v>
                </c:pt>
                <c:pt idx="691">
                  <c:v>0.49983790529758509</c:v>
                </c:pt>
                <c:pt idx="692">
                  <c:v>0.49994597257958223</c:v>
                </c:pt>
                <c:pt idx="693">
                  <c:v>0.50005402859851633</c:v>
                </c:pt>
                <c:pt idx="694">
                  <c:v>0.50016207335557894</c:v>
                </c:pt>
                <c:pt idx="695">
                  <c:v>0.50027010685196327</c:v>
                </c:pt>
                <c:pt idx="696">
                  <c:v>0.50037812908885804</c:v>
                </c:pt>
                <c:pt idx="697">
                  <c:v>0.50048614006745318</c:v>
                </c:pt>
                <c:pt idx="698">
                  <c:v>0.50059413978894063</c:v>
                </c:pt>
                <c:pt idx="699">
                  <c:v>0.50070212825451033</c:v>
                </c:pt>
                <c:pt idx="700">
                  <c:v>0.50081010546535243</c:v>
                </c:pt>
                <c:pt idx="701">
                  <c:v>0.50091807142265576</c:v>
                </c:pt>
                <c:pt idx="702">
                  <c:v>0.50102602612760894</c:v>
                </c:pt>
                <c:pt idx="703">
                  <c:v>0.5011339695814051</c:v>
                </c:pt>
                <c:pt idx="704">
                  <c:v>0.50124190178523143</c:v>
                </c:pt>
                <c:pt idx="705">
                  <c:v>0.5013498227402795</c:v>
                </c:pt>
                <c:pt idx="706">
                  <c:v>0.50145773244773506</c:v>
                </c:pt>
                <c:pt idx="707">
                  <c:v>0.50156563090878981</c:v>
                </c:pt>
                <c:pt idx="708">
                  <c:v>0.5016735181246339</c:v>
                </c:pt>
                <c:pt idx="709">
                  <c:v>0.50178139409645295</c:v>
                </c:pt>
                <c:pt idx="710">
                  <c:v>0.50188925882543867</c:v>
                </c:pt>
                <c:pt idx="711">
                  <c:v>0.50199711231277833</c:v>
                </c:pt>
                <c:pt idx="712">
                  <c:v>0.50210495455965898</c:v>
                </c:pt>
                <c:pt idx="713">
                  <c:v>0.50221278556727389</c:v>
                </c:pt>
                <c:pt idx="714">
                  <c:v>0.50232060533680567</c:v>
                </c:pt>
                <c:pt idx="715">
                  <c:v>0.50242841386944459</c:v>
                </c:pt>
                <c:pt idx="716">
                  <c:v>0.50253621116638081</c:v>
                </c:pt>
                <c:pt idx="717">
                  <c:v>0.50264399722879993</c:v>
                </c:pt>
                <c:pt idx="718">
                  <c:v>0.50275177205788779</c:v>
                </c:pt>
                <c:pt idx="719">
                  <c:v>0.50285953565483599</c:v>
                </c:pt>
                <c:pt idx="720">
                  <c:v>0.50296728802083179</c:v>
                </c:pt>
                <c:pt idx="721">
                  <c:v>0.50307502915705926</c:v>
                </c:pt>
                <c:pt idx="722">
                  <c:v>0.50318275906470866</c:v>
                </c:pt>
                <c:pt idx="723">
                  <c:v>0.50329047774496427</c:v>
                </c:pt>
                <c:pt idx="724">
                  <c:v>0.50339818519901625</c:v>
                </c:pt>
                <c:pt idx="725">
                  <c:v>0.50350588142805019</c:v>
                </c:pt>
                <c:pt idx="726">
                  <c:v>0.50361356643325195</c:v>
                </c:pt>
                <c:pt idx="727">
                  <c:v>0.50372124021581022</c:v>
                </c:pt>
                <c:pt idx="728">
                  <c:v>0.50382890277690762</c:v>
                </c:pt>
                <c:pt idx="729">
                  <c:v>0.50393655411773586</c:v>
                </c:pt>
                <c:pt idx="730">
                  <c:v>0.50404419423947622</c:v>
                </c:pt>
                <c:pt idx="731">
                  <c:v>0.50415182314331886</c:v>
                </c:pt>
                <c:pt idx="732">
                  <c:v>0.50425944083044505</c:v>
                </c:pt>
                <c:pt idx="733">
                  <c:v>0.5043670473020434</c:v>
                </c:pt>
                <c:pt idx="734">
                  <c:v>0.50447464255929986</c:v>
                </c:pt>
                <c:pt idx="735">
                  <c:v>0.50458222660339991</c:v>
                </c:pt>
                <c:pt idx="736">
                  <c:v>0.50468979943552927</c:v>
                </c:pt>
                <c:pt idx="737">
                  <c:v>0.50479736105687234</c:v>
                </c:pt>
                <c:pt idx="738">
                  <c:v>0.50490491146861327</c:v>
                </c:pt>
                <c:pt idx="739">
                  <c:v>0.50501245067193934</c:v>
                </c:pt>
                <c:pt idx="740">
                  <c:v>0.50511997866803315</c:v>
                </c:pt>
                <c:pt idx="741">
                  <c:v>0.50522749545808199</c:v>
                </c:pt>
                <c:pt idx="742">
                  <c:v>0.50533500104327</c:v>
                </c:pt>
                <c:pt idx="743">
                  <c:v>0.50544249542478159</c:v>
                </c:pt>
                <c:pt idx="744">
                  <c:v>0.50554997860379947</c:v>
                </c:pt>
                <c:pt idx="745">
                  <c:v>0.50565745058150779</c:v>
                </c:pt>
                <c:pt idx="746">
                  <c:v>0.50576491135909385</c:v>
                </c:pt>
                <c:pt idx="747">
                  <c:v>0.50587236093774024</c:v>
                </c:pt>
                <c:pt idx="748">
                  <c:v>0.50597979931862991</c:v>
                </c:pt>
                <c:pt idx="749">
                  <c:v>0.50608722650294702</c:v>
                </c:pt>
                <c:pt idx="750">
                  <c:v>0.16074352431837932</c:v>
                </c:pt>
                <c:pt idx="751">
                  <c:v>0.16072812596088801</c:v>
                </c:pt>
                <c:pt idx="752">
                  <c:v>0.16071272937738951</c:v>
                </c:pt>
                <c:pt idx="753">
                  <c:v>0.16069733456767951</c:v>
                </c:pt>
                <c:pt idx="754">
                  <c:v>0.16068194153155377</c:v>
                </c:pt>
                <c:pt idx="755">
                  <c:v>0.16066655026880799</c:v>
                </c:pt>
                <c:pt idx="756">
                  <c:v>0.16065116077923641</c:v>
                </c:pt>
                <c:pt idx="757">
                  <c:v>0.16063577306263621</c:v>
                </c:pt>
                <c:pt idx="758">
                  <c:v>0.16062038711880167</c:v>
                </c:pt>
                <c:pt idx="759">
                  <c:v>0.16060500294752997</c:v>
                </c:pt>
                <c:pt idx="760">
                  <c:v>0.16058962054861831</c:v>
                </c:pt>
                <c:pt idx="761">
                  <c:v>0.16057423992185793</c:v>
                </c:pt>
                <c:pt idx="762">
                  <c:v>0.16055886106704906</c:v>
                </c:pt>
                <c:pt idx="763">
                  <c:v>0.16054348398398588</c:v>
                </c:pt>
                <c:pt idx="764">
                  <c:v>0.16052810867246414</c:v>
                </c:pt>
                <c:pt idx="765">
                  <c:v>0.16051273513227957</c:v>
                </c:pt>
                <c:pt idx="766">
                  <c:v>0.16049736336322934</c:v>
                </c:pt>
                <c:pt idx="767">
                  <c:v>0.16048199336510768</c:v>
                </c:pt>
                <c:pt idx="768">
                  <c:v>0.16046662513771182</c:v>
                </c:pt>
                <c:pt idx="769">
                  <c:v>0.16045125868083748</c:v>
                </c:pt>
                <c:pt idx="770">
                  <c:v>0.16043589399428035</c:v>
                </c:pt>
                <c:pt idx="771">
                  <c:v>0.16042053107783766</c:v>
                </c:pt>
                <c:pt idx="772">
                  <c:v>0.1604051699313036</c:v>
                </c:pt>
                <c:pt idx="773">
                  <c:v>0.16038981055447543</c:v>
                </c:pt>
                <c:pt idx="774">
                  <c:v>0.16037445294714886</c:v>
                </c:pt>
                <c:pt idx="775">
                  <c:v>0.16035909710911955</c:v>
                </c:pt>
                <c:pt idx="776">
                  <c:v>0.16034374304018625</c:v>
                </c:pt>
                <c:pt idx="777">
                  <c:v>0.16032839074014316</c:v>
                </c:pt>
                <c:pt idx="778">
                  <c:v>0.16031304020878601</c:v>
                </c:pt>
                <c:pt idx="779">
                  <c:v>0.16029769144591052</c:v>
                </c:pt>
                <c:pt idx="780">
                  <c:v>0.16028234445131537</c:v>
                </c:pt>
                <c:pt idx="781">
                  <c:v>0.16026699922479626</c:v>
                </c:pt>
                <c:pt idx="782">
                  <c:v>0.16025165576614747</c:v>
                </c:pt>
                <c:pt idx="783">
                  <c:v>0.16023631407516614</c:v>
                </c:pt>
                <c:pt idx="784">
                  <c:v>0.16022097415165101</c:v>
                </c:pt>
                <c:pt idx="785">
                  <c:v>0.16020563599539481</c:v>
                </c:pt>
                <c:pt idx="786">
                  <c:v>0.16019029960619768</c:v>
                </c:pt>
                <c:pt idx="787">
                  <c:v>0.16017496498385242</c:v>
                </c:pt>
                <c:pt idx="788">
                  <c:v>0.1601596321281577</c:v>
                </c:pt>
                <c:pt idx="789">
                  <c:v>0.1601443010389092</c:v>
                </c:pt>
                <c:pt idx="790">
                  <c:v>0.16012897171590418</c:v>
                </c:pt>
                <c:pt idx="791">
                  <c:v>0.16011364415893831</c:v>
                </c:pt>
                <c:pt idx="792">
                  <c:v>0.1600983183678088</c:v>
                </c:pt>
                <c:pt idx="793">
                  <c:v>0.16008299434231138</c:v>
                </c:pt>
                <c:pt idx="794">
                  <c:v>0.16006767208224323</c:v>
                </c:pt>
                <c:pt idx="795">
                  <c:v>0.16005235158740158</c:v>
                </c:pt>
                <c:pt idx="796">
                  <c:v>0.16003703285758214</c:v>
                </c:pt>
                <c:pt idx="797">
                  <c:v>0.1600217158925806</c:v>
                </c:pt>
                <c:pt idx="798">
                  <c:v>0.16000640069219715</c:v>
                </c:pt>
                <c:pt idx="799">
                  <c:v>0.15999108725622307</c:v>
                </c:pt>
                <c:pt idx="800">
                  <c:v>0.15997577558445997</c:v>
                </c:pt>
                <c:pt idx="801">
                  <c:v>0.15996046567670361</c:v>
                </c:pt>
                <c:pt idx="802">
                  <c:v>0.15994515753274968</c:v>
                </c:pt>
                <c:pt idx="803">
                  <c:v>0.15992985115239539</c:v>
                </c:pt>
                <c:pt idx="804">
                  <c:v>0.15991454653543644</c:v>
                </c:pt>
                <c:pt idx="805">
                  <c:v>0.15989924368167152</c:v>
                </c:pt>
                <c:pt idx="806">
                  <c:v>0.15988394259089639</c:v>
                </c:pt>
                <c:pt idx="807">
                  <c:v>0.15986864326290817</c:v>
                </c:pt>
                <c:pt idx="808">
                  <c:v>0.15985334569750562</c:v>
                </c:pt>
                <c:pt idx="809">
                  <c:v>0.15983804989448144</c:v>
                </c:pt>
                <c:pt idx="810">
                  <c:v>0.15982275585363731</c:v>
                </c:pt>
                <c:pt idx="811">
                  <c:v>0.15980746357476744</c:v>
                </c:pt>
                <c:pt idx="812">
                  <c:v>0.15979217305766755</c:v>
                </c:pt>
                <c:pt idx="813">
                  <c:v>0.15977688430213929</c:v>
                </c:pt>
                <c:pt idx="814">
                  <c:v>0.15976159730797543</c:v>
                </c:pt>
                <c:pt idx="815">
                  <c:v>0.15974631207497464</c:v>
                </c:pt>
                <c:pt idx="816">
                  <c:v>0.15973102860293409</c:v>
                </c:pt>
                <c:pt idx="817">
                  <c:v>0.15971574689165252</c:v>
                </c:pt>
                <c:pt idx="818">
                  <c:v>0.15970046694092263</c:v>
                </c:pt>
                <c:pt idx="819">
                  <c:v>0.1596851887505461</c:v>
                </c:pt>
                <c:pt idx="820">
                  <c:v>0.15966991232031713</c:v>
                </c:pt>
                <c:pt idx="821">
                  <c:v>0.15965463765003593</c:v>
                </c:pt>
                <c:pt idx="822">
                  <c:v>0.15963936473949522</c:v>
                </c:pt>
                <c:pt idx="823">
                  <c:v>0.15962409358849813</c:v>
                </c:pt>
                <c:pt idx="824">
                  <c:v>0.15960882419683742</c:v>
                </c:pt>
                <c:pt idx="825">
                  <c:v>0.15959355656431179</c:v>
                </c:pt>
                <c:pt idx="826">
                  <c:v>0.15957829069071988</c:v>
                </c:pt>
                <c:pt idx="827">
                  <c:v>0.15956302657585741</c:v>
                </c:pt>
                <c:pt idx="828">
                  <c:v>0.15954776421952163</c:v>
                </c:pt>
                <c:pt idx="829">
                  <c:v>0.15953250362151117</c:v>
                </c:pt>
                <c:pt idx="830">
                  <c:v>0.15951724478162327</c:v>
                </c:pt>
                <c:pt idx="831">
                  <c:v>0.1595019876996536</c:v>
                </c:pt>
                <c:pt idx="832">
                  <c:v>0.15948673237540087</c:v>
                </c:pt>
                <c:pt idx="833">
                  <c:v>0.15947147880866375</c:v>
                </c:pt>
                <c:pt idx="834">
                  <c:v>0.15945622699923945</c:v>
                </c:pt>
                <c:pt idx="835">
                  <c:v>0.15944097694692222</c:v>
                </c:pt>
                <c:pt idx="836">
                  <c:v>0.15942572865151367</c:v>
                </c:pt>
                <c:pt idx="837">
                  <c:v>0.1594104821128095</c:v>
                </c:pt>
                <c:pt idx="838">
                  <c:v>0.15939523733060698</c:v>
                </c:pt>
                <c:pt idx="839">
                  <c:v>0.15937999430470623</c:v>
                </c:pt>
                <c:pt idx="840">
                  <c:v>0.15936475303490294</c:v>
                </c:pt>
                <c:pt idx="841">
                  <c:v>0.15934951352099586</c:v>
                </c:pt>
                <c:pt idx="842">
                  <c:v>0.15933427576278064</c:v>
                </c:pt>
                <c:pt idx="843">
                  <c:v>0.15931903976005746</c:v>
                </c:pt>
                <c:pt idx="844">
                  <c:v>0.15930380551262208</c:v>
                </c:pt>
                <c:pt idx="845">
                  <c:v>0.15928857302027163</c:v>
                </c:pt>
                <c:pt idx="846">
                  <c:v>0.15927334228280782</c:v>
                </c:pt>
                <c:pt idx="847">
                  <c:v>0.15925811330002482</c:v>
                </c:pt>
                <c:pt idx="848">
                  <c:v>0.15924288607172285</c:v>
                </c:pt>
                <c:pt idx="849">
                  <c:v>0.15922766059769761</c:v>
                </c:pt>
                <c:pt idx="850">
                  <c:v>0.15921243687774775</c:v>
                </c:pt>
                <c:pt idx="851">
                  <c:v>0.15919721491167346</c:v>
                </c:pt>
                <c:pt idx="852">
                  <c:v>0.15918199469926897</c:v>
                </c:pt>
                <c:pt idx="853">
                  <c:v>0.15916677624033446</c:v>
                </c:pt>
                <c:pt idx="854">
                  <c:v>0.15915155953466709</c:v>
                </c:pt>
                <c:pt idx="855">
                  <c:v>0.15913634458206558</c:v>
                </c:pt>
                <c:pt idx="856">
                  <c:v>0.15912113138232709</c:v>
                </c:pt>
                <c:pt idx="857">
                  <c:v>0.1591059199352518</c:v>
                </c:pt>
                <c:pt idx="858">
                  <c:v>0.15909071024063545</c:v>
                </c:pt>
                <c:pt idx="859">
                  <c:v>0.15907550229827669</c:v>
                </c:pt>
                <c:pt idx="860">
                  <c:v>0.1590602961079742</c:v>
                </c:pt>
                <c:pt idx="861">
                  <c:v>0.15904509166952518</c:v>
                </c:pt>
                <c:pt idx="862">
                  <c:v>0.15902988898272835</c:v>
                </c:pt>
                <c:pt idx="863">
                  <c:v>0.15901468804738381</c:v>
                </c:pt>
                <c:pt idx="864">
                  <c:v>0.1589994888632873</c:v>
                </c:pt>
                <c:pt idx="865">
                  <c:v>0.15898429143023751</c:v>
                </c:pt>
                <c:pt idx="866">
                  <c:v>0.15896909574803164</c:v>
                </c:pt>
                <c:pt idx="867">
                  <c:v>0.15895390181647134</c:v>
                </c:pt>
                <c:pt idx="868">
                  <c:v>0.15893870963535228</c:v>
                </c:pt>
                <c:pt idx="869">
                  <c:v>0.1589235192044732</c:v>
                </c:pt>
                <c:pt idx="870">
                  <c:v>0.15890833052363126</c:v>
                </c:pt>
                <c:pt idx="871">
                  <c:v>0.15889314359262813</c:v>
                </c:pt>
                <c:pt idx="872">
                  <c:v>0.15887795841126096</c:v>
                </c:pt>
                <c:pt idx="873">
                  <c:v>0.15886277497932699</c:v>
                </c:pt>
                <c:pt idx="874">
                  <c:v>0.1588475932966249</c:v>
                </c:pt>
                <c:pt idx="875">
                  <c:v>0.15883241336295337</c:v>
                </c:pt>
                <c:pt idx="876">
                  <c:v>0.15881723517811253</c:v>
                </c:pt>
                <c:pt idx="877">
                  <c:v>0.15880205874189665</c:v>
                </c:pt>
                <c:pt idx="878">
                  <c:v>0.15878688405410885</c:v>
                </c:pt>
                <c:pt idx="879">
                  <c:v>0.1587717111145463</c:v>
                </c:pt>
                <c:pt idx="880">
                  <c:v>0.15875653992300917</c:v>
                </c:pt>
                <c:pt idx="881">
                  <c:v>0.15874137047929171</c:v>
                </c:pt>
                <c:pt idx="882">
                  <c:v>0.1587262027831941</c:v>
                </c:pt>
                <c:pt idx="883">
                  <c:v>0.15871103683451793</c:v>
                </c:pt>
                <c:pt idx="884">
                  <c:v>0.15869587263305895</c:v>
                </c:pt>
                <c:pt idx="885">
                  <c:v>0.15868071017861735</c:v>
                </c:pt>
                <c:pt idx="886">
                  <c:v>0.15866554947099026</c:v>
                </c:pt>
                <c:pt idx="887">
                  <c:v>0.15865039050997937</c:v>
                </c:pt>
                <c:pt idx="888">
                  <c:v>0.15863523329538037</c:v>
                </c:pt>
                <c:pt idx="889">
                  <c:v>0.15862007782699344</c:v>
                </c:pt>
                <c:pt idx="890">
                  <c:v>0.15860492410461724</c:v>
                </c:pt>
                <c:pt idx="891">
                  <c:v>0.15858977212805048</c:v>
                </c:pt>
                <c:pt idx="892">
                  <c:v>0.15857462189709332</c:v>
                </c:pt>
                <c:pt idx="893">
                  <c:v>0.15855947341154142</c:v>
                </c:pt>
                <c:pt idx="894">
                  <c:v>0.1585443266711965</c:v>
                </c:pt>
                <c:pt idx="895">
                  <c:v>0.15852918167585867</c:v>
                </c:pt>
                <c:pt idx="896">
                  <c:v>0.15851403842532363</c:v>
                </c:pt>
                <c:pt idx="897">
                  <c:v>0.15849889691939162</c:v>
                </c:pt>
                <c:pt idx="898">
                  <c:v>0.15848375715786273</c:v>
                </c:pt>
                <c:pt idx="899">
                  <c:v>0.15846861914053417</c:v>
                </c:pt>
                <c:pt idx="900">
                  <c:v>0.15845348286720612</c:v>
                </c:pt>
                <c:pt idx="901">
                  <c:v>0.15843834833767872</c:v>
                </c:pt>
                <c:pt idx="902">
                  <c:v>0.15842321555174918</c:v>
                </c:pt>
                <c:pt idx="903">
                  <c:v>0.15840808450921617</c:v>
                </c:pt>
                <c:pt idx="904">
                  <c:v>0.15839295520988136</c:v>
                </c:pt>
                <c:pt idx="905">
                  <c:v>0.15837782765354191</c:v>
                </c:pt>
                <c:pt idx="906">
                  <c:v>0.15836270183999801</c:v>
                </c:pt>
                <c:pt idx="907">
                  <c:v>0.15834757776904981</c:v>
                </c:pt>
                <c:pt idx="908">
                  <c:v>0.15833245544049301</c:v>
                </c:pt>
                <c:pt idx="909">
                  <c:v>0.1583173348541293</c:v>
                </c:pt>
                <c:pt idx="910">
                  <c:v>0.15830221600975877</c:v>
                </c:pt>
                <c:pt idx="911">
                  <c:v>0.15828709890718015</c:v>
                </c:pt>
                <c:pt idx="912">
                  <c:v>0.1582719835461921</c:v>
                </c:pt>
                <c:pt idx="913">
                  <c:v>0.15825686992659332</c:v>
                </c:pt>
                <c:pt idx="914">
                  <c:v>0.15824175804818691</c:v>
                </c:pt>
                <c:pt idx="915">
                  <c:v>0.1582266479107671</c:v>
                </c:pt>
                <c:pt idx="916">
                  <c:v>0.15821153951413555</c:v>
                </c:pt>
                <c:pt idx="917">
                  <c:v>0.1581964328580939</c:v>
                </c:pt>
                <c:pt idx="918">
                  <c:v>0.15818132794243786</c:v>
                </c:pt>
                <c:pt idx="919">
                  <c:v>0.15816622476696907</c:v>
                </c:pt>
                <c:pt idx="920">
                  <c:v>0.15815112333148623</c:v>
                </c:pt>
                <c:pt idx="921">
                  <c:v>0.15813602363578946</c:v>
                </c:pt>
                <c:pt idx="922">
                  <c:v>0.15812092567967895</c:v>
                </c:pt>
                <c:pt idx="923">
                  <c:v>0.15810582946295337</c:v>
                </c:pt>
                <c:pt idx="924">
                  <c:v>0.1580907349854129</c:v>
                </c:pt>
                <c:pt idx="925">
                  <c:v>0.15807564224685619</c:v>
                </c:pt>
                <c:pt idx="926">
                  <c:v>0.1580605512470834</c:v>
                </c:pt>
                <c:pt idx="927">
                  <c:v>0.15804546198589473</c:v>
                </c:pt>
                <c:pt idx="928">
                  <c:v>0.15803037446308882</c:v>
                </c:pt>
                <c:pt idx="929">
                  <c:v>0.15801528867846731</c:v>
                </c:pt>
                <c:pt idx="930">
                  <c:v>0.15800020463183037</c:v>
                </c:pt>
                <c:pt idx="931">
                  <c:v>0.15798512232297224</c:v>
                </c:pt>
                <c:pt idx="932">
                  <c:v>0.15797004175169901</c:v>
                </c:pt>
                <c:pt idx="933">
                  <c:v>0.15795496291780786</c:v>
                </c:pt>
                <c:pt idx="934">
                  <c:v>0.15793988582109897</c:v>
                </c:pt>
                <c:pt idx="935">
                  <c:v>0.15792481046137102</c:v>
                </c:pt>
                <c:pt idx="936">
                  <c:v>0.15790973683842563</c:v>
                </c:pt>
                <c:pt idx="937">
                  <c:v>0.15789466495206295</c:v>
                </c:pt>
                <c:pt idx="938">
                  <c:v>0.15787959480208169</c:v>
                </c:pt>
                <c:pt idx="939">
                  <c:v>0.15786452638828202</c:v>
                </c:pt>
                <c:pt idx="940">
                  <c:v>0.15784945971046258</c:v>
                </c:pt>
                <c:pt idx="941">
                  <c:v>0.15783439476842651</c:v>
                </c:pt>
                <c:pt idx="942">
                  <c:v>0.15781933156197248</c:v>
                </c:pt>
                <c:pt idx="943">
                  <c:v>0.1578042700908992</c:v>
                </c:pt>
                <c:pt idx="944">
                  <c:v>0.15778921035500976</c:v>
                </c:pt>
                <c:pt idx="945">
                  <c:v>0.15777415235410136</c:v>
                </c:pt>
                <c:pt idx="946">
                  <c:v>0.15775909608797417</c:v>
                </c:pt>
                <c:pt idx="947">
                  <c:v>0.15774404155642982</c:v>
                </c:pt>
                <c:pt idx="948">
                  <c:v>0.1577289887592685</c:v>
                </c:pt>
                <c:pt idx="949">
                  <c:v>0.15771393769628883</c:v>
                </c:pt>
                <c:pt idx="950">
                  <c:v>0.15769888836729401</c:v>
                </c:pt>
                <c:pt idx="951">
                  <c:v>0.1576838407720797</c:v>
                </c:pt>
                <c:pt idx="952">
                  <c:v>0.15766879491045049</c:v>
                </c:pt>
                <c:pt idx="953">
                  <c:v>0.15765375078220364</c:v>
                </c:pt>
                <c:pt idx="954">
                  <c:v>0.15763870838714075</c:v>
                </c:pt>
                <c:pt idx="955">
                  <c:v>0.15762366772506348</c:v>
                </c:pt>
                <c:pt idx="956">
                  <c:v>0.15760862879577048</c:v>
                </c:pt>
                <c:pt idx="957">
                  <c:v>0.15759359159906192</c:v>
                </c:pt>
                <c:pt idx="958">
                  <c:v>0.15757855613473945</c:v>
                </c:pt>
                <c:pt idx="959">
                  <c:v>0.15756352240260174</c:v>
                </c:pt>
                <c:pt idx="960">
                  <c:v>0.15754849040245045</c:v>
                </c:pt>
                <c:pt idx="961">
                  <c:v>0.15753346013408573</c:v>
                </c:pt>
                <c:pt idx="962">
                  <c:v>0.15751843159730922</c:v>
                </c:pt>
                <c:pt idx="963">
                  <c:v>0.15750340479192104</c:v>
                </c:pt>
                <c:pt idx="964">
                  <c:v>0.15748837971771845</c:v>
                </c:pt>
                <c:pt idx="965">
                  <c:v>0.15747335637450752</c:v>
                </c:pt>
                <c:pt idx="966">
                  <c:v>0.15745833476208543</c:v>
                </c:pt>
                <c:pt idx="967">
                  <c:v>0.15744331488025232</c:v>
                </c:pt>
                <c:pt idx="968">
                  <c:v>0.15742829672881137</c:v>
                </c:pt>
                <c:pt idx="969">
                  <c:v>0.15741328030756119</c:v>
                </c:pt>
                <c:pt idx="970">
                  <c:v>0.15739826561630199</c:v>
                </c:pt>
                <c:pt idx="971">
                  <c:v>0.15738325265483688</c:v>
                </c:pt>
                <c:pt idx="972">
                  <c:v>0.15736824142296454</c:v>
                </c:pt>
                <c:pt idx="973">
                  <c:v>0.15735323192048511</c:v>
                </c:pt>
                <c:pt idx="974">
                  <c:v>0.15733822414720175</c:v>
                </c:pt>
                <c:pt idx="975">
                  <c:v>0.15732321810291605</c:v>
                </c:pt>
                <c:pt idx="976">
                  <c:v>0.15730821378742377</c:v>
                </c:pt>
                <c:pt idx="977">
                  <c:v>0.15729321120053097</c:v>
                </c:pt>
                <c:pt idx="978">
                  <c:v>0.15727821034203487</c:v>
                </c:pt>
                <c:pt idx="979">
                  <c:v>0.15726321121173856</c:v>
                </c:pt>
                <c:pt idx="980">
                  <c:v>0.15724821380944221</c:v>
                </c:pt>
                <c:pt idx="981">
                  <c:v>0.15723321813494748</c:v>
                </c:pt>
                <c:pt idx="982">
                  <c:v>0.15721822418805451</c:v>
                </c:pt>
                <c:pt idx="983">
                  <c:v>0.15720323196856345</c:v>
                </c:pt>
                <c:pt idx="984">
                  <c:v>0.15718824147627747</c:v>
                </c:pt>
                <c:pt idx="985">
                  <c:v>0.15717325271099519</c:v>
                </c:pt>
                <c:pt idx="986">
                  <c:v>0.15715826567251828</c:v>
                </c:pt>
                <c:pt idx="987">
                  <c:v>0.15714328036064837</c:v>
                </c:pt>
                <c:pt idx="988">
                  <c:v>0.15712829677519008</c:v>
                </c:pt>
                <c:pt idx="989">
                  <c:v>0.15711331491593761</c:v>
                </c:pt>
                <c:pt idx="990">
                  <c:v>0.15709833478269561</c:v>
                </c:pt>
                <c:pt idx="991">
                  <c:v>0.15708335637526569</c:v>
                </c:pt>
                <c:pt idx="992">
                  <c:v>0.1570683796934495</c:v>
                </c:pt>
                <c:pt idx="993">
                  <c:v>0.15705340473704571</c:v>
                </c:pt>
                <c:pt idx="994">
                  <c:v>0.15703843150585892</c:v>
                </c:pt>
                <c:pt idx="995">
                  <c:v>0.15702345999968634</c:v>
                </c:pt>
                <c:pt idx="996">
                  <c:v>0.15700849021833108</c:v>
                </c:pt>
                <c:pt idx="997">
                  <c:v>0.15699352216159629</c:v>
                </c:pt>
                <c:pt idx="998">
                  <c:v>0.15697855582928208</c:v>
                </c:pt>
                <c:pt idx="999">
                  <c:v>0.15696359122118864</c:v>
                </c:pt>
                <c:pt idx="1000">
                  <c:v>0.15694862833711762</c:v>
                </c:pt>
                <c:pt idx="1001">
                  <c:v>0.15693366717687063</c:v>
                </c:pt>
                <c:pt idx="1002">
                  <c:v>0.15691870774025082</c:v>
                </c:pt>
                <c:pt idx="1003">
                  <c:v>0.15690375002705687</c:v>
                </c:pt>
                <c:pt idx="1004">
                  <c:v>0.15688879403709186</c:v>
                </c:pt>
                <c:pt idx="1005">
                  <c:v>0.15687383977015745</c:v>
                </c:pt>
                <c:pt idx="1006">
                  <c:v>0.15685888722605384</c:v>
                </c:pt>
                <c:pt idx="1007">
                  <c:v>0.15684393640458411</c:v>
                </c:pt>
                <c:pt idx="1008">
                  <c:v>0.1568289873055484</c:v>
                </c:pt>
                <c:pt idx="1009">
                  <c:v>0.15681403992874987</c:v>
                </c:pt>
                <c:pt idx="1010">
                  <c:v>0.15679909427398869</c:v>
                </c:pt>
                <c:pt idx="1011">
                  <c:v>0.15678415034106646</c:v>
                </c:pt>
                <c:pt idx="1012">
                  <c:v>0.15676920812978484</c:v>
                </c:pt>
                <c:pt idx="1013">
                  <c:v>0.15675426763994693</c:v>
                </c:pt>
                <c:pt idx="1014">
                  <c:v>0.15673932887135295</c:v>
                </c:pt>
                <c:pt idx="1015">
                  <c:v>0.15672439182380446</c:v>
                </c:pt>
                <c:pt idx="1016">
                  <c:v>0.15670945649710463</c:v>
                </c:pt>
                <c:pt idx="1017">
                  <c:v>0.15669452289105509</c:v>
                </c:pt>
                <c:pt idx="1018">
                  <c:v>0.156679591005456</c:v>
                </c:pt>
                <c:pt idx="1019">
                  <c:v>0.15666466084011049</c:v>
                </c:pt>
                <c:pt idx="1020">
                  <c:v>0.15664973239481869</c:v>
                </c:pt>
                <c:pt idx="1021">
                  <c:v>0.15663480566938523</c:v>
                </c:pt>
                <c:pt idx="1022">
                  <c:v>0.15661988066361027</c:v>
                </c:pt>
                <c:pt idx="1023">
                  <c:v>0.15660495737729541</c:v>
                </c:pt>
                <c:pt idx="1024">
                  <c:v>0.15659003581024383</c:v>
                </c:pt>
                <c:pt idx="1025">
                  <c:v>0.15657511596225565</c:v>
                </c:pt>
                <c:pt idx="1026">
                  <c:v>0.15656019783313546</c:v>
                </c:pt>
                <c:pt idx="1027">
                  <c:v>0.15654528142268198</c:v>
                </c:pt>
                <c:pt idx="1028">
                  <c:v>0.15653036673069831</c:v>
                </c:pt>
                <c:pt idx="1029">
                  <c:v>0.15651545375698758</c:v>
                </c:pt>
                <c:pt idx="1030">
                  <c:v>0.15650054250135143</c:v>
                </c:pt>
                <c:pt idx="1031">
                  <c:v>0.15648563296359294</c:v>
                </c:pt>
                <c:pt idx="1032">
                  <c:v>0.15647072514351232</c:v>
                </c:pt>
                <c:pt idx="1033">
                  <c:v>0.15645581904091266</c:v>
                </c:pt>
                <c:pt idx="1034">
                  <c:v>0.15644091465559415</c:v>
                </c:pt>
                <c:pt idx="1035">
                  <c:v>0.15642601198736283</c:v>
                </c:pt>
                <c:pt idx="1036">
                  <c:v>0.15641111103601743</c:v>
                </c:pt>
                <c:pt idx="1037">
                  <c:v>0.15639621180136104</c:v>
                </c:pt>
                <c:pt idx="1038">
                  <c:v>0.15638131428319677</c:v>
                </c:pt>
                <c:pt idx="1039">
                  <c:v>0.15636641848132626</c:v>
                </c:pt>
                <c:pt idx="1040">
                  <c:v>0.15635152439555267</c:v>
                </c:pt>
                <c:pt idx="1041">
                  <c:v>0.1563366320256776</c:v>
                </c:pt>
                <c:pt idx="1042">
                  <c:v>0.15632174137150273</c:v>
                </c:pt>
                <c:pt idx="1043">
                  <c:v>0.1563068524328326</c:v>
                </c:pt>
                <c:pt idx="1044">
                  <c:v>0.15629196520946595</c:v>
                </c:pt>
                <c:pt idx="1045">
                  <c:v>0.15627707970120736</c:v>
                </c:pt>
                <c:pt idx="1046">
                  <c:v>0.15626219590785992</c:v>
                </c:pt>
                <c:pt idx="1047">
                  <c:v>0.1562473138292253</c:v>
                </c:pt>
                <c:pt idx="1048">
                  <c:v>0.15623243346510662</c:v>
                </c:pt>
                <c:pt idx="1049">
                  <c:v>0.15621755481530405</c:v>
                </c:pt>
                <c:pt idx="1050">
                  <c:v>0.15620267787962216</c:v>
                </c:pt>
                <c:pt idx="1051">
                  <c:v>0.15618780265786411</c:v>
                </c:pt>
                <c:pt idx="1052">
                  <c:v>0.15617292914982855</c:v>
                </c:pt>
                <c:pt idx="1053">
                  <c:v>0.15615805735532304</c:v>
                </c:pt>
                <c:pt idx="1054">
                  <c:v>0.15614318727414775</c:v>
                </c:pt>
                <c:pt idx="1055">
                  <c:v>0.15612831890610579</c:v>
                </c:pt>
                <c:pt idx="1056">
                  <c:v>0.15611345225099735</c:v>
                </c:pt>
                <c:pt idx="1057">
                  <c:v>0.15609858730862847</c:v>
                </c:pt>
                <c:pt idx="1058">
                  <c:v>0.15608372407880083</c:v>
                </c:pt>
                <c:pt idx="1059">
                  <c:v>0.15606886256131752</c:v>
                </c:pt>
                <c:pt idx="1060">
                  <c:v>0.15605400275598019</c:v>
                </c:pt>
                <c:pt idx="1061">
                  <c:v>0.15603914466259047</c:v>
                </c:pt>
                <c:pt idx="1062">
                  <c:v>0.15602428828095447</c:v>
                </c:pt>
                <c:pt idx="1063">
                  <c:v>0.1560094336108738</c:v>
                </c:pt>
                <c:pt idx="1064">
                  <c:v>0.15599458065215011</c:v>
                </c:pt>
                <c:pt idx="1065">
                  <c:v>0.15597972940458654</c:v>
                </c:pt>
                <c:pt idx="1066">
                  <c:v>0.15596487986798765</c:v>
                </c:pt>
                <c:pt idx="1067">
                  <c:v>0.15595003204215363</c:v>
                </c:pt>
                <c:pt idx="1068">
                  <c:v>0.1559351859268891</c:v>
                </c:pt>
                <c:pt idx="1069">
                  <c:v>0.15592034152199563</c:v>
                </c:pt>
                <c:pt idx="1070">
                  <c:v>0.15590549882727939</c:v>
                </c:pt>
                <c:pt idx="1071">
                  <c:v>0.15589065784253897</c:v>
                </c:pt>
                <c:pt idx="1072">
                  <c:v>0.15587581856758054</c:v>
                </c:pt>
                <c:pt idx="1073">
                  <c:v>0.15586098100220713</c:v>
                </c:pt>
                <c:pt idx="1074">
                  <c:v>0.15584614514621897</c:v>
                </c:pt>
                <c:pt idx="1075">
                  <c:v>0.15583131099942213</c:v>
                </c:pt>
                <c:pt idx="1076">
                  <c:v>0.15581647856161823</c:v>
                </c:pt>
                <c:pt idx="1077">
                  <c:v>0.15580164783261038</c:v>
                </c:pt>
                <c:pt idx="1078">
                  <c:v>0.15578681881220321</c:v>
                </c:pt>
                <c:pt idx="1079">
                  <c:v>0.15577199150019688</c:v>
                </c:pt>
                <c:pt idx="1080">
                  <c:v>0.15575716589639743</c:v>
                </c:pt>
                <c:pt idx="1081">
                  <c:v>0.15574234200060805</c:v>
                </c:pt>
                <c:pt idx="1082">
                  <c:v>0.15572751981262883</c:v>
                </c:pt>
                <c:pt idx="1083">
                  <c:v>0.15571269933226736</c:v>
                </c:pt>
                <c:pt idx="1084">
                  <c:v>0.15569788055932382</c:v>
                </c:pt>
                <c:pt idx="1085">
                  <c:v>0.15568306349360278</c:v>
                </c:pt>
                <c:pt idx="1086">
                  <c:v>0.15566824813490587</c:v>
                </c:pt>
                <c:pt idx="1087">
                  <c:v>0.15565343448303923</c:v>
                </c:pt>
                <c:pt idx="1088">
                  <c:v>0.15563862253780444</c:v>
                </c:pt>
                <c:pt idx="1089">
                  <c:v>0.15562381229900465</c:v>
                </c:pt>
                <c:pt idx="1090">
                  <c:v>0.15560900376644299</c:v>
                </c:pt>
                <c:pt idx="1091">
                  <c:v>0.15559419693992549</c:v>
                </c:pt>
                <c:pt idx="1092">
                  <c:v>0.15557939181925237</c:v>
                </c:pt>
                <c:pt idx="1093">
                  <c:v>0.15556458840422968</c:v>
                </c:pt>
                <c:pt idx="1094">
                  <c:v>0.15554978669465908</c:v>
                </c:pt>
                <c:pt idx="1095">
                  <c:v>0.15553498669034513</c:v>
                </c:pt>
                <c:pt idx="1096">
                  <c:v>0.155520188391091</c:v>
                </c:pt>
                <c:pt idx="1097">
                  <c:v>0.15550539179670125</c:v>
                </c:pt>
                <c:pt idx="1098">
                  <c:v>0.15549059690697753</c:v>
                </c:pt>
                <c:pt idx="1099">
                  <c:v>0.15547580372172448</c:v>
                </c:pt>
                <c:pt idx="1100">
                  <c:v>0.15546101224074665</c:v>
                </c:pt>
                <c:pt idx="1101">
                  <c:v>0.15544622246384571</c:v>
                </c:pt>
                <c:pt idx="1102">
                  <c:v>0.15543143439082624</c:v>
                </c:pt>
                <c:pt idx="1103">
                  <c:v>0.15541664802149432</c:v>
                </c:pt>
                <c:pt idx="1104">
                  <c:v>0.15540186335564865</c:v>
                </c:pt>
                <c:pt idx="1105">
                  <c:v>0.15538708039309829</c:v>
                </c:pt>
                <c:pt idx="1106">
                  <c:v>0.15537229913364334</c:v>
                </c:pt>
                <c:pt idx="1107">
                  <c:v>0.15535751957708993</c:v>
                </c:pt>
                <c:pt idx="1108">
                  <c:v>0.15534274172323967</c:v>
                </c:pt>
                <c:pt idx="1109">
                  <c:v>0.15532796557189718</c:v>
                </c:pt>
                <c:pt idx="1110">
                  <c:v>0.15531319112286707</c:v>
                </c:pt>
                <c:pt idx="1111">
                  <c:v>0.15529841837595243</c:v>
                </c:pt>
                <c:pt idx="1112">
                  <c:v>0.15528364733095934</c:v>
                </c:pt>
                <c:pt idx="1113">
                  <c:v>0.15526887798768801</c:v>
                </c:pt>
                <c:pt idx="1114">
                  <c:v>0.15525411034594447</c:v>
                </c:pt>
                <c:pt idx="1115">
                  <c:v>0.15523934440553333</c:v>
                </c:pt>
                <c:pt idx="1116">
                  <c:v>0.15522458016625773</c:v>
                </c:pt>
                <c:pt idx="1117">
                  <c:v>0.1552098176279208</c:v>
                </c:pt>
                <c:pt idx="1118">
                  <c:v>0.15519505679032708</c:v>
                </c:pt>
                <c:pt idx="1119">
                  <c:v>0.15518029765328273</c:v>
                </c:pt>
                <c:pt idx="1120">
                  <c:v>0.15516554021659079</c:v>
                </c:pt>
                <c:pt idx="1121">
                  <c:v>0.15515078448005298</c:v>
                </c:pt>
                <c:pt idx="1122">
                  <c:v>0.15513603044347679</c:v>
                </c:pt>
                <c:pt idx="1123">
                  <c:v>0.15512127810666393</c:v>
                </c:pt>
                <c:pt idx="1124">
                  <c:v>0.15510652746941894</c:v>
                </c:pt>
                <c:pt idx="1125">
                  <c:v>0.15509177853154793</c:v>
                </c:pt>
                <c:pt idx="1126">
                  <c:v>0.15507703129285252</c:v>
                </c:pt>
                <c:pt idx="1127">
                  <c:v>0.15506228575313882</c:v>
                </c:pt>
                <c:pt idx="1128">
                  <c:v>0.15504754191220993</c:v>
                </c:pt>
                <c:pt idx="1129">
                  <c:v>0.15503279976987194</c:v>
                </c:pt>
                <c:pt idx="1130">
                  <c:v>0.15501805932592649</c:v>
                </c:pt>
                <c:pt idx="1131">
                  <c:v>0.15500332058017818</c:v>
                </c:pt>
                <c:pt idx="1132">
                  <c:v>0.15498858353243458</c:v>
                </c:pt>
                <c:pt idx="1133">
                  <c:v>0.15497384818249732</c:v>
                </c:pt>
                <c:pt idx="1134">
                  <c:v>0.15495911453017394</c:v>
                </c:pt>
                <c:pt idx="1135">
                  <c:v>0.15494438257526463</c:v>
                </c:pt>
                <c:pt idx="1136">
                  <c:v>0.15492965231757547</c:v>
                </c:pt>
                <c:pt idx="1137">
                  <c:v>0.15491492375691251</c:v>
                </c:pt>
                <c:pt idx="1138">
                  <c:v>0.15490019689307596</c:v>
                </c:pt>
                <c:pt idx="1139">
                  <c:v>0.1548854717258763</c:v>
                </c:pt>
                <c:pt idx="1140">
                  <c:v>0.15487074825511371</c:v>
                </c:pt>
                <c:pt idx="1141">
                  <c:v>0.1548560264805928</c:v>
                </c:pt>
                <c:pt idx="1142">
                  <c:v>0.15484130640212257</c:v>
                </c:pt>
                <c:pt idx="1143">
                  <c:v>0.15482658801950175</c:v>
                </c:pt>
                <c:pt idx="1144">
                  <c:v>0.15481187133253788</c:v>
                </c:pt>
                <c:pt idx="1145">
                  <c:v>0.15479715634103702</c:v>
                </c:pt>
                <c:pt idx="1146">
                  <c:v>0.15478244304480232</c:v>
                </c:pt>
                <c:pt idx="1147">
                  <c:v>0.15476773144363687</c:v>
                </c:pt>
                <c:pt idx="1148">
                  <c:v>0.1547530215373468</c:v>
                </c:pt>
                <c:pt idx="1149">
                  <c:v>0.15473831332573668</c:v>
                </c:pt>
                <c:pt idx="1150">
                  <c:v>0.15472360680861405</c:v>
                </c:pt>
                <c:pt idx="1151">
                  <c:v>0.15470890198577911</c:v>
                </c:pt>
                <c:pt idx="1152">
                  <c:v>0.15469419885703939</c:v>
                </c:pt>
                <c:pt idx="1153">
                  <c:v>0.15467949742219952</c:v>
                </c:pt>
                <c:pt idx="1154">
                  <c:v>0.15466479768106262</c:v>
                </c:pt>
                <c:pt idx="1155">
                  <c:v>0.15465009963343621</c:v>
                </c:pt>
                <c:pt idx="1156">
                  <c:v>0.15463540327912345</c:v>
                </c:pt>
                <c:pt idx="1157">
                  <c:v>0.15462070861792893</c:v>
                </c:pt>
                <c:pt idx="1158">
                  <c:v>0.1546060156496602</c:v>
                </c:pt>
                <c:pt idx="1159">
                  <c:v>0.1545913243741189</c:v>
                </c:pt>
                <c:pt idx="1160">
                  <c:v>0.15457663479111114</c:v>
                </c:pt>
                <c:pt idx="1161">
                  <c:v>0.15456194690044445</c:v>
                </c:pt>
                <c:pt idx="1162">
                  <c:v>0.15454726070191901</c:v>
                </c:pt>
                <c:pt idx="1163">
                  <c:v>0.15453257619534533</c:v>
                </c:pt>
                <c:pt idx="1164">
                  <c:v>0.15451789338052357</c:v>
                </c:pt>
                <c:pt idx="1165">
                  <c:v>0.1545032122572628</c:v>
                </c:pt>
                <c:pt idx="1166">
                  <c:v>0.15448853282536609</c:v>
                </c:pt>
                <c:pt idx="1167">
                  <c:v>0.15447385508463807</c:v>
                </c:pt>
                <c:pt idx="1168">
                  <c:v>0.15445917903488482</c:v>
                </c:pt>
                <c:pt idx="1169">
                  <c:v>0.15444450467591095</c:v>
                </c:pt>
                <c:pt idx="1170">
                  <c:v>0.154429832007524</c:v>
                </c:pt>
                <c:pt idx="1171">
                  <c:v>0.15441516102952563</c:v>
                </c:pt>
                <c:pt idx="1172">
                  <c:v>0.15440049174172188</c:v>
                </c:pt>
                <c:pt idx="1173">
                  <c:v>0.15438582414392038</c:v>
                </c:pt>
                <c:pt idx="1174">
                  <c:v>0.15437115823592418</c:v>
                </c:pt>
                <c:pt idx="1175">
                  <c:v>0.1543564940175409</c:v>
                </c:pt>
                <c:pt idx="1176">
                  <c:v>0.15434183148857214</c:v>
                </c:pt>
                <c:pt idx="1177">
                  <c:v>0.15432717064882695</c:v>
                </c:pt>
                <c:pt idx="1178">
                  <c:v>0.15431251149810996</c:v>
                </c:pt>
                <c:pt idx="1179">
                  <c:v>0.15429785403622573</c:v>
                </c:pt>
                <c:pt idx="1180">
                  <c:v>0.15428319826298037</c:v>
                </c:pt>
                <c:pt idx="1181">
                  <c:v>0.15426854417817845</c:v>
                </c:pt>
                <c:pt idx="1182">
                  <c:v>0.1542538917816246</c:v>
                </c:pt>
                <c:pt idx="1183">
                  <c:v>0.15423924107312786</c:v>
                </c:pt>
                <c:pt idx="1184">
                  <c:v>0.15422459205248984</c:v>
                </c:pt>
                <c:pt idx="1185">
                  <c:v>0.15420994471951815</c:v>
                </c:pt>
                <c:pt idx="1186">
                  <c:v>0.15419529907401883</c:v>
                </c:pt>
                <c:pt idx="1187">
                  <c:v>0.15418065511579648</c:v>
                </c:pt>
                <c:pt idx="1188">
                  <c:v>0.15416601284465575</c:v>
                </c:pt>
                <c:pt idx="1189">
                  <c:v>0.15415137226040415</c:v>
                </c:pt>
                <c:pt idx="1190">
                  <c:v>0.15413673336284628</c:v>
                </c:pt>
                <c:pt idx="1191">
                  <c:v>0.15412209615178973</c:v>
                </c:pt>
                <c:pt idx="1192">
                  <c:v>0.15410746062703762</c:v>
                </c:pt>
                <c:pt idx="1193">
                  <c:v>0.15409282678839603</c:v>
                </c:pt>
                <c:pt idx="1194">
                  <c:v>0.15407819463567249</c:v>
                </c:pt>
                <c:pt idx="1195">
                  <c:v>0.15406356416867015</c:v>
                </c:pt>
                <c:pt idx="1196">
                  <c:v>0.15404893538719655</c:v>
                </c:pt>
                <c:pt idx="1197">
                  <c:v>0.1540343082910593</c:v>
                </c:pt>
                <c:pt idx="1198">
                  <c:v>0.15401968288005996</c:v>
                </c:pt>
                <c:pt idx="1199">
                  <c:v>0.15400505915400764</c:v>
                </c:pt>
                <c:pt idx="1200">
                  <c:v>0.15399043711270693</c:v>
                </c:pt>
                <c:pt idx="1201">
                  <c:v>0.15397581675596536</c:v>
                </c:pt>
                <c:pt idx="1202">
                  <c:v>0.15396119808358755</c:v>
                </c:pt>
                <c:pt idx="1203">
                  <c:v>0.15394658109537812</c:v>
                </c:pt>
                <c:pt idx="1204">
                  <c:v>0.1539319657911431</c:v>
                </c:pt>
                <c:pt idx="1205">
                  <c:v>0.15391735217069158</c:v>
                </c:pt>
                <c:pt idx="1206">
                  <c:v>0.15390274023382963</c:v>
                </c:pt>
                <c:pt idx="1207">
                  <c:v>0.15388812998035889</c:v>
                </c:pt>
                <c:pt idx="1208">
                  <c:v>0.15387352141008837</c:v>
                </c:pt>
                <c:pt idx="1209">
                  <c:v>0.15385891452282419</c:v>
                </c:pt>
                <c:pt idx="1210">
                  <c:v>0.15384430931837095</c:v>
                </c:pt>
                <c:pt idx="1211">
                  <c:v>0.15382970579653765</c:v>
                </c:pt>
                <c:pt idx="1212">
                  <c:v>0.15381510395712747</c:v>
                </c:pt>
                <c:pt idx="1213">
                  <c:v>0.15380050379994942</c:v>
                </c:pt>
                <c:pt idx="1214">
                  <c:v>0.1537859053248066</c:v>
                </c:pt>
                <c:pt idx="1215">
                  <c:v>0.15377130853150808</c:v>
                </c:pt>
                <c:pt idx="1216">
                  <c:v>0.15375671341985697</c:v>
                </c:pt>
                <c:pt idx="1217">
                  <c:v>0.15374211998966233</c:v>
                </c:pt>
                <c:pt idx="1218">
                  <c:v>0.15372752824072874</c:v>
                </c:pt>
                <c:pt idx="1219">
                  <c:v>0.15371293817286377</c:v>
                </c:pt>
                <c:pt idx="1220">
                  <c:v>0.15369834978587202</c:v>
                </c:pt>
                <c:pt idx="1221">
                  <c:v>0.15368376307956252</c:v>
                </c:pt>
                <c:pt idx="1222">
                  <c:v>0.15366917805373989</c:v>
                </c:pt>
                <c:pt idx="1223">
                  <c:v>0.15365459470821019</c:v>
                </c:pt>
                <c:pt idx="1224">
                  <c:v>0.15364001304278102</c:v>
                </c:pt>
                <c:pt idx="1225">
                  <c:v>0.15362543305725693</c:v>
                </c:pt>
                <c:pt idx="1226">
                  <c:v>0.15361085475144698</c:v>
                </c:pt>
                <c:pt idx="1227">
                  <c:v>0.15359627812515581</c:v>
                </c:pt>
                <c:pt idx="1228">
                  <c:v>0.15358170317819239</c:v>
                </c:pt>
                <c:pt idx="1229">
                  <c:v>0.15356712991035842</c:v>
                </c:pt>
                <c:pt idx="1230">
                  <c:v>0.15355255832146439</c:v>
                </c:pt>
                <c:pt idx="1231">
                  <c:v>0.15353798841131788</c:v>
                </c:pt>
                <c:pt idx="1232">
                  <c:v>0.15352342017972198</c:v>
                </c:pt>
                <c:pt idx="1233">
                  <c:v>0.15350885362648431</c:v>
                </c:pt>
                <c:pt idx="1234">
                  <c:v>0.15349428875141236</c:v>
                </c:pt>
                <c:pt idx="1235">
                  <c:v>0.15347972555431375</c:v>
                </c:pt>
                <c:pt idx="1236">
                  <c:v>0.15346516403499155</c:v>
                </c:pt>
                <c:pt idx="1237">
                  <c:v>0.15345060419325635</c:v>
                </c:pt>
                <c:pt idx="1238">
                  <c:v>0.15343604602891414</c:v>
                </c:pt>
                <c:pt idx="1239">
                  <c:v>0.1534214895417696</c:v>
                </c:pt>
                <c:pt idx="1240">
                  <c:v>0.15340693473163025</c:v>
                </c:pt>
                <c:pt idx="1241">
                  <c:v>0.15339238159830515</c:v>
                </c:pt>
                <c:pt idx="1242">
                  <c:v>0.15337783014159742</c:v>
                </c:pt>
                <c:pt idx="1243">
                  <c:v>0.15336328036131758</c:v>
                </c:pt>
                <c:pt idx="1244">
                  <c:v>0.15334873225727019</c:v>
                </c:pt>
                <c:pt idx="1245">
                  <c:v>0.15333418582926289</c:v>
                </c:pt>
                <c:pt idx="1246">
                  <c:v>0.15331964107710169</c:v>
                </c:pt>
                <c:pt idx="1247">
                  <c:v>0.15330509800059419</c:v>
                </c:pt>
                <c:pt idx="1248">
                  <c:v>0.15329055659954943</c:v>
                </c:pt>
                <c:pt idx="1249">
                  <c:v>0.15327601687377052</c:v>
                </c:pt>
                <c:pt idx="1250">
                  <c:v>0.15326147882306648</c:v>
                </c:pt>
                <c:pt idx="1251">
                  <c:v>0.1532469424472449</c:v>
                </c:pt>
                <c:pt idx="1252">
                  <c:v>0.15323240774611335</c:v>
                </c:pt>
                <c:pt idx="1253">
                  <c:v>0.15321787471947496</c:v>
                </c:pt>
                <c:pt idx="1254">
                  <c:v>0.15320334336714167</c:v>
                </c:pt>
                <c:pt idx="1255">
                  <c:v>0.15318881368891812</c:v>
                </c:pt>
                <c:pt idx="1256">
                  <c:v>0.15317428568461189</c:v>
                </c:pt>
                <c:pt idx="1257">
                  <c:v>0.15315975935402903</c:v>
                </c:pt>
                <c:pt idx="1258">
                  <c:v>0.1531452346969786</c:v>
                </c:pt>
                <c:pt idx="1259">
                  <c:v>0.1531307117132667</c:v>
                </c:pt>
                <c:pt idx="1260">
                  <c:v>0.1531161904027023</c:v>
                </c:pt>
                <c:pt idx="1261">
                  <c:v>0.1531016707650886</c:v>
                </c:pt>
                <c:pt idx="1262">
                  <c:v>0.15308715280023755</c:v>
                </c:pt>
                <c:pt idx="1263">
                  <c:v>0.1530726365079523</c:v>
                </c:pt>
                <c:pt idx="1264">
                  <c:v>0.15305812188804335</c:v>
                </c:pt>
                <c:pt idx="1265">
                  <c:v>0.15304360894031682</c:v>
                </c:pt>
                <c:pt idx="1266">
                  <c:v>0.15302909766457873</c:v>
                </c:pt>
                <c:pt idx="1267">
                  <c:v>0.15301458806063967</c:v>
                </c:pt>
                <c:pt idx="1268">
                  <c:v>0.15300008012830565</c:v>
                </c:pt>
                <c:pt idx="1269">
                  <c:v>0.15298557386738282</c:v>
                </c:pt>
                <c:pt idx="1270">
                  <c:v>0.15297106927767867</c:v>
                </c:pt>
                <c:pt idx="1271">
                  <c:v>0.15295656635900232</c:v>
                </c:pt>
                <c:pt idx="1272">
                  <c:v>0.15294206511115979</c:v>
                </c:pt>
                <c:pt idx="1273">
                  <c:v>0.15292756553395867</c:v>
                </c:pt>
                <c:pt idx="1274">
                  <c:v>0.15291306762720946</c:v>
                </c:pt>
                <c:pt idx="1275">
                  <c:v>0.15289857139071533</c:v>
                </c:pt>
                <c:pt idx="1276">
                  <c:v>0.15288407682428673</c:v>
                </c:pt>
                <c:pt idx="1277">
                  <c:v>0.15286958392772981</c:v>
                </c:pt>
                <c:pt idx="1278">
                  <c:v>0.15285509270085207</c:v>
                </c:pt>
                <c:pt idx="1279">
                  <c:v>0.15284060314346259</c:v>
                </c:pt>
                <c:pt idx="1280">
                  <c:v>0.15282611525536893</c:v>
                </c:pt>
                <c:pt idx="1281">
                  <c:v>0.15281162903637718</c:v>
                </c:pt>
                <c:pt idx="1282">
                  <c:v>0.15279714448629486</c:v>
                </c:pt>
                <c:pt idx="1283">
                  <c:v>0.15278266160493401</c:v>
                </c:pt>
                <c:pt idx="1284">
                  <c:v>0.15276818039209772</c:v>
                </c:pt>
                <c:pt idx="1285">
                  <c:v>0.15275370084759507</c:v>
                </c:pt>
                <c:pt idx="1286">
                  <c:v>0.15273922297123507</c:v>
                </c:pt>
                <c:pt idx="1287">
                  <c:v>0.15272474676282383</c:v>
                </c:pt>
                <c:pt idx="1288">
                  <c:v>0.15271027222216887</c:v>
                </c:pt>
                <c:pt idx="1289">
                  <c:v>0.15269579934907926</c:v>
                </c:pt>
                <c:pt idx="1290">
                  <c:v>0.15268132814336255</c:v>
                </c:pt>
                <c:pt idx="1291">
                  <c:v>0.15266685860482782</c:v>
                </c:pt>
                <c:pt idx="1292">
                  <c:v>0.15265239073328257</c:v>
                </c:pt>
                <c:pt idx="1293">
                  <c:v>0.15263792452853292</c:v>
                </c:pt>
                <c:pt idx="1294">
                  <c:v>0.1526234599903879</c:v>
                </c:pt>
                <c:pt idx="1295">
                  <c:v>0.15260899711865655</c:v>
                </c:pt>
                <c:pt idx="1296">
                  <c:v>0.15259453591314495</c:v>
                </c:pt>
                <c:pt idx="1297">
                  <c:v>0.15258007637366364</c:v>
                </c:pt>
                <c:pt idx="1298">
                  <c:v>0.15256561850001868</c:v>
                </c:pt>
                <c:pt idx="1299">
                  <c:v>0.15255116229201912</c:v>
                </c:pt>
                <c:pt idx="1300">
                  <c:v>0.15253670774947103</c:v>
                </c:pt>
                <c:pt idx="1301">
                  <c:v>0.15252225487218646</c:v>
                </c:pt>
                <c:pt idx="1302">
                  <c:v>0.15250780365996994</c:v>
                </c:pt>
                <c:pt idx="1303">
                  <c:v>0.15249335411263204</c:v>
                </c:pt>
                <c:pt idx="1304">
                  <c:v>0.15247890622997881</c:v>
                </c:pt>
                <c:pt idx="1305">
                  <c:v>0.15246446001182079</c:v>
                </c:pt>
                <c:pt idx="1306">
                  <c:v>0.15245001545796555</c:v>
                </c:pt>
                <c:pt idx="1307">
                  <c:v>0.15243557256821916</c:v>
                </c:pt>
                <c:pt idx="1308">
                  <c:v>0.15242113134239216</c:v>
                </c:pt>
                <c:pt idx="1309">
                  <c:v>0.15240669178029354</c:v>
                </c:pt>
                <c:pt idx="1310">
                  <c:v>0.15239225388172944</c:v>
                </c:pt>
                <c:pt idx="1311">
                  <c:v>0.15237781764650887</c:v>
                </c:pt>
                <c:pt idx="1312">
                  <c:v>0.15236338307444086</c:v>
                </c:pt>
                <c:pt idx="1313">
                  <c:v>0.15234895016533301</c:v>
                </c:pt>
                <c:pt idx="1314">
                  <c:v>0.15233451891899583</c:v>
                </c:pt>
                <c:pt idx="1315">
                  <c:v>0.15232008933523389</c:v>
                </c:pt>
                <c:pt idx="1316">
                  <c:v>0.15230566141385923</c:v>
                </c:pt>
                <c:pt idx="1317">
                  <c:v>0.15229123515467941</c:v>
                </c:pt>
                <c:pt idx="1318">
                  <c:v>0.15227681055750195</c:v>
                </c:pt>
                <c:pt idx="1319">
                  <c:v>0.15226238762213593</c:v>
                </c:pt>
                <c:pt idx="1320">
                  <c:v>0.15224796634839038</c:v>
                </c:pt>
                <c:pt idx="1321">
                  <c:v>0.15223354673607287</c:v>
                </c:pt>
                <c:pt idx="1322">
                  <c:v>0.15221912878499241</c:v>
                </c:pt>
                <c:pt idx="1323">
                  <c:v>0.15220471249495809</c:v>
                </c:pt>
                <c:pt idx="1324">
                  <c:v>0.15219029786577892</c:v>
                </c:pt>
                <c:pt idx="1325">
                  <c:v>0.15217588489726247</c:v>
                </c:pt>
                <c:pt idx="1326">
                  <c:v>0.15216147358921778</c:v>
                </c:pt>
                <c:pt idx="1327">
                  <c:v>0.15214706394145239</c:v>
                </c:pt>
                <c:pt idx="1328">
                  <c:v>0.15213265595377687</c:v>
                </c:pt>
                <c:pt idx="1329">
                  <c:v>0.15211824962600023</c:v>
                </c:pt>
                <c:pt idx="1330">
                  <c:v>0.15210384495793003</c:v>
                </c:pt>
                <c:pt idx="1331">
                  <c:v>0.15208944194937532</c:v>
                </c:pt>
                <c:pt idx="1332">
                  <c:v>0.15207504060014515</c:v>
                </c:pt>
                <c:pt idx="1333">
                  <c:v>0.15206064091004706</c:v>
                </c:pt>
                <c:pt idx="1334">
                  <c:v>0.4972355859696872</c:v>
                </c:pt>
                <c:pt idx="1335">
                  <c:v>0.49734392447749798</c:v>
                </c:pt>
                <c:pt idx="1336">
                  <c:v>0.49745225169356644</c:v>
                </c:pt>
                <c:pt idx="1337">
                  <c:v>0.49756056761909162</c:v>
                </c:pt>
                <c:pt idx="1338">
                  <c:v>0.49766887225526507</c:v>
                </c:pt>
                <c:pt idx="1339">
                  <c:v>0.49777716560328145</c:v>
                </c:pt>
                <c:pt idx="1340">
                  <c:v>0.4978854476643324</c:v>
                </c:pt>
                <c:pt idx="1341">
                  <c:v>0.49799371843961254</c:v>
                </c:pt>
                <c:pt idx="1342">
                  <c:v>0.49810197793031791</c:v>
                </c:pt>
                <c:pt idx="1343">
                  <c:v>0.49821022613763721</c:v>
                </c:pt>
                <c:pt idx="1344">
                  <c:v>0.498318463062765</c:v>
                </c:pt>
                <c:pt idx="1345">
                  <c:v>0.49842668870689594</c:v>
                </c:pt>
                <c:pt idx="1346">
                  <c:v>0.49853490307121867</c:v>
                </c:pt>
                <c:pt idx="1347">
                  <c:v>0.49864310615693075</c:v>
                </c:pt>
                <c:pt idx="1348">
                  <c:v>0.49875129796522388</c:v>
                </c:pt>
                <c:pt idx="1349">
                  <c:v>0.49885947849728812</c:v>
                </c:pt>
                <c:pt idx="1350">
                  <c:v>0.49896764775431668</c:v>
                </c:pt>
                <c:pt idx="1351">
                  <c:v>0.4990758057375011</c:v>
                </c:pt>
                <c:pt idx="1352">
                  <c:v>0.4991839524480346</c:v>
                </c:pt>
                <c:pt idx="1353">
                  <c:v>0.49929208788711027</c:v>
                </c:pt>
                <c:pt idx="1354">
                  <c:v>0.49940021205591678</c:v>
                </c:pt>
                <c:pt idx="1355">
                  <c:v>0.49950832495564723</c:v>
                </c:pt>
                <c:pt idx="1356">
                  <c:v>0.49961642658749178</c:v>
                </c:pt>
                <c:pt idx="1357">
                  <c:v>0.49972451695264508</c:v>
                </c:pt>
                <c:pt idx="1358">
                  <c:v>0.49983259605229574</c:v>
                </c:pt>
                <c:pt idx="1359">
                  <c:v>0.49994066388763397</c:v>
                </c:pt>
                <c:pt idx="1360">
                  <c:v>0.50004872045985582</c:v>
                </c:pt>
                <c:pt idx="1361">
                  <c:v>0.50015676577014556</c:v>
                </c:pt>
                <c:pt idx="1362">
                  <c:v>0.50026479981969929</c:v>
                </c:pt>
                <c:pt idx="1363">
                  <c:v>0.50037282260970262</c:v>
                </c:pt>
                <c:pt idx="1364">
                  <c:v>0.50048083414135025</c:v>
                </c:pt>
                <c:pt idx="1365">
                  <c:v>0.50058883441583091</c:v>
                </c:pt>
                <c:pt idx="1366">
                  <c:v>0.50069682343433453</c:v>
                </c:pt>
                <c:pt idx="1367">
                  <c:v>0.50080480119805304</c:v>
                </c:pt>
                <c:pt idx="1368">
                  <c:v>0.50091276770817339</c:v>
                </c:pt>
                <c:pt idx="1369">
                  <c:v>0.50102072296588884</c:v>
                </c:pt>
                <c:pt idx="1370">
                  <c:v>0.50112866697238356</c:v>
                </c:pt>
                <c:pt idx="1371">
                  <c:v>0.5012365997288537</c:v>
                </c:pt>
                <c:pt idx="1372">
                  <c:v>0.50134452123648499</c:v>
                </c:pt>
                <c:pt idx="1373">
                  <c:v>0.50145243149646745</c:v>
                </c:pt>
                <c:pt idx="1374">
                  <c:v>0.50156033050998849</c:v>
                </c:pt>
                <c:pt idx="1375">
                  <c:v>0.50166821827824104</c:v>
                </c:pt>
                <c:pt idx="1376">
                  <c:v>0.50177609480241236</c:v>
                </c:pt>
                <c:pt idx="1377">
                  <c:v>0.50188396008368819</c:v>
                </c:pt>
                <c:pt idx="1378">
                  <c:v>0.50199181412326155</c:v>
                </c:pt>
                <c:pt idx="1379">
                  <c:v>0.50209965692231839</c:v>
                </c:pt>
                <c:pt idx="1380">
                  <c:v>0.50220748848204866</c:v>
                </c:pt>
                <c:pt idx="1381">
                  <c:v>0.50231530880363962</c:v>
                </c:pt>
                <c:pt idx="1382">
                  <c:v>0.50242311788827843</c:v>
                </c:pt>
                <c:pt idx="1383">
                  <c:v>0.50253091573715536</c:v>
                </c:pt>
                <c:pt idx="1384">
                  <c:v>0.50263870235145747</c:v>
                </c:pt>
                <c:pt idx="1385">
                  <c:v>0.50274647773237202</c:v>
                </c:pt>
                <c:pt idx="1386">
                  <c:v>0.50285424188108774</c:v>
                </c:pt>
                <c:pt idx="1387">
                  <c:v>0.50296199479879034</c:v>
                </c:pt>
                <c:pt idx="1388">
                  <c:v>0.50306973648666986</c:v>
                </c:pt>
                <c:pt idx="1389">
                  <c:v>0.50317746694590926</c:v>
                </c:pt>
                <c:pt idx="1390">
                  <c:v>0.50328518617769991</c:v>
                </c:pt>
                <c:pt idx="1391">
                  <c:v>0.5033928941832263</c:v>
                </c:pt>
                <c:pt idx="1392">
                  <c:v>0.50350059096367694</c:v>
                </c:pt>
                <c:pt idx="1393">
                  <c:v>0.50360827652023765</c:v>
                </c:pt>
                <c:pt idx="1394">
                  <c:v>0.50371595085409415</c:v>
                </c:pt>
                <c:pt idx="1395">
                  <c:v>0.50382361396643505</c:v>
                </c:pt>
                <c:pt idx="1396">
                  <c:v>0.50393126585844605</c:v>
                </c:pt>
                <c:pt idx="1397">
                  <c:v>0.50403890653131156</c:v>
                </c:pt>
                <c:pt idx="1398">
                  <c:v>0.50414653598622006</c:v>
                </c:pt>
                <c:pt idx="1399">
                  <c:v>0.50425415422435582</c:v>
                </c:pt>
                <c:pt idx="1400">
                  <c:v>0.50436176124690613</c:v>
                </c:pt>
                <c:pt idx="1401">
                  <c:v>0.50446935705505513</c:v>
                </c:pt>
                <c:pt idx="1402">
                  <c:v>0.50457694164998868</c:v>
                </c:pt>
                <c:pt idx="1403">
                  <c:v>0.5046845150328938</c:v>
                </c:pt>
                <c:pt idx="1404">
                  <c:v>0.50479207720495489</c:v>
                </c:pt>
                <c:pt idx="1405">
                  <c:v>0.50489962816735456</c:v>
                </c:pt>
                <c:pt idx="1406">
                  <c:v>0.50500716792128164</c:v>
                </c:pt>
                <c:pt idx="1407">
                  <c:v>0.50511469646791873</c:v>
                </c:pt>
                <c:pt idx="1408">
                  <c:v>0.50522221380845322</c:v>
                </c:pt>
                <c:pt idx="1409">
                  <c:v>0.50532971994406761</c:v>
                </c:pt>
                <c:pt idx="1410">
                  <c:v>0.50543721487594784</c:v>
                </c:pt>
                <c:pt idx="1411">
                  <c:v>0.50554469860527518</c:v>
                </c:pt>
                <c:pt idx="1412">
                  <c:v>0.50565217113323813</c:v>
                </c:pt>
                <c:pt idx="1413">
                  <c:v>0.50575963246101807</c:v>
                </c:pt>
                <c:pt idx="1414">
                  <c:v>0.50586708258980084</c:v>
                </c:pt>
                <c:pt idx="1415">
                  <c:v>0.5059745215207675</c:v>
                </c:pt>
                <c:pt idx="1416">
                  <c:v>0.50608194925510541</c:v>
                </c:pt>
                <c:pt idx="1417">
                  <c:v>0.16073840191748476</c:v>
                </c:pt>
                <c:pt idx="1418">
                  <c:v>0.16072300415013027</c:v>
                </c:pt>
                <c:pt idx="1419">
                  <c:v>0.16070760815669902</c:v>
                </c:pt>
                <c:pt idx="1420">
                  <c:v>0.16069221393698671</c:v>
                </c:pt>
                <c:pt idx="1421">
                  <c:v>0.16067682149079054</c:v>
                </c:pt>
                <c:pt idx="1422">
                  <c:v>0.16066143081790626</c:v>
                </c:pt>
                <c:pt idx="1423">
                  <c:v>0.16064604191812956</c:v>
                </c:pt>
                <c:pt idx="1424">
                  <c:v>0.16063065479125765</c:v>
                </c:pt>
                <c:pt idx="1425">
                  <c:v>0.16061526943708179</c:v>
                </c:pt>
                <c:pt idx="1426">
                  <c:v>0.16059988585540069</c:v>
                </c:pt>
                <c:pt idx="1427">
                  <c:v>0.16058450404601005</c:v>
                </c:pt>
                <c:pt idx="1428">
                  <c:v>0.16056912400870557</c:v>
                </c:pt>
                <c:pt idx="1429">
                  <c:v>0.16055374574328302</c:v>
                </c:pt>
                <c:pt idx="1430">
                  <c:v>0.16053836924953954</c:v>
                </c:pt>
                <c:pt idx="1431">
                  <c:v>0.16052299452726942</c:v>
                </c:pt>
                <c:pt idx="1432">
                  <c:v>0.16050762157626836</c:v>
                </c:pt>
                <c:pt idx="1433">
                  <c:v>0.16049225039633352</c:v>
                </c:pt>
                <c:pt idx="1434">
                  <c:v>0.16047688098725921</c:v>
                </c:pt>
                <c:pt idx="1435">
                  <c:v>0.16046151334884259</c:v>
                </c:pt>
                <c:pt idx="1436">
                  <c:v>0.16044614748087938</c:v>
                </c:pt>
                <c:pt idx="1437">
                  <c:v>0.1604307833831668</c:v>
                </c:pt>
                <c:pt idx="1438">
                  <c:v>0.16041542105549905</c:v>
                </c:pt>
                <c:pt idx="1439">
                  <c:v>0.16040006049767336</c:v>
                </c:pt>
                <c:pt idx="1440">
                  <c:v>0.1603847017094869</c:v>
                </c:pt>
                <c:pt idx="1441">
                  <c:v>0.16036934469073394</c:v>
                </c:pt>
                <c:pt idx="1442">
                  <c:v>0.16035398944121021</c:v>
                </c:pt>
                <c:pt idx="1443">
                  <c:v>0.16033863596071285</c:v>
                </c:pt>
                <c:pt idx="1444">
                  <c:v>0.16032328424903763</c:v>
                </c:pt>
                <c:pt idx="1445">
                  <c:v>0.16030793430598175</c:v>
                </c:pt>
                <c:pt idx="1446">
                  <c:v>0.1602925861313409</c:v>
                </c:pt>
                <c:pt idx="1447">
                  <c:v>0.16027723972491231</c:v>
                </c:pt>
                <c:pt idx="1448">
                  <c:v>0.16026189508649019</c:v>
                </c:pt>
                <c:pt idx="1449">
                  <c:v>0.16024655221587322</c:v>
                </c:pt>
                <c:pt idx="1450">
                  <c:v>0.16023121111285565</c:v>
                </c:pt>
                <c:pt idx="1451">
                  <c:v>0.16021587177723323</c:v>
                </c:pt>
                <c:pt idx="1452">
                  <c:v>0.16020053420880606</c:v>
                </c:pt>
                <c:pt idx="1453">
                  <c:v>0.16018519840736545</c:v>
                </c:pt>
                <c:pt idx="1454">
                  <c:v>0.16016986437271305</c:v>
                </c:pt>
                <c:pt idx="1455">
                  <c:v>0.16015453210464309</c:v>
                </c:pt>
                <c:pt idx="1456">
                  <c:v>0.16013920160295125</c:v>
                </c:pt>
                <c:pt idx="1457">
                  <c:v>0.16012387286743479</c:v>
                </c:pt>
                <c:pt idx="1458">
                  <c:v>0.16010854589788942</c:v>
                </c:pt>
                <c:pt idx="1459">
                  <c:v>0.16009322069411377</c:v>
                </c:pt>
                <c:pt idx="1460">
                  <c:v>0.16007789725590213</c:v>
                </c:pt>
                <c:pt idx="1461">
                  <c:v>0.16006257558305315</c:v>
                </c:pt>
                <c:pt idx="1462">
                  <c:v>0.1600472556753596</c:v>
                </c:pt>
                <c:pt idx="1463">
                  <c:v>0.16003193753262313</c:v>
                </c:pt>
                <c:pt idx="1464">
                  <c:v>0.16001662115463797</c:v>
                </c:pt>
                <c:pt idx="1465">
                  <c:v>0.16000130654120132</c:v>
                </c:pt>
                <c:pt idx="1466">
                  <c:v>0.15998599369210886</c:v>
                </c:pt>
                <c:pt idx="1467">
                  <c:v>0.15997068260715785</c:v>
                </c:pt>
                <c:pt idx="1468">
                  <c:v>0.15995537328614548</c:v>
                </c:pt>
                <c:pt idx="1469">
                  <c:v>0.15994006572886893</c:v>
                </c:pt>
                <c:pt idx="1470">
                  <c:v>0.15992475993512389</c:v>
                </c:pt>
                <c:pt idx="1471">
                  <c:v>0.15990945590470762</c:v>
                </c:pt>
                <c:pt idx="1472">
                  <c:v>0.1598941536374173</c:v>
                </c:pt>
                <c:pt idx="1473">
                  <c:v>0.15987885313304862</c:v>
                </c:pt>
                <c:pt idx="1474">
                  <c:v>0.15986355439139882</c:v>
                </c:pt>
                <c:pt idx="1475">
                  <c:v>0.15984825741226655</c:v>
                </c:pt>
                <c:pt idx="1476">
                  <c:v>0.15983296219544901</c:v>
                </c:pt>
                <c:pt idx="1477">
                  <c:v>0.15981766874074044</c:v>
                </c:pt>
                <c:pt idx="1478">
                  <c:v>0.15980237704793954</c:v>
                </c:pt>
                <c:pt idx="1479">
                  <c:v>0.15978708711684203</c:v>
                </c:pt>
                <c:pt idx="1480">
                  <c:v>0.15977179894724802</c:v>
                </c:pt>
                <c:pt idx="1481">
                  <c:v>0.15975651253895035</c:v>
                </c:pt>
                <c:pt idx="1482">
                  <c:v>0.15974122789174761</c:v>
                </c:pt>
                <c:pt idx="1483">
                  <c:v>0.15972594500543855</c:v>
                </c:pt>
                <c:pt idx="1484">
                  <c:v>0.15971066387982033</c:v>
                </c:pt>
                <c:pt idx="1485">
                  <c:v>0.15969538451468868</c:v>
                </c:pt>
                <c:pt idx="1486">
                  <c:v>0.1596801069098408</c:v>
                </c:pt>
                <c:pt idx="1487">
                  <c:v>0.1596648310650754</c:v>
                </c:pt>
                <c:pt idx="1488">
                  <c:v>0.15964955698018665</c:v>
                </c:pt>
                <c:pt idx="1489">
                  <c:v>0.15963428465497476</c:v>
                </c:pt>
                <c:pt idx="1490">
                  <c:v>0.15961901408923546</c:v>
                </c:pt>
                <c:pt idx="1491">
                  <c:v>0.15960374528276886</c:v>
                </c:pt>
                <c:pt idx="1492">
                  <c:v>0.15958847823536626</c:v>
                </c:pt>
                <c:pt idx="1493">
                  <c:v>0.1595732129468308</c:v>
                </c:pt>
                <c:pt idx="1494">
                  <c:v>0.15955794941695819</c:v>
                </c:pt>
                <c:pt idx="1495">
                  <c:v>0.15954268764554413</c:v>
                </c:pt>
                <c:pt idx="1496">
                  <c:v>0.15952742763238881</c:v>
                </c:pt>
                <c:pt idx="1497">
                  <c:v>0.1595121693772894</c:v>
                </c:pt>
                <c:pt idx="1498">
                  <c:v>0.15949691288004017</c:v>
                </c:pt>
                <c:pt idx="1499">
                  <c:v>0.15948165814044124</c:v>
                </c:pt>
                <c:pt idx="1500">
                  <c:v>0.15946640515828836</c:v>
                </c:pt>
                <c:pt idx="1501">
                  <c:v>0.15945115393338022</c:v>
                </c:pt>
                <c:pt idx="1502">
                  <c:v>0.15943590446551545</c:v>
                </c:pt>
                <c:pt idx="1503">
                  <c:v>0.1594206567544898</c:v>
                </c:pt>
                <c:pt idx="1504">
                  <c:v>0.15940541080010345</c:v>
                </c:pt>
                <c:pt idx="1505">
                  <c:v>0.15939016660215061</c:v>
                </c:pt>
                <c:pt idx="1506">
                  <c:v>0.15937492416042995</c:v>
                </c:pt>
                <c:pt idx="1507">
                  <c:v>0.15935968347474017</c:v>
                </c:pt>
                <c:pt idx="1508">
                  <c:v>0.15934444454487995</c:v>
                </c:pt>
                <c:pt idx="1509">
                  <c:v>0.15932920737064354</c:v>
                </c:pt>
                <c:pt idx="1510">
                  <c:v>0.15931397195183256</c:v>
                </c:pt>
                <c:pt idx="1511">
                  <c:v>0.1592987382882427</c:v>
                </c:pt>
                <c:pt idx="1512">
                  <c:v>0.15928350637967123</c:v>
                </c:pt>
                <c:pt idx="1513">
                  <c:v>0.15926827622591827</c:v>
                </c:pt>
                <c:pt idx="1514">
                  <c:v>0.15925304782677804</c:v>
                </c:pt>
                <c:pt idx="1515">
                  <c:v>0.15923782118205221</c:v>
                </c:pt>
                <c:pt idx="1516">
                  <c:v>0.15922259629153651</c:v>
                </c:pt>
                <c:pt idx="1517">
                  <c:v>0.15920737315502809</c:v>
                </c:pt>
                <c:pt idx="1518">
                  <c:v>0.15919215177232715</c:v>
                </c:pt>
                <c:pt idx="1519">
                  <c:v>0.15917693214323089</c:v>
                </c:pt>
                <c:pt idx="1520">
                  <c:v>0.159161714267535</c:v>
                </c:pt>
                <c:pt idx="1521">
                  <c:v>0.15914649814504117</c:v>
                </c:pt>
                <c:pt idx="1522">
                  <c:v>0.15913128377554506</c:v>
                </c:pt>
                <c:pt idx="1523">
                  <c:v>0.15911607115884685</c:v>
                </c:pt>
                <c:pt idx="1524">
                  <c:v>0.1591008602947423</c:v>
                </c:pt>
                <c:pt idx="1525">
                  <c:v>0.15908565118303003</c:v>
                </c:pt>
                <c:pt idx="1526">
                  <c:v>0.15907044382350727</c:v>
                </c:pt>
                <c:pt idx="1527">
                  <c:v>0.15905523821597564</c:v>
                </c:pt>
                <c:pt idx="1528">
                  <c:v>0.1590400343602294</c:v>
                </c:pt>
                <c:pt idx="1529">
                  <c:v>0.15902483225606873</c:v>
                </c:pt>
                <c:pt idx="1530">
                  <c:v>0.15900963190329076</c:v>
                </c:pt>
                <c:pt idx="1531">
                  <c:v>0.15899443330169571</c:v>
                </c:pt>
                <c:pt idx="1532">
                  <c:v>0.15897923645107931</c:v>
                </c:pt>
                <c:pt idx="1533">
                  <c:v>0.15896404135124165</c:v>
                </c:pt>
                <c:pt idx="1534">
                  <c:v>0.15894884800198147</c:v>
                </c:pt>
                <c:pt idx="1535">
                  <c:v>0.15893365640309595</c:v>
                </c:pt>
                <c:pt idx="1536">
                  <c:v>0.1589184665543823</c:v>
                </c:pt>
                <c:pt idx="1537">
                  <c:v>0.15890327845564065</c:v>
                </c:pt>
                <c:pt idx="1538">
                  <c:v>0.15888809210666971</c:v>
                </c:pt>
                <c:pt idx="1539">
                  <c:v>0.15887290750726518</c:v>
                </c:pt>
                <c:pt idx="1540">
                  <c:v>0.15885772465722869</c:v>
                </c:pt>
                <c:pt idx="1541">
                  <c:v>0.15884254355635749</c:v>
                </c:pt>
                <c:pt idx="1542">
                  <c:v>0.15882736420445021</c:v>
                </c:pt>
                <c:pt idx="1543">
                  <c:v>0.15881218660130555</c:v>
                </c:pt>
                <c:pt idx="1544">
                  <c:v>0.15879701074671923</c:v>
                </c:pt>
                <c:pt idx="1545">
                  <c:v>0.15878183664049583</c:v>
                </c:pt>
                <c:pt idx="1546">
                  <c:v>0.15876666428242814</c:v>
                </c:pt>
                <c:pt idx="1547">
                  <c:v>0.15875149367231778</c:v>
                </c:pt>
                <c:pt idx="1548">
                  <c:v>0.15873632480996197</c:v>
                </c:pt>
                <c:pt idx="1549">
                  <c:v>0.15872115769515935</c:v>
                </c:pt>
                <c:pt idx="1550">
                  <c:v>0.1587059923277101</c:v>
                </c:pt>
                <c:pt idx="1551">
                  <c:v>0.15869082870741144</c:v>
                </c:pt>
                <c:pt idx="1552">
                  <c:v>0.15867566683406351</c:v>
                </c:pt>
                <c:pt idx="1553">
                  <c:v>0.15866050670746498</c:v>
                </c:pt>
                <c:pt idx="1554">
                  <c:v>0.15864534832741159</c:v>
                </c:pt>
                <c:pt idx="1555">
                  <c:v>0.15863019169370646</c:v>
                </c:pt>
                <c:pt idx="1556">
                  <c:v>0.15861503680614528</c:v>
                </c:pt>
                <c:pt idx="1557">
                  <c:v>0.15859988366452824</c:v>
                </c:pt>
                <c:pt idx="1558">
                  <c:v>0.15858473226865399</c:v>
                </c:pt>
                <c:pt idx="1559">
                  <c:v>0.15856958261832127</c:v>
                </c:pt>
                <c:pt idx="1560">
                  <c:v>0.1585544347133287</c:v>
                </c:pt>
                <c:pt idx="1561">
                  <c:v>0.15853928855347643</c:v>
                </c:pt>
                <c:pt idx="1562">
                  <c:v>0.15852414413856319</c:v>
                </c:pt>
                <c:pt idx="1563">
                  <c:v>0.1585090014683847</c:v>
                </c:pt>
                <c:pt idx="1564">
                  <c:v>0.1584938605427455</c:v>
                </c:pt>
                <c:pt idx="1565">
                  <c:v>0.15847872136143989</c:v>
                </c:pt>
                <c:pt idx="1566">
                  <c:v>0.15846358392427096</c:v>
                </c:pt>
                <c:pt idx="1567">
                  <c:v>0.15844844823103296</c:v>
                </c:pt>
                <c:pt idx="1568">
                  <c:v>0.15843331428152752</c:v>
                </c:pt>
                <c:pt idx="1569">
                  <c:v>0.1584181820755563</c:v>
                </c:pt>
                <c:pt idx="1570">
                  <c:v>0.15840305161291499</c:v>
                </c:pt>
                <c:pt idx="1571">
                  <c:v>0.15838792289340375</c:v>
                </c:pt>
                <c:pt idx="1572">
                  <c:v>0.15837279591681983</c:v>
                </c:pt>
                <c:pt idx="1573">
                  <c:v>0.1583576706829663</c:v>
                </c:pt>
                <c:pt idx="1574">
                  <c:v>0.15834254719163887</c:v>
                </c:pt>
                <c:pt idx="1575">
                  <c:v>0.15832742544263922</c:v>
                </c:pt>
                <c:pt idx="1576">
                  <c:v>0.15831230543576602</c:v>
                </c:pt>
                <c:pt idx="1577">
                  <c:v>0.15829718717081795</c:v>
                </c:pt>
                <c:pt idx="1578">
                  <c:v>0.15828207064759514</c:v>
                </c:pt>
                <c:pt idx="1579">
                  <c:v>0.15826695586589484</c:v>
                </c:pt>
                <c:pt idx="1580">
                  <c:v>0.15825184282551863</c:v>
                </c:pt>
                <c:pt idx="1581">
                  <c:v>0.15823673152626525</c:v>
                </c:pt>
                <c:pt idx="1582">
                  <c:v>0.15822162196793629</c:v>
                </c:pt>
                <c:pt idx="1583">
                  <c:v>0.15820651415032749</c:v>
                </c:pt>
                <c:pt idx="1584">
                  <c:v>0.15819140807323903</c:v>
                </c:pt>
                <c:pt idx="1585">
                  <c:v>0.15817630373647251</c:v>
                </c:pt>
                <c:pt idx="1586">
                  <c:v>0.15816120113982518</c:v>
                </c:pt>
                <c:pt idx="1587">
                  <c:v>0.15814610028309861</c:v>
                </c:pt>
                <c:pt idx="1588">
                  <c:v>0.15813100116609155</c:v>
                </c:pt>
                <c:pt idx="1589">
                  <c:v>0.15811590378860263</c:v>
                </c:pt>
                <c:pt idx="1590">
                  <c:v>0.15810080815043354</c:v>
                </c:pt>
                <c:pt idx="1591">
                  <c:v>0.1580857142513814</c:v>
                </c:pt>
                <c:pt idx="1592">
                  <c:v>0.15807062209124498</c:v>
                </c:pt>
                <c:pt idx="1593">
                  <c:v>0.15805553166982883</c:v>
                </c:pt>
                <c:pt idx="1594">
                  <c:v>0.15804044298692865</c:v>
                </c:pt>
                <c:pt idx="1595">
                  <c:v>0.15802535604234466</c:v>
                </c:pt>
                <c:pt idx="1596">
                  <c:v>0.15801027083587993</c:v>
                </c:pt>
                <c:pt idx="1597">
                  <c:v>0.1579951873673302</c:v>
                </c:pt>
                <c:pt idx="1598">
                  <c:v>0.15798010563649564</c:v>
                </c:pt>
                <c:pt idx="1599">
                  <c:v>0.15796502564317788</c:v>
                </c:pt>
                <c:pt idx="1600">
                  <c:v>0.15794994738717411</c:v>
                </c:pt>
                <c:pt idx="1601">
                  <c:v>0.15793487086828892</c:v>
                </c:pt>
                <c:pt idx="1602">
                  <c:v>0.15791979608631806</c:v>
                </c:pt>
                <c:pt idx="1603">
                  <c:v>0.15790472304106168</c:v>
                </c:pt>
                <c:pt idx="1604">
                  <c:v>0.15788965173231992</c:v>
                </c:pt>
                <c:pt idx="1605">
                  <c:v>0.15787458215989592</c:v>
                </c:pt>
                <c:pt idx="1606">
                  <c:v>0.15785951432358541</c:v>
                </c:pt>
                <c:pt idx="1607">
                  <c:v>0.15784444822318999</c:v>
                </c:pt>
                <c:pt idx="1608">
                  <c:v>0.15782938385851136</c:v>
                </c:pt>
                <c:pt idx="1609">
                  <c:v>0.15781432122934666</c:v>
                </c:pt>
                <c:pt idx="1610">
                  <c:v>0.15779926033549757</c:v>
                </c:pt>
                <c:pt idx="1611">
                  <c:v>0.15778420117676423</c:v>
                </c:pt>
                <c:pt idx="1612">
                  <c:v>0.15776914375294532</c:v>
                </c:pt>
                <c:pt idx="1613">
                  <c:v>0.15775408806384394</c:v>
                </c:pt>
                <c:pt idx="1614">
                  <c:v>0.15773903410925882</c:v>
                </c:pt>
                <c:pt idx="1615">
                  <c:v>0.15772398188898715</c:v>
                </c:pt>
                <c:pt idx="1616">
                  <c:v>0.15770893140283201</c:v>
                </c:pt>
                <c:pt idx="1617">
                  <c:v>0.15769388265059359</c:v>
                </c:pt>
                <c:pt idx="1618">
                  <c:v>0.15767883563207352</c:v>
                </c:pt>
                <c:pt idx="1619">
                  <c:v>0.15766379034706901</c:v>
                </c:pt>
                <c:pt idx="1620">
                  <c:v>0.15764874679538171</c:v>
                </c:pt>
                <c:pt idx="1621">
                  <c:v>0.15763370497681323</c:v>
                </c:pt>
                <c:pt idx="1622">
                  <c:v>0.15761866489116078</c:v>
                </c:pt>
                <c:pt idx="1623">
                  <c:v>0.15760362653822746</c:v>
                </c:pt>
                <c:pt idx="1624">
                  <c:v>0.15758858991781349</c:v>
                </c:pt>
                <c:pt idx="1625">
                  <c:v>0.15757355502971748</c:v>
                </c:pt>
                <c:pt idx="1626">
                  <c:v>0.15755852187374114</c:v>
                </c:pt>
                <c:pt idx="1627">
                  <c:v>0.15754349044968458</c:v>
                </c:pt>
                <c:pt idx="1628">
                  <c:v>0.15752846075734794</c:v>
                </c:pt>
                <c:pt idx="1629">
                  <c:v>0.15751343279653146</c:v>
                </c:pt>
                <c:pt idx="1630">
                  <c:v>0.15749840656703817</c:v>
                </c:pt>
                <c:pt idx="1631">
                  <c:v>0.15748338206866536</c:v>
                </c:pt>
                <c:pt idx="1632">
                  <c:v>0.15746835930121605</c:v>
                </c:pt>
                <c:pt idx="1633">
                  <c:v>0.15745333826449048</c:v>
                </c:pt>
                <c:pt idx="1634">
                  <c:v>0.1574383189582873</c:v>
                </c:pt>
                <c:pt idx="1635">
                  <c:v>0.15742330138240965</c:v>
                </c:pt>
                <c:pt idx="1636">
                  <c:v>0.15740828553665764</c:v>
                </c:pt>
                <c:pt idx="1637">
                  <c:v>0.15739327142083001</c:v>
                </c:pt>
                <c:pt idx="1638">
                  <c:v>0.15737825903472835</c:v>
                </c:pt>
                <c:pt idx="1639">
                  <c:v>0.15736324837815435</c:v>
                </c:pt>
                <c:pt idx="1640">
                  <c:v>0.15734823945090812</c:v>
                </c:pt>
                <c:pt idx="1641">
                  <c:v>0.15733323225279133</c:v>
                </c:pt>
                <c:pt idx="1642">
                  <c:v>0.15731822678360413</c:v>
                </c:pt>
                <c:pt idx="1643">
                  <c:v>0.1573032230431452</c:v>
                </c:pt>
                <c:pt idx="1644">
                  <c:v>0.15728822103121914</c:v>
                </c:pt>
                <c:pt idx="1645">
                  <c:v>0.15727322074762462</c:v>
                </c:pt>
                <c:pt idx="1646">
                  <c:v>0.15725822219216332</c:v>
                </c:pt>
                <c:pt idx="1647">
                  <c:v>0.15724322536463536</c:v>
                </c:pt>
                <c:pt idx="1648">
                  <c:v>0.1572282302648409</c:v>
                </c:pt>
                <c:pt idx="1649">
                  <c:v>0.15721323689258457</c:v>
                </c:pt>
                <c:pt idx="1650">
                  <c:v>0.15719824524766354</c:v>
                </c:pt>
                <c:pt idx="1651">
                  <c:v>0.15718325532987948</c:v>
                </c:pt>
                <c:pt idx="1652">
                  <c:v>0.15716826713903695</c:v>
                </c:pt>
                <c:pt idx="1653">
                  <c:v>0.1571532806749317</c:v>
                </c:pt>
                <c:pt idx="1654">
                  <c:v>0.15713829593736833</c:v>
                </c:pt>
                <c:pt idx="1655">
                  <c:v>0.15712331292614551</c:v>
                </c:pt>
                <c:pt idx="1656">
                  <c:v>0.15710833164106486</c:v>
                </c:pt>
                <c:pt idx="1657">
                  <c:v>0.15709335208193104</c:v>
                </c:pt>
                <c:pt idx="1658">
                  <c:v>0.15707837424854118</c:v>
                </c:pt>
                <c:pt idx="1659">
                  <c:v>0.15706339814069845</c:v>
                </c:pt>
                <c:pt idx="1660">
                  <c:v>0.15704842375820446</c:v>
                </c:pt>
                <c:pt idx="1661">
                  <c:v>0.15703345110085792</c:v>
                </c:pt>
                <c:pt idx="1662">
                  <c:v>0.15701848016846193</c:v>
                </c:pt>
                <c:pt idx="1663">
                  <c:v>0.1570035109608181</c:v>
                </c:pt>
                <c:pt idx="1664">
                  <c:v>0.15698854347772667</c:v>
                </c:pt>
                <c:pt idx="1665">
                  <c:v>0.1569735777189892</c:v>
                </c:pt>
                <c:pt idx="1666">
                  <c:v>0.15695861368440739</c:v>
                </c:pt>
                <c:pt idx="1667">
                  <c:v>0.15694365137378283</c:v>
                </c:pt>
                <c:pt idx="1668">
                  <c:v>0.15692869078691571</c:v>
                </c:pt>
                <c:pt idx="1669">
                  <c:v>0.15691373192360766</c:v>
                </c:pt>
                <c:pt idx="1670">
                  <c:v>0.15689877478366329</c:v>
                </c:pt>
                <c:pt idx="1671">
                  <c:v>0.15688381936687978</c:v>
                </c:pt>
                <c:pt idx="1672">
                  <c:v>0.1568688656730603</c:v>
                </c:pt>
                <c:pt idx="1673">
                  <c:v>0.15685391370200641</c:v>
                </c:pt>
                <c:pt idx="1674">
                  <c:v>0.15683896345351833</c:v>
                </c:pt>
                <c:pt idx="1675">
                  <c:v>0.15682401492739917</c:v>
                </c:pt>
                <c:pt idx="1676">
                  <c:v>0.15680906812345205</c:v>
                </c:pt>
                <c:pt idx="1677">
                  <c:v>0.15679412304147416</c:v>
                </c:pt>
                <c:pt idx="1678">
                  <c:v>0.15677917968127306</c:v>
                </c:pt>
                <c:pt idx="1679">
                  <c:v>0.15676423804264447</c:v>
                </c:pt>
                <c:pt idx="1680">
                  <c:v>0.15674929812539448</c:v>
                </c:pt>
                <c:pt idx="1681">
                  <c:v>0.15673435992932178</c:v>
                </c:pt>
                <c:pt idx="1682">
                  <c:v>0.15671942345422946</c:v>
                </c:pt>
                <c:pt idx="1683">
                  <c:v>0.15670448869991915</c:v>
                </c:pt>
                <c:pt idx="1684">
                  <c:v>0.15668955566619255</c:v>
                </c:pt>
                <c:pt idx="1685">
                  <c:v>0.15667462435285126</c:v>
                </c:pt>
                <c:pt idx="1686">
                  <c:v>0.1566596947596984</c:v>
                </c:pt>
                <c:pt idx="1687">
                  <c:v>0.15664476688653267</c:v>
                </c:pt>
                <c:pt idx="1688">
                  <c:v>0.15662984073315864</c:v>
                </c:pt>
                <c:pt idx="1689">
                  <c:v>0.15661491629937796</c:v>
                </c:pt>
                <c:pt idx="1690">
                  <c:v>0.15659999358499083</c:v>
                </c:pt>
                <c:pt idx="1691">
                  <c:v>0.15658507258979881</c:v>
                </c:pt>
                <c:pt idx="1692">
                  <c:v>0.15657015331360954</c:v>
                </c:pt>
                <c:pt idx="1693">
                  <c:v>0.15655523575621871</c:v>
                </c:pt>
                <c:pt idx="1694">
                  <c:v>0.15654031991742942</c:v>
                </c:pt>
                <c:pt idx="1695">
                  <c:v>0.15652540579704483</c:v>
                </c:pt>
                <c:pt idx="1696">
                  <c:v>0.156510493394868</c:v>
                </c:pt>
                <c:pt idx="1697">
                  <c:v>0.15649558271069916</c:v>
                </c:pt>
                <c:pt idx="1698">
                  <c:v>0.15648067374434138</c:v>
                </c:pt>
                <c:pt idx="1699">
                  <c:v>0.15646576649559635</c:v>
                </c:pt>
                <c:pt idx="1700">
                  <c:v>0.15645086096426564</c:v>
                </c:pt>
                <c:pt idx="1701">
                  <c:v>0.15643595715015243</c:v>
                </c:pt>
                <c:pt idx="1702">
                  <c:v>0.15642105505305687</c:v>
                </c:pt>
                <c:pt idx="1703">
                  <c:v>0.15640615467278501</c:v>
                </c:pt>
                <c:pt idx="1704">
                  <c:v>0.15639125600913556</c:v>
                </c:pt>
                <c:pt idx="1705">
                  <c:v>0.15637635906191014</c:v>
                </c:pt>
                <c:pt idx="1706">
                  <c:v>0.15636146383091631</c:v>
                </c:pt>
                <c:pt idx="1707">
                  <c:v>0.15634657031595131</c:v>
                </c:pt>
                <c:pt idx="1708">
                  <c:v>0.15633167851681823</c:v>
                </c:pt>
                <c:pt idx="1709">
                  <c:v>0.15631678843332017</c:v>
                </c:pt>
                <c:pt idx="1710">
                  <c:v>0.15630190006526029</c:v>
                </c:pt>
                <c:pt idx="1711">
                  <c:v>0.1562870134124402</c:v>
                </c:pt>
                <c:pt idx="1712">
                  <c:v>0.15627212847466154</c:v>
                </c:pt>
                <c:pt idx="1713">
                  <c:v>0.15625724525172896</c:v>
                </c:pt>
                <c:pt idx="1714">
                  <c:v>0.15624236374344255</c:v>
                </c:pt>
                <c:pt idx="1715">
                  <c:v>0.15622748394960548</c:v>
                </c:pt>
                <c:pt idx="1716">
                  <c:v>0.15621260587002084</c:v>
                </c:pt>
                <c:pt idx="1717">
                  <c:v>0.15619772950449029</c:v>
                </c:pt>
                <c:pt idx="1718">
                  <c:v>0.15618285485281697</c:v>
                </c:pt>
                <c:pt idx="1719">
                  <c:v>0.15616798191480394</c:v>
                </c:pt>
                <c:pt idx="1720">
                  <c:v>0.15615311069025289</c:v>
                </c:pt>
                <c:pt idx="1721">
                  <c:v>0.15613824117896544</c:v>
                </c:pt>
                <c:pt idx="1722">
                  <c:v>0.15612337338074619</c:v>
                </c:pt>
                <c:pt idx="1723">
                  <c:v>0.15610850729539827</c:v>
                </c:pt>
                <c:pt idx="1724">
                  <c:v>0.15609364292272038</c:v>
                </c:pt>
                <c:pt idx="1725">
                  <c:v>0.15607878026252003</c:v>
                </c:pt>
                <c:pt idx="1726">
                  <c:v>0.15606391931459593</c:v>
                </c:pt>
                <c:pt idx="1727">
                  <c:v>0.15604906007875416</c:v>
                </c:pt>
                <c:pt idx="1728">
                  <c:v>0.15603420255479636</c:v>
                </c:pt>
                <c:pt idx="1729">
                  <c:v>0.15601934674252416</c:v>
                </c:pt>
                <c:pt idx="1730">
                  <c:v>0.15600449264174071</c:v>
                </c:pt>
                <c:pt idx="1731">
                  <c:v>0.15598964025225057</c:v>
                </c:pt>
                <c:pt idx="1732">
                  <c:v>0.15597478957385541</c:v>
                </c:pt>
                <c:pt idx="1733">
                  <c:v>0.15595994060635832</c:v>
                </c:pt>
                <c:pt idx="1734">
                  <c:v>0.1559450933495595</c:v>
                </c:pt>
                <c:pt idx="1735">
                  <c:v>0.155930247803265</c:v>
                </c:pt>
                <c:pt idx="1736">
                  <c:v>0.15591540396727796</c:v>
                </c:pt>
                <c:pt idx="1737">
                  <c:v>0.1559005618414</c:v>
                </c:pt>
                <c:pt idx="1738">
                  <c:v>0.15588572142543428</c:v>
                </c:pt>
                <c:pt idx="1739">
                  <c:v>0.15587088271918387</c:v>
                </c:pt>
                <c:pt idx="1740">
                  <c:v>0.15585604572245337</c:v>
                </c:pt>
                <c:pt idx="1741">
                  <c:v>0.15584121043504301</c:v>
                </c:pt>
                <c:pt idx="1742">
                  <c:v>0.15582637685675732</c:v>
                </c:pt>
                <c:pt idx="1743">
                  <c:v>0.15581154498739944</c:v>
                </c:pt>
                <c:pt idx="1744">
                  <c:v>0.15579671482677249</c:v>
                </c:pt>
                <c:pt idx="1745">
                  <c:v>0.1557818863746796</c:v>
                </c:pt>
                <c:pt idx="1746">
                  <c:v>0.15576705963092538</c:v>
                </c:pt>
                <c:pt idx="1747">
                  <c:v>0.15575223459530996</c:v>
                </c:pt>
                <c:pt idx="1748">
                  <c:v>0.15573741126763796</c:v>
                </c:pt>
                <c:pt idx="1749">
                  <c:v>0.15572258964771252</c:v>
                </c:pt>
                <c:pt idx="1750">
                  <c:v>0.15570776973533818</c:v>
                </c:pt>
                <c:pt idx="1751">
                  <c:v>0.15569295153031665</c:v>
                </c:pt>
                <c:pt idx="1752">
                  <c:v>0.15567813503245248</c:v>
                </c:pt>
                <c:pt idx="1753">
                  <c:v>0.1556633202415488</c:v>
                </c:pt>
                <c:pt idx="1754">
                  <c:v>0.15564850715740874</c:v>
                </c:pt>
                <c:pt idx="1755">
                  <c:v>0.15563369577983396</c:v>
                </c:pt>
                <c:pt idx="1756">
                  <c:v>0.155618886108632</c:v>
                </c:pt>
                <c:pt idx="1757">
                  <c:v>0.15560407814360006</c:v>
                </c:pt>
                <c:pt idx="1758">
                  <c:v>0.15558927188454716</c:v>
                </c:pt>
                <c:pt idx="1759">
                  <c:v>0.1555744673312735</c:v>
                </c:pt>
                <c:pt idx="1760">
                  <c:v>0.15555966448358513</c:v>
                </c:pt>
                <c:pt idx="1761">
                  <c:v>0.15554486334128223</c:v>
                </c:pt>
                <c:pt idx="1762">
                  <c:v>0.15553006390417384</c:v>
                </c:pt>
                <c:pt idx="1763">
                  <c:v>0.15551526617205713</c:v>
                </c:pt>
                <c:pt idx="1764">
                  <c:v>0.15550047014473972</c:v>
                </c:pt>
                <c:pt idx="1765">
                  <c:v>0.15548567582202319</c:v>
                </c:pt>
                <c:pt idx="1766">
                  <c:v>0.15547088320371216</c:v>
                </c:pt>
                <c:pt idx="1767">
                  <c:v>0.15545609228961127</c:v>
                </c:pt>
                <c:pt idx="1768">
                  <c:v>0.15544130307952209</c:v>
                </c:pt>
                <c:pt idx="1769">
                  <c:v>0.15542651557324927</c:v>
                </c:pt>
                <c:pt idx="1770">
                  <c:v>0.15541172977059742</c:v>
                </c:pt>
                <c:pt idx="1771">
                  <c:v>0.15539694567136814</c:v>
                </c:pt>
                <c:pt idx="1772">
                  <c:v>0.15538216327536752</c:v>
                </c:pt>
                <c:pt idx="1773">
                  <c:v>0.15536738258239721</c:v>
                </c:pt>
                <c:pt idx="1774">
                  <c:v>0.15535260359226183</c:v>
                </c:pt>
                <c:pt idx="1775">
                  <c:v>0.15533782630476742</c:v>
                </c:pt>
                <c:pt idx="1776">
                  <c:v>0.15532305071971417</c:v>
                </c:pt>
                <c:pt idx="1777">
                  <c:v>0.15530827683690815</c:v>
                </c:pt>
                <c:pt idx="1778">
                  <c:v>0.15529350465615249</c:v>
                </c:pt>
                <c:pt idx="1779">
                  <c:v>0.15527873417725177</c:v>
                </c:pt>
                <c:pt idx="1780">
                  <c:v>0.15526396540000914</c:v>
                </c:pt>
                <c:pt idx="1781">
                  <c:v>0.15524919832422768</c:v>
                </c:pt>
                <c:pt idx="1782">
                  <c:v>0.15523443294971501</c:v>
                </c:pt>
                <c:pt idx="1783">
                  <c:v>0.1552196692762727</c:v>
                </c:pt>
                <c:pt idx="1784">
                  <c:v>0.15520490730370393</c:v>
                </c:pt>
                <c:pt idx="1785">
                  <c:v>0.15519014703181327</c:v>
                </c:pt>
                <c:pt idx="1786">
                  <c:v>0.15517538846040532</c:v>
                </c:pt>
                <c:pt idx="1787">
                  <c:v>0.1551606315892847</c:v>
                </c:pt>
                <c:pt idx="1788">
                  <c:v>0.1551458764182545</c:v>
                </c:pt>
                <c:pt idx="1789">
                  <c:v>0.15513112294712084</c:v>
                </c:pt>
                <c:pt idx="1790">
                  <c:v>0.15511637117568386</c:v>
                </c:pt>
                <c:pt idx="1791">
                  <c:v>0.15510162110375111</c:v>
                </c:pt>
                <c:pt idx="1792">
                  <c:v>0.15508687273112573</c:v>
                </c:pt>
                <c:pt idx="1793">
                  <c:v>0.15507212605761084</c:v>
                </c:pt>
                <c:pt idx="1794">
                  <c:v>0.15505738108301398</c:v>
                </c:pt>
                <c:pt idx="1795">
                  <c:v>0.15504263780713678</c:v>
                </c:pt>
                <c:pt idx="1796">
                  <c:v>0.15502789622978391</c:v>
                </c:pt>
                <c:pt idx="1797">
                  <c:v>0.15501315635075991</c:v>
                </c:pt>
                <c:pt idx="1798">
                  <c:v>0.1549984181698679</c:v>
                </c:pt>
                <c:pt idx="1799">
                  <c:v>0.15498368168691545</c:v>
                </c:pt>
                <c:pt idx="1800">
                  <c:v>0.15496894690170424</c:v>
                </c:pt>
                <c:pt idx="1801">
                  <c:v>0.15495421381403882</c:v>
                </c:pt>
                <c:pt idx="1802">
                  <c:v>0.15493948242372529</c:v>
                </c:pt>
                <c:pt idx="1803">
                  <c:v>0.15492475273056677</c:v>
                </c:pt>
                <c:pt idx="1804">
                  <c:v>0.15491002473436785</c:v>
                </c:pt>
                <c:pt idx="1805">
                  <c:v>0.15489529843493316</c:v>
                </c:pt>
                <c:pt idx="1806">
                  <c:v>0.15488057383206727</c:v>
                </c:pt>
                <c:pt idx="1807">
                  <c:v>0.15486585092557625</c:v>
                </c:pt>
                <c:pt idx="1808">
                  <c:v>0.1548511297152618</c:v>
                </c:pt>
                <c:pt idx="1809">
                  <c:v>0.15483641020092995</c:v>
                </c:pt>
                <c:pt idx="1810">
                  <c:v>0.1548216923823853</c:v>
                </c:pt>
                <c:pt idx="1811">
                  <c:v>0.15480697625943249</c:v>
                </c:pt>
                <c:pt idx="1812">
                  <c:v>0.15479226183187608</c:v>
                </c:pt>
                <c:pt idx="1813">
                  <c:v>0.15477754909952068</c:v>
                </c:pt>
                <c:pt idx="1814">
                  <c:v>0.15476283806217092</c:v>
                </c:pt>
                <c:pt idx="1815">
                  <c:v>0.15474812871963137</c:v>
                </c:pt>
                <c:pt idx="1816">
                  <c:v>0.15473342107170812</c:v>
                </c:pt>
                <c:pt idx="1817">
                  <c:v>0.15471871511820576</c:v>
                </c:pt>
                <c:pt idx="1818">
                  <c:v>0.15470401085892593</c:v>
                </c:pt>
                <c:pt idx="1819">
                  <c:v>0.15468930829367622</c:v>
                </c:pt>
                <c:pt idx="1820">
                  <c:v>0.15467460742226269</c:v>
                </c:pt>
                <c:pt idx="1821">
                  <c:v>0.15465990824448847</c:v>
                </c:pt>
                <c:pt idx="1822">
                  <c:v>0.15464521076015814</c:v>
                </c:pt>
                <c:pt idx="1823">
                  <c:v>0.15463051496907484</c:v>
                </c:pt>
                <c:pt idx="1824">
                  <c:v>0.15461582087104761</c:v>
                </c:pt>
                <c:pt idx="1825">
                  <c:v>0.15460112846587956</c:v>
                </c:pt>
                <c:pt idx="1826">
                  <c:v>0.15458643775337383</c:v>
                </c:pt>
                <c:pt idx="1827">
                  <c:v>0.15457174873333943</c:v>
                </c:pt>
                <c:pt idx="1828">
                  <c:v>0.15455706140557654</c:v>
                </c:pt>
                <c:pt idx="1829">
                  <c:v>0.15454237576989421</c:v>
                </c:pt>
                <c:pt idx="1830">
                  <c:v>0.15452769182609702</c:v>
                </c:pt>
                <c:pt idx="1831">
                  <c:v>0.15451300957398811</c:v>
                </c:pt>
                <c:pt idx="1832">
                  <c:v>0.15449832901337501</c:v>
                </c:pt>
                <c:pt idx="1833">
                  <c:v>0.1544836501440594</c:v>
                </c:pt>
                <c:pt idx="1834">
                  <c:v>0.15446897296584883</c:v>
                </c:pt>
                <c:pt idx="1835">
                  <c:v>0.15445429747854938</c:v>
                </c:pt>
                <c:pt idx="1836">
                  <c:v>0.15443962368196415</c:v>
                </c:pt>
                <c:pt idx="1837">
                  <c:v>0.15442495157589925</c:v>
                </c:pt>
                <c:pt idx="1838">
                  <c:v>0.15441028116015926</c:v>
                </c:pt>
                <c:pt idx="1839">
                  <c:v>0.15439561243455174</c:v>
                </c:pt>
                <c:pt idx="1840">
                  <c:v>0.15438094539887834</c:v>
                </c:pt>
                <c:pt idx="1841">
                  <c:v>0.15436628005294811</c:v>
                </c:pt>
                <c:pt idx="1842">
                  <c:v>0.15435161639656267</c:v>
                </c:pt>
                <c:pt idx="1843">
                  <c:v>0.15433695442953108</c:v>
                </c:pt>
                <c:pt idx="1844">
                  <c:v>0.15432229415165793</c:v>
                </c:pt>
                <c:pt idx="1845">
                  <c:v>0.15430763556274635</c:v>
                </c:pt>
                <c:pt idx="1846">
                  <c:v>0.15429297866260092</c:v>
                </c:pt>
                <c:pt idx="1847">
                  <c:v>0.15427832345103071</c:v>
                </c:pt>
                <c:pt idx="1848">
                  <c:v>0.1542636699278403</c:v>
                </c:pt>
                <c:pt idx="1849">
                  <c:v>0.15424901809283281</c:v>
                </c:pt>
                <c:pt idx="1850">
                  <c:v>0.15423436794581877</c:v>
                </c:pt>
                <c:pt idx="1851">
                  <c:v>0.15421971948659835</c:v>
                </c:pt>
                <c:pt idx="1852">
                  <c:v>0.15420507271497907</c:v>
                </c:pt>
                <c:pt idx="1853">
                  <c:v>0.15419042763076707</c:v>
                </c:pt>
                <c:pt idx="1854">
                  <c:v>0.15417578423376693</c:v>
                </c:pt>
                <c:pt idx="1855">
                  <c:v>0.15416114252378618</c:v>
                </c:pt>
                <c:pt idx="1856">
                  <c:v>0.15414650250062945</c:v>
                </c:pt>
                <c:pt idx="1857">
                  <c:v>0.15413186416410135</c:v>
                </c:pt>
                <c:pt idx="1858">
                  <c:v>0.15411722751400792</c:v>
                </c:pt>
                <c:pt idx="1859">
                  <c:v>0.15410259255015379</c:v>
                </c:pt>
                <c:pt idx="1860">
                  <c:v>0.15408795927234803</c:v>
                </c:pt>
                <c:pt idx="1861">
                  <c:v>0.15407332768039667</c:v>
                </c:pt>
                <c:pt idx="1862">
                  <c:v>0.15405869777409986</c:v>
                </c:pt>
                <c:pt idx="1863">
                  <c:v>0.15404406955326966</c:v>
                </c:pt>
                <c:pt idx="1864">
                  <c:v>0.15402944301770768</c:v>
                </c:pt>
                <c:pt idx="1865">
                  <c:v>0.15401481816722148</c:v>
                </c:pt>
                <c:pt idx="1866">
                  <c:v>0.15400019500161566</c:v>
                </c:pt>
                <c:pt idx="1867">
                  <c:v>0.15398557352069928</c:v>
                </c:pt>
                <c:pt idx="1868">
                  <c:v>0.15397095372427544</c:v>
                </c:pt>
                <c:pt idx="1869">
                  <c:v>0.15395633561215022</c:v>
                </c:pt>
                <c:pt idx="1870">
                  <c:v>0.15394171918413119</c:v>
                </c:pt>
                <c:pt idx="1871">
                  <c:v>0.15392710444002294</c:v>
                </c:pt>
                <c:pt idx="1872">
                  <c:v>0.15391249137963156</c:v>
                </c:pt>
                <c:pt idx="1873">
                  <c:v>0.15389788000276461</c:v>
                </c:pt>
                <c:pt idx="1874">
                  <c:v>0.15388327030922672</c:v>
                </c:pt>
                <c:pt idx="1875">
                  <c:v>0.1538686622988239</c:v>
                </c:pt>
                <c:pt idx="1876">
                  <c:v>0.15385405597136081</c:v>
                </c:pt>
                <c:pt idx="1877">
                  <c:v>0.1538394513266465</c:v>
                </c:pt>
                <c:pt idx="1878">
                  <c:v>0.15382484836448701</c:v>
                </c:pt>
                <c:pt idx="1879">
                  <c:v>0.15381024708468546</c:v>
                </c:pt>
                <c:pt idx="1880">
                  <c:v>0.15379564748705093</c:v>
                </c:pt>
                <c:pt idx="1881">
                  <c:v>0.15378104957138947</c:v>
                </c:pt>
                <c:pt idx="1882">
                  <c:v>0.15376645333750569</c:v>
                </c:pt>
                <c:pt idx="1883">
                  <c:v>0.15375185878520567</c:v>
                </c:pt>
                <c:pt idx="1884">
                  <c:v>0.15373726591429845</c:v>
                </c:pt>
                <c:pt idx="1885">
                  <c:v>0.15372267472458717</c:v>
                </c:pt>
                <c:pt idx="1886">
                  <c:v>0.15370808521587936</c:v>
                </c:pt>
                <c:pt idx="1887">
                  <c:v>0.1536934973879826</c:v>
                </c:pt>
                <c:pt idx="1888">
                  <c:v>0.15367891124070149</c:v>
                </c:pt>
                <c:pt idx="1889">
                  <c:v>0.15366432677384209</c:v>
                </c:pt>
                <c:pt idx="1890">
                  <c:v>0.15364974398721348</c:v>
                </c:pt>
                <c:pt idx="1891">
                  <c:v>0.15363516288062024</c:v>
                </c:pt>
                <c:pt idx="1892">
                  <c:v>0.15362058345386842</c:v>
                </c:pt>
                <c:pt idx="1893">
                  <c:v>0.15360600570676564</c:v>
                </c:pt>
                <c:pt idx="1894">
                  <c:v>0.15359142963911648</c:v>
                </c:pt>
                <c:pt idx="1895">
                  <c:v>0.15357685525072995</c:v>
                </c:pt>
                <c:pt idx="1896">
                  <c:v>0.15356228254141219</c:v>
                </c:pt>
                <c:pt idx="1897">
                  <c:v>0.15354771151096774</c:v>
                </c:pt>
                <c:pt idx="1898">
                  <c:v>0.15353314215920566</c:v>
                </c:pt>
                <c:pt idx="1899">
                  <c:v>0.15351857448592909</c:v>
                </c:pt>
                <c:pt idx="1900">
                  <c:v>0.15350400849095003</c:v>
                </c:pt>
                <c:pt idx="1901">
                  <c:v>0.15348944417407012</c:v>
                </c:pt>
                <c:pt idx="1902">
                  <c:v>0.15347488153509836</c:v>
                </c:pt>
                <c:pt idx="1903">
                  <c:v>0.1534603205738409</c:v>
                </c:pt>
                <c:pt idx="1904">
                  <c:v>0.15344576129010523</c:v>
                </c:pt>
                <c:pt idx="1905">
                  <c:v>0.153431203683696</c:v>
                </c:pt>
                <c:pt idx="1906">
                  <c:v>0.15341664775442374</c:v>
                </c:pt>
                <c:pt idx="1907">
                  <c:v>0.15340209350209152</c:v>
                </c:pt>
                <c:pt idx="1908">
                  <c:v>0.15338754092650694</c:v>
                </c:pt>
                <c:pt idx="1909">
                  <c:v>0.15337299002747903</c:v>
                </c:pt>
                <c:pt idx="1910">
                  <c:v>0.15335844080481092</c:v>
                </c:pt>
                <c:pt idx="1911">
                  <c:v>0.1533438932583131</c:v>
                </c:pt>
                <c:pt idx="1912">
                  <c:v>0.15332934738779169</c:v>
                </c:pt>
                <c:pt idx="1913">
                  <c:v>0.15331480319305277</c:v>
                </c:pt>
                <c:pt idx="1914">
                  <c:v>0.15330026067390387</c:v>
                </c:pt>
                <c:pt idx="1915">
                  <c:v>0.1532857198301511</c:v>
                </c:pt>
                <c:pt idx="1916">
                  <c:v>0.1532711806616005</c:v>
                </c:pt>
                <c:pt idx="1917">
                  <c:v>0.15325664316806117</c:v>
                </c:pt>
                <c:pt idx="1918">
                  <c:v>0.15324210734933916</c:v>
                </c:pt>
                <c:pt idx="1919">
                  <c:v>0.15322757320524202</c:v>
                </c:pt>
                <c:pt idx="1920">
                  <c:v>0.15321304073557734</c:v>
                </c:pt>
                <c:pt idx="1921">
                  <c:v>0.15319850994015116</c:v>
                </c:pt>
                <c:pt idx="1922">
                  <c:v>0.1531839808187711</c:v>
                </c:pt>
                <c:pt idx="1923">
                  <c:v>0.15316945337124319</c:v>
                </c:pt>
                <c:pt idx="1924">
                  <c:v>0.15315492759737501</c:v>
                </c:pt>
                <c:pt idx="1925">
                  <c:v>0.15314040349697561</c:v>
                </c:pt>
                <c:pt idx="1926">
                  <c:v>0.15312588106985253</c:v>
                </c:pt>
                <c:pt idx="1927">
                  <c:v>0.15311136031580741</c:v>
                </c:pt>
                <c:pt idx="1928">
                  <c:v>0.15309684123465378</c:v>
                </c:pt>
                <c:pt idx="1929">
                  <c:v>0.15308232382619619</c:v>
                </c:pt>
                <c:pt idx="1930">
                  <c:v>0.1530678080902422</c:v>
                </c:pt>
                <c:pt idx="1931">
                  <c:v>0.1530532940265994</c:v>
                </c:pt>
                <c:pt idx="1932">
                  <c:v>0.15303878163507387</c:v>
                </c:pt>
                <c:pt idx="1933">
                  <c:v>0.1530242709154761</c:v>
                </c:pt>
                <c:pt idx="1934">
                  <c:v>0.15300976186761223</c:v>
                </c:pt>
                <c:pt idx="1935">
                  <c:v>0.15299525449128679</c:v>
                </c:pt>
                <c:pt idx="1936">
                  <c:v>0.15298074878630885</c:v>
                </c:pt>
                <c:pt idx="1937">
                  <c:v>0.15296624475248749</c:v>
                </c:pt>
                <c:pt idx="1938">
                  <c:v>0.15295174238963022</c:v>
                </c:pt>
                <c:pt idx="1939">
                  <c:v>0.15293724169754164</c:v>
                </c:pt>
                <c:pt idx="1940">
                  <c:v>0.15292274267603231</c:v>
                </c:pt>
                <c:pt idx="1941">
                  <c:v>0.15290824532490682</c:v>
                </c:pt>
                <c:pt idx="1942">
                  <c:v>0.15289374964397567</c:v>
                </c:pt>
                <c:pt idx="1943">
                  <c:v>0.15287925563304347</c:v>
                </c:pt>
                <c:pt idx="1944">
                  <c:v>0.15286476329192222</c:v>
                </c:pt>
                <c:pt idx="1945">
                  <c:v>0.15285027262041359</c:v>
                </c:pt>
                <c:pt idx="1946">
                  <c:v>0.15283578361833103</c:v>
                </c:pt>
                <c:pt idx="1947">
                  <c:v>0.15282129628547914</c:v>
                </c:pt>
                <c:pt idx="1948">
                  <c:v>0.15280681062166551</c:v>
                </c:pt>
                <c:pt idx="1949">
                  <c:v>0.15279232662669914</c:v>
                </c:pt>
                <c:pt idx="1950">
                  <c:v>0.15277784430038763</c:v>
                </c:pt>
                <c:pt idx="1951">
                  <c:v>0.15276336364253557</c:v>
                </c:pt>
                <c:pt idx="1952">
                  <c:v>0.15274888465295494</c:v>
                </c:pt>
                <c:pt idx="1953">
                  <c:v>0.15273440733145333</c:v>
                </c:pt>
                <c:pt idx="1954">
                  <c:v>0.15271993167783532</c:v>
                </c:pt>
                <c:pt idx="1955">
                  <c:v>0.15270545769191143</c:v>
                </c:pt>
                <c:pt idx="1956">
                  <c:v>0.15269098537348924</c:v>
                </c:pt>
                <c:pt idx="1957">
                  <c:v>0.15267651472237631</c:v>
                </c:pt>
                <c:pt idx="1958">
                  <c:v>0.15266204573838021</c:v>
                </c:pt>
                <c:pt idx="1959">
                  <c:v>0.15264757842130847</c:v>
                </c:pt>
                <c:pt idx="1960">
                  <c:v>0.15263311277096867</c:v>
                </c:pt>
                <c:pt idx="1961">
                  <c:v>0.15261864878717132</c:v>
                </c:pt>
                <c:pt idx="1962">
                  <c:v>0.15260418646972251</c:v>
                </c:pt>
                <c:pt idx="1963">
                  <c:v>0.1525897258184313</c:v>
                </c:pt>
                <c:pt idx="1964">
                  <c:v>0.15257526683310524</c:v>
                </c:pt>
                <c:pt idx="1965">
                  <c:v>0.15256080951355186</c:v>
                </c:pt>
                <c:pt idx="1966">
                  <c:v>0.15254635385957876</c:v>
                </c:pt>
                <c:pt idx="1967">
                  <c:v>0.15253189987099644</c:v>
                </c:pt>
                <c:pt idx="1968">
                  <c:v>0.15251744754761248</c:v>
                </c:pt>
                <c:pt idx="1969">
                  <c:v>0.15250299688923294</c:v>
                </c:pt>
                <c:pt idx="1970">
                  <c:v>0.15248854789566688</c:v>
                </c:pt>
                <c:pt idx="1971">
                  <c:v>0.15247410056672334</c:v>
                </c:pt>
                <c:pt idx="1972">
                  <c:v>0.15245965490220986</c:v>
                </c:pt>
                <c:pt idx="1973">
                  <c:v>0.1524452109019355</c:v>
                </c:pt>
                <c:pt idx="1974">
                  <c:v>0.15243076856570781</c:v>
                </c:pt>
                <c:pt idx="1975">
                  <c:v>0.15241632789333437</c:v>
                </c:pt>
                <c:pt idx="1976">
                  <c:v>0.15240188888462422</c:v>
                </c:pt>
                <c:pt idx="1977">
                  <c:v>0.15238745153938787</c:v>
                </c:pt>
                <c:pt idx="1978">
                  <c:v>0.15237301585742843</c:v>
                </c:pt>
                <c:pt idx="1979">
                  <c:v>0.15235858183856088</c:v>
                </c:pt>
                <c:pt idx="1980">
                  <c:v>0.15234414948258687</c:v>
                </c:pt>
                <c:pt idx="1981">
                  <c:v>0.15232971878932133</c:v>
                </c:pt>
                <c:pt idx="1982">
                  <c:v>0.15231528975856595</c:v>
                </c:pt>
                <c:pt idx="1983">
                  <c:v>0.15230086239013563</c:v>
                </c:pt>
                <c:pt idx="1984">
                  <c:v>0.15228643668383501</c:v>
                </c:pt>
                <c:pt idx="1985">
                  <c:v>0.15227201263947315</c:v>
                </c:pt>
                <c:pt idx="1986">
                  <c:v>0.15225759025686053</c:v>
                </c:pt>
                <c:pt idx="1987">
                  <c:v>0.15224316953580175</c:v>
                </c:pt>
                <c:pt idx="1988">
                  <c:v>0.15222875047611034</c:v>
                </c:pt>
                <c:pt idx="1989">
                  <c:v>0.15221433307759233</c:v>
                </c:pt>
                <c:pt idx="1990">
                  <c:v>0.15219991734005531</c:v>
                </c:pt>
                <c:pt idx="1991">
                  <c:v>0.15218550326330979</c:v>
                </c:pt>
                <c:pt idx="1992">
                  <c:v>0.15217109084716482</c:v>
                </c:pt>
                <c:pt idx="1993">
                  <c:v>0.15215668009142647</c:v>
                </c:pt>
                <c:pt idx="1994">
                  <c:v>0.15214227099590527</c:v>
                </c:pt>
                <c:pt idx="1995">
                  <c:v>0.15212786356041175</c:v>
                </c:pt>
                <c:pt idx="1996">
                  <c:v>0.15211345778475049</c:v>
                </c:pt>
                <c:pt idx="1997">
                  <c:v>0.15209905366873205</c:v>
                </c:pt>
                <c:pt idx="1998">
                  <c:v>0.15208465121216541</c:v>
                </c:pt>
                <c:pt idx="1999">
                  <c:v>0.15207025041486116</c:v>
                </c:pt>
                <c:pt idx="2000">
                  <c:v>0.49724548334013186</c:v>
                </c:pt>
              </c:numCache>
            </c:numRef>
          </c:yVal>
          <c:smooth val="0"/>
        </c:ser>
        <c:ser>
          <c:idx val="3"/>
          <c:order val="2"/>
          <c:tx>
            <c:strRef>
              <c:f>'Fixed Power'!$U$31</c:f>
              <c:strCache>
                <c:ptCount val="1"/>
                <c:pt idx="0">
                  <c:v>iC</c:v>
                </c:pt>
              </c:strCache>
            </c:strRef>
          </c:tx>
          <c:spPr>
            <a:ln w="25400">
              <a:solidFill>
                <a:srgbClr val="0000FF"/>
              </a:solidFill>
              <a:prstDash val="solid"/>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Power'!$U$32:$U$2032</c:f>
              <c:numCache>
                <c:formatCode>General</c:formatCode>
                <c:ptCount val="2001"/>
                <c:pt idx="0">
                  <c:v>-0.12469145038658366</c:v>
                </c:pt>
                <c:pt idx="1">
                  <c:v>0.91089051172675162</c:v>
                </c:pt>
                <c:pt idx="2">
                  <c:v>0.91079506173316593</c:v>
                </c:pt>
                <c:pt idx="3">
                  <c:v>0.91069962192391363</c:v>
                </c:pt>
                <c:pt idx="4">
                  <c:v>0.91060419229788225</c:v>
                </c:pt>
                <c:pt idx="5">
                  <c:v>0.91050877285394938</c:v>
                </c:pt>
                <c:pt idx="6">
                  <c:v>0.91041336359099256</c:v>
                </c:pt>
                <c:pt idx="7">
                  <c:v>0.91031796450789937</c:v>
                </c:pt>
                <c:pt idx="8">
                  <c:v>0.91022257560354736</c:v>
                </c:pt>
                <c:pt idx="9">
                  <c:v>0.91012719687681742</c:v>
                </c:pt>
                <c:pt idx="10">
                  <c:v>0.91003182832659046</c:v>
                </c:pt>
                <c:pt idx="11">
                  <c:v>0.90993646995175403</c:v>
                </c:pt>
                <c:pt idx="12">
                  <c:v>0.90984112175118237</c:v>
                </c:pt>
                <c:pt idx="13">
                  <c:v>0.90974578372376302</c:v>
                </c:pt>
                <c:pt idx="14">
                  <c:v>0.90965045586837689</c:v>
                </c:pt>
                <c:pt idx="15">
                  <c:v>0.90955513818390488</c:v>
                </c:pt>
                <c:pt idx="16">
                  <c:v>0.90945983066922786</c:v>
                </c:pt>
                <c:pt idx="17">
                  <c:v>0.90936453332323008</c:v>
                </c:pt>
                <c:pt idx="18">
                  <c:v>0.90926924614479576</c:v>
                </c:pt>
                <c:pt idx="19">
                  <c:v>0.90917396913280579</c:v>
                </c:pt>
                <c:pt idx="20">
                  <c:v>0.90907870228614107</c:v>
                </c:pt>
                <c:pt idx="21">
                  <c:v>0.90898344560368916</c:v>
                </c:pt>
                <c:pt idx="22">
                  <c:v>0.90888819908433094</c:v>
                </c:pt>
                <c:pt idx="23">
                  <c:v>0.90879296272694732</c:v>
                </c:pt>
                <c:pt idx="24">
                  <c:v>0.90869773653042585</c:v>
                </c:pt>
                <c:pt idx="25">
                  <c:v>0.90860252049364409</c:v>
                </c:pt>
                <c:pt idx="26">
                  <c:v>0.90850731461549628</c:v>
                </c:pt>
                <c:pt idx="27">
                  <c:v>0.90841211889485662</c:v>
                </c:pt>
                <c:pt idx="28">
                  <c:v>0.9083169333306127</c:v>
                </c:pt>
                <c:pt idx="29">
                  <c:v>0.90822175792164206</c:v>
                </c:pt>
                <c:pt idx="30">
                  <c:v>0.90812659266684226</c:v>
                </c:pt>
                <c:pt idx="31">
                  <c:v>0.9080314375650842</c:v>
                </c:pt>
                <c:pt idx="32">
                  <c:v>0.90793629261525877</c:v>
                </c:pt>
                <c:pt idx="33">
                  <c:v>0.90784115781625019</c:v>
                </c:pt>
                <c:pt idx="34">
                  <c:v>0.90774603316694269</c:v>
                </c:pt>
                <c:pt idx="35">
                  <c:v>0.9076509186662205</c:v>
                </c:pt>
                <c:pt idx="36">
                  <c:v>0.90755581431296783</c:v>
                </c:pt>
                <c:pt idx="37">
                  <c:v>0.90746072010606893</c:v>
                </c:pt>
                <c:pt idx="38">
                  <c:v>0.90736563604441467</c:v>
                </c:pt>
                <c:pt idx="39">
                  <c:v>0.90727056212688262</c:v>
                </c:pt>
                <c:pt idx="40">
                  <c:v>0.90717549835236366</c:v>
                </c:pt>
                <c:pt idx="41">
                  <c:v>0.90708044471974203</c:v>
                </c:pt>
                <c:pt idx="42">
                  <c:v>0.90698540122790194</c:v>
                </c:pt>
                <c:pt idx="43">
                  <c:v>0.90689036787573096</c:v>
                </c:pt>
                <c:pt idx="44">
                  <c:v>0.90679534466211331</c:v>
                </c:pt>
                <c:pt idx="45">
                  <c:v>0.90670033158593655</c:v>
                </c:pt>
                <c:pt idx="46">
                  <c:v>0.9066053286460849</c:v>
                </c:pt>
                <c:pt idx="47">
                  <c:v>0.90651033584144591</c:v>
                </c:pt>
                <c:pt idx="48">
                  <c:v>0.90641535317090716</c:v>
                </c:pt>
                <c:pt idx="49">
                  <c:v>0.90632038063335285</c:v>
                </c:pt>
                <c:pt idx="50">
                  <c:v>0.90622541822767388</c:v>
                </c:pt>
                <c:pt idx="51">
                  <c:v>0.90613046595274782</c:v>
                </c:pt>
                <c:pt idx="52">
                  <c:v>0.90603552380747221</c:v>
                </c:pt>
                <c:pt idx="53">
                  <c:v>0.90594059179073128</c:v>
                </c:pt>
                <c:pt idx="54">
                  <c:v>0.90584566990140591</c:v>
                </c:pt>
                <c:pt idx="55">
                  <c:v>0.90575075813839367</c:v>
                </c:pt>
                <c:pt idx="56">
                  <c:v>0.90565585650057212</c:v>
                </c:pt>
                <c:pt idx="57">
                  <c:v>0.90556096498683547</c:v>
                </c:pt>
                <c:pt idx="58">
                  <c:v>0.90546608359606795</c:v>
                </c:pt>
                <c:pt idx="59">
                  <c:v>0.90537121232716045</c:v>
                </c:pt>
                <c:pt idx="60">
                  <c:v>0.90527635117899719</c:v>
                </c:pt>
                <c:pt idx="61">
                  <c:v>0.90518150015046905</c:v>
                </c:pt>
                <c:pt idx="62">
                  <c:v>0.90508665924046361</c:v>
                </c:pt>
                <c:pt idx="63">
                  <c:v>0.90499182844786841</c:v>
                </c:pt>
                <c:pt idx="64">
                  <c:v>0.90489700777157434</c:v>
                </c:pt>
                <c:pt idx="65">
                  <c:v>0.90480219721046562</c:v>
                </c:pt>
                <c:pt idx="66">
                  <c:v>0.90470739676343315</c:v>
                </c:pt>
                <c:pt idx="67">
                  <c:v>0.9046126064293678</c:v>
                </c:pt>
                <c:pt idx="68">
                  <c:v>0.90451782620715715</c:v>
                </c:pt>
                <c:pt idx="69">
                  <c:v>0.90442305609568541</c:v>
                </c:pt>
                <c:pt idx="70">
                  <c:v>0.90432829609385013</c:v>
                </c:pt>
                <c:pt idx="71">
                  <c:v>0.90423354620053886</c:v>
                </c:pt>
                <c:pt idx="72">
                  <c:v>0.90413880641463584</c:v>
                </c:pt>
                <c:pt idx="73">
                  <c:v>0.90404407673503528</c:v>
                </c:pt>
                <c:pt idx="74">
                  <c:v>0.90394935716062474</c:v>
                </c:pt>
                <c:pt idx="75">
                  <c:v>0.90385464769029511</c:v>
                </c:pt>
                <c:pt idx="76">
                  <c:v>0.90375994832293727</c:v>
                </c:pt>
                <c:pt idx="77">
                  <c:v>0.90366525905743877</c:v>
                </c:pt>
                <c:pt idx="78">
                  <c:v>0.90357057989269385</c:v>
                </c:pt>
                <c:pt idx="79">
                  <c:v>0.90347591082759005</c:v>
                </c:pt>
                <c:pt idx="80">
                  <c:v>0.90338125186101492</c:v>
                </c:pt>
                <c:pt idx="81">
                  <c:v>0.90328660299186603</c:v>
                </c:pt>
                <c:pt idx="82">
                  <c:v>0.90319196421903092</c:v>
                </c:pt>
                <c:pt idx="83">
                  <c:v>0.90309733554139715</c:v>
                </c:pt>
                <c:pt idx="84">
                  <c:v>-0.13334974544974673</c:v>
                </c:pt>
                <c:pt idx="85">
                  <c:v>-0.13333438286768359</c:v>
                </c:pt>
                <c:pt idx="86">
                  <c:v>-0.13331902205540477</c:v>
                </c:pt>
                <c:pt idx="87">
                  <c:v>-0.13330366301270377</c:v>
                </c:pt>
                <c:pt idx="88">
                  <c:v>-0.13328830573937742</c:v>
                </c:pt>
                <c:pt idx="89">
                  <c:v>-0.13327295023522587</c:v>
                </c:pt>
                <c:pt idx="90">
                  <c:v>-0.13325759650003929</c:v>
                </c:pt>
                <c:pt idx="91">
                  <c:v>-0.13324224453361785</c:v>
                </c:pt>
                <c:pt idx="92">
                  <c:v>-0.13322689433575838</c:v>
                </c:pt>
                <c:pt idx="93">
                  <c:v>-0.13321154590625436</c:v>
                </c:pt>
                <c:pt idx="94">
                  <c:v>-0.13319619924490597</c:v>
                </c:pt>
                <c:pt idx="95">
                  <c:v>-0.13318085435150337</c:v>
                </c:pt>
                <c:pt idx="96">
                  <c:v>-0.13316551122585005</c:v>
                </c:pt>
                <c:pt idx="97">
                  <c:v>-0.13315016986773617</c:v>
                </c:pt>
                <c:pt idx="98">
                  <c:v>-0.13313483027696191</c:v>
                </c:pt>
                <c:pt idx="99">
                  <c:v>-0.13311949245332075</c:v>
                </c:pt>
                <c:pt idx="100">
                  <c:v>-0.13310415639661285</c:v>
                </c:pt>
                <c:pt idx="101">
                  <c:v>-0.13308882210663506</c:v>
                </c:pt>
                <c:pt idx="102">
                  <c:v>-0.13307348958317752</c:v>
                </c:pt>
                <c:pt idx="103">
                  <c:v>-0.13305815882604041</c:v>
                </c:pt>
                <c:pt idx="104">
                  <c:v>-0.13304282983502388</c:v>
                </c:pt>
                <c:pt idx="105">
                  <c:v>-0.13302750260992144</c:v>
                </c:pt>
                <c:pt idx="106">
                  <c:v>-0.13301217715052657</c:v>
                </c:pt>
                <c:pt idx="107">
                  <c:v>-0.13299685345663945</c:v>
                </c:pt>
                <c:pt idx="108">
                  <c:v>-0.13298153152805689</c:v>
                </c:pt>
                <c:pt idx="109">
                  <c:v>-0.13296621136457573</c:v>
                </c:pt>
                <c:pt idx="110">
                  <c:v>-0.13295089296598947</c:v>
                </c:pt>
                <c:pt idx="111">
                  <c:v>-0.13293557633209827</c:v>
                </c:pt>
                <c:pt idx="112">
                  <c:v>-0.13292026146269895</c:v>
                </c:pt>
                <c:pt idx="113">
                  <c:v>-0.13290494835758501</c:v>
                </c:pt>
                <c:pt idx="114">
                  <c:v>-0.13288963701655662</c:v>
                </c:pt>
                <c:pt idx="115">
                  <c:v>-0.13287432743940394</c:v>
                </c:pt>
                <c:pt idx="116">
                  <c:v>-0.1328590196259338</c:v>
                </c:pt>
                <c:pt idx="117">
                  <c:v>-0.13284371357593969</c:v>
                </c:pt>
                <c:pt idx="118">
                  <c:v>-0.1328284092892151</c:v>
                </c:pt>
                <c:pt idx="119">
                  <c:v>-0.13281310676555688</c:v>
                </c:pt>
                <c:pt idx="120">
                  <c:v>-0.13279780600476518</c:v>
                </c:pt>
                <c:pt idx="121">
                  <c:v>-0.13278250700663349</c:v>
                </c:pt>
                <c:pt idx="122">
                  <c:v>-0.13276720977096199</c:v>
                </c:pt>
                <c:pt idx="123">
                  <c:v>-0.13275191429754749</c:v>
                </c:pt>
                <c:pt idx="124">
                  <c:v>-0.13273662058618349</c:v>
                </c:pt>
                <c:pt idx="125">
                  <c:v>-0.13272132863667016</c:v>
                </c:pt>
                <c:pt idx="126">
                  <c:v>-0.13270603844880766</c:v>
                </c:pt>
                <c:pt idx="127">
                  <c:v>-0.13269075002238614</c:v>
                </c:pt>
                <c:pt idx="128">
                  <c:v>-0.13267546335720579</c:v>
                </c:pt>
                <c:pt idx="129">
                  <c:v>-0.13266017845306341</c:v>
                </c:pt>
                <c:pt idx="130">
                  <c:v>-0.13264489530975918</c:v>
                </c:pt>
                <c:pt idx="131">
                  <c:v>-0.13262961392708325</c:v>
                </c:pt>
                <c:pt idx="132">
                  <c:v>-0.13261433430484246</c:v>
                </c:pt>
                <c:pt idx="133">
                  <c:v>-0.13259905644282696</c:v>
                </c:pt>
                <c:pt idx="134">
                  <c:v>-0.1325837803408336</c:v>
                </c:pt>
                <c:pt idx="135">
                  <c:v>-0.13256850599866252</c:v>
                </c:pt>
                <c:pt idx="136">
                  <c:v>-0.13255323341611056</c:v>
                </c:pt>
                <c:pt idx="137">
                  <c:v>-0.13253796259297454</c:v>
                </c:pt>
                <c:pt idx="138">
                  <c:v>-0.1325226935290513</c:v>
                </c:pt>
                <c:pt idx="139">
                  <c:v>-0.132507426224141</c:v>
                </c:pt>
                <c:pt idx="140">
                  <c:v>-0.13249216067803712</c:v>
                </c:pt>
                <c:pt idx="141">
                  <c:v>-0.13247689689053652</c:v>
                </c:pt>
                <c:pt idx="142">
                  <c:v>-0.13246163486144266</c:v>
                </c:pt>
                <c:pt idx="143">
                  <c:v>-0.13244637459054906</c:v>
                </c:pt>
                <c:pt idx="144">
                  <c:v>-0.13243111607765254</c:v>
                </c:pt>
                <c:pt idx="145">
                  <c:v>-0.13241585932255326</c:v>
                </c:pt>
                <c:pt idx="146">
                  <c:v>-0.13240060432504472</c:v>
                </c:pt>
                <c:pt idx="147">
                  <c:v>-0.13238535108492708</c:v>
                </c:pt>
                <c:pt idx="148">
                  <c:v>-0.13237009960199717</c:v>
                </c:pt>
                <c:pt idx="149">
                  <c:v>-0.13235484987605514</c:v>
                </c:pt>
                <c:pt idx="150">
                  <c:v>-0.13233960190689117</c:v>
                </c:pt>
                <c:pt idx="151">
                  <c:v>-0.13232435569430875</c:v>
                </c:pt>
                <c:pt idx="152">
                  <c:v>-0.13230911123811137</c:v>
                </c:pt>
                <c:pt idx="153">
                  <c:v>-0.13229386853808253</c:v>
                </c:pt>
                <c:pt idx="154">
                  <c:v>-0.13227862759403239</c:v>
                </c:pt>
                <c:pt idx="155">
                  <c:v>-0.13226338840575111</c:v>
                </c:pt>
                <c:pt idx="156">
                  <c:v>-0.13224815097304218</c:v>
                </c:pt>
                <c:pt idx="157">
                  <c:v>-0.13223291529569578</c:v>
                </c:pt>
                <c:pt idx="158">
                  <c:v>-0.13221768137351539</c:v>
                </c:pt>
                <c:pt idx="159">
                  <c:v>-0.13220244920630117</c:v>
                </c:pt>
                <c:pt idx="160">
                  <c:v>-0.13218721879384662</c:v>
                </c:pt>
                <c:pt idx="161">
                  <c:v>-0.13217199013595191</c:v>
                </c:pt>
                <c:pt idx="162">
                  <c:v>-0.13215676323241052</c:v>
                </c:pt>
                <c:pt idx="163">
                  <c:v>-0.13214153808302262</c:v>
                </c:pt>
                <c:pt idx="164">
                  <c:v>-0.13212631468758837</c:v>
                </c:pt>
                <c:pt idx="165">
                  <c:v>-0.1321110930459046</c:v>
                </c:pt>
                <c:pt idx="166">
                  <c:v>-0.13209587315776813</c:v>
                </c:pt>
                <c:pt idx="167">
                  <c:v>-0.13208065502297914</c:v>
                </c:pt>
                <c:pt idx="168">
                  <c:v>-0.13206543864133444</c:v>
                </c:pt>
                <c:pt idx="169">
                  <c:v>-0.13205022401263086</c:v>
                </c:pt>
                <c:pt idx="170">
                  <c:v>-0.13203501113666857</c:v>
                </c:pt>
                <c:pt idx="171">
                  <c:v>-0.13201980001324107</c:v>
                </c:pt>
                <c:pt idx="172">
                  <c:v>-0.13200459064215517</c:v>
                </c:pt>
                <c:pt idx="173">
                  <c:v>-0.13198938302319771</c:v>
                </c:pt>
                <c:pt idx="174">
                  <c:v>-0.13197417715617885</c:v>
                </c:pt>
                <c:pt idx="175">
                  <c:v>-0.13195897304088874</c:v>
                </c:pt>
                <c:pt idx="176">
                  <c:v>-0.13194377067713089</c:v>
                </c:pt>
                <c:pt idx="177">
                  <c:v>-0.13192857006469547</c:v>
                </c:pt>
                <c:pt idx="178">
                  <c:v>-0.13191337120338928</c:v>
                </c:pt>
                <c:pt idx="179">
                  <c:v>-0.13189817409300583</c:v>
                </c:pt>
                <c:pt idx="180">
                  <c:v>-0.13188297873334529</c:v>
                </c:pt>
                <c:pt idx="181">
                  <c:v>-0.13186778512420447</c:v>
                </c:pt>
                <c:pt idx="182">
                  <c:v>-0.13185259326538354</c:v>
                </c:pt>
                <c:pt idx="183">
                  <c:v>-0.131837403156676</c:v>
                </c:pt>
                <c:pt idx="184">
                  <c:v>-0.13182221479788866</c:v>
                </c:pt>
                <c:pt idx="185">
                  <c:v>-0.13180702818881504</c:v>
                </c:pt>
                <c:pt idx="186">
                  <c:v>-0.13179184332925528</c:v>
                </c:pt>
                <c:pt idx="187">
                  <c:v>-0.13177666021900622</c:v>
                </c:pt>
                <c:pt idx="188">
                  <c:v>-0.13176147885786468</c:v>
                </c:pt>
                <c:pt idx="189">
                  <c:v>-0.13174629924563083</c:v>
                </c:pt>
                <c:pt idx="190">
                  <c:v>-0.13173112138210483</c:v>
                </c:pt>
                <c:pt idx="191">
                  <c:v>-0.1317159452670835</c:v>
                </c:pt>
                <c:pt idx="192">
                  <c:v>-0.131700770900367</c:v>
                </c:pt>
                <c:pt idx="193">
                  <c:v>-0.13168559828175216</c:v>
                </c:pt>
                <c:pt idx="194">
                  <c:v>-0.13167042741103915</c:v>
                </c:pt>
                <c:pt idx="195">
                  <c:v>-0.1316552582880248</c:v>
                </c:pt>
                <c:pt idx="196">
                  <c:v>-0.13164009091250592</c:v>
                </c:pt>
                <c:pt idx="197">
                  <c:v>-0.13162492528428602</c:v>
                </c:pt>
                <c:pt idx="198">
                  <c:v>-0.13160976140316524</c:v>
                </c:pt>
                <c:pt idx="199">
                  <c:v>-0.1315945992689371</c:v>
                </c:pt>
                <c:pt idx="200">
                  <c:v>-0.13157943888140175</c:v>
                </c:pt>
                <c:pt idx="201">
                  <c:v>-0.13156428024035935</c:v>
                </c:pt>
                <c:pt idx="202">
                  <c:v>-0.13154912334560673</c:v>
                </c:pt>
                <c:pt idx="203">
                  <c:v>-0.13153396819694405</c:v>
                </c:pt>
                <c:pt idx="204">
                  <c:v>-0.13151881479417146</c:v>
                </c:pt>
                <c:pt idx="205">
                  <c:v>-0.13150366313708248</c:v>
                </c:pt>
                <c:pt idx="206">
                  <c:v>-0.13148851322548391</c:v>
                </c:pt>
                <c:pt idx="207">
                  <c:v>-0.13147336505916926</c:v>
                </c:pt>
                <c:pt idx="208">
                  <c:v>-0.13145821863793869</c:v>
                </c:pt>
                <c:pt idx="209">
                  <c:v>-0.13144307396159235</c:v>
                </c:pt>
                <c:pt idx="210">
                  <c:v>-0.13142793102993042</c:v>
                </c:pt>
                <c:pt idx="211">
                  <c:v>-0.13141278984274637</c:v>
                </c:pt>
                <c:pt idx="212">
                  <c:v>-0.13139765039984372</c:v>
                </c:pt>
                <c:pt idx="213">
                  <c:v>-0.13138251270101928</c:v>
                </c:pt>
                <c:pt idx="214">
                  <c:v>-0.13136737674607321</c:v>
                </c:pt>
                <c:pt idx="215">
                  <c:v>-0.13135224253480568</c:v>
                </c:pt>
                <c:pt idx="216">
                  <c:v>-0.13133711006701684</c:v>
                </c:pt>
                <c:pt idx="217">
                  <c:v>-0.1313219793425002</c:v>
                </c:pt>
                <c:pt idx="218">
                  <c:v>-0.13130685036106257</c:v>
                </c:pt>
                <c:pt idx="219">
                  <c:v>-0.13129172312249746</c:v>
                </c:pt>
                <c:pt idx="220">
                  <c:v>-0.13127659762660501</c:v>
                </c:pt>
                <c:pt idx="221">
                  <c:v>-0.13126147387318873</c:v>
                </c:pt>
                <c:pt idx="222">
                  <c:v>-0.13124635186204212</c:v>
                </c:pt>
                <c:pt idx="223">
                  <c:v>-0.13123123159296532</c:v>
                </c:pt>
                <c:pt idx="224">
                  <c:v>-0.13121611306576184</c:v>
                </c:pt>
                <c:pt idx="225">
                  <c:v>-0.13120099628022849</c:v>
                </c:pt>
                <c:pt idx="226">
                  <c:v>-0.13118588123616212</c:v>
                </c:pt>
                <c:pt idx="227">
                  <c:v>-0.13117076793336621</c:v>
                </c:pt>
                <c:pt idx="228">
                  <c:v>-0.13115565637164092</c:v>
                </c:pt>
                <c:pt idx="229">
                  <c:v>-0.13114054655077975</c:v>
                </c:pt>
                <c:pt idx="230">
                  <c:v>-0.13112543847058619</c:v>
                </c:pt>
                <c:pt idx="231">
                  <c:v>-0.1311103321308604</c:v>
                </c:pt>
                <c:pt idx="232">
                  <c:v>-0.13109522753140254</c:v>
                </c:pt>
                <c:pt idx="233">
                  <c:v>-0.13108012467200611</c:v>
                </c:pt>
                <c:pt idx="234">
                  <c:v>-0.13106502355247793</c:v>
                </c:pt>
                <c:pt idx="235">
                  <c:v>-0.13104992417261482</c:v>
                </c:pt>
                <c:pt idx="236">
                  <c:v>-0.13103482653221363</c:v>
                </c:pt>
                <c:pt idx="237">
                  <c:v>-0.13101973063108116</c:v>
                </c:pt>
                <c:pt idx="238">
                  <c:v>-0.13100463646901092</c:v>
                </c:pt>
                <c:pt idx="239">
                  <c:v>-0.13098954404579974</c:v>
                </c:pt>
                <c:pt idx="240">
                  <c:v>-0.13097445336125443</c:v>
                </c:pt>
                <c:pt idx="241">
                  <c:v>-0.13095936441517184</c:v>
                </c:pt>
                <c:pt idx="242">
                  <c:v>-0.13094427720735544</c:v>
                </c:pt>
                <c:pt idx="243">
                  <c:v>-0.1309291917375954</c:v>
                </c:pt>
                <c:pt idx="244">
                  <c:v>-0.13091410800570188</c:v>
                </c:pt>
                <c:pt idx="245">
                  <c:v>-0.13089902601146838</c:v>
                </c:pt>
                <c:pt idx="246">
                  <c:v>-0.13088394575469506</c:v>
                </c:pt>
                <c:pt idx="247">
                  <c:v>-0.1308688672351854</c:v>
                </c:pt>
                <c:pt idx="248">
                  <c:v>-0.13085379045273623</c:v>
                </c:pt>
                <c:pt idx="249">
                  <c:v>-0.13083871540715106</c:v>
                </c:pt>
                <c:pt idx="250">
                  <c:v>-0.13082364209822669</c:v>
                </c:pt>
                <c:pt idx="251">
                  <c:v>-0.13080857052576331</c:v>
                </c:pt>
                <c:pt idx="252">
                  <c:v>-0.13079350068956105</c:v>
                </c:pt>
                <c:pt idx="253">
                  <c:v>-0.1307784325894201</c:v>
                </c:pt>
                <c:pt idx="254">
                  <c:v>-0.13076336622514059</c:v>
                </c:pt>
                <c:pt idx="255">
                  <c:v>-0.1307483015965227</c:v>
                </c:pt>
                <c:pt idx="256">
                  <c:v>-0.13073323870336326</c:v>
                </c:pt>
                <c:pt idx="257">
                  <c:v>-0.13071817754546575</c:v>
                </c:pt>
                <c:pt idx="258">
                  <c:v>-0.13070311812263033</c:v>
                </c:pt>
                <c:pt idx="259">
                  <c:v>-0.1306880604346605</c:v>
                </c:pt>
                <c:pt idx="260">
                  <c:v>-0.13067300448134975</c:v>
                </c:pt>
                <c:pt idx="261">
                  <c:v>-0.13065795026249824</c:v>
                </c:pt>
                <c:pt idx="262">
                  <c:v>-0.13064289777791613</c:v>
                </c:pt>
                <c:pt idx="263">
                  <c:v>-0.13062784702739025</c:v>
                </c:pt>
                <c:pt idx="264">
                  <c:v>-0.13061279801073075</c:v>
                </c:pt>
                <c:pt idx="265">
                  <c:v>-0.13059775072773114</c:v>
                </c:pt>
                <c:pt idx="266">
                  <c:v>-0.13058270517819823</c:v>
                </c:pt>
                <c:pt idx="267">
                  <c:v>-0.13056766136192552</c:v>
                </c:pt>
                <c:pt idx="268">
                  <c:v>-0.1305526192787165</c:v>
                </c:pt>
                <c:pt idx="269">
                  <c:v>-0.13053757892837467</c:v>
                </c:pt>
                <c:pt idx="270">
                  <c:v>-0.13052254031069685</c:v>
                </c:pt>
                <c:pt idx="271">
                  <c:v>-0.1305075034254832</c:v>
                </c:pt>
                <c:pt idx="272">
                  <c:v>-0.13049246827253388</c:v>
                </c:pt>
                <c:pt idx="273">
                  <c:v>-0.13047743485165239</c:v>
                </c:pt>
                <c:pt idx="274">
                  <c:v>-0.13046240316263555</c:v>
                </c:pt>
                <c:pt idx="275">
                  <c:v>-0.13044737320529018</c:v>
                </c:pt>
                <c:pt idx="276">
                  <c:v>-0.13043234497940645</c:v>
                </c:pt>
                <c:pt idx="277">
                  <c:v>-0.13041731848479785</c:v>
                </c:pt>
                <c:pt idx="278">
                  <c:v>-0.13040229372125453</c:v>
                </c:pt>
                <c:pt idx="279">
                  <c:v>-0.13038727068858</c:v>
                </c:pt>
                <c:pt idx="280">
                  <c:v>-0.13037224938657441</c:v>
                </c:pt>
                <c:pt idx="281">
                  <c:v>-0.13035722981503792</c:v>
                </c:pt>
                <c:pt idx="282">
                  <c:v>-0.13034221197377735</c:v>
                </c:pt>
                <c:pt idx="283">
                  <c:v>-0.1303271958625862</c:v>
                </c:pt>
                <c:pt idx="284">
                  <c:v>-0.13031218148126797</c:v>
                </c:pt>
                <c:pt idx="285">
                  <c:v>-0.13029716882962281</c:v>
                </c:pt>
                <c:pt idx="286">
                  <c:v>-0.13028215790745087</c:v>
                </c:pt>
                <c:pt idx="287">
                  <c:v>-0.13026714871455566</c:v>
                </c:pt>
                <c:pt idx="288">
                  <c:v>-0.130252141250734</c:v>
                </c:pt>
                <c:pt idx="289">
                  <c:v>-0.13023713551578606</c:v>
                </c:pt>
                <c:pt idx="290">
                  <c:v>-0.13022213150952197</c:v>
                </c:pt>
                <c:pt idx="291">
                  <c:v>-0.13020712923173192</c:v>
                </c:pt>
                <c:pt idx="292">
                  <c:v>-0.13019212868222271</c:v>
                </c:pt>
                <c:pt idx="293">
                  <c:v>-0.13017712986079119</c:v>
                </c:pt>
                <c:pt idx="294">
                  <c:v>-0.13016213276724084</c:v>
                </c:pt>
                <c:pt idx="295">
                  <c:v>-0.13014713740137182</c:v>
                </c:pt>
                <c:pt idx="296">
                  <c:v>-0.13013214376299095</c:v>
                </c:pt>
                <c:pt idx="297">
                  <c:v>-0.13011715185188841</c:v>
                </c:pt>
                <c:pt idx="298">
                  <c:v>-0.130102161667871</c:v>
                </c:pt>
                <c:pt idx="299">
                  <c:v>-0.13008717321074223</c:v>
                </c:pt>
                <c:pt idx="300">
                  <c:v>-0.13007218648029892</c:v>
                </c:pt>
                <c:pt idx="301">
                  <c:v>-0.13005720147634456</c:v>
                </c:pt>
                <c:pt idx="302">
                  <c:v>-0.13004221819867931</c:v>
                </c:pt>
                <c:pt idx="303">
                  <c:v>-0.13002723664710333</c:v>
                </c:pt>
                <c:pt idx="304">
                  <c:v>-0.13001225682142012</c:v>
                </c:pt>
                <c:pt idx="305">
                  <c:v>-0.1299972787214265</c:v>
                </c:pt>
                <c:pt idx="306">
                  <c:v>-0.12998230234692928</c:v>
                </c:pt>
                <c:pt idx="307">
                  <c:v>-0.12996732769772865</c:v>
                </c:pt>
                <c:pt idx="308">
                  <c:v>-0.12995235477362474</c:v>
                </c:pt>
                <c:pt idx="309">
                  <c:v>-0.12993738357441439</c:v>
                </c:pt>
                <c:pt idx="310">
                  <c:v>-0.12992241409990776</c:v>
                </c:pt>
                <c:pt idx="311">
                  <c:v>-0.12990744634989834</c:v>
                </c:pt>
                <c:pt idx="312">
                  <c:v>-0.12989248032419295</c:v>
                </c:pt>
                <c:pt idx="313">
                  <c:v>-0.12987751602258843</c:v>
                </c:pt>
                <c:pt idx="314">
                  <c:v>-0.12986255344488826</c:v>
                </c:pt>
                <c:pt idx="315">
                  <c:v>-0.12984759259089593</c:v>
                </c:pt>
                <c:pt idx="316">
                  <c:v>-0.12983263346040827</c:v>
                </c:pt>
                <c:pt idx="317">
                  <c:v>-0.12981767605323211</c:v>
                </c:pt>
                <c:pt idx="318">
                  <c:v>-0.1298027203691676</c:v>
                </c:pt>
                <c:pt idx="319">
                  <c:v>-0.12978776640801157</c:v>
                </c:pt>
                <c:pt idx="320">
                  <c:v>-0.12977281416956751</c:v>
                </c:pt>
                <c:pt idx="321">
                  <c:v>-0.12975786365364225</c:v>
                </c:pt>
                <c:pt idx="322">
                  <c:v>-0.12974291486003262</c:v>
                </c:pt>
                <c:pt idx="323">
                  <c:v>-0.12972796778853876</c:v>
                </c:pt>
                <c:pt idx="324">
                  <c:v>-0.12971302243896751</c:v>
                </c:pt>
                <c:pt idx="325">
                  <c:v>-0.1296980788111157</c:v>
                </c:pt>
                <c:pt idx="326">
                  <c:v>-0.12968313690478681</c:v>
                </c:pt>
                <c:pt idx="327">
                  <c:v>-0.12966819671978433</c:v>
                </c:pt>
                <c:pt idx="328">
                  <c:v>-0.1296532582559051</c:v>
                </c:pt>
                <c:pt idx="329">
                  <c:v>-0.12963832151295926</c:v>
                </c:pt>
                <c:pt idx="330">
                  <c:v>-0.12962338649074032</c:v>
                </c:pt>
                <c:pt idx="331">
                  <c:v>-0.12960845318905176</c:v>
                </c:pt>
                <c:pt idx="332">
                  <c:v>-0.12959352160769708</c:v>
                </c:pt>
                <c:pt idx="333">
                  <c:v>-0.12957859174647976</c:v>
                </c:pt>
                <c:pt idx="334">
                  <c:v>-0.12956366360519664</c:v>
                </c:pt>
                <c:pt idx="335">
                  <c:v>-0.12954873718365453</c:v>
                </c:pt>
                <c:pt idx="336">
                  <c:v>-0.1295338124816536</c:v>
                </c:pt>
                <c:pt idx="337">
                  <c:v>-0.12951888949899401</c:v>
                </c:pt>
                <c:pt idx="338">
                  <c:v>-0.12950396823547924</c:v>
                </c:pt>
                <c:pt idx="339">
                  <c:v>-0.12948904869091279</c:v>
                </c:pt>
                <c:pt idx="340">
                  <c:v>-0.12947413086509482</c:v>
                </c:pt>
                <c:pt idx="341">
                  <c:v>-0.12945921475782882</c:v>
                </c:pt>
                <c:pt idx="342">
                  <c:v>-0.12944430036891494</c:v>
                </c:pt>
                <c:pt idx="343">
                  <c:v>-0.12942938769815335</c:v>
                </c:pt>
                <c:pt idx="344">
                  <c:v>-0.12941447674535086</c:v>
                </c:pt>
                <c:pt idx="345">
                  <c:v>-0.12939956751030765</c:v>
                </c:pt>
                <c:pt idx="346">
                  <c:v>-0.12938465999282386</c:v>
                </c:pt>
                <c:pt idx="347">
                  <c:v>-0.12936975419270633</c:v>
                </c:pt>
                <c:pt idx="348">
                  <c:v>-0.12935485010975187</c:v>
                </c:pt>
                <c:pt idx="349">
                  <c:v>-0.12933994774376398</c:v>
                </c:pt>
                <c:pt idx="350">
                  <c:v>-0.12932504709454948</c:v>
                </c:pt>
                <c:pt idx="351">
                  <c:v>-0.1293101481619052</c:v>
                </c:pt>
                <c:pt idx="352">
                  <c:v>-0.12929525094563463</c:v>
                </c:pt>
                <c:pt idx="353">
                  <c:v>-0.12928035544554126</c:v>
                </c:pt>
                <c:pt idx="354">
                  <c:v>-0.12926546166142858</c:v>
                </c:pt>
                <c:pt idx="355">
                  <c:v>-0.12925056959309675</c:v>
                </c:pt>
                <c:pt idx="356">
                  <c:v>-0.12923567924034593</c:v>
                </c:pt>
                <c:pt idx="357">
                  <c:v>-0.12922079060298294</c:v>
                </c:pt>
                <c:pt idx="358">
                  <c:v>-0.12920590368081128</c:v>
                </c:pt>
                <c:pt idx="359">
                  <c:v>-0.12919101847362777</c:v>
                </c:pt>
                <c:pt idx="360">
                  <c:v>-0.1291761349812359</c:v>
                </c:pt>
                <c:pt idx="361">
                  <c:v>-0.12916125320344249</c:v>
                </c:pt>
                <c:pt idx="362">
                  <c:v>-0.1291463731400477</c:v>
                </c:pt>
                <c:pt idx="363">
                  <c:v>-0.12913149479085503</c:v>
                </c:pt>
                <c:pt idx="364">
                  <c:v>-0.12911661815566131</c:v>
                </c:pt>
                <c:pt idx="365">
                  <c:v>-0.12910174323427667</c:v>
                </c:pt>
                <c:pt idx="366">
                  <c:v>-0.12908687002650129</c:v>
                </c:pt>
                <c:pt idx="367">
                  <c:v>-0.129071998532132</c:v>
                </c:pt>
                <c:pt idx="368">
                  <c:v>-0.12905712875098227</c:v>
                </c:pt>
                <c:pt idx="369">
                  <c:v>-0.12904226068284561</c:v>
                </c:pt>
                <c:pt idx="370">
                  <c:v>-0.12902739432752883</c:v>
                </c:pt>
                <c:pt idx="371">
                  <c:v>-0.12901252968483209</c:v>
                </c:pt>
                <c:pt idx="372">
                  <c:v>-0.12899766675456223</c:v>
                </c:pt>
                <c:pt idx="373">
                  <c:v>-0.12898280553651939</c:v>
                </c:pt>
                <c:pt idx="374">
                  <c:v>-0.12896794603050707</c:v>
                </c:pt>
                <c:pt idx="375">
                  <c:v>-0.12895308823632542</c:v>
                </c:pt>
                <c:pt idx="376">
                  <c:v>-0.12893823215378461</c:v>
                </c:pt>
                <c:pt idx="377">
                  <c:v>-0.12892337778267479</c:v>
                </c:pt>
                <c:pt idx="378">
                  <c:v>-0.12890852512281278</c:v>
                </c:pt>
                <c:pt idx="379">
                  <c:v>-0.12889367417399208</c:v>
                </c:pt>
                <c:pt idx="380">
                  <c:v>-0.12887882493601618</c:v>
                </c:pt>
                <c:pt idx="381">
                  <c:v>-0.1288639774086919</c:v>
                </c:pt>
                <c:pt idx="382">
                  <c:v>-0.12884913159182274</c:v>
                </c:pt>
                <c:pt idx="383">
                  <c:v>-0.12883428748520551</c:v>
                </c:pt>
                <c:pt idx="384">
                  <c:v>-0.12881944508865037</c:v>
                </c:pt>
                <c:pt idx="385">
                  <c:v>-0.12880460440195748</c:v>
                </c:pt>
                <c:pt idx="386">
                  <c:v>-0.12878976542492701</c:v>
                </c:pt>
                <c:pt idx="387">
                  <c:v>-0.12877492815736577</c:v>
                </c:pt>
                <c:pt idx="388">
                  <c:v>-0.12876009259907392</c:v>
                </c:pt>
                <c:pt idx="389">
                  <c:v>-0.12874525874985829</c:v>
                </c:pt>
                <c:pt idx="390">
                  <c:v>-0.12873042660952236</c:v>
                </c:pt>
                <c:pt idx="391">
                  <c:v>-0.12871559617786296</c:v>
                </c:pt>
                <c:pt idx="392">
                  <c:v>-0.12870076745468692</c:v>
                </c:pt>
                <c:pt idx="393">
                  <c:v>-0.12868594043979772</c:v>
                </c:pt>
                <c:pt idx="394">
                  <c:v>-0.1286711151330022</c:v>
                </c:pt>
                <c:pt idx="395">
                  <c:v>-0.12865629153409716</c:v>
                </c:pt>
                <c:pt idx="396">
                  <c:v>-0.12864146964288611</c:v>
                </c:pt>
                <c:pt idx="397">
                  <c:v>-0.1286266494591792</c:v>
                </c:pt>
                <c:pt idx="398">
                  <c:v>-0.12861183098277659</c:v>
                </c:pt>
                <c:pt idx="399">
                  <c:v>-0.12859701421347511</c:v>
                </c:pt>
                <c:pt idx="400">
                  <c:v>-0.1285821991510849</c:v>
                </c:pt>
                <c:pt idx="401">
                  <c:v>-0.12856738579540947</c:v>
                </c:pt>
                <c:pt idx="402">
                  <c:v>-0.12855257414625229</c:v>
                </c:pt>
                <c:pt idx="403">
                  <c:v>-0.1285377642034102</c:v>
                </c:pt>
                <c:pt idx="404">
                  <c:v>-0.12852295596669669</c:v>
                </c:pt>
                <c:pt idx="405">
                  <c:v>-0.12850814943590524</c:v>
                </c:pt>
                <c:pt idx="406">
                  <c:v>-0.12849334461084935</c:v>
                </c:pt>
                <c:pt idx="407">
                  <c:v>-0.12847854149132251</c:v>
                </c:pt>
                <c:pt idx="408">
                  <c:v>-0.12846374007713821</c:v>
                </c:pt>
                <c:pt idx="409">
                  <c:v>-0.12844894036808993</c:v>
                </c:pt>
                <c:pt idx="410">
                  <c:v>-0.12843414236399117</c:v>
                </c:pt>
                <c:pt idx="411">
                  <c:v>-0.12841934606463876</c:v>
                </c:pt>
                <c:pt idx="412">
                  <c:v>-0.12840455146983618</c:v>
                </c:pt>
                <c:pt idx="413">
                  <c:v>-0.12838975857939025</c:v>
                </c:pt>
                <c:pt idx="414">
                  <c:v>-0.12837496739310447</c:v>
                </c:pt>
                <c:pt idx="415">
                  <c:v>-0.128360177910779</c:v>
                </c:pt>
                <c:pt idx="416">
                  <c:v>-0.12834539013222065</c:v>
                </c:pt>
                <c:pt idx="417">
                  <c:v>-0.12833060405723626</c:v>
                </c:pt>
                <c:pt idx="418">
                  <c:v>-0.12831581968562264</c:v>
                </c:pt>
                <c:pt idx="419">
                  <c:v>-0.12830103701718662</c:v>
                </c:pt>
                <c:pt idx="420">
                  <c:v>-0.12828625605173169</c:v>
                </c:pt>
                <c:pt idx="421">
                  <c:v>-0.12827147678906134</c:v>
                </c:pt>
                <c:pt idx="422">
                  <c:v>-0.12825669922898572</c:v>
                </c:pt>
                <c:pt idx="423">
                  <c:v>-0.12824192337129833</c:v>
                </c:pt>
                <c:pt idx="424">
                  <c:v>-0.12822714921580933</c:v>
                </c:pt>
                <c:pt idx="425">
                  <c:v>-0.12821237676232219</c:v>
                </c:pt>
                <c:pt idx="426">
                  <c:v>-0.12819760601064042</c:v>
                </c:pt>
                <c:pt idx="427">
                  <c:v>-0.12818283696056418</c:v>
                </c:pt>
                <c:pt idx="428">
                  <c:v>-0.12816806961190694</c:v>
                </c:pt>
                <c:pt idx="429">
                  <c:v>-0.1281533039644622</c:v>
                </c:pt>
                <c:pt idx="430">
                  <c:v>-0.12813854001804012</c:v>
                </c:pt>
                <c:pt idx="431">
                  <c:v>-0.12812377777244086</c:v>
                </c:pt>
                <c:pt idx="432">
                  <c:v>-0.12810901722747123</c:v>
                </c:pt>
                <c:pt idx="433">
                  <c:v>-0.12809425838293806</c:v>
                </c:pt>
                <c:pt idx="434">
                  <c:v>-0.12807950123863818</c:v>
                </c:pt>
                <c:pt idx="435">
                  <c:v>-0.1280647457943784</c:v>
                </c:pt>
                <c:pt idx="436">
                  <c:v>-0.12804999204996889</c:v>
                </c:pt>
                <c:pt idx="437">
                  <c:v>-0.12803524000520647</c:v>
                </c:pt>
                <c:pt idx="438">
                  <c:v>-0.12802048965990129</c:v>
                </c:pt>
                <c:pt idx="439">
                  <c:v>-0.12800574101385018</c:v>
                </c:pt>
                <c:pt idx="440">
                  <c:v>-0.12799099406685996</c:v>
                </c:pt>
                <c:pt idx="441">
                  <c:v>-0.12797624881874078</c:v>
                </c:pt>
                <c:pt idx="442">
                  <c:v>-0.12796150526929281</c:v>
                </c:pt>
                <c:pt idx="443">
                  <c:v>-0.12794676341831954</c:v>
                </c:pt>
                <c:pt idx="444">
                  <c:v>-0.12793202326562778</c:v>
                </c:pt>
                <c:pt idx="445">
                  <c:v>-0.12791728481101769</c:v>
                </c:pt>
                <c:pt idx="446">
                  <c:v>-0.12790254805429277</c:v>
                </c:pt>
                <c:pt idx="447">
                  <c:v>-0.1278878129952665</c:v>
                </c:pt>
                <c:pt idx="448">
                  <c:v>-0.1278730796337357</c:v>
                </c:pt>
                <c:pt idx="449">
                  <c:v>-0.12785834796950388</c:v>
                </c:pt>
                <c:pt idx="450">
                  <c:v>-0.1278436180023845</c:v>
                </c:pt>
                <c:pt idx="451">
                  <c:v>-0.12782888973217107</c:v>
                </c:pt>
                <c:pt idx="452">
                  <c:v>-0.12781416315867375</c:v>
                </c:pt>
                <c:pt idx="453">
                  <c:v>-0.12779943828169602</c:v>
                </c:pt>
                <c:pt idx="454">
                  <c:v>-0.12778471510104469</c:v>
                </c:pt>
                <c:pt idx="455">
                  <c:v>-0.12776999361651994</c:v>
                </c:pt>
                <c:pt idx="456">
                  <c:v>-0.12775527382793192</c:v>
                </c:pt>
                <c:pt idx="457">
                  <c:v>-0.12774055573508078</c:v>
                </c:pt>
                <c:pt idx="458">
                  <c:v>-0.12772583933777334</c:v>
                </c:pt>
                <c:pt idx="459">
                  <c:v>-0.12771112463581311</c:v>
                </c:pt>
                <c:pt idx="460">
                  <c:v>-0.12769641162900355</c:v>
                </c:pt>
                <c:pt idx="461">
                  <c:v>-0.12768170031715484</c:v>
                </c:pt>
                <c:pt idx="462">
                  <c:v>-0.12766699070006379</c:v>
                </c:pt>
                <c:pt idx="463">
                  <c:v>-0.12765228277754057</c:v>
                </c:pt>
                <c:pt idx="464">
                  <c:v>-0.12763757654939198</c:v>
                </c:pt>
                <c:pt idx="465">
                  <c:v>-0.12762287201541486</c:v>
                </c:pt>
                <c:pt idx="466">
                  <c:v>-0.1276081691754227</c:v>
                </c:pt>
                <c:pt idx="467">
                  <c:v>-0.12759346802921231</c:v>
                </c:pt>
                <c:pt idx="468">
                  <c:v>-0.1275787685765972</c:v>
                </c:pt>
                <c:pt idx="469">
                  <c:v>-0.12756407081737417</c:v>
                </c:pt>
                <c:pt idx="470">
                  <c:v>-0.12754937475135339</c:v>
                </c:pt>
                <c:pt idx="471">
                  <c:v>-0.12753468037833834</c:v>
                </c:pt>
                <c:pt idx="472">
                  <c:v>-0.12751998769813586</c:v>
                </c:pt>
                <c:pt idx="473">
                  <c:v>-0.12750529671054608</c:v>
                </c:pt>
                <c:pt idx="474">
                  <c:v>-0.12749060741537918</c:v>
                </c:pt>
                <c:pt idx="475">
                  <c:v>-0.12747591981243531</c:v>
                </c:pt>
                <c:pt idx="476">
                  <c:v>-0.12746123390152461</c:v>
                </c:pt>
                <c:pt idx="477">
                  <c:v>-0.12744654968244726</c:v>
                </c:pt>
                <c:pt idx="478">
                  <c:v>-0.1274318671550134</c:v>
                </c:pt>
                <c:pt idx="479">
                  <c:v>-0.12741718631902318</c:v>
                </c:pt>
                <c:pt idx="480">
                  <c:v>-0.12740250717428678</c:v>
                </c:pt>
                <c:pt idx="481">
                  <c:v>-0.12738782972060766</c:v>
                </c:pt>
                <c:pt idx="482">
                  <c:v>-0.12737315395778601</c:v>
                </c:pt>
                <c:pt idx="483">
                  <c:v>-0.12735847988563528</c:v>
                </c:pt>
                <c:pt idx="484">
                  <c:v>-0.12734380750395566</c:v>
                </c:pt>
                <c:pt idx="485">
                  <c:v>-0.12732913681255395</c:v>
                </c:pt>
                <c:pt idx="486">
                  <c:v>-0.12731446781123365</c:v>
                </c:pt>
                <c:pt idx="487">
                  <c:v>-0.12729980049980158</c:v>
                </c:pt>
                <c:pt idx="488">
                  <c:v>-0.12728513487806123</c:v>
                </c:pt>
                <c:pt idx="489">
                  <c:v>-0.12727047094582275</c:v>
                </c:pt>
                <c:pt idx="490">
                  <c:v>-0.12725580870288297</c:v>
                </c:pt>
                <c:pt idx="491">
                  <c:v>-0.12724114814905871</c:v>
                </c:pt>
                <c:pt idx="492">
                  <c:v>-0.12722648928414679</c:v>
                </c:pt>
                <c:pt idx="493">
                  <c:v>-0.12721183210795403</c:v>
                </c:pt>
                <c:pt idx="494">
                  <c:v>-0.12719717662029059</c:v>
                </c:pt>
                <c:pt idx="495">
                  <c:v>-0.12718252282095663</c:v>
                </c:pt>
                <c:pt idx="496">
                  <c:v>-0.12716787070975896</c:v>
                </c:pt>
                <c:pt idx="497">
                  <c:v>-0.12715322028650108</c:v>
                </c:pt>
                <c:pt idx="498">
                  <c:v>-0.12713857155099648</c:v>
                </c:pt>
                <c:pt idx="499">
                  <c:v>-0.12712392450304197</c:v>
                </c:pt>
                <c:pt idx="500">
                  <c:v>-0.12710927914244771</c:v>
                </c:pt>
                <c:pt idx="501">
                  <c:v>-0.12709463546902053</c:v>
                </c:pt>
                <c:pt idx="502">
                  <c:v>-0.12707999348255725</c:v>
                </c:pt>
                <c:pt idx="503">
                  <c:v>-0.12706535318287468</c:v>
                </c:pt>
                <c:pt idx="504">
                  <c:v>-0.12705071456977299</c:v>
                </c:pt>
                <c:pt idx="505">
                  <c:v>-0.12703607764305899</c:v>
                </c:pt>
                <c:pt idx="506">
                  <c:v>-0.12702144240253951</c:v>
                </c:pt>
                <c:pt idx="507">
                  <c:v>-0.12700680884801471</c:v>
                </c:pt>
                <c:pt idx="508">
                  <c:v>-0.12699217697929807</c:v>
                </c:pt>
                <c:pt idx="509">
                  <c:v>-0.12697754679619308</c:v>
                </c:pt>
                <c:pt idx="510">
                  <c:v>-0.12696291829850323</c:v>
                </c:pt>
                <c:pt idx="511">
                  <c:v>-0.12694829148603201</c:v>
                </c:pt>
                <c:pt idx="512">
                  <c:v>-0.12693366635859291</c:v>
                </c:pt>
                <c:pt idx="513">
                  <c:v>-0.12691904291598607</c:v>
                </c:pt>
                <c:pt idx="514">
                  <c:v>-0.12690442115802167</c:v>
                </c:pt>
                <c:pt idx="515">
                  <c:v>-0.12688980108449985</c:v>
                </c:pt>
                <c:pt idx="516">
                  <c:v>-0.12687518269523076</c:v>
                </c:pt>
                <c:pt idx="517">
                  <c:v>-0.12686056599002124</c:v>
                </c:pt>
                <c:pt idx="518">
                  <c:v>-0.12684595096867476</c:v>
                </c:pt>
                <c:pt idx="519">
                  <c:v>-0.12683133763099816</c:v>
                </c:pt>
                <c:pt idx="520">
                  <c:v>-0.12681672597679824</c:v>
                </c:pt>
                <c:pt idx="521">
                  <c:v>-0.12680211600587851</c:v>
                </c:pt>
                <c:pt idx="522">
                  <c:v>-0.12678750771804911</c:v>
                </c:pt>
                <c:pt idx="523">
                  <c:v>-0.12677290111311021</c:v>
                </c:pt>
                <c:pt idx="524">
                  <c:v>-0.12675829619087528</c:v>
                </c:pt>
                <c:pt idx="525">
                  <c:v>-0.12674369295114449</c:v>
                </c:pt>
                <c:pt idx="526">
                  <c:v>-0.12672909139372798</c:v>
                </c:pt>
                <c:pt idx="527">
                  <c:v>-0.12671449151842926</c:v>
                </c:pt>
                <c:pt idx="528">
                  <c:v>-0.12669989332505846</c:v>
                </c:pt>
                <c:pt idx="529">
                  <c:v>-0.12668529681341575</c:v>
                </c:pt>
                <c:pt idx="530">
                  <c:v>-0.12667070198331129</c:v>
                </c:pt>
                <c:pt idx="531">
                  <c:v>-0.12665610883455189</c:v>
                </c:pt>
                <c:pt idx="532">
                  <c:v>-0.12664151736694437</c:v>
                </c:pt>
                <c:pt idx="533">
                  <c:v>-0.1266269275802889</c:v>
                </c:pt>
                <c:pt idx="534">
                  <c:v>-0.12661233947439895</c:v>
                </c:pt>
                <c:pt idx="535">
                  <c:v>-0.12659775304907803</c:v>
                </c:pt>
                <c:pt idx="536">
                  <c:v>-0.12658316830413294</c:v>
                </c:pt>
                <c:pt idx="537">
                  <c:v>-0.12656858523937051</c:v>
                </c:pt>
                <c:pt idx="538">
                  <c:v>-0.12655400385459756</c:v>
                </c:pt>
                <c:pt idx="539">
                  <c:v>-0.12653942414962091</c:v>
                </c:pt>
                <c:pt idx="540">
                  <c:v>-0.12652484612424406</c:v>
                </c:pt>
                <c:pt idx="541">
                  <c:v>-0.12651026977827382</c:v>
                </c:pt>
                <c:pt idx="542">
                  <c:v>-0.12649569511152034</c:v>
                </c:pt>
                <c:pt idx="543">
                  <c:v>-0.12648112212378712</c:v>
                </c:pt>
                <c:pt idx="544">
                  <c:v>-0.12646655081488098</c:v>
                </c:pt>
                <c:pt idx="545">
                  <c:v>-0.12645198118461207</c:v>
                </c:pt>
                <c:pt idx="546">
                  <c:v>-0.12643741323278054</c:v>
                </c:pt>
                <c:pt idx="547">
                  <c:v>-0.12642284695919989</c:v>
                </c:pt>
                <c:pt idx="548">
                  <c:v>-0.1264082823636736</c:v>
                </c:pt>
                <c:pt idx="549">
                  <c:v>-0.1263937194460085</c:v>
                </c:pt>
                <c:pt idx="550">
                  <c:v>-0.12637915820600806</c:v>
                </c:pt>
                <c:pt idx="551">
                  <c:v>-0.12636459864348579</c:v>
                </c:pt>
                <c:pt idx="552">
                  <c:v>-0.12635004075824516</c:v>
                </c:pt>
                <c:pt idx="553">
                  <c:v>-0.12633548455008967</c:v>
                </c:pt>
                <c:pt idx="554">
                  <c:v>-0.12632093001883279</c:v>
                </c:pt>
                <c:pt idx="555">
                  <c:v>-0.1263063771642747</c:v>
                </c:pt>
                <c:pt idx="556">
                  <c:v>-0.12629182598622554</c:v>
                </c:pt>
                <c:pt idx="557">
                  <c:v>-0.12627727648449547</c:v>
                </c:pt>
                <c:pt idx="558">
                  <c:v>-0.12626272865888463</c:v>
                </c:pt>
                <c:pt idx="559">
                  <c:v>-0.12624818250920319</c:v>
                </c:pt>
                <c:pt idx="560">
                  <c:v>-0.12623363803525797</c:v>
                </c:pt>
                <c:pt idx="561">
                  <c:v>-0.12621909523685912</c:v>
                </c:pt>
                <c:pt idx="562">
                  <c:v>-0.12620455411380679</c:v>
                </c:pt>
                <c:pt idx="563">
                  <c:v>-0.12619001466591448</c:v>
                </c:pt>
                <c:pt idx="564">
                  <c:v>-0.12617547689298234</c:v>
                </c:pt>
                <c:pt idx="565">
                  <c:v>-0.12616094079482718</c:v>
                </c:pt>
                <c:pt idx="566">
                  <c:v>-0.12614640637124583</c:v>
                </c:pt>
                <c:pt idx="567">
                  <c:v>-0.12613187362205511</c:v>
                </c:pt>
                <c:pt idx="568">
                  <c:v>-0.12611734254705184</c:v>
                </c:pt>
                <c:pt idx="569">
                  <c:v>-0.12610281314604951</c:v>
                </c:pt>
                <c:pt idx="570">
                  <c:v>-0.12608828541885495</c:v>
                </c:pt>
                <c:pt idx="571">
                  <c:v>-0.12607375936527496</c:v>
                </c:pt>
                <c:pt idx="572">
                  <c:v>-0.12605923498511637</c:v>
                </c:pt>
                <c:pt idx="573">
                  <c:v>-0.12604471227818601</c:v>
                </c:pt>
                <c:pt idx="574">
                  <c:v>-0.12603019124429402</c:v>
                </c:pt>
                <c:pt idx="575">
                  <c:v>-0.12601567188324389</c:v>
                </c:pt>
                <c:pt idx="576">
                  <c:v>-0.12600115419484245</c:v>
                </c:pt>
                <c:pt idx="577">
                  <c:v>-0.12598663817889985</c:v>
                </c:pt>
                <c:pt idx="578">
                  <c:v>-0.12597212383521958</c:v>
                </c:pt>
                <c:pt idx="579">
                  <c:v>-0.12595761116361512</c:v>
                </c:pt>
                <c:pt idx="580">
                  <c:v>-0.12594310016388996</c:v>
                </c:pt>
                <c:pt idx="581">
                  <c:v>-0.12592859083585092</c:v>
                </c:pt>
                <c:pt idx="582">
                  <c:v>-0.12591408317930816</c:v>
                </c:pt>
                <c:pt idx="583">
                  <c:v>-0.1258995771940685</c:v>
                </c:pt>
                <c:pt idx="584">
                  <c:v>-0.12588507287993542</c:v>
                </c:pt>
                <c:pt idx="585">
                  <c:v>-0.12587057023672241</c:v>
                </c:pt>
                <c:pt idx="586">
                  <c:v>-0.12585606926423296</c:v>
                </c:pt>
                <c:pt idx="587">
                  <c:v>-0.12584156996227722</c:v>
                </c:pt>
                <c:pt idx="588">
                  <c:v>-0.12582707233065868</c:v>
                </c:pt>
                <c:pt idx="589">
                  <c:v>-0.1258125763691875</c:v>
                </c:pt>
                <c:pt idx="590">
                  <c:v>-0.12579808207767382</c:v>
                </c:pt>
                <c:pt idx="591">
                  <c:v>-0.1257835894559178</c:v>
                </c:pt>
                <c:pt idx="592">
                  <c:v>-0.12576909850373627</c:v>
                </c:pt>
                <c:pt idx="593">
                  <c:v>-0.12575460922093271</c:v>
                </c:pt>
                <c:pt idx="594">
                  <c:v>-0.12574012160731393</c:v>
                </c:pt>
                <c:pt idx="595">
                  <c:v>-0.12572563566268677</c:v>
                </c:pt>
                <c:pt idx="596">
                  <c:v>-0.1257111513868647</c:v>
                </c:pt>
                <c:pt idx="597">
                  <c:v>-0.12569666877964789</c:v>
                </c:pt>
                <c:pt idx="598">
                  <c:v>-0.12568218784084981</c:v>
                </c:pt>
                <c:pt idx="599">
                  <c:v>-0.12566770857027396</c:v>
                </c:pt>
                <c:pt idx="600">
                  <c:v>-0.12565323096773381</c:v>
                </c:pt>
                <c:pt idx="601">
                  <c:v>-0.12563875503303287</c:v>
                </c:pt>
                <c:pt idx="602">
                  <c:v>-0.12562428076597795</c:v>
                </c:pt>
                <c:pt idx="603">
                  <c:v>-0.12560980816638254</c:v>
                </c:pt>
                <c:pt idx="604">
                  <c:v>-0.12559533723404678</c:v>
                </c:pt>
                <c:pt idx="605">
                  <c:v>-0.12558086796878418</c:v>
                </c:pt>
                <c:pt idx="606">
                  <c:v>-0.12556640037040154</c:v>
                </c:pt>
                <c:pt idx="607">
                  <c:v>-0.12555193443870902</c:v>
                </c:pt>
                <c:pt idx="608">
                  <c:v>-0.12553747017351011</c:v>
                </c:pt>
                <c:pt idx="609">
                  <c:v>-0.12552300757461496</c:v>
                </c:pt>
                <c:pt idx="610">
                  <c:v>-0.12550854664183039</c:v>
                </c:pt>
                <c:pt idx="611">
                  <c:v>-0.12549408737496656</c:v>
                </c:pt>
                <c:pt idx="612">
                  <c:v>-0.12547962977383362</c:v>
                </c:pt>
                <c:pt idx="613">
                  <c:v>-0.12546517383823172</c:v>
                </c:pt>
                <c:pt idx="614">
                  <c:v>-0.12545071956797768</c:v>
                </c:pt>
                <c:pt idx="615">
                  <c:v>-0.12543626696287499</c:v>
                </c:pt>
                <c:pt idx="616">
                  <c:v>-0.12542181602273381</c:v>
                </c:pt>
                <c:pt idx="617">
                  <c:v>-0.12540736674736094</c:v>
                </c:pt>
                <c:pt idx="618">
                  <c:v>-0.12539291913656656</c:v>
                </c:pt>
                <c:pt idx="619">
                  <c:v>-0.12537847319015413</c:v>
                </c:pt>
                <c:pt idx="620">
                  <c:v>-0.12536402890793716</c:v>
                </c:pt>
                <c:pt idx="621">
                  <c:v>-0.12534958628972245</c:v>
                </c:pt>
                <c:pt idx="622">
                  <c:v>-0.12533514533531684</c:v>
                </c:pt>
                <c:pt idx="623">
                  <c:v>-0.12532070604453047</c:v>
                </c:pt>
                <c:pt idx="624">
                  <c:v>-0.12530626841717016</c:v>
                </c:pt>
                <c:pt idx="625">
                  <c:v>-0.12529183245304606</c:v>
                </c:pt>
                <c:pt idx="626">
                  <c:v>-0.12527739815196834</c:v>
                </c:pt>
                <c:pt idx="627">
                  <c:v>-0.12526296551373714</c:v>
                </c:pt>
                <c:pt idx="628">
                  <c:v>-0.12524853453816928</c:v>
                </c:pt>
                <c:pt idx="629">
                  <c:v>-0.12523410522507158</c:v>
                </c:pt>
                <c:pt idx="630">
                  <c:v>-0.12521967757425087</c:v>
                </c:pt>
                <c:pt idx="631">
                  <c:v>-0.12520525158551729</c:v>
                </c:pt>
                <c:pt idx="632">
                  <c:v>-0.12519082725867434</c:v>
                </c:pt>
                <c:pt idx="633">
                  <c:v>-0.12517640459353549</c:v>
                </c:pt>
                <c:pt idx="634">
                  <c:v>-0.1251619835899109</c:v>
                </c:pt>
                <c:pt idx="635">
                  <c:v>-0.1251475642476074</c:v>
                </c:pt>
                <c:pt idx="636">
                  <c:v>-0.12513314656642846</c:v>
                </c:pt>
                <c:pt idx="637">
                  <c:v>-0.12511873054619091</c:v>
                </c:pt>
                <c:pt idx="638">
                  <c:v>-0.12510431618669823</c:v>
                </c:pt>
                <c:pt idx="639">
                  <c:v>-0.12508990348776058</c:v>
                </c:pt>
                <c:pt idx="640">
                  <c:v>-0.12507549244918811</c:v>
                </c:pt>
                <c:pt idx="641">
                  <c:v>-0.12506108307078431</c:v>
                </c:pt>
                <c:pt idx="642">
                  <c:v>-0.12504667535236599</c:v>
                </c:pt>
                <c:pt idx="643">
                  <c:v>-0.12503226929373665</c:v>
                </c:pt>
                <c:pt idx="644">
                  <c:v>-0.1250178648947031</c:v>
                </c:pt>
                <c:pt idx="645">
                  <c:v>-0.12500346215508215</c:v>
                </c:pt>
                <c:pt idx="646">
                  <c:v>-0.12498906107467397</c:v>
                </c:pt>
                <c:pt idx="647">
                  <c:v>-0.12497466165329205</c:v>
                </c:pt>
                <c:pt idx="648">
                  <c:v>-0.12496026389074319</c:v>
                </c:pt>
                <c:pt idx="649">
                  <c:v>-0.12494586778684089</c:v>
                </c:pt>
                <c:pt idx="650">
                  <c:v>-0.12493147334138863</c:v>
                </c:pt>
                <c:pt idx="651">
                  <c:v>-0.12491708055419656</c:v>
                </c:pt>
                <c:pt idx="652">
                  <c:v>-0.12490268942507485</c:v>
                </c:pt>
                <c:pt idx="653">
                  <c:v>-0.12488829995383363</c:v>
                </c:pt>
                <c:pt idx="654">
                  <c:v>-0.12487391214027974</c:v>
                </c:pt>
                <c:pt idx="655">
                  <c:v>-0.12485952598421998</c:v>
                </c:pt>
                <c:pt idx="656">
                  <c:v>-0.12484514148547118</c:v>
                </c:pt>
                <c:pt idx="657">
                  <c:v>-0.1248307586438335</c:v>
                </c:pt>
                <c:pt idx="658">
                  <c:v>-0.12481637745912375</c:v>
                </c:pt>
                <c:pt idx="659">
                  <c:v>-0.12480199793114541</c:v>
                </c:pt>
                <c:pt idx="660">
                  <c:v>-0.12478762005970864</c:v>
                </c:pt>
                <c:pt idx="661">
                  <c:v>-0.1247732438446236</c:v>
                </c:pt>
                <c:pt idx="662">
                  <c:v>-0.12475886928570376</c:v>
                </c:pt>
                <c:pt idx="663">
                  <c:v>-0.12474449638275262</c:v>
                </c:pt>
                <c:pt idx="664">
                  <c:v>-0.12473012513558032</c:v>
                </c:pt>
                <c:pt idx="665">
                  <c:v>-0.12471575554399369</c:v>
                </c:pt>
                <c:pt idx="666">
                  <c:v>-0.12470138760780955</c:v>
                </c:pt>
                <c:pt idx="667">
                  <c:v>0.91088147415094056</c:v>
                </c:pt>
                <c:pt idx="668">
                  <c:v>0.91078602512164686</c:v>
                </c:pt>
                <c:pt idx="669">
                  <c:v>0.91069058627658661</c:v>
                </c:pt>
                <c:pt idx="670">
                  <c:v>0.91059515761463738</c:v>
                </c:pt>
                <c:pt idx="671">
                  <c:v>0.91049973913467674</c:v>
                </c:pt>
                <c:pt idx="672">
                  <c:v>0.91040433083559558</c:v>
                </c:pt>
                <c:pt idx="673">
                  <c:v>0.91030893271626478</c:v>
                </c:pt>
                <c:pt idx="674">
                  <c:v>0.91021354477556859</c:v>
                </c:pt>
                <c:pt idx="675">
                  <c:v>0.91011816701239123</c:v>
                </c:pt>
                <c:pt idx="676">
                  <c:v>0.91002279942561359</c:v>
                </c:pt>
                <c:pt idx="677">
                  <c:v>0.90992744201411657</c:v>
                </c:pt>
                <c:pt idx="678">
                  <c:v>0.90983209477678106</c:v>
                </c:pt>
                <c:pt idx="679">
                  <c:v>0.9097367577124913</c:v>
                </c:pt>
                <c:pt idx="680">
                  <c:v>0.90964143082012483</c:v>
                </c:pt>
                <c:pt idx="681">
                  <c:v>0.90954611409856922</c:v>
                </c:pt>
                <c:pt idx="682">
                  <c:v>0.90945080754670538</c:v>
                </c:pt>
                <c:pt idx="683">
                  <c:v>0.90935551116341418</c:v>
                </c:pt>
                <c:pt idx="684">
                  <c:v>0.90926022494757985</c:v>
                </c:pt>
                <c:pt idx="685">
                  <c:v>0.9091649488980833</c:v>
                </c:pt>
                <c:pt idx="686">
                  <c:v>0.90906968301380875</c:v>
                </c:pt>
                <c:pt idx="687">
                  <c:v>0.90897442729363709</c:v>
                </c:pt>
                <c:pt idx="688">
                  <c:v>0.90887918173645588</c:v>
                </c:pt>
                <c:pt idx="689">
                  <c:v>0.90878394634114268</c:v>
                </c:pt>
                <c:pt idx="690">
                  <c:v>0.90868872110658838</c:v>
                </c:pt>
                <c:pt idx="691">
                  <c:v>0.90859350603166722</c:v>
                </c:pt>
                <c:pt idx="692">
                  <c:v>0.90849830111527008</c:v>
                </c:pt>
                <c:pt idx="693">
                  <c:v>0.90840310635627786</c:v>
                </c:pt>
                <c:pt idx="694">
                  <c:v>0.90830792175357478</c:v>
                </c:pt>
                <c:pt idx="695">
                  <c:v>0.90821274730604507</c:v>
                </c:pt>
                <c:pt idx="696">
                  <c:v>0.90811758301257295</c:v>
                </c:pt>
                <c:pt idx="697">
                  <c:v>0.90802242887204265</c:v>
                </c:pt>
                <c:pt idx="698">
                  <c:v>0.9079272848833384</c:v>
                </c:pt>
                <c:pt idx="699">
                  <c:v>0.90783215104534443</c:v>
                </c:pt>
                <c:pt idx="700">
                  <c:v>0.90773702735694495</c:v>
                </c:pt>
                <c:pt idx="701">
                  <c:v>0.90764191381702419</c:v>
                </c:pt>
                <c:pt idx="702">
                  <c:v>0.90754681042446972</c:v>
                </c:pt>
                <c:pt idx="703">
                  <c:v>0.90745171717816575</c:v>
                </c:pt>
                <c:pt idx="704">
                  <c:v>0.90735663407699652</c:v>
                </c:pt>
                <c:pt idx="705">
                  <c:v>0.90726156111984624</c:v>
                </c:pt>
                <c:pt idx="706">
                  <c:v>0.90716649830560248</c:v>
                </c:pt>
                <c:pt idx="707">
                  <c:v>0.90707144563314945</c:v>
                </c:pt>
                <c:pt idx="708">
                  <c:v>0.90697640310137473</c:v>
                </c:pt>
                <c:pt idx="709">
                  <c:v>0.90688137070916253</c:v>
                </c:pt>
                <c:pt idx="710">
                  <c:v>0.90678634845539707</c:v>
                </c:pt>
                <c:pt idx="711">
                  <c:v>0.90669133633896926</c:v>
                </c:pt>
                <c:pt idx="712">
                  <c:v>0.90659633435875997</c:v>
                </c:pt>
                <c:pt idx="713">
                  <c:v>0.9065013425136601</c:v>
                </c:pt>
                <c:pt idx="714">
                  <c:v>0.90640636080255055</c:v>
                </c:pt>
                <c:pt idx="715">
                  <c:v>0.90631138922432553</c:v>
                </c:pt>
                <c:pt idx="716">
                  <c:v>0.90621642777786593</c:v>
                </c:pt>
                <c:pt idx="717">
                  <c:v>0.90612147646205932</c:v>
                </c:pt>
                <c:pt idx="718">
                  <c:v>0.90602653527578991</c:v>
                </c:pt>
                <c:pt idx="719">
                  <c:v>0.90593160421795194</c:v>
                </c:pt>
                <c:pt idx="720">
                  <c:v>0.90583668328742961</c:v>
                </c:pt>
                <c:pt idx="721">
                  <c:v>0.9057417724831105</c:v>
                </c:pt>
                <c:pt idx="722">
                  <c:v>0.90564687180387882</c:v>
                </c:pt>
                <c:pt idx="723">
                  <c:v>0.90555198124862213</c:v>
                </c:pt>
                <c:pt idx="724">
                  <c:v>0.90545710081623465</c:v>
                </c:pt>
                <c:pt idx="725">
                  <c:v>0.90536223050560061</c:v>
                </c:pt>
                <c:pt idx="726">
                  <c:v>0.90526737031560423</c:v>
                </c:pt>
                <c:pt idx="727">
                  <c:v>0.90517252024513972</c:v>
                </c:pt>
                <c:pt idx="728">
                  <c:v>0.90507768029308799</c:v>
                </c:pt>
                <c:pt idx="729">
                  <c:v>0.90498285045834659</c:v>
                </c:pt>
                <c:pt idx="730">
                  <c:v>0.9048880307397964</c:v>
                </c:pt>
                <c:pt idx="731">
                  <c:v>0.90479322113633165</c:v>
                </c:pt>
                <c:pt idx="732">
                  <c:v>0.90469842164683323</c:v>
                </c:pt>
                <c:pt idx="733">
                  <c:v>0.90460363227019869</c:v>
                </c:pt>
                <c:pt idx="734">
                  <c:v>0.90450885300531225</c:v>
                </c:pt>
                <c:pt idx="735">
                  <c:v>0.90441408385106481</c:v>
                </c:pt>
                <c:pt idx="736">
                  <c:v>0.90431932480634725</c:v>
                </c:pt>
                <c:pt idx="737">
                  <c:v>0.90422457587004379</c:v>
                </c:pt>
                <c:pt idx="738">
                  <c:v>0.90412983704104533</c:v>
                </c:pt>
                <c:pt idx="739">
                  <c:v>0.90403510831824607</c:v>
                </c:pt>
                <c:pt idx="740">
                  <c:v>0.90394038970053026</c:v>
                </c:pt>
                <c:pt idx="741">
                  <c:v>0.90384568118679209</c:v>
                </c:pt>
                <c:pt idx="742">
                  <c:v>0.90375098277591914</c:v>
                </c:pt>
                <c:pt idx="743">
                  <c:v>0.90365629446680229</c:v>
                </c:pt>
                <c:pt idx="744">
                  <c:v>0.90356161625832909</c:v>
                </c:pt>
                <c:pt idx="745">
                  <c:v>0.90346694814939377</c:v>
                </c:pt>
                <c:pt idx="746">
                  <c:v>0.90337229013888387</c:v>
                </c:pt>
                <c:pt idx="747">
                  <c:v>0.90327764222569362</c:v>
                </c:pt>
                <c:pt idx="748">
                  <c:v>0.90318300440871391</c:v>
                </c:pt>
                <c:pt idx="749">
                  <c:v>0.90308837668682895</c:v>
                </c:pt>
                <c:pt idx="750">
                  <c:v>-0.13335959546155626</c:v>
                </c:pt>
                <c:pt idx="751">
                  <c:v>-0.13334423174476415</c:v>
                </c:pt>
                <c:pt idx="752">
                  <c:v>-0.13332886979788292</c:v>
                </c:pt>
                <c:pt idx="753">
                  <c:v>-0.13331350962071273</c:v>
                </c:pt>
                <c:pt idx="754">
                  <c:v>-0.13329815121305041</c:v>
                </c:pt>
                <c:pt idx="755">
                  <c:v>-0.13328279457468947</c:v>
                </c:pt>
                <c:pt idx="756">
                  <c:v>-0.13326743970542673</c:v>
                </c:pt>
                <c:pt idx="757">
                  <c:v>-0.13325208660505902</c:v>
                </c:pt>
                <c:pt idx="758">
                  <c:v>-0.1332367352733865</c:v>
                </c:pt>
                <c:pt idx="759">
                  <c:v>-0.13322138571019934</c:v>
                </c:pt>
                <c:pt idx="760">
                  <c:v>-0.13320603791529104</c:v>
                </c:pt>
                <c:pt idx="761">
                  <c:v>-0.13319069188846841</c:v>
                </c:pt>
                <c:pt idx="762">
                  <c:v>-0.1331753476295183</c:v>
                </c:pt>
                <c:pt idx="763">
                  <c:v>-0.13316000513824086</c:v>
                </c:pt>
                <c:pt idx="764">
                  <c:v>-0.13314466441443626</c:v>
                </c:pt>
                <c:pt idx="765">
                  <c:v>-0.13312932545789466</c:v>
                </c:pt>
                <c:pt idx="766">
                  <c:v>-0.13311398826841622</c:v>
                </c:pt>
                <c:pt idx="767">
                  <c:v>-0.13309865284579445</c:v>
                </c:pt>
                <c:pt idx="768">
                  <c:v>-0.13308331918982949</c:v>
                </c:pt>
                <c:pt idx="769">
                  <c:v>-0.13306798730031486</c:v>
                </c:pt>
                <c:pt idx="770">
                  <c:v>-0.13305265717704737</c:v>
                </c:pt>
                <c:pt idx="771">
                  <c:v>-0.13303732881982386</c:v>
                </c:pt>
                <c:pt idx="772">
                  <c:v>-0.13302200222844116</c:v>
                </c:pt>
                <c:pt idx="773">
                  <c:v>-0.13300667740269609</c:v>
                </c:pt>
                <c:pt idx="774">
                  <c:v>-0.13299135434238549</c:v>
                </c:pt>
                <c:pt idx="775">
                  <c:v>-0.13297603304730618</c:v>
                </c:pt>
                <c:pt idx="776">
                  <c:v>-0.132960713517255</c:v>
                </c:pt>
                <c:pt idx="777">
                  <c:v>-0.13294539575202544</c:v>
                </c:pt>
                <c:pt idx="778">
                  <c:v>-0.13293007975142099</c:v>
                </c:pt>
                <c:pt idx="779">
                  <c:v>-0.13291476551523182</c:v>
                </c:pt>
                <c:pt idx="780">
                  <c:v>-0.13289945304325809</c:v>
                </c:pt>
                <c:pt idx="781">
                  <c:v>-0.13288414233528997</c:v>
                </c:pt>
                <c:pt idx="782">
                  <c:v>-0.13286883339113428</c:v>
                </c:pt>
                <c:pt idx="783">
                  <c:v>-0.13285352621058452</c:v>
                </c:pt>
                <c:pt idx="784">
                  <c:v>-0.13283822079343419</c:v>
                </c:pt>
                <c:pt idx="785">
                  <c:v>-0.13282291713948344</c:v>
                </c:pt>
                <c:pt idx="786">
                  <c:v>-0.13280761524852577</c:v>
                </c:pt>
                <c:pt idx="787">
                  <c:v>-0.13279231512036135</c:v>
                </c:pt>
                <c:pt idx="788">
                  <c:v>-0.13277701675478701</c:v>
                </c:pt>
                <c:pt idx="789">
                  <c:v>-0.13276172015159957</c:v>
                </c:pt>
                <c:pt idx="790">
                  <c:v>-0.13274642531059253</c:v>
                </c:pt>
                <c:pt idx="791">
                  <c:v>-0.13273113223156605</c:v>
                </c:pt>
                <c:pt idx="792">
                  <c:v>-0.13271584091431696</c:v>
                </c:pt>
                <c:pt idx="793">
                  <c:v>-0.13270055135864209</c:v>
                </c:pt>
                <c:pt idx="794">
                  <c:v>-0.1326852635643416</c:v>
                </c:pt>
                <c:pt idx="795">
                  <c:v>-0.13266997753120566</c:v>
                </c:pt>
                <c:pt idx="796">
                  <c:v>-0.13265469325903775</c:v>
                </c:pt>
                <c:pt idx="797">
                  <c:v>-0.13263941074763139</c:v>
                </c:pt>
                <c:pt idx="798">
                  <c:v>-0.13262412999678339</c:v>
                </c:pt>
                <c:pt idx="799">
                  <c:v>-0.13260885100629391</c:v>
                </c:pt>
                <c:pt idx="800">
                  <c:v>-0.13259357377595979</c:v>
                </c:pt>
                <c:pt idx="801">
                  <c:v>-0.13257829830557452</c:v>
                </c:pt>
                <c:pt idx="802">
                  <c:v>-0.1325630245949416</c:v>
                </c:pt>
                <c:pt idx="803">
                  <c:v>-0.13254775264385119</c:v>
                </c:pt>
                <c:pt idx="804">
                  <c:v>-0.13253248245210678</c:v>
                </c:pt>
                <c:pt idx="805">
                  <c:v>-0.13251721401950187</c:v>
                </c:pt>
                <c:pt idx="806">
                  <c:v>-0.13250194734583329</c:v>
                </c:pt>
                <c:pt idx="807">
                  <c:v>-0.1324866824309012</c:v>
                </c:pt>
                <c:pt idx="808">
                  <c:v>-0.13247141927450243</c:v>
                </c:pt>
                <c:pt idx="809">
                  <c:v>-0.13245615787643381</c:v>
                </c:pt>
                <c:pt idx="810">
                  <c:v>-0.13244089823649216</c:v>
                </c:pt>
                <c:pt idx="811">
                  <c:v>-0.13242564035447765</c:v>
                </c:pt>
                <c:pt idx="812">
                  <c:v>-0.13241038423018711</c:v>
                </c:pt>
                <c:pt idx="813">
                  <c:v>-0.13239512986341403</c:v>
                </c:pt>
                <c:pt idx="814">
                  <c:v>-0.13237987725395858</c:v>
                </c:pt>
                <c:pt idx="815">
                  <c:v>-0.13236462640162092</c:v>
                </c:pt>
                <c:pt idx="816">
                  <c:v>-0.13234937730619453</c:v>
                </c:pt>
                <c:pt idx="817">
                  <c:v>-0.13233412996747626</c:v>
                </c:pt>
                <c:pt idx="818">
                  <c:v>-0.13231888438526959</c:v>
                </c:pt>
                <c:pt idx="819">
                  <c:v>-0.13230364055936802</c:v>
                </c:pt>
                <c:pt idx="820">
                  <c:v>-0.13228839848956839</c:v>
                </c:pt>
                <c:pt idx="821">
                  <c:v>-0.13227315817567084</c:v>
                </c:pt>
                <c:pt idx="822">
                  <c:v>-0.13225791961747554</c:v>
                </c:pt>
                <c:pt idx="823">
                  <c:v>-0.13224268281477267</c:v>
                </c:pt>
                <c:pt idx="824">
                  <c:v>-0.1322274477673657</c:v>
                </c:pt>
                <c:pt idx="825">
                  <c:v>-0.1322122144750548</c:v>
                </c:pt>
                <c:pt idx="826">
                  <c:v>-0.1321969829376268</c:v>
                </c:pt>
                <c:pt idx="827">
                  <c:v>-0.13218175315489186</c:v>
                </c:pt>
                <c:pt idx="828">
                  <c:v>-0.13216652512664348</c:v>
                </c:pt>
                <c:pt idx="829">
                  <c:v>-0.13215129885267848</c:v>
                </c:pt>
                <c:pt idx="830">
                  <c:v>-0.1321360743327937</c:v>
                </c:pt>
                <c:pt idx="831">
                  <c:v>-0.13212085156678929</c:v>
                </c:pt>
                <c:pt idx="832">
                  <c:v>-0.13210563055446209</c:v>
                </c:pt>
                <c:pt idx="833">
                  <c:v>-0.13209041129560892</c:v>
                </c:pt>
                <c:pt idx="834">
                  <c:v>-0.13207519379002994</c:v>
                </c:pt>
                <c:pt idx="835">
                  <c:v>-0.13205997803752531</c:v>
                </c:pt>
                <c:pt idx="836">
                  <c:v>-0.13204476403788853</c:v>
                </c:pt>
                <c:pt idx="837">
                  <c:v>-0.13202955179091977</c:v>
                </c:pt>
                <c:pt idx="838">
                  <c:v>-0.13201434129641917</c:v>
                </c:pt>
                <c:pt idx="839">
                  <c:v>-0.13199913255418025</c:v>
                </c:pt>
                <c:pt idx="840">
                  <c:v>-0.13198392556400315</c:v>
                </c:pt>
                <c:pt idx="841">
                  <c:v>-0.13196872032568471</c:v>
                </c:pt>
                <c:pt idx="842">
                  <c:v>-0.13195351683902842</c:v>
                </c:pt>
                <c:pt idx="843">
                  <c:v>-0.13193831510382778</c:v>
                </c:pt>
                <c:pt idx="844">
                  <c:v>-0.13192311511987961</c:v>
                </c:pt>
                <c:pt idx="845">
                  <c:v>-0.13190791688698741</c:v>
                </c:pt>
                <c:pt idx="846">
                  <c:v>-0.13189272040494801</c:v>
                </c:pt>
                <c:pt idx="847">
                  <c:v>-0.13187752567355823</c:v>
                </c:pt>
                <c:pt idx="848">
                  <c:v>-0.13186233269261491</c:v>
                </c:pt>
                <c:pt idx="849">
                  <c:v>-0.1318471414619182</c:v>
                </c:pt>
                <c:pt idx="850">
                  <c:v>-0.13183195198126826</c:v>
                </c:pt>
                <c:pt idx="851">
                  <c:v>-0.1318167642504586</c:v>
                </c:pt>
                <c:pt idx="852">
                  <c:v>-0.1318015782692927</c:v>
                </c:pt>
                <c:pt idx="853">
                  <c:v>-0.13178639403756739</c:v>
                </c:pt>
                <c:pt idx="854">
                  <c:v>-0.13177121155508284</c:v>
                </c:pt>
                <c:pt idx="855">
                  <c:v>-0.13175603082163254</c:v>
                </c:pt>
                <c:pt idx="856">
                  <c:v>-0.13174085183701997</c:v>
                </c:pt>
                <c:pt idx="857">
                  <c:v>-0.13172567460103865</c:v>
                </c:pt>
                <c:pt idx="858">
                  <c:v>-0.13171049911349206</c:v>
                </c:pt>
                <c:pt idx="859">
                  <c:v>-0.13169532537417702</c:v>
                </c:pt>
                <c:pt idx="860">
                  <c:v>-0.13168015338289371</c:v>
                </c:pt>
                <c:pt idx="861">
                  <c:v>-0.13166498313943895</c:v>
                </c:pt>
                <c:pt idx="862">
                  <c:v>-0.13164981464360956</c:v>
                </c:pt>
                <c:pt idx="863">
                  <c:v>-0.13163464789520571</c:v>
                </c:pt>
                <c:pt idx="864">
                  <c:v>-0.13161948289402756</c:v>
                </c:pt>
                <c:pt idx="865">
                  <c:v>-0.13160431963987526</c:v>
                </c:pt>
                <c:pt idx="866">
                  <c:v>-0.13158915813254232</c:v>
                </c:pt>
                <c:pt idx="867">
                  <c:v>-0.13157399837183223</c:v>
                </c:pt>
                <c:pt idx="868">
                  <c:v>-0.13155884035753848</c:v>
                </c:pt>
                <c:pt idx="869">
                  <c:v>-0.1315436840894679</c:v>
                </c:pt>
                <c:pt idx="870">
                  <c:v>-0.13152852956741398</c:v>
                </c:pt>
                <c:pt idx="871">
                  <c:v>-0.13151337679117689</c:v>
                </c:pt>
                <c:pt idx="872">
                  <c:v>-0.13149822576055345</c:v>
                </c:pt>
                <c:pt idx="873">
                  <c:v>-0.13148307647534382</c:v>
                </c:pt>
                <c:pt idx="874">
                  <c:v>-0.13146792893534817</c:v>
                </c:pt>
                <c:pt idx="875">
                  <c:v>-0.13145278314036665</c:v>
                </c:pt>
                <c:pt idx="876">
                  <c:v>-0.13143763909019276</c:v>
                </c:pt>
                <c:pt idx="877">
                  <c:v>-0.13142249678463333</c:v>
                </c:pt>
                <c:pt idx="878">
                  <c:v>-0.13140735622348185</c:v>
                </c:pt>
                <c:pt idx="879">
                  <c:v>-0.13139221740653514</c:v>
                </c:pt>
                <c:pt idx="880">
                  <c:v>-0.13137708033359671</c:v>
                </c:pt>
                <c:pt idx="881">
                  <c:v>-0.13136194500446671</c:v>
                </c:pt>
                <c:pt idx="882">
                  <c:v>-0.1313468114189453</c:v>
                </c:pt>
                <c:pt idx="883">
                  <c:v>-0.13133167957682265</c:v>
                </c:pt>
                <c:pt idx="884">
                  <c:v>-0.13131654947790558</c:v>
                </c:pt>
                <c:pt idx="885">
                  <c:v>-0.13130142112199425</c:v>
                </c:pt>
                <c:pt idx="886">
                  <c:v>-0.13128629450888216</c:v>
                </c:pt>
                <c:pt idx="887">
                  <c:v>-0.13127116963837279</c:v>
                </c:pt>
                <c:pt idx="888">
                  <c:v>-0.13125604651026299</c:v>
                </c:pt>
                <c:pt idx="889">
                  <c:v>-0.13124092512435623</c:v>
                </c:pt>
                <c:pt idx="890">
                  <c:v>-0.13122580548044602</c:v>
                </c:pt>
                <c:pt idx="891">
                  <c:v>-0.13121068757833584</c:v>
                </c:pt>
                <c:pt idx="892">
                  <c:v>-0.13119557141782254</c:v>
                </c:pt>
                <c:pt idx="893">
                  <c:v>-0.13118045699870959</c:v>
                </c:pt>
                <c:pt idx="894">
                  <c:v>-0.13116534432079049</c:v>
                </c:pt>
                <c:pt idx="895">
                  <c:v>-0.13115023338386875</c:v>
                </c:pt>
                <c:pt idx="896">
                  <c:v>-0.13113512418774451</c:v>
                </c:pt>
                <c:pt idx="897">
                  <c:v>-0.13112001673221127</c:v>
                </c:pt>
                <c:pt idx="898">
                  <c:v>-0.13110491101707586</c:v>
                </c:pt>
                <c:pt idx="899">
                  <c:v>-0.1310898070421351</c:v>
                </c:pt>
                <c:pt idx="900">
                  <c:v>-0.13107470480718583</c:v>
                </c:pt>
                <c:pt idx="901">
                  <c:v>-0.13105960431203154</c:v>
                </c:pt>
                <c:pt idx="902">
                  <c:v>-0.13104450555646904</c:v>
                </c:pt>
                <c:pt idx="903">
                  <c:v>-0.13102940854030184</c:v>
                </c:pt>
                <c:pt idx="904">
                  <c:v>-0.13101431326332344</c:v>
                </c:pt>
                <c:pt idx="905">
                  <c:v>-0.13099921972534065</c:v>
                </c:pt>
                <c:pt idx="906">
                  <c:v>-0.13098412792614697</c:v>
                </c:pt>
                <c:pt idx="907">
                  <c:v>-0.13096903786554256</c:v>
                </c:pt>
                <c:pt idx="908">
                  <c:v>-0.13095394954333092</c:v>
                </c:pt>
                <c:pt idx="909">
                  <c:v>-0.1309388629593122</c:v>
                </c:pt>
                <c:pt idx="910">
                  <c:v>-0.13092377811328323</c:v>
                </c:pt>
                <c:pt idx="911">
                  <c:v>-0.13090869500504085</c:v>
                </c:pt>
                <c:pt idx="912">
                  <c:v>-0.13089361363439186</c:v>
                </c:pt>
                <c:pt idx="913">
                  <c:v>-0.13087853400113311</c:v>
                </c:pt>
                <c:pt idx="914">
                  <c:v>-0.13086345610506142</c:v>
                </c:pt>
                <c:pt idx="915">
                  <c:v>-0.13084837994598361</c:v>
                </c:pt>
                <c:pt idx="916">
                  <c:v>-0.13083330552369318</c:v>
                </c:pt>
                <c:pt idx="917">
                  <c:v>-0.13081823283799029</c:v>
                </c:pt>
                <c:pt idx="918">
                  <c:v>-0.13080316188868177</c:v>
                </c:pt>
                <c:pt idx="919">
                  <c:v>-0.13078809267555777</c:v>
                </c:pt>
                <c:pt idx="920">
                  <c:v>-0.13077302519842512</c:v>
                </c:pt>
                <c:pt idx="921">
                  <c:v>-0.13075795945708066</c:v>
                </c:pt>
                <c:pt idx="922">
                  <c:v>-0.13074289545132786</c:v>
                </c:pt>
                <c:pt idx="923">
                  <c:v>-0.13072783318096357</c:v>
                </c:pt>
                <c:pt idx="924">
                  <c:v>-0.13071277264579126</c:v>
                </c:pt>
                <c:pt idx="925">
                  <c:v>-0.13069771384560444</c:v>
                </c:pt>
                <c:pt idx="926">
                  <c:v>-0.13068265678020993</c:v>
                </c:pt>
                <c:pt idx="927">
                  <c:v>-0.13066760144940789</c:v>
                </c:pt>
                <c:pt idx="928">
                  <c:v>-0.13065254785299515</c:v>
                </c:pt>
                <c:pt idx="929">
                  <c:v>-0.13063749599077187</c:v>
                </c:pt>
                <c:pt idx="930">
                  <c:v>-0.13062244586253821</c:v>
                </c:pt>
                <c:pt idx="931">
                  <c:v>-0.13060739746809766</c:v>
                </c:pt>
                <c:pt idx="932">
                  <c:v>-0.13059235080725037</c:v>
                </c:pt>
                <c:pt idx="933">
                  <c:v>-0.13057730587978986</c:v>
                </c:pt>
                <c:pt idx="934">
                  <c:v>-0.13056226268552293</c:v>
                </c:pt>
                <c:pt idx="935">
                  <c:v>-0.13054722122424975</c:v>
                </c:pt>
                <c:pt idx="936">
                  <c:v>-0.13053218149576715</c:v>
                </c:pt>
                <c:pt idx="937">
                  <c:v>-0.13051714349988194</c:v>
                </c:pt>
                <c:pt idx="938">
                  <c:v>-0.13050210723638431</c:v>
                </c:pt>
                <c:pt idx="939">
                  <c:v>-0.13048707270508439</c:v>
                </c:pt>
                <c:pt idx="940">
                  <c:v>-0.13047203990577902</c:v>
                </c:pt>
                <c:pt idx="941">
                  <c:v>-0.13045700883826836</c:v>
                </c:pt>
                <c:pt idx="942">
                  <c:v>-0.13044197950235256</c:v>
                </c:pt>
                <c:pt idx="943">
                  <c:v>-0.13042695189783512</c:v>
                </c:pt>
                <c:pt idx="944">
                  <c:v>-0.13041192602450954</c:v>
                </c:pt>
                <c:pt idx="945">
                  <c:v>-0.13039690188218264</c:v>
                </c:pt>
                <c:pt idx="946">
                  <c:v>-0.13038187947065458</c:v>
                </c:pt>
                <c:pt idx="947">
                  <c:v>-0.13036685878972218</c:v>
                </c:pt>
                <c:pt idx="948">
                  <c:v>-0.13035183983919227</c:v>
                </c:pt>
                <c:pt idx="949">
                  <c:v>-0.13033682261886168</c:v>
                </c:pt>
                <c:pt idx="950">
                  <c:v>-0.13032180712852723</c:v>
                </c:pt>
                <c:pt idx="951">
                  <c:v>-0.13030679336799908</c:v>
                </c:pt>
                <c:pt idx="952">
                  <c:v>-0.13029178133707073</c:v>
                </c:pt>
                <c:pt idx="953">
                  <c:v>-0.13027677103554233</c:v>
                </c:pt>
                <c:pt idx="954">
                  <c:v>-0.13026176246322071</c:v>
                </c:pt>
                <c:pt idx="955">
                  <c:v>-0.13024675561989937</c:v>
                </c:pt>
                <c:pt idx="956">
                  <c:v>-0.13023175050538513</c:v>
                </c:pt>
                <c:pt idx="957">
                  <c:v>-0.13021674711947814</c:v>
                </c:pt>
                <c:pt idx="958">
                  <c:v>-0.13020174546197524</c:v>
                </c:pt>
                <c:pt idx="959">
                  <c:v>-0.13018674553268325</c:v>
                </c:pt>
                <c:pt idx="960">
                  <c:v>-0.13017174733139567</c:v>
                </c:pt>
                <c:pt idx="961">
                  <c:v>-0.13015675085792264</c:v>
                </c:pt>
                <c:pt idx="962">
                  <c:v>-0.13014175611205767</c:v>
                </c:pt>
                <c:pt idx="963">
                  <c:v>-0.13012676309360091</c:v>
                </c:pt>
                <c:pt idx="964">
                  <c:v>-0.13011177180236252</c:v>
                </c:pt>
                <c:pt idx="965">
                  <c:v>-0.13009678223813267</c:v>
                </c:pt>
                <c:pt idx="966">
                  <c:v>-0.13008179440071818</c:v>
                </c:pt>
                <c:pt idx="967">
                  <c:v>-0.13006680828992254</c:v>
                </c:pt>
                <c:pt idx="968">
                  <c:v>-0.13005182390553924</c:v>
                </c:pt>
                <c:pt idx="969">
                  <c:v>-0.13003684124737844</c:v>
                </c:pt>
                <c:pt idx="970">
                  <c:v>-0.13002186031523363</c:v>
                </c:pt>
                <c:pt idx="971">
                  <c:v>-0.13000688110890832</c:v>
                </c:pt>
                <c:pt idx="972">
                  <c:v>-0.12999190362820265</c:v>
                </c:pt>
                <c:pt idx="973">
                  <c:v>-0.12997692787292678</c:v>
                </c:pt>
                <c:pt idx="974">
                  <c:v>-0.12996195384287088</c:v>
                </c:pt>
                <c:pt idx="975">
                  <c:v>-0.12994698153783843</c:v>
                </c:pt>
                <c:pt idx="976">
                  <c:v>-0.12993201095763293</c:v>
                </c:pt>
                <c:pt idx="977">
                  <c:v>-0.12991704210205454</c:v>
                </c:pt>
                <c:pt idx="978">
                  <c:v>-0.12990207497090675</c:v>
                </c:pt>
                <c:pt idx="979">
                  <c:v>-0.12988710956398639</c:v>
                </c:pt>
                <c:pt idx="980">
                  <c:v>-0.1298721458811036</c:v>
                </c:pt>
                <c:pt idx="981">
                  <c:v>-0.12985718392204856</c:v>
                </c:pt>
                <c:pt idx="982">
                  <c:v>-0.12984222368663142</c:v>
                </c:pt>
                <c:pt idx="983">
                  <c:v>-0.12982726517464901</c:v>
                </c:pt>
                <c:pt idx="984">
                  <c:v>-0.12981230838590482</c:v>
                </c:pt>
                <c:pt idx="985">
                  <c:v>-0.12979735332019901</c:v>
                </c:pt>
                <c:pt idx="986">
                  <c:v>-0.12978239997733507</c:v>
                </c:pt>
                <c:pt idx="987">
                  <c:v>-0.12976744835711315</c:v>
                </c:pt>
                <c:pt idx="988">
                  <c:v>-0.1297524984593301</c:v>
                </c:pt>
                <c:pt idx="989">
                  <c:v>-0.12973755028379605</c:v>
                </c:pt>
                <c:pt idx="990">
                  <c:v>-0.12972260383031117</c:v>
                </c:pt>
                <c:pt idx="991">
                  <c:v>-0.1297076590986723</c:v>
                </c:pt>
                <c:pt idx="992">
                  <c:v>-0.12969271608868291</c:v>
                </c:pt>
                <c:pt idx="993">
                  <c:v>-0.1296777748001465</c:v>
                </c:pt>
                <c:pt idx="994">
                  <c:v>-0.12966283523286323</c:v>
                </c:pt>
                <c:pt idx="995">
                  <c:v>-0.1296478973866366</c:v>
                </c:pt>
                <c:pt idx="996">
                  <c:v>-0.12963296126126675</c:v>
                </c:pt>
                <c:pt idx="997">
                  <c:v>-0.12961802685655385</c:v>
                </c:pt>
                <c:pt idx="998">
                  <c:v>-0.1296030941723014</c:v>
                </c:pt>
                <c:pt idx="999">
                  <c:v>-0.12958816320831287</c:v>
                </c:pt>
                <c:pt idx="1000">
                  <c:v>-0.12957323396438844</c:v>
                </c:pt>
                <c:pt idx="1001">
                  <c:v>-0.12955830644032826</c:v>
                </c:pt>
                <c:pt idx="1002">
                  <c:v>-0.12954338063593915</c:v>
                </c:pt>
                <c:pt idx="1003">
                  <c:v>-0.12952845655101794</c:v>
                </c:pt>
                <c:pt idx="1004">
                  <c:v>-0.12951353418536812</c:v>
                </c:pt>
                <c:pt idx="1005">
                  <c:v>-0.12949861353879319</c:v>
                </c:pt>
                <c:pt idx="1006">
                  <c:v>-0.1294836946110933</c:v>
                </c:pt>
                <c:pt idx="1007">
                  <c:v>-0.12946877740207194</c:v>
                </c:pt>
                <c:pt idx="1008">
                  <c:v>-0.12945386191152927</c:v>
                </c:pt>
                <c:pt idx="1009">
                  <c:v>-0.12943894813926879</c:v>
                </c:pt>
                <c:pt idx="1010">
                  <c:v>-0.12942403608509065</c:v>
                </c:pt>
                <c:pt idx="1011">
                  <c:v>-0.12940912574880167</c:v>
                </c:pt>
                <c:pt idx="1012">
                  <c:v>-0.12939421713019869</c:v>
                </c:pt>
                <c:pt idx="1013">
                  <c:v>-0.12937931022908519</c:v>
                </c:pt>
                <c:pt idx="1014">
                  <c:v>-0.12936440504526467</c:v>
                </c:pt>
                <c:pt idx="1015">
                  <c:v>-0.12934950157854061</c:v>
                </c:pt>
                <c:pt idx="1016">
                  <c:v>-0.12933459982871318</c:v>
                </c:pt>
                <c:pt idx="1017">
                  <c:v>-0.12931969979558253</c:v>
                </c:pt>
                <c:pt idx="1018">
                  <c:v>-0.12930480147895215</c:v>
                </c:pt>
                <c:pt idx="1019">
                  <c:v>-0.12928990487862554</c:v>
                </c:pt>
                <c:pt idx="1020">
                  <c:v>-0.12927500999440952</c:v>
                </c:pt>
                <c:pt idx="1021">
                  <c:v>-0.12926011682609759</c:v>
                </c:pt>
                <c:pt idx="1022">
                  <c:v>-0.12924522537349656</c:v>
                </c:pt>
                <c:pt idx="1023">
                  <c:v>-0.12923033563640993</c:v>
                </c:pt>
                <c:pt idx="1024">
                  <c:v>-0.12921544761463452</c:v>
                </c:pt>
                <c:pt idx="1025">
                  <c:v>-0.12920056130798049</c:v>
                </c:pt>
                <c:pt idx="1026">
                  <c:v>-0.12918567671624134</c:v>
                </c:pt>
                <c:pt idx="1027">
                  <c:v>-0.12917079383923055</c:v>
                </c:pt>
                <c:pt idx="1028">
                  <c:v>-0.12915591267674495</c:v>
                </c:pt>
                <c:pt idx="1029">
                  <c:v>-0.1291410332285847</c:v>
                </c:pt>
                <c:pt idx="1030">
                  <c:v>-0.12912615549455328</c:v>
                </c:pt>
                <c:pt idx="1031">
                  <c:v>-0.12911127947445419</c:v>
                </c:pt>
                <c:pt idx="1032">
                  <c:v>-0.12909640516809093</c:v>
                </c:pt>
                <c:pt idx="1033">
                  <c:v>-0.12908153257526364</c:v>
                </c:pt>
                <c:pt idx="1034">
                  <c:v>-0.12906666169577916</c:v>
                </c:pt>
                <c:pt idx="1035">
                  <c:v>-0.12905179252943763</c:v>
                </c:pt>
                <c:pt idx="1036">
                  <c:v>-0.12903692507603923</c:v>
                </c:pt>
                <c:pt idx="1037">
                  <c:v>-0.12902205933539077</c:v>
                </c:pt>
                <c:pt idx="1038">
                  <c:v>-0.1290071953072924</c:v>
                </c:pt>
                <c:pt idx="1039">
                  <c:v>-0.12899233299155097</c:v>
                </c:pt>
                <c:pt idx="1040">
                  <c:v>-0.12897747238796328</c:v>
                </c:pt>
                <c:pt idx="1041">
                  <c:v>-0.12896261349633617</c:v>
                </c:pt>
                <c:pt idx="1042">
                  <c:v>-0.12894775631646979</c:v>
                </c:pt>
                <c:pt idx="1043">
                  <c:v>-0.12893290084816764</c:v>
                </c:pt>
                <c:pt idx="1044">
                  <c:v>-0.12891804709123653</c:v>
                </c:pt>
                <c:pt idx="1045">
                  <c:v>-0.12890319504547329</c:v>
                </c:pt>
                <c:pt idx="1046">
                  <c:v>-0.12888834471068475</c:v>
                </c:pt>
                <c:pt idx="1047">
                  <c:v>-0.12887349608667106</c:v>
                </c:pt>
                <c:pt idx="1048">
                  <c:v>-0.12885864917323572</c:v>
                </c:pt>
                <c:pt idx="1049">
                  <c:v>-0.12884380397018555</c:v>
                </c:pt>
                <c:pt idx="1050">
                  <c:v>-0.12882896047731737</c:v>
                </c:pt>
                <c:pt idx="1051">
                  <c:v>-0.12881411869443801</c:v>
                </c:pt>
                <c:pt idx="1052">
                  <c:v>-0.12879927862135429</c:v>
                </c:pt>
                <c:pt idx="1053">
                  <c:v>-0.12878444025785971</c:v>
                </c:pt>
                <c:pt idx="1054">
                  <c:v>-0.12876960360376441</c:v>
                </c:pt>
                <c:pt idx="1055">
                  <c:v>-0.12875476865886523</c:v>
                </c:pt>
                <c:pt idx="1056">
                  <c:v>-0.12873993542297565</c:v>
                </c:pt>
                <c:pt idx="1057">
                  <c:v>-0.12872510389588918</c:v>
                </c:pt>
                <c:pt idx="1058">
                  <c:v>-0.12871027407741595</c:v>
                </c:pt>
                <c:pt idx="1059">
                  <c:v>-0.1286954459673528</c:v>
                </c:pt>
                <c:pt idx="1060">
                  <c:v>-0.12868061956550322</c:v>
                </c:pt>
                <c:pt idx="1061">
                  <c:v>-0.12866579487167737</c:v>
                </c:pt>
                <c:pt idx="1062">
                  <c:v>-0.1286509718856754</c:v>
                </c:pt>
                <c:pt idx="1063">
                  <c:v>-0.12863615060729414</c:v>
                </c:pt>
                <c:pt idx="1064">
                  <c:v>-0.12862133103634707</c:v>
                </c:pt>
                <c:pt idx="1065">
                  <c:v>-0.12860651317263103</c:v>
                </c:pt>
                <c:pt idx="1066">
                  <c:v>-0.1285916970159495</c:v>
                </c:pt>
                <c:pt idx="1067">
                  <c:v>-0.1285768825661093</c:v>
                </c:pt>
                <c:pt idx="1068">
                  <c:v>-0.12856206982290727</c:v>
                </c:pt>
                <c:pt idx="1069">
                  <c:v>-0.12854725878615689</c:v>
                </c:pt>
                <c:pt idx="1070">
                  <c:v>-0.12853244945565165</c:v>
                </c:pt>
                <c:pt idx="1071">
                  <c:v>-0.12851764183120504</c:v>
                </c:pt>
                <c:pt idx="1072">
                  <c:v>-0.12850283591261055</c:v>
                </c:pt>
                <c:pt idx="1073">
                  <c:v>-0.12848803169967501</c:v>
                </c:pt>
                <c:pt idx="1074">
                  <c:v>-0.12847322919220525</c:v>
                </c:pt>
                <c:pt idx="1075">
                  <c:v>-0.12845842839000141</c:v>
                </c:pt>
                <c:pt idx="1076">
                  <c:v>-0.12844362929286698</c:v>
                </c:pt>
                <c:pt idx="1077">
                  <c:v>-0.12842883190060547</c:v>
                </c:pt>
                <c:pt idx="1078">
                  <c:v>-0.12841403621302702</c:v>
                </c:pt>
                <c:pt idx="1079">
                  <c:v>-0.12839924222992846</c:v>
                </c:pt>
                <c:pt idx="1080">
                  <c:v>-0.12838444995111328</c:v>
                </c:pt>
                <c:pt idx="1081">
                  <c:v>-0.12836965937638498</c:v>
                </c:pt>
                <c:pt idx="1082">
                  <c:v>-0.12835487050555369</c:v>
                </c:pt>
                <c:pt idx="1083">
                  <c:v>-0.12834008333841293</c:v>
                </c:pt>
                <c:pt idx="1084">
                  <c:v>-0.12832529787477617</c:v>
                </c:pt>
                <c:pt idx="1085">
                  <c:v>-0.12831051411444025</c:v>
                </c:pt>
                <c:pt idx="1086">
                  <c:v>-0.12829573205721531</c:v>
                </c:pt>
                <c:pt idx="1087">
                  <c:v>-0.12828095170289819</c:v>
                </c:pt>
                <c:pt idx="1088">
                  <c:v>-0.12826617305129903</c:v>
                </c:pt>
                <c:pt idx="1089">
                  <c:v>-0.12825139610221467</c:v>
                </c:pt>
                <c:pt idx="1090">
                  <c:v>-0.12823662085545859</c:v>
                </c:pt>
                <c:pt idx="1091">
                  <c:v>-0.12822184731082428</c:v>
                </c:pt>
                <c:pt idx="1092">
                  <c:v>-0.12820707546812191</c:v>
                </c:pt>
                <c:pt idx="1093">
                  <c:v>-0.12819230532715495</c:v>
                </c:pt>
                <c:pt idx="1094">
                  <c:v>-0.1281775368877269</c:v>
                </c:pt>
                <c:pt idx="1095">
                  <c:v>-0.12816277014964125</c:v>
                </c:pt>
                <c:pt idx="1096">
                  <c:v>-0.1281480051127015</c:v>
                </c:pt>
                <c:pt idx="1097">
                  <c:v>-0.12813324177671445</c:v>
                </c:pt>
                <c:pt idx="1098">
                  <c:v>-0.12811848014148028</c:v>
                </c:pt>
                <c:pt idx="1099">
                  <c:v>-0.1281037202068058</c:v>
                </c:pt>
                <c:pt idx="1100">
                  <c:v>-0.12808896197249117</c:v>
                </c:pt>
                <c:pt idx="1101">
                  <c:v>-0.12807420543834655</c:v>
                </c:pt>
                <c:pt idx="1102">
                  <c:v>-0.12805945060417209</c:v>
                </c:pt>
                <c:pt idx="1103">
                  <c:v>-0.12804469746977129</c:v>
                </c:pt>
                <c:pt idx="1104">
                  <c:v>-0.1280299460349543</c:v>
                </c:pt>
                <c:pt idx="1105">
                  <c:v>-0.12801519629951794</c:v>
                </c:pt>
                <c:pt idx="1106">
                  <c:v>-0.12800044826326903</c:v>
                </c:pt>
                <c:pt idx="1107">
                  <c:v>-0.12798570192601441</c:v>
                </c:pt>
                <c:pt idx="1108">
                  <c:v>-0.12797095728755756</c:v>
                </c:pt>
                <c:pt idx="1109">
                  <c:v>-0.12795621434769863</c:v>
                </c:pt>
                <c:pt idx="1110">
                  <c:v>-0.12794147310624446</c:v>
                </c:pt>
                <c:pt idx="1111">
                  <c:v>-0.12792673356300185</c:v>
                </c:pt>
                <c:pt idx="1112">
                  <c:v>-0.12791199571777098</c:v>
                </c:pt>
                <c:pt idx="1113">
                  <c:v>-0.12789725957036199</c:v>
                </c:pt>
                <c:pt idx="1114">
                  <c:v>-0.12788252512057172</c:v>
                </c:pt>
                <c:pt idx="1115">
                  <c:v>-0.1278677923682103</c:v>
                </c:pt>
                <c:pt idx="1116">
                  <c:v>-0.12785306131308125</c:v>
                </c:pt>
                <c:pt idx="1117">
                  <c:v>-0.12783833195498803</c:v>
                </c:pt>
                <c:pt idx="1118">
                  <c:v>-0.12782360429373416</c:v>
                </c:pt>
                <c:pt idx="1119">
                  <c:v>-0.12780887832912644</c:v>
                </c:pt>
                <c:pt idx="1120">
                  <c:v>-0.12779415406096836</c:v>
                </c:pt>
                <c:pt idx="1121">
                  <c:v>-0.12777943148906676</c:v>
                </c:pt>
                <c:pt idx="1122">
                  <c:v>-0.12776471061322178</c:v>
                </c:pt>
                <c:pt idx="1123">
                  <c:v>-0.12774999143324026</c:v>
                </c:pt>
                <c:pt idx="1124">
                  <c:v>-0.127735273948929</c:v>
                </c:pt>
                <c:pt idx="1125">
                  <c:v>-0.12772055816008818</c:v>
                </c:pt>
                <c:pt idx="1126">
                  <c:v>-0.12770584406652793</c:v>
                </c:pt>
                <c:pt idx="1127">
                  <c:v>-0.1276911316680451</c:v>
                </c:pt>
                <c:pt idx="1128">
                  <c:v>-0.12767642096445317</c:v>
                </c:pt>
                <c:pt idx="1129">
                  <c:v>-0.12766171195554896</c:v>
                </c:pt>
                <c:pt idx="1130">
                  <c:v>-0.12764700464114595</c:v>
                </c:pt>
                <c:pt idx="1131">
                  <c:v>-0.12763229902104431</c:v>
                </c:pt>
                <c:pt idx="1132">
                  <c:v>-0.12761759509504753</c:v>
                </c:pt>
                <c:pt idx="1133">
                  <c:v>-0.12760289286296242</c:v>
                </c:pt>
                <c:pt idx="1134">
                  <c:v>-0.12758819232459248</c:v>
                </c:pt>
                <c:pt idx="1135">
                  <c:v>-0.1275734934797412</c:v>
                </c:pt>
                <c:pt idx="1136">
                  <c:v>-0.12755879632821873</c:v>
                </c:pt>
                <c:pt idx="1137">
                  <c:v>-0.12754410086982523</c:v>
                </c:pt>
                <c:pt idx="1138">
                  <c:v>-0.12752940710437086</c:v>
                </c:pt>
                <c:pt idx="1139">
                  <c:v>-0.12751471503165243</c:v>
                </c:pt>
                <c:pt idx="1140">
                  <c:v>-0.12750002465148344</c:v>
                </c:pt>
                <c:pt idx="1141">
                  <c:v>-0.12748533596366404</c:v>
                </c:pt>
                <c:pt idx="1142">
                  <c:v>-0.12747064896799773</c:v>
                </c:pt>
                <c:pt idx="1143">
                  <c:v>-0.12745596366429465</c:v>
                </c:pt>
                <c:pt idx="1144">
                  <c:v>-0.1274412800523583</c:v>
                </c:pt>
                <c:pt idx="1145">
                  <c:v>-0.12742659813199217</c:v>
                </c:pt>
                <c:pt idx="1146">
                  <c:v>-0.12741191790299974</c:v>
                </c:pt>
                <c:pt idx="1147">
                  <c:v>-0.12739723936519118</c:v>
                </c:pt>
                <c:pt idx="1148">
                  <c:v>-0.12738256251836996</c:v>
                </c:pt>
                <c:pt idx="1149">
                  <c:v>-0.12736788736233959</c:v>
                </c:pt>
                <c:pt idx="1150">
                  <c:v>-0.12735321389690354</c:v>
                </c:pt>
                <c:pt idx="1151">
                  <c:v>-0.12733854212187198</c:v>
                </c:pt>
                <c:pt idx="1152">
                  <c:v>-0.1273238720370484</c:v>
                </c:pt>
                <c:pt idx="1153">
                  <c:v>-0.12730920364223627</c:v>
                </c:pt>
                <c:pt idx="1154">
                  <c:v>-0.12729453693724577</c:v>
                </c:pt>
                <c:pt idx="1155">
                  <c:v>-0.12727987192187704</c:v>
                </c:pt>
                <c:pt idx="1156">
                  <c:v>-0.1272652085959369</c:v>
                </c:pt>
                <c:pt idx="1157">
                  <c:v>-0.12725054695922886</c:v>
                </c:pt>
                <c:pt idx="1158">
                  <c:v>-0.12723588701155972</c:v>
                </c:pt>
                <c:pt idx="1159">
                  <c:v>-0.12722122875273964</c:v>
                </c:pt>
                <c:pt idx="1160">
                  <c:v>-0.12720657218256878</c:v>
                </c:pt>
                <c:pt idx="1161">
                  <c:v>-0.12719191730085064</c:v>
                </c:pt>
                <c:pt idx="1162">
                  <c:v>-0.12717726410739869</c:v>
                </c:pt>
                <c:pt idx="1163">
                  <c:v>-0.12716261260200976</c:v>
                </c:pt>
                <c:pt idx="1164">
                  <c:v>-0.12714796278449733</c:v>
                </c:pt>
                <c:pt idx="1165">
                  <c:v>-0.12713331465466157</c:v>
                </c:pt>
                <c:pt idx="1166">
                  <c:v>-0.1271186682123093</c:v>
                </c:pt>
                <c:pt idx="1167">
                  <c:v>-0.12710402345724733</c:v>
                </c:pt>
                <c:pt idx="1168">
                  <c:v>-0.12708938038927917</c:v>
                </c:pt>
                <c:pt idx="1169">
                  <c:v>-0.12707473900821162</c:v>
                </c:pt>
                <c:pt idx="1170">
                  <c:v>-0.12706009931384818</c:v>
                </c:pt>
                <c:pt idx="1171">
                  <c:v>-0.127045461305999</c:v>
                </c:pt>
                <c:pt idx="1172">
                  <c:v>-0.12703082498446758</c:v>
                </c:pt>
                <c:pt idx="1173">
                  <c:v>-0.12701619034906073</c:v>
                </c:pt>
                <c:pt idx="1174">
                  <c:v>-0.12700155739958194</c:v>
                </c:pt>
                <c:pt idx="1175">
                  <c:v>-0.1269869261358347</c:v>
                </c:pt>
                <c:pt idx="1176">
                  <c:v>-0.12697229655763584</c:v>
                </c:pt>
                <c:pt idx="1177">
                  <c:v>-0.12695766866477884</c:v>
                </c:pt>
                <c:pt idx="1178">
                  <c:v>-0.12694304245707719</c:v>
                </c:pt>
                <c:pt idx="1179">
                  <c:v>-0.12692841793433104</c:v>
                </c:pt>
                <c:pt idx="1180">
                  <c:v>-0.12691379509635056</c:v>
                </c:pt>
                <c:pt idx="1181">
                  <c:v>-0.12689917394293923</c:v>
                </c:pt>
                <c:pt idx="1182">
                  <c:v>-0.1268845544739072</c:v>
                </c:pt>
                <c:pt idx="1183">
                  <c:v>-0.12686993668905464</c:v>
                </c:pt>
                <c:pt idx="1184">
                  <c:v>-0.12685532058819168</c:v>
                </c:pt>
                <c:pt idx="1185">
                  <c:v>-0.12684070617112184</c:v>
                </c:pt>
                <c:pt idx="1186">
                  <c:v>-0.12682609343765192</c:v>
                </c:pt>
                <c:pt idx="1187">
                  <c:v>-0.12681148238758874</c:v>
                </c:pt>
                <c:pt idx="1188">
                  <c:v>-0.12679687302073914</c:v>
                </c:pt>
                <c:pt idx="1189">
                  <c:v>-0.12678226533690659</c:v>
                </c:pt>
                <c:pt idx="1190">
                  <c:v>-0.12676765933590126</c:v>
                </c:pt>
                <c:pt idx="1191">
                  <c:v>-0.12675305501752329</c:v>
                </c:pt>
                <c:pt idx="1192">
                  <c:v>-0.12673845238158285</c:v>
                </c:pt>
                <c:pt idx="1193">
                  <c:v>-0.12672385142788675</c:v>
                </c:pt>
                <c:pt idx="1194">
                  <c:v>-0.12670925215623849</c:v>
                </c:pt>
                <c:pt idx="1195">
                  <c:v>-0.12669465456644821</c:v>
                </c:pt>
                <c:pt idx="1196">
                  <c:v>-0.12668005865831941</c:v>
                </c:pt>
                <c:pt idx="1197">
                  <c:v>-0.12666546443165558</c:v>
                </c:pt>
                <c:pt idx="1198">
                  <c:v>-0.12665087188627019</c:v>
                </c:pt>
                <c:pt idx="1199">
                  <c:v>-0.12663628102196342</c:v>
                </c:pt>
                <c:pt idx="1200">
                  <c:v>-0.12662169183854541</c:v>
                </c:pt>
                <c:pt idx="1201">
                  <c:v>-0.12660710433581965</c:v>
                </c:pt>
                <c:pt idx="1202">
                  <c:v>-0.12659251851359296</c:v>
                </c:pt>
                <c:pt idx="1203">
                  <c:v>-0.1265779343716755</c:v>
                </c:pt>
                <c:pt idx="1204">
                  <c:v>-0.12656335190987075</c:v>
                </c:pt>
                <c:pt idx="1205">
                  <c:v>-0.12654877112798221</c:v>
                </c:pt>
                <c:pt idx="1206">
                  <c:v>-0.12653419202582003</c:v>
                </c:pt>
                <c:pt idx="1207">
                  <c:v>-0.12651961460319103</c:v>
                </c:pt>
                <c:pt idx="1208">
                  <c:v>-0.12650503885990202</c:v>
                </c:pt>
                <c:pt idx="1209">
                  <c:v>-0.12649046479575651</c:v>
                </c:pt>
                <c:pt idx="1210">
                  <c:v>-0.12647589241056131</c:v>
                </c:pt>
                <c:pt idx="1211">
                  <c:v>-0.12646132170412658</c:v>
                </c:pt>
                <c:pt idx="1212">
                  <c:v>-0.12644675267625913</c:v>
                </c:pt>
                <c:pt idx="1213">
                  <c:v>-0.12643218532675912</c:v>
                </c:pt>
                <c:pt idx="1214">
                  <c:v>-0.12641761965544004</c:v>
                </c:pt>
                <c:pt idx="1215">
                  <c:v>-0.12640305566210538</c:v>
                </c:pt>
                <c:pt idx="1216">
                  <c:v>-0.12638849334656529</c:v>
                </c:pt>
                <c:pt idx="1217">
                  <c:v>-0.12637393270861993</c:v>
                </c:pt>
                <c:pt idx="1218">
                  <c:v>-0.12635937374807946</c:v>
                </c:pt>
                <c:pt idx="1219">
                  <c:v>-0.12634481646475401</c:v>
                </c:pt>
                <c:pt idx="1220">
                  <c:v>-0.12633026085844709</c:v>
                </c:pt>
                <c:pt idx="1221">
                  <c:v>-0.12631570692896218</c:v>
                </c:pt>
                <c:pt idx="1222">
                  <c:v>-0.12630115467611278</c:v>
                </c:pt>
                <c:pt idx="1223">
                  <c:v>-0.12628660409970235</c:v>
                </c:pt>
                <c:pt idx="1224">
                  <c:v>-0.12627205519953774</c:v>
                </c:pt>
                <c:pt idx="1225">
                  <c:v>-0.12625750797542576</c:v>
                </c:pt>
                <c:pt idx="1226">
                  <c:v>-0.12624296242717656</c:v>
                </c:pt>
                <c:pt idx="1227">
                  <c:v>-0.12622841855459363</c:v>
                </c:pt>
                <c:pt idx="1228">
                  <c:v>-0.1262138763574838</c:v>
                </c:pt>
                <c:pt idx="1229">
                  <c:v>-0.12619933583565388</c:v>
                </c:pt>
                <c:pt idx="1230">
                  <c:v>-0.12618479698891402</c:v>
                </c:pt>
                <c:pt idx="1231">
                  <c:v>-0.12617025981706773</c:v>
                </c:pt>
                <c:pt idx="1232">
                  <c:v>-0.12615572431992514</c:v>
                </c:pt>
                <c:pt idx="1233">
                  <c:v>-0.12614119049728975</c:v>
                </c:pt>
                <c:pt idx="1234">
                  <c:v>-0.12612665834897172</c:v>
                </c:pt>
                <c:pt idx="1235">
                  <c:v>-0.12611212787477785</c:v>
                </c:pt>
                <c:pt idx="1236">
                  <c:v>-0.12609759907451498</c:v>
                </c:pt>
                <c:pt idx="1237">
                  <c:v>-0.1260830719479866</c:v>
                </c:pt>
                <c:pt idx="1238">
                  <c:v>-0.12606854649500618</c:v>
                </c:pt>
                <c:pt idx="1239">
                  <c:v>-0.12605402271537722</c:v>
                </c:pt>
                <c:pt idx="1240">
                  <c:v>-0.12603950060890654</c:v>
                </c:pt>
                <c:pt idx="1241">
                  <c:v>-0.12602498017540428</c:v>
                </c:pt>
                <c:pt idx="1242">
                  <c:v>-0.12601046141467728</c:v>
                </c:pt>
                <c:pt idx="1243">
                  <c:v>-0.12599594432652902</c:v>
                </c:pt>
                <c:pt idx="1244">
                  <c:v>-0.12598142891076966</c:v>
                </c:pt>
                <c:pt idx="1245">
                  <c:v>-0.12596691516720601</c:v>
                </c:pt>
                <c:pt idx="1246">
                  <c:v>-0.12595240309564823</c:v>
                </c:pt>
                <c:pt idx="1247">
                  <c:v>-0.12593789269589981</c:v>
                </c:pt>
                <c:pt idx="1248">
                  <c:v>-0.12592338396776756</c:v>
                </c:pt>
                <c:pt idx="1249">
                  <c:v>-0.12590887691106498</c:v>
                </c:pt>
                <c:pt idx="1250">
                  <c:v>-0.12589437152559221</c:v>
                </c:pt>
                <c:pt idx="1251">
                  <c:v>-0.12587986781116275</c:v>
                </c:pt>
                <c:pt idx="1252">
                  <c:v>-0.12586536576757676</c:v>
                </c:pt>
                <c:pt idx="1253">
                  <c:v>-0.12585086539465104</c:v>
                </c:pt>
                <c:pt idx="1254">
                  <c:v>-0.12583636669218576</c:v>
                </c:pt>
                <c:pt idx="1255">
                  <c:v>-0.1258218696599944</c:v>
                </c:pt>
                <c:pt idx="1256">
                  <c:v>-0.12580737429787711</c:v>
                </c:pt>
                <c:pt idx="1257">
                  <c:v>-0.12579288060564739</c:v>
                </c:pt>
                <c:pt idx="1258">
                  <c:v>-0.12577838858311205</c:v>
                </c:pt>
                <c:pt idx="1259">
                  <c:v>-0.12576389823007791</c:v>
                </c:pt>
                <c:pt idx="1260">
                  <c:v>-0.1257494095463518</c:v>
                </c:pt>
                <c:pt idx="1261">
                  <c:v>-0.12573492253174387</c:v>
                </c:pt>
                <c:pt idx="1262">
                  <c:v>-0.1257204371860576</c:v>
                </c:pt>
                <c:pt idx="1263">
                  <c:v>-0.12570595350910649</c:v>
                </c:pt>
                <c:pt idx="1264">
                  <c:v>-0.12569147150069068</c:v>
                </c:pt>
                <c:pt idx="1265">
                  <c:v>-0.125676991160627</c:v>
                </c:pt>
                <c:pt idx="1266">
                  <c:v>-0.12566251248871893</c:v>
                </c:pt>
                <c:pt idx="1267">
                  <c:v>-0.1256480354847733</c:v>
                </c:pt>
                <c:pt idx="1268">
                  <c:v>-0.12563356014859692</c:v>
                </c:pt>
                <c:pt idx="1269">
                  <c:v>-0.12561908647999995</c:v>
                </c:pt>
                <c:pt idx="1270">
                  <c:v>-0.12560461447879254</c:v>
                </c:pt>
                <c:pt idx="1271">
                  <c:v>-0.12559014414477818</c:v>
                </c:pt>
                <c:pt idx="1272">
                  <c:v>-0.12557567547776702</c:v>
                </c:pt>
                <c:pt idx="1273">
                  <c:v>-0.12556120847756588</c:v>
                </c:pt>
                <c:pt idx="1274">
                  <c:v>-0.12554674314398492</c:v>
                </c:pt>
                <c:pt idx="1275">
                  <c:v>-0.12553227947683096</c:v>
                </c:pt>
                <c:pt idx="1276">
                  <c:v>-0.12551781747591081</c:v>
                </c:pt>
                <c:pt idx="1277">
                  <c:v>-0.12550335714103464</c:v>
                </c:pt>
                <c:pt idx="1278">
                  <c:v>-0.12548889847200925</c:v>
                </c:pt>
                <c:pt idx="1279">
                  <c:v>-0.12547444146864481</c:v>
                </c:pt>
                <c:pt idx="1280">
                  <c:v>-0.1254599861307448</c:v>
                </c:pt>
                <c:pt idx="1281">
                  <c:v>-0.12544553245811937</c:v>
                </c:pt>
                <c:pt idx="1282">
                  <c:v>-0.12543108045058202</c:v>
                </c:pt>
                <c:pt idx="1283">
                  <c:v>-0.12541663010793289</c:v>
                </c:pt>
                <c:pt idx="1284">
                  <c:v>-0.12540218142998547</c:v>
                </c:pt>
                <c:pt idx="1285">
                  <c:v>-0.12538773441654658</c:v>
                </c:pt>
                <c:pt idx="1286">
                  <c:v>-0.12537328906741971</c:v>
                </c:pt>
                <c:pt idx="1287">
                  <c:v>-0.12535884538242167</c:v>
                </c:pt>
                <c:pt idx="1288">
                  <c:v>-0.12534440336135597</c:v>
                </c:pt>
                <c:pt idx="1289">
                  <c:v>-0.12532996300403274</c:v>
                </c:pt>
                <c:pt idx="1290">
                  <c:v>-0.1253155243102588</c:v>
                </c:pt>
                <c:pt idx="1291">
                  <c:v>-0.12530108727984432</c:v>
                </c:pt>
                <c:pt idx="1292">
                  <c:v>-0.12528665191259278</c:v>
                </c:pt>
                <c:pt idx="1293">
                  <c:v>-0.12527221820831766</c:v>
                </c:pt>
                <c:pt idx="1294">
                  <c:v>-0.12525778616682912</c:v>
                </c:pt>
                <c:pt idx="1295">
                  <c:v>-0.12524335578792731</c:v>
                </c:pt>
                <c:pt idx="1296">
                  <c:v>-0.12522892707142905</c:v>
                </c:pt>
                <c:pt idx="1297">
                  <c:v>-0.12521450001713783</c:v>
                </c:pt>
                <c:pt idx="1298">
                  <c:v>-0.12520007462486379</c:v>
                </c:pt>
                <c:pt idx="1299">
                  <c:v>-0.12518565089441711</c:v>
                </c:pt>
                <c:pt idx="1300">
                  <c:v>-0.12517122882560458</c:v>
                </c:pt>
                <c:pt idx="1301">
                  <c:v>-0.12515680841823304</c:v>
                </c:pt>
                <c:pt idx="1302">
                  <c:v>-0.12514238967211597</c:v>
                </c:pt>
                <c:pt idx="1303">
                  <c:v>-0.12512797258705685</c:v>
                </c:pt>
                <c:pt idx="1304">
                  <c:v>-0.12511355716286918</c:v>
                </c:pt>
                <c:pt idx="1305">
                  <c:v>-0.12509914339935976</c:v>
                </c:pt>
                <c:pt idx="1306">
                  <c:v>-0.1250847312963321</c:v>
                </c:pt>
                <c:pt idx="1307">
                  <c:v>-0.12507032085360301</c:v>
                </c:pt>
                <c:pt idx="1308">
                  <c:v>-0.1250559120709793</c:v>
                </c:pt>
                <c:pt idx="1309">
                  <c:v>-0.12504150494826446</c:v>
                </c:pt>
                <c:pt idx="1310">
                  <c:v>-0.12502709948527199</c:v>
                </c:pt>
                <c:pt idx="1311">
                  <c:v>-0.12501269568181203</c:v>
                </c:pt>
                <c:pt idx="1312">
                  <c:v>-0.12499829353768807</c:v>
                </c:pt>
                <c:pt idx="1313">
                  <c:v>-0.1249838930527136</c:v>
                </c:pt>
                <c:pt idx="1314">
                  <c:v>-0.12496949422669543</c:v>
                </c:pt>
                <c:pt idx="1315">
                  <c:v>-0.12495509705944371</c:v>
                </c:pt>
                <c:pt idx="1316">
                  <c:v>-0.12494070155076528</c:v>
                </c:pt>
                <c:pt idx="1317">
                  <c:v>-0.12492630770047028</c:v>
                </c:pt>
                <c:pt idx="1318">
                  <c:v>-0.12491191550836886</c:v>
                </c:pt>
                <c:pt idx="1319">
                  <c:v>-0.12489752497426451</c:v>
                </c:pt>
                <c:pt idx="1320">
                  <c:v>-0.12488313609797738</c:v>
                </c:pt>
                <c:pt idx="1321">
                  <c:v>-0.12486874887930763</c:v>
                </c:pt>
                <c:pt idx="1322">
                  <c:v>-0.1248543633180654</c:v>
                </c:pt>
                <c:pt idx="1323">
                  <c:v>-0.12483997941406086</c:v>
                </c:pt>
                <c:pt idx="1324">
                  <c:v>-0.12482559716710082</c:v>
                </c:pt>
                <c:pt idx="1325">
                  <c:v>-0.12481121657700209</c:v>
                </c:pt>
                <c:pt idx="1326">
                  <c:v>-0.1247968376435615</c:v>
                </c:pt>
                <c:pt idx="1327">
                  <c:v>-0.12478246036660254</c:v>
                </c:pt>
                <c:pt idx="1328">
                  <c:v>-0.12476808474592202</c:v>
                </c:pt>
                <c:pt idx="1329">
                  <c:v>-0.12475371078133343</c:v>
                </c:pt>
                <c:pt idx="1330">
                  <c:v>-0.12473933847265026</c:v>
                </c:pt>
                <c:pt idx="1331">
                  <c:v>-0.12472496781967599</c:v>
                </c:pt>
                <c:pt idx="1332">
                  <c:v>-0.12471059882222077</c:v>
                </c:pt>
                <c:pt idx="1333">
                  <c:v>-0.12469623148009809</c:v>
                </c:pt>
                <c:pt idx="1334">
                  <c:v>0.9108861634792762</c:v>
                </c:pt>
                <c:pt idx="1335">
                  <c:v>0.91079071394964273</c:v>
                </c:pt>
                <c:pt idx="1336">
                  <c:v>0.91069527460428934</c:v>
                </c:pt>
                <c:pt idx="1337">
                  <c:v>0.91059984544210693</c:v>
                </c:pt>
                <c:pt idx="1338">
                  <c:v>0.91050442646197305</c:v>
                </c:pt>
                <c:pt idx="1339">
                  <c:v>0.91040901766276194</c:v>
                </c:pt>
                <c:pt idx="1340">
                  <c:v>0.9103136190433645</c:v>
                </c:pt>
                <c:pt idx="1341">
                  <c:v>0.91021823060265494</c:v>
                </c:pt>
                <c:pt idx="1342">
                  <c:v>0.91012285233952084</c:v>
                </c:pt>
                <c:pt idx="1343">
                  <c:v>0.91002748425283975</c:v>
                </c:pt>
                <c:pt idx="1344">
                  <c:v>0.90993212634149256</c:v>
                </c:pt>
                <c:pt idx="1345">
                  <c:v>0.90983677860436352</c:v>
                </c:pt>
                <c:pt idx="1346">
                  <c:v>0.90974144104033017</c:v>
                </c:pt>
                <c:pt idx="1347">
                  <c:v>0.90964611364828341</c:v>
                </c:pt>
                <c:pt idx="1348">
                  <c:v>0.90955079642709746</c:v>
                </c:pt>
                <c:pt idx="1349">
                  <c:v>0.9094554893756599</c:v>
                </c:pt>
                <c:pt idx="1350">
                  <c:v>0.90936019249284827</c:v>
                </c:pt>
                <c:pt idx="1351">
                  <c:v>0.90926490577755015</c:v>
                </c:pt>
                <c:pt idx="1352">
                  <c:v>0.90916962922864308</c:v>
                </c:pt>
                <c:pt idx="1353">
                  <c:v>0.90907436284501464</c:v>
                </c:pt>
                <c:pt idx="1354">
                  <c:v>0.90897910662554571</c:v>
                </c:pt>
                <c:pt idx="1355">
                  <c:v>0.90888386056911719</c:v>
                </c:pt>
                <c:pt idx="1356">
                  <c:v>0.90878862467461663</c:v>
                </c:pt>
                <c:pt idx="1357">
                  <c:v>0.90869339894092493</c:v>
                </c:pt>
                <c:pt idx="1358">
                  <c:v>0.90859818336692633</c:v>
                </c:pt>
                <c:pt idx="1359">
                  <c:v>0.9085029779515017</c:v>
                </c:pt>
                <c:pt idx="1360">
                  <c:v>0.90840778269354194</c:v>
                </c:pt>
                <c:pt idx="1361">
                  <c:v>0.90831259759192129</c:v>
                </c:pt>
                <c:pt idx="1362">
                  <c:v>0.90821742264553396</c:v>
                </c:pt>
                <c:pt idx="1363">
                  <c:v>0.90812225785325418</c:v>
                </c:pt>
                <c:pt idx="1364">
                  <c:v>0.90802710321396951</c:v>
                </c:pt>
                <c:pt idx="1365">
                  <c:v>0.90793195872657084</c:v>
                </c:pt>
                <c:pt idx="1366">
                  <c:v>0.90783682438993241</c:v>
                </c:pt>
                <c:pt idx="1367">
                  <c:v>0.90774170020294842</c:v>
                </c:pt>
                <c:pt idx="1368">
                  <c:v>0.90764658616449645</c:v>
                </c:pt>
                <c:pt idx="1369">
                  <c:v>0.90755148227346405</c:v>
                </c:pt>
                <c:pt idx="1370">
                  <c:v>0.90745638852873545</c:v>
                </c:pt>
                <c:pt idx="1371">
                  <c:v>0.9073613049291982</c:v>
                </c:pt>
                <c:pt idx="1372">
                  <c:v>0.90726623147373653</c:v>
                </c:pt>
                <c:pt idx="1373">
                  <c:v>0.90717116816123466</c:v>
                </c:pt>
                <c:pt idx="1374">
                  <c:v>0.90707611499057683</c:v>
                </c:pt>
                <c:pt idx="1375">
                  <c:v>0.90698107196065392</c:v>
                </c:pt>
                <c:pt idx="1376">
                  <c:v>0.90688603907035015</c:v>
                </c:pt>
                <c:pt idx="1377">
                  <c:v>0.90679101631854309</c:v>
                </c:pt>
                <c:pt idx="1378">
                  <c:v>0.90669600370413028</c:v>
                </c:pt>
                <c:pt idx="1379">
                  <c:v>0.90660100122599263</c:v>
                </c:pt>
                <c:pt idx="1380">
                  <c:v>0.90650600888301769</c:v>
                </c:pt>
                <c:pt idx="1381">
                  <c:v>0.90641102667408968</c:v>
                </c:pt>
                <c:pt idx="1382">
                  <c:v>0.90631605459809617</c:v>
                </c:pt>
                <c:pt idx="1383">
                  <c:v>0.9062210926539247</c:v>
                </c:pt>
                <c:pt idx="1384">
                  <c:v>0.90612614084046283</c:v>
                </c:pt>
                <c:pt idx="1385">
                  <c:v>0.9060311991565948</c:v>
                </c:pt>
                <c:pt idx="1386">
                  <c:v>0.90593626760120816</c:v>
                </c:pt>
                <c:pt idx="1387">
                  <c:v>0.90584134617319378</c:v>
                </c:pt>
                <c:pt idx="1388">
                  <c:v>0.90574643487143591</c:v>
                </c:pt>
                <c:pt idx="1389">
                  <c:v>0.90565153369481877</c:v>
                </c:pt>
                <c:pt idx="1390">
                  <c:v>0.90555664264223656</c:v>
                </c:pt>
                <c:pt idx="1391">
                  <c:v>0.90546176171257353</c:v>
                </c:pt>
                <c:pt idx="1392">
                  <c:v>0.90536689090472056</c:v>
                </c:pt>
                <c:pt idx="1393">
                  <c:v>0.90527203021756186</c:v>
                </c:pt>
                <c:pt idx="1394">
                  <c:v>0.90517717964998501</c:v>
                </c:pt>
                <c:pt idx="1395">
                  <c:v>0.90508233920088088</c:v>
                </c:pt>
                <c:pt idx="1396">
                  <c:v>0.90498750886913704</c:v>
                </c:pt>
                <c:pt idx="1397">
                  <c:v>0.90489268865364103</c:v>
                </c:pt>
                <c:pt idx="1398">
                  <c:v>0.90479787855328375</c:v>
                </c:pt>
                <c:pt idx="1399">
                  <c:v>0.90470307856695276</c:v>
                </c:pt>
                <c:pt idx="1400">
                  <c:v>0.9046082886935356</c:v>
                </c:pt>
                <c:pt idx="1401">
                  <c:v>0.90451350893192317</c:v>
                </c:pt>
                <c:pt idx="1402">
                  <c:v>0.9044187392809997</c:v>
                </c:pt>
                <c:pt idx="1403">
                  <c:v>0.90432397973965939</c:v>
                </c:pt>
                <c:pt idx="1404">
                  <c:v>0.90422923030679647</c:v>
                </c:pt>
                <c:pt idx="1405">
                  <c:v>0.90413449098128851</c:v>
                </c:pt>
                <c:pt idx="1406">
                  <c:v>0.90403976176203305</c:v>
                </c:pt>
                <c:pt idx="1407">
                  <c:v>0.90394504264791764</c:v>
                </c:pt>
                <c:pt idx="1408">
                  <c:v>0.90385033363783318</c:v>
                </c:pt>
                <c:pt idx="1409">
                  <c:v>0.90375563473066722</c:v>
                </c:pt>
                <c:pt idx="1410">
                  <c:v>0.90366094592531399</c:v>
                </c:pt>
                <c:pt idx="1411">
                  <c:v>0.90356626722065769</c:v>
                </c:pt>
                <c:pt idx="1412">
                  <c:v>0.90347159861559589</c:v>
                </c:pt>
                <c:pt idx="1413">
                  <c:v>0.90337694010901615</c:v>
                </c:pt>
                <c:pt idx="1414">
                  <c:v>0.90328229169980601</c:v>
                </c:pt>
                <c:pt idx="1415">
                  <c:v>0.90318765338685636</c:v>
                </c:pt>
                <c:pt idx="1416">
                  <c:v>0.90309302516906476</c:v>
                </c:pt>
                <c:pt idx="1417">
                  <c:v>-0.13335448458421159</c:v>
                </c:pt>
                <c:pt idx="1418">
                  <c:v>-0.13333912145619517</c:v>
                </c:pt>
                <c:pt idx="1419">
                  <c:v>-0.13332376009802302</c:v>
                </c:pt>
                <c:pt idx="1420">
                  <c:v>-0.1333084005094953</c:v>
                </c:pt>
                <c:pt idx="1421">
                  <c:v>-0.13329304269040884</c:v>
                </c:pt>
                <c:pt idx="1422">
                  <c:v>-0.13327768664055381</c:v>
                </c:pt>
                <c:pt idx="1423">
                  <c:v>-0.13326233235973037</c:v>
                </c:pt>
                <c:pt idx="1424">
                  <c:v>-0.13324697984773201</c:v>
                </c:pt>
                <c:pt idx="1425">
                  <c:v>-0.13323162910436223</c:v>
                </c:pt>
                <c:pt idx="1426">
                  <c:v>-0.13321628012940787</c:v>
                </c:pt>
                <c:pt idx="1427">
                  <c:v>-0.1332009329226724</c:v>
                </c:pt>
                <c:pt idx="1428">
                  <c:v>-0.13318558748394602</c:v>
                </c:pt>
                <c:pt idx="1429">
                  <c:v>-0.13317024381302886</c:v>
                </c:pt>
                <c:pt idx="1430">
                  <c:v>-0.13315490190971777</c:v>
                </c:pt>
                <c:pt idx="1431">
                  <c:v>-0.13313956177380623</c:v>
                </c:pt>
                <c:pt idx="1432">
                  <c:v>-0.13312422340509442</c:v>
                </c:pt>
                <c:pt idx="1433">
                  <c:v>-0.13310888680337582</c:v>
                </c:pt>
                <c:pt idx="1434">
                  <c:v>-0.1330935519684506</c:v>
                </c:pt>
                <c:pt idx="1435">
                  <c:v>-0.13307821890010893</c:v>
                </c:pt>
                <c:pt idx="1436">
                  <c:v>-0.13306288759815096</c:v>
                </c:pt>
                <c:pt idx="1437">
                  <c:v>-0.13304755806237353</c:v>
                </c:pt>
                <c:pt idx="1438">
                  <c:v>-0.13303223029257347</c:v>
                </c:pt>
                <c:pt idx="1439">
                  <c:v>-0.13301690428854759</c:v>
                </c:pt>
                <c:pt idx="1440">
                  <c:v>-0.13300158005008941</c:v>
                </c:pt>
                <c:pt idx="1441">
                  <c:v>-0.13298625757699908</c:v>
                </c:pt>
                <c:pt idx="1442">
                  <c:v>-0.13297093686907344</c:v>
                </c:pt>
                <c:pt idx="1443">
                  <c:v>-0.13295561792610597</c:v>
                </c:pt>
                <c:pt idx="1444">
                  <c:v>-0.13294030074789351</c:v>
                </c:pt>
                <c:pt idx="1445">
                  <c:v>-0.13292498533423622</c:v>
                </c:pt>
                <c:pt idx="1446">
                  <c:v>-0.13290967168492759</c:v>
                </c:pt>
                <c:pt idx="1447">
                  <c:v>-0.13289435979976447</c:v>
                </c:pt>
                <c:pt idx="1448">
                  <c:v>-0.13287904967855033</c:v>
                </c:pt>
                <c:pt idx="1449">
                  <c:v>-0.13286374132107201</c:v>
                </c:pt>
                <c:pt idx="1450">
                  <c:v>-0.13284843472713301</c:v>
                </c:pt>
                <c:pt idx="1451">
                  <c:v>-0.13283312989652682</c:v>
                </c:pt>
                <c:pt idx="1452">
                  <c:v>-0.13281782682905027</c:v>
                </c:pt>
                <c:pt idx="1453">
                  <c:v>-0.13280252552450353</c:v>
                </c:pt>
                <c:pt idx="1454">
                  <c:v>-0.13278722598268008</c:v>
                </c:pt>
                <c:pt idx="1455">
                  <c:v>-0.13277192820337677</c:v>
                </c:pt>
                <c:pt idx="1456">
                  <c:v>-0.13275663218639375</c:v>
                </c:pt>
                <c:pt idx="1457">
                  <c:v>-0.13274133793152784</c:v>
                </c:pt>
                <c:pt idx="1458">
                  <c:v>-0.13272604543857255</c:v>
                </c:pt>
                <c:pt idx="1459">
                  <c:v>-0.13271075470732804</c:v>
                </c:pt>
                <c:pt idx="1460">
                  <c:v>-0.13269546573758781</c:v>
                </c:pt>
                <c:pt idx="1461">
                  <c:v>-0.13268017852915201</c:v>
                </c:pt>
                <c:pt idx="1462">
                  <c:v>-0.13266489308182081</c:v>
                </c:pt>
                <c:pt idx="1463">
                  <c:v>-0.13264960939538437</c:v>
                </c:pt>
                <c:pt idx="1464">
                  <c:v>-0.13263432746964285</c:v>
                </c:pt>
                <c:pt idx="1465">
                  <c:v>-0.13261904730439641</c:v>
                </c:pt>
                <c:pt idx="1466">
                  <c:v>-0.13260376889943523</c:v>
                </c:pt>
                <c:pt idx="1467">
                  <c:v>-0.13258849225456612</c:v>
                </c:pt>
                <c:pt idx="1468">
                  <c:v>-0.13257321736957925</c:v>
                </c:pt>
                <c:pt idx="1469">
                  <c:v>-0.13255794424427145</c:v>
                </c:pt>
                <c:pt idx="1470">
                  <c:v>-0.13254267287844287</c:v>
                </c:pt>
                <c:pt idx="1471">
                  <c:v>-0.13252740327189036</c:v>
                </c:pt>
                <c:pt idx="1472">
                  <c:v>-0.13251213542441073</c:v>
                </c:pt>
                <c:pt idx="1473">
                  <c:v>-0.13249686933580415</c:v>
                </c:pt>
                <c:pt idx="1474">
                  <c:v>-0.13248160500586412</c:v>
                </c:pt>
                <c:pt idx="1475">
                  <c:v>-0.13246634243439079</c:v>
                </c:pt>
                <c:pt idx="1476">
                  <c:v>-0.13245108162117766</c:v>
                </c:pt>
                <c:pt idx="1477">
                  <c:v>-0.1324358225660249</c:v>
                </c:pt>
                <c:pt idx="1478">
                  <c:v>-0.13242056526873267</c:v>
                </c:pt>
                <c:pt idx="1479">
                  <c:v>-0.13240530972909778</c:v>
                </c:pt>
                <c:pt idx="1480">
                  <c:v>-0.13239005594691042</c:v>
                </c:pt>
                <c:pt idx="1481">
                  <c:v>-0.1323748039219774</c:v>
                </c:pt>
                <c:pt idx="1482">
                  <c:v>-0.13235955365409222</c:v>
                </c:pt>
                <c:pt idx="1483">
                  <c:v>-0.1323443051430517</c:v>
                </c:pt>
                <c:pt idx="1484">
                  <c:v>-0.13232905838865269</c:v>
                </c:pt>
                <c:pt idx="1485">
                  <c:v>-0.13231381339069534</c:v>
                </c:pt>
                <c:pt idx="1486">
                  <c:v>-0.13229857014897647</c:v>
                </c:pt>
                <c:pt idx="1487">
                  <c:v>-0.13228332866329626</c:v>
                </c:pt>
                <c:pt idx="1488">
                  <c:v>-0.13226808893344819</c:v>
                </c:pt>
                <c:pt idx="1489">
                  <c:v>-0.13225285095923242</c:v>
                </c:pt>
                <c:pt idx="1490">
                  <c:v>-0.13223761474044579</c:v>
                </c:pt>
                <c:pt idx="1491">
                  <c:v>-0.1322223802768818</c:v>
                </c:pt>
                <c:pt idx="1492">
                  <c:v>-0.13220714756835059</c:v>
                </c:pt>
                <c:pt idx="1493">
                  <c:v>-0.132191916614639</c:v>
                </c:pt>
                <c:pt idx="1494">
                  <c:v>-0.13217668741554719</c:v>
                </c:pt>
                <c:pt idx="1495">
                  <c:v>-0.13216145997087533</c:v>
                </c:pt>
                <c:pt idx="1496">
                  <c:v>-0.13214623428042024</c:v>
                </c:pt>
                <c:pt idx="1497">
                  <c:v>-0.13213101034397876</c:v>
                </c:pt>
                <c:pt idx="1498">
                  <c:v>-0.13211578816135103</c:v>
                </c:pt>
                <c:pt idx="1499">
                  <c:v>-0.13210056773233389</c:v>
                </c:pt>
                <c:pt idx="1500">
                  <c:v>-0.13208534905672417</c:v>
                </c:pt>
                <c:pt idx="1501">
                  <c:v>-0.13207013213432203</c:v>
                </c:pt>
                <c:pt idx="1502">
                  <c:v>-0.13205491696492097</c:v>
                </c:pt>
                <c:pt idx="1503">
                  <c:v>-0.13203970354832781</c:v>
                </c:pt>
                <c:pt idx="1504">
                  <c:v>-0.13202449188432938</c:v>
                </c:pt>
                <c:pt idx="1505">
                  <c:v>-0.13200928197273251</c:v>
                </c:pt>
                <c:pt idx="1506">
                  <c:v>-0.13199407381333403</c:v>
                </c:pt>
                <c:pt idx="1507">
                  <c:v>-0.13197886740592743</c:v>
                </c:pt>
                <c:pt idx="1508">
                  <c:v>-0.13196366275031621</c:v>
                </c:pt>
                <c:pt idx="1509">
                  <c:v>-0.13194845984629719</c:v>
                </c:pt>
                <c:pt idx="1510">
                  <c:v>-0.1319332586936672</c:v>
                </c:pt>
                <c:pt idx="1511">
                  <c:v>-0.13191805929222641</c:v>
                </c:pt>
                <c:pt idx="1512">
                  <c:v>-0.13190286164177165</c:v>
                </c:pt>
                <c:pt idx="1513">
                  <c:v>-0.1318876657420964</c:v>
                </c:pt>
                <c:pt idx="1514">
                  <c:v>-0.13187247159301083</c:v>
                </c:pt>
                <c:pt idx="1515">
                  <c:v>-0.13185727919430176</c:v>
                </c:pt>
                <c:pt idx="1516">
                  <c:v>-0.1318420885457727</c:v>
                </c:pt>
                <c:pt idx="1517">
                  <c:v>-0.1318268996472238</c:v>
                </c:pt>
                <c:pt idx="1518">
                  <c:v>-0.13181171249844856</c:v>
                </c:pt>
                <c:pt idx="1519">
                  <c:v>-0.13179652709925047</c:v>
                </c:pt>
                <c:pt idx="1520">
                  <c:v>-0.13178134344942635</c:v>
                </c:pt>
                <c:pt idx="1521">
                  <c:v>-0.13176616154876972</c:v>
                </c:pt>
                <c:pt idx="1522">
                  <c:v>-0.13175098139708738</c:v>
                </c:pt>
                <c:pt idx="1523">
                  <c:v>-0.13173580299417284</c:v>
                </c:pt>
                <c:pt idx="1524">
                  <c:v>-0.13172062633982626</c:v>
                </c:pt>
                <c:pt idx="1525">
                  <c:v>-0.13170545143384446</c:v>
                </c:pt>
                <c:pt idx="1526">
                  <c:v>-0.13169027827602761</c:v>
                </c:pt>
                <c:pt idx="1527">
                  <c:v>-0.13167510686617254</c:v>
                </c:pt>
                <c:pt idx="1528">
                  <c:v>-0.1316599372040794</c:v>
                </c:pt>
                <c:pt idx="1529">
                  <c:v>-0.13164476928954835</c:v>
                </c:pt>
                <c:pt idx="1530">
                  <c:v>-0.13162960312237623</c:v>
                </c:pt>
                <c:pt idx="1531">
                  <c:v>-0.13161443870235986</c:v>
                </c:pt>
                <c:pt idx="1532">
                  <c:v>-0.13159927602930274</c:v>
                </c:pt>
                <c:pt idx="1533">
                  <c:v>-0.13158411510300169</c:v>
                </c:pt>
                <c:pt idx="1534">
                  <c:v>-0.13156895592325021</c:v>
                </c:pt>
                <c:pt idx="1535">
                  <c:v>-0.13155379848985513</c:v>
                </c:pt>
                <c:pt idx="1536">
                  <c:v>-0.13153864280261326</c:v>
                </c:pt>
                <c:pt idx="1537">
                  <c:v>-0.13152348886131812</c:v>
                </c:pt>
                <c:pt idx="1538">
                  <c:v>-0.13150833666577319</c:v>
                </c:pt>
                <c:pt idx="1539">
                  <c:v>-0.13149318621577863</c:v>
                </c:pt>
                <c:pt idx="1540">
                  <c:v>-0.13147803751113127</c:v>
                </c:pt>
                <c:pt idx="1541">
                  <c:v>-0.13146289055163127</c:v>
                </c:pt>
                <c:pt idx="1542">
                  <c:v>-0.13144774533707546</c:v>
                </c:pt>
                <c:pt idx="1543">
                  <c:v>-0.13143260186726399</c:v>
                </c:pt>
                <c:pt idx="1544">
                  <c:v>-0.13141746014199704</c:v>
                </c:pt>
                <c:pt idx="1545">
                  <c:v>-0.13140232016106809</c:v>
                </c:pt>
                <c:pt idx="1546">
                  <c:v>-0.13138718192428397</c:v>
                </c:pt>
                <c:pt idx="1547">
                  <c:v>-0.13137204543143818</c:v>
                </c:pt>
                <c:pt idx="1548">
                  <c:v>-0.13135691068233421</c:v>
                </c:pt>
                <c:pt idx="1549">
                  <c:v>-0.13134177767676888</c:v>
                </c:pt>
                <c:pt idx="1550">
                  <c:v>-0.13132664641454236</c:v>
                </c:pt>
                <c:pt idx="1551">
                  <c:v>-0.13131151689544815</c:v>
                </c:pt>
                <c:pt idx="1552">
                  <c:v>-0.13129638911929306</c:v>
                </c:pt>
                <c:pt idx="1553">
                  <c:v>-0.13128126308587393</c:v>
                </c:pt>
                <c:pt idx="1554">
                  <c:v>-0.13126613879499091</c:v>
                </c:pt>
                <c:pt idx="1555">
                  <c:v>-0.13125101624644084</c:v>
                </c:pt>
                <c:pt idx="1556">
                  <c:v>-0.13123589544002387</c:v>
                </c:pt>
                <c:pt idx="1557">
                  <c:v>-0.13122077637554017</c:v>
                </c:pt>
                <c:pt idx="1558">
                  <c:v>-0.13120565905278656</c:v>
                </c:pt>
                <c:pt idx="1559">
                  <c:v>-0.1311905434715632</c:v>
                </c:pt>
                <c:pt idx="1560">
                  <c:v>-0.13117542963167358</c:v>
                </c:pt>
                <c:pt idx="1561">
                  <c:v>-0.13116031753291454</c:v>
                </c:pt>
                <c:pt idx="1562">
                  <c:v>-0.13114520717508291</c:v>
                </c:pt>
                <c:pt idx="1563">
                  <c:v>-0.13113009855798549</c:v>
                </c:pt>
                <c:pt idx="1564">
                  <c:v>-0.13111499168140914</c:v>
                </c:pt>
                <c:pt idx="1565">
                  <c:v>-0.131099886545164</c:v>
                </c:pt>
                <c:pt idx="1566">
                  <c:v>-0.1310847831490469</c:v>
                </c:pt>
                <c:pt idx="1567">
                  <c:v>-0.131069681492858</c:v>
                </c:pt>
                <c:pt idx="1568">
                  <c:v>-0.13105458157639746</c:v>
                </c:pt>
                <c:pt idx="1569">
                  <c:v>-0.13103948339945878</c:v>
                </c:pt>
                <c:pt idx="1570">
                  <c:v>-0.13102438696184879</c:v>
                </c:pt>
                <c:pt idx="1571">
                  <c:v>-0.13100929226336097</c:v>
                </c:pt>
                <c:pt idx="1572">
                  <c:v>-0.13099419930380216</c:v>
                </c:pt>
                <c:pt idx="1573">
                  <c:v>-0.13097910808296584</c:v>
                </c:pt>
                <c:pt idx="1574">
                  <c:v>-0.13096401860065551</c:v>
                </c:pt>
                <c:pt idx="1575">
                  <c:v>-0.13094893085666801</c:v>
                </c:pt>
                <c:pt idx="1576">
                  <c:v>-0.13093384485080681</c:v>
                </c:pt>
                <c:pt idx="1577">
                  <c:v>-0.13091876058286875</c:v>
                </c:pt>
                <c:pt idx="1578">
                  <c:v>-0.13090367805265399</c:v>
                </c:pt>
                <c:pt idx="1579">
                  <c:v>-0.13088859725996269</c:v>
                </c:pt>
                <c:pt idx="1580">
                  <c:v>-0.130873518204595</c:v>
                </c:pt>
                <c:pt idx="1581">
                  <c:v>-0.1308584408863511</c:v>
                </c:pt>
                <c:pt idx="1582">
                  <c:v>-0.1308433653050278</c:v>
                </c:pt>
                <c:pt idx="1583">
                  <c:v>-0.1308282914604286</c:v>
                </c:pt>
                <c:pt idx="1584">
                  <c:v>-0.13081321935235365</c:v>
                </c:pt>
                <c:pt idx="1585">
                  <c:v>-0.1307981489805998</c:v>
                </c:pt>
                <c:pt idx="1586">
                  <c:v>-0.13078308034497052</c:v>
                </c:pt>
                <c:pt idx="1587">
                  <c:v>-0.13076801344526598</c:v>
                </c:pt>
                <c:pt idx="1588">
                  <c:v>-0.130752948281283</c:v>
                </c:pt>
                <c:pt idx="1589">
                  <c:v>-0.13073788485282176</c:v>
                </c:pt>
                <c:pt idx="1590">
                  <c:v>-0.13072282315968239</c:v>
                </c:pt>
                <c:pt idx="1591">
                  <c:v>-0.13070776320166841</c:v>
                </c:pt>
                <c:pt idx="1592">
                  <c:v>-0.13069270497857996</c:v>
                </c:pt>
                <c:pt idx="1593">
                  <c:v>-0.13067764849021055</c:v>
                </c:pt>
                <c:pt idx="1594">
                  <c:v>-0.13066259373636699</c:v>
                </c:pt>
                <c:pt idx="1595">
                  <c:v>-0.13064754071684945</c:v>
                </c:pt>
                <c:pt idx="1596">
                  <c:v>-0.13063248943145142</c:v>
                </c:pt>
                <c:pt idx="1597">
                  <c:v>-0.13061743987997973</c:v>
                </c:pt>
                <c:pt idx="1598">
                  <c:v>-0.13060239206223453</c:v>
                </c:pt>
                <c:pt idx="1599">
                  <c:v>-0.13058734597801266</c:v>
                </c:pt>
                <c:pt idx="1600">
                  <c:v>-0.13057230162711761</c:v>
                </c:pt>
                <c:pt idx="1601">
                  <c:v>-0.1305572590093462</c:v>
                </c:pt>
                <c:pt idx="1602">
                  <c:v>-0.13054221812450192</c:v>
                </c:pt>
                <c:pt idx="1603">
                  <c:v>-0.13052717897238161</c:v>
                </c:pt>
                <c:pt idx="1604">
                  <c:v>-0.13051214155279209</c:v>
                </c:pt>
                <c:pt idx="1605">
                  <c:v>-0.13049710586552352</c:v>
                </c:pt>
                <c:pt idx="1606">
                  <c:v>-0.13048207191038938</c:v>
                </c:pt>
                <c:pt idx="1607">
                  <c:v>-0.13046703968717985</c:v>
                </c:pt>
                <c:pt idx="1608">
                  <c:v>-0.13045200919569841</c:v>
                </c:pt>
                <c:pt idx="1609">
                  <c:v>-0.13043698043574523</c:v>
                </c:pt>
                <c:pt idx="1610">
                  <c:v>-0.13042195340712379</c:v>
                </c:pt>
                <c:pt idx="1611">
                  <c:v>-0.13040692810963425</c:v>
                </c:pt>
                <c:pt idx="1612">
                  <c:v>-0.13039190454307345</c:v>
                </c:pt>
                <c:pt idx="1613">
                  <c:v>-0.13037688270724154</c:v>
                </c:pt>
                <c:pt idx="1614">
                  <c:v>-0.13036186260194202</c:v>
                </c:pt>
                <c:pt idx="1615">
                  <c:v>-0.13034684422697837</c:v>
                </c:pt>
                <c:pt idx="1616">
                  <c:v>-0.13033182758214742</c:v>
                </c:pt>
                <c:pt idx="1617">
                  <c:v>-0.13031681266724934</c:v>
                </c:pt>
                <c:pt idx="1618">
                  <c:v>-0.13030179948208429</c:v>
                </c:pt>
                <c:pt idx="1619">
                  <c:v>-0.13028678802645907</c:v>
                </c:pt>
                <c:pt idx="1620">
                  <c:v>-0.1302717783001672</c:v>
                </c:pt>
                <c:pt idx="1621">
                  <c:v>-0.13025677030301216</c:v>
                </c:pt>
                <c:pt idx="1622">
                  <c:v>-0.13024176403479412</c:v>
                </c:pt>
                <c:pt idx="1623">
                  <c:v>-0.13022675949531989</c:v>
                </c:pt>
                <c:pt idx="1624">
                  <c:v>-0.13021175668437965</c:v>
                </c:pt>
                <c:pt idx="1625">
                  <c:v>-0.13019675560178021</c:v>
                </c:pt>
                <c:pt idx="1626">
                  <c:v>-0.13018175624732506</c:v>
                </c:pt>
                <c:pt idx="1627">
                  <c:v>-0.13016675862081103</c:v>
                </c:pt>
                <c:pt idx="1628">
                  <c:v>-0.13015176272203829</c:v>
                </c:pt>
                <c:pt idx="1629">
                  <c:v>-0.13013676855081366</c:v>
                </c:pt>
                <c:pt idx="1630">
                  <c:v>-0.13012177610693063</c:v>
                </c:pt>
                <c:pt idx="1631">
                  <c:v>-0.13010678539019602</c:v>
                </c:pt>
                <c:pt idx="1632">
                  <c:v>-0.13009179640040999</c:v>
                </c:pt>
                <c:pt idx="1633">
                  <c:v>-0.13007680913736938</c:v>
                </c:pt>
                <c:pt idx="1634">
                  <c:v>-0.130061823600881</c:v>
                </c:pt>
                <c:pt idx="1635">
                  <c:v>-0.13004683979074169</c:v>
                </c:pt>
                <c:pt idx="1636">
                  <c:v>-0.1300318577067516</c:v>
                </c:pt>
                <c:pt idx="1637">
                  <c:v>-0.13001687734871756</c:v>
                </c:pt>
                <c:pt idx="1638">
                  <c:v>-0.13000189871643639</c:v>
                </c:pt>
                <c:pt idx="1639">
                  <c:v>-0.12998692180971158</c:v>
                </c:pt>
                <c:pt idx="1640">
                  <c:v>-0.1299719466283433</c:v>
                </c:pt>
                <c:pt idx="1641">
                  <c:v>-0.12995697317212837</c:v>
                </c:pt>
                <c:pt idx="1642">
                  <c:v>-0.12994200144087695</c:v>
                </c:pt>
                <c:pt idx="1643">
                  <c:v>-0.12992703143438586</c:v>
                </c:pt>
                <c:pt idx="1644">
                  <c:v>-0.12991206315245526</c:v>
                </c:pt>
                <c:pt idx="1645">
                  <c:v>-0.12989709659488866</c:v>
                </c:pt>
                <c:pt idx="1646">
                  <c:v>-0.12988213176148286</c:v>
                </c:pt>
                <c:pt idx="1647">
                  <c:v>-0.12986716865204803</c:v>
                </c:pt>
                <c:pt idx="1648">
                  <c:v>-0.12985220726637767</c:v>
                </c:pt>
                <c:pt idx="1649">
                  <c:v>-0.12983724760427526</c:v>
                </c:pt>
                <c:pt idx="1650">
                  <c:v>-0.12982228966554429</c:v>
                </c:pt>
                <c:pt idx="1651">
                  <c:v>-0.1298073334499816</c:v>
                </c:pt>
                <c:pt idx="1652">
                  <c:v>-0.12979237895739401</c:v>
                </c:pt>
                <c:pt idx="1653">
                  <c:v>-0.129777426187585</c:v>
                </c:pt>
                <c:pt idx="1654">
                  <c:v>-0.12976247514034475</c:v>
                </c:pt>
                <c:pt idx="1655">
                  <c:v>-0.12974752581548674</c:v>
                </c:pt>
                <c:pt idx="1656">
                  <c:v>-0.12973257821280779</c:v>
                </c:pt>
                <c:pt idx="1657">
                  <c:v>-0.12971763233210806</c:v>
                </c:pt>
                <c:pt idx="1658">
                  <c:v>-0.12970268817319106</c:v>
                </c:pt>
                <c:pt idx="1659">
                  <c:v>-0.12968774573586025</c:v>
                </c:pt>
                <c:pt idx="1660">
                  <c:v>-0.12967280501991249</c:v>
                </c:pt>
                <c:pt idx="1661">
                  <c:v>-0.12965786602515458</c:v>
                </c:pt>
                <c:pt idx="1662">
                  <c:v>-0.12964292875138669</c:v>
                </c:pt>
                <c:pt idx="1663">
                  <c:v>-0.12962799319840565</c:v>
                </c:pt>
                <c:pt idx="1664">
                  <c:v>-0.1296130593660216</c:v>
                </c:pt>
                <c:pt idx="1665">
                  <c:v>-0.12959812725403139</c:v>
                </c:pt>
                <c:pt idx="1666">
                  <c:v>-0.12958319686223516</c:v>
                </c:pt>
                <c:pt idx="1667">
                  <c:v>-0.12956826819043973</c:v>
                </c:pt>
                <c:pt idx="1668">
                  <c:v>-0.12955334123844528</c:v>
                </c:pt>
                <c:pt idx="1669">
                  <c:v>-0.12953841600605195</c:v>
                </c:pt>
                <c:pt idx="1670">
                  <c:v>-0.12952349249305992</c:v>
                </c:pt>
                <c:pt idx="1671">
                  <c:v>-0.12950857069927599</c:v>
                </c:pt>
                <c:pt idx="1672">
                  <c:v>-0.12949365062450033</c:v>
                </c:pt>
                <c:pt idx="1673">
                  <c:v>-0.1294787322685331</c:v>
                </c:pt>
                <c:pt idx="1674">
                  <c:v>-0.12946381563118112</c:v>
                </c:pt>
                <c:pt idx="1675">
                  <c:v>-0.12944890071223789</c:v>
                </c:pt>
                <c:pt idx="1676">
                  <c:v>-0.12943398751151355</c:v>
                </c:pt>
                <c:pt idx="1677">
                  <c:v>-0.12941907602880828</c:v>
                </c:pt>
                <c:pt idx="1678">
                  <c:v>-0.12940416626392223</c:v>
                </c:pt>
                <c:pt idx="1679">
                  <c:v>-0.12938925821665556</c:v>
                </c:pt>
                <c:pt idx="1680">
                  <c:v>-0.12937435188681509</c:v>
                </c:pt>
                <c:pt idx="1681">
                  <c:v>-0.12935944727420431</c:v>
                </c:pt>
                <c:pt idx="1682">
                  <c:v>-0.12934454437862006</c:v>
                </c:pt>
                <c:pt idx="1683">
                  <c:v>-0.12932964319986581</c:v>
                </c:pt>
                <c:pt idx="1684">
                  <c:v>-0.12931474373774507</c:v>
                </c:pt>
                <c:pt idx="1685">
                  <c:v>-0.12929984599205799</c:v>
                </c:pt>
                <c:pt idx="1686">
                  <c:v>-0.12928494996261139</c:v>
                </c:pt>
                <c:pt idx="1687">
                  <c:v>-0.12927005564920543</c:v>
                </c:pt>
                <c:pt idx="1688">
                  <c:v>-0.12925516305164028</c:v>
                </c:pt>
                <c:pt idx="1689">
                  <c:v>-0.12924027216971942</c:v>
                </c:pt>
                <c:pt idx="1690">
                  <c:v>-0.12922538300324635</c:v>
                </c:pt>
                <c:pt idx="1691">
                  <c:v>-0.12921049555202455</c:v>
                </c:pt>
                <c:pt idx="1692">
                  <c:v>-0.12919560981585085</c:v>
                </c:pt>
                <c:pt idx="1693">
                  <c:v>-0.12918072579453208</c:v>
                </c:pt>
                <c:pt idx="1694">
                  <c:v>-0.12916584348787505</c:v>
                </c:pt>
                <c:pt idx="1695">
                  <c:v>-0.12915096289567327</c:v>
                </c:pt>
                <c:pt idx="1696">
                  <c:v>-0.12913608401773355</c:v>
                </c:pt>
                <c:pt idx="1697">
                  <c:v>-0.12912120685385606</c:v>
                </c:pt>
                <c:pt idx="1698">
                  <c:v>-0.12910633140384761</c:v>
                </c:pt>
                <c:pt idx="1699">
                  <c:v>-0.12909145766750837</c:v>
                </c:pt>
                <c:pt idx="1700">
                  <c:v>-0.12907658564464183</c:v>
                </c:pt>
                <c:pt idx="1701">
                  <c:v>-0.12906171533504815</c:v>
                </c:pt>
                <c:pt idx="1702">
                  <c:v>-0.12904684673853414</c:v>
                </c:pt>
                <c:pt idx="1703">
                  <c:v>-0.12903197985489664</c:v>
                </c:pt>
                <c:pt idx="1704">
                  <c:v>-0.12901711468394247</c:v>
                </c:pt>
                <c:pt idx="1705">
                  <c:v>-0.12900225122547845</c:v>
                </c:pt>
                <c:pt idx="1706">
                  <c:v>-0.12898738947929475</c:v>
                </c:pt>
                <c:pt idx="1707">
                  <c:v>-0.12897252944520818</c:v>
                </c:pt>
                <c:pt idx="1708">
                  <c:v>-0.12895767112301224</c:v>
                </c:pt>
                <c:pt idx="1709">
                  <c:v>-0.12894281451251374</c:v>
                </c:pt>
                <c:pt idx="1710">
                  <c:v>-0.12892795961351286</c:v>
                </c:pt>
                <c:pt idx="1711">
                  <c:v>-0.12891310642581641</c:v>
                </c:pt>
                <c:pt idx="1712">
                  <c:v>-0.12889825494922455</c:v>
                </c:pt>
                <c:pt idx="1713">
                  <c:v>-0.12888340518353744</c:v>
                </c:pt>
                <c:pt idx="1714">
                  <c:v>-0.12886855712856524</c:v>
                </c:pt>
                <c:pt idx="1715">
                  <c:v>-0.12885371078410476</c:v>
                </c:pt>
                <c:pt idx="1716">
                  <c:v>-0.12883886614995951</c:v>
                </c:pt>
                <c:pt idx="1717">
                  <c:v>-0.12882402322593631</c:v>
                </c:pt>
                <c:pt idx="1718">
                  <c:v>-0.1288091820118353</c:v>
                </c:pt>
                <c:pt idx="1719">
                  <c:v>-0.12879434250746</c:v>
                </c:pt>
                <c:pt idx="1720">
                  <c:v>-0.12877950471261387</c:v>
                </c:pt>
                <c:pt idx="1721">
                  <c:v>-0.12876466862710043</c:v>
                </c:pt>
                <c:pt idx="1722">
                  <c:v>-0.12874983425071981</c:v>
                </c:pt>
                <c:pt idx="1723">
                  <c:v>-0.12873500158327553</c:v>
                </c:pt>
                <c:pt idx="1724">
                  <c:v>-0.12872017062457772</c:v>
                </c:pt>
                <c:pt idx="1725">
                  <c:v>-0.12870534137441988</c:v>
                </c:pt>
                <c:pt idx="1726">
                  <c:v>-0.12869051383260885</c:v>
                </c:pt>
                <c:pt idx="1727">
                  <c:v>-0.12867568799895143</c:v>
                </c:pt>
                <c:pt idx="1728">
                  <c:v>-0.12866086387324779</c:v>
                </c:pt>
                <c:pt idx="1729">
                  <c:v>-0.12864604145530142</c:v>
                </c:pt>
                <c:pt idx="1730">
                  <c:v>-0.12863122074491581</c:v>
                </c:pt>
                <c:pt idx="1731">
                  <c:v>-0.12861640174189112</c:v>
                </c:pt>
                <c:pt idx="1732">
                  <c:v>-0.12860158444603417</c:v>
                </c:pt>
                <c:pt idx="1733">
                  <c:v>-0.12858676885714845</c:v>
                </c:pt>
                <c:pt idx="1734">
                  <c:v>-0.12857195497503746</c:v>
                </c:pt>
                <c:pt idx="1735">
                  <c:v>-0.12855714279950467</c:v>
                </c:pt>
                <c:pt idx="1736">
                  <c:v>-0.12854233233035026</c:v>
                </c:pt>
                <c:pt idx="1737">
                  <c:v>-0.12852752356738104</c:v>
                </c:pt>
                <c:pt idx="1738">
                  <c:v>-0.1285127165104005</c:v>
                </c:pt>
                <c:pt idx="1739">
                  <c:v>-0.12849791115920881</c:v>
                </c:pt>
                <c:pt idx="1740">
                  <c:v>-0.12848310751361278</c:v>
                </c:pt>
                <c:pt idx="1741">
                  <c:v>-0.12846830557341257</c:v>
                </c:pt>
                <c:pt idx="1742">
                  <c:v>-0.12845350533841501</c:v>
                </c:pt>
                <c:pt idx="1743">
                  <c:v>-0.12843870680842359</c:v>
                </c:pt>
                <c:pt idx="1744">
                  <c:v>-0.1284239099832418</c:v>
                </c:pt>
                <c:pt idx="1745">
                  <c:v>-0.12840911486266979</c:v>
                </c:pt>
                <c:pt idx="1746">
                  <c:v>-0.12839432144651439</c:v>
                </c:pt>
                <c:pt idx="1747">
                  <c:v>-0.12837952973457908</c:v>
                </c:pt>
                <c:pt idx="1748">
                  <c:v>-0.1283647397266707</c:v>
                </c:pt>
                <c:pt idx="1749">
                  <c:v>-0.12834995142258607</c:v>
                </c:pt>
                <c:pt idx="1750">
                  <c:v>-0.128335164822132</c:v>
                </c:pt>
                <c:pt idx="1751">
                  <c:v>-0.128320379925112</c:v>
                </c:pt>
                <c:pt idx="1752">
                  <c:v>-0.12830559673133288</c:v>
                </c:pt>
                <c:pt idx="1753">
                  <c:v>-0.1282908152405948</c:v>
                </c:pt>
                <c:pt idx="1754">
                  <c:v>-0.12827603545270125</c:v>
                </c:pt>
                <c:pt idx="1755">
                  <c:v>-0.12826125736745905</c:v>
                </c:pt>
                <c:pt idx="1756">
                  <c:v>-0.12824648098466837</c:v>
                </c:pt>
                <c:pt idx="1757">
                  <c:v>-0.12823170630413935</c:v>
                </c:pt>
                <c:pt idx="1758">
                  <c:v>-0.12821693332566883</c:v>
                </c:pt>
                <c:pt idx="1759">
                  <c:v>-0.12820216204906362</c:v>
                </c:pt>
                <c:pt idx="1760">
                  <c:v>-0.12818739247413055</c:v>
                </c:pt>
                <c:pt idx="1761">
                  <c:v>-0.12817262460066978</c:v>
                </c:pt>
                <c:pt idx="1762">
                  <c:v>-0.12815785842848146</c:v>
                </c:pt>
                <c:pt idx="1763">
                  <c:v>-0.12814309395738241</c:v>
                </c:pt>
                <c:pt idx="1764">
                  <c:v>-0.1281283311871628</c:v>
                </c:pt>
                <c:pt idx="1765">
                  <c:v>-0.12811357011763611</c:v>
                </c:pt>
                <c:pt idx="1766">
                  <c:v>-0.12809881074859916</c:v>
                </c:pt>
                <c:pt idx="1767">
                  <c:v>-0.12808405307986212</c:v>
                </c:pt>
                <c:pt idx="1768">
                  <c:v>-0.12806929711122847</c:v>
                </c:pt>
                <c:pt idx="1769">
                  <c:v>-0.1280545428425017</c:v>
                </c:pt>
                <c:pt idx="1770">
                  <c:v>-0.12803979027348197</c:v>
                </c:pt>
                <c:pt idx="1771">
                  <c:v>-0.12802503940397611</c:v>
                </c:pt>
                <c:pt idx="1772">
                  <c:v>-0.12801029023379093</c:v>
                </c:pt>
                <c:pt idx="1773">
                  <c:v>-0.12799554276272659</c:v>
                </c:pt>
                <c:pt idx="1774">
                  <c:v>-0.12798079699059325</c:v>
                </c:pt>
                <c:pt idx="1775">
                  <c:v>-0.12796605291718774</c:v>
                </c:pt>
                <c:pt idx="1776">
                  <c:v>-0.1279513105423202</c:v>
                </c:pt>
                <c:pt idx="1777">
                  <c:v>-0.1279365698657908</c:v>
                </c:pt>
                <c:pt idx="1778">
                  <c:v>-0.12792183088740636</c:v>
                </c:pt>
                <c:pt idx="1779">
                  <c:v>-0.12790709360697369</c:v>
                </c:pt>
                <c:pt idx="1780">
                  <c:v>-0.12789235802428964</c:v>
                </c:pt>
                <c:pt idx="1781">
                  <c:v>-0.12787762413916767</c:v>
                </c:pt>
                <c:pt idx="1782">
                  <c:v>-0.12786289195140463</c:v>
                </c:pt>
                <c:pt idx="1783">
                  <c:v>-0.12784816146081066</c:v>
                </c:pt>
                <c:pt idx="1784">
                  <c:v>-0.12783343266718591</c:v>
                </c:pt>
                <c:pt idx="1785">
                  <c:v>-0.12781870557033723</c:v>
                </c:pt>
                <c:pt idx="1786">
                  <c:v>-0.12780398017006808</c:v>
                </c:pt>
                <c:pt idx="1787">
                  <c:v>-0.1277892564661853</c:v>
                </c:pt>
                <c:pt idx="1788">
                  <c:v>-0.12777453445849238</c:v>
                </c:pt>
                <c:pt idx="1789">
                  <c:v>-0.12775981414678947</c:v>
                </c:pt>
                <c:pt idx="1790">
                  <c:v>-0.12774509553089006</c:v>
                </c:pt>
                <c:pt idx="1791">
                  <c:v>-0.12773037861059097</c:v>
                </c:pt>
                <c:pt idx="1792">
                  <c:v>-0.12771566338569904</c:v>
                </c:pt>
                <c:pt idx="1793">
                  <c:v>-0.12770094985602107</c:v>
                </c:pt>
                <c:pt idx="1794">
                  <c:v>-0.12768623802136056</c:v>
                </c:pt>
                <c:pt idx="1795">
                  <c:v>-0.127671527881521</c:v>
                </c:pt>
                <c:pt idx="1796">
                  <c:v>-0.12765681943630922</c:v>
                </c:pt>
                <c:pt idx="1797">
                  <c:v>-0.12764211268552869</c:v>
                </c:pt>
                <c:pt idx="1798">
                  <c:v>-0.12762740762898625</c:v>
                </c:pt>
                <c:pt idx="1799">
                  <c:v>-0.12761270426648205</c:v>
                </c:pt>
                <c:pt idx="1800">
                  <c:v>-0.12759800259782625</c:v>
                </c:pt>
                <c:pt idx="1801">
                  <c:v>-0.12758330262282233</c:v>
                </c:pt>
                <c:pt idx="1802">
                  <c:v>-0.12756860434127046</c:v>
                </c:pt>
                <c:pt idx="1803">
                  <c:v>-0.12755390775298411</c:v>
                </c:pt>
                <c:pt idx="1804">
                  <c:v>-0.12753921285776013</c:v>
                </c:pt>
                <c:pt idx="1805">
                  <c:v>-0.12752451965540865</c:v>
                </c:pt>
                <c:pt idx="1806">
                  <c:v>-0.12750982814573317</c:v>
                </c:pt>
                <c:pt idx="1807">
                  <c:v>-0.12749513832853718</c:v>
                </c:pt>
                <c:pt idx="1808">
                  <c:v>-0.1274804502036275</c:v>
                </c:pt>
                <c:pt idx="1809">
                  <c:v>-0.12746576377081095</c:v>
                </c:pt>
                <c:pt idx="1810">
                  <c:v>-0.12745107902989103</c:v>
                </c:pt>
                <c:pt idx="1811">
                  <c:v>-0.12743639598066789</c:v>
                </c:pt>
                <c:pt idx="1812">
                  <c:v>-0.12742171462295168</c:v>
                </c:pt>
                <c:pt idx="1813">
                  <c:v>-0.12740703495654923</c:v>
                </c:pt>
                <c:pt idx="1814">
                  <c:v>-0.12739235698126403</c:v>
                </c:pt>
                <c:pt idx="1815">
                  <c:v>-0.12737768069689623</c:v>
                </c:pt>
                <c:pt idx="1816">
                  <c:v>-0.12736300610325932</c:v>
                </c:pt>
                <c:pt idx="1817">
                  <c:v>-0.12734833320015013</c:v>
                </c:pt>
                <c:pt idx="1818">
                  <c:v>-0.12733366198738214</c:v>
                </c:pt>
                <c:pt idx="1819">
                  <c:v>-0.12731899246475883</c:v>
                </c:pt>
                <c:pt idx="1820">
                  <c:v>-0.12730432463208038</c:v>
                </c:pt>
                <c:pt idx="1821">
                  <c:v>-0.12728965848915361</c:v>
                </c:pt>
                <c:pt idx="1822">
                  <c:v>-0.12727499403578532</c:v>
                </c:pt>
                <c:pt idx="1823">
                  <c:v>-0.12726033127178568</c:v>
                </c:pt>
                <c:pt idx="1824">
                  <c:v>-0.12724567019695152</c:v>
                </c:pt>
                <c:pt idx="1825">
                  <c:v>-0.12723101081109298</c:v>
                </c:pt>
                <c:pt idx="1826">
                  <c:v>-0.12721635311401688</c:v>
                </c:pt>
                <c:pt idx="1827">
                  <c:v>-0.1272016971055234</c:v>
                </c:pt>
                <c:pt idx="1828">
                  <c:v>-0.127187042785426</c:v>
                </c:pt>
                <c:pt idx="1829">
                  <c:v>-0.12717239015352153</c:v>
                </c:pt>
                <c:pt idx="1830">
                  <c:v>-0.12715773920962012</c:v>
                </c:pt>
                <c:pt idx="1831">
                  <c:v>-0.1271430899535286</c:v>
                </c:pt>
                <c:pt idx="1832">
                  <c:v>-0.12712844238504714</c:v>
                </c:pt>
                <c:pt idx="1833">
                  <c:v>-0.12711379650398588</c:v>
                </c:pt>
                <c:pt idx="1834">
                  <c:v>-0.12709915231015165</c:v>
                </c:pt>
                <c:pt idx="1835">
                  <c:v>-0.1270845098033446</c:v>
                </c:pt>
                <c:pt idx="1836">
                  <c:v>-0.12706986898337488</c:v>
                </c:pt>
                <c:pt idx="1837">
                  <c:v>-0.127055229850046</c:v>
                </c:pt>
                <c:pt idx="1838">
                  <c:v>-0.12704059240316809</c:v>
                </c:pt>
                <c:pt idx="1839">
                  <c:v>-0.12702595664254132</c:v>
                </c:pt>
                <c:pt idx="1840">
                  <c:v>-0.12701132256797251</c:v>
                </c:pt>
                <c:pt idx="1841">
                  <c:v>-0.12699669017926848</c:v>
                </c:pt>
                <c:pt idx="1842">
                  <c:v>-0.12698205947623606</c:v>
                </c:pt>
                <c:pt idx="1843">
                  <c:v>-0.12696743045867873</c:v>
                </c:pt>
                <c:pt idx="1844">
                  <c:v>-0.12695280312640331</c:v>
                </c:pt>
                <c:pt idx="1845">
                  <c:v>-0.12693817747921662</c:v>
                </c:pt>
                <c:pt idx="1846">
                  <c:v>-0.1269235535169255</c:v>
                </c:pt>
                <c:pt idx="1847">
                  <c:v>-0.12690893123933342</c:v>
                </c:pt>
                <c:pt idx="1848">
                  <c:v>-0.12689431064624387</c:v>
                </c:pt>
                <c:pt idx="1849">
                  <c:v>-0.12687969173747035</c:v>
                </c:pt>
                <c:pt idx="1850">
                  <c:v>-0.12686507451280968</c:v>
                </c:pt>
                <c:pt idx="1851">
                  <c:v>-0.12685045897207534</c:v>
                </c:pt>
                <c:pt idx="1852">
                  <c:v>-0.12683584511507082</c:v>
                </c:pt>
                <c:pt idx="1853">
                  <c:v>-0.12682123294160294</c:v>
                </c:pt>
                <c:pt idx="1854">
                  <c:v>-0.1268066224514752</c:v>
                </c:pt>
                <c:pt idx="1855">
                  <c:v>-0.12679201364449441</c:v>
                </c:pt>
                <c:pt idx="1856">
                  <c:v>-0.12677740652047073</c:v>
                </c:pt>
                <c:pt idx="1857">
                  <c:v>-0.12676280107920432</c:v>
                </c:pt>
                <c:pt idx="1858">
                  <c:v>-0.12674819732050532</c:v>
                </c:pt>
                <c:pt idx="1859">
                  <c:v>-0.12673359524418057</c:v>
                </c:pt>
                <c:pt idx="1860">
                  <c:v>-0.12671899485003355</c:v>
                </c:pt>
                <c:pt idx="1861">
                  <c:v>-0.12670439613786774</c:v>
                </c:pt>
                <c:pt idx="1862">
                  <c:v>-0.12668979910749997</c:v>
                </c:pt>
                <c:pt idx="1863">
                  <c:v>-0.12667520375872374</c:v>
                </c:pt>
                <c:pt idx="1864">
                  <c:v>-0.12666061009135585</c:v>
                </c:pt>
                <c:pt idx="1865">
                  <c:v>-0.12664601810519313</c:v>
                </c:pt>
                <c:pt idx="1866">
                  <c:v>-0.12663142780004907</c:v>
                </c:pt>
                <c:pt idx="1867">
                  <c:v>-0.12661683917572716</c:v>
                </c:pt>
                <c:pt idx="1868">
                  <c:v>-0.12660225223203422</c:v>
                </c:pt>
                <c:pt idx="1869">
                  <c:v>-0.1265876669687804</c:v>
                </c:pt>
                <c:pt idx="1870">
                  <c:v>-0.12657308338576254</c:v>
                </c:pt>
                <c:pt idx="1871">
                  <c:v>-0.12655850148279743</c:v>
                </c:pt>
                <c:pt idx="1872">
                  <c:v>-0.12654392125968858</c:v>
                </c:pt>
                <c:pt idx="1873">
                  <c:v>-0.12652934271623614</c:v>
                </c:pt>
                <c:pt idx="1874">
                  <c:v>-0.12651476585225693</c:v>
                </c:pt>
                <c:pt idx="1875">
                  <c:v>-0.12650019066754778</c:v>
                </c:pt>
                <c:pt idx="1876">
                  <c:v>-0.12648561716192216</c:v>
                </c:pt>
                <c:pt idx="1877">
                  <c:v>-0.12647104533518025</c:v>
                </c:pt>
                <c:pt idx="1878">
                  <c:v>-0.12645647518713551</c:v>
                </c:pt>
                <c:pt idx="1879">
                  <c:v>-0.12644190671759145</c:v>
                </c:pt>
                <c:pt idx="1880">
                  <c:v>-0.12642733992635488</c:v>
                </c:pt>
                <c:pt idx="1881">
                  <c:v>-0.12641277481323263</c:v>
                </c:pt>
                <c:pt idx="1882">
                  <c:v>-0.12639821137802817</c:v>
                </c:pt>
                <c:pt idx="1883">
                  <c:v>-0.12638364962055501</c:v>
                </c:pt>
                <c:pt idx="1884">
                  <c:v>-0.12636908954061662</c:v>
                </c:pt>
                <c:pt idx="1885">
                  <c:v>-0.12635453113801651</c:v>
                </c:pt>
                <c:pt idx="1886">
                  <c:v>-0.12633997441256481</c:v>
                </c:pt>
                <c:pt idx="1887">
                  <c:v>-0.12632541936406502</c:v>
                </c:pt>
                <c:pt idx="1888">
                  <c:v>-0.12631086599233063</c:v>
                </c:pt>
                <c:pt idx="1889">
                  <c:v>-0.12629631429716512</c:v>
                </c:pt>
                <c:pt idx="1890">
                  <c:v>-0.12628176427837198</c:v>
                </c:pt>
                <c:pt idx="1891">
                  <c:v>-0.12626721593576137</c:v>
                </c:pt>
                <c:pt idx="1892">
                  <c:v>-0.12625266926914011</c:v>
                </c:pt>
                <c:pt idx="1893">
                  <c:v>-0.12623812427831502</c:v>
                </c:pt>
                <c:pt idx="1894">
                  <c:v>-0.12622358096309291</c:v>
                </c:pt>
                <c:pt idx="1895">
                  <c:v>-0.12620903932328062</c:v>
                </c:pt>
                <c:pt idx="1896">
                  <c:v>-0.12619449935868496</c:v>
                </c:pt>
                <c:pt idx="1897">
                  <c:v>-0.12617996106911275</c:v>
                </c:pt>
                <c:pt idx="1898">
                  <c:v>-0.12616542445437082</c:v>
                </c:pt>
                <c:pt idx="1899">
                  <c:v>-0.12615088951426931</c:v>
                </c:pt>
                <c:pt idx="1900">
                  <c:v>-0.12613635624860839</c:v>
                </c:pt>
                <c:pt idx="1901">
                  <c:v>-0.12612182465720154</c:v>
                </c:pt>
                <c:pt idx="1902">
                  <c:v>-0.12610729473985891</c:v>
                </c:pt>
                <c:pt idx="1903">
                  <c:v>-0.12609276649637732</c:v>
                </c:pt>
                <c:pt idx="1904">
                  <c:v>-0.12607823992657027</c:v>
                </c:pt>
                <c:pt idx="1905">
                  <c:v>-0.12606371503024791</c:v>
                </c:pt>
                <c:pt idx="1906">
                  <c:v>-0.12604919180720706</c:v>
                </c:pt>
                <c:pt idx="1907">
                  <c:v>-0.12603467025726453</c:v>
                </c:pt>
                <c:pt idx="1908">
                  <c:v>-0.12602015038022715</c:v>
                </c:pt>
                <c:pt idx="1909">
                  <c:v>-0.12600563217589508</c:v>
                </c:pt>
                <c:pt idx="1910">
                  <c:v>-0.12599111564408513</c:v>
                </c:pt>
                <c:pt idx="1911">
                  <c:v>-0.12597660078459746</c:v>
                </c:pt>
                <c:pt idx="1912">
                  <c:v>-0.1259620875972389</c:v>
                </c:pt>
                <c:pt idx="1913">
                  <c:v>-0.12594757608182292</c:v>
                </c:pt>
                <c:pt idx="1914">
                  <c:v>-0.12593306623815301</c:v>
                </c:pt>
                <c:pt idx="1915">
                  <c:v>-0.125918558066036</c:v>
                </c:pt>
                <c:pt idx="1916">
                  <c:v>-0.12590405156528203</c:v>
                </c:pt>
                <c:pt idx="1917">
                  <c:v>-0.12588954673569794</c:v>
                </c:pt>
                <c:pt idx="1918">
                  <c:v>-0.1258750435770872</c:v>
                </c:pt>
                <c:pt idx="1919">
                  <c:v>-0.12586054208926331</c:v>
                </c:pt>
                <c:pt idx="1920">
                  <c:v>-0.12584604227202975</c:v>
                </c:pt>
                <c:pt idx="1921">
                  <c:v>-0.12583154412519668</c:v>
                </c:pt>
                <c:pt idx="1922">
                  <c:v>-0.12581704764856758</c:v>
                </c:pt>
                <c:pt idx="1923">
                  <c:v>-0.12580255284195593</c:v>
                </c:pt>
                <c:pt idx="1924">
                  <c:v>-0.12578805970516524</c:v>
                </c:pt>
                <c:pt idx="1925">
                  <c:v>-0.12577356823800565</c:v>
                </c:pt>
                <c:pt idx="1926">
                  <c:v>-0.12575907844027731</c:v>
                </c:pt>
                <c:pt idx="1927">
                  <c:v>-0.12574459031180038</c:v>
                </c:pt>
                <c:pt idx="1928">
                  <c:v>-0.12573010385237501</c:v>
                </c:pt>
                <c:pt idx="1929">
                  <c:v>-0.12571561906180803</c:v>
                </c:pt>
                <c:pt idx="1930">
                  <c:v>-0.12570113593990959</c:v>
                </c:pt>
                <c:pt idx="1931">
                  <c:v>-0.1256866544864865</c:v>
                </c:pt>
                <c:pt idx="1932">
                  <c:v>-0.12567217470134892</c:v>
                </c:pt>
                <c:pt idx="1933">
                  <c:v>-0.12565769658430367</c:v>
                </c:pt>
                <c:pt idx="1934">
                  <c:v>-0.12564322013515425</c:v>
                </c:pt>
                <c:pt idx="1935">
                  <c:v>-0.12562874535371413</c:v>
                </c:pt>
                <c:pt idx="1936">
                  <c:v>-0.12561427223979013</c:v>
                </c:pt>
                <c:pt idx="1937">
                  <c:v>-0.12559980079318908</c:v>
                </c:pt>
                <c:pt idx="1938">
                  <c:v>-0.1255853310137178</c:v>
                </c:pt>
                <c:pt idx="1939">
                  <c:v>-0.12557086290118977</c:v>
                </c:pt>
                <c:pt idx="1940">
                  <c:v>-0.12555639645540181</c:v>
                </c:pt>
                <c:pt idx="1941">
                  <c:v>-0.12554193167617408</c:v>
                </c:pt>
                <c:pt idx="1942">
                  <c:v>-0.12552746856330674</c:v>
                </c:pt>
                <c:pt idx="1943">
                  <c:v>-0.12551300711660993</c:v>
                </c:pt>
                <c:pt idx="1944">
                  <c:v>-0.1254985473358938</c:v>
                </c:pt>
                <c:pt idx="1945">
                  <c:v>-0.12548408922096851</c:v>
                </c:pt>
                <c:pt idx="1946">
                  <c:v>-0.12546963277163423</c:v>
                </c:pt>
                <c:pt idx="1947">
                  <c:v>-0.12545517798770442</c:v>
                </c:pt>
                <c:pt idx="1948">
                  <c:v>-0.12544072486898258</c:v>
                </c:pt>
                <c:pt idx="1949">
                  <c:v>-0.12542627341528553</c:v>
                </c:pt>
                <c:pt idx="1950">
                  <c:v>-0.12541182362641343</c:v>
                </c:pt>
                <c:pt idx="1951">
                  <c:v>-0.12539737550217975</c:v>
                </c:pt>
                <c:pt idx="1952">
                  <c:v>-0.12538292904239132</c:v>
                </c:pt>
                <c:pt idx="1953">
                  <c:v>-0.12536848424685162</c:v>
                </c:pt>
                <c:pt idx="1954">
                  <c:v>-0.12535404111537748</c:v>
                </c:pt>
                <c:pt idx="1955">
                  <c:v>-0.12533959964776906</c:v>
                </c:pt>
                <c:pt idx="1956">
                  <c:v>-0.12532515984383982</c:v>
                </c:pt>
                <c:pt idx="1957">
                  <c:v>-0.1253107217033966</c:v>
                </c:pt>
                <c:pt idx="1958">
                  <c:v>-0.12529628522624622</c:v>
                </c:pt>
                <c:pt idx="1959">
                  <c:v>-0.12528185041219883</c:v>
                </c:pt>
                <c:pt idx="1960">
                  <c:v>-0.12526741726106458</c:v>
                </c:pt>
                <c:pt idx="1961">
                  <c:v>-0.12525298577264696</c:v>
                </c:pt>
                <c:pt idx="1962">
                  <c:v>-0.12523855594676278</c:v>
                </c:pt>
                <c:pt idx="1963">
                  <c:v>-0.12522412778320888</c:v>
                </c:pt>
                <c:pt idx="1964">
                  <c:v>-0.12520970128180539</c:v>
                </c:pt>
                <c:pt idx="1965">
                  <c:v>-0.12519527644235248</c:v>
                </c:pt>
                <c:pt idx="1966">
                  <c:v>-0.12518085326466363</c:v>
                </c:pt>
                <c:pt idx="1967">
                  <c:v>-0.12516643174854566</c:v>
                </c:pt>
                <c:pt idx="1968">
                  <c:v>-0.1251520118938054</c:v>
                </c:pt>
                <c:pt idx="1969">
                  <c:v>-0.12513759370025299</c:v>
                </c:pt>
                <c:pt idx="1970">
                  <c:v>-0.12512317716769858</c:v>
                </c:pt>
                <c:pt idx="1971">
                  <c:v>-0.125108762295949</c:v>
                </c:pt>
                <c:pt idx="1972">
                  <c:v>-0.1250943490848144</c:v>
                </c:pt>
                <c:pt idx="1973">
                  <c:v>-0.1250799375341016</c:v>
                </c:pt>
                <c:pt idx="1974">
                  <c:v>-0.12506552764362075</c:v>
                </c:pt>
                <c:pt idx="1975">
                  <c:v>-0.12505111941317867</c:v>
                </c:pt>
                <c:pt idx="1976">
                  <c:v>-0.12503671284258885</c:v>
                </c:pt>
                <c:pt idx="1977">
                  <c:v>-0.12502230793165145</c:v>
                </c:pt>
                <c:pt idx="1978">
                  <c:v>-0.1250079046801866</c:v>
                </c:pt>
                <c:pt idx="1979">
                  <c:v>-0.12499350308799115</c:v>
                </c:pt>
                <c:pt idx="1980">
                  <c:v>-0.12497910315488522</c:v>
                </c:pt>
                <c:pt idx="1981">
                  <c:v>-0.12496470488066566</c:v>
                </c:pt>
                <c:pt idx="1982">
                  <c:v>-0.12495030826515593</c:v>
                </c:pt>
                <c:pt idx="1983">
                  <c:v>-0.12493591330815287</c:v>
                </c:pt>
                <c:pt idx="1984">
                  <c:v>-0.12492152000946996</c:v>
                </c:pt>
                <c:pt idx="1985">
                  <c:v>-0.12490712836891735</c:v>
                </c:pt>
                <c:pt idx="1986">
                  <c:v>-0.12489273838630185</c:v>
                </c:pt>
                <c:pt idx="1987">
                  <c:v>-0.12487835006143364</c:v>
                </c:pt>
                <c:pt idx="1988">
                  <c:v>-0.12486396339411951</c:v>
                </c:pt>
                <c:pt idx="1989">
                  <c:v>-0.12484957838417296</c:v>
                </c:pt>
                <c:pt idx="1990">
                  <c:v>-0.12483519503140081</c:v>
                </c:pt>
                <c:pt idx="1991">
                  <c:v>-0.12482081333560988</c:v>
                </c:pt>
                <c:pt idx="1992">
                  <c:v>-0.12480643329661364</c:v>
                </c:pt>
                <c:pt idx="1993">
                  <c:v>-0.12479205491421561</c:v>
                </c:pt>
                <c:pt idx="1994">
                  <c:v>-0.12477767818823257</c:v>
                </c:pt>
                <c:pt idx="1995">
                  <c:v>-0.1247633031184647</c:v>
                </c:pt>
                <c:pt idx="1996">
                  <c:v>-0.12474892970472881</c:v>
                </c:pt>
                <c:pt idx="1997">
                  <c:v>-0.12473455794683172</c:v>
                </c:pt>
                <c:pt idx="1998">
                  <c:v>-0.12472018784458358</c:v>
                </c:pt>
                <c:pt idx="1999">
                  <c:v>-0.12470581939778788</c:v>
                </c:pt>
                <c:pt idx="2000">
                  <c:v>0.91087744358426015</c:v>
                </c:pt>
              </c:numCache>
            </c:numRef>
          </c:yVal>
          <c:smooth val="0"/>
        </c:ser>
        <c:ser>
          <c:idx val="0"/>
          <c:order val="3"/>
          <c:tx>
            <c:strRef>
              <c:f>'Fixed Power'!$W$31</c:f>
              <c:strCache>
                <c:ptCount val="1"/>
                <c:pt idx="0">
                  <c:v>IL</c:v>
                </c:pt>
              </c:strCache>
            </c:strRef>
          </c:tx>
          <c:spPr>
            <a:ln>
              <a:solidFill>
                <a:srgbClr val="00B050"/>
              </a:solidFill>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Power'!$W$32:$W$2032</c:f>
              <c:numCache>
                <c:formatCode>0.00000</c:formatCode>
                <c:ptCount val="2001"/>
                <c:pt idx="0">
                  <c:v>2.7364398665367884E-2</c:v>
                </c:pt>
                <c:pt idx="1">
                  <c:v>1.4081211622919818</c:v>
                </c:pt>
                <c:pt idx="2">
                  <c:v>1.408134051320606</c:v>
                </c:pt>
                <c:pt idx="3">
                  <c:v>1.4081469392417676</c:v>
                </c:pt>
                <c:pt idx="4">
                  <c:v>1.4081598260555537</c:v>
                </c:pt>
                <c:pt idx="5">
                  <c:v>1.408172711762032</c:v>
                </c:pt>
                <c:pt idx="6">
                  <c:v>1.4081855963612728</c:v>
                </c:pt>
                <c:pt idx="7">
                  <c:v>1.4081984798533584</c:v>
                </c:pt>
                <c:pt idx="8">
                  <c:v>1.4082113622383612</c:v>
                </c:pt>
                <c:pt idx="9">
                  <c:v>1.4082242435163537</c:v>
                </c:pt>
                <c:pt idx="10">
                  <c:v>1.4082371236874112</c:v>
                </c:pt>
                <c:pt idx="11">
                  <c:v>1.4082500027516145</c:v>
                </c:pt>
                <c:pt idx="12">
                  <c:v>1.4082628807090294</c:v>
                </c:pt>
                <c:pt idx="13">
                  <c:v>1.4082757575597364</c:v>
                </c:pt>
                <c:pt idx="14">
                  <c:v>1.40828863330381</c:v>
                </c:pt>
                <c:pt idx="15">
                  <c:v>1.4083015079413239</c:v>
                </c:pt>
                <c:pt idx="16">
                  <c:v>1.4083143814723491</c:v>
                </c:pt>
                <c:pt idx="17">
                  <c:v>1.4083272538969647</c:v>
                </c:pt>
                <c:pt idx="18">
                  <c:v>1.4083401252152463</c:v>
                </c:pt>
                <c:pt idx="19">
                  <c:v>1.4083529954272664</c:v>
                </c:pt>
                <c:pt idx="20">
                  <c:v>1.4083658645330979</c:v>
                </c:pt>
                <c:pt idx="21">
                  <c:v>1.4083787325328196</c:v>
                </c:pt>
                <c:pt idx="22">
                  <c:v>1.4083915994265057</c:v>
                </c:pt>
                <c:pt idx="23">
                  <c:v>1.4084044652142256</c:v>
                </c:pt>
                <c:pt idx="24">
                  <c:v>1.4084173298960632</c:v>
                </c:pt>
                <c:pt idx="25">
                  <c:v>1.4084301934720815</c:v>
                </c:pt>
                <c:pt idx="26">
                  <c:v>1.4084430559423713</c:v>
                </c:pt>
                <c:pt idx="27">
                  <c:v>1.4084559173069935</c:v>
                </c:pt>
                <c:pt idx="28">
                  <c:v>1.408468777566029</c:v>
                </c:pt>
                <c:pt idx="29">
                  <c:v>1.4084816367195425</c:v>
                </c:pt>
                <c:pt idx="30">
                  <c:v>1.4084944947676274</c:v>
                </c:pt>
                <c:pt idx="31">
                  <c:v>1.4085073517103424</c:v>
                </c:pt>
                <c:pt idx="32">
                  <c:v>1.4085202075477681</c:v>
                </c:pt>
                <c:pt idx="33">
                  <c:v>1.4085330622799805</c:v>
                </c:pt>
                <c:pt idx="34">
                  <c:v>1.4085459159070526</c:v>
                </c:pt>
                <c:pt idx="35">
                  <c:v>1.4085587684290599</c:v>
                </c:pt>
                <c:pt idx="36">
                  <c:v>1.4085716198460743</c:v>
                </c:pt>
                <c:pt idx="37">
                  <c:v>1.4085844701581727</c:v>
                </c:pt>
                <c:pt idx="38">
                  <c:v>1.4085973193654335</c:v>
                </c:pt>
                <c:pt idx="39">
                  <c:v>1.4086101674679228</c:v>
                </c:pt>
                <c:pt idx="40">
                  <c:v>1.4086230144657232</c:v>
                </c:pt>
                <c:pt idx="41">
                  <c:v>1.4086358603589091</c:v>
                </c:pt>
                <c:pt idx="42">
                  <c:v>1.4086487051475487</c:v>
                </c:pt>
                <c:pt idx="43">
                  <c:v>1.4086615488317231</c:v>
                </c:pt>
                <c:pt idx="44">
                  <c:v>1.4086743914115036</c:v>
                </c:pt>
                <c:pt idx="45">
                  <c:v>1.4086872328869662</c:v>
                </c:pt>
                <c:pt idx="46">
                  <c:v>1.4087000732581854</c:v>
                </c:pt>
                <c:pt idx="47">
                  <c:v>1.4087129125252345</c:v>
                </c:pt>
                <c:pt idx="48">
                  <c:v>1.4087257506881914</c:v>
                </c:pt>
                <c:pt idx="49">
                  <c:v>1.4087385877471272</c:v>
                </c:pt>
                <c:pt idx="50">
                  <c:v>1.4087514237021217</c:v>
                </c:pt>
                <c:pt idx="51">
                  <c:v>1.4087642585532381</c:v>
                </c:pt>
                <c:pt idx="52">
                  <c:v>1.4087770923005656</c:v>
                </c:pt>
                <c:pt idx="53">
                  <c:v>1.408789924944174</c:v>
                </c:pt>
                <c:pt idx="54">
                  <c:v>1.4088027564841301</c:v>
                </c:pt>
                <c:pt idx="55">
                  <c:v>1.408815586920523</c:v>
                </c:pt>
                <c:pt idx="56">
                  <c:v>1.4088284162534133</c:v>
                </c:pt>
                <c:pt idx="57">
                  <c:v>1.4088412444828848</c:v>
                </c:pt>
                <c:pt idx="58">
                  <c:v>1.4088540716090079</c:v>
                </c:pt>
                <c:pt idx="59">
                  <c:v>1.4088668976318606</c:v>
                </c:pt>
                <c:pt idx="60">
                  <c:v>1.4088797225515128</c:v>
                </c:pt>
                <c:pt idx="61">
                  <c:v>1.4088925463680426</c:v>
                </c:pt>
                <c:pt idx="62">
                  <c:v>1.4089053690815247</c:v>
                </c:pt>
                <c:pt idx="63">
                  <c:v>1.4089181906920325</c:v>
                </c:pt>
                <c:pt idx="64">
                  <c:v>1.4089310111996438</c:v>
                </c:pt>
                <c:pt idx="65">
                  <c:v>1.4089438306044275</c:v>
                </c:pt>
                <c:pt idx="66">
                  <c:v>1.4089566489064613</c:v>
                </c:pt>
                <c:pt idx="67">
                  <c:v>1.4089694661058236</c:v>
                </c:pt>
                <c:pt idx="68">
                  <c:v>1.4089822822025846</c:v>
                </c:pt>
                <c:pt idx="69">
                  <c:v>1.4089950971968155</c:v>
                </c:pt>
                <c:pt idx="70">
                  <c:v>1.4090079110885998</c:v>
                </c:pt>
                <c:pt idx="71">
                  <c:v>1.4090207238780093</c:v>
                </c:pt>
                <c:pt idx="72">
                  <c:v>1.4090335355651153</c:v>
                </c:pt>
                <c:pt idx="73">
                  <c:v>1.4090463461499949</c:v>
                </c:pt>
                <c:pt idx="74">
                  <c:v>1.4090591556327212</c:v>
                </c:pt>
                <c:pt idx="75">
                  <c:v>1.4090719640133711</c:v>
                </c:pt>
                <c:pt idx="76">
                  <c:v>1.4090847712920194</c:v>
                </c:pt>
                <c:pt idx="77">
                  <c:v>1.4090975774687367</c:v>
                </c:pt>
                <c:pt idx="78">
                  <c:v>1.409110382543604</c:v>
                </c:pt>
                <c:pt idx="79">
                  <c:v>1.4091231865166922</c:v>
                </c:pt>
                <c:pt idx="80">
                  <c:v>1.4091359893880711</c:v>
                </c:pt>
                <c:pt idx="81">
                  <c:v>1.4091487911578242</c:v>
                </c:pt>
                <c:pt idx="82">
                  <c:v>1.409161591826025</c:v>
                </c:pt>
                <c:pt idx="83">
                  <c:v>1.4091743913927404</c:v>
                </c:pt>
                <c:pt idx="84">
                  <c:v>2.7383906647911682E-2</c:v>
                </c:pt>
                <c:pt idx="85">
                  <c:v>2.738387200982853E-2</c:v>
                </c:pt>
                <c:pt idx="86">
                  <c:v>2.7383837375823616E-2</c:v>
                </c:pt>
                <c:pt idx="87">
                  <c:v>2.7383802745897662E-2</c:v>
                </c:pt>
                <c:pt idx="88">
                  <c:v>2.7383768120051027E-2</c:v>
                </c:pt>
                <c:pt idx="89">
                  <c:v>2.7383733498276303E-2</c:v>
                </c:pt>
                <c:pt idx="90">
                  <c:v>2.7383698880582036E-2</c:v>
                </c:pt>
                <c:pt idx="91">
                  <c:v>2.7383664266962288E-2</c:v>
                </c:pt>
                <c:pt idx="92">
                  <c:v>2.7383629657415948E-2</c:v>
                </c:pt>
                <c:pt idx="93">
                  <c:v>2.7383595051945236E-2</c:v>
                </c:pt>
                <c:pt idx="94">
                  <c:v>2.7383560450547212E-2</c:v>
                </c:pt>
                <c:pt idx="95">
                  <c:v>2.7383525853225898E-2</c:v>
                </c:pt>
                <c:pt idx="96">
                  <c:v>2.7383491259975051E-2</c:v>
                </c:pt>
                <c:pt idx="97">
                  <c:v>2.7383456670798695E-2</c:v>
                </c:pt>
                <c:pt idx="98">
                  <c:v>2.7383422085693915E-2</c:v>
                </c:pt>
                <c:pt idx="99">
                  <c:v>2.7383387504664403E-2</c:v>
                </c:pt>
                <c:pt idx="100">
                  <c:v>2.7383352927702748E-2</c:v>
                </c:pt>
                <c:pt idx="101">
                  <c:v>2.7383318354807812E-2</c:v>
                </c:pt>
                <c:pt idx="102">
                  <c:v>2.7383283785991114E-2</c:v>
                </c:pt>
                <c:pt idx="103">
                  <c:v>2.7383249221242273E-2</c:v>
                </c:pt>
                <c:pt idx="104">
                  <c:v>2.7383214660559818E-2</c:v>
                </c:pt>
                <c:pt idx="105">
                  <c:v>2.7383180103945942E-2</c:v>
                </c:pt>
                <c:pt idx="106">
                  <c:v>2.7383145551404392E-2</c:v>
                </c:pt>
                <c:pt idx="107">
                  <c:v>2.73831110029292E-2</c:v>
                </c:pt>
                <c:pt idx="108">
                  <c:v>2.7383076458519257E-2</c:v>
                </c:pt>
                <c:pt idx="109">
                  <c:v>2.7383041918177947E-2</c:v>
                </c:pt>
                <c:pt idx="110">
                  <c:v>2.7383007381904467E-2</c:v>
                </c:pt>
                <c:pt idx="111">
                  <c:v>2.7382972849694404E-2</c:v>
                </c:pt>
                <c:pt idx="112">
                  <c:v>2.7382938321548145E-2</c:v>
                </c:pt>
                <c:pt idx="113">
                  <c:v>2.7382903797469355E-2</c:v>
                </c:pt>
                <c:pt idx="114">
                  <c:v>2.738286927745362E-2</c:v>
                </c:pt>
                <c:pt idx="115">
                  <c:v>2.7382834761507963E-2</c:v>
                </c:pt>
                <c:pt idx="116">
                  <c:v>2.738280024961981E-2</c:v>
                </c:pt>
                <c:pt idx="117">
                  <c:v>2.7382765741791354E-2</c:v>
                </c:pt>
                <c:pt idx="118">
                  <c:v>2.7382731238029284E-2</c:v>
                </c:pt>
                <c:pt idx="119">
                  <c:v>2.7382696738331019E-2</c:v>
                </c:pt>
                <c:pt idx="120">
                  <c:v>2.7382662242692063E-2</c:v>
                </c:pt>
                <c:pt idx="121">
                  <c:v>2.738262775111619E-2</c:v>
                </c:pt>
                <c:pt idx="122">
                  <c:v>2.7382593263600374E-2</c:v>
                </c:pt>
                <c:pt idx="123">
                  <c:v>2.7382558780142063E-2</c:v>
                </c:pt>
                <c:pt idx="124">
                  <c:v>2.7382524300747918E-2</c:v>
                </c:pt>
                <c:pt idx="125">
                  <c:v>2.7382489825411999E-2</c:v>
                </c:pt>
                <c:pt idx="126">
                  <c:v>2.7382455354128393E-2</c:v>
                </c:pt>
                <c:pt idx="127">
                  <c:v>2.7382420886908565E-2</c:v>
                </c:pt>
                <c:pt idx="128">
                  <c:v>2.7382386423745131E-2</c:v>
                </c:pt>
                <c:pt idx="129">
                  <c:v>2.7382351964639923E-2</c:v>
                </c:pt>
                <c:pt idx="130">
                  <c:v>2.7382317509588527E-2</c:v>
                </c:pt>
                <c:pt idx="131">
                  <c:v>2.7382283058597939E-2</c:v>
                </c:pt>
                <c:pt idx="132">
                  <c:v>2.7382248611655613E-2</c:v>
                </c:pt>
                <c:pt idx="133">
                  <c:v>2.7382214168771513E-2</c:v>
                </c:pt>
                <c:pt idx="134">
                  <c:v>2.7382179729946027E-2</c:v>
                </c:pt>
                <c:pt idx="135">
                  <c:v>2.7382145295171717E-2</c:v>
                </c:pt>
                <c:pt idx="136">
                  <c:v>2.738211086445197E-2</c:v>
                </c:pt>
                <c:pt idx="137">
                  <c:v>2.7382076437784147E-2</c:v>
                </c:pt>
                <c:pt idx="138">
                  <c:v>2.7382042015171609E-2</c:v>
                </c:pt>
                <c:pt idx="139">
                  <c:v>2.7382007596606944E-2</c:v>
                </c:pt>
                <c:pt idx="140">
                  <c:v>2.7381973182096814E-2</c:v>
                </c:pt>
                <c:pt idx="141">
                  <c:v>2.7381938771641606E-2</c:v>
                </c:pt>
                <c:pt idx="142">
                  <c:v>2.7381904365232024E-2</c:v>
                </c:pt>
                <c:pt idx="143">
                  <c:v>2.7381869962873284E-2</c:v>
                </c:pt>
                <c:pt idx="144">
                  <c:v>2.7381835564564277E-2</c:v>
                </c:pt>
                <c:pt idx="145">
                  <c:v>2.7381801170303505E-2</c:v>
                </c:pt>
                <c:pt idx="146">
                  <c:v>2.7381766780094657E-2</c:v>
                </c:pt>
                <c:pt idx="147">
                  <c:v>2.738173239393335E-2</c:v>
                </c:pt>
                <c:pt idx="148">
                  <c:v>2.7381698011819888E-2</c:v>
                </c:pt>
                <c:pt idx="149">
                  <c:v>2.7381663633749859E-2</c:v>
                </c:pt>
                <c:pt idx="150">
                  <c:v>2.7381629259733281E-2</c:v>
                </c:pt>
                <c:pt idx="151">
                  <c:v>2.73815948897638E-2</c:v>
                </c:pt>
                <c:pt idx="152">
                  <c:v>2.7381560523830756E-2</c:v>
                </c:pt>
                <c:pt idx="153">
                  <c:v>2.738152616195369E-2</c:v>
                </c:pt>
                <c:pt idx="154">
                  <c:v>2.7381491804113783E-2</c:v>
                </c:pt>
                <c:pt idx="155">
                  <c:v>2.7381457450322499E-2</c:v>
                </c:pt>
                <c:pt idx="156">
                  <c:v>2.7381423100572039E-2</c:v>
                </c:pt>
                <c:pt idx="157">
                  <c:v>2.738138875487095E-2</c:v>
                </c:pt>
                <c:pt idx="158">
                  <c:v>2.7381354413209963E-2</c:v>
                </c:pt>
                <c:pt idx="159">
                  <c:v>2.738132007558905E-2</c:v>
                </c:pt>
                <c:pt idx="160">
                  <c:v>2.7381285742010486E-2</c:v>
                </c:pt>
                <c:pt idx="161">
                  <c:v>2.7381251412471275E-2</c:v>
                </c:pt>
                <c:pt idx="162">
                  <c:v>2.7381217086976606E-2</c:v>
                </c:pt>
                <c:pt idx="163">
                  <c:v>2.7381182765525008E-2</c:v>
                </c:pt>
                <c:pt idx="164">
                  <c:v>2.7381148448110543E-2</c:v>
                </c:pt>
                <c:pt idx="165">
                  <c:v>2.7381114134736539E-2</c:v>
                </c:pt>
                <c:pt idx="166">
                  <c:v>2.7381079825401916E-2</c:v>
                </c:pt>
                <c:pt idx="167">
                  <c:v>2.7381045520103675E-2</c:v>
                </c:pt>
                <c:pt idx="168">
                  <c:v>2.7381011218843704E-2</c:v>
                </c:pt>
                <c:pt idx="169">
                  <c:v>2.7380976921622335E-2</c:v>
                </c:pt>
                <c:pt idx="170">
                  <c:v>2.7380942628438126E-2</c:v>
                </c:pt>
                <c:pt idx="171">
                  <c:v>2.7380908339294741E-2</c:v>
                </c:pt>
                <c:pt idx="172">
                  <c:v>2.7380874054181104E-2</c:v>
                </c:pt>
                <c:pt idx="173">
                  <c:v>2.7380839773110538E-2</c:v>
                </c:pt>
                <c:pt idx="174">
                  <c:v>2.7380805496068583E-2</c:v>
                </c:pt>
                <c:pt idx="175">
                  <c:v>2.7380771223063788E-2</c:v>
                </c:pt>
                <c:pt idx="176">
                  <c:v>2.7380736954089824E-2</c:v>
                </c:pt>
                <c:pt idx="177">
                  <c:v>2.738070268915524E-2</c:v>
                </c:pt>
                <c:pt idx="178">
                  <c:v>2.7380668428250377E-2</c:v>
                </c:pt>
                <c:pt idx="179">
                  <c:v>2.7380634171378954E-2</c:v>
                </c:pt>
                <c:pt idx="180">
                  <c:v>2.73805999185395E-2</c:v>
                </c:pt>
                <c:pt idx="181">
                  <c:v>2.7380565669732376E-2</c:v>
                </c:pt>
                <c:pt idx="182">
                  <c:v>2.7380531424956112E-2</c:v>
                </c:pt>
                <c:pt idx="183">
                  <c:v>2.7380497184215868E-2</c:v>
                </c:pt>
                <c:pt idx="184">
                  <c:v>2.7380462947500545E-2</c:v>
                </c:pt>
                <c:pt idx="185">
                  <c:v>2.7380428714815358E-2</c:v>
                </c:pt>
                <c:pt idx="186">
                  <c:v>2.7380394486158782E-2</c:v>
                </c:pt>
                <c:pt idx="187">
                  <c:v>2.7380360261531206E-2</c:v>
                </c:pt>
                <c:pt idx="188">
                  <c:v>2.7380326040934461E-2</c:v>
                </c:pt>
                <c:pt idx="189">
                  <c:v>2.7380291824365632E-2</c:v>
                </c:pt>
                <c:pt idx="190">
                  <c:v>2.7380257611823194E-2</c:v>
                </c:pt>
                <c:pt idx="191">
                  <c:v>2.7380223403309034E-2</c:v>
                </c:pt>
                <c:pt idx="192">
                  <c:v>2.7380189198818683E-2</c:v>
                </c:pt>
                <c:pt idx="193">
                  <c:v>2.7380154998355472E-2</c:v>
                </c:pt>
                <c:pt idx="194">
                  <c:v>2.7380120801917956E-2</c:v>
                </c:pt>
                <c:pt idx="195">
                  <c:v>2.7380086609504972E-2</c:v>
                </c:pt>
                <c:pt idx="196">
                  <c:v>2.7380052421121376E-2</c:v>
                </c:pt>
                <c:pt idx="197">
                  <c:v>2.7380018236759368E-2</c:v>
                </c:pt>
                <c:pt idx="198">
                  <c:v>2.7379984056415979E-2</c:v>
                </c:pt>
                <c:pt idx="199">
                  <c:v>2.7379949880099397E-2</c:v>
                </c:pt>
                <c:pt idx="200">
                  <c:v>2.7379915707806624E-2</c:v>
                </c:pt>
                <c:pt idx="201">
                  <c:v>2.7379881539534717E-2</c:v>
                </c:pt>
                <c:pt idx="202">
                  <c:v>2.737984737528551E-2</c:v>
                </c:pt>
                <c:pt idx="203">
                  <c:v>2.7379813215056031E-2</c:v>
                </c:pt>
                <c:pt idx="204">
                  <c:v>2.7379779058846337E-2</c:v>
                </c:pt>
                <c:pt idx="205">
                  <c:v>2.7379744906661535E-2</c:v>
                </c:pt>
                <c:pt idx="206">
                  <c:v>2.7379710758492076E-2</c:v>
                </c:pt>
                <c:pt idx="207">
                  <c:v>2.7379676614343068E-2</c:v>
                </c:pt>
                <c:pt idx="208">
                  <c:v>2.7379642474214566E-2</c:v>
                </c:pt>
                <c:pt idx="209">
                  <c:v>2.7379608338100631E-2</c:v>
                </c:pt>
                <c:pt idx="210">
                  <c:v>2.7379574206004231E-2</c:v>
                </c:pt>
                <c:pt idx="211">
                  <c:v>2.737954007792906E-2</c:v>
                </c:pt>
                <c:pt idx="212">
                  <c:v>2.7379505953867317E-2</c:v>
                </c:pt>
                <c:pt idx="213">
                  <c:v>2.7379471833826829E-2</c:v>
                </c:pt>
                <c:pt idx="214">
                  <c:v>2.7379437717800159E-2</c:v>
                </c:pt>
                <c:pt idx="215">
                  <c:v>2.7379403605788805E-2</c:v>
                </c:pt>
                <c:pt idx="216">
                  <c:v>2.7379369497788297E-2</c:v>
                </c:pt>
                <c:pt idx="217">
                  <c:v>2.7379335393808296E-2</c:v>
                </c:pt>
                <c:pt idx="218">
                  <c:v>2.7379301293836172E-2</c:v>
                </c:pt>
                <c:pt idx="219">
                  <c:v>2.7379267197881613E-2</c:v>
                </c:pt>
                <c:pt idx="220">
                  <c:v>2.7379233105940121E-2</c:v>
                </c:pt>
                <c:pt idx="221">
                  <c:v>2.7379199018006894E-2</c:v>
                </c:pt>
                <c:pt idx="222">
                  <c:v>2.7379164934090094E-2</c:v>
                </c:pt>
                <c:pt idx="223">
                  <c:v>2.737913085418528E-2</c:v>
                </c:pt>
                <c:pt idx="224">
                  <c:v>2.7379096778289091E-2</c:v>
                </c:pt>
                <c:pt idx="225">
                  <c:v>2.7379062706401919E-2</c:v>
                </c:pt>
                <c:pt idx="226">
                  <c:v>2.7379028638530062E-2</c:v>
                </c:pt>
                <c:pt idx="227">
                  <c:v>2.7378994574665749E-2</c:v>
                </c:pt>
                <c:pt idx="228">
                  <c:v>2.7378960514806011E-2</c:v>
                </c:pt>
                <c:pt idx="229">
                  <c:v>2.7378926458960451E-2</c:v>
                </c:pt>
                <c:pt idx="230">
                  <c:v>2.7378892407122796E-2</c:v>
                </c:pt>
                <c:pt idx="231">
                  <c:v>2.7378858359291575E-2</c:v>
                </c:pt>
                <c:pt idx="232">
                  <c:v>2.7378824315463818E-2</c:v>
                </c:pt>
                <c:pt idx="233">
                  <c:v>2.7378790275650627E-2</c:v>
                </c:pt>
                <c:pt idx="234">
                  <c:v>2.7378756239837959E-2</c:v>
                </c:pt>
                <c:pt idx="235">
                  <c:v>2.7378722208030587E-2</c:v>
                </c:pt>
                <c:pt idx="236">
                  <c:v>2.7378688180231842E-2</c:v>
                </c:pt>
                <c:pt idx="237">
                  <c:v>2.7378654156433618E-2</c:v>
                </c:pt>
                <c:pt idx="238">
                  <c:v>2.737862013664108E-2</c:v>
                </c:pt>
                <c:pt idx="239">
                  <c:v>2.7378586120857556E-2</c:v>
                </c:pt>
                <c:pt idx="240">
                  <c:v>2.7378552109074916E-2</c:v>
                </c:pt>
                <c:pt idx="241">
                  <c:v>2.7378518101294991E-2</c:v>
                </c:pt>
                <c:pt idx="242">
                  <c:v>2.7378484097511507E-2</c:v>
                </c:pt>
                <c:pt idx="243">
                  <c:v>2.73784500977374E-2</c:v>
                </c:pt>
                <c:pt idx="244">
                  <c:v>2.7378416101959707E-2</c:v>
                </c:pt>
                <c:pt idx="245">
                  <c:v>2.7378382110186616E-2</c:v>
                </c:pt>
                <c:pt idx="246">
                  <c:v>2.737834812241513E-2</c:v>
                </c:pt>
                <c:pt idx="247">
                  <c:v>2.7378314138640447E-2</c:v>
                </c:pt>
                <c:pt idx="248">
                  <c:v>2.7378280158867369E-2</c:v>
                </c:pt>
                <c:pt idx="249">
                  <c:v>2.7378246183089622E-2</c:v>
                </c:pt>
                <c:pt idx="250">
                  <c:v>2.7378212211312009E-2</c:v>
                </c:pt>
                <c:pt idx="251">
                  <c:v>2.7378178243531587E-2</c:v>
                </c:pt>
                <c:pt idx="252">
                  <c:v>2.7378144279751271E-2</c:v>
                </c:pt>
                <c:pt idx="253">
                  <c:v>2.7378110319966648E-2</c:v>
                </c:pt>
                <c:pt idx="254">
                  <c:v>2.7378076364177745E-2</c:v>
                </c:pt>
                <c:pt idx="255">
                  <c:v>2.7378042412385978E-2</c:v>
                </c:pt>
                <c:pt idx="256">
                  <c:v>2.7378008464593262E-2</c:v>
                </c:pt>
                <c:pt idx="257">
                  <c:v>2.737797452079474E-2</c:v>
                </c:pt>
                <c:pt idx="258">
                  <c:v>2.7377940580988969E-2</c:v>
                </c:pt>
                <c:pt idx="259">
                  <c:v>2.737790664517406E-2</c:v>
                </c:pt>
                <c:pt idx="260">
                  <c:v>2.7377872713356705E-2</c:v>
                </c:pt>
                <c:pt idx="261">
                  <c:v>2.737783878553543E-2</c:v>
                </c:pt>
                <c:pt idx="262">
                  <c:v>2.7377804861698718E-2</c:v>
                </c:pt>
                <c:pt idx="263">
                  <c:v>2.7377770941861418E-2</c:v>
                </c:pt>
                <c:pt idx="264">
                  <c:v>2.7377737026012011E-2</c:v>
                </c:pt>
                <c:pt idx="265">
                  <c:v>2.7377703114157215E-2</c:v>
                </c:pt>
                <c:pt idx="266">
                  <c:v>2.7377669206290339E-2</c:v>
                </c:pt>
                <c:pt idx="267">
                  <c:v>2.7377635302416548E-2</c:v>
                </c:pt>
                <c:pt idx="268">
                  <c:v>2.7377601402534008E-2</c:v>
                </c:pt>
                <c:pt idx="269">
                  <c:v>2.7377567506634976E-2</c:v>
                </c:pt>
                <c:pt idx="270">
                  <c:v>2.7377533614728639E-2</c:v>
                </c:pt>
                <c:pt idx="271">
                  <c:v>2.7377499726810611E-2</c:v>
                </c:pt>
                <c:pt idx="272">
                  <c:v>2.7377465842882365E-2</c:v>
                </c:pt>
                <c:pt idx="273">
                  <c:v>2.7377431962939069E-2</c:v>
                </c:pt>
                <c:pt idx="274">
                  <c:v>2.7377398086985555E-2</c:v>
                </c:pt>
                <c:pt idx="275">
                  <c:v>2.7377364215012162E-2</c:v>
                </c:pt>
                <c:pt idx="276">
                  <c:v>2.7377330347031908E-2</c:v>
                </c:pt>
                <c:pt idx="277">
                  <c:v>2.7377296483029917E-2</c:v>
                </c:pt>
                <c:pt idx="278">
                  <c:v>2.7377262623017734E-2</c:v>
                </c:pt>
                <c:pt idx="279">
                  <c:v>2.7377228766990475E-2</c:v>
                </c:pt>
                <c:pt idx="280">
                  <c:v>2.7377194914948194E-2</c:v>
                </c:pt>
                <c:pt idx="281">
                  <c:v>2.7377161066889394E-2</c:v>
                </c:pt>
                <c:pt idx="282">
                  <c:v>2.7377127222810382E-2</c:v>
                </c:pt>
                <c:pt idx="283">
                  <c:v>2.7377093382716322E-2</c:v>
                </c:pt>
                <c:pt idx="284">
                  <c:v>2.7377059546603882E-2</c:v>
                </c:pt>
                <c:pt idx="285">
                  <c:v>2.7377025714474562E-2</c:v>
                </c:pt>
                <c:pt idx="286">
                  <c:v>2.737699188632689E-2</c:v>
                </c:pt>
                <c:pt idx="287">
                  <c:v>2.737695806215748E-2</c:v>
                </c:pt>
                <c:pt idx="288">
                  <c:v>2.7376924241969719E-2</c:v>
                </c:pt>
                <c:pt idx="289">
                  <c:v>2.7376890425766548E-2</c:v>
                </c:pt>
                <c:pt idx="290">
                  <c:v>2.7376856613533535E-2</c:v>
                </c:pt>
                <c:pt idx="291">
                  <c:v>2.737682280528661E-2</c:v>
                </c:pt>
                <c:pt idx="292">
                  <c:v>2.7376789001014618E-2</c:v>
                </c:pt>
                <c:pt idx="293">
                  <c:v>2.7376755200722441E-2</c:v>
                </c:pt>
                <c:pt idx="294">
                  <c:v>2.7376721404408166E-2</c:v>
                </c:pt>
                <c:pt idx="295">
                  <c:v>2.7376687612071821E-2</c:v>
                </c:pt>
                <c:pt idx="296">
                  <c:v>2.7376653823705271E-2</c:v>
                </c:pt>
                <c:pt idx="297">
                  <c:v>2.7376620039319982E-2</c:v>
                </c:pt>
                <c:pt idx="298">
                  <c:v>2.7376586258912261E-2</c:v>
                </c:pt>
                <c:pt idx="299">
                  <c:v>2.7376552482475808E-2</c:v>
                </c:pt>
                <c:pt idx="300">
                  <c:v>2.7376518710015424E-2</c:v>
                </c:pt>
                <c:pt idx="301">
                  <c:v>2.7376484941527779E-2</c:v>
                </c:pt>
                <c:pt idx="302">
                  <c:v>2.7376451177014371E-2</c:v>
                </c:pt>
                <c:pt idx="303">
                  <c:v>2.7376417416475202E-2</c:v>
                </c:pt>
                <c:pt idx="304">
                  <c:v>2.7376383659906911E-2</c:v>
                </c:pt>
                <c:pt idx="305">
                  <c:v>2.7376349907314329E-2</c:v>
                </c:pt>
                <c:pt idx="306">
                  <c:v>2.7376316158692293E-2</c:v>
                </c:pt>
                <c:pt idx="307">
                  <c:v>2.7376282414039305E-2</c:v>
                </c:pt>
                <c:pt idx="308">
                  <c:v>2.7376248673355336E-2</c:v>
                </c:pt>
                <c:pt idx="309">
                  <c:v>2.7376214936649684E-2</c:v>
                </c:pt>
                <c:pt idx="310">
                  <c:v>2.7376181203904948E-2</c:v>
                </c:pt>
                <c:pt idx="311">
                  <c:v>2.73761474751337E-2</c:v>
                </c:pt>
                <c:pt idx="312">
                  <c:v>2.7376113750329251E-2</c:v>
                </c:pt>
                <c:pt idx="313">
                  <c:v>2.7376080029494987E-2</c:v>
                </c:pt>
                <c:pt idx="314">
                  <c:v>2.7376046312630492E-2</c:v>
                </c:pt>
                <c:pt idx="315">
                  <c:v>2.7376012599729521E-2</c:v>
                </c:pt>
                <c:pt idx="316">
                  <c:v>2.737597889079979E-2</c:v>
                </c:pt>
                <c:pt idx="317">
                  <c:v>2.7375945185833195E-2</c:v>
                </c:pt>
                <c:pt idx="318">
                  <c:v>2.7375911484831206E-2</c:v>
                </c:pt>
                <c:pt idx="319">
                  <c:v>2.7375877787798625E-2</c:v>
                </c:pt>
                <c:pt idx="320">
                  <c:v>2.7375844094732149E-2</c:v>
                </c:pt>
                <c:pt idx="321">
                  <c:v>2.7375810405625089E-2</c:v>
                </c:pt>
                <c:pt idx="322">
                  <c:v>2.7375776720485218E-2</c:v>
                </c:pt>
                <c:pt idx="323">
                  <c:v>2.7375743039309591E-2</c:v>
                </c:pt>
                <c:pt idx="324">
                  <c:v>2.7375709362094519E-2</c:v>
                </c:pt>
                <c:pt idx="325">
                  <c:v>2.7375675688844775E-2</c:v>
                </c:pt>
                <c:pt idx="326">
                  <c:v>2.7375642019555557E-2</c:v>
                </c:pt>
                <c:pt idx="327">
                  <c:v>2.7375608354228004E-2</c:v>
                </c:pt>
                <c:pt idx="328">
                  <c:v>2.7375574692865418E-2</c:v>
                </c:pt>
                <c:pt idx="329">
                  <c:v>2.7375541035456336E-2</c:v>
                </c:pt>
                <c:pt idx="330">
                  <c:v>2.737550738201186E-2</c:v>
                </c:pt>
                <c:pt idx="331">
                  <c:v>2.737547373252866E-2</c:v>
                </c:pt>
                <c:pt idx="332">
                  <c:v>2.7375440087003405E-2</c:v>
                </c:pt>
                <c:pt idx="333">
                  <c:v>2.7375406445435707E-2</c:v>
                </c:pt>
                <c:pt idx="334">
                  <c:v>2.7375372807830423E-2</c:v>
                </c:pt>
                <c:pt idx="335">
                  <c:v>2.7375339174180863E-2</c:v>
                </c:pt>
                <c:pt idx="336">
                  <c:v>2.7375305544487E-2</c:v>
                </c:pt>
                <c:pt idx="337">
                  <c:v>2.737527191875333E-2</c:v>
                </c:pt>
                <c:pt idx="338">
                  <c:v>2.7375238296974996E-2</c:v>
                </c:pt>
                <c:pt idx="339">
                  <c:v>2.7375204679150195E-2</c:v>
                </c:pt>
                <c:pt idx="340">
                  <c:v>2.737517106528331E-2</c:v>
                </c:pt>
                <c:pt idx="341">
                  <c:v>2.7375137455368098E-2</c:v>
                </c:pt>
                <c:pt idx="342">
                  <c:v>2.7375103849408972E-2</c:v>
                </c:pt>
                <c:pt idx="343">
                  <c:v>2.7375070247407401E-2</c:v>
                </c:pt>
                <c:pt idx="344">
                  <c:v>2.7375036649358253E-2</c:v>
                </c:pt>
                <c:pt idx="345">
                  <c:v>2.737500305526E-2</c:v>
                </c:pt>
                <c:pt idx="346">
                  <c:v>2.737496946511711E-2</c:v>
                </c:pt>
                <c:pt idx="347">
                  <c:v>2.7374935878922924E-2</c:v>
                </c:pt>
                <c:pt idx="348">
                  <c:v>2.7374902296683712E-2</c:v>
                </c:pt>
                <c:pt idx="349">
                  <c:v>2.7374868718396145E-2</c:v>
                </c:pt>
                <c:pt idx="350">
                  <c:v>2.7374835144056558E-2</c:v>
                </c:pt>
                <c:pt idx="351">
                  <c:v>2.7374801573668228E-2</c:v>
                </c:pt>
                <c:pt idx="352">
                  <c:v>2.7374768007230821E-2</c:v>
                </c:pt>
                <c:pt idx="353">
                  <c:v>2.7374734444743948E-2</c:v>
                </c:pt>
                <c:pt idx="354">
                  <c:v>2.7374700886202835E-2</c:v>
                </c:pt>
                <c:pt idx="355">
                  <c:v>2.7374667331610397E-2</c:v>
                </c:pt>
                <c:pt idx="356">
                  <c:v>2.7374633780969604E-2</c:v>
                </c:pt>
                <c:pt idx="357">
                  <c:v>2.7374600234273821E-2</c:v>
                </c:pt>
                <c:pt idx="358">
                  <c:v>2.7374566691522634E-2</c:v>
                </c:pt>
                <c:pt idx="359">
                  <c:v>2.7374533152720898E-2</c:v>
                </c:pt>
                <c:pt idx="360">
                  <c:v>2.7374499617866754E-2</c:v>
                </c:pt>
                <c:pt idx="361">
                  <c:v>2.7374466086956484E-2</c:v>
                </c:pt>
                <c:pt idx="362">
                  <c:v>2.7374432559990086E-2</c:v>
                </c:pt>
                <c:pt idx="363">
                  <c:v>2.7374399036967229E-2</c:v>
                </c:pt>
                <c:pt idx="364">
                  <c:v>2.7374365517892657E-2</c:v>
                </c:pt>
                <c:pt idx="365">
                  <c:v>2.7374332002759405E-2</c:v>
                </c:pt>
                <c:pt idx="366">
                  <c:v>2.7374298491565946E-2</c:v>
                </c:pt>
                <c:pt idx="367">
                  <c:v>2.7374264984323049E-2</c:v>
                </c:pt>
                <c:pt idx="368">
                  <c:v>2.7374231481015893E-2</c:v>
                </c:pt>
                <c:pt idx="369">
                  <c:v>2.737419798165408E-2</c:v>
                </c:pt>
                <c:pt idx="370">
                  <c:v>2.737416448623245E-2</c:v>
                </c:pt>
                <c:pt idx="371">
                  <c:v>2.737413099475397E-2</c:v>
                </c:pt>
                <c:pt idx="372">
                  <c:v>2.7374097507213452E-2</c:v>
                </c:pt>
                <c:pt idx="373">
                  <c:v>2.7374064023612393E-2</c:v>
                </c:pt>
                <c:pt idx="374">
                  <c:v>2.7374030543950378E-2</c:v>
                </c:pt>
                <c:pt idx="375">
                  <c:v>2.7373997068230405E-2</c:v>
                </c:pt>
                <c:pt idx="376">
                  <c:v>2.7373963596440981E-2</c:v>
                </c:pt>
                <c:pt idx="377">
                  <c:v>2.7373930128601009E-2</c:v>
                </c:pt>
                <c:pt idx="378">
                  <c:v>2.7373896664689368E-2</c:v>
                </c:pt>
                <c:pt idx="379">
                  <c:v>2.7373863204718657E-2</c:v>
                </c:pt>
                <c:pt idx="380">
                  <c:v>2.737382974868699E-2</c:v>
                </c:pt>
                <c:pt idx="381">
                  <c:v>2.7373796296589231E-2</c:v>
                </c:pt>
                <c:pt idx="382">
                  <c:v>2.7373762848423522E-2</c:v>
                </c:pt>
                <c:pt idx="383">
                  <c:v>2.7373729404197605E-2</c:v>
                </c:pt>
                <c:pt idx="384">
                  <c:v>2.7373695963904487E-2</c:v>
                </c:pt>
                <c:pt idx="385">
                  <c:v>2.737366252754414E-2</c:v>
                </c:pt>
                <c:pt idx="386">
                  <c:v>2.7373629095121005E-2</c:v>
                </c:pt>
                <c:pt idx="387">
                  <c:v>2.7373595666629918E-2</c:v>
                </c:pt>
                <c:pt idx="388">
                  <c:v>2.7373562242073851E-2</c:v>
                </c:pt>
                <c:pt idx="389">
                  <c:v>2.7373528821446086E-2</c:v>
                </c:pt>
                <c:pt idx="390">
                  <c:v>2.7373495404747789E-2</c:v>
                </c:pt>
                <c:pt idx="391">
                  <c:v>2.7373461991985232E-2</c:v>
                </c:pt>
                <c:pt idx="392">
                  <c:v>2.7373428583156195E-2</c:v>
                </c:pt>
                <c:pt idx="393">
                  <c:v>2.7373395178255877E-2</c:v>
                </c:pt>
                <c:pt idx="394">
                  <c:v>2.7373361777280558E-2</c:v>
                </c:pt>
                <c:pt idx="395">
                  <c:v>2.7373328380239509E-2</c:v>
                </c:pt>
                <c:pt idx="396">
                  <c:v>2.7373294987129371E-2</c:v>
                </c:pt>
                <c:pt idx="397">
                  <c:v>2.7373261597943149E-2</c:v>
                </c:pt>
                <c:pt idx="398">
                  <c:v>2.7373228212683759E-2</c:v>
                </c:pt>
                <c:pt idx="399">
                  <c:v>2.7373194831357556E-2</c:v>
                </c:pt>
                <c:pt idx="400">
                  <c:v>2.7373161453957434E-2</c:v>
                </c:pt>
                <c:pt idx="401">
                  <c:v>2.7373128080481618E-2</c:v>
                </c:pt>
                <c:pt idx="402">
                  <c:v>2.7373094710929663E-2</c:v>
                </c:pt>
                <c:pt idx="403">
                  <c:v>2.7373061345309396E-2</c:v>
                </c:pt>
                <c:pt idx="404">
                  <c:v>2.7373027983610437E-2</c:v>
                </c:pt>
                <c:pt idx="405">
                  <c:v>2.7372994625839447E-2</c:v>
                </c:pt>
                <c:pt idx="406">
                  <c:v>2.7372961271989044E-2</c:v>
                </c:pt>
                <c:pt idx="407">
                  <c:v>2.737292792206733E-2</c:v>
                </c:pt>
                <c:pt idx="408">
                  <c:v>2.7372894576062484E-2</c:v>
                </c:pt>
                <c:pt idx="409">
                  <c:v>2.7372861233987078E-2</c:v>
                </c:pt>
                <c:pt idx="410">
                  <c:v>2.7372827895827817E-2</c:v>
                </c:pt>
                <c:pt idx="411">
                  <c:v>2.7372794561593916E-2</c:v>
                </c:pt>
                <c:pt idx="412">
                  <c:v>2.7372761231283543E-2</c:v>
                </c:pt>
                <c:pt idx="413">
                  <c:v>2.7372727904891536E-2</c:v>
                </c:pt>
                <c:pt idx="414">
                  <c:v>2.7372694582418977E-2</c:v>
                </c:pt>
                <c:pt idx="415">
                  <c:v>2.7372661263868836E-2</c:v>
                </c:pt>
                <c:pt idx="416">
                  <c:v>2.7372627949240363E-2</c:v>
                </c:pt>
                <c:pt idx="417">
                  <c:v>2.7372594638523956E-2</c:v>
                </c:pt>
                <c:pt idx="418">
                  <c:v>2.7372561331731826E-2</c:v>
                </c:pt>
                <c:pt idx="419">
                  <c:v>2.7372528028857285E-2</c:v>
                </c:pt>
                <c:pt idx="420">
                  <c:v>2.7372494729899999E-2</c:v>
                </c:pt>
                <c:pt idx="421">
                  <c:v>2.7372461434862522E-2</c:v>
                </c:pt>
                <c:pt idx="422">
                  <c:v>2.7372428143734889E-2</c:v>
                </c:pt>
                <c:pt idx="423">
                  <c:v>2.7372394856528204E-2</c:v>
                </c:pt>
                <c:pt idx="424">
                  <c:v>2.7372361573238385E-2</c:v>
                </c:pt>
                <c:pt idx="425">
                  <c:v>2.7372328293862075E-2</c:v>
                </c:pt>
                <c:pt idx="426">
                  <c:v>2.7372295018400439E-2</c:v>
                </c:pt>
                <c:pt idx="427">
                  <c:v>2.737226174685789E-2</c:v>
                </c:pt>
                <c:pt idx="428">
                  <c:v>2.7372228479219607E-2</c:v>
                </c:pt>
                <c:pt idx="429">
                  <c:v>2.7372195215502632E-2</c:v>
                </c:pt>
                <c:pt idx="430">
                  <c:v>2.7372161955695501E-2</c:v>
                </c:pt>
                <c:pt idx="431">
                  <c:v>2.7372128699804127E-2</c:v>
                </c:pt>
                <c:pt idx="432">
                  <c:v>2.7372095447823347E-2</c:v>
                </c:pt>
                <c:pt idx="433">
                  <c:v>2.7372062199750885E-2</c:v>
                </c:pt>
                <c:pt idx="434">
                  <c:v>2.7372028955594568E-2</c:v>
                </c:pt>
                <c:pt idx="435">
                  <c:v>2.7371995715349207E-2</c:v>
                </c:pt>
                <c:pt idx="436">
                  <c:v>2.7371962479009221E-2</c:v>
                </c:pt>
                <c:pt idx="437">
                  <c:v>2.737192924658241E-2</c:v>
                </c:pt>
                <c:pt idx="438">
                  <c:v>2.7371896018060254E-2</c:v>
                </c:pt>
                <c:pt idx="439">
                  <c:v>2.7371862793452023E-2</c:v>
                </c:pt>
                <c:pt idx="440">
                  <c:v>2.7371829572755441E-2</c:v>
                </c:pt>
                <c:pt idx="441">
                  <c:v>2.7371796355959099E-2</c:v>
                </c:pt>
                <c:pt idx="442">
                  <c:v>2.7371763143071853E-2</c:v>
                </c:pt>
                <c:pt idx="443">
                  <c:v>2.7371729934093314E-2</c:v>
                </c:pt>
                <c:pt idx="444">
                  <c:v>2.7371696729016848E-2</c:v>
                </c:pt>
                <c:pt idx="445">
                  <c:v>2.7371663527851336E-2</c:v>
                </c:pt>
                <c:pt idx="446">
                  <c:v>2.7371630330594893E-2</c:v>
                </c:pt>
                <c:pt idx="447">
                  <c:v>2.737159713723572E-2</c:v>
                </c:pt>
                <c:pt idx="448">
                  <c:v>2.7371563947784533E-2</c:v>
                </c:pt>
                <c:pt idx="449">
                  <c:v>2.737153076224097E-2</c:v>
                </c:pt>
                <c:pt idx="450">
                  <c:v>2.737149758059168E-2</c:v>
                </c:pt>
                <c:pt idx="451">
                  <c:v>2.7371464402853735E-2</c:v>
                </c:pt>
                <c:pt idx="452">
                  <c:v>2.7371431229015614E-2</c:v>
                </c:pt>
                <c:pt idx="453">
                  <c:v>2.7371398059081398E-2</c:v>
                </c:pt>
                <c:pt idx="454">
                  <c:v>2.7371364893045924E-2</c:v>
                </c:pt>
                <c:pt idx="455">
                  <c:v>2.7371331730915105E-2</c:v>
                </c:pt>
                <c:pt idx="456">
                  <c:v>2.7371298572681918E-2</c:v>
                </c:pt>
                <c:pt idx="457">
                  <c:v>2.7371265418350776E-2</c:v>
                </c:pt>
                <c:pt idx="458">
                  <c:v>2.7371232267918016E-2</c:v>
                </c:pt>
                <c:pt idx="459">
                  <c:v>2.7371199121384721E-2</c:v>
                </c:pt>
                <c:pt idx="460">
                  <c:v>2.7371165978754969E-2</c:v>
                </c:pt>
                <c:pt idx="461">
                  <c:v>2.737113284001727E-2</c:v>
                </c:pt>
                <c:pt idx="462">
                  <c:v>2.7371099705182395E-2</c:v>
                </c:pt>
                <c:pt idx="463">
                  <c:v>2.737106657424479E-2</c:v>
                </c:pt>
                <c:pt idx="464">
                  <c:v>2.7371033447199239E-2</c:v>
                </c:pt>
                <c:pt idx="465">
                  <c:v>2.7371000324056483E-2</c:v>
                </c:pt>
                <c:pt idx="466">
                  <c:v>2.7370967204806168E-2</c:v>
                </c:pt>
                <c:pt idx="467">
                  <c:v>2.7370934089456095E-2</c:v>
                </c:pt>
                <c:pt idx="468">
                  <c:v>2.7370900977995855E-2</c:v>
                </c:pt>
                <c:pt idx="469">
                  <c:v>2.7370867870434717E-2</c:v>
                </c:pt>
                <c:pt idx="470">
                  <c:v>2.7370834766764163E-2</c:v>
                </c:pt>
                <c:pt idx="471">
                  <c:v>2.7370801666989769E-2</c:v>
                </c:pt>
                <c:pt idx="472">
                  <c:v>2.7370768571104848E-2</c:v>
                </c:pt>
                <c:pt idx="473">
                  <c:v>2.737073547911828E-2</c:v>
                </c:pt>
                <c:pt idx="474">
                  <c:v>2.7370702391020102E-2</c:v>
                </c:pt>
                <c:pt idx="475">
                  <c:v>2.7370669306817669E-2</c:v>
                </c:pt>
                <c:pt idx="476">
                  <c:v>2.7370636226504014E-2</c:v>
                </c:pt>
                <c:pt idx="477">
                  <c:v>2.7370603150083522E-2</c:v>
                </c:pt>
                <c:pt idx="478">
                  <c:v>2.7370570077550643E-2</c:v>
                </c:pt>
                <c:pt idx="479">
                  <c:v>2.7370537008911344E-2</c:v>
                </c:pt>
                <c:pt idx="480">
                  <c:v>2.7370503944158547E-2</c:v>
                </c:pt>
                <c:pt idx="481">
                  <c:v>2.7370470883293391E-2</c:v>
                </c:pt>
                <c:pt idx="482">
                  <c:v>2.7370437826323285E-2</c:v>
                </c:pt>
                <c:pt idx="483">
                  <c:v>2.7370404773234852E-2</c:v>
                </c:pt>
                <c:pt idx="484">
                  <c:v>2.7370371724035558E-2</c:v>
                </c:pt>
                <c:pt idx="485">
                  <c:v>2.7370338678724626E-2</c:v>
                </c:pt>
                <c:pt idx="486">
                  <c:v>2.7370305637300224E-2</c:v>
                </c:pt>
                <c:pt idx="487">
                  <c:v>2.7370272599763074E-2</c:v>
                </c:pt>
                <c:pt idx="488">
                  <c:v>2.7370239566112814E-2</c:v>
                </c:pt>
                <c:pt idx="489">
                  <c:v>2.7370206536343894E-2</c:v>
                </c:pt>
                <c:pt idx="490">
                  <c:v>2.7370173510467027E-2</c:v>
                </c:pt>
                <c:pt idx="491">
                  <c:v>2.7370140488467087E-2</c:v>
                </c:pt>
                <c:pt idx="492">
                  <c:v>2.737010747035476E-2</c:v>
                </c:pt>
                <c:pt idx="493">
                  <c:v>2.7370074456127852E-2</c:v>
                </c:pt>
                <c:pt idx="494">
                  <c:v>2.7370041445779342E-2</c:v>
                </c:pt>
                <c:pt idx="495">
                  <c:v>2.7370008439315113E-2</c:v>
                </c:pt>
                <c:pt idx="496">
                  <c:v>2.7369975436734445E-2</c:v>
                </c:pt>
                <c:pt idx="497">
                  <c:v>2.7369942438038447E-2</c:v>
                </c:pt>
                <c:pt idx="498">
                  <c:v>2.7369909443216739E-2</c:v>
                </c:pt>
                <c:pt idx="499">
                  <c:v>2.736987645228009E-2</c:v>
                </c:pt>
                <c:pt idx="500">
                  <c:v>2.7369843465222948E-2</c:v>
                </c:pt>
                <c:pt idx="501">
                  <c:v>2.7369810482043039E-2</c:v>
                </c:pt>
                <c:pt idx="502">
                  <c:v>2.7369777502749687E-2</c:v>
                </c:pt>
                <c:pt idx="503">
                  <c:v>2.7369744527327655E-2</c:v>
                </c:pt>
                <c:pt idx="504">
                  <c:v>2.7369711555787352E-2</c:v>
                </c:pt>
                <c:pt idx="505">
                  <c:v>2.7369678588125029E-2</c:v>
                </c:pt>
                <c:pt idx="506">
                  <c:v>2.7369645624337052E-2</c:v>
                </c:pt>
                <c:pt idx="507">
                  <c:v>2.7369612664432247E-2</c:v>
                </c:pt>
                <c:pt idx="508">
                  <c:v>2.736957970840026E-2</c:v>
                </c:pt>
                <c:pt idx="509">
                  <c:v>2.736954675624223E-2</c:v>
                </c:pt>
                <c:pt idx="510">
                  <c:v>2.7369513807962181E-2</c:v>
                </c:pt>
                <c:pt idx="511">
                  <c:v>2.7369480863559809E-2</c:v>
                </c:pt>
                <c:pt idx="512">
                  <c:v>2.7369447923029117E-2</c:v>
                </c:pt>
                <c:pt idx="513">
                  <c:v>2.7369414986373131E-2</c:v>
                </c:pt>
                <c:pt idx="514">
                  <c:v>2.7369382053589214E-2</c:v>
                </c:pt>
                <c:pt idx="515">
                  <c:v>2.7369349124683334E-2</c:v>
                </c:pt>
                <c:pt idx="516">
                  <c:v>2.7369316199648414E-2</c:v>
                </c:pt>
                <c:pt idx="517">
                  <c:v>2.736928327848373E-2</c:v>
                </c:pt>
                <c:pt idx="518">
                  <c:v>2.7369250361191866E-2</c:v>
                </c:pt>
                <c:pt idx="519">
                  <c:v>2.7369217447772098E-2</c:v>
                </c:pt>
                <c:pt idx="520">
                  <c:v>2.7369184538220709E-2</c:v>
                </c:pt>
                <c:pt idx="521">
                  <c:v>2.7369151632544747E-2</c:v>
                </c:pt>
                <c:pt idx="522">
                  <c:v>2.7369118730734221E-2</c:v>
                </c:pt>
                <c:pt idx="523">
                  <c:v>2.7369085832797985E-2</c:v>
                </c:pt>
                <c:pt idx="524">
                  <c:v>2.7369052938727184E-2</c:v>
                </c:pt>
                <c:pt idx="525">
                  <c:v>2.736902004852626E-2</c:v>
                </c:pt>
                <c:pt idx="526">
                  <c:v>2.7368987162192604E-2</c:v>
                </c:pt>
                <c:pt idx="527">
                  <c:v>2.7368954279728824E-2</c:v>
                </c:pt>
                <c:pt idx="528">
                  <c:v>2.7368921401127871E-2</c:v>
                </c:pt>
                <c:pt idx="529">
                  <c:v>2.7368888526398627E-2</c:v>
                </c:pt>
                <c:pt idx="530">
                  <c:v>2.7368855655535568E-2</c:v>
                </c:pt>
                <c:pt idx="531">
                  <c:v>2.7368822788536445E-2</c:v>
                </c:pt>
                <c:pt idx="532">
                  <c:v>2.7368789925400511E-2</c:v>
                </c:pt>
                <c:pt idx="533">
                  <c:v>2.7368757066135202E-2</c:v>
                </c:pt>
                <c:pt idx="534">
                  <c:v>2.7368724210731638E-2</c:v>
                </c:pt>
                <c:pt idx="535">
                  <c:v>2.7368691359192371E-2</c:v>
                </c:pt>
                <c:pt idx="536">
                  <c:v>2.736865851151668E-2</c:v>
                </c:pt>
                <c:pt idx="537">
                  <c:v>2.7368625667702345E-2</c:v>
                </c:pt>
                <c:pt idx="538">
                  <c:v>2.7368592827751587E-2</c:v>
                </c:pt>
                <c:pt idx="539">
                  <c:v>2.7368559991660685E-2</c:v>
                </c:pt>
                <c:pt idx="540">
                  <c:v>2.7368527159432277E-2</c:v>
                </c:pt>
                <c:pt idx="541">
                  <c:v>2.7368494331068555E-2</c:v>
                </c:pt>
                <c:pt idx="542">
                  <c:v>2.736846150656394E-2</c:v>
                </c:pt>
                <c:pt idx="543">
                  <c:v>2.736842868592107E-2</c:v>
                </c:pt>
                <c:pt idx="544">
                  <c:v>2.7368395869139195E-2</c:v>
                </c:pt>
                <c:pt idx="545">
                  <c:v>2.7368363056211265E-2</c:v>
                </c:pt>
                <c:pt idx="546">
                  <c:v>2.736833024714766E-2</c:v>
                </c:pt>
                <c:pt idx="547">
                  <c:v>2.7368297441939471E-2</c:v>
                </c:pt>
                <c:pt idx="548">
                  <c:v>2.7368264640589307E-2</c:v>
                </c:pt>
                <c:pt idx="549">
                  <c:v>2.7368231843094976E-2</c:v>
                </c:pt>
                <c:pt idx="550">
                  <c:v>2.7368199049463443E-2</c:v>
                </c:pt>
                <c:pt idx="551">
                  <c:v>2.7368166259684412E-2</c:v>
                </c:pt>
                <c:pt idx="552">
                  <c:v>2.7368133473760436E-2</c:v>
                </c:pt>
                <c:pt idx="553">
                  <c:v>2.7368100691695596E-2</c:v>
                </c:pt>
                <c:pt idx="554">
                  <c:v>2.736806791348248E-2</c:v>
                </c:pt>
                <c:pt idx="555">
                  <c:v>2.7368035139127028E-2</c:v>
                </c:pt>
                <c:pt idx="556">
                  <c:v>2.7368002368626659E-2</c:v>
                </c:pt>
                <c:pt idx="557">
                  <c:v>2.7367969601974296E-2</c:v>
                </c:pt>
                <c:pt idx="558">
                  <c:v>2.7367936839180346E-2</c:v>
                </c:pt>
                <c:pt idx="559">
                  <c:v>2.7367904080240701E-2</c:v>
                </c:pt>
                <c:pt idx="560">
                  <c:v>2.7367871325151699E-2</c:v>
                </c:pt>
                <c:pt idx="561">
                  <c:v>2.7367838573910702E-2</c:v>
                </c:pt>
                <c:pt idx="562">
                  <c:v>2.7367805826526648E-2</c:v>
                </c:pt>
                <c:pt idx="563">
                  <c:v>2.7367773082990626E-2</c:v>
                </c:pt>
                <c:pt idx="564">
                  <c:v>2.7367740343310021E-2</c:v>
                </c:pt>
                <c:pt idx="565">
                  <c:v>2.7367707607471176E-2</c:v>
                </c:pt>
                <c:pt idx="566">
                  <c:v>2.7367674875490716E-2</c:v>
                </c:pt>
                <c:pt idx="567">
                  <c:v>2.7367642147351989E-2</c:v>
                </c:pt>
                <c:pt idx="568">
                  <c:v>2.7367609423067235E-2</c:v>
                </c:pt>
                <c:pt idx="569">
                  <c:v>2.7367576702630486E-2</c:v>
                </c:pt>
                <c:pt idx="570">
                  <c:v>2.7367543986041049E-2</c:v>
                </c:pt>
                <c:pt idx="571">
                  <c:v>2.7367511273298173E-2</c:v>
                </c:pt>
                <c:pt idx="572">
                  <c:v>2.736747856440111E-2</c:v>
                </c:pt>
                <c:pt idx="573">
                  <c:v>2.7367445859352052E-2</c:v>
                </c:pt>
                <c:pt idx="574">
                  <c:v>2.7367413158145504E-2</c:v>
                </c:pt>
                <c:pt idx="575">
                  <c:v>2.7367380460786989E-2</c:v>
                </c:pt>
                <c:pt idx="576">
                  <c:v>2.7367347767275757E-2</c:v>
                </c:pt>
                <c:pt idx="577">
                  <c:v>2.7367315077606258E-2</c:v>
                </c:pt>
                <c:pt idx="578">
                  <c:v>2.7367282391785541E-2</c:v>
                </c:pt>
                <c:pt idx="579">
                  <c:v>2.7367249709803226E-2</c:v>
                </c:pt>
                <c:pt idx="580">
                  <c:v>2.7367217031666363E-2</c:v>
                </c:pt>
                <c:pt idx="581">
                  <c:v>2.7367184357374202E-2</c:v>
                </c:pt>
                <c:pt idx="582">
                  <c:v>2.7367151686921193E-2</c:v>
                </c:pt>
                <c:pt idx="583">
                  <c:v>2.7367119020309555E-2</c:v>
                </c:pt>
                <c:pt idx="584">
                  <c:v>2.7367086357541898E-2</c:v>
                </c:pt>
                <c:pt idx="585">
                  <c:v>2.7367053698610783E-2</c:v>
                </c:pt>
                <c:pt idx="586">
                  <c:v>2.736702104352326E-2</c:v>
                </c:pt>
                <c:pt idx="587">
                  <c:v>2.7366988392275249E-2</c:v>
                </c:pt>
                <c:pt idx="588">
                  <c:v>2.7366955744867888E-2</c:v>
                </c:pt>
                <c:pt idx="589">
                  <c:v>2.7366923101300039E-2</c:v>
                </c:pt>
                <c:pt idx="590">
                  <c:v>2.7366890461567622E-2</c:v>
                </c:pt>
                <c:pt idx="591">
                  <c:v>2.7366857825679575E-2</c:v>
                </c:pt>
                <c:pt idx="592">
                  <c:v>2.7366825193625099E-2</c:v>
                </c:pt>
                <c:pt idx="593">
                  <c:v>2.7366792565405335E-2</c:v>
                </c:pt>
                <c:pt idx="594">
                  <c:v>2.736675994102547E-2</c:v>
                </c:pt>
                <c:pt idx="595">
                  <c:v>2.7366727320483286E-2</c:v>
                </c:pt>
                <c:pt idx="596">
                  <c:v>2.7366694703772843E-2</c:v>
                </c:pt>
                <c:pt idx="597">
                  <c:v>2.736666209090155E-2</c:v>
                </c:pt>
                <c:pt idx="598">
                  <c:v>2.7366629481863497E-2</c:v>
                </c:pt>
                <c:pt idx="599">
                  <c:v>2.7366596876662735E-2</c:v>
                </c:pt>
                <c:pt idx="600">
                  <c:v>2.7366564275290384E-2</c:v>
                </c:pt>
                <c:pt idx="601">
                  <c:v>2.7366531677753492E-2</c:v>
                </c:pt>
                <c:pt idx="602">
                  <c:v>2.7366499084052781E-2</c:v>
                </c:pt>
                <c:pt idx="603">
                  <c:v>2.7366466494179398E-2</c:v>
                </c:pt>
                <c:pt idx="604">
                  <c:v>2.7366433908143667E-2</c:v>
                </c:pt>
                <c:pt idx="605">
                  <c:v>2.7366401325938233E-2</c:v>
                </c:pt>
                <c:pt idx="606">
                  <c:v>2.7366368747563791E-2</c:v>
                </c:pt>
                <c:pt idx="607">
                  <c:v>2.7366336173016287E-2</c:v>
                </c:pt>
                <c:pt idx="608">
                  <c:v>2.7366303602302744E-2</c:v>
                </c:pt>
                <c:pt idx="609">
                  <c:v>2.736627103541911E-2</c:v>
                </c:pt>
                <c:pt idx="610">
                  <c:v>2.7366238472366106E-2</c:v>
                </c:pt>
                <c:pt idx="611">
                  <c:v>2.7366205913141178E-2</c:v>
                </c:pt>
                <c:pt idx="612">
                  <c:v>2.7366173357741691E-2</c:v>
                </c:pt>
                <c:pt idx="613">
                  <c:v>2.7366140806175054E-2</c:v>
                </c:pt>
                <c:pt idx="614">
                  <c:v>2.7366108258433525E-2</c:v>
                </c:pt>
                <c:pt idx="615">
                  <c:v>2.7366075714519655E-2</c:v>
                </c:pt>
                <c:pt idx="616">
                  <c:v>2.7366043174429394E-2</c:v>
                </c:pt>
                <c:pt idx="617">
                  <c:v>2.736601063816943E-2</c:v>
                </c:pt>
                <c:pt idx="618">
                  <c:v>2.7365978105731187E-2</c:v>
                </c:pt>
                <c:pt idx="619">
                  <c:v>2.7365945577123241E-2</c:v>
                </c:pt>
                <c:pt idx="620">
                  <c:v>2.7365913052338153E-2</c:v>
                </c:pt>
                <c:pt idx="621">
                  <c:v>2.7365880531375203E-2</c:v>
                </c:pt>
                <c:pt idx="622">
                  <c:v>2.7365848014239552E-2</c:v>
                </c:pt>
                <c:pt idx="623">
                  <c:v>2.736581550092565E-2</c:v>
                </c:pt>
                <c:pt idx="624">
                  <c:v>2.7365782991435744E-2</c:v>
                </c:pt>
                <c:pt idx="625">
                  <c:v>2.7365750485768697E-2</c:v>
                </c:pt>
                <c:pt idx="626">
                  <c:v>2.7365717983918958E-2</c:v>
                </c:pt>
                <c:pt idx="627">
                  <c:v>2.7365685485898378E-2</c:v>
                </c:pt>
                <c:pt idx="628">
                  <c:v>2.7365652991694772E-2</c:v>
                </c:pt>
                <c:pt idx="629">
                  <c:v>2.7365620501311777E-2</c:v>
                </c:pt>
                <c:pt idx="630">
                  <c:v>2.7365588014748726E-2</c:v>
                </c:pt>
                <c:pt idx="631">
                  <c:v>2.7365555532002955E-2</c:v>
                </c:pt>
                <c:pt idx="632">
                  <c:v>2.7365523053083041E-2</c:v>
                </c:pt>
                <c:pt idx="633">
                  <c:v>2.7365490577980073E-2</c:v>
                </c:pt>
                <c:pt idx="634">
                  <c:v>2.7365458106691443E-2</c:v>
                </c:pt>
                <c:pt idx="635">
                  <c:v>2.7365425639222368E-2</c:v>
                </c:pt>
                <c:pt idx="636">
                  <c:v>2.7365393175575403E-2</c:v>
                </c:pt>
                <c:pt idx="637">
                  <c:v>2.7365360715739834E-2</c:v>
                </c:pt>
                <c:pt idx="638">
                  <c:v>2.736532825972271E-2</c:v>
                </c:pt>
                <c:pt idx="639">
                  <c:v>2.7365295807522894E-2</c:v>
                </c:pt>
                <c:pt idx="640">
                  <c:v>2.7365263359136333E-2</c:v>
                </c:pt>
                <c:pt idx="641">
                  <c:v>2.736523091456855E-2</c:v>
                </c:pt>
                <c:pt idx="642">
                  <c:v>2.7365198473811803E-2</c:v>
                </c:pt>
                <c:pt idx="643">
                  <c:v>2.7365166036870142E-2</c:v>
                </c:pt>
                <c:pt idx="644">
                  <c:v>2.7365133603745817E-2</c:v>
                </c:pt>
                <c:pt idx="645">
                  <c:v>2.7365101174429557E-2</c:v>
                </c:pt>
                <c:pt idx="646">
                  <c:v>2.7365068748930216E-2</c:v>
                </c:pt>
                <c:pt idx="647">
                  <c:v>2.7365036327241937E-2</c:v>
                </c:pt>
                <c:pt idx="648">
                  <c:v>2.7365003909368357E-2</c:v>
                </c:pt>
                <c:pt idx="649">
                  <c:v>2.7364971495300622E-2</c:v>
                </c:pt>
                <c:pt idx="650">
                  <c:v>2.7364939085047252E-2</c:v>
                </c:pt>
                <c:pt idx="651">
                  <c:v>2.7364906678605666E-2</c:v>
                </c:pt>
                <c:pt idx="652">
                  <c:v>2.7364874275973228E-2</c:v>
                </c:pt>
                <c:pt idx="653">
                  <c:v>2.7364841877148854E-2</c:v>
                </c:pt>
                <c:pt idx="654">
                  <c:v>2.7364809482134794E-2</c:v>
                </c:pt>
                <c:pt idx="655">
                  <c:v>2.7364777090933212E-2</c:v>
                </c:pt>
                <c:pt idx="656">
                  <c:v>2.7364744703533422E-2</c:v>
                </c:pt>
                <c:pt idx="657">
                  <c:v>2.7364712319947221E-2</c:v>
                </c:pt>
                <c:pt idx="658">
                  <c:v>2.7364679940163922E-2</c:v>
                </c:pt>
                <c:pt idx="659">
                  <c:v>2.7364647564189076E-2</c:v>
                </c:pt>
                <c:pt idx="660">
                  <c:v>2.7364615192023017E-2</c:v>
                </c:pt>
                <c:pt idx="661">
                  <c:v>2.7364582823663164E-2</c:v>
                </c:pt>
                <c:pt idx="662">
                  <c:v>2.7364550459103604E-2</c:v>
                </c:pt>
                <c:pt idx="663">
                  <c:v>2.7364518098351387E-2</c:v>
                </c:pt>
                <c:pt idx="664">
                  <c:v>2.7364485741403904E-2</c:v>
                </c:pt>
                <c:pt idx="665">
                  <c:v>2.7364453388264848E-2</c:v>
                </c:pt>
                <c:pt idx="666">
                  <c:v>2.7364421038923475E-2</c:v>
                </c:pt>
                <c:pt idx="667">
                  <c:v>1.408122382663751</c:v>
                </c:pt>
                <c:pt idx="668">
                  <c:v>1.4081352715875148</c:v>
                </c:pt>
                <c:pt idx="669">
                  <c:v>1.4081481594038334</c:v>
                </c:pt>
                <c:pt idx="670">
                  <c:v>1.408161046112776</c:v>
                </c:pt>
                <c:pt idx="671">
                  <c:v>1.4081739317144133</c:v>
                </c:pt>
                <c:pt idx="672">
                  <c:v>1.4081868162088336</c:v>
                </c:pt>
                <c:pt idx="673">
                  <c:v>1.4081996995960964</c:v>
                </c:pt>
                <c:pt idx="674">
                  <c:v>1.4082125818762823</c:v>
                </c:pt>
                <c:pt idx="675">
                  <c:v>1.4082254630494686</c:v>
                </c:pt>
                <c:pt idx="676">
                  <c:v>1.408238343115729</c:v>
                </c:pt>
                <c:pt idx="677">
                  <c:v>1.4082512220751382</c:v>
                </c:pt>
                <c:pt idx="678">
                  <c:v>1.4082640999277678</c:v>
                </c:pt>
                <c:pt idx="679">
                  <c:v>1.4082769766736989</c:v>
                </c:pt>
                <c:pt idx="680">
                  <c:v>1.4082898523129974</c:v>
                </c:pt>
                <c:pt idx="681">
                  <c:v>1.4083027268457453</c:v>
                </c:pt>
                <c:pt idx="682">
                  <c:v>1.4083156002720156</c:v>
                </c:pt>
                <c:pt idx="683">
                  <c:v>1.4083284725918819</c:v>
                </c:pt>
                <c:pt idx="684">
                  <c:v>1.4083413438054202</c:v>
                </c:pt>
                <c:pt idx="685">
                  <c:v>1.4083542139127032</c:v>
                </c:pt>
                <c:pt idx="686">
                  <c:v>1.408367082913808</c:v>
                </c:pt>
                <c:pt idx="687">
                  <c:v>1.4083799508088055</c:v>
                </c:pt>
                <c:pt idx="688">
                  <c:v>1.4083928175977753</c:v>
                </c:pt>
                <c:pt idx="689">
                  <c:v>1.4084056832807881</c:v>
                </c:pt>
                <c:pt idx="690">
                  <c:v>1.4084185478579261</c:v>
                </c:pt>
                <c:pt idx="691">
                  <c:v>1.4084314113292522</c:v>
                </c:pt>
                <c:pt idx="692">
                  <c:v>1.4084442736948524</c:v>
                </c:pt>
                <c:pt idx="693">
                  <c:v>1.4084571349547943</c:v>
                </c:pt>
                <c:pt idx="694">
                  <c:v>1.4084699951091537</c:v>
                </c:pt>
                <c:pt idx="695">
                  <c:v>1.4084828541580083</c:v>
                </c:pt>
                <c:pt idx="696">
                  <c:v>1.408495712101431</c:v>
                </c:pt>
                <c:pt idx="697">
                  <c:v>1.4085085689394958</c:v>
                </c:pt>
                <c:pt idx="698">
                  <c:v>1.408521424672279</c:v>
                </c:pt>
                <c:pt idx="699">
                  <c:v>1.4085342792998548</c:v>
                </c:pt>
                <c:pt idx="700">
                  <c:v>1.4085471328222974</c:v>
                </c:pt>
                <c:pt idx="701">
                  <c:v>1.40855998523968</c:v>
                </c:pt>
                <c:pt idx="702">
                  <c:v>1.4085728365520787</c:v>
                </c:pt>
                <c:pt idx="703">
                  <c:v>1.408585686759571</c:v>
                </c:pt>
                <c:pt idx="704">
                  <c:v>1.4085985358622279</c:v>
                </c:pt>
                <c:pt idx="705">
                  <c:v>1.4086113838601257</c:v>
                </c:pt>
                <c:pt idx="706">
                  <c:v>1.4086242307533374</c:v>
                </c:pt>
                <c:pt idx="707">
                  <c:v>1.4086370765419391</c:v>
                </c:pt>
                <c:pt idx="708">
                  <c:v>1.4086499212260086</c:v>
                </c:pt>
                <c:pt idx="709">
                  <c:v>1.4086627648056154</c:v>
                </c:pt>
                <c:pt idx="710">
                  <c:v>1.4086756072808357</c:v>
                </c:pt>
                <c:pt idx="711">
                  <c:v>1.4086884486517475</c:v>
                </c:pt>
                <c:pt idx="712">
                  <c:v>1.4087012889184189</c:v>
                </c:pt>
                <c:pt idx="713">
                  <c:v>1.4087141280809341</c:v>
                </c:pt>
                <c:pt idx="714">
                  <c:v>1.4087269661393562</c:v>
                </c:pt>
                <c:pt idx="715">
                  <c:v>1.4087398030937701</c:v>
                </c:pt>
                <c:pt idx="716">
                  <c:v>1.4087526389442466</c:v>
                </c:pt>
                <c:pt idx="717">
                  <c:v>1.4087654736908592</c:v>
                </c:pt>
                <c:pt idx="718">
                  <c:v>1.4087783073336777</c:v>
                </c:pt>
                <c:pt idx="719">
                  <c:v>1.4087911398727879</c:v>
                </c:pt>
                <c:pt idx="720">
                  <c:v>1.4088039713082614</c:v>
                </c:pt>
                <c:pt idx="721">
                  <c:v>1.4088168016401696</c:v>
                </c:pt>
                <c:pt idx="722">
                  <c:v>1.4088296308685875</c:v>
                </c:pt>
                <c:pt idx="723">
                  <c:v>1.4088424589935864</c:v>
                </c:pt>
                <c:pt idx="724">
                  <c:v>1.408855286015251</c:v>
                </c:pt>
                <c:pt idx="725">
                  <c:v>1.4088681119336508</c:v>
                </c:pt>
                <c:pt idx="726">
                  <c:v>1.4088809367488562</c:v>
                </c:pt>
                <c:pt idx="727">
                  <c:v>1.4088937604609499</c:v>
                </c:pt>
                <c:pt idx="728">
                  <c:v>1.4089065830699956</c:v>
                </c:pt>
                <c:pt idx="729">
                  <c:v>1.4089194045760824</c:v>
                </c:pt>
                <c:pt idx="730">
                  <c:v>1.4089322249792726</c:v>
                </c:pt>
                <c:pt idx="731">
                  <c:v>1.4089450442796505</c:v>
                </c:pt>
                <c:pt idx="732">
                  <c:v>1.4089578624772783</c:v>
                </c:pt>
                <c:pt idx="733">
                  <c:v>1.4089706795722421</c:v>
                </c:pt>
                <c:pt idx="734">
                  <c:v>1.4089834955646121</c:v>
                </c:pt>
                <c:pt idx="735">
                  <c:v>1.4089963104544647</c:v>
                </c:pt>
                <c:pt idx="736">
                  <c:v>1.4090091242418765</c:v>
                </c:pt>
                <c:pt idx="737">
                  <c:v>1.4090219369269161</c:v>
                </c:pt>
                <c:pt idx="738">
                  <c:v>1.4090347485096586</c:v>
                </c:pt>
                <c:pt idx="739">
                  <c:v>1.4090475589901854</c:v>
                </c:pt>
                <c:pt idx="740">
                  <c:v>1.4090603683685634</c:v>
                </c:pt>
                <c:pt idx="741">
                  <c:v>1.4090731766448741</c:v>
                </c:pt>
                <c:pt idx="742">
                  <c:v>1.4090859838191891</c:v>
                </c:pt>
                <c:pt idx="743">
                  <c:v>1.4090987898915839</c:v>
                </c:pt>
                <c:pt idx="744">
                  <c:v>1.4091115948621287</c:v>
                </c:pt>
                <c:pt idx="745">
                  <c:v>1.4091243987309015</c:v>
                </c:pt>
                <c:pt idx="746">
                  <c:v>1.4091372014979777</c:v>
                </c:pt>
                <c:pt idx="747">
                  <c:v>1.4091500031634339</c:v>
                </c:pt>
                <c:pt idx="748">
                  <c:v>1.4091628037273438</c:v>
                </c:pt>
                <c:pt idx="749">
                  <c:v>1.409175603189776</c:v>
                </c:pt>
                <c:pt idx="750">
                  <c:v>2.7383928856823059E-2</c:v>
                </c:pt>
                <c:pt idx="751">
                  <c:v>2.7383894216123861E-2</c:v>
                </c:pt>
                <c:pt idx="752">
                  <c:v>2.7383859579506592E-2</c:v>
                </c:pt>
                <c:pt idx="753">
                  <c:v>2.7383824946966784E-2</c:v>
                </c:pt>
                <c:pt idx="754">
                  <c:v>2.7383790318503354E-2</c:v>
                </c:pt>
                <c:pt idx="755">
                  <c:v>2.7383755694118522E-2</c:v>
                </c:pt>
                <c:pt idx="756">
                  <c:v>2.738372107380968E-2</c:v>
                </c:pt>
                <c:pt idx="757">
                  <c:v>2.7383686457577189E-2</c:v>
                </c:pt>
                <c:pt idx="758">
                  <c:v>2.7383651845415163E-2</c:v>
                </c:pt>
                <c:pt idx="759">
                  <c:v>2.7383617237330626E-2</c:v>
                </c:pt>
                <c:pt idx="760">
                  <c:v>2.7383582633327269E-2</c:v>
                </c:pt>
                <c:pt idx="761">
                  <c:v>2.7383548033389521E-2</c:v>
                </c:pt>
                <c:pt idx="762">
                  <c:v>2.738351343753076E-2</c:v>
                </c:pt>
                <c:pt idx="763">
                  <c:v>2.7383478845745018E-2</c:v>
                </c:pt>
                <c:pt idx="764">
                  <c:v>2.7383444258027884E-2</c:v>
                </c:pt>
                <c:pt idx="765">
                  <c:v>2.7383409674384906E-2</c:v>
                </c:pt>
                <c:pt idx="766">
                  <c:v>2.7383375094813117E-2</c:v>
                </c:pt>
                <c:pt idx="767">
                  <c:v>2.7383340519313237E-2</c:v>
                </c:pt>
                <c:pt idx="768">
                  <c:v>2.7383305947882325E-2</c:v>
                </c:pt>
                <c:pt idx="769">
                  <c:v>2.7383271380522628E-2</c:v>
                </c:pt>
                <c:pt idx="770">
                  <c:v>2.7383236817232981E-2</c:v>
                </c:pt>
                <c:pt idx="771">
                  <c:v>2.73832022580138E-2</c:v>
                </c:pt>
                <c:pt idx="772">
                  <c:v>2.7383167702862449E-2</c:v>
                </c:pt>
                <c:pt idx="773">
                  <c:v>2.7383133151779343E-2</c:v>
                </c:pt>
                <c:pt idx="774">
                  <c:v>2.7383098604763373E-2</c:v>
                </c:pt>
                <c:pt idx="775">
                  <c:v>2.7383064061813372E-2</c:v>
                </c:pt>
                <c:pt idx="776">
                  <c:v>2.7383029522931257E-2</c:v>
                </c:pt>
                <c:pt idx="777">
                  <c:v>2.738299498811772E-2</c:v>
                </c:pt>
                <c:pt idx="778">
                  <c:v>2.7382960457365019E-2</c:v>
                </c:pt>
                <c:pt idx="779">
                  <c:v>2.7382925930678703E-2</c:v>
                </c:pt>
                <c:pt idx="780">
                  <c:v>2.7382891408057275E-2</c:v>
                </c:pt>
                <c:pt idx="781">
                  <c:v>2.7382856889506285E-2</c:v>
                </c:pt>
                <c:pt idx="782">
                  <c:v>2.7382822375013188E-2</c:v>
                </c:pt>
                <c:pt idx="783">
                  <c:v>2.738278786458162E-2</c:v>
                </c:pt>
                <c:pt idx="784">
                  <c:v>2.7382753358216827E-2</c:v>
                </c:pt>
                <c:pt idx="785">
                  <c:v>2.738271885591137E-2</c:v>
                </c:pt>
                <c:pt idx="786">
                  <c:v>2.738268435767191E-2</c:v>
                </c:pt>
                <c:pt idx="787">
                  <c:v>2.7382649863491065E-2</c:v>
                </c:pt>
                <c:pt idx="788">
                  <c:v>2.7382615373370695E-2</c:v>
                </c:pt>
                <c:pt idx="789">
                  <c:v>2.7382580887309632E-2</c:v>
                </c:pt>
                <c:pt idx="790">
                  <c:v>2.7382546405311653E-2</c:v>
                </c:pt>
                <c:pt idx="791">
                  <c:v>2.7382511927372261E-2</c:v>
                </c:pt>
                <c:pt idx="792">
                  <c:v>2.7382477453491844E-2</c:v>
                </c:pt>
                <c:pt idx="793">
                  <c:v>2.7382442983669292E-2</c:v>
                </c:pt>
                <c:pt idx="794">
                  <c:v>2.7382408517901635E-2</c:v>
                </c:pt>
                <c:pt idx="795">
                  <c:v>2.7382374056195924E-2</c:v>
                </c:pt>
                <c:pt idx="796">
                  <c:v>2.7382339598544386E-2</c:v>
                </c:pt>
                <c:pt idx="797">
                  <c:v>2.7382305144949215E-2</c:v>
                </c:pt>
                <c:pt idx="798">
                  <c:v>2.7382270695413768E-2</c:v>
                </c:pt>
                <c:pt idx="799">
                  <c:v>2.7382236249929165E-2</c:v>
                </c:pt>
                <c:pt idx="800">
                  <c:v>2.7382201808500178E-2</c:v>
                </c:pt>
                <c:pt idx="801">
                  <c:v>2.7382167371129085E-2</c:v>
                </c:pt>
                <c:pt idx="802">
                  <c:v>2.7382132937808085E-2</c:v>
                </c:pt>
                <c:pt idx="803">
                  <c:v>2.73820985085442E-2</c:v>
                </c:pt>
                <c:pt idx="804">
                  <c:v>2.738206408332966E-2</c:v>
                </c:pt>
                <c:pt idx="805">
                  <c:v>2.7382029662169655E-2</c:v>
                </c:pt>
                <c:pt idx="806">
                  <c:v>2.7381995245063101E-2</c:v>
                </c:pt>
                <c:pt idx="807">
                  <c:v>2.7381960832006974E-2</c:v>
                </c:pt>
                <c:pt idx="808">
                  <c:v>2.7381926423003189E-2</c:v>
                </c:pt>
                <c:pt idx="809">
                  <c:v>2.7381892018047638E-2</c:v>
                </c:pt>
                <c:pt idx="810">
                  <c:v>2.738185761714515E-2</c:v>
                </c:pt>
                <c:pt idx="811">
                  <c:v>2.7381823220289786E-2</c:v>
                </c:pt>
                <c:pt idx="812">
                  <c:v>2.7381788827480436E-2</c:v>
                </c:pt>
                <c:pt idx="813">
                  <c:v>2.7381754438725259E-2</c:v>
                </c:pt>
                <c:pt idx="814">
                  <c:v>2.7381720054016845E-2</c:v>
                </c:pt>
                <c:pt idx="815">
                  <c:v>2.7381685673353723E-2</c:v>
                </c:pt>
                <c:pt idx="816">
                  <c:v>2.7381651296739556E-2</c:v>
                </c:pt>
                <c:pt idx="817">
                  <c:v>2.7381616924176261E-2</c:v>
                </c:pt>
                <c:pt idx="818">
                  <c:v>2.7381582555653039E-2</c:v>
                </c:pt>
                <c:pt idx="819">
                  <c:v>2.7381548191178079E-2</c:v>
                </c:pt>
                <c:pt idx="820">
                  <c:v>2.7381513830748744E-2</c:v>
                </c:pt>
                <c:pt idx="821">
                  <c:v>2.7381479474365089E-2</c:v>
                </c:pt>
                <c:pt idx="822">
                  <c:v>2.7381445122019676E-2</c:v>
                </c:pt>
                <c:pt idx="823">
                  <c:v>2.7381410773725468E-2</c:v>
                </c:pt>
                <c:pt idx="824">
                  <c:v>2.7381376429471721E-2</c:v>
                </c:pt>
                <c:pt idx="825">
                  <c:v>2.7381342089256994E-2</c:v>
                </c:pt>
                <c:pt idx="826">
                  <c:v>2.7381307753093082E-2</c:v>
                </c:pt>
                <c:pt idx="827">
                  <c:v>2.7381273420965552E-2</c:v>
                </c:pt>
                <c:pt idx="828">
                  <c:v>2.7381239092878151E-2</c:v>
                </c:pt>
                <c:pt idx="829">
                  <c:v>2.7381204768832684E-2</c:v>
                </c:pt>
                <c:pt idx="830">
                  <c:v>2.7381170448829567E-2</c:v>
                </c:pt>
                <c:pt idx="831">
                  <c:v>2.7381136132864303E-2</c:v>
                </c:pt>
                <c:pt idx="832">
                  <c:v>2.738110182093878E-2</c:v>
                </c:pt>
                <c:pt idx="833">
                  <c:v>2.738106751305483E-2</c:v>
                </c:pt>
                <c:pt idx="834">
                  <c:v>2.738103320920951E-2</c:v>
                </c:pt>
                <c:pt idx="835">
                  <c:v>2.7380998909396909E-2</c:v>
                </c:pt>
                <c:pt idx="836">
                  <c:v>2.7380964613625131E-2</c:v>
                </c:pt>
                <c:pt idx="837">
                  <c:v>2.7380930321889735E-2</c:v>
                </c:pt>
                <c:pt idx="838">
                  <c:v>2.7380896034187807E-2</c:v>
                </c:pt>
                <c:pt idx="839">
                  <c:v>2.7380861750525981E-2</c:v>
                </c:pt>
                <c:pt idx="840">
                  <c:v>2.7380827470899788E-2</c:v>
                </c:pt>
                <c:pt idx="841">
                  <c:v>2.7380793195311143E-2</c:v>
                </c:pt>
                <c:pt idx="842">
                  <c:v>2.7380758923752219E-2</c:v>
                </c:pt>
                <c:pt idx="843">
                  <c:v>2.7380724656229677E-2</c:v>
                </c:pt>
                <c:pt idx="844">
                  <c:v>2.7380690392742463E-2</c:v>
                </c:pt>
                <c:pt idx="845">
                  <c:v>2.738065613328422E-2</c:v>
                </c:pt>
                <c:pt idx="846">
                  <c:v>2.7380621877859807E-2</c:v>
                </c:pt>
                <c:pt idx="847">
                  <c:v>2.7380587626466585E-2</c:v>
                </c:pt>
                <c:pt idx="848">
                  <c:v>2.7380553379107941E-2</c:v>
                </c:pt>
                <c:pt idx="849">
                  <c:v>2.7380519135779408E-2</c:v>
                </c:pt>
                <c:pt idx="850">
                  <c:v>2.7380484896479484E-2</c:v>
                </c:pt>
                <c:pt idx="851">
                  <c:v>2.7380450661214861E-2</c:v>
                </c:pt>
                <c:pt idx="852">
                  <c:v>2.7380416429976268E-2</c:v>
                </c:pt>
                <c:pt idx="853">
                  <c:v>2.7380382202767062E-2</c:v>
                </c:pt>
                <c:pt idx="854">
                  <c:v>2.7380347979584246E-2</c:v>
                </c:pt>
                <c:pt idx="855">
                  <c:v>2.7380313760433039E-2</c:v>
                </c:pt>
                <c:pt idx="856">
                  <c:v>2.7380279545307112E-2</c:v>
                </c:pt>
                <c:pt idx="857">
                  <c:v>2.7380245334213155E-2</c:v>
                </c:pt>
                <c:pt idx="858">
                  <c:v>2.7380211127143395E-2</c:v>
                </c:pt>
                <c:pt idx="859">
                  <c:v>2.7380176924099664E-2</c:v>
                </c:pt>
                <c:pt idx="860">
                  <c:v>2.7380142725080492E-2</c:v>
                </c:pt>
                <c:pt idx="861">
                  <c:v>2.7380108530086239E-2</c:v>
                </c:pt>
                <c:pt idx="862">
                  <c:v>2.7380074339118793E-2</c:v>
                </c:pt>
                <c:pt idx="863">
                  <c:v>2.7380040152178098E-2</c:v>
                </c:pt>
                <c:pt idx="864">
                  <c:v>2.7380005969259741E-2</c:v>
                </c:pt>
                <c:pt idx="865">
                  <c:v>2.7379971790362251E-2</c:v>
                </c:pt>
                <c:pt idx="866">
                  <c:v>2.7379937615489319E-2</c:v>
                </c:pt>
                <c:pt idx="867">
                  <c:v>2.7379903444639114E-2</c:v>
                </c:pt>
                <c:pt idx="868">
                  <c:v>2.7379869277813801E-2</c:v>
                </c:pt>
                <c:pt idx="869">
                  <c:v>2.7379835115005302E-2</c:v>
                </c:pt>
                <c:pt idx="870">
                  <c:v>2.7379800956217282E-2</c:v>
                </c:pt>
                <c:pt idx="871">
                  <c:v>2.7379766801451239E-2</c:v>
                </c:pt>
                <c:pt idx="872">
                  <c:v>2.7379732650707506E-2</c:v>
                </c:pt>
                <c:pt idx="873">
                  <c:v>2.7379698503983169E-2</c:v>
                </c:pt>
                <c:pt idx="874">
                  <c:v>2.7379664361276729E-2</c:v>
                </c:pt>
                <c:pt idx="875">
                  <c:v>2.7379630222586715E-2</c:v>
                </c:pt>
                <c:pt idx="876">
                  <c:v>2.7379596087919761E-2</c:v>
                </c:pt>
                <c:pt idx="877">
                  <c:v>2.7379561957263321E-2</c:v>
                </c:pt>
                <c:pt idx="878">
                  <c:v>2.7379527830626998E-2</c:v>
                </c:pt>
                <c:pt idx="879">
                  <c:v>2.7379493708011154E-2</c:v>
                </c:pt>
                <c:pt idx="880">
                  <c:v>2.7379459589412458E-2</c:v>
                </c:pt>
                <c:pt idx="881">
                  <c:v>2.7379425474824998E-2</c:v>
                </c:pt>
                <c:pt idx="882">
                  <c:v>2.7379391364248801E-2</c:v>
                </c:pt>
                <c:pt idx="883">
                  <c:v>2.7379357257695275E-2</c:v>
                </c:pt>
                <c:pt idx="884">
                  <c:v>2.7379323155153373E-2</c:v>
                </c:pt>
                <c:pt idx="885">
                  <c:v>2.7379289056623096E-2</c:v>
                </c:pt>
                <c:pt idx="886">
                  <c:v>2.7379254962108107E-2</c:v>
                </c:pt>
                <c:pt idx="887">
                  <c:v>2.7379220871606574E-2</c:v>
                </c:pt>
                <c:pt idx="888">
                  <c:v>2.7379186785117388E-2</c:v>
                </c:pt>
                <c:pt idx="889">
                  <c:v>2.7379152702637216E-2</c:v>
                </c:pt>
                <c:pt idx="890">
                  <c:v>2.7379118624171223E-2</c:v>
                </c:pt>
                <c:pt idx="891">
                  <c:v>2.7379084549714633E-2</c:v>
                </c:pt>
                <c:pt idx="892">
                  <c:v>2.7379050479270778E-2</c:v>
                </c:pt>
                <c:pt idx="893">
                  <c:v>2.737901641283183E-2</c:v>
                </c:pt>
                <c:pt idx="894">
                  <c:v>2.7378982350406006E-2</c:v>
                </c:pt>
                <c:pt idx="895">
                  <c:v>2.7378948291989919E-2</c:v>
                </c:pt>
                <c:pt idx="896">
                  <c:v>2.7378914237579127E-2</c:v>
                </c:pt>
                <c:pt idx="897">
                  <c:v>2.7378880187180349E-2</c:v>
                </c:pt>
                <c:pt idx="898">
                  <c:v>2.7378846140786867E-2</c:v>
                </c:pt>
                <c:pt idx="899">
                  <c:v>2.7378812098399069E-2</c:v>
                </c:pt>
                <c:pt idx="900">
                  <c:v>2.7378778060020287E-2</c:v>
                </c:pt>
                <c:pt idx="901">
                  <c:v>2.7378744025647189E-2</c:v>
                </c:pt>
                <c:pt idx="902">
                  <c:v>2.7378709995280137E-2</c:v>
                </c:pt>
                <c:pt idx="903">
                  <c:v>2.7378675968914329E-2</c:v>
                </c:pt>
                <c:pt idx="904">
                  <c:v>2.7378641946557924E-2</c:v>
                </c:pt>
                <c:pt idx="905">
                  <c:v>2.7378607928201265E-2</c:v>
                </c:pt>
                <c:pt idx="906">
                  <c:v>2.737857391385104E-2</c:v>
                </c:pt>
                <c:pt idx="907">
                  <c:v>2.7378539903507249E-2</c:v>
                </c:pt>
                <c:pt idx="908">
                  <c:v>2.7378505897162092E-2</c:v>
                </c:pt>
                <c:pt idx="909">
                  <c:v>2.7378471894817097E-2</c:v>
                </c:pt>
                <c:pt idx="910">
                  <c:v>2.7378437896475538E-2</c:v>
                </c:pt>
                <c:pt idx="911">
                  <c:v>2.7378403902139303E-2</c:v>
                </c:pt>
                <c:pt idx="912">
                  <c:v>2.7378369911800232E-2</c:v>
                </c:pt>
                <c:pt idx="913">
                  <c:v>2.7378335925460212E-2</c:v>
                </c:pt>
                <c:pt idx="914">
                  <c:v>2.7378301943125488E-2</c:v>
                </c:pt>
                <c:pt idx="915">
                  <c:v>2.7378267964783487E-2</c:v>
                </c:pt>
                <c:pt idx="916">
                  <c:v>2.7378233990442369E-2</c:v>
                </c:pt>
                <c:pt idx="917">
                  <c:v>2.7378200020103605E-2</c:v>
                </c:pt>
                <c:pt idx="918">
                  <c:v>2.7378166053756092E-2</c:v>
                </c:pt>
                <c:pt idx="919">
                  <c:v>2.7378132091411295E-2</c:v>
                </c:pt>
                <c:pt idx="920">
                  <c:v>2.7378098133061107E-2</c:v>
                </c:pt>
                <c:pt idx="921">
                  <c:v>2.7378064178708805E-2</c:v>
                </c:pt>
                <c:pt idx="922">
                  <c:v>2.7378030228351086E-2</c:v>
                </c:pt>
                <c:pt idx="923">
                  <c:v>2.7377996281989808E-2</c:v>
                </c:pt>
                <c:pt idx="924">
                  <c:v>2.7377962339621642E-2</c:v>
                </c:pt>
                <c:pt idx="925">
                  <c:v>2.737792840125175E-2</c:v>
                </c:pt>
                <c:pt idx="926">
                  <c:v>2.737789446687347E-2</c:v>
                </c:pt>
                <c:pt idx="927">
                  <c:v>2.7377860536486831E-2</c:v>
                </c:pt>
                <c:pt idx="928">
                  <c:v>2.7377826610093664E-2</c:v>
                </c:pt>
                <c:pt idx="929">
                  <c:v>2.737779268769544E-2</c:v>
                </c:pt>
                <c:pt idx="930">
                  <c:v>2.737775876929216E-2</c:v>
                </c:pt>
                <c:pt idx="931">
                  <c:v>2.737772485487458E-2</c:v>
                </c:pt>
                <c:pt idx="932">
                  <c:v>2.737769094444864E-2</c:v>
                </c:pt>
                <c:pt idx="933">
                  <c:v>2.7377657038018005E-2</c:v>
                </c:pt>
                <c:pt idx="934">
                  <c:v>2.737762313557604E-2</c:v>
                </c:pt>
                <c:pt idx="935">
                  <c:v>2.7377589237121275E-2</c:v>
                </c:pt>
                <c:pt idx="936">
                  <c:v>2.7377555342658483E-2</c:v>
                </c:pt>
                <c:pt idx="937">
                  <c:v>2.7377521452181003E-2</c:v>
                </c:pt>
                <c:pt idx="938">
                  <c:v>2.7377487565697384E-2</c:v>
                </c:pt>
                <c:pt idx="939">
                  <c:v>2.7377453683197633E-2</c:v>
                </c:pt>
                <c:pt idx="940">
                  <c:v>2.7377419804683556E-2</c:v>
                </c:pt>
                <c:pt idx="941">
                  <c:v>2.7377385930158149E-2</c:v>
                </c:pt>
                <c:pt idx="942">
                  <c:v>2.7377352059619914E-2</c:v>
                </c:pt>
                <c:pt idx="943">
                  <c:v>2.7377318193064076E-2</c:v>
                </c:pt>
                <c:pt idx="944">
                  <c:v>2.7377284330500212E-2</c:v>
                </c:pt>
                <c:pt idx="945">
                  <c:v>2.7377250471918718E-2</c:v>
                </c:pt>
                <c:pt idx="946">
                  <c:v>2.7377216617319594E-2</c:v>
                </c:pt>
                <c:pt idx="947">
                  <c:v>2.7377182766707642E-2</c:v>
                </c:pt>
                <c:pt idx="948">
                  <c:v>2.7377148920076227E-2</c:v>
                </c:pt>
                <c:pt idx="949">
                  <c:v>2.7377115077427155E-2</c:v>
                </c:pt>
                <c:pt idx="950">
                  <c:v>2.7377081238766782E-2</c:v>
                </c:pt>
                <c:pt idx="951">
                  <c:v>2.7377047404080618E-2</c:v>
                </c:pt>
                <c:pt idx="952">
                  <c:v>2.7377013573379766E-2</c:v>
                </c:pt>
                <c:pt idx="953">
                  <c:v>2.7376979746661312E-2</c:v>
                </c:pt>
                <c:pt idx="954">
                  <c:v>2.7376945923920037E-2</c:v>
                </c:pt>
                <c:pt idx="955">
                  <c:v>2.7376912105164103E-2</c:v>
                </c:pt>
                <c:pt idx="956">
                  <c:v>2.7376878290385348E-2</c:v>
                </c:pt>
                <c:pt idx="957">
                  <c:v>2.7376844479583773E-2</c:v>
                </c:pt>
                <c:pt idx="958">
                  <c:v>2.7376810672764207E-2</c:v>
                </c:pt>
                <c:pt idx="959">
                  <c:v>2.737677686991849E-2</c:v>
                </c:pt>
                <c:pt idx="960">
                  <c:v>2.7376743071054782E-2</c:v>
                </c:pt>
                <c:pt idx="961">
                  <c:v>2.7376709276163091E-2</c:v>
                </c:pt>
                <c:pt idx="962">
                  <c:v>2.737667548525155E-2</c:v>
                </c:pt>
                <c:pt idx="963">
                  <c:v>2.7376641698320131E-2</c:v>
                </c:pt>
                <c:pt idx="964">
                  <c:v>2.7376607915355927E-2</c:v>
                </c:pt>
                <c:pt idx="965">
                  <c:v>2.7376574136374843E-2</c:v>
                </c:pt>
                <c:pt idx="966">
                  <c:v>2.7376540361367246E-2</c:v>
                </c:pt>
                <c:pt idx="967">
                  <c:v>2.737650659032978E-2</c:v>
                </c:pt>
                <c:pt idx="968">
                  <c:v>2.737647282327213E-2</c:v>
                </c:pt>
                <c:pt idx="969">
                  <c:v>2.737643906018275E-2</c:v>
                </c:pt>
                <c:pt idx="970">
                  <c:v>2.7376405301068357E-2</c:v>
                </c:pt>
                <c:pt idx="971">
                  <c:v>2.7376371545928563E-2</c:v>
                </c:pt>
                <c:pt idx="972">
                  <c:v>2.7376337794761896E-2</c:v>
                </c:pt>
                <c:pt idx="973">
                  <c:v>2.7376304047558336E-2</c:v>
                </c:pt>
                <c:pt idx="974">
                  <c:v>2.7376270304330874E-2</c:v>
                </c:pt>
                <c:pt idx="975">
                  <c:v>2.7376236565077622E-2</c:v>
                </c:pt>
                <c:pt idx="976">
                  <c:v>2.7376202829790836E-2</c:v>
                </c:pt>
                <c:pt idx="977">
                  <c:v>2.7376169098476427E-2</c:v>
                </c:pt>
                <c:pt idx="978">
                  <c:v>2.7376135371128124E-2</c:v>
                </c:pt>
                <c:pt idx="979">
                  <c:v>2.7376101647752171E-2</c:v>
                </c:pt>
                <c:pt idx="980">
                  <c:v>2.7376067928338604E-2</c:v>
                </c:pt>
                <c:pt idx="981">
                  <c:v>2.7376034212898914E-2</c:v>
                </c:pt>
                <c:pt idx="982">
                  <c:v>2.7376000501423081E-2</c:v>
                </c:pt>
                <c:pt idx="983">
                  <c:v>2.7375966793914436E-2</c:v>
                </c:pt>
                <c:pt idx="984">
                  <c:v>2.7375933090372645E-2</c:v>
                </c:pt>
                <c:pt idx="985">
                  <c:v>2.7375899390796182E-2</c:v>
                </c:pt>
                <c:pt idx="986">
                  <c:v>2.7375865695183216E-2</c:v>
                </c:pt>
                <c:pt idx="987">
                  <c:v>2.7375832003535217E-2</c:v>
                </c:pt>
                <c:pt idx="988">
                  <c:v>2.7375798315859984E-2</c:v>
                </c:pt>
                <c:pt idx="989">
                  <c:v>2.7375764632141558E-2</c:v>
                </c:pt>
                <c:pt idx="990">
                  <c:v>2.7375730952384436E-2</c:v>
                </c:pt>
                <c:pt idx="991">
                  <c:v>2.7375697276593391E-2</c:v>
                </c:pt>
                <c:pt idx="992">
                  <c:v>2.7375663604766592E-2</c:v>
                </c:pt>
                <c:pt idx="993">
                  <c:v>2.737562993689921E-2</c:v>
                </c:pt>
                <c:pt idx="994">
                  <c:v>2.7375596272995684E-2</c:v>
                </c:pt>
                <c:pt idx="995">
                  <c:v>2.7375562613049742E-2</c:v>
                </c:pt>
                <c:pt idx="996">
                  <c:v>2.7375528957064327E-2</c:v>
                </c:pt>
                <c:pt idx="997">
                  <c:v>2.7375495305042435E-2</c:v>
                </c:pt>
                <c:pt idx="998">
                  <c:v>2.7375461656980682E-2</c:v>
                </c:pt>
                <c:pt idx="999">
                  <c:v>2.7375428012875763E-2</c:v>
                </c:pt>
                <c:pt idx="1000">
                  <c:v>2.7375394372729178E-2</c:v>
                </c:pt>
                <c:pt idx="1001">
                  <c:v>2.737536073654237E-2</c:v>
                </c:pt>
                <c:pt idx="1002">
                  <c:v>2.7375327104311675E-2</c:v>
                </c:pt>
                <c:pt idx="1003">
                  <c:v>2.7375293476038925E-2</c:v>
                </c:pt>
                <c:pt idx="1004">
                  <c:v>2.7375259851723732E-2</c:v>
                </c:pt>
                <c:pt idx="1005">
                  <c:v>2.7375226231364264E-2</c:v>
                </c:pt>
                <c:pt idx="1006">
                  <c:v>2.7375192614960547E-2</c:v>
                </c:pt>
                <c:pt idx="1007">
                  <c:v>2.7375159002512167E-2</c:v>
                </c:pt>
                <c:pt idx="1008">
                  <c:v>2.7375125394019123E-2</c:v>
                </c:pt>
                <c:pt idx="1009">
                  <c:v>2.7375091789481082E-2</c:v>
                </c:pt>
                <c:pt idx="1010">
                  <c:v>2.7375058188898044E-2</c:v>
                </c:pt>
                <c:pt idx="1011">
                  <c:v>2.7375024592264791E-2</c:v>
                </c:pt>
                <c:pt idx="1012">
                  <c:v>2.7374990999586152E-2</c:v>
                </c:pt>
                <c:pt idx="1013">
                  <c:v>2.7374957410861739E-2</c:v>
                </c:pt>
                <c:pt idx="1014">
                  <c:v>2.7374923826088277E-2</c:v>
                </c:pt>
                <c:pt idx="1015">
                  <c:v>2.737489024526385E-2</c:v>
                </c:pt>
                <c:pt idx="1016">
                  <c:v>2.7374856668391456E-2</c:v>
                </c:pt>
                <c:pt idx="1017">
                  <c:v>2.7374823095472567E-2</c:v>
                </c:pt>
                <c:pt idx="1018">
                  <c:v>2.7374789526503851E-2</c:v>
                </c:pt>
                <c:pt idx="1019">
                  <c:v>2.7374755961484948E-2</c:v>
                </c:pt>
                <c:pt idx="1020">
                  <c:v>2.7374722400409168E-2</c:v>
                </c:pt>
                <c:pt idx="1021">
                  <c:v>2.7374688843287642E-2</c:v>
                </c:pt>
                <c:pt idx="1022">
                  <c:v>2.7374655290113709E-2</c:v>
                </c:pt>
                <c:pt idx="1023">
                  <c:v>2.737462174088548E-2</c:v>
                </c:pt>
                <c:pt idx="1024">
                  <c:v>2.7374588195609312E-2</c:v>
                </c:pt>
                <c:pt idx="1025">
                  <c:v>2.7374554654275157E-2</c:v>
                </c:pt>
                <c:pt idx="1026">
                  <c:v>2.7374521116894118E-2</c:v>
                </c:pt>
                <c:pt idx="1027">
                  <c:v>2.7374487583451429E-2</c:v>
                </c:pt>
                <c:pt idx="1028">
                  <c:v>2.7374454053953362E-2</c:v>
                </c:pt>
                <c:pt idx="1029">
                  <c:v>2.7374420528402887E-2</c:v>
                </c:pt>
                <c:pt idx="1030">
                  <c:v>2.7374387006798145E-2</c:v>
                </c:pt>
                <c:pt idx="1031">
                  <c:v>2.7374353489138747E-2</c:v>
                </c:pt>
                <c:pt idx="1032">
                  <c:v>2.7374319975421391E-2</c:v>
                </c:pt>
                <c:pt idx="1033">
                  <c:v>2.7374286465649017E-2</c:v>
                </c:pt>
                <c:pt idx="1034">
                  <c:v>2.7374252959814993E-2</c:v>
                </c:pt>
                <c:pt idx="1035">
                  <c:v>2.7374219457925203E-2</c:v>
                </c:pt>
                <c:pt idx="1036">
                  <c:v>2.7374185959978203E-2</c:v>
                </c:pt>
                <c:pt idx="1037">
                  <c:v>2.7374152465970275E-2</c:v>
                </c:pt>
                <c:pt idx="1038">
                  <c:v>2.737411897590436E-2</c:v>
                </c:pt>
                <c:pt idx="1039">
                  <c:v>2.7374085489775296E-2</c:v>
                </c:pt>
                <c:pt idx="1040">
                  <c:v>2.7374052007589383E-2</c:v>
                </c:pt>
                <c:pt idx="1041">
                  <c:v>2.7374018529341432E-2</c:v>
                </c:pt>
                <c:pt idx="1042">
                  <c:v>2.737398505503294E-2</c:v>
                </c:pt>
                <c:pt idx="1043">
                  <c:v>2.7373951584664963E-2</c:v>
                </c:pt>
                <c:pt idx="1044">
                  <c:v>2.7373918118229423E-2</c:v>
                </c:pt>
                <c:pt idx="1045">
                  <c:v>2.7373884655734065E-2</c:v>
                </c:pt>
                <c:pt idx="1046">
                  <c:v>2.737385119717517E-2</c:v>
                </c:pt>
                <c:pt idx="1047">
                  <c:v>2.7373817742554235E-2</c:v>
                </c:pt>
                <c:pt idx="1048">
                  <c:v>2.7373784291870901E-2</c:v>
                </c:pt>
                <c:pt idx="1049">
                  <c:v>2.7373750845118505E-2</c:v>
                </c:pt>
                <c:pt idx="1050">
                  <c:v>2.7373717402304792E-2</c:v>
                </c:pt>
                <c:pt idx="1051">
                  <c:v>2.7373683963426099E-2</c:v>
                </c:pt>
                <c:pt idx="1052">
                  <c:v>2.7373650528474264E-2</c:v>
                </c:pt>
                <c:pt idx="1053">
                  <c:v>2.7373617097463332E-2</c:v>
                </c:pt>
                <c:pt idx="1054">
                  <c:v>2.7373583670383339E-2</c:v>
                </c:pt>
                <c:pt idx="1055">
                  <c:v>2.7373550247240558E-2</c:v>
                </c:pt>
                <c:pt idx="1056">
                  <c:v>2.7373516828021693E-2</c:v>
                </c:pt>
                <c:pt idx="1057">
                  <c:v>2.7373483412739291E-2</c:v>
                </c:pt>
                <c:pt idx="1058">
                  <c:v>2.7373450001384886E-2</c:v>
                </c:pt>
                <c:pt idx="1059">
                  <c:v>2.7373416593964722E-2</c:v>
                </c:pt>
                <c:pt idx="1060">
                  <c:v>2.7373383190476969E-2</c:v>
                </c:pt>
                <c:pt idx="1061">
                  <c:v>2.7373349790913104E-2</c:v>
                </c:pt>
                <c:pt idx="1062">
                  <c:v>2.7373316395279068E-2</c:v>
                </c:pt>
                <c:pt idx="1063">
                  <c:v>2.7373283003579663E-2</c:v>
                </c:pt>
                <c:pt idx="1064">
                  <c:v>2.7373249615803036E-2</c:v>
                </c:pt>
                <c:pt idx="1065">
                  <c:v>2.7373216231955516E-2</c:v>
                </c:pt>
                <c:pt idx="1066">
                  <c:v>2.7373182852038158E-2</c:v>
                </c:pt>
                <c:pt idx="1067">
                  <c:v>2.7373149476044328E-2</c:v>
                </c:pt>
                <c:pt idx="1068">
                  <c:v>2.7373116103981826E-2</c:v>
                </c:pt>
                <c:pt idx="1069">
                  <c:v>2.7373082735838744E-2</c:v>
                </c:pt>
                <c:pt idx="1070">
                  <c:v>2.7373049371627739E-2</c:v>
                </c:pt>
                <c:pt idx="1071">
                  <c:v>2.7373016011333934E-2</c:v>
                </c:pt>
                <c:pt idx="1072">
                  <c:v>2.7372982654969985E-2</c:v>
                </c:pt>
                <c:pt idx="1073">
                  <c:v>2.7372949302532118E-2</c:v>
                </c:pt>
                <c:pt idx="1074">
                  <c:v>2.7372915954013727E-2</c:v>
                </c:pt>
                <c:pt idx="1075">
                  <c:v>2.7372882609420723E-2</c:v>
                </c:pt>
                <c:pt idx="1076">
                  <c:v>2.7372849268751248E-2</c:v>
                </c:pt>
                <c:pt idx="1077">
                  <c:v>2.7372815932004912E-2</c:v>
                </c:pt>
                <c:pt idx="1078">
                  <c:v>2.7372782599176193E-2</c:v>
                </c:pt>
                <c:pt idx="1079">
                  <c:v>2.7372749270268421E-2</c:v>
                </c:pt>
                <c:pt idx="1080">
                  <c:v>2.7372715945284148E-2</c:v>
                </c:pt>
                <c:pt idx="1081">
                  <c:v>2.7372682624223071E-2</c:v>
                </c:pt>
                <c:pt idx="1082">
                  <c:v>2.7372649307075142E-2</c:v>
                </c:pt>
                <c:pt idx="1083">
                  <c:v>2.7372615993854432E-2</c:v>
                </c:pt>
                <c:pt idx="1084">
                  <c:v>2.7372582684547647E-2</c:v>
                </c:pt>
                <c:pt idx="1085">
                  <c:v>2.7372549379162531E-2</c:v>
                </c:pt>
                <c:pt idx="1086">
                  <c:v>2.7372516077690562E-2</c:v>
                </c:pt>
                <c:pt idx="1087">
                  <c:v>2.7372482780141039E-2</c:v>
                </c:pt>
                <c:pt idx="1088">
                  <c:v>2.7372449486505412E-2</c:v>
                </c:pt>
                <c:pt idx="1089">
                  <c:v>2.7372416196789984E-2</c:v>
                </c:pt>
                <c:pt idx="1090">
                  <c:v>2.73723829109844E-2</c:v>
                </c:pt>
                <c:pt idx="1091">
                  <c:v>2.7372349629101206E-2</c:v>
                </c:pt>
                <c:pt idx="1092">
                  <c:v>2.7372316351130466E-2</c:v>
                </c:pt>
                <c:pt idx="1093">
                  <c:v>2.7372283077074733E-2</c:v>
                </c:pt>
                <c:pt idx="1094">
                  <c:v>2.7372249806932175E-2</c:v>
                </c:pt>
                <c:pt idx="1095">
                  <c:v>2.7372216540703875E-2</c:v>
                </c:pt>
                <c:pt idx="1096">
                  <c:v>2.73721832783895E-2</c:v>
                </c:pt>
                <c:pt idx="1097">
                  <c:v>2.7372150019986802E-2</c:v>
                </c:pt>
                <c:pt idx="1098">
                  <c:v>2.7372116765497251E-2</c:v>
                </c:pt>
                <c:pt idx="1099">
                  <c:v>2.7372083514918683E-2</c:v>
                </c:pt>
                <c:pt idx="1100">
                  <c:v>2.7372050268255482E-2</c:v>
                </c:pt>
                <c:pt idx="1101">
                  <c:v>2.7372017025499157E-2</c:v>
                </c:pt>
                <c:pt idx="1102">
                  <c:v>2.7371983786654147E-2</c:v>
                </c:pt>
                <c:pt idx="1103">
                  <c:v>2.7371950551723034E-2</c:v>
                </c:pt>
                <c:pt idx="1104">
                  <c:v>2.7371917320694356E-2</c:v>
                </c:pt>
                <c:pt idx="1105">
                  <c:v>2.7371884093580351E-2</c:v>
                </c:pt>
                <c:pt idx="1106">
                  <c:v>2.7371850870374304E-2</c:v>
                </c:pt>
                <c:pt idx="1107">
                  <c:v>2.737181765107552E-2</c:v>
                </c:pt>
                <c:pt idx="1108">
                  <c:v>2.7371784435682112E-2</c:v>
                </c:pt>
                <c:pt idx="1109">
                  <c:v>2.7371751224198548E-2</c:v>
                </c:pt>
                <c:pt idx="1110">
                  <c:v>2.7371718016622609E-2</c:v>
                </c:pt>
                <c:pt idx="1111">
                  <c:v>2.7371684812950575E-2</c:v>
                </c:pt>
                <c:pt idx="1112">
                  <c:v>2.7371651613188358E-2</c:v>
                </c:pt>
                <c:pt idx="1113">
                  <c:v>2.7371618417326021E-2</c:v>
                </c:pt>
                <c:pt idx="1114">
                  <c:v>2.7371585225372752E-2</c:v>
                </c:pt>
                <c:pt idx="1115">
                  <c:v>2.7371552037323027E-2</c:v>
                </c:pt>
                <c:pt idx="1116">
                  <c:v>2.7371518853176485E-2</c:v>
                </c:pt>
                <c:pt idx="1117">
                  <c:v>2.7371485672932766E-2</c:v>
                </c:pt>
                <c:pt idx="1118">
                  <c:v>2.7371452496592924E-2</c:v>
                </c:pt>
                <c:pt idx="1119">
                  <c:v>2.7371419324156293E-2</c:v>
                </c:pt>
                <c:pt idx="1120">
                  <c:v>2.7371386155622429E-2</c:v>
                </c:pt>
                <c:pt idx="1121">
                  <c:v>2.7371352990986225E-2</c:v>
                </c:pt>
                <c:pt idx="1122">
                  <c:v>2.7371319830255009E-2</c:v>
                </c:pt>
                <c:pt idx="1123">
                  <c:v>2.7371286673423673E-2</c:v>
                </c:pt>
                <c:pt idx="1124">
                  <c:v>2.7371253520489941E-2</c:v>
                </c:pt>
                <c:pt idx="1125">
                  <c:v>2.7371220371459754E-2</c:v>
                </c:pt>
                <c:pt idx="1126">
                  <c:v>2.7371187226324589E-2</c:v>
                </c:pt>
                <c:pt idx="1127">
                  <c:v>2.7371154085093718E-2</c:v>
                </c:pt>
                <c:pt idx="1128">
                  <c:v>2.7371120947756761E-2</c:v>
                </c:pt>
                <c:pt idx="1129">
                  <c:v>2.7371087814322986E-2</c:v>
                </c:pt>
                <c:pt idx="1130">
                  <c:v>2.7371054684780544E-2</c:v>
                </c:pt>
                <c:pt idx="1131">
                  <c:v>2.7371021559133873E-2</c:v>
                </c:pt>
                <c:pt idx="1132">
                  <c:v>2.7370988437387056E-2</c:v>
                </c:pt>
                <c:pt idx="1133">
                  <c:v>2.7370955319534901E-2</c:v>
                </c:pt>
                <c:pt idx="1134">
                  <c:v>2.737092220558146E-2</c:v>
                </c:pt>
                <c:pt idx="1135">
                  <c:v>2.7370889095523432E-2</c:v>
                </c:pt>
                <c:pt idx="1136">
                  <c:v>2.7370855989356735E-2</c:v>
                </c:pt>
                <c:pt idx="1137">
                  <c:v>2.7370822887087282E-2</c:v>
                </c:pt>
                <c:pt idx="1138">
                  <c:v>2.7370789788705108E-2</c:v>
                </c:pt>
                <c:pt idx="1139">
                  <c:v>2.7370756694223869E-2</c:v>
                </c:pt>
                <c:pt idx="1140">
                  <c:v>2.737072360363027E-2</c:v>
                </c:pt>
                <c:pt idx="1141">
                  <c:v>2.7370690516928753E-2</c:v>
                </c:pt>
                <c:pt idx="1142">
                  <c:v>2.737065743412484E-2</c:v>
                </c:pt>
                <c:pt idx="1143">
                  <c:v>2.7370624355207096E-2</c:v>
                </c:pt>
                <c:pt idx="1144">
                  <c:v>2.7370591280179574E-2</c:v>
                </c:pt>
                <c:pt idx="1145">
                  <c:v>2.7370558209044854E-2</c:v>
                </c:pt>
                <c:pt idx="1146">
                  <c:v>2.7370525141802576E-2</c:v>
                </c:pt>
                <c:pt idx="1147">
                  <c:v>2.7370492078445691E-2</c:v>
                </c:pt>
                <c:pt idx="1148">
                  <c:v>2.7370459018976834E-2</c:v>
                </c:pt>
                <c:pt idx="1149">
                  <c:v>2.7370425963397088E-2</c:v>
                </c:pt>
                <c:pt idx="1150">
                  <c:v>2.7370392911710506E-2</c:v>
                </c:pt>
                <c:pt idx="1151">
                  <c:v>2.7370359863907123E-2</c:v>
                </c:pt>
                <c:pt idx="1152">
                  <c:v>2.7370326819990992E-2</c:v>
                </c:pt>
                <c:pt idx="1153">
                  <c:v>2.7370293779963251E-2</c:v>
                </c:pt>
                <c:pt idx="1154">
                  <c:v>2.7370260743816849E-2</c:v>
                </c:pt>
                <c:pt idx="1155">
                  <c:v>2.737022771155917E-2</c:v>
                </c:pt>
                <c:pt idx="1156">
                  <c:v>2.7370194683186549E-2</c:v>
                </c:pt>
                <c:pt idx="1157">
                  <c:v>2.7370161658700071E-2</c:v>
                </c:pt>
                <c:pt idx="1158">
                  <c:v>2.7370128638100483E-2</c:v>
                </c:pt>
                <c:pt idx="1159">
                  <c:v>2.7370095621379265E-2</c:v>
                </c:pt>
                <c:pt idx="1160">
                  <c:v>2.7370062608542356E-2</c:v>
                </c:pt>
                <c:pt idx="1161">
                  <c:v>2.7370029599593809E-2</c:v>
                </c:pt>
                <c:pt idx="1162">
                  <c:v>2.7369996594520329E-2</c:v>
                </c:pt>
                <c:pt idx="1163">
                  <c:v>2.7369963593335572E-2</c:v>
                </c:pt>
                <c:pt idx="1164">
                  <c:v>2.7369930596026243E-2</c:v>
                </c:pt>
                <c:pt idx="1165">
                  <c:v>2.7369897602601223E-2</c:v>
                </c:pt>
                <c:pt idx="1166">
                  <c:v>2.7369864613056794E-2</c:v>
                </c:pt>
                <c:pt idx="1167">
                  <c:v>2.7369831627390734E-2</c:v>
                </c:pt>
                <c:pt idx="1168">
                  <c:v>2.7369798645605653E-2</c:v>
                </c:pt>
                <c:pt idx="1169">
                  <c:v>2.7369765667699331E-2</c:v>
                </c:pt>
                <c:pt idx="1170">
                  <c:v>2.7369732693675819E-2</c:v>
                </c:pt>
                <c:pt idx="1171">
                  <c:v>2.7369699723526625E-2</c:v>
                </c:pt>
                <c:pt idx="1172">
                  <c:v>2.7369666757254302E-2</c:v>
                </c:pt>
                <c:pt idx="1173">
                  <c:v>2.7369633794859655E-2</c:v>
                </c:pt>
                <c:pt idx="1174">
                  <c:v>2.7369600836342239E-2</c:v>
                </c:pt>
                <c:pt idx="1175">
                  <c:v>2.7369567881706192E-2</c:v>
                </c:pt>
                <c:pt idx="1176">
                  <c:v>2.7369534930936301E-2</c:v>
                </c:pt>
                <c:pt idx="1177">
                  <c:v>2.7369501984048111E-2</c:v>
                </c:pt>
                <c:pt idx="1178">
                  <c:v>2.7369469041032768E-2</c:v>
                </c:pt>
                <c:pt idx="1179">
                  <c:v>2.7369436101894684E-2</c:v>
                </c:pt>
                <c:pt idx="1180">
                  <c:v>2.7369403166629808E-2</c:v>
                </c:pt>
                <c:pt idx="1181">
                  <c:v>2.7369370235239221E-2</c:v>
                </c:pt>
                <c:pt idx="1182">
                  <c:v>2.7369337307717401E-2</c:v>
                </c:pt>
                <c:pt idx="1183">
                  <c:v>2.7369304384073229E-2</c:v>
                </c:pt>
                <c:pt idx="1184">
                  <c:v>2.7369271464298156E-2</c:v>
                </c:pt>
                <c:pt idx="1185">
                  <c:v>2.7369238548396319E-2</c:v>
                </c:pt>
                <c:pt idx="1186">
                  <c:v>2.7369205636366911E-2</c:v>
                </c:pt>
                <c:pt idx="1187">
                  <c:v>2.7369172728207741E-2</c:v>
                </c:pt>
                <c:pt idx="1188">
                  <c:v>2.7369139823916616E-2</c:v>
                </c:pt>
                <c:pt idx="1189">
                  <c:v>2.736910692349756E-2</c:v>
                </c:pt>
                <c:pt idx="1190">
                  <c:v>2.7369074026945023E-2</c:v>
                </c:pt>
                <c:pt idx="1191">
                  <c:v>2.7369041134266442E-2</c:v>
                </c:pt>
                <c:pt idx="1192">
                  <c:v>2.7369008245454768E-2</c:v>
                </c:pt>
                <c:pt idx="1193">
                  <c:v>2.7368975360509279E-2</c:v>
                </c:pt>
                <c:pt idx="1194">
                  <c:v>2.7368942479434E-2</c:v>
                </c:pt>
                <c:pt idx="1195">
                  <c:v>2.7368909602221936E-2</c:v>
                </c:pt>
                <c:pt idx="1196">
                  <c:v>2.736887672887714E-2</c:v>
                </c:pt>
                <c:pt idx="1197">
                  <c:v>2.7368843859403719E-2</c:v>
                </c:pt>
                <c:pt idx="1198">
                  <c:v>2.7368810993789766E-2</c:v>
                </c:pt>
                <c:pt idx="1199">
                  <c:v>2.7368778132044219E-2</c:v>
                </c:pt>
                <c:pt idx="1200">
                  <c:v>2.7368745274161527E-2</c:v>
                </c:pt>
                <c:pt idx="1201">
                  <c:v>2.7368712420145713E-2</c:v>
                </c:pt>
                <c:pt idx="1202">
                  <c:v>2.7368679569994586E-2</c:v>
                </c:pt>
                <c:pt idx="1203">
                  <c:v>2.7368646723702622E-2</c:v>
                </c:pt>
                <c:pt idx="1204">
                  <c:v>2.7368613881272347E-2</c:v>
                </c:pt>
                <c:pt idx="1205">
                  <c:v>2.7368581042709367E-2</c:v>
                </c:pt>
                <c:pt idx="1206">
                  <c:v>2.7368548208009602E-2</c:v>
                </c:pt>
                <c:pt idx="1207">
                  <c:v>2.7368515377167862E-2</c:v>
                </c:pt>
                <c:pt idx="1208">
                  <c:v>2.736848255018634E-2</c:v>
                </c:pt>
                <c:pt idx="1209">
                  <c:v>2.7368449727067673E-2</c:v>
                </c:pt>
                <c:pt idx="1210">
                  <c:v>2.736841690780964E-2</c:v>
                </c:pt>
                <c:pt idx="1211">
                  <c:v>2.7368384092411074E-2</c:v>
                </c:pt>
                <c:pt idx="1212">
                  <c:v>2.7368351280868342E-2</c:v>
                </c:pt>
                <c:pt idx="1213">
                  <c:v>2.7368318473190295E-2</c:v>
                </c:pt>
                <c:pt idx="1214">
                  <c:v>2.7368285669366554E-2</c:v>
                </c:pt>
                <c:pt idx="1215">
                  <c:v>2.7368252869402698E-2</c:v>
                </c:pt>
                <c:pt idx="1216">
                  <c:v>2.7368220073291677E-2</c:v>
                </c:pt>
                <c:pt idx="1217">
                  <c:v>2.73681872810424E-2</c:v>
                </c:pt>
                <c:pt idx="1218">
                  <c:v>2.7368154492649288E-2</c:v>
                </c:pt>
                <c:pt idx="1219">
                  <c:v>2.7368121708109761E-2</c:v>
                </c:pt>
                <c:pt idx="1220">
                  <c:v>2.7368088927424927E-2</c:v>
                </c:pt>
                <c:pt idx="1221">
                  <c:v>2.7368056150600339E-2</c:v>
                </c:pt>
                <c:pt idx="1222">
                  <c:v>2.7368023377627115E-2</c:v>
                </c:pt>
                <c:pt idx="1223">
                  <c:v>2.7367990608507836E-2</c:v>
                </c:pt>
                <c:pt idx="1224">
                  <c:v>2.7367957843243279E-2</c:v>
                </c:pt>
                <c:pt idx="1225">
                  <c:v>2.7367925081831168E-2</c:v>
                </c:pt>
                <c:pt idx="1226">
                  <c:v>2.7367892324270421E-2</c:v>
                </c:pt>
                <c:pt idx="1227">
                  <c:v>2.7367859570562175E-2</c:v>
                </c:pt>
                <c:pt idx="1228">
                  <c:v>2.7367826820708596E-2</c:v>
                </c:pt>
                <c:pt idx="1229">
                  <c:v>2.7367794074704549E-2</c:v>
                </c:pt>
                <c:pt idx="1230">
                  <c:v>2.7367761332550367E-2</c:v>
                </c:pt>
                <c:pt idx="1231">
                  <c:v>2.7367728594250157E-2</c:v>
                </c:pt>
                <c:pt idx="1232">
                  <c:v>2.7367695859796842E-2</c:v>
                </c:pt>
                <c:pt idx="1233">
                  <c:v>2.7367663129194558E-2</c:v>
                </c:pt>
                <c:pt idx="1234">
                  <c:v>2.736763040244064E-2</c:v>
                </c:pt>
                <c:pt idx="1235">
                  <c:v>2.7367597679535893E-2</c:v>
                </c:pt>
                <c:pt idx="1236">
                  <c:v>2.736756496047657E-2</c:v>
                </c:pt>
                <c:pt idx="1237">
                  <c:v>2.7367532245269749E-2</c:v>
                </c:pt>
                <c:pt idx="1238">
                  <c:v>2.7367499533907963E-2</c:v>
                </c:pt>
                <c:pt idx="1239">
                  <c:v>2.7367466826392378E-2</c:v>
                </c:pt>
                <c:pt idx="1240">
                  <c:v>2.7367434122723716E-2</c:v>
                </c:pt>
                <c:pt idx="1241">
                  <c:v>2.7367401422900867E-2</c:v>
                </c:pt>
                <c:pt idx="1242">
                  <c:v>2.7367368726920138E-2</c:v>
                </c:pt>
                <c:pt idx="1243">
                  <c:v>2.7367336034788553E-2</c:v>
                </c:pt>
                <c:pt idx="1244">
                  <c:v>2.7367303346500532E-2</c:v>
                </c:pt>
                <c:pt idx="1245">
                  <c:v>2.7367270662056881E-2</c:v>
                </c:pt>
                <c:pt idx="1246">
                  <c:v>2.7367237981453463E-2</c:v>
                </c:pt>
                <c:pt idx="1247">
                  <c:v>2.7367205304694386E-2</c:v>
                </c:pt>
                <c:pt idx="1248">
                  <c:v>2.7367172631781872E-2</c:v>
                </c:pt>
                <c:pt idx="1249">
                  <c:v>2.7367139962705539E-2</c:v>
                </c:pt>
                <c:pt idx="1250">
                  <c:v>2.7367107297474269E-2</c:v>
                </c:pt>
                <c:pt idx="1251">
                  <c:v>2.736707463608215E-2</c:v>
                </c:pt>
                <c:pt idx="1252">
                  <c:v>2.7367041978536594E-2</c:v>
                </c:pt>
                <c:pt idx="1253">
                  <c:v>2.7367009324823915E-2</c:v>
                </c:pt>
                <c:pt idx="1254">
                  <c:v>2.7366976674955912E-2</c:v>
                </c:pt>
                <c:pt idx="1255">
                  <c:v>2.7366944028923729E-2</c:v>
                </c:pt>
                <c:pt idx="1256">
                  <c:v>2.7366911386734777E-2</c:v>
                </c:pt>
                <c:pt idx="1257">
                  <c:v>2.7366878748381646E-2</c:v>
                </c:pt>
                <c:pt idx="1258">
                  <c:v>2.7366846113866555E-2</c:v>
                </c:pt>
                <c:pt idx="1259">
                  <c:v>2.7366813483188784E-2</c:v>
                </c:pt>
                <c:pt idx="1260">
                  <c:v>2.7366780856350498E-2</c:v>
                </c:pt>
                <c:pt idx="1261">
                  <c:v>2.7366748233344729E-2</c:v>
                </c:pt>
                <c:pt idx="1262">
                  <c:v>2.7366715614179943E-2</c:v>
                </c:pt>
                <c:pt idx="1263">
                  <c:v>2.7366682998845815E-2</c:v>
                </c:pt>
                <c:pt idx="1264">
                  <c:v>2.736665038735267E-2</c:v>
                </c:pt>
                <c:pt idx="1265">
                  <c:v>2.7366617779689822E-2</c:v>
                </c:pt>
                <c:pt idx="1266">
                  <c:v>2.7366585175859798E-2</c:v>
                </c:pt>
                <c:pt idx="1267">
                  <c:v>2.7366552575866371E-2</c:v>
                </c:pt>
                <c:pt idx="1268">
                  <c:v>2.7366519979708737E-2</c:v>
                </c:pt>
                <c:pt idx="1269">
                  <c:v>2.7366487387382871E-2</c:v>
                </c:pt>
                <c:pt idx="1270">
                  <c:v>2.7366454798886136E-2</c:v>
                </c:pt>
                <c:pt idx="1271">
                  <c:v>2.736642221422414E-2</c:v>
                </c:pt>
                <c:pt idx="1272">
                  <c:v>2.7366389633392774E-2</c:v>
                </c:pt>
                <c:pt idx="1273">
                  <c:v>2.7366357056392787E-2</c:v>
                </c:pt>
                <c:pt idx="1274">
                  <c:v>2.7366324483224541E-2</c:v>
                </c:pt>
                <c:pt idx="1275">
                  <c:v>2.7366291913884372E-2</c:v>
                </c:pt>
                <c:pt idx="1276">
                  <c:v>2.7366259348375915E-2</c:v>
                </c:pt>
                <c:pt idx="1277">
                  <c:v>2.7366226786695175E-2</c:v>
                </c:pt>
                <c:pt idx="1278">
                  <c:v>2.7366194228842816E-2</c:v>
                </c:pt>
                <c:pt idx="1279">
                  <c:v>2.7366161674817785E-2</c:v>
                </c:pt>
                <c:pt idx="1280">
                  <c:v>2.7366129124624133E-2</c:v>
                </c:pt>
                <c:pt idx="1281">
                  <c:v>2.7366096578257809E-2</c:v>
                </c:pt>
                <c:pt idx="1282">
                  <c:v>2.7366064035712845E-2</c:v>
                </c:pt>
                <c:pt idx="1283">
                  <c:v>2.736603149700112E-2</c:v>
                </c:pt>
                <c:pt idx="1284">
                  <c:v>2.7365998962112253E-2</c:v>
                </c:pt>
                <c:pt idx="1285">
                  <c:v>2.7365966431048494E-2</c:v>
                </c:pt>
                <c:pt idx="1286">
                  <c:v>2.7365933903815365E-2</c:v>
                </c:pt>
                <c:pt idx="1287">
                  <c:v>2.7365901380402152E-2</c:v>
                </c:pt>
                <c:pt idx="1288">
                  <c:v>2.7365868860812909E-2</c:v>
                </c:pt>
                <c:pt idx="1289">
                  <c:v>2.7365836345046524E-2</c:v>
                </c:pt>
                <c:pt idx="1290">
                  <c:v>2.7365803833103747E-2</c:v>
                </c:pt>
                <c:pt idx="1291">
                  <c:v>2.7365771324983496E-2</c:v>
                </c:pt>
                <c:pt idx="1292">
                  <c:v>2.7365738820689794E-2</c:v>
                </c:pt>
                <c:pt idx="1293">
                  <c:v>2.7365706320215261E-2</c:v>
                </c:pt>
                <c:pt idx="1294">
                  <c:v>2.7365673823558784E-2</c:v>
                </c:pt>
                <c:pt idx="1295">
                  <c:v>2.7365641330729246E-2</c:v>
                </c:pt>
                <c:pt idx="1296">
                  <c:v>2.7365608841715905E-2</c:v>
                </c:pt>
                <c:pt idx="1297">
                  <c:v>2.7365576356525811E-2</c:v>
                </c:pt>
                <c:pt idx="1298">
                  <c:v>2.7365543875154885E-2</c:v>
                </c:pt>
                <c:pt idx="1299">
                  <c:v>2.7365511397602016E-2</c:v>
                </c:pt>
                <c:pt idx="1300">
                  <c:v>2.7365478923866454E-2</c:v>
                </c:pt>
                <c:pt idx="1301">
                  <c:v>2.7365446453953418E-2</c:v>
                </c:pt>
                <c:pt idx="1302">
                  <c:v>2.736541398785397E-2</c:v>
                </c:pt>
                <c:pt idx="1303">
                  <c:v>2.7365381525575189E-2</c:v>
                </c:pt>
                <c:pt idx="1304">
                  <c:v>2.7365349067109634E-2</c:v>
                </c:pt>
                <c:pt idx="1305">
                  <c:v>2.7365316612461027E-2</c:v>
                </c:pt>
                <c:pt idx="1306">
                  <c:v>2.7365284161633446E-2</c:v>
                </c:pt>
                <c:pt idx="1307">
                  <c:v>2.7365251714616151E-2</c:v>
                </c:pt>
                <c:pt idx="1308">
                  <c:v>2.7365219271412861E-2</c:v>
                </c:pt>
                <c:pt idx="1309">
                  <c:v>2.736518683202907E-2</c:v>
                </c:pt>
                <c:pt idx="1310">
                  <c:v>2.7365154396457453E-2</c:v>
                </c:pt>
                <c:pt idx="1311">
                  <c:v>2.7365121964696842E-2</c:v>
                </c:pt>
                <c:pt idx="1312">
                  <c:v>2.736508953675279E-2</c:v>
                </c:pt>
                <c:pt idx="1313">
                  <c:v>2.7365057112619412E-2</c:v>
                </c:pt>
                <c:pt idx="1314">
                  <c:v>2.7365024692300399E-2</c:v>
                </c:pt>
                <c:pt idx="1315">
                  <c:v>2.7364992275790173E-2</c:v>
                </c:pt>
                <c:pt idx="1316">
                  <c:v>2.7364959863093952E-2</c:v>
                </c:pt>
                <c:pt idx="1317">
                  <c:v>2.7364927454209126E-2</c:v>
                </c:pt>
                <c:pt idx="1318">
                  <c:v>2.7364895049133087E-2</c:v>
                </c:pt>
                <c:pt idx="1319">
                  <c:v>2.7364862647871413E-2</c:v>
                </c:pt>
                <c:pt idx="1320">
                  <c:v>2.7364830250413003E-2</c:v>
                </c:pt>
                <c:pt idx="1321">
                  <c:v>2.7364797856765238E-2</c:v>
                </c:pt>
                <c:pt idx="1322">
                  <c:v>2.736476546692701E-2</c:v>
                </c:pt>
                <c:pt idx="1323">
                  <c:v>2.7364733080897236E-2</c:v>
                </c:pt>
                <c:pt idx="1324">
                  <c:v>2.7364700698678107E-2</c:v>
                </c:pt>
                <c:pt idx="1325">
                  <c:v>2.7364668320260382E-2</c:v>
                </c:pt>
                <c:pt idx="1326">
                  <c:v>2.7364635945656274E-2</c:v>
                </c:pt>
                <c:pt idx="1327">
                  <c:v>2.736460357484985E-2</c:v>
                </c:pt>
                <c:pt idx="1328">
                  <c:v>2.7364571207854849E-2</c:v>
                </c:pt>
                <c:pt idx="1329">
                  <c:v>2.7364538844666803E-2</c:v>
                </c:pt>
                <c:pt idx="1330">
                  <c:v>2.7364506485279771E-2</c:v>
                </c:pt>
                <c:pt idx="1331">
                  <c:v>2.7364474129699334E-2</c:v>
                </c:pt>
                <c:pt idx="1332">
                  <c:v>2.7364441777924381E-2</c:v>
                </c:pt>
                <c:pt idx="1333">
                  <c:v>2.7364409429948972E-2</c:v>
                </c:pt>
                <c:pt idx="1334">
                  <c:v>1.4081217494489633</c:v>
                </c:pt>
                <c:pt idx="1335">
                  <c:v>1.4081346384271407</c:v>
                </c:pt>
                <c:pt idx="1336">
                  <c:v>1.4081475262978558</c:v>
                </c:pt>
                <c:pt idx="1337">
                  <c:v>1.4081604130611987</c:v>
                </c:pt>
                <c:pt idx="1338">
                  <c:v>1.4081732987172382</c:v>
                </c:pt>
                <c:pt idx="1339">
                  <c:v>1.4081861832660434</c:v>
                </c:pt>
                <c:pt idx="1340">
                  <c:v>1.4081990667076969</c:v>
                </c:pt>
                <c:pt idx="1341">
                  <c:v>1.4082119490422675</c:v>
                </c:pt>
                <c:pt idx="1342">
                  <c:v>1.4082248302698388</c:v>
                </c:pt>
                <c:pt idx="1343">
                  <c:v>1.4082377103904768</c:v>
                </c:pt>
                <c:pt idx="1344">
                  <c:v>1.4082505894042576</c:v>
                </c:pt>
                <c:pt idx="1345">
                  <c:v>1.4082634673112595</c:v>
                </c:pt>
                <c:pt idx="1346">
                  <c:v>1.4082763441115489</c:v>
                </c:pt>
                <c:pt idx="1347">
                  <c:v>1.4082892198052142</c:v>
                </c:pt>
                <c:pt idx="1348">
                  <c:v>1.4083020943923215</c:v>
                </c:pt>
                <c:pt idx="1349">
                  <c:v>1.4083149678729481</c:v>
                </c:pt>
                <c:pt idx="1350">
                  <c:v>1.4083278402471651</c:v>
                </c:pt>
                <c:pt idx="1351">
                  <c:v>1.4083407115150512</c:v>
                </c:pt>
                <c:pt idx="1352">
                  <c:v>1.4083535816766777</c:v>
                </c:pt>
                <c:pt idx="1353">
                  <c:v>1.408366450732125</c:v>
                </c:pt>
                <c:pt idx="1354">
                  <c:v>1.4083793186814626</c:v>
                </c:pt>
                <c:pt idx="1355">
                  <c:v>1.4083921855247645</c:v>
                </c:pt>
                <c:pt idx="1356">
                  <c:v>1.4084050512621085</c:v>
                </c:pt>
                <c:pt idx="1357">
                  <c:v>1.4084179158935699</c:v>
                </c:pt>
                <c:pt idx="1358">
                  <c:v>1.4084307794192221</c:v>
                </c:pt>
                <c:pt idx="1359">
                  <c:v>1.4084436418391357</c:v>
                </c:pt>
                <c:pt idx="1360">
                  <c:v>1.4084565031533978</c:v>
                </c:pt>
                <c:pt idx="1361">
                  <c:v>1.4084693633620669</c:v>
                </c:pt>
                <c:pt idx="1362">
                  <c:v>1.4084822224652331</c:v>
                </c:pt>
                <c:pt idx="1363">
                  <c:v>1.4084950804629568</c:v>
                </c:pt>
                <c:pt idx="1364">
                  <c:v>1.4085079373553198</c:v>
                </c:pt>
                <c:pt idx="1365">
                  <c:v>1.4085207931424018</c:v>
                </c:pt>
                <c:pt idx="1366">
                  <c:v>1.4085336478242669</c:v>
                </c:pt>
                <c:pt idx="1367">
                  <c:v>1.4085465014010015</c:v>
                </c:pt>
                <c:pt idx="1368">
                  <c:v>1.4085593538726697</c:v>
                </c:pt>
                <c:pt idx="1369">
                  <c:v>1.408572205239353</c:v>
                </c:pt>
                <c:pt idx="1370">
                  <c:v>1.408585055501119</c:v>
                </c:pt>
                <c:pt idx="1371">
                  <c:v>1.4085979046580519</c:v>
                </c:pt>
                <c:pt idx="1372">
                  <c:v>1.4086107527102216</c:v>
                </c:pt>
                <c:pt idx="1373">
                  <c:v>1.4086235996577021</c:v>
                </c:pt>
                <c:pt idx="1374">
                  <c:v>1.4086364455005653</c:v>
                </c:pt>
                <c:pt idx="1375">
                  <c:v>1.408649290238895</c:v>
                </c:pt>
                <c:pt idx="1376">
                  <c:v>1.4086621338727625</c:v>
                </c:pt>
                <c:pt idx="1377">
                  <c:v>1.4086749764022313</c:v>
                </c:pt>
                <c:pt idx="1378">
                  <c:v>1.4086878178273918</c:v>
                </c:pt>
                <c:pt idx="1379">
                  <c:v>1.408700658148311</c:v>
                </c:pt>
                <c:pt idx="1380">
                  <c:v>1.4087134973650663</c:v>
                </c:pt>
                <c:pt idx="1381">
                  <c:v>1.4087263354777293</c:v>
                </c:pt>
                <c:pt idx="1382">
                  <c:v>1.4087391724863747</c:v>
                </c:pt>
                <c:pt idx="1383">
                  <c:v>1.4087520083910801</c:v>
                </c:pt>
                <c:pt idx="1384">
                  <c:v>1.4087648431919204</c:v>
                </c:pt>
                <c:pt idx="1385">
                  <c:v>1.4087776768889668</c:v>
                </c:pt>
                <c:pt idx="1386">
                  <c:v>1.4087905094822959</c:v>
                </c:pt>
                <c:pt idx="1387">
                  <c:v>1.4088033409719842</c:v>
                </c:pt>
                <c:pt idx="1388">
                  <c:v>1.4088161713581058</c:v>
                </c:pt>
                <c:pt idx="1389">
                  <c:v>1.408829000640728</c:v>
                </c:pt>
                <c:pt idx="1390">
                  <c:v>1.4088418288199365</c:v>
                </c:pt>
                <c:pt idx="1391">
                  <c:v>1.4088546558957997</c:v>
                </c:pt>
                <c:pt idx="1392">
                  <c:v>1.4088674818683975</c:v>
                </c:pt>
                <c:pt idx="1393">
                  <c:v>1.4088803067377995</c:v>
                </c:pt>
                <c:pt idx="1394">
                  <c:v>1.408893130504079</c:v>
                </c:pt>
                <c:pt idx="1395">
                  <c:v>1.408905953167316</c:v>
                </c:pt>
                <c:pt idx="1396">
                  <c:v>1.4089187747275831</c:v>
                </c:pt>
                <c:pt idx="1397">
                  <c:v>1.4089315951849526</c:v>
                </c:pt>
                <c:pt idx="1398">
                  <c:v>1.4089444145395038</c:v>
                </c:pt>
                <c:pt idx="1399">
                  <c:v>1.4089572327913085</c:v>
                </c:pt>
                <c:pt idx="1400">
                  <c:v>1.4089700499404416</c:v>
                </c:pt>
                <c:pt idx="1401">
                  <c:v>1.4089828659869783</c:v>
                </c:pt>
                <c:pt idx="1402">
                  <c:v>1.4089956809309885</c:v>
                </c:pt>
                <c:pt idx="1403">
                  <c:v>1.4090084947725532</c:v>
                </c:pt>
                <c:pt idx="1404">
                  <c:v>1.4090213075117513</c:v>
                </c:pt>
                <c:pt idx="1405">
                  <c:v>1.4090341191486431</c:v>
                </c:pt>
                <c:pt idx="1406">
                  <c:v>1.4090469296833148</c:v>
                </c:pt>
                <c:pt idx="1407">
                  <c:v>1.4090597391158364</c:v>
                </c:pt>
                <c:pt idx="1408">
                  <c:v>1.4090725474462864</c:v>
                </c:pt>
                <c:pt idx="1409">
                  <c:v>1.4090853546747348</c:v>
                </c:pt>
                <c:pt idx="1410">
                  <c:v>1.4090981608012618</c:v>
                </c:pt>
                <c:pt idx="1411">
                  <c:v>1.4091109658259329</c:v>
                </c:pt>
                <c:pt idx="1412">
                  <c:v>1.4091237697488341</c:v>
                </c:pt>
                <c:pt idx="1413">
                  <c:v>1.4091365725700342</c:v>
                </c:pt>
                <c:pt idx="1414">
                  <c:v>1.4091493742896068</c:v>
                </c:pt>
                <c:pt idx="1415">
                  <c:v>1.4091621749076237</c:v>
                </c:pt>
                <c:pt idx="1416">
                  <c:v>1.4091749744241702</c:v>
                </c:pt>
                <c:pt idx="1417">
                  <c:v>2.7383917333273167E-2</c:v>
                </c:pt>
                <c:pt idx="1418">
                  <c:v>2.7383882693935102E-2</c:v>
                </c:pt>
                <c:pt idx="1419">
                  <c:v>2.7383848058675997E-2</c:v>
                </c:pt>
                <c:pt idx="1420">
                  <c:v>2.738381342749141E-2</c:v>
                </c:pt>
                <c:pt idx="1421">
                  <c:v>2.7383778800381703E-2</c:v>
                </c:pt>
                <c:pt idx="1422">
                  <c:v>2.7383744177352454E-2</c:v>
                </c:pt>
                <c:pt idx="1423">
                  <c:v>2.7383709558399194E-2</c:v>
                </c:pt>
                <c:pt idx="1424">
                  <c:v>2.7383674943525643E-2</c:v>
                </c:pt>
                <c:pt idx="1425">
                  <c:v>2.7383640332719561E-2</c:v>
                </c:pt>
                <c:pt idx="1426">
                  <c:v>2.7383605725992827E-2</c:v>
                </c:pt>
                <c:pt idx="1427">
                  <c:v>2.7383571123337641E-2</c:v>
                </c:pt>
                <c:pt idx="1428">
                  <c:v>2.7383536524759555E-2</c:v>
                </c:pt>
                <c:pt idx="1429">
                  <c:v>2.7383501930254156E-2</c:v>
                </c:pt>
                <c:pt idx="1430">
                  <c:v>2.7383467339821776E-2</c:v>
                </c:pt>
                <c:pt idx="1431">
                  <c:v>2.7383432753463194E-2</c:v>
                </c:pt>
                <c:pt idx="1432">
                  <c:v>2.7383398171173939E-2</c:v>
                </c:pt>
                <c:pt idx="1433">
                  <c:v>2.7383363592957705E-2</c:v>
                </c:pt>
                <c:pt idx="1434">
                  <c:v>2.7383329018808605E-2</c:v>
                </c:pt>
                <c:pt idx="1435">
                  <c:v>2.7383294448733664E-2</c:v>
                </c:pt>
                <c:pt idx="1436">
                  <c:v>2.7383259882728411E-2</c:v>
                </c:pt>
                <c:pt idx="1437">
                  <c:v>2.7383225320793264E-2</c:v>
                </c:pt>
                <c:pt idx="1438">
                  <c:v>2.7383190762925586E-2</c:v>
                </c:pt>
                <c:pt idx="1439">
                  <c:v>2.7383156209125764E-2</c:v>
                </c:pt>
                <c:pt idx="1440">
                  <c:v>2.7383121659397491E-2</c:v>
                </c:pt>
                <c:pt idx="1441">
                  <c:v>2.7383087113734855E-2</c:v>
                </c:pt>
                <c:pt idx="1442">
                  <c:v>2.7383052572136773E-2</c:v>
                </c:pt>
                <c:pt idx="1443">
                  <c:v>2.7383018034606882E-2</c:v>
                </c:pt>
                <c:pt idx="1444">
                  <c:v>2.7382983501144126E-2</c:v>
                </c:pt>
                <c:pt idx="1445">
                  <c:v>2.7382948971745535E-2</c:v>
                </c:pt>
                <c:pt idx="1446">
                  <c:v>2.7382914446413303E-2</c:v>
                </c:pt>
                <c:pt idx="1447">
                  <c:v>2.7382879925147846E-2</c:v>
                </c:pt>
                <c:pt idx="1448">
                  <c:v>2.7382845407939865E-2</c:v>
                </c:pt>
                <c:pt idx="1449">
                  <c:v>2.7382810894801213E-2</c:v>
                </c:pt>
                <c:pt idx="1450">
                  <c:v>2.7382776385722646E-2</c:v>
                </c:pt>
                <c:pt idx="1451">
                  <c:v>2.7382741880706413E-2</c:v>
                </c:pt>
                <c:pt idx="1452">
                  <c:v>2.7382707379755789E-2</c:v>
                </c:pt>
                <c:pt idx="1453">
                  <c:v>2.7382672882861919E-2</c:v>
                </c:pt>
                <c:pt idx="1454">
                  <c:v>2.7382638390032965E-2</c:v>
                </c:pt>
                <c:pt idx="1455">
                  <c:v>2.7382603901266317E-2</c:v>
                </c:pt>
                <c:pt idx="1456">
                  <c:v>2.7382569416557506E-2</c:v>
                </c:pt>
                <c:pt idx="1457">
                  <c:v>2.7382534935906949E-2</c:v>
                </c:pt>
                <c:pt idx="1458">
                  <c:v>2.7382500459316866E-2</c:v>
                </c:pt>
                <c:pt idx="1459">
                  <c:v>2.7382465986785731E-2</c:v>
                </c:pt>
                <c:pt idx="1460">
                  <c:v>2.7382431518314321E-2</c:v>
                </c:pt>
                <c:pt idx="1461">
                  <c:v>2.7382397053901136E-2</c:v>
                </c:pt>
                <c:pt idx="1462">
                  <c:v>2.7382362593538795E-2</c:v>
                </c:pt>
                <c:pt idx="1463">
                  <c:v>2.7382328137238759E-2</c:v>
                </c:pt>
                <c:pt idx="1464">
                  <c:v>2.7382293684995118E-2</c:v>
                </c:pt>
                <c:pt idx="1465">
                  <c:v>2.7382259236804901E-2</c:v>
                </c:pt>
                <c:pt idx="1466">
                  <c:v>2.7382224792673632E-2</c:v>
                </c:pt>
                <c:pt idx="1467">
                  <c:v>2.7382190352591734E-2</c:v>
                </c:pt>
                <c:pt idx="1468">
                  <c:v>2.7382155916566231E-2</c:v>
                </c:pt>
                <c:pt idx="1469">
                  <c:v>2.7382121484597483E-2</c:v>
                </c:pt>
                <c:pt idx="1470">
                  <c:v>2.738208705668102E-2</c:v>
                </c:pt>
                <c:pt idx="1471">
                  <c:v>2.7382052632817261E-2</c:v>
                </c:pt>
                <c:pt idx="1472">
                  <c:v>2.7382018213006565E-2</c:v>
                </c:pt>
                <c:pt idx="1473">
                  <c:v>2.7381983797244464E-2</c:v>
                </c:pt>
                <c:pt idx="1474">
                  <c:v>2.7381949385534704E-2</c:v>
                </c:pt>
                <c:pt idx="1475">
                  <c:v>2.738191497787576E-2</c:v>
                </c:pt>
                <c:pt idx="1476">
                  <c:v>2.738188057427135E-2</c:v>
                </c:pt>
                <c:pt idx="1477">
                  <c:v>2.7381846174715535E-2</c:v>
                </c:pt>
                <c:pt idx="1478">
                  <c:v>2.7381811779206872E-2</c:v>
                </c:pt>
                <c:pt idx="1479">
                  <c:v>2.7381777387744249E-2</c:v>
                </c:pt>
                <c:pt idx="1480">
                  <c:v>2.7381743000337605E-2</c:v>
                </c:pt>
                <c:pt idx="1481">
                  <c:v>2.738170861697295E-2</c:v>
                </c:pt>
                <c:pt idx="1482">
                  <c:v>2.738167423765539E-2</c:v>
                </c:pt>
                <c:pt idx="1483">
                  <c:v>2.7381639862386842E-2</c:v>
                </c:pt>
                <c:pt idx="1484">
                  <c:v>2.7381605491167638E-2</c:v>
                </c:pt>
                <c:pt idx="1485">
                  <c:v>2.7381571123993337E-2</c:v>
                </c:pt>
                <c:pt idx="1486">
                  <c:v>2.7381536760864328E-2</c:v>
                </c:pt>
                <c:pt idx="1487">
                  <c:v>2.738150240177914E-2</c:v>
                </c:pt>
                <c:pt idx="1488">
                  <c:v>2.7381468046738466E-2</c:v>
                </c:pt>
                <c:pt idx="1489">
                  <c:v>2.7381433695742335E-2</c:v>
                </c:pt>
                <c:pt idx="1490">
                  <c:v>2.7381399348789665E-2</c:v>
                </c:pt>
                <c:pt idx="1491">
                  <c:v>2.7381365005887059E-2</c:v>
                </c:pt>
                <c:pt idx="1492">
                  <c:v>2.7381330667015674E-2</c:v>
                </c:pt>
                <c:pt idx="1493">
                  <c:v>2.7381296332191801E-2</c:v>
                </c:pt>
                <c:pt idx="1494">
                  <c:v>2.7381262001411E-2</c:v>
                </c:pt>
                <c:pt idx="1495">
                  <c:v>2.7381227674668801E-2</c:v>
                </c:pt>
                <c:pt idx="1496">
                  <c:v>2.7381193351968564E-2</c:v>
                </c:pt>
                <c:pt idx="1497">
                  <c:v>2.7381159033310648E-2</c:v>
                </c:pt>
                <c:pt idx="1498">
                  <c:v>2.7381124718689143E-2</c:v>
                </c:pt>
                <c:pt idx="1499">
                  <c:v>2.738109040810735E-2</c:v>
                </c:pt>
                <c:pt idx="1500">
                  <c:v>2.7381056101564188E-2</c:v>
                </c:pt>
                <c:pt idx="1501">
                  <c:v>2.7381021799058186E-2</c:v>
                </c:pt>
                <c:pt idx="1502">
                  <c:v>2.7380987500594478E-2</c:v>
                </c:pt>
                <c:pt idx="1503">
                  <c:v>2.738095320616199E-2</c:v>
                </c:pt>
                <c:pt idx="1504">
                  <c:v>2.7380918915774072E-2</c:v>
                </c:pt>
                <c:pt idx="1505">
                  <c:v>2.7380884629418095E-2</c:v>
                </c:pt>
                <c:pt idx="1506">
                  <c:v>2.738085034709592E-2</c:v>
                </c:pt>
                <c:pt idx="1507">
                  <c:v>2.7380816068812736E-2</c:v>
                </c:pt>
                <c:pt idx="1508">
                  <c:v>2.7380781794563741E-2</c:v>
                </c:pt>
                <c:pt idx="1509">
                  <c:v>2.7380747524346355E-2</c:v>
                </c:pt>
                <c:pt idx="1510">
                  <c:v>2.7380713258165351E-2</c:v>
                </c:pt>
                <c:pt idx="1511">
                  <c:v>2.7380678996016289E-2</c:v>
                </c:pt>
                <c:pt idx="1512">
                  <c:v>2.7380644737899584E-2</c:v>
                </c:pt>
                <c:pt idx="1513">
                  <c:v>2.7380610483821871E-2</c:v>
                </c:pt>
                <c:pt idx="1514">
                  <c:v>2.7380576233767218E-2</c:v>
                </c:pt>
                <c:pt idx="1515">
                  <c:v>2.7380541987750445E-2</c:v>
                </c:pt>
                <c:pt idx="1516">
                  <c:v>2.738050774576381E-2</c:v>
                </c:pt>
                <c:pt idx="1517">
                  <c:v>2.7380473507804287E-2</c:v>
                </c:pt>
                <c:pt idx="1518">
                  <c:v>2.7380439273878593E-2</c:v>
                </c:pt>
                <c:pt idx="1519">
                  <c:v>2.7380405043980427E-2</c:v>
                </c:pt>
                <c:pt idx="1520">
                  <c:v>2.7380370818108651E-2</c:v>
                </c:pt>
                <c:pt idx="1521">
                  <c:v>2.7380336596271454E-2</c:v>
                </c:pt>
                <c:pt idx="1522">
                  <c:v>2.7380302378457677E-2</c:v>
                </c:pt>
                <c:pt idx="1523">
                  <c:v>2.738026816467401E-2</c:v>
                </c:pt>
                <c:pt idx="1524">
                  <c:v>2.7380233954916039E-2</c:v>
                </c:pt>
                <c:pt idx="1525">
                  <c:v>2.7380199749185569E-2</c:v>
                </c:pt>
                <c:pt idx="1526">
                  <c:v>2.7380165547479657E-2</c:v>
                </c:pt>
                <c:pt idx="1527">
                  <c:v>2.7380131349803105E-2</c:v>
                </c:pt>
                <c:pt idx="1528">
                  <c:v>2.7380097156150002E-2</c:v>
                </c:pt>
                <c:pt idx="1529">
                  <c:v>2.7380062966520374E-2</c:v>
                </c:pt>
                <c:pt idx="1530">
                  <c:v>2.7380028780914528E-2</c:v>
                </c:pt>
                <c:pt idx="1531">
                  <c:v>2.737999459933585E-2</c:v>
                </c:pt>
                <c:pt idx="1532">
                  <c:v>2.7379960421776567E-2</c:v>
                </c:pt>
                <c:pt idx="1533">
                  <c:v>2.7379926248239955E-2</c:v>
                </c:pt>
                <c:pt idx="1534">
                  <c:v>2.7379892078731261E-2</c:v>
                </c:pt>
                <c:pt idx="1535">
                  <c:v>2.7379857913240824E-2</c:v>
                </c:pt>
                <c:pt idx="1536">
                  <c:v>2.7379823751769033E-2</c:v>
                </c:pt>
                <c:pt idx="1537">
                  <c:v>2.7379789594322523E-2</c:v>
                </c:pt>
                <c:pt idx="1538">
                  <c:v>2.7379755440896519E-2</c:v>
                </c:pt>
                <c:pt idx="1539">
                  <c:v>2.7379721291486553E-2</c:v>
                </c:pt>
                <c:pt idx="1540">
                  <c:v>2.7379687146097426E-2</c:v>
                </c:pt>
                <c:pt idx="1541">
                  <c:v>2.7379653004726223E-2</c:v>
                </c:pt>
                <c:pt idx="1542">
                  <c:v>2.737961886737475E-2</c:v>
                </c:pt>
                <c:pt idx="1543">
                  <c:v>2.7379584734041562E-2</c:v>
                </c:pt>
                <c:pt idx="1544">
                  <c:v>2.7379550604722191E-2</c:v>
                </c:pt>
                <c:pt idx="1545">
                  <c:v>2.737951647942774E-2</c:v>
                </c:pt>
                <c:pt idx="1546">
                  <c:v>2.7379482358144164E-2</c:v>
                </c:pt>
                <c:pt idx="1547">
                  <c:v>2.7379448240879595E-2</c:v>
                </c:pt>
                <c:pt idx="1548">
                  <c:v>2.737941412762776E-2</c:v>
                </c:pt>
                <c:pt idx="1549">
                  <c:v>2.7379380018390465E-2</c:v>
                </c:pt>
                <c:pt idx="1550">
                  <c:v>2.7379345913167735E-2</c:v>
                </c:pt>
                <c:pt idx="1551">
                  <c:v>2.7379311811963292E-2</c:v>
                </c:pt>
                <c:pt idx="1552">
                  <c:v>2.7379277714770445E-2</c:v>
                </c:pt>
                <c:pt idx="1553">
                  <c:v>2.7379243621591054E-2</c:v>
                </c:pt>
                <c:pt idx="1554">
                  <c:v>2.7379209532420679E-2</c:v>
                </c:pt>
                <c:pt idx="1555">
                  <c:v>2.7379175447265619E-2</c:v>
                </c:pt>
                <c:pt idx="1556">
                  <c:v>2.7379141366121407E-2</c:v>
                </c:pt>
                <c:pt idx="1557">
                  <c:v>2.7379107288988069E-2</c:v>
                </c:pt>
                <c:pt idx="1558">
                  <c:v>2.7379073215867439E-2</c:v>
                </c:pt>
                <c:pt idx="1559">
                  <c:v>2.7379039146758072E-2</c:v>
                </c:pt>
                <c:pt idx="1560">
                  <c:v>2.7379005081655111E-2</c:v>
                </c:pt>
                <c:pt idx="1561">
                  <c:v>2.7378971020561887E-2</c:v>
                </c:pt>
                <c:pt idx="1562">
                  <c:v>2.7378936963480288E-2</c:v>
                </c:pt>
                <c:pt idx="1563">
                  <c:v>2.7378902910399211E-2</c:v>
                </c:pt>
                <c:pt idx="1564">
                  <c:v>2.7378868861336364E-2</c:v>
                </c:pt>
                <c:pt idx="1565">
                  <c:v>2.7378834816275899E-2</c:v>
                </c:pt>
                <c:pt idx="1566">
                  <c:v>2.737880077522406E-2</c:v>
                </c:pt>
                <c:pt idx="1567">
                  <c:v>2.7378766738174964E-2</c:v>
                </c:pt>
                <c:pt idx="1568">
                  <c:v>2.7378732705130054E-2</c:v>
                </c:pt>
                <c:pt idx="1569">
                  <c:v>2.7378698676097518E-2</c:v>
                </c:pt>
                <c:pt idx="1570">
                  <c:v>2.7378664651066198E-2</c:v>
                </c:pt>
                <c:pt idx="1571">
                  <c:v>2.7378630630042783E-2</c:v>
                </c:pt>
                <c:pt idx="1572">
                  <c:v>2.7378596613017669E-2</c:v>
                </c:pt>
                <c:pt idx="1573">
                  <c:v>2.7378562600000461E-2</c:v>
                </c:pt>
                <c:pt idx="1574">
                  <c:v>2.7378528590983359E-2</c:v>
                </c:pt>
                <c:pt idx="1575">
                  <c:v>2.7378494585971219E-2</c:v>
                </c:pt>
                <c:pt idx="1576">
                  <c:v>2.7378460584959213E-2</c:v>
                </c:pt>
                <c:pt idx="1577">
                  <c:v>2.7378426587949201E-2</c:v>
                </c:pt>
                <c:pt idx="1578">
                  <c:v>2.7378392594941153E-2</c:v>
                </c:pt>
                <c:pt idx="1579">
                  <c:v>2.7378358605932157E-2</c:v>
                </c:pt>
                <c:pt idx="1580">
                  <c:v>2.7378324620923628E-2</c:v>
                </c:pt>
                <c:pt idx="1581">
                  <c:v>2.7378290639914149E-2</c:v>
                </c:pt>
                <c:pt idx="1582">
                  <c:v>2.7378256662908496E-2</c:v>
                </c:pt>
                <c:pt idx="1583">
                  <c:v>2.7378222689898896E-2</c:v>
                </c:pt>
                <c:pt idx="1584">
                  <c:v>2.7378188720885377E-2</c:v>
                </c:pt>
                <c:pt idx="1585">
                  <c:v>2.7378154755872713E-2</c:v>
                </c:pt>
                <c:pt idx="1586">
                  <c:v>2.737812079485466E-2</c:v>
                </c:pt>
                <c:pt idx="1587">
                  <c:v>2.7378086837832633E-2</c:v>
                </c:pt>
                <c:pt idx="1588">
                  <c:v>2.7378052884808546E-2</c:v>
                </c:pt>
                <c:pt idx="1589">
                  <c:v>2.7378018935780873E-2</c:v>
                </c:pt>
                <c:pt idx="1590">
                  <c:v>2.7377984990751142E-2</c:v>
                </c:pt>
                <c:pt idx="1591">
                  <c:v>2.7377951049712995E-2</c:v>
                </c:pt>
                <c:pt idx="1592">
                  <c:v>2.7377917112665018E-2</c:v>
                </c:pt>
                <c:pt idx="1593">
                  <c:v>2.7377883179618284E-2</c:v>
                </c:pt>
                <c:pt idx="1594">
                  <c:v>2.7377849250561664E-2</c:v>
                </c:pt>
                <c:pt idx="1595">
                  <c:v>2.7377815325495214E-2</c:v>
                </c:pt>
                <c:pt idx="1596">
                  <c:v>2.7377781404428508E-2</c:v>
                </c:pt>
                <c:pt idx="1597">
                  <c:v>2.7377747487350473E-2</c:v>
                </c:pt>
                <c:pt idx="1598">
                  <c:v>2.7377713574261109E-2</c:v>
                </c:pt>
                <c:pt idx="1599">
                  <c:v>2.7377679665165217E-2</c:v>
                </c:pt>
                <c:pt idx="1600">
                  <c:v>2.7377645760056496E-2</c:v>
                </c:pt>
                <c:pt idx="1601">
                  <c:v>2.7377611858942719E-2</c:v>
                </c:pt>
                <c:pt idx="1602">
                  <c:v>2.7377577961816141E-2</c:v>
                </c:pt>
                <c:pt idx="1603">
                  <c:v>2.7377544068680065E-2</c:v>
                </c:pt>
                <c:pt idx="1604">
                  <c:v>2.7377510179527831E-2</c:v>
                </c:pt>
                <c:pt idx="1605">
                  <c:v>2.7377476294372399E-2</c:v>
                </c:pt>
                <c:pt idx="1606">
                  <c:v>2.7377442413196035E-2</c:v>
                </c:pt>
                <c:pt idx="1607">
                  <c:v>2.7377408536010145E-2</c:v>
                </c:pt>
                <c:pt idx="1608">
                  <c:v>2.7377374662812953E-2</c:v>
                </c:pt>
                <c:pt idx="1609">
                  <c:v>2.7377340793601435E-2</c:v>
                </c:pt>
                <c:pt idx="1610">
                  <c:v>2.7377306928373785E-2</c:v>
                </c:pt>
                <c:pt idx="1611">
                  <c:v>2.7377273067129976E-2</c:v>
                </c:pt>
                <c:pt idx="1612">
                  <c:v>2.7377239209871868E-2</c:v>
                </c:pt>
                <c:pt idx="1613">
                  <c:v>2.7377205356602402E-2</c:v>
                </c:pt>
                <c:pt idx="1614">
                  <c:v>2.7377171507316805E-2</c:v>
                </c:pt>
                <c:pt idx="1615">
                  <c:v>2.7377137662008777E-2</c:v>
                </c:pt>
                <c:pt idx="1616">
                  <c:v>2.737710382068459E-2</c:v>
                </c:pt>
                <c:pt idx="1617">
                  <c:v>2.7377069983344243E-2</c:v>
                </c:pt>
                <c:pt idx="1618">
                  <c:v>2.7377036149989237E-2</c:v>
                </c:pt>
                <c:pt idx="1619">
                  <c:v>2.7377002320609939E-2</c:v>
                </c:pt>
                <c:pt idx="1620">
                  <c:v>2.737696849521451E-2</c:v>
                </c:pt>
                <c:pt idx="1621">
                  <c:v>2.7376934673801062E-2</c:v>
                </c:pt>
                <c:pt idx="1622">
                  <c:v>2.7376900856366654E-2</c:v>
                </c:pt>
                <c:pt idx="1623">
                  <c:v>2.7376867042907566E-2</c:v>
                </c:pt>
                <c:pt idx="1624">
                  <c:v>2.7376833233433845E-2</c:v>
                </c:pt>
                <c:pt idx="1625">
                  <c:v>2.7376799427937276E-2</c:v>
                </c:pt>
                <c:pt idx="1626">
                  <c:v>2.7376765626416083E-2</c:v>
                </c:pt>
                <c:pt idx="1627">
                  <c:v>2.7376731828873541E-2</c:v>
                </c:pt>
                <c:pt idx="1628">
                  <c:v>2.7376698035309649E-2</c:v>
                </c:pt>
                <c:pt idx="1629">
                  <c:v>2.7376664245717802E-2</c:v>
                </c:pt>
                <c:pt idx="1630">
                  <c:v>2.7376630460107548E-2</c:v>
                </c:pt>
                <c:pt idx="1631">
                  <c:v>2.7376596678469339E-2</c:v>
                </c:pt>
                <c:pt idx="1632">
                  <c:v>2.7376562900806062E-2</c:v>
                </c:pt>
                <c:pt idx="1633">
                  <c:v>2.7376529127121102E-2</c:v>
                </c:pt>
                <c:pt idx="1634">
                  <c:v>2.73764953574063E-2</c:v>
                </c:pt>
                <c:pt idx="1635">
                  <c:v>2.7376461591667955E-2</c:v>
                </c:pt>
                <c:pt idx="1636">
                  <c:v>2.7376427829906042E-2</c:v>
                </c:pt>
                <c:pt idx="1637">
                  <c:v>2.7376394072112453E-2</c:v>
                </c:pt>
                <c:pt idx="1638">
                  <c:v>2.7376360318291965E-2</c:v>
                </c:pt>
                <c:pt idx="1639">
                  <c:v>2.7376326568442771E-2</c:v>
                </c:pt>
                <c:pt idx="1640">
                  <c:v>2.7376292822564818E-2</c:v>
                </c:pt>
                <c:pt idx="1641">
                  <c:v>2.7376259080662962E-2</c:v>
                </c:pt>
                <c:pt idx="1642">
                  <c:v>2.7376225342727184E-2</c:v>
                </c:pt>
                <c:pt idx="1643">
                  <c:v>2.7376191608759343E-2</c:v>
                </c:pt>
                <c:pt idx="1644">
                  <c:v>2.7376157878763879E-2</c:v>
                </c:pt>
                <c:pt idx="1645">
                  <c:v>2.7376124152735964E-2</c:v>
                </c:pt>
                <c:pt idx="1646">
                  <c:v>2.7376090430680455E-2</c:v>
                </c:pt>
                <c:pt idx="1647">
                  <c:v>2.7376056712587332E-2</c:v>
                </c:pt>
                <c:pt idx="1648">
                  <c:v>2.7376022998463229E-2</c:v>
                </c:pt>
                <c:pt idx="1649">
                  <c:v>2.737598928830931E-2</c:v>
                </c:pt>
                <c:pt idx="1650">
                  <c:v>2.7375955582119249E-2</c:v>
                </c:pt>
                <c:pt idx="1651">
                  <c:v>2.7375921879897874E-2</c:v>
                </c:pt>
                <c:pt idx="1652">
                  <c:v>2.7375888181642938E-2</c:v>
                </c:pt>
                <c:pt idx="1653">
                  <c:v>2.7375854487346696E-2</c:v>
                </c:pt>
                <c:pt idx="1654">
                  <c:v>2.7375820797023581E-2</c:v>
                </c:pt>
                <c:pt idx="1655">
                  <c:v>2.7375787110658772E-2</c:v>
                </c:pt>
                <c:pt idx="1656">
                  <c:v>2.7375753428257071E-2</c:v>
                </c:pt>
                <c:pt idx="1657">
                  <c:v>2.7375719749822974E-2</c:v>
                </c:pt>
                <c:pt idx="1658">
                  <c:v>2.7375686075350125E-2</c:v>
                </c:pt>
                <c:pt idx="1659">
                  <c:v>2.7375652404838191E-2</c:v>
                </c:pt>
                <c:pt idx="1660">
                  <c:v>2.7375618738291974E-2</c:v>
                </c:pt>
                <c:pt idx="1661">
                  <c:v>2.737558507570334E-2</c:v>
                </c:pt>
                <c:pt idx="1662">
                  <c:v>2.7375551417075233E-2</c:v>
                </c:pt>
                <c:pt idx="1663">
                  <c:v>2.7375517762412455E-2</c:v>
                </c:pt>
                <c:pt idx="1664">
                  <c:v>2.7375484111705067E-2</c:v>
                </c:pt>
                <c:pt idx="1665">
                  <c:v>2.7375450464957818E-2</c:v>
                </c:pt>
                <c:pt idx="1666">
                  <c:v>2.7375416822172233E-2</c:v>
                </c:pt>
                <c:pt idx="1667">
                  <c:v>2.7375383183343094E-2</c:v>
                </c:pt>
                <c:pt idx="1668">
                  <c:v>2.7375349548470429E-2</c:v>
                </c:pt>
                <c:pt idx="1669">
                  <c:v>2.7375315917555709E-2</c:v>
                </c:pt>
                <c:pt idx="1670">
                  <c:v>2.7375282290603375E-2</c:v>
                </c:pt>
                <c:pt idx="1671">
                  <c:v>2.7375248667603796E-2</c:v>
                </c:pt>
                <c:pt idx="1672">
                  <c:v>2.737521504855997E-2</c:v>
                </c:pt>
                <c:pt idx="1673">
                  <c:v>2.7375181433473311E-2</c:v>
                </c:pt>
                <c:pt idx="1674">
                  <c:v>2.7375147822337215E-2</c:v>
                </c:pt>
                <c:pt idx="1675">
                  <c:v>2.7375114215161284E-2</c:v>
                </c:pt>
                <c:pt idx="1676">
                  <c:v>2.7375080611938496E-2</c:v>
                </c:pt>
                <c:pt idx="1677">
                  <c:v>2.7375047012665882E-2</c:v>
                </c:pt>
                <c:pt idx="1678">
                  <c:v>2.7375013417350824E-2</c:v>
                </c:pt>
                <c:pt idx="1679">
                  <c:v>2.737497982598891E-2</c:v>
                </c:pt>
                <c:pt idx="1680">
                  <c:v>2.737494623857939E-2</c:v>
                </c:pt>
                <c:pt idx="1681">
                  <c:v>2.7374912655117462E-2</c:v>
                </c:pt>
                <c:pt idx="1682">
                  <c:v>2.7374879075609398E-2</c:v>
                </c:pt>
                <c:pt idx="1683">
                  <c:v>2.7374845500053341E-2</c:v>
                </c:pt>
                <c:pt idx="1684">
                  <c:v>2.7374811928447484E-2</c:v>
                </c:pt>
                <c:pt idx="1685">
                  <c:v>2.7374778360793273E-2</c:v>
                </c:pt>
                <c:pt idx="1686">
                  <c:v>2.7374744797087014E-2</c:v>
                </c:pt>
                <c:pt idx="1687">
                  <c:v>2.7374711237327237E-2</c:v>
                </c:pt>
                <c:pt idx="1688">
                  <c:v>2.7374677681518356E-2</c:v>
                </c:pt>
                <c:pt idx="1689">
                  <c:v>2.7374644129658537E-2</c:v>
                </c:pt>
                <c:pt idx="1690">
                  <c:v>2.737461058174448E-2</c:v>
                </c:pt>
                <c:pt idx="1691">
                  <c:v>2.7374577037774267E-2</c:v>
                </c:pt>
                <c:pt idx="1692">
                  <c:v>2.7374543497758697E-2</c:v>
                </c:pt>
                <c:pt idx="1693">
                  <c:v>2.7374509961686638E-2</c:v>
                </c:pt>
                <c:pt idx="1694">
                  <c:v>2.7374476429554373E-2</c:v>
                </c:pt>
                <c:pt idx="1695">
                  <c:v>2.737444290137156E-2</c:v>
                </c:pt>
                <c:pt idx="1696">
                  <c:v>2.7374409377134451E-2</c:v>
                </c:pt>
                <c:pt idx="1697">
                  <c:v>2.7374375856843103E-2</c:v>
                </c:pt>
                <c:pt idx="1698">
                  <c:v>2.7374342340493768E-2</c:v>
                </c:pt>
                <c:pt idx="1699">
                  <c:v>2.7374308828087973E-2</c:v>
                </c:pt>
                <c:pt idx="1700">
                  <c:v>2.7374275319623803E-2</c:v>
                </c:pt>
                <c:pt idx="1701">
                  <c:v>2.7374241815104283E-2</c:v>
                </c:pt>
                <c:pt idx="1702">
                  <c:v>2.7374208314522724E-2</c:v>
                </c:pt>
                <c:pt idx="1703">
                  <c:v>2.7374174817888369E-2</c:v>
                </c:pt>
                <c:pt idx="1704">
                  <c:v>2.7374141325193085E-2</c:v>
                </c:pt>
                <c:pt idx="1705">
                  <c:v>2.7374107836431683E-2</c:v>
                </c:pt>
                <c:pt idx="1706">
                  <c:v>2.7374074351621563E-2</c:v>
                </c:pt>
                <c:pt idx="1707">
                  <c:v>2.7374040870743133E-2</c:v>
                </c:pt>
                <c:pt idx="1708">
                  <c:v>2.7374007393805994E-2</c:v>
                </c:pt>
                <c:pt idx="1709">
                  <c:v>2.7373973920806427E-2</c:v>
                </c:pt>
                <c:pt idx="1710">
                  <c:v>2.7373940451747431E-2</c:v>
                </c:pt>
                <c:pt idx="1711">
                  <c:v>2.7373906986623786E-2</c:v>
                </c:pt>
                <c:pt idx="1712">
                  <c:v>2.7373873525436992E-2</c:v>
                </c:pt>
                <c:pt idx="1713">
                  <c:v>2.7373840068191518E-2</c:v>
                </c:pt>
                <c:pt idx="1714">
                  <c:v>2.7373806614877316E-2</c:v>
                </c:pt>
                <c:pt idx="1715">
                  <c:v>2.7373773165500714E-2</c:v>
                </c:pt>
                <c:pt idx="1716">
                  <c:v>2.7373739720061324E-2</c:v>
                </c:pt>
                <c:pt idx="1717">
                  <c:v>2.7373706278553983E-2</c:v>
                </c:pt>
                <c:pt idx="1718">
                  <c:v>2.7373672840981661E-2</c:v>
                </c:pt>
                <c:pt idx="1719">
                  <c:v>2.7373639407343942E-2</c:v>
                </c:pt>
                <c:pt idx="1720">
                  <c:v>2.7373605977639021E-2</c:v>
                </c:pt>
                <c:pt idx="1721">
                  <c:v>2.7373572551865011E-2</c:v>
                </c:pt>
                <c:pt idx="1722">
                  <c:v>2.7373539130026381E-2</c:v>
                </c:pt>
                <c:pt idx="1723">
                  <c:v>2.7373505712122742E-2</c:v>
                </c:pt>
                <c:pt idx="1724">
                  <c:v>2.7373472298142659E-2</c:v>
                </c:pt>
                <c:pt idx="1725">
                  <c:v>2.7373438888100149E-2</c:v>
                </c:pt>
                <c:pt idx="1726">
                  <c:v>2.7373405481987079E-2</c:v>
                </c:pt>
                <c:pt idx="1727">
                  <c:v>2.7373372079802727E-2</c:v>
                </c:pt>
                <c:pt idx="1728">
                  <c:v>2.7373338681548565E-2</c:v>
                </c:pt>
                <c:pt idx="1729">
                  <c:v>2.7373305287222732E-2</c:v>
                </c:pt>
                <c:pt idx="1730">
                  <c:v>2.7373271896824897E-2</c:v>
                </c:pt>
                <c:pt idx="1731">
                  <c:v>2.7373238510359443E-2</c:v>
                </c:pt>
                <c:pt idx="1732">
                  <c:v>2.7373205127821237E-2</c:v>
                </c:pt>
                <c:pt idx="1733">
                  <c:v>2.7373171749209863E-2</c:v>
                </c:pt>
                <c:pt idx="1734">
                  <c:v>2.7373138374522044E-2</c:v>
                </c:pt>
                <c:pt idx="1735">
                  <c:v>2.7373105003760334E-2</c:v>
                </c:pt>
                <c:pt idx="1736">
                  <c:v>2.7373071636927704E-2</c:v>
                </c:pt>
                <c:pt idx="1737">
                  <c:v>2.7373038274018963E-2</c:v>
                </c:pt>
                <c:pt idx="1738">
                  <c:v>2.7373004915033777E-2</c:v>
                </c:pt>
                <c:pt idx="1739">
                  <c:v>2.7372971559975062E-2</c:v>
                </c:pt>
                <c:pt idx="1740">
                  <c:v>2.7372938208840597E-2</c:v>
                </c:pt>
                <c:pt idx="1741">
                  <c:v>2.7372904861630437E-2</c:v>
                </c:pt>
                <c:pt idx="1742">
                  <c:v>2.7372871518342307E-2</c:v>
                </c:pt>
                <c:pt idx="1743">
                  <c:v>2.7372838178975845E-2</c:v>
                </c:pt>
                <c:pt idx="1744">
                  <c:v>2.737280484353069E-2</c:v>
                </c:pt>
                <c:pt idx="1745">
                  <c:v>2.7372771512009814E-2</c:v>
                </c:pt>
                <c:pt idx="1746">
                  <c:v>2.7372738184410994E-2</c:v>
                </c:pt>
                <c:pt idx="1747">
                  <c:v>2.7372704860730873E-2</c:v>
                </c:pt>
                <c:pt idx="1748">
                  <c:v>2.7372671540967258E-2</c:v>
                </c:pt>
                <c:pt idx="1749">
                  <c:v>2.737263822512645E-2</c:v>
                </c:pt>
                <c:pt idx="1750">
                  <c:v>2.7372604913206172E-2</c:v>
                </c:pt>
                <c:pt idx="1751">
                  <c:v>2.7372571605204649E-2</c:v>
                </c:pt>
                <c:pt idx="1752">
                  <c:v>2.7372538301119603E-2</c:v>
                </c:pt>
                <c:pt idx="1753">
                  <c:v>2.7372505000954006E-2</c:v>
                </c:pt>
                <c:pt idx="1754">
                  <c:v>2.7372471704707496E-2</c:v>
                </c:pt>
                <c:pt idx="1755">
                  <c:v>2.7372438412374911E-2</c:v>
                </c:pt>
                <c:pt idx="1756">
                  <c:v>2.7372405123963633E-2</c:v>
                </c:pt>
                <c:pt idx="1757">
                  <c:v>2.7372371839460702E-2</c:v>
                </c:pt>
                <c:pt idx="1758">
                  <c:v>2.7372338558878329E-2</c:v>
                </c:pt>
                <c:pt idx="1759">
                  <c:v>2.737230528220988E-2</c:v>
                </c:pt>
                <c:pt idx="1760">
                  <c:v>2.7372272009454579E-2</c:v>
                </c:pt>
                <c:pt idx="1761">
                  <c:v>2.7372238740612453E-2</c:v>
                </c:pt>
                <c:pt idx="1762">
                  <c:v>2.7372205475692385E-2</c:v>
                </c:pt>
                <c:pt idx="1763">
                  <c:v>2.7372172214674723E-2</c:v>
                </c:pt>
                <c:pt idx="1764">
                  <c:v>2.7372138957576925E-2</c:v>
                </c:pt>
                <c:pt idx="1765">
                  <c:v>2.7372105704387084E-2</c:v>
                </c:pt>
                <c:pt idx="1766">
                  <c:v>2.7372072455113E-2</c:v>
                </c:pt>
                <c:pt idx="1767">
                  <c:v>2.7372039209749149E-2</c:v>
                </c:pt>
                <c:pt idx="1768">
                  <c:v>2.7372005968293617E-2</c:v>
                </c:pt>
                <c:pt idx="1769">
                  <c:v>2.7371972730747568E-2</c:v>
                </c:pt>
                <c:pt idx="1770">
                  <c:v>2.7371939497115444E-2</c:v>
                </c:pt>
                <c:pt idx="1771">
                  <c:v>2.7371906267392027E-2</c:v>
                </c:pt>
                <c:pt idx="1772">
                  <c:v>2.7371873041576594E-2</c:v>
                </c:pt>
                <c:pt idx="1773">
                  <c:v>2.7371839819670618E-2</c:v>
                </c:pt>
                <c:pt idx="1774">
                  <c:v>2.7371806601668575E-2</c:v>
                </c:pt>
                <c:pt idx="1775">
                  <c:v>2.7371773387579679E-2</c:v>
                </c:pt>
                <c:pt idx="1776">
                  <c:v>2.7371740177393966E-2</c:v>
                </c:pt>
                <c:pt idx="1777">
                  <c:v>2.7371706971117349E-2</c:v>
                </c:pt>
                <c:pt idx="1778">
                  <c:v>2.7371673768746135E-2</c:v>
                </c:pt>
                <c:pt idx="1779">
                  <c:v>2.7371640570278077E-2</c:v>
                </c:pt>
                <c:pt idx="1780">
                  <c:v>2.7371607375719503E-2</c:v>
                </c:pt>
                <c:pt idx="1781">
                  <c:v>2.7371574185060005E-2</c:v>
                </c:pt>
                <c:pt idx="1782">
                  <c:v>2.7371540998310379E-2</c:v>
                </c:pt>
                <c:pt idx="1783">
                  <c:v>2.7371507815462048E-2</c:v>
                </c:pt>
                <c:pt idx="1784">
                  <c:v>2.7371474636518012E-2</c:v>
                </c:pt>
                <c:pt idx="1785">
                  <c:v>2.7371441461476048E-2</c:v>
                </c:pt>
                <c:pt idx="1786">
                  <c:v>2.737140829033724E-2</c:v>
                </c:pt>
                <c:pt idx="1787">
                  <c:v>2.7371375123099395E-2</c:v>
                </c:pt>
                <c:pt idx="1788">
                  <c:v>2.7371341959762124E-2</c:v>
                </c:pt>
                <c:pt idx="1789">
                  <c:v>2.7371308800331368E-2</c:v>
                </c:pt>
                <c:pt idx="1790">
                  <c:v>2.7371275644793802E-2</c:v>
                </c:pt>
                <c:pt idx="1791">
                  <c:v>2.7371242493160142E-2</c:v>
                </c:pt>
                <c:pt idx="1792">
                  <c:v>2.7371209345426695E-2</c:v>
                </c:pt>
                <c:pt idx="1793">
                  <c:v>2.737117620158977E-2</c:v>
                </c:pt>
                <c:pt idx="1794">
                  <c:v>2.7371143061653419E-2</c:v>
                </c:pt>
                <c:pt idx="1795">
                  <c:v>2.7371109925615783E-2</c:v>
                </c:pt>
                <c:pt idx="1796">
                  <c:v>2.7371076793474697E-2</c:v>
                </c:pt>
                <c:pt idx="1797">
                  <c:v>2.7371043665231215E-2</c:v>
                </c:pt>
                <c:pt idx="1798">
                  <c:v>2.7371010540881646E-2</c:v>
                </c:pt>
                <c:pt idx="1799">
                  <c:v>2.7370977420433401E-2</c:v>
                </c:pt>
                <c:pt idx="1800">
                  <c:v>2.7370944303877986E-2</c:v>
                </c:pt>
                <c:pt idx="1801">
                  <c:v>2.7370911191216485E-2</c:v>
                </c:pt>
                <c:pt idx="1802">
                  <c:v>2.7370878082454836E-2</c:v>
                </c:pt>
                <c:pt idx="1803">
                  <c:v>2.7370844977582659E-2</c:v>
                </c:pt>
                <c:pt idx="1804">
                  <c:v>2.7370811876607726E-2</c:v>
                </c:pt>
                <c:pt idx="1805">
                  <c:v>2.7370778779524513E-2</c:v>
                </c:pt>
                <c:pt idx="1806">
                  <c:v>2.7370745686334103E-2</c:v>
                </c:pt>
                <c:pt idx="1807">
                  <c:v>2.7370712597039076E-2</c:v>
                </c:pt>
                <c:pt idx="1808">
                  <c:v>2.7370679511634299E-2</c:v>
                </c:pt>
                <c:pt idx="1809">
                  <c:v>2.7370646430118994E-2</c:v>
                </c:pt>
                <c:pt idx="1810">
                  <c:v>2.7370613352494272E-2</c:v>
                </c:pt>
                <c:pt idx="1811">
                  <c:v>2.73705802787646E-2</c:v>
                </c:pt>
                <c:pt idx="1812">
                  <c:v>2.7370547208924401E-2</c:v>
                </c:pt>
                <c:pt idx="1813">
                  <c:v>2.7370514142971453E-2</c:v>
                </c:pt>
                <c:pt idx="1814">
                  <c:v>2.7370481080906894E-2</c:v>
                </c:pt>
                <c:pt idx="1815">
                  <c:v>2.7370448022735139E-2</c:v>
                </c:pt>
                <c:pt idx="1816">
                  <c:v>2.7370414968448803E-2</c:v>
                </c:pt>
                <c:pt idx="1817">
                  <c:v>2.7370381918055631E-2</c:v>
                </c:pt>
                <c:pt idx="1818">
                  <c:v>2.7370348871543798E-2</c:v>
                </c:pt>
                <c:pt idx="1819">
                  <c:v>2.7370315828917385E-2</c:v>
                </c:pt>
                <c:pt idx="1820">
                  <c:v>2.7370282790182304E-2</c:v>
                </c:pt>
                <c:pt idx="1821">
                  <c:v>2.7370249755334863E-2</c:v>
                </c:pt>
                <c:pt idx="1822">
                  <c:v>2.7370216724372814E-2</c:v>
                </c:pt>
                <c:pt idx="1823">
                  <c:v>2.7370183697289163E-2</c:v>
                </c:pt>
                <c:pt idx="1824">
                  <c:v>2.7370150674096094E-2</c:v>
                </c:pt>
                <c:pt idx="1825">
                  <c:v>2.7370117654786585E-2</c:v>
                </c:pt>
                <c:pt idx="1826">
                  <c:v>2.7370084639356945E-2</c:v>
                </c:pt>
                <c:pt idx="1827">
                  <c:v>2.7370051627816028E-2</c:v>
                </c:pt>
                <c:pt idx="1828">
                  <c:v>2.7370018620150538E-2</c:v>
                </c:pt>
                <c:pt idx="1829">
                  <c:v>2.7369985616372688E-2</c:v>
                </c:pt>
                <c:pt idx="1830">
                  <c:v>2.73699526164769E-2</c:v>
                </c:pt>
                <c:pt idx="1831">
                  <c:v>2.736991962045951E-2</c:v>
                </c:pt>
                <c:pt idx="1832">
                  <c:v>2.7369886628327872E-2</c:v>
                </c:pt>
                <c:pt idx="1833">
                  <c:v>2.7369853640073522E-2</c:v>
                </c:pt>
                <c:pt idx="1834">
                  <c:v>2.736982065569718E-2</c:v>
                </c:pt>
                <c:pt idx="1835">
                  <c:v>2.7369787675204788E-2</c:v>
                </c:pt>
                <c:pt idx="1836">
                  <c:v>2.7369754698589266E-2</c:v>
                </c:pt>
                <c:pt idx="1837">
                  <c:v>2.7369721725853252E-2</c:v>
                </c:pt>
                <c:pt idx="1838">
                  <c:v>2.7369688756991167E-2</c:v>
                </c:pt>
                <c:pt idx="1839">
                  <c:v>2.7369655792010422E-2</c:v>
                </c:pt>
                <c:pt idx="1840">
                  <c:v>2.7369622830905826E-2</c:v>
                </c:pt>
                <c:pt idx="1841">
                  <c:v>2.7369589873679628E-2</c:v>
                </c:pt>
                <c:pt idx="1842">
                  <c:v>2.736955692032661E-2</c:v>
                </c:pt>
                <c:pt idx="1843">
                  <c:v>2.736952397085235E-2</c:v>
                </c:pt>
                <c:pt idx="1844">
                  <c:v>2.7369491025254628E-2</c:v>
                </c:pt>
                <c:pt idx="1845">
                  <c:v>2.7369458083529724E-2</c:v>
                </c:pt>
                <c:pt idx="1846">
                  <c:v>2.7369425145675419E-2</c:v>
                </c:pt>
                <c:pt idx="1847">
                  <c:v>2.7369392211697291E-2</c:v>
                </c:pt>
                <c:pt idx="1848">
                  <c:v>2.7369359281596423E-2</c:v>
                </c:pt>
                <c:pt idx="1849">
                  <c:v>2.7369326355362461E-2</c:v>
                </c:pt>
                <c:pt idx="1850">
                  <c:v>2.736929343300909E-2</c:v>
                </c:pt>
                <c:pt idx="1851">
                  <c:v>2.7369260514523014E-2</c:v>
                </c:pt>
                <c:pt idx="1852">
                  <c:v>2.7369227599908258E-2</c:v>
                </c:pt>
                <c:pt idx="1853">
                  <c:v>2.7369194689164128E-2</c:v>
                </c:pt>
                <c:pt idx="1854">
                  <c:v>2.7369161782291734E-2</c:v>
                </c:pt>
                <c:pt idx="1855">
                  <c:v>2.7369128879291771E-2</c:v>
                </c:pt>
                <c:pt idx="1856">
                  <c:v>2.7369095980158714E-2</c:v>
                </c:pt>
                <c:pt idx="1857">
                  <c:v>2.7369063084897033E-2</c:v>
                </c:pt>
                <c:pt idx="1858">
                  <c:v>2.7369030193502591E-2</c:v>
                </c:pt>
                <c:pt idx="1859">
                  <c:v>2.7368997305973225E-2</c:v>
                </c:pt>
                <c:pt idx="1860">
                  <c:v>2.7368964422314485E-2</c:v>
                </c:pt>
                <c:pt idx="1861">
                  <c:v>2.7368931542528924E-2</c:v>
                </c:pt>
                <c:pt idx="1862">
                  <c:v>2.7368898666599889E-2</c:v>
                </c:pt>
                <c:pt idx="1863">
                  <c:v>2.7368865794545921E-2</c:v>
                </c:pt>
                <c:pt idx="1864">
                  <c:v>2.7368832926351838E-2</c:v>
                </c:pt>
                <c:pt idx="1865">
                  <c:v>2.7368800062028353E-2</c:v>
                </c:pt>
                <c:pt idx="1866">
                  <c:v>2.7368767201566585E-2</c:v>
                </c:pt>
                <c:pt idx="1867">
                  <c:v>2.7368734344972112E-2</c:v>
                </c:pt>
                <c:pt idx="1868">
                  <c:v>2.7368701492241215E-2</c:v>
                </c:pt>
                <c:pt idx="1869">
                  <c:v>2.7368668643369815E-2</c:v>
                </c:pt>
                <c:pt idx="1870">
                  <c:v>2.7368635798368651E-2</c:v>
                </c:pt>
                <c:pt idx="1871">
                  <c:v>2.7368602957225513E-2</c:v>
                </c:pt>
                <c:pt idx="1872">
                  <c:v>2.7368570119942981E-2</c:v>
                </c:pt>
                <c:pt idx="1873">
                  <c:v>2.7368537286528466E-2</c:v>
                </c:pt>
                <c:pt idx="1874">
                  <c:v>2.7368504456969783E-2</c:v>
                </c:pt>
                <c:pt idx="1875">
                  <c:v>2.736847163127612E-2</c:v>
                </c:pt>
                <c:pt idx="1876">
                  <c:v>2.736843880943865E-2</c:v>
                </c:pt>
                <c:pt idx="1877">
                  <c:v>2.7368405991466255E-2</c:v>
                </c:pt>
                <c:pt idx="1878">
                  <c:v>2.7368373177351496E-2</c:v>
                </c:pt>
                <c:pt idx="1879">
                  <c:v>2.7368340367094013E-2</c:v>
                </c:pt>
                <c:pt idx="1880">
                  <c:v>2.7368307560696054E-2</c:v>
                </c:pt>
                <c:pt idx="1881">
                  <c:v>2.7368274758156841E-2</c:v>
                </c:pt>
                <c:pt idx="1882">
                  <c:v>2.7368241959477513E-2</c:v>
                </c:pt>
                <c:pt idx="1883">
                  <c:v>2.7368209164650659E-2</c:v>
                </c:pt>
                <c:pt idx="1884">
                  <c:v>2.736817637368183E-2</c:v>
                </c:pt>
                <c:pt idx="1885">
                  <c:v>2.7368143586570665E-2</c:v>
                </c:pt>
                <c:pt idx="1886">
                  <c:v>2.7368110803314555E-2</c:v>
                </c:pt>
                <c:pt idx="1887">
                  <c:v>2.736807802391758E-2</c:v>
                </c:pt>
                <c:pt idx="1888">
                  <c:v>2.7368045248370859E-2</c:v>
                </c:pt>
                <c:pt idx="1889">
                  <c:v>2.7368012476676973E-2</c:v>
                </c:pt>
                <c:pt idx="1890">
                  <c:v>2.73679797088415E-2</c:v>
                </c:pt>
                <c:pt idx="1891">
                  <c:v>2.7367946944858862E-2</c:v>
                </c:pt>
                <c:pt idx="1892">
                  <c:v>2.7367914184728309E-2</c:v>
                </c:pt>
                <c:pt idx="1893">
                  <c:v>2.7367881428450619E-2</c:v>
                </c:pt>
                <c:pt idx="1894">
                  <c:v>2.7367848676023571E-2</c:v>
                </c:pt>
                <c:pt idx="1895">
                  <c:v>2.7367815927449329E-2</c:v>
                </c:pt>
                <c:pt idx="1896">
                  <c:v>2.7367783182727229E-2</c:v>
                </c:pt>
                <c:pt idx="1897">
                  <c:v>2.7367750441854993E-2</c:v>
                </c:pt>
                <c:pt idx="1898">
                  <c:v>2.7367717704834843E-2</c:v>
                </c:pt>
                <c:pt idx="1899">
                  <c:v>2.7367684971659784E-2</c:v>
                </c:pt>
                <c:pt idx="1900">
                  <c:v>2.7367652242341639E-2</c:v>
                </c:pt>
                <c:pt idx="1901">
                  <c:v>2.7367619516868585E-2</c:v>
                </c:pt>
                <c:pt idx="1902">
                  <c:v>2.7367586795239457E-2</c:v>
                </c:pt>
                <c:pt idx="1903">
                  <c:v>2.7367554077463579E-2</c:v>
                </c:pt>
                <c:pt idx="1904">
                  <c:v>2.7367521363534958E-2</c:v>
                </c:pt>
                <c:pt idx="1905">
                  <c:v>2.7367488653448097E-2</c:v>
                </c:pt>
                <c:pt idx="1906">
                  <c:v>2.7367455947216679E-2</c:v>
                </c:pt>
                <c:pt idx="1907">
                  <c:v>2.7367423244826994E-2</c:v>
                </c:pt>
                <c:pt idx="1908">
                  <c:v>2.7367390546279791E-2</c:v>
                </c:pt>
                <c:pt idx="1909">
                  <c:v>2.7367357851583951E-2</c:v>
                </c:pt>
                <c:pt idx="1910">
                  <c:v>2.7367325160725792E-2</c:v>
                </c:pt>
                <c:pt idx="1911">
                  <c:v>2.7367292473715638E-2</c:v>
                </c:pt>
                <c:pt idx="1912">
                  <c:v>2.7367259790552795E-2</c:v>
                </c:pt>
                <c:pt idx="1913">
                  <c:v>2.7367227111229853E-2</c:v>
                </c:pt>
                <c:pt idx="1914">
                  <c:v>2.7367194435750863E-2</c:v>
                </c:pt>
                <c:pt idx="1915">
                  <c:v>2.7367161764115105E-2</c:v>
                </c:pt>
                <c:pt idx="1916">
                  <c:v>2.7367129096318471E-2</c:v>
                </c:pt>
                <c:pt idx="1917">
                  <c:v>2.7367096432363236E-2</c:v>
                </c:pt>
                <c:pt idx="1918">
                  <c:v>2.7367063772251954E-2</c:v>
                </c:pt>
                <c:pt idx="1919">
                  <c:v>2.7367031115978713E-2</c:v>
                </c:pt>
                <c:pt idx="1920">
                  <c:v>2.7366998463547593E-2</c:v>
                </c:pt>
                <c:pt idx="1921">
                  <c:v>2.7366965814954486E-2</c:v>
                </c:pt>
                <c:pt idx="1922">
                  <c:v>2.7366933170203528E-2</c:v>
                </c:pt>
                <c:pt idx="1923">
                  <c:v>2.7366900529287252E-2</c:v>
                </c:pt>
                <c:pt idx="1924">
                  <c:v>2.7366867892209767E-2</c:v>
                </c:pt>
                <c:pt idx="1925">
                  <c:v>2.7366835258969963E-2</c:v>
                </c:pt>
                <c:pt idx="1926">
                  <c:v>2.7366802629575221E-2</c:v>
                </c:pt>
                <c:pt idx="1927">
                  <c:v>2.7366770004007029E-2</c:v>
                </c:pt>
                <c:pt idx="1928">
                  <c:v>2.7366737382278766E-2</c:v>
                </c:pt>
                <c:pt idx="1929">
                  <c:v>2.7366704764388156E-2</c:v>
                </c:pt>
                <c:pt idx="1930">
                  <c:v>2.7366672150332616E-2</c:v>
                </c:pt>
                <c:pt idx="1931">
                  <c:v>2.7366639540112897E-2</c:v>
                </c:pt>
                <c:pt idx="1932">
                  <c:v>2.7366606933724946E-2</c:v>
                </c:pt>
                <c:pt idx="1933">
                  <c:v>2.7366574331172427E-2</c:v>
                </c:pt>
                <c:pt idx="1934">
                  <c:v>2.7366541732457977E-2</c:v>
                </c:pt>
                <c:pt idx="1935">
                  <c:v>2.7366509137572659E-2</c:v>
                </c:pt>
                <c:pt idx="1936">
                  <c:v>2.736647654651872E-2</c:v>
                </c:pt>
                <c:pt idx="1937">
                  <c:v>2.7366443959298409E-2</c:v>
                </c:pt>
                <c:pt idx="1938">
                  <c:v>2.7366411375912419E-2</c:v>
                </c:pt>
                <c:pt idx="1939">
                  <c:v>2.736637879635187E-2</c:v>
                </c:pt>
                <c:pt idx="1940">
                  <c:v>2.73663462206305E-2</c:v>
                </c:pt>
                <c:pt idx="1941">
                  <c:v>2.7366313648732737E-2</c:v>
                </c:pt>
                <c:pt idx="1942">
                  <c:v>2.7366281080668936E-2</c:v>
                </c:pt>
                <c:pt idx="1943">
                  <c:v>2.7366248516433545E-2</c:v>
                </c:pt>
                <c:pt idx="1944">
                  <c:v>2.7366215956028422E-2</c:v>
                </c:pt>
                <c:pt idx="1945">
                  <c:v>2.7366183399445076E-2</c:v>
                </c:pt>
                <c:pt idx="1946">
                  <c:v>2.7366150846696802E-2</c:v>
                </c:pt>
                <c:pt idx="1947">
                  <c:v>2.7366118297774716E-2</c:v>
                </c:pt>
                <c:pt idx="1948">
                  <c:v>2.7366085752682928E-2</c:v>
                </c:pt>
                <c:pt idx="1949">
                  <c:v>2.736605321141361E-2</c:v>
                </c:pt>
                <c:pt idx="1950">
                  <c:v>2.7366020673974201E-2</c:v>
                </c:pt>
                <c:pt idx="1951">
                  <c:v>2.7365988140355818E-2</c:v>
                </c:pt>
                <c:pt idx="1952">
                  <c:v>2.7365955610563625E-2</c:v>
                </c:pt>
                <c:pt idx="1953">
                  <c:v>2.7365923084601701E-2</c:v>
                </c:pt>
                <c:pt idx="1954">
                  <c:v>2.7365890562457834E-2</c:v>
                </c:pt>
                <c:pt idx="1955">
                  <c:v>2.7365858044142377E-2</c:v>
                </c:pt>
                <c:pt idx="1956">
                  <c:v>2.7365825529649418E-2</c:v>
                </c:pt>
                <c:pt idx="1957">
                  <c:v>2.7365793018979706E-2</c:v>
                </c:pt>
                <c:pt idx="1958">
                  <c:v>2.7365760512133991E-2</c:v>
                </c:pt>
                <c:pt idx="1959">
                  <c:v>2.7365728009109636E-2</c:v>
                </c:pt>
                <c:pt idx="1960">
                  <c:v>2.7365695509904087E-2</c:v>
                </c:pt>
                <c:pt idx="1961">
                  <c:v>2.7365663014524366E-2</c:v>
                </c:pt>
                <c:pt idx="1962">
                  <c:v>2.7365630522959733E-2</c:v>
                </c:pt>
                <c:pt idx="1963">
                  <c:v>2.7365598035222427E-2</c:v>
                </c:pt>
                <c:pt idx="1964">
                  <c:v>2.7365565551299847E-2</c:v>
                </c:pt>
                <c:pt idx="1965">
                  <c:v>2.7365533071199377E-2</c:v>
                </c:pt>
                <c:pt idx="1966">
                  <c:v>2.7365500594915132E-2</c:v>
                </c:pt>
                <c:pt idx="1967">
                  <c:v>2.7365468122450776E-2</c:v>
                </c:pt>
                <c:pt idx="1968">
                  <c:v>2.7365435653807085E-2</c:v>
                </c:pt>
                <c:pt idx="1969">
                  <c:v>2.7365403188979953E-2</c:v>
                </c:pt>
                <c:pt idx="1970">
                  <c:v>2.7365370727968297E-2</c:v>
                </c:pt>
                <c:pt idx="1971">
                  <c:v>2.7365338270774336E-2</c:v>
                </c:pt>
                <c:pt idx="1972">
                  <c:v>2.7365305817395463E-2</c:v>
                </c:pt>
                <c:pt idx="1973">
                  <c:v>2.7365273367833898E-2</c:v>
                </c:pt>
                <c:pt idx="1974">
                  <c:v>2.7365240922087058E-2</c:v>
                </c:pt>
                <c:pt idx="1975">
                  <c:v>2.7365208480155695E-2</c:v>
                </c:pt>
                <c:pt idx="1976">
                  <c:v>2.7365176042035366E-2</c:v>
                </c:pt>
                <c:pt idx="1977">
                  <c:v>2.7365143607736425E-2</c:v>
                </c:pt>
                <c:pt idx="1978">
                  <c:v>2.736511117724183E-2</c:v>
                </c:pt>
                <c:pt idx="1979">
                  <c:v>2.7365078750569732E-2</c:v>
                </c:pt>
                <c:pt idx="1980">
                  <c:v>2.7365046327701648E-2</c:v>
                </c:pt>
                <c:pt idx="1981">
                  <c:v>2.7365013908655672E-2</c:v>
                </c:pt>
                <c:pt idx="1982">
                  <c:v>2.7364981493410018E-2</c:v>
                </c:pt>
                <c:pt idx="1983">
                  <c:v>2.7364949081982753E-2</c:v>
                </c:pt>
                <c:pt idx="1984">
                  <c:v>2.7364916674365053E-2</c:v>
                </c:pt>
                <c:pt idx="1985">
                  <c:v>2.7364884270555806E-2</c:v>
                </c:pt>
                <c:pt idx="1986">
                  <c:v>2.7364851870558676E-2</c:v>
                </c:pt>
                <c:pt idx="1987">
                  <c:v>2.7364819474368113E-2</c:v>
                </c:pt>
                <c:pt idx="1988">
                  <c:v>2.7364787081990832E-2</c:v>
                </c:pt>
                <c:pt idx="1989">
                  <c:v>2.7364754693419369E-2</c:v>
                </c:pt>
                <c:pt idx="1990">
                  <c:v>2.7364722308654499E-2</c:v>
                </c:pt>
                <c:pt idx="1991">
                  <c:v>2.7364689927699914E-2</c:v>
                </c:pt>
                <c:pt idx="1992">
                  <c:v>2.7364657550551175E-2</c:v>
                </c:pt>
                <c:pt idx="1993">
                  <c:v>2.7364625177210861E-2</c:v>
                </c:pt>
                <c:pt idx="1994">
                  <c:v>2.73645928076727E-2</c:v>
                </c:pt>
                <c:pt idx="1995">
                  <c:v>2.7364560441947045E-2</c:v>
                </c:pt>
                <c:pt idx="1996">
                  <c:v>2.7364528080021683E-2</c:v>
                </c:pt>
                <c:pt idx="1997">
                  <c:v>2.7364495721900334E-2</c:v>
                </c:pt>
                <c:pt idx="1998">
                  <c:v>2.7364463367581832E-2</c:v>
                </c:pt>
                <c:pt idx="1999">
                  <c:v>2.7364431017073282E-2</c:v>
                </c:pt>
                <c:pt idx="2000">
                  <c:v>1.408122926924392</c:v>
                </c:pt>
              </c:numCache>
            </c:numRef>
          </c:yVal>
          <c:smooth val="0"/>
        </c:ser>
        <c:dLbls>
          <c:showLegendKey val="0"/>
          <c:showVal val="0"/>
          <c:showCatName val="0"/>
          <c:showSerName val="0"/>
          <c:showPercent val="0"/>
          <c:showBubbleSize val="0"/>
        </c:dLbls>
        <c:axId val="108254040"/>
        <c:axId val="108254824"/>
      </c:scatterChart>
      <c:valAx>
        <c:axId val="28161008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n-AU"/>
                  <a:t>Time (s)</a:t>
                </a:r>
              </a:p>
            </c:rich>
          </c:tx>
          <c:layout>
            <c:manualLayout>
              <c:xMode val="edge"/>
              <c:yMode val="edge"/>
              <c:x val="0.42605994271462982"/>
              <c:y val="0.942372875286905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25" b="1" i="0" u="none" strike="noStrike" baseline="0">
                <a:solidFill>
                  <a:srgbClr val="000000"/>
                </a:solidFill>
                <a:latin typeface="Arial"/>
                <a:ea typeface="Arial"/>
                <a:cs typeface="Arial"/>
              </a:defRPr>
            </a:pPr>
            <a:endParaRPr lang="en-US"/>
          </a:p>
        </c:txPr>
        <c:crossAx val="281610864"/>
        <c:crosses val="autoZero"/>
        <c:crossBetween val="midCat"/>
      </c:valAx>
      <c:valAx>
        <c:axId val="281610864"/>
        <c:scaling>
          <c:orientation val="minMax"/>
        </c:scaling>
        <c:delete val="0"/>
        <c:axPos val="l"/>
        <c:majorGridlines>
          <c:spPr>
            <a:ln w="3175">
              <a:solidFill>
                <a:srgbClr val="000000"/>
              </a:solidFill>
              <a:prstDash val="solid"/>
            </a:ln>
          </c:spPr>
        </c:majorGridlines>
        <c:title>
          <c:tx>
            <c:rich>
              <a:bodyPr/>
              <a:lstStyle/>
              <a:p>
                <a:pPr>
                  <a:defRPr sz="1025" b="1" i="0" u="none" strike="noStrike" baseline="0">
                    <a:solidFill>
                      <a:srgbClr val="000000"/>
                    </a:solidFill>
                    <a:latin typeface="Arial"/>
                    <a:ea typeface="Arial"/>
                    <a:cs typeface="Arial"/>
                  </a:defRPr>
                </a:pPr>
                <a:r>
                  <a:rPr lang="en-AU"/>
                  <a:t>Volts (V)</a:t>
                </a:r>
              </a:p>
            </c:rich>
          </c:tx>
          <c:layout>
            <c:manualLayout>
              <c:xMode val="edge"/>
              <c:yMode val="edge"/>
              <c:x val="1.0341207349081376E-2"/>
              <c:y val="0.4389830022952458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25" b="1" i="0" u="none" strike="noStrike" baseline="0">
                <a:solidFill>
                  <a:srgbClr val="000000"/>
                </a:solidFill>
                <a:latin typeface="Arial"/>
                <a:ea typeface="Arial"/>
                <a:cs typeface="Arial"/>
              </a:defRPr>
            </a:pPr>
            <a:endParaRPr lang="en-US"/>
          </a:p>
        </c:txPr>
        <c:crossAx val="281610080"/>
        <c:crosses val="autoZero"/>
        <c:crossBetween val="midCat"/>
      </c:valAx>
      <c:valAx>
        <c:axId val="108254040"/>
        <c:scaling>
          <c:orientation val="minMax"/>
        </c:scaling>
        <c:delete val="1"/>
        <c:axPos val="b"/>
        <c:numFmt formatCode="0.000000" sourceLinked="1"/>
        <c:majorTickMark val="out"/>
        <c:minorTickMark val="none"/>
        <c:tickLblPos val="none"/>
        <c:crossAx val="108254824"/>
        <c:crosses val="autoZero"/>
        <c:crossBetween val="midCat"/>
      </c:valAx>
      <c:valAx>
        <c:axId val="108254824"/>
        <c:scaling>
          <c:orientation val="minMax"/>
        </c:scaling>
        <c:delete val="0"/>
        <c:axPos val="r"/>
        <c:numFmt formatCode="General" sourceLinked="0"/>
        <c:majorTickMark val="cross"/>
        <c:minorTickMark val="none"/>
        <c:tickLblPos val="nextTo"/>
        <c:spPr>
          <a:ln w="3175">
            <a:solidFill>
              <a:srgbClr val="000000"/>
            </a:solidFill>
            <a:prstDash val="solid"/>
          </a:ln>
        </c:spPr>
        <c:txPr>
          <a:bodyPr rot="0" vert="horz"/>
          <a:lstStyle/>
          <a:p>
            <a:pPr>
              <a:defRPr sz="1025" b="1" i="0" u="none" strike="noStrike" baseline="0">
                <a:solidFill>
                  <a:srgbClr val="000000"/>
                </a:solidFill>
                <a:latin typeface="Arial"/>
                <a:ea typeface="Arial"/>
                <a:cs typeface="Arial"/>
              </a:defRPr>
            </a:pPr>
            <a:endParaRPr lang="en-US"/>
          </a:p>
        </c:txPr>
        <c:crossAx val="108254040"/>
        <c:crosses val="max"/>
        <c:crossBetween val="midCat"/>
      </c:valAx>
      <c:spPr>
        <a:noFill/>
        <a:ln w="12700">
          <a:solidFill>
            <a:srgbClr val="808080"/>
          </a:solidFill>
          <a:prstDash val="solid"/>
        </a:ln>
      </c:spPr>
    </c:plotArea>
    <c:legend>
      <c:legendPos val="r"/>
      <c:layout>
        <c:manualLayout>
          <c:xMode val="edge"/>
          <c:yMode val="edge"/>
          <c:x val="0.91052199387939581"/>
          <c:y val="0.33963707311782809"/>
          <c:w val="8.9478048066681456E-2"/>
          <c:h val="0.3655259953233443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200" b="1" i="0" u="none" strike="noStrike" baseline="0">
                <a:solidFill>
                  <a:srgbClr val="000000"/>
                </a:solidFill>
                <a:latin typeface="Arial"/>
                <a:ea typeface="Arial"/>
                <a:cs typeface="Arial"/>
              </a:defRPr>
            </a:pPr>
            <a:r>
              <a:rPr lang="en-AU"/>
              <a:t>Fixed Power Pulsed Load: Voltage &amp; Power vs Time</a:t>
            </a:r>
          </a:p>
        </c:rich>
      </c:tx>
      <c:layout>
        <c:manualLayout>
          <c:xMode val="edge"/>
          <c:yMode val="edge"/>
          <c:x val="0.2926576709031703"/>
          <c:y val="2.0339058913679452E-2"/>
        </c:manualLayout>
      </c:layout>
      <c:overlay val="0"/>
      <c:spPr>
        <a:noFill/>
        <a:ln w="25400">
          <a:noFill/>
        </a:ln>
      </c:spPr>
    </c:title>
    <c:autoTitleDeleted val="0"/>
    <c:plotArea>
      <c:layout>
        <c:manualLayout>
          <c:layoutTarget val="inner"/>
          <c:xMode val="edge"/>
          <c:yMode val="edge"/>
          <c:x val="7.7249104235414562E-2"/>
          <c:y val="0.12372881355932204"/>
          <c:w val="0.75438697563908863"/>
          <c:h val="0.76610169491525471"/>
        </c:manualLayout>
      </c:layout>
      <c:scatterChart>
        <c:scatterStyle val="lineMarker"/>
        <c:varyColors val="0"/>
        <c:ser>
          <c:idx val="1"/>
          <c:order val="0"/>
          <c:tx>
            <c:strRef>
              <c:f>'Fixed Power'!$F$31</c:f>
              <c:strCache>
                <c:ptCount val="1"/>
                <c:pt idx="0">
                  <c:v>Vout (initial)</c:v>
                </c:pt>
              </c:strCache>
            </c:strRef>
          </c:tx>
          <c:spPr>
            <a:ln w="19050">
              <a:solidFill>
                <a:srgbClr val="FF00FF"/>
              </a:solidFill>
              <a:prstDash val="solid"/>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Power'!$F$32:$F$2032</c:f>
              <c:numCache>
                <c:formatCode>0.00000</c:formatCode>
                <c:ptCount val="2001"/>
                <c:pt idx="0">
                  <c:v>3.7</c:v>
                </c:pt>
                <c:pt idx="1">
                  <c:v>3.6543890010417646</c:v>
                </c:pt>
                <c:pt idx="2">
                  <c:v>3.5507887581244097</c:v>
                </c:pt>
                <c:pt idx="3">
                  <c:v>3.5507562608237184</c:v>
                </c:pt>
                <c:pt idx="4">
                  <c:v>3.5507237669100959</c:v>
                </c:pt>
                <c:pt idx="5">
                  <c:v>3.5506912763831822</c:v>
                </c:pt>
                <c:pt idx="6">
                  <c:v>3.5506587892426205</c:v>
                </c:pt>
                <c:pt idx="7">
                  <c:v>3.5506263054880529</c:v>
                </c:pt>
                <c:pt idx="8">
                  <c:v>3.5505938251191207</c:v>
                </c:pt>
                <c:pt idx="9">
                  <c:v>3.5505613481354663</c:v>
                </c:pt>
                <c:pt idx="10">
                  <c:v>3.5505288745367314</c:v>
                </c:pt>
                <c:pt idx="11">
                  <c:v>3.5504964043225584</c:v>
                </c:pt>
                <c:pt idx="12">
                  <c:v>3.550463937492589</c:v>
                </c:pt>
                <c:pt idx="13">
                  <c:v>3.5504314740464662</c:v>
                </c:pt>
                <c:pt idx="14">
                  <c:v>3.5503990139838315</c:v>
                </c:pt>
                <c:pt idx="15">
                  <c:v>3.5503665573043275</c:v>
                </c:pt>
                <c:pt idx="16">
                  <c:v>3.5503341040075957</c:v>
                </c:pt>
                <c:pt idx="17">
                  <c:v>3.5503016540932801</c:v>
                </c:pt>
                <c:pt idx="18">
                  <c:v>3.5502692075610218</c:v>
                </c:pt>
                <c:pt idx="19">
                  <c:v>3.5502367644104629</c:v>
                </c:pt>
                <c:pt idx="20">
                  <c:v>3.5502043246412467</c:v>
                </c:pt>
                <c:pt idx="21">
                  <c:v>3.5501718882530158</c:v>
                </c:pt>
                <c:pt idx="22">
                  <c:v>3.5501394552454122</c:v>
                </c:pt>
                <c:pt idx="23">
                  <c:v>3.550107025618078</c:v>
                </c:pt>
                <c:pt idx="24">
                  <c:v>3.5500745993706571</c:v>
                </c:pt>
                <c:pt idx="25">
                  <c:v>3.5500421765027905</c:v>
                </c:pt>
                <c:pt idx="26">
                  <c:v>3.5500097570141231</c:v>
                </c:pt>
                <c:pt idx="27">
                  <c:v>3.5499773409042952</c:v>
                </c:pt>
                <c:pt idx="28">
                  <c:v>3.5499449281729509</c:v>
                </c:pt>
                <c:pt idx="29">
                  <c:v>3.5499125188197329</c:v>
                </c:pt>
                <c:pt idx="30">
                  <c:v>3.5498801128442845</c:v>
                </c:pt>
                <c:pt idx="31">
                  <c:v>3.5498477102462469</c:v>
                </c:pt>
                <c:pt idx="32">
                  <c:v>3.5498153110252648</c:v>
                </c:pt>
                <c:pt idx="33">
                  <c:v>3.5497829151809803</c:v>
                </c:pt>
                <c:pt idx="34">
                  <c:v>3.5497505227130364</c:v>
                </c:pt>
                <c:pt idx="35">
                  <c:v>3.5497181336210764</c:v>
                </c:pt>
                <c:pt idx="36">
                  <c:v>3.5496857479047428</c:v>
                </c:pt>
                <c:pt idx="37">
                  <c:v>3.5496533655636795</c:v>
                </c:pt>
                <c:pt idx="38">
                  <c:v>3.549620986597529</c:v>
                </c:pt>
                <c:pt idx="39">
                  <c:v>3.5495886110059347</c:v>
                </c:pt>
                <c:pt idx="40">
                  <c:v>3.5495562387885404</c:v>
                </c:pt>
                <c:pt idx="41">
                  <c:v>3.5495238699449883</c:v>
                </c:pt>
                <c:pt idx="42">
                  <c:v>3.549491504474922</c:v>
                </c:pt>
                <c:pt idx="43">
                  <c:v>3.5494591423779855</c:v>
                </c:pt>
                <c:pt idx="44">
                  <c:v>3.5494267836538214</c:v>
                </c:pt>
                <c:pt idx="45">
                  <c:v>3.5493944283020733</c:v>
                </c:pt>
                <c:pt idx="46">
                  <c:v>3.5493620763223852</c:v>
                </c:pt>
                <c:pt idx="47">
                  <c:v>3.5493297277143996</c:v>
                </c:pt>
                <c:pt idx="48">
                  <c:v>3.5492973824777612</c:v>
                </c:pt>
                <c:pt idx="49">
                  <c:v>3.5492650406121125</c:v>
                </c:pt>
                <c:pt idx="50">
                  <c:v>3.5492327021170977</c:v>
                </c:pt>
                <c:pt idx="51">
                  <c:v>3.5492003669923604</c:v>
                </c:pt>
                <c:pt idx="52">
                  <c:v>3.5491680352375448</c:v>
                </c:pt>
                <c:pt idx="53">
                  <c:v>3.5491357068522933</c:v>
                </c:pt>
                <c:pt idx="54">
                  <c:v>3.5491033818362503</c:v>
                </c:pt>
                <c:pt idx="55">
                  <c:v>3.5490710601890605</c:v>
                </c:pt>
                <c:pt idx="56">
                  <c:v>3.5490387419103655</c:v>
                </c:pt>
                <c:pt idx="57">
                  <c:v>3.5490064269998118</c:v>
                </c:pt>
                <c:pt idx="58">
                  <c:v>3.5489741154570416</c:v>
                </c:pt>
                <c:pt idx="59">
                  <c:v>3.5489418072816994</c:v>
                </c:pt>
                <c:pt idx="60">
                  <c:v>3.5489095024734292</c:v>
                </c:pt>
                <c:pt idx="61">
                  <c:v>3.5488772010318752</c:v>
                </c:pt>
                <c:pt idx="62">
                  <c:v>3.5488449029566813</c:v>
                </c:pt>
                <c:pt idx="63">
                  <c:v>3.5488126082474913</c:v>
                </c:pt>
                <c:pt idx="64">
                  <c:v>3.54878031690395</c:v>
                </c:pt>
                <c:pt idx="65">
                  <c:v>3.5487480289257007</c:v>
                </c:pt>
                <c:pt idx="66">
                  <c:v>3.5487157443123882</c:v>
                </c:pt>
                <c:pt idx="67">
                  <c:v>3.5486834630636572</c:v>
                </c:pt>
                <c:pt idx="68">
                  <c:v>3.5486511851791507</c:v>
                </c:pt>
                <c:pt idx="69">
                  <c:v>3.5486189106585142</c:v>
                </c:pt>
                <c:pt idx="70">
                  <c:v>3.5485866395013916</c:v>
                </c:pt>
                <c:pt idx="71">
                  <c:v>3.5485543717074277</c:v>
                </c:pt>
                <c:pt idx="72">
                  <c:v>3.5485221072762663</c:v>
                </c:pt>
                <c:pt idx="73">
                  <c:v>3.548489846207552</c:v>
                </c:pt>
                <c:pt idx="74">
                  <c:v>3.5484575885009302</c:v>
                </c:pt>
                <c:pt idx="75">
                  <c:v>3.5484253341560446</c:v>
                </c:pt>
                <c:pt idx="76">
                  <c:v>3.5483930831725399</c:v>
                </c:pt>
                <c:pt idx="77">
                  <c:v>3.5483608355500609</c:v>
                </c:pt>
                <c:pt idx="78">
                  <c:v>3.5483285912882527</c:v>
                </c:pt>
                <c:pt idx="79">
                  <c:v>3.5482963503867593</c:v>
                </c:pt>
                <c:pt idx="80">
                  <c:v>3.5482641128452257</c:v>
                </c:pt>
                <c:pt idx="81">
                  <c:v>3.5482318786632976</c:v>
                </c:pt>
                <c:pt idx="82">
                  <c:v>3.5481996478406188</c:v>
                </c:pt>
                <c:pt idx="83">
                  <c:v>3.5481674203768336</c:v>
                </c:pt>
                <c:pt idx="84">
                  <c:v>3.5481351962715886</c:v>
                </c:pt>
                <c:pt idx="85">
                  <c:v>3.6517860597949525</c:v>
                </c:pt>
                <c:pt idx="86">
                  <c:v>3.6517906782518597</c:v>
                </c:pt>
                <c:pt idx="87">
                  <c:v>3.6517952961766897</c:v>
                </c:pt>
                <c:pt idx="88">
                  <c:v>3.6517999135695045</c:v>
                </c:pt>
                <c:pt idx="89">
                  <c:v>3.6518045304303648</c:v>
                </c:pt>
                <c:pt idx="90">
                  <c:v>3.6518091467593323</c:v>
                </c:pt>
                <c:pt idx="91">
                  <c:v>3.6518137625564684</c:v>
                </c:pt>
                <c:pt idx="92">
                  <c:v>3.6518183778218338</c:v>
                </c:pt>
                <c:pt idx="93">
                  <c:v>3.6518229925554904</c:v>
                </c:pt>
                <c:pt idx="94">
                  <c:v>3.6518276067574993</c:v>
                </c:pt>
                <c:pt idx="95">
                  <c:v>3.6518322204279214</c:v>
                </c:pt>
                <c:pt idx="96">
                  <c:v>3.6518368335668181</c:v>
                </c:pt>
                <c:pt idx="97">
                  <c:v>3.651841446174251</c:v>
                </c:pt>
                <c:pt idx="98">
                  <c:v>3.651846058250281</c:v>
                </c:pt>
                <c:pt idx="99">
                  <c:v>3.6518506697949689</c:v>
                </c:pt>
                <c:pt idx="100">
                  <c:v>3.6518552808083764</c:v>
                </c:pt>
                <c:pt idx="101">
                  <c:v>3.6518598912905649</c:v>
                </c:pt>
                <c:pt idx="102">
                  <c:v>3.6518645012415956</c:v>
                </c:pt>
                <c:pt idx="103">
                  <c:v>3.6518691106615289</c:v>
                </c:pt>
                <c:pt idx="104">
                  <c:v>3.6518737195504269</c:v>
                </c:pt>
                <c:pt idx="105">
                  <c:v>3.6518783279083502</c:v>
                </c:pt>
                <c:pt idx="106">
                  <c:v>3.6518829357353604</c:v>
                </c:pt>
                <c:pt idx="107">
                  <c:v>3.6518875430315183</c:v>
                </c:pt>
                <c:pt idx="108">
                  <c:v>3.6518921497968853</c:v>
                </c:pt>
                <c:pt idx="109">
                  <c:v>3.6518967560315225</c:v>
                </c:pt>
                <c:pt idx="110">
                  <c:v>3.6519013617354905</c:v>
                </c:pt>
                <c:pt idx="111">
                  <c:v>3.6519059669088514</c:v>
                </c:pt>
                <c:pt idx="112">
                  <c:v>3.651910571551666</c:v>
                </c:pt>
                <c:pt idx="113">
                  <c:v>3.6519151756639952</c:v>
                </c:pt>
                <c:pt idx="114">
                  <c:v>3.6519197792459002</c:v>
                </c:pt>
                <c:pt idx="115">
                  <c:v>3.6519243822974419</c:v>
                </c:pt>
                <c:pt idx="116">
                  <c:v>3.6519289848186811</c:v>
                </c:pt>
                <c:pt idx="117">
                  <c:v>3.6519335868096801</c:v>
                </c:pt>
                <c:pt idx="118">
                  <c:v>3.6519381882704995</c:v>
                </c:pt>
                <c:pt idx="119">
                  <c:v>3.6519427892011995</c:v>
                </c:pt>
                <c:pt idx="120">
                  <c:v>3.6519473896018422</c:v>
                </c:pt>
                <c:pt idx="121">
                  <c:v>3.6519519894724883</c:v>
                </c:pt>
                <c:pt idx="122">
                  <c:v>3.6519565888131988</c:v>
                </c:pt>
                <c:pt idx="123">
                  <c:v>3.6519611876240345</c:v>
                </c:pt>
                <c:pt idx="124">
                  <c:v>3.6519657859050572</c:v>
                </c:pt>
                <c:pt idx="125">
                  <c:v>3.6519703836563271</c:v>
                </c:pt>
                <c:pt idx="126">
                  <c:v>3.6519749808779056</c:v>
                </c:pt>
                <c:pt idx="127">
                  <c:v>3.651979577569854</c:v>
                </c:pt>
                <c:pt idx="128">
                  <c:v>3.6519841737322327</c:v>
                </c:pt>
                <c:pt idx="129">
                  <c:v>3.6519887693651034</c:v>
                </c:pt>
                <c:pt idx="130">
                  <c:v>3.6519933644685265</c:v>
                </c:pt>
                <c:pt idx="131">
                  <c:v>3.6519979590425633</c:v>
                </c:pt>
                <c:pt idx="132">
                  <c:v>3.6520025530872746</c:v>
                </c:pt>
                <c:pt idx="133">
                  <c:v>3.6520071466027222</c:v>
                </c:pt>
                <c:pt idx="134">
                  <c:v>3.652011739588966</c:v>
                </c:pt>
                <c:pt idx="135">
                  <c:v>3.6520163320460668</c:v>
                </c:pt>
                <c:pt idx="136">
                  <c:v>3.6520209239740868</c:v>
                </c:pt>
                <c:pt idx="137">
                  <c:v>3.6520255153730861</c:v>
                </c:pt>
                <c:pt idx="138">
                  <c:v>3.6520301062431257</c:v>
                </c:pt>
                <c:pt idx="139">
                  <c:v>3.6520346965842667</c:v>
                </c:pt>
                <c:pt idx="140">
                  <c:v>3.6520392863965703</c:v>
                </c:pt>
                <c:pt idx="141">
                  <c:v>3.6520438756800968</c:v>
                </c:pt>
                <c:pt idx="142">
                  <c:v>3.6520484644349072</c:v>
                </c:pt>
                <c:pt idx="143">
                  <c:v>3.6520530526610631</c:v>
                </c:pt>
                <c:pt idx="144">
                  <c:v>3.6520576403586245</c:v>
                </c:pt>
                <c:pt idx="145">
                  <c:v>3.6520622275276531</c:v>
                </c:pt>
                <c:pt idx="146">
                  <c:v>3.6520668141682093</c:v>
                </c:pt>
                <c:pt idx="147">
                  <c:v>3.652071400280354</c:v>
                </c:pt>
                <c:pt idx="148">
                  <c:v>3.6520759858641481</c:v>
                </c:pt>
                <c:pt idx="149">
                  <c:v>3.6520805709196527</c:v>
                </c:pt>
                <c:pt idx="150">
                  <c:v>3.6520851554469291</c:v>
                </c:pt>
                <c:pt idx="151">
                  <c:v>3.652089739446037</c:v>
                </c:pt>
                <c:pt idx="152">
                  <c:v>3.6520943229170371</c:v>
                </c:pt>
                <c:pt idx="153">
                  <c:v>3.6520989058599924</c:v>
                </c:pt>
                <c:pt idx="154">
                  <c:v>3.6521034882749612</c:v>
                </c:pt>
                <c:pt idx="155">
                  <c:v>3.6521080701620061</c:v>
                </c:pt>
                <c:pt idx="156">
                  <c:v>3.652112651521187</c:v>
                </c:pt>
                <c:pt idx="157">
                  <c:v>3.6521172323525648</c:v>
                </c:pt>
                <c:pt idx="158">
                  <c:v>3.6521218126562003</c:v>
                </c:pt>
                <c:pt idx="159">
                  <c:v>3.6521263924321548</c:v>
                </c:pt>
                <c:pt idx="160">
                  <c:v>3.6521309716804886</c:v>
                </c:pt>
                <c:pt idx="161">
                  <c:v>3.6521355504012627</c:v>
                </c:pt>
                <c:pt idx="162">
                  <c:v>3.6521401285945378</c:v>
                </c:pt>
                <c:pt idx="163">
                  <c:v>3.6521447062603749</c:v>
                </c:pt>
                <c:pt idx="164">
                  <c:v>3.6521492833988338</c:v>
                </c:pt>
                <c:pt idx="165">
                  <c:v>3.6521538600099763</c:v>
                </c:pt>
                <c:pt idx="166">
                  <c:v>3.6521584360938628</c:v>
                </c:pt>
                <c:pt idx="167">
                  <c:v>3.6521630116505541</c:v>
                </c:pt>
                <c:pt idx="168">
                  <c:v>3.6521675866801111</c:v>
                </c:pt>
                <c:pt idx="169">
                  <c:v>3.6521721611825946</c:v>
                </c:pt>
                <c:pt idx="170">
                  <c:v>3.6521767351580645</c:v>
                </c:pt>
                <c:pt idx="171">
                  <c:v>3.6521813086065822</c:v>
                </c:pt>
                <c:pt idx="172">
                  <c:v>3.652185881528208</c:v>
                </c:pt>
                <c:pt idx="173">
                  <c:v>3.6521904539230032</c:v>
                </c:pt>
                <c:pt idx="174">
                  <c:v>3.6521950257910278</c:v>
                </c:pt>
                <c:pt idx="175">
                  <c:v>3.6521995971323435</c:v>
                </c:pt>
                <c:pt idx="176">
                  <c:v>3.6522041679470099</c:v>
                </c:pt>
                <c:pt idx="177">
                  <c:v>3.6522087382350885</c:v>
                </c:pt>
                <c:pt idx="178">
                  <c:v>3.652213307996639</c:v>
                </c:pt>
                <c:pt idx="179">
                  <c:v>3.6522178772317231</c:v>
                </c:pt>
                <c:pt idx="180">
                  <c:v>3.6522224459404007</c:v>
                </c:pt>
                <c:pt idx="181">
                  <c:v>3.6522270141227331</c:v>
                </c:pt>
                <c:pt idx="182">
                  <c:v>3.6522315817787803</c:v>
                </c:pt>
                <c:pt idx="183">
                  <c:v>3.6522361489086035</c:v>
                </c:pt>
                <c:pt idx="184">
                  <c:v>3.6522407155122623</c:v>
                </c:pt>
                <c:pt idx="185">
                  <c:v>3.6522452815898183</c:v>
                </c:pt>
                <c:pt idx="186">
                  <c:v>3.6522498471413321</c:v>
                </c:pt>
                <c:pt idx="187">
                  <c:v>3.6522544121668639</c:v>
                </c:pt>
                <c:pt idx="188">
                  <c:v>3.6522589766664746</c:v>
                </c:pt>
                <c:pt idx="189">
                  <c:v>3.6522635406402246</c:v>
                </c:pt>
                <c:pt idx="190">
                  <c:v>3.6522681040881744</c:v>
                </c:pt>
                <c:pt idx="191">
                  <c:v>3.6522726670103847</c:v>
                </c:pt>
                <c:pt idx="192">
                  <c:v>3.6522772294069159</c:v>
                </c:pt>
                <c:pt idx="193">
                  <c:v>3.6522817912778294</c:v>
                </c:pt>
                <c:pt idx="194">
                  <c:v>3.6522863526231846</c:v>
                </c:pt>
                <c:pt idx="195">
                  <c:v>3.6522909134430424</c:v>
                </c:pt>
                <c:pt idx="196">
                  <c:v>3.652295473737464</c:v>
                </c:pt>
                <c:pt idx="197">
                  <c:v>3.6523000335065086</c:v>
                </c:pt>
                <c:pt idx="198">
                  <c:v>3.6523045927502378</c:v>
                </c:pt>
                <c:pt idx="199">
                  <c:v>3.652309151468712</c:v>
                </c:pt>
                <c:pt idx="200">
                  <c:v>3.6523137096619913</c:v>
                </c:pt>
                <c:pt idx="201">
                  <c:v>3.6523182673301364</c:v>
                </c:pt>
                <c:pt idx="202">
                  <c:v>3.6523228244732078</c:v>
                </c:pt>
                <c:pt idx="203">
                  <c:v>3.6523273810912662</c:v>
                </c:pt>
                <c:pt idx="204">
                  <c:v>3.6523319371843721</c:v>
                </c:pt>
                <c:pt idx="205">
                  <c:v>3.6523364927525859</c:v>
                </c:pt>
                <c:pt idx="206">
                  <c:v>3.6523410477959675</c:v>
                </c:pt>
                <c:pt idx="207">
                  <c:v>3.6523456023145777</c:v>
                </c:pt>
                <c:pt idx="208">
                  <c:v>3.6523501563084775</c:v>
                </c:pt>
                <c:pt idx="209">
                  <c:v>3.6523547097777267</c:v>
                </c:pt>
                <c:pt idx="210">
                  <c:v>3.6523592627223862</c:v>
                </c:pt>
                <c:pt idx="211">
                  <c:v>3.652363815142516</c:v>
                </c:pt>
                <c:pt idx="212">
                  <c:v>3.6523683670381768</c:v>
                </c:pt>
                <c:pt idx="213">
                  <c:v>3.6523729184094291</c:v>
                </c:pt>
                <c:pt idx="214">
                  <c:v>3.6523774692563324</c:v>
                </c:pt>
                <c:pt idx="215">
                  <c:v>3.6523820195789489</c:v>
                </c:pt>
                <c:pt idx="216">
                  <c:v>3.6523865693773372</c:v>
                </c:pt>
                <c:pt idx="217">
                  <c:v>3.6523911186515594</c:v>
                </c:pt>
                <c:pt idx="218">
                  <c:v>3.6523956674016742</c:v>
                </c:pt>
                <c:pt idx="219">
                  <c:v>3.6524002156277433</c:v>
                </c:pt>
                <c:pt idx="220">
                  <c:v>3.6524047633298258</c:v>
                </c:pt>
                <c:pt idx="221">
                  <c:v>3.6524093105079829</c:v>
                </c:pt>
                <c:pt idx="222">
                  <c:v>3.6524138571622755</c:v>
                </c:pt>
                <c:pt idx="223">
                  <c:v>3.6524184032927627</c:v>
                </c:pt>
                <c:pt idx="224">
                  <c:v>3.6524229488995053</c:v>
                </c:pt>
                <c:pt idx="225">
                  <c:v>3.6524274939825641</c:v>
                </c:pt>
                <c:pt idx="226">
                  <c:v>3.6524320385419995</c:v>
                </c:pt>
                <c:pt idx="227">
                  <c:v>3.6524365825778702</c:v>
                </c:pt>
                <c:pt idx="228">
                  <c:v>3.6524411260902383</c:v>
                </c:pt>
                <c:pt idx="229">
                  <c:v>3.6524456690791642</c:v>
                </c:pt>
                <c:pt idx="230">
                  <c:v>3.6524502115447071</c:v>
                </c:pt>
                <c:pt idx="231">
                  <c:v>3.6524547534869272</c:v>
                </c:pt>
                <c:pt idx="232">
                  <c:v>3.6524592949058858</c:v>
                </c:pt>
                <c:pt idx="233">
                  <c:v>3.652463835801643</c:v>
                </c:pt>
                <c:pt idx="234">
                  <c:v>3.6524683761742582</c:v>
                </c:pt>
                <c:pt idx="235">
                  <c:v>3.6524729160237928</c:v>
                </c:pt>
                <c:pt idx="236">
                  <c:v>3.6524774553503065</c:v>
                </c:pt>
                <c:pt idx="237">
                  <c:v>3.6524819941538591</c:v>
                </c:pt>
                <c:pt idx="238">
                  <c:v>3.6524865324345117</c:v>
                </c:pt>
                <c:pt idx="239">
                  <c:v>3.6524910701923239</c:v>
                </c:pt>
                <c:pt idx="240">
                  <c:v>3.652495607427356</c:v>
                </c:pt>
                <c:pt idx="241">
                  <c:v>3.6525001441396685</c:v>
                </c:pt>
                <c:pt idx="242">
                  <c:v>3.6525046803293217</c:v>
                </c:pt>
                <c:pt idx="243">
                  <c:v>3.6525092159963761</c:v>
                </c:pt>
                <c:pt idx="244">
                  <c:v>3.6525137511408912</c:v>
                </c:pt>
                <c:pt idx="245">
                  <c:v>3.6525182857629273</c:v>
                </c:pt>
                <c:pt idx="246">
                  <c:v>3.6525228198625443</c:v>
                </c:pt>
                <c:pt idx="247">
                  <c:v>3.6525273534398033</c:v>
                </c:pt>
                <c:pt idx="248">
                  <c:v>3.652531886494764</c:v>
                </c:pt>
                <c:pt idx="249">
                  <c:v>3.6525364190274865</c:v>
                </c:pt>
                <c:pt idx="250">
                  <c:v>3.6525409510380311</c:v>
                </c:pt>
                <c:pt idx="251">
                  <c:v>3.6525454825264578</c:v>
                </c:pt>
                <c:pt idx="252">
                  <c:v>3.652550013492827</c:v>
                </c:pt>
                <c:pt idx="253">
                  <c:v>3.6525545439371983</c:v>
                </c:pt>
                <c:pt idx="254">
                  <c:v>3.6525590738596323</c:v>
                </c:pt>
                <c:pt idx="255">
                  <c:v>3.6525636032601896</c:v>
                </c:pt>
                <c:pt idx="256">
                  <c:v>3.6525681321389292</c:v>
                </c:pt>
                <c:pt idx="257">
                  <c:v>3.6525726604959119</c:v>
                </c:pt>
                <c:pt idx="258">
                  <c:v>3.6525771883311977</c:v>
                </c:pt>
                <c:pt idx="259">
                  <c:v>3.652581715644847</c:v>
                </c:pt>
                <c:pt idx="260">
                  <c:v>3.6525862424369193</c:v>
                </c:pt>
                <c:pt idx="261">
                  <c:v>3.652590768707475</c:v>
                </c:pt>
                <c:pt idx="262">
                  <c:v>3.652595294456574</c:v>
                </c:pt>
                <c:pt idx="263">
                  <c:v>3.6525998196842773</c:v>
                </c:pt>
                <c:pt idx="264">
                  <c:v>3.6526043443906433</c:v>
                </c:pt>
                <c:pt idx="265">
                  <c:v>3.6526088685757334</c:v>
                </c:pt>
                <c:pt idx="266">
                  <c:v>3.6526133922396071</c:v>
                </c:pt>
                <c:pt idx="267">
                  <c:v>3.6526179153823248</c:v>
                </c:pt>
                <c:pt idx="268">
                  <c:v>3.652622438003946</c:v>
                </c:pt>
                <c:pt idx="269">
                  <c:v>3.6526269601045311</c:v>
                </c:pt>
                <c:pt idx="270">
                  <c:v>3.6526314816841405</c:v>
                </c:pt>
                <c:pt idx="271">
                  <c:v>3.6526360027428333</c:v>
                </c:pt>
                <c:pt idx="272">
                  <c:v>3.6526405232806702</c:v>
                </c:pt>
                <c:pt idx="273">
                  <c:v>3.6526450432977109</c:v>
                </c:pt>
                <c:pt idx="274">
                  <c:v>3.6526495627940156</c:v>
                </c:pt>
                <c:pt idx="275">
                  <c:v>3.652654081769644</c:v>
                </c:pt>
                <c:pt idx="276">
                  <c:v>3.6526586002246568</c:v>
                </c:pt>
                <c:pt idx="277">
                  <c:v>3.6526631181591127</c:v>
                </c:pt>
                <c:pt idx="278">
                  <c:v>3.6526676355730729</c:v>
                </c:pt>
                <c:pt idx="279">
                  <c:v>3.6526721524665966</c:v>
                </c:pt>
                <c:pt idx="280">
                  <c:v>3.6526766688397441</c:v>
                </c:pt>
                <c:pt idx="281">
                  <c:v>3.6526811846925753</c:v>
                </c:pt>
                <c:pt idx="282">
                  <c:v>3.6526857000251503</c:v>
                </c:pt>
                <c:pt idx="283">
                  <c:v>3.6526902148375284</c:v>
                </c:pt>
                <c:pt idx="284">
                  <c:v>3.6526947291297702</c:v>
                </c:pt>
                <c:pt idx="285">
                  <c:v>3.6526992429019356</c:v>
                </c:pt>
                <c:pt idx="286">
                  <c:v>3.652703756154084</c:v>
                </c:pt>
                <c:pt idx="287">
                  <c:v>3.652708268886276</c:v>
                </c:pt>
                <c:pt idx="288">
                  <c:v>3.6527127810985709</c:v>
                </c:pt>
                <c:pt idx="289">
                  <c:v>3.6527172927910292</c:v>
                </c:pt>
                <c:pt idx="290">
                  <c:v>3.6527218039637099</c:v>
                </c:pt>
                <c:pt idx="291">
                  <c:v>3.652726314616674</c:v>
                </c:pt>
                <c:pt idx="292">
                  <c:v>3.6527308247499799</c:v>
                </c:pt>
                <c:pt idx="293">
                  <c:v>3.652735334363689</c:v>
                </c:pt>
                <c:pt idx="294">
                  <c:v>3.6527398434578604</c:v>
                </c:pt>
                <c:pt idx="295">
                  <c:v>3.652744352032554</c:v>
                </c:pt>
                <c:pt idx="296">
                  <c:v>3.6527488600878297</c:v>
                </c:pt>
                <c:pt idx="297">
                  <c:v>3.6527533676237476</c:v>
                </c:pt>
                <c:pt idx="298">
                  <c:v>3.6527578746403671</c:v>
                </c:pt>
                <c:pt idx="299">
                  <c:v>3.6527623811377476</c:v>
                </c:pt>
                <c:pt idx="300">
                  <c:v>3.6527668871159502</c:v>
                </c:pt>
                <c:pt idx="301">
                  <c:v>3.6527713925750338</c:v>
                </c:pt>
                <c:pt idx="302">
                  <c:v>3.6527758975150588</c:v>
                </c:pt>
                <c:pt idx="303">
                  <c:v>3.6527804019360843</c:v>
                </c:pt>
                <c:pt idx="304">
                  <c:v>3.6527849058381703</c:v>
                </c:pt>
                <c:pt idx="305">
                  <c:v>3.6527894092213771</c:v>
                </c:pt>
                <c:pt idx="306">
                  <c:v>3.6527939120857638</c:v>
                </c:pt>
                <c:pt idx="307">
                  <c:v>3.6527984144313899</c:v>
                </c:pt>
                <c:pt idx="308">
                  <c:v>3.6528029162583162</c:v>
                </c:pt>
                <c:pt idx="309">
                  <c:v>3.6528074175666023</c:v>
                </c:pt>
                <c:pt idx="310">
                  <c:v>3.6528119183563068</c:v>
                </c:pt>
                <c:pt idx="311">
                  <c:v>3.6528164186274914</c:v>
                </c:pt>
                <c:pt idx="312">
                  <c:v>3.6528209183802143</c:v>
                </c:pt>
                <c:pt idx="313">
                  <c:v>3.6528254176145354</c:v>
                </c:pt>
                <c:pt idx="314">
                  <c:v>3.6528299163305147</c:v>
                </c:pt>
                <c:pt idx="315">
                  <c:v>3.6528344145282117</c:v>
                </c:pt>
                <c:pt idx="316">
                  <c:v>3.6528389122076868</c:v>
                </c:pt>
                <c:pt idx="317">
                  <c:v>3.6528434093689981</c:v>
                </c:pt>
                <c:pt idx="318">
                  <c:v>3.652847906012207</c:v>
                </c:pt>
                <c:pt idx="319">
                  <c:v>3.6528524021373729</c:v>
                </c:pt>
                <c:pt idx="320">
                  <c:v>3.6528568977445546</c:v>
                </c:pt>
                <c:pt idx="321">
                  <c:v>3.6528613928338123</c:v>
                </c:pt>
                <c:pt idx="322">
                  <c:v>3.652865887405206</c:v>
                </c:pt>
                <c:pt idx="323">
                  <c:v>3.6528703814587948</c:v>
                </c:pt>
                <c:pt idx="324">
                  <c:v>3.6528748749946387</c:v>
                </c:pt>
                <c:pt idx="325">
                  <c:v>3.6528793680127976</c:v>
                </c:pt>
                <c:pt idx="326">
                  <c:v>3.65288386051333</c:v>
                </c:pt>
                <c:pt idx="327">
                  <c:v>3.652888352496297</c:v>
                </c:pt>
                <c:pt idx="328">
                  <c:v>3.652892843961757</c:v>
                </c:pt>
                <c:pt idx="329">
                  <c:v>3.65289733490977</c:v>
                </c:pt>
                <c:pt idx="330">
                  <c:v>3.6529018253403964</c:v>
                </c:pt>
                <c:pt idx="331">
                  <c:v>3.6529063152536949</c:v>
                </c:pt>
                <c:pt idx="332">
                  <c:v>3.6529108046497254</c:v>
                </c:pt>
                <c:pt idx="333">
                  <c:v>3.6529152935285474</c:v>
                </c:pt>
                <c:pt idx="334">
                  <c:v>3.6529197818902204</c:v>
                </c:pt>
                <c:pt idx="335">
                  <c:v>3.6529242697348039</c:v>
                </c:pt>
                <c:pt idx="336">
                  <c:v>3.6529287570623579</c:v>
                </c:pt>
                <c:pt idx="337">
                  <c:v>3.6529332438729423</c:v>
                </c:pt>
                <c:pt idx="338">
                  <c:v>3.6529377301666153</c:v>
                </c:pt>
                <c:pt idx="339">
                  <c:v>3.6529422159434377</c:v>
                </c:pt>
                <c:pt idx="340">
                  <c:v>3.6529467012034686</c:v>
                </c:pt>
                <c:pt idx="341">
                  <c:v>3.6529511859467676</c:v>
                </c:pt>
                <c:pt idx="342">
                  <c:v>3.6529556701733945</c:v>
                </c:pt>
                <c:pt idx="343">
                  <c:v>3.652960153883408</c:v>
                </c:pt>
                <c:pt idx="344">
                  <c:v>3.652964637076868</c:v>
                </c:pt>
                <c:pt idx="345">
                  <c:v>3.6529691197538341</c:v>
                </c:pt>
                <c:pt idx="346">
                  <c:v>3.6529736019143662</c:v>
                </c:pt>
                <c:pt idx="347">
                  <c:v>3.6529780835585233</c:v>
                </c:pt>
                <c:pt idx="348">
                  <c:v>3.652982564686365</c:v>
                </c:pt>
                <c:pt idx="349">
                  <c:v>3.6529870452979507</c:v>
                </c:pt>
                <c:pt idx="350">
                  <c:v>3.65299152539334</c:v>
                </c:pt>
                <c:pt idx="351">
                  <c:v>3.6529960049725925</c:v>
                </c:pt>
                <c:pt idx="352">
                  <c:v>3.6530004840357675</c:v>
                </c:pt>
                <c:pt idx="353">
                  <c:v>3.6530049625829242</c:v>
                </c:pt>
                <c:pt idx="354">
                  <c:v>3.653009440614122</c:v>
                </c:pt>
                <c:pt idx="355">
                  <c:v>3.653013918129421</c:v>
                </c:pt>
                <c:pt idx="356">
                  <c:v>3.6530183951288806</c:v>
                </c:pt>
                <c:pt idx="357">
                  <c:v>3.6530228716125595</c:v>
                </c:pt>
                <c:pt idx="358">
                  <c:v>3.6530273475805175</c:v>
                </c:pt>
                <c:pt idx="359">
                  <c:v>3.6530318230328138</c:v>
                </c:pt>
                <c:pt idx="360">
                  <c:v>3.6530362979695084</c:v>
                </c:pt>
                <c:pt idx="361">
                  <c:v>3.6530407723906602</c:v>
                </c:pt>
                <c:pt idx="362">
                  <c:v>3.6530452462963283</c:v>
                </c:pt>
                <c:pt idx="363">
                  <c:v>3.6530497196865728</c:v>
                </c:pt>
                <c:pt idx="364">
                  <c:v>3.653054192561453</c:v>
                </c:pt>
                <c:pt idx="365">
                  <c:v>3.6530586649210282</c:v>
                </c:pt>
                <c:pt idx="366">
                  <c:v>3.6530631367653572</c:v>
                </c:pt>
                <c:pt idx="367">
                  <c:v>3.6530676080945006</c:v>
                </c:pt>
                <c:pt idx="368">
                  <c:v>3.653072078908516</c:v>
                </c:pt>
                <c:pt idx="369">
                  <c:v>3.6530765492074639</c:v>
                </c:pt>
                <c:pt idx="370">
                  <c:v>3.6530810189914034</c:v>
                </c:pt>
                <c:pt idx="371">
                  <c:v>3.6530854882603938</c:v>
                </c:pt>
                <c:pt idx="372">
                  <c:v>3.6530899570144948</c:v>
                </c:pt>
                <c:pt idx="373">
                  <c:v>3.6530944252537649</c:v>
                </c:pt>
                <c:pt idx="374">
                  <c:v>3.6530988929782642</c:v>
                </c:pt>
                <c:pt idx="375">
                  <c:v>3.6531033601880516</c:v>
                </c:pt>
                <c:pt idx="376">
                  <c:v>3.6531078268831862</c:v>
                </c:pt>
                <c:pt idx="377">
                  <c:v>3.6531122930637285</c:v>
                </c:pt>
                <c:pt idx="378">
                  <c:v>3.6531167587297357</c:v>
                </c:pt>
                <c:pt idx="379">
                  <c:v>3.6531212238812691</c:v>
                </c:pt>
                <c:pt idx="380">
                  <c:v>3.6531256885183869</c:v>
                </c:pt>
                <c:pt idx="381">
                  <c:v>3.6531301526411482</c:v>
                </c:pt>
                <c:pt idx="382">
                  <c:v>3.6531346162496132</c:v>
                </c:pt>
                <c:pt idx="383">
                  <c:v>3.6531390793438407</c:v>
                </c:pt>
                <c:pt idx="384">
                  <c:v>3.6531435419238893</c:v>
                </c:pt>
                <c:pt idx="385">
                  <c:v>3.653148003989819</c:v>
                </c:pt>
                <c:pt idx="386">
                  <c:v>3.6531524655416887</c:v>
                </c:pt>
                <c:pt idx="387">
                  <c:v>3.6531569265795576</c:v>
                </c:pt>
                <c:pt idx="388">
                  <c:v>3.6531613871034851</c:v>
                </c:pt>
                <c:pt idx="389">
                  <c:v>3.6531658471135304</c:v>
                </c:pt>
                <c:pt idx="390">
                  <c:v>3.6531703066097529</c:v>
                </c:pt>
                <c:pt idx="391">
                  <c:v>3.6531747655922113</c:v>
                </c:pt>
                <c:pt idx="392">
                  <c:v>3.6531792240609651</c:v>
                </c:pt>
                <c:pt idx="393">
                  <c:v>3.6531836820160728</c:v>
                </c:pt>
                <c:pt idx="394">
                  <c:v>3.6531881394575949</c:v>
                </c:pt>
                <c:pt idx="395">
                  <c:v>3.65319259638559</c:v>
                </c:pt>
                <c:pt idx="396">
                  <c:v>3.6531970528001163</c:v>
                </c:pt>
                <c:pt idx="397">
                  <c:v>3.6532015087012342</c:v>
                </c:pt>
                <c:pt idx="398">
                  <c:v>3.6532059640890027</c:v>
                </c:pt>
                <c:pt idx="399">
                  <c:v>3.6532104189634804</c:v>
                </c:pt>
                <c:pt idx="400">
                  <c:v>3.6532148733247265</c:v>
                </c:pt>
                <c:pt idx="401">
                  <c:v>3.6532193271728004</c:v>
                </c:pt>
                <c:pt idx="402">
                  <c:v>3.6532237805077612</c:v>
                </c:pt>
                <c:pt idx="403">
                  <c:v>3.6532282333296684</c:v>
                </c:pt>
                <c:pt idx="404">
                  <c:v>3.6532326856385797</c:v>
                </c:pt>
                <c:pt idx="405">
                  <c:v>3.6532371374345556</c:v>
                </c:pt>
                <c:pt idx="406">
                  <c:v>3.6532415887176546</c:v>
                </c:pt>
                <c:pt idx="407">
                  <c:v>3.6532460394879358</c:v>
                </c:pt>
                <c:pt idx="408">
                  <c:v>3.6532504897454583</c:v>
                </c:pt>
                <c:pt idx="409">
                  <c:v>3.653254939490282</c:v>
                </c:pt>
                <c:pt idx="410">
                  <c:v>3.6532593887224643</c:v>
                </c:pt>
                <c:pt idx="411">
                  <c:v>3.6532638374420658</c:v>
                </c:pt>
                <c:pt idx="412">
                  <c:v>3.6532682856491445</c:v>
                </c:pt>
                <c:pt idx="413">
                  <c:v>3.6532727333437602</c:v>
                </c:pt>
                <c:pt idx="414">
                  <c:v>3.6532771805259716</c:v>
                </c:pt>
                <c:pt idx="415">
                  <c:v>3.6532816271958382</c:v>
                </c:pt>
                <c:pt idx="416">
                  <c:v>3.653286073353418</c:v>
                </c:pt>
                <c:pt idx="417">
                  <c:v>3.6532905189987703</c:v>
                </c:pt>
                <c:pt idx="418">
                  <c:v>3.6532949641319554</c:v>
                </c:pt>
                <c:pt idx="419">
                  <c:v>3.6532994087530306</c:v>
                </c:pt>
                <c:pt idx="420">
                  <c:v>3.6533038528620558</c:v>
                </c:pt>
                <c:pt idx="421">
                  <c:v>3.6533082964590902</c:v>
                </c:pt>
                <c:pt idx="422">
                  <c:v>3.6533127395441918</c:v>
                </c:pt>
                <c:pt idx="423">
                  <c:v>3.6533171821174206</c:v>
                </c:pt>
                <c:pt idx="424">
                  <c:v>3.6533216241788349</c:v>
                </c:pt>
                <c:pt idx="425">
                  <c:v>3.6533260657284936</c:v>
                </c:pt>
                <c:pt idx="426">
                  <c:v>3.6533305067664563</c:v>
                </c:pt>
                <c:pt idx="427">
                  <c:v>3.6533349472927812</c:v>
                </c:pt>
                <c:pt idx="428">
                  <c:v>3.6533393873075277</c:v>
                </c:pt>
                <c:pt idx="429">
                  <c:v>3.6533438268107554</c:v>
                </c:pt>
                <c:pt idx="430">
                  <c:v>3.6533482658025216</c:v>
                </c:pt>
                <c:pt idx="431">
                  <c:v>3.6533527042828866</c:v>
                </c:pt>
                <c:pt idx="432">
                  <c:v>3.6533571422519087</c:v>
                </c:pt>
                <c:pt idx="433">
                  <c:v>3.6533615797096468</c:v>
                </c:pt>
                <c:pt idx="434">
                  <c:v>3.6533660166561606</c:v>
                </c:pt>
                <c:pt idx="435">
                  <c:v>3.6533704530915077</c:v>
                </c:pt>
                <c:pt idx="436">
                  <c:v>3.6533748890157476</c:v>
                </c:pt>
                <c:pt idx="437">
                  <c:v>3.6533793244289399</c:v>
                </c:pt>
                <c:pt idx="438">
                  <c:v>3.6533837593311422</c:v>
                </c:pt>
                <c:pt idx="439">
                  <c:v>3.6533881937224146</c:v>
                </c:pt>
                <c:pt idx="440">
                  <c:v>3.6533926276028148</c:v>
                </c:pt>
                <c:pt idx="441">
                  <c:v>3.6533970609724018</c:v>
                </c:pt>
                <c:pt idx="442">
                  <c:v>3.6534014938312356</c:v>
                </c:pt>
                <c:pt idx="443">
                  <c:v>3.6534059261793739</c:v>
                </c:pt>
                <c:pt idx="444">
                  <c:v>3.6534103580168757</c:v>
                </c:pt>
                <c:pt idx="445">
                  <c:v>3.6534147893438007</c:v>
                </c:pt>
                <c:pt idx="446">
                  <c:v>3.6534192201602065</c:v>
                </c:pt>
                <c:pt idx="447">
                  <c:v>3.6534236504661521</c:v>
                </c:pt>
                <c:pt idx="448">
                  <c:v>3.6534280802616972</c:v>
                </c:pt>
                <c:pt idx="449">
                  <c:v>3.6534325095468998</c:v>
                </c:pt>
                <c:pt idx="450">
                  <c:v>3.653436938321819</c:v>
                </c:pt>
                <c:pt idx="451">
                  <c:v>3.6534413665865144</c:v>
                </c:pt>
                <c:pt idx="452">
                  <c:v>3.6534457943410428</c:v>
                </c:pt>
                <c:pt idx="453">
                  <c:v>3.653450221585465</c:v>
                </c:pt>
                <c:pt idx="454">
                  <c:v>3.6534546483198382</c:v>
                </c:pt>
                <c:pt idx="455">
                  <c:v>3.6534590745442221</c:v>
                </c:pt>
                <c:pt idx="456">
                  <c:v>3.6534635002586748</c:v>
                </c:pt>
                <c:pt idx="457">
                  <c:v>3.6534679254632558</c:v>
                </c:pt>
                <c:pt idx="458">
                  <c:v>3.6534723501580233</c:v>
                </c:pt>
                <c:pt idx="459">
                  <c:v>3.6534767743430367</c:v>
                </c:pt>
                <c:pt idx="460">
                  <c:v>3.6534811980183539</c:v>
                </c:pt>
                <c:pt idx="461">
                  <c:v>3.6534856211840334</c:v>
                </c:pt>
                <c:pt idx="462">
                  <c:v>3.6534900438401352</c:v>
                </c:pt>
                <c:pt idx="463">
                  <c:v>3.653494465986717</c:v>
                </c:pt>
                <c:pt idx="464">
                  <c:v>3.6534988876238375</c:v>
                </c:pt>
                <c:pt idx="465">
                  <c:v>3.6535033087515565</c:v>
                </c:pt>
                <c:pt idx="466">
                  <c:v>3.653507729369931</c:v>
                </c:pt>
                <c:pt idx="467">
                  <c:v>3.6535121494790208</c:v>
                </c:pt>
                <c:pt idx="468">
                  <c:v>3.6535165690788838</c:v>
                </c:pt>
                <c:pt idx="469">
                  <c:v>3.6535209881695798</c:v>
                </c:pt>
                <c:pt idx="470">
                  <c:v>3.6535254067511667</c:v>
                </c:pt>
                <c:pt idx="471">
                  <c:v>3.6535298248237034</c:v>
                </c:pt>
                <c:pt idx="472">
                  <c:v>3.6535342423872481</c:v>
                </c:pt>
                <c:pt idx="473">
                  <c:v>3.65353865944186</c:v>
                </c:pt>
                <c:pt idx="474">
                  <c:v>3.6535430759875971</c:v>
                </c:pt>
                <c:pt idx="475">
                  <c:v>3.6535474920245186</c:v>
                </c:pt>
                <c:pt idx="476">
                  <c:v>3.653551907552683</c:v>
                </c:pt>
                <c:pt idx="477">
                  <c:v>3.6535563225721486</c:v>
                </c:pt>
                <c:pt idx="478">
                  <c:v>3.6535607370829744</c:v>
                </c:pt>
                <c:pt idx="479">
                  <c:v>3.653565151085219</c:v>
                </c:pt>
                <c:pt idx="480">
                  <c:v>3.6535695645789401</c:v>
                </c:pt>
                <c:pt idx="481">
                  <c:v>3.6535739775641978</c:v>
                </c:pt>
                <c:pt idx="482">
                  <c:v>3.6535783900410497</c:v>
                </c:pt>
                <c:pt idx="483">
                  <c:v>3.653582802009554</c:v>
                </c:pt>
                <c:pt idx="484">
                  <c:v>3.6535872134697707</c:v>
                </c:pt>
                <c:pt idx="485">
                  <c:v>3.653591624421757</c:v>
                </c:pt>
                <c:pt idx="486">
                  <c:v>3.6535960348655721</c:v>
                </c:pt>
                <c:pt idx="487">
                  <c:v>3.653600444801274</c:v>
                </c:pt>
                <c:pt idx="488">
                  <c:v>3.6536048542289219</c:v>
                </c:pt>
                <c:pt idx="489">
                  <c:v>3.6536092631485739</c:v>
                </c:pt>
                <c:pt idx="490">
                  <c:v>3.6536136715602892</c:v>
                </c:pt>
                <c:pt idx="491">
                  <c:v>3.6536180794641249</c:v>
                </c:pt>
                <c:pt idx="492">
                  <c:v>3.653622486860141</c:v>
                </c:pt>
                <c:pt idx="493">
                  <c:v>3.6536268937483949</c:v>
                </c:pt>
                <c:pt idx="494">
                  <c:v>3.6536313001289455</c:v>
                </c:pt>
                <c:pt idx="495">
                  <c:v>3.6536357060018521</c:v>
                </c:pt>
                <c:pt idx="496">
                  <c:v>3.6536401113671721</c:v>
                </c:pt>
                <c:pt idx="497">
                  <c:v>3.653644516224964</c:v>
                </c:pt>
                <c:pt idx="498">
                  <c:v>3.6536489205752867</c:v>
                </c:pt>
                <c:pt idx="499">
                  <c:v>3.6536533244181988</c:v>
                </c:pt>
                <c:pt idx="500">
                  <c:v>3.6536577277537585</c:v>
                </c:pt>
                <c:pt idx="501">
                  <c:v>3.653662130582024</c:v>
                </c:pt>
                <c:pt idx="502">
                  <c:v>3.6536665329030544</c:v>
                </c:pt>
                <c:pt idx="503">
                  <c:v>3.6536709347169074</c:v>
                </c:pt>
                <c:pt idx="504">
                  <c:v>3.6536753360236425</c:v>
                </c:pt>
                <c:pt idx="505">
                  <c:v>3.6536797368233165</c:v>
                </c:pt>
                <c:pt idx="506">
                  <c:v>3.6536841371159889</c:v>
                </c:pt>
                <c:pt idx="507">
                  <c:v>3.6536885369017185</c:v>
                </c:pt>
                <c:pt idx="508">
                  <c:v>3.6536929361805623</c:v>
                </c:pt>
                <c:pt idx="509">
                  <c:v>3.6536973349525801</c:v>
                </c:pt>
                <c:pt idx="510">
                  <c:v>3.6537017332178299</c:v>
                </c:pt>
                <c:pt idx="511">
                  <c:v>3.6537061309763694</c:v>
                </c:pt>
                <c:pt idx="512">
                  <c:v>3.6537105282282578</c:v>
                </c:pt>
                <c:pt idx="513">
                  <c:v>3.6537149249735528</c:v>
                </c:pt>
                <c:pt idx="514">
                  <c:v>3.6537193212123134</c:v>
                </c:pt>
                <c:pt idx="515">
                  <c:v>3.6537237169445977</c:v>
                </c:pt>
                <c:pt idx="516">
                  <c:v>3.6537281121704632</c:v>
                </c:pt>
                <c:pt idx="517">
                  <c:v>3.6537325068899698</c:v>
                </c:pt>
                <c:pt idx="518">
                  <c:v>3.6537369011031746</c:v>
                </c:pt>
                <c:pt idx="519">
                  <c:v>3.6537412948101369</c:v>
                </c:pt>
                <c:pt idx="520">
                  <c:v>3.6537456880109143</c:v>
                </c:pt>
                <c:pt idx="521">
                  <c:v>3.6537500807055654</c:v>
                </c:pt>
                <c:pt idx="522">
                  <c:v>3.653754472894148</c:v>
                </c:pt>
                <c:pt idx="523">
                  <c:v>3.6537588645767216</c:v>
                </c:pt>
                <c:pt idx="524">
                  <c:v>3.653763255753343</c:v>
                </c:pt>
                <c:pt idx="525">
                  <c:v>3.6537676464240718</c:v>
                </c:pt>
                <c:pt idx="526">
                  <c:v>3.6537720365889657</c:v>
                </c:pt>
                <c:pt idx="527">
                  <c:v>3.6537764262480827</c:v>
                </c:pt>
                <c:pt idx="528">
                  <c:v>3.6537808154014813</c:v>
                </c:pt>
                <c:pt idx="529">
                  <c:v>3.6537852040492202</c:v>
                </c:pt>
                <c:pt idx="530">
                  <c:v>3.6537895921913566</c:v>
                </c:pt>
                <c:pt idx="531">
                  <c:v>3.6537939798279497</c:v>
                </c:pt>
                <c:pt idx="532">
                  <c:v>3.6537983669590575</c:v>
                </c:pt>
                <c:pt idx="533">
                  <c:v>3.6538027535847384</c:v>
                </c:pt>
                <c:pt idx="534">
                  <c:v>3.6538071397050502</c:v>
                </c:pt>
                <c:pt idx="535">
                  <c:v>3.6538115253200512</c:v>
                </c:pt>
                <c:pt idx="536">
                  <c:v>3.6538159104297998</c:v>
                </c:pt>
                <c:pt idx="537">
                  <c:v>3.6538202950343543</c:v>
                </c:pt>
                <c:pt idx="538">
                  <c:v>3.653824679133773</c:v>
                </c:pt>
                <c:pt idx="539">
                  <c:v>3.6538290627281134</c:v>
                </c:pt>
                <c:pt idx="540">
                  <c:v>3.6538334458174346</c:v>
                </c:pt>
                <c:pt idx="541">
                  <c:v>3.6538378284017945</c:v>
                </c:pt>
                <c:pt idx="542">
                  <c:v>3.6538422104812502</c:v>
                </c:pt>
                <c:pt idx="543">
                  <c:v>3.6538465920558614</c:v>
                </c:pt>
                <c:pt idx="544">
                  <c:v>3.6538509731256847</c:v>
                </c:pt>
                <c:pt idx="545">
                  <c:v>3.6538553536907799</c:v>
                </c:pt>
                <c:pt idx="546">
                  <c:v>3.6538597337512049</c:v>
                </c:pt>
                <c:pt idx="547">
                  <c:v>3.6538641133070167</c:v>
                </c:pt>
                <c:pt idx="548">
                  <c:v>3.6538684923582738</c:v>
                </c:pt>
                <c:pt idx="549">
                  <c:v>3.6538728709050354</c:v>
                </c:pt>
                <c:pt idx="550">
                  <c:v>3.6538772489473588</c:v>
                </c:pt>
                <c:pt idx="551">
                  <c:v>3.6538816264853016</c:v>
                </c:pt>
                <c:pt idx="552">
                  <c:v>3.6538860035189225</c:v>
                </c:pt>
                <c:pt idx="553">
                  <c:v>3.65389038004828</c:v>
                </c:pt>
                <c:pt idx="554">
                  <c:v>3.6538947560734316</c:v>
                </c:pt>
                <c:pt idx="555">
                  <c:v>3.6538991315944354</c:v>
                </c:pt>
                <c:pt idx="556">
                  <c:v>3.6539035066113494</c:v>
                </c:pt>
                <c:pt idx="557">
                  <c:v>3.653907881124232</c:v>
                </c:pt>
                <c:pt idx="558">
                  <c:v>3.6539122551331418</c:v>
                </c:pt>
                <c:pt idx="559">
                  <c:v>3.6539166286381355</c:v>
                </c:pt>
                <c:pt idx="560">
                  <c:v>3.6539210016392718</c:v>
                </c:pt>
                <c:pt idx="561">
                  <c:v>3.6539253741366089</c:v>
                </c:pt>
                <c:pt idx="562">
                  <c:v>3.6539297461302054</c:v>
                </c:pt>
                <c:pt idx="563">
                  <c:v>3.6539341176201181</c:v>
                </c:pt>
                <c:pt idx="564">
                  <c:v>3.6539384886064057</c:v>
                </c:pt>
                <c:pt idx="565">
                  <c:v>3.6539428590891259</c:v>
                </c:pt>
                <c:pt idx="566">
                  <c:v>3.6539472290683377</c:v>
                </c:pt>
                <c:pt idx="567">
                  <c:v>3.6539515985440971</c:v>
                </c:pt>
                <c:pt idx="568">
                  <c:v>3.6539559675164646</c:v>
                </c:pt>
                <c:pt idx="569">
                  <c:v>3.6539603359854964</c:v>
                </c:pt>
                <c:pt idx="570">
                  <c:v>3.6539647039512508</c:v>
                </c:pt>
                <c:pt idx="571">
                  <c:v>3.6539690714137865</c:v>
                </c:pt>
                <c:pt idx="572">
                  <c:v>3.6539734383731606</c:v>
                </c:pt>
                <c:pt idx="573">
                  <c:v>3.6539778048294318</c:v>
                </c:pt>
                <c:pt idx="574">
                  <c:v>3.6539821707826574</c:v>
                </c:pt>
                <c:pt idx="575">
                  <c:v>3.653986536232896</c:v>
                </c:pt>
                <c:pt idx="576">
                  <c:v>3.653990901180205</c:v>
                </c:pt>
                <c:pt idx="577">
                  <c:v>3.6539952656246424</c:v>
                </c:pt>
                <c:pt idx="578">
                  <c:v>3.6539996295662669</c:v>
                </c:pt>
                <c:pt idx="579">
                  <c:v>3.6540039930051349</c:v>
                </c:pt>
                <c:pt idx="580">
                  <c:v>3.6540083559413059</c:v>
                </c:pt>
                <c:pt idx="581">
                  <c:v>3.6540127183748368</c:v>
                </c:pt>
                <c:pt idx="582">
                  <c:v>3.6540170803057856</c:v>
                </c:pt>
                <c:pt idx="583">
                  <c:v>3.6540214417342107</c:v>
                </c:pt>
                <c:pt idx="584">
                  <c:v>3.6540258026601702</c:v>
                </c:pt>
                <c:pt idx="585">
                  <c:v>3.6540301630837213</c:v>
                </c:pt>
                <c:pt idx="586">
                  <c:v>3.6540345230049223</c:v>
                </c:pt>
                <c:pt idx="587">
                  <c:v>3.6540388824238303</c:v>
                </c:pt>
                <c:pt idx="588">
                  <c:v>3.6540432413405037</c:v>
                </c:pt>
                <c:pt idx="589">
                  <c:v>3.654047599755001</c:v>
                </c:pt>
                <c:pt idx="590">
                  <c:v>3.6540519576673791</c:v>
                </c:pt>
                <c:pt idx="591">
                  <c:v>3.6540563150776966</c:v>
                </c:pt>
                <c:pt idx="592">
                  <c:v>3.6540606719860103</c:v>
                </c:pt>
                <c:pt idx="593">
                  <c:v>3.6540650283923788</c:v>
                </c:pt>
                <c:pt idx="594">
                  <c:v>3.6540693842968603</c:v>
                </c:pt>
                <c:pt idx="595">
                  <c:v>3.6540737396995118</c:v>
                </c:pt>
                <c:pt idx="596">
                  <c:v>3.6540780946003912</c:v>
                </c:pt>
                <c:pt idx="597">
                  <c:v>3.6540824489995569</c:v>
                </c:pt>
                <c:pt idx="598">
                  <c:v>3.6540868028970661</c:v>
                </c:pt>
                <c:pt idx="599">
                  <c:v>3.654091156292977</c:v>
                </c:pt>
                <c:pt idx="600">
                  <c:v>3.6540955091873468</c:v>
                </c:pt>
                <c:pt idx="601">
                  <c:v>3.6540998615802343</c:v>
                </c:pt>
                <c:pt idx="602">
                  <c:v>3.6541042134716966</c:v>
                </c:pt>
                <c:pt idx="603">
                  <c:v>3.654108564861791</c:v>
                </c:pt>
                <c:pt idx="604">
                  <c:v>3.6541129157505767</c:v>
                </c:pt>
                <c:pt idx="605">
                  <c:v>3.6541172661381096</c:v>
                </c:pt>
                <c:pt idx="606">
                  <c:v>3.6541216160244487</c:v>
                </c:pt>
                <c:pt idx="607">
                  <c:v>3.6541259654096518</c:v>
                </c:pt>
                <c:pt idx="608">
                  <c:v>3.6541303142937762</c:v>
                </c:pt>
                <c:pt idx="609">
                  <c:v>3.6541346626768796</c:v>
                </c:pt>
                <c:pt idx="610">
                  <c:v>3.6541390105590197</c:v>
                </c:pt>
                <c:pt idx="611">
                  <c:v>3.6541433579402542</c:v>
                </c:pt>
                <c:pt idx="612">
                  <c:v>3.654147704820641</c:v>
                </c:pt>
                <c:pt idx="613">
                  <c:v>3.6541520512002381</c:v>
                </c:pt>
                <c:pt idx="614">
                  <c:v>3.6541563970791024</c:v>
                </c:pt>
                <c:pt idx="615">
                  <c:v>3.6541607424572922</c:v>
                </c:pt>
                <c:pt idx="616">
                  <c:v>3.654165087334865</c:v>
                </c:pt>
                <c:pt idx="617">
                  <c:v>3.6541694317118787</c:v>
                </c:pt>
                <c:pt idx="618">
                  <c:v>3.6541737755883901</c:v>
                </c:pt>
                <c:pt idx="619">
                  <c:v>3.6541781189644582</c:v>
                </c:pt>
                <c:pt idx="620">
                  <c:v>3.6541824618401395</c:v>
                </c:pt>
                <c:pt idx="621">
                  <c:v>3.6541868042154921</c:v>
                </c:pt>
                <c:pt idx="622">
                  <c:v>3.6541911460905738</c:v>
                </c:pt>
                <c:pt idx="623">
                  <c:v>3.6541954874654419</c:v>
                </c:pt>
                <c:pt idx="624">
                  <c:v>3.6541998283401544</c:v>
                </c:pt>
                <c:pt idx="625">
                  <c:v>3.6542041687147684</c:v>
                </c:pt>
                <c:pt idx="626">
                  <c:v>3.6542085085893419</c:v>
                </c:pt>
                <c:pt idx="627">
                  <c:v>3.6542128479639326</c:v>
                </c:pt>
                <c:pt idx="628">
                  <c:v>3.6542171868385975</c:v>
                </c:pt>
                <c:pt idx="629">
                  <c:v>3.6542215252133952</c:v>
                </c:pt>
                <c:pt idx="630">
                  <c:v>3.6542258630883824</c:v>
                </c:pt>
                <c:pt idx="631">
                  <c:v>3.6542302004636174</c:v>
                </c:pt>
                <c:pt idx="632">
                  <c:v>3.6542345373391574</c:v>
                </c:pt>
                <c:pt idx="633">
                  <c:v>3.6542388737150593</c:v>
                </c:pt>
                <c:pt idx="634">
                  <c:v>3.6542432095913817</c:v>
                </c:pt>
                <c:pt idx="635">
                  <c:v>3.6542475449681819</c:v>
                </c:pt>
                <c:pt idx="636">
                  <c:v>3.6542518798455168</c:v>
                </c:pt>
                <c:pt idx="637">
                  <c:v>3.6542562142234445</c:v>
                </c:pt>
                <c:pt idx="638">
                  <c:v>3.6542605481020232</c:v>
                </c:pt>
                <c:pt idx="639">
                  <c:v>3.6542648814813092</c:v>
                </c:pt>
                <c:pt idx="640">
                  <c:v>3.65426921436136</c:v>
                </c:pt>
                <c:pt idx="641">
                  <c:v>3.6542735467422345</c:v>
                </c:pt>
                <c:pt idx="642">
                  <c:v>3.6542778786239887</c:v>
                </c:pt>
                <c:pt idx="643">
                  <c:v>3.6542822100066812</c:v>
                </c:pt>
                <c:pt idx="644">
                  <c:v>3.6542865408903689</c:v>
                </c:pt>
                <c:pt idx="645">
                  <c:v>3.654290871275109</c:v>
                </c:pt>
                <c:pt idx="646">
                  <c:v>3.6542952011609597</c:v>
                </c:pt>
                <c:pt idx="647">
                  <c:v>3.654299530547978</c:v>
                </c:pt>
                <c:pt idx="648">
                  <c:v>3.6543038594362218</c:v>
                </c:pt>
                <c:pt idx="649">
                  <c:v>3.6543081878257477</c:v>
                </c:pt>
                <c:pt idx="650">
                  <c:v>3.6543125157166148</c:v>
                </c:pt>
                <c:pt idx="651">
                  <c:v>3.6543168431088788</c:v>
                </c:pt>
                <c:pt idx="652">
                  <c:v>3.6543211700025977</c:v>
                </c:pt>
                <c:pt idx="653">
                  <c:v>3.6543254963978296</c:v>
                </c:pt>
                <c:pt idx="654">
                  <c:v>3.6543298222946312</c:v>
                </c:pt>
                <c:pt idx="655">
                  <c:v>3.6543341476930604</c:v>
                </c:pt>
                <c:pt idx="656">
                  <c:v>3.6543384725931736</c:v>
                </c:pt>
                <c:pt idx="657">
                  <c:v>3.6543427969950297</c:v>
                </c:pt>
                <c:pt idx="658">
                  <c:v>3.6543471208986849</c:v>
                </c:pt>
                <c:pt idx="659">
                  <c:v>3.6543514443041976</c:v>
                </c:pt>
                <c:pt idx="660">
                  <c:v>3.6543557672116243</c:v>
                </c:pt>
                <c:pt idx="661">
                  <c:v>3.6543600896210227</c:v>
                </c:pt>
                <c:pt idx="662">
                  <c:v>3.6543644115324501</c:v>
                </c:pt>
                <c:pt idx="663">
                  <c:v>3.6543687329459642</c:v>
                </c:pt>
                <c:pt idx="664">
                  <c:v>3.6543730538616219</c:v>
                </c:pt>
                <c:pt idx="665">
                  <c:v>3.6543773742794814</c:v>
                </c:pt>
                <c:pt idx="666">
                  <c:v>3.6543816941995986</c:v>
                </c:pt>
                <c:pt idx="667">
                  <c:v>3.6543860136220321</c:v>
                </c:pt>
                <c:pt idx="668">
                  <c:v>3.5507856811573104</c:v>
                </c:pt>
                <c:pt idx="669">
                  <c:v>3.5507531841773203</c:v>
                </c:pt>
                <c:pt idx="670">
                  <c:v>3.5507206905843636</c:v>
                </c:pt>
                <c:pt idx="671">
                  <c:v>3.5506882003780831</c:v>
                </c:pt>
                <c:pt idx="672">
                  <c:v>3.5506557135581209</c:v>
                </c:pt>
                <c:pt idx="673">
                  <c:v>3.5506232301241174</c:v>
                </c:pt>
                <c:pt idx="674">
                  <c:v>3.5505907500757163</c:v>
                </c:pt>
                <c:pt idx="675">
                  <c:v>3.5505582734125594</c:v>
                </c:pt>
                <c:pt idx="676">
                  <c:v>3.5505258001342876</c:v>
                </c:pt>
                <c:pt idx="677">
                  <c:v>3.5504933302405441</c:v>
                </c:pt>
                <c:pt idx="678">
                  <c:v>3.5504608637309705</c:v>
                </c:pt>
                <c:pt idx="679">
                  <c:v>3.5504284006052091</c:v>
                </c:pt>
                <c:pt idx="680">
                  <c:v>3.5503959408629018</c:v>
                </c:pt>
                <c:pt idx="681">
                  <c:v>3.5503634845036918</c:v>
                </c:pt>
                <c:pt idx="682">
                  <c:v>3.5503310315272207</c:v>
                </c:pt>
                <c:pt idx="683">
                  <c:v>3.5502985819331307</c:v>
                </c:pt>
                <c:pt idx="684">
                  <c:v>3.5502661357210648</c:v>
                </c:pt>
                <c:pt idx="685">
                  <c:v>3.5502336928906644</c:v>
                </c:pt>
                <c:pt idx="686">
                  <c:v>3.550201253441573</c:v>
                </c:pt>
                <c:pt idx="687">
                  <c:v>3.5501688173734327</c:v>
                </c:pt>
                <c:pt idx="688">
                  <c:v>3.550136384685886</c:v>
                </c:pt>
                <c:pt idx="689">
                  <c:v>3.5501039553785754</c:v>
                </c:pt>
                <c:pt idx="690">
                  <c:v>3.5500715294511433</c:v>
                </c:pt>
                <c:pt idx="691">
                  <c:v>3.5500391069032324</c:v>
                </c:pt>
                <c:pt idx="692">
                  <c:v>3.550006687734486</c:v>
                </c:pt>
                <c:pt idx="693">
                  <c:v>3.5499742719445462</c:v>
                </c:pt>
                <c:pt idx="694">
                  <c:v>3.5499418595330559</c:v>
                </c:pt>
                <c:pt idx="695">
                  <c:v>3.5499094504996584</c:v>
                </c:pt>
                <c:pt idx="696">
                  <c:v>3.5498770448439956</c:v>
                </c:pt>
                <c:pt idx="697">
                  <c:v>3.5498446425657111</c:v>
                </c:pt>
                <c:pt idx="698">
                  <c:v>3.5498122436644475</c:v>
                </c:pt>
                <c:pt idx="699">
                  <c:v>3.5497798481398477</c:v>
                </c:pt>
                <c:pt idx="700">
                  <c:v>3.5497474559915547</c:v>
                </c:pt>
                <c:pt idx="701">
                  <c:v>3.5497150672192115</c:v>
                </c:pt>
                <c:pt idx="702">
                  <c:v>3.5496826818224618</c:v>
                </c:pt>
                <c:pt idx="703">
                  <c:v>3.5496502998009483</c:v>
                </c:pt>
                <c:pt idx="704">
                  <c:v>3.5496179211543137</c:v>
                </c:pt>
                <c:pt idx="705">
                  <c:v>3.5495855458822017</c:v>
                </c:pt>
                <c:pt idx="706">
                  <c:v>3.549553173984255</c:v>
                </c:pt>
                <c:pt idx="707">
                  <c:v>3.5495208054601179</c:v>
                </c:pt>
                <c:pt idx="708">
                  <c:v>3.5494884403094327</c:v>
                </c:pt>
                <c:pt idx="709">
                  <c:v>3.549456078531843</c:v>
                </c:pt>
                <c:pt idx="710">
                  <c:v>3.5494237201269923</c:v>
                </c:pt>
                <c:pt idx="711">
                  <c:v>3.5493913650945239</c:v>
                </c:pt>
                <c:pt idx="712">
                  <c:v>3.5493590134340813</c:v>
                </c:pt>
                <c:pt idx="713">
                  <c:v>3.5493266651453084</c:v>
                </c:pt>
                <c:pt idx="714">
                  <c:v>3.5492943202278475</c:v>
                </c:pt>
                <c:pt idx="715">
                  <c:v>3.549261978681344</c:v>
                </c:pt>
                <c:pt idx="716">
                  <c:v>3.5492296405054402</c:v>
                </c:pt>
                <c:pt idx="717">
                  <c:v>3.5491973056997796</c:v>
                </c:pt>
                <c:pt idx="718">
                  <c:v>3.5491649742640066</c:v>
                </c:pt>
                <c:pt idx="719">
                  <c:v>3.5491326461977657</c:v>
                </c:pt>
                <c:pt idx="720">
                  <c:v>3.5491003215006987</c:v>
                </c:pt>
                <c:pt idx="721">
                  <c:v>3.5490680001724502</c:v>
                </c:pt>
                <c:pt idx="722">
                  <c:v>3.5490356822126645</c:v>
                </c:pt>
                <c:pt idx="723">
                  <c:v>3.5490033676209851</c:v>
                </c:pt>
                <c:pt idx="724">
                  <c:v>3.5489710563970567</c:v>
                </c:pt>
                <c:pt idx="725">
                  <c:v>3.5489387485405217</c:v>
                </c:pt>
                <c:pt idx="726">
                  <c:v>3.548906444051025</c:v>
                </c:pt>
                <c:pt idx="727">
                  <c:v>3.5488741429282107</c:v>
                </c:pt>
                <c:pt idx="728">
                  <c:v>3.5488418451717227</c:v>
                </c:pt>
                <c:pt idx="729">
                  <c:v>3.5488095507812054</c:v>
                </c:pt>
                <c:pt idx="730">
                  <c:v>3.5487772597563021</c:v>
                </c:pt>
                <c:pt idx="731">
                  <c:v>3.5487449720966584</c:v>
                </c:pt>
                <c:pt idx="732">
                  <c:v>3.5487126878019168</c:v>
                </c:pt>
                <c:pt idx="733">
                  <c:v>3.5486804068717235</c:v>
                </c:pt>
                <c:pt idx="734">
                  <c:v>3.5486481293057217</c:v>
                </c:pt>
                <c:pt idx="735">
                  <c:v>3.5486158551035554</c:v>
                </c:pt>
                <c:pt idx="736">
                  <c:v>3.5485835842648696</c:v>
                </c:pt>
                <c:pt idx="737">
                  <c:v>3.5485513167893084</c:v>
                </c:pt>
                <c:pt idx="738">
                  <c:v>3.5485190526765162</c:v>
                </c:pt>
                <c:pt idx="739">
                  <c:v>3.5484867919261385</c:v>
                </c:pt>
                <c:pt idx="740">
                  <c:v>3.5484545345378184</c:v>
                </c:pt>
                <c:pt idx="741">
                  <c:v>3.5484222805112018</c:v>
                </c:pt>
                <c:pt idx="742">
                  <c:v>3.5483900298459319</c:v>
                </c:pt>
                <c:pt idx="743">
                  <c:v>3.5483577825416543</c:v>
                </c:pt>
                <c:pt idx="744">
                  <c:v>3.548325538598013</c:v>
                </c:pt>
                <c:pt idx="745">
                  <c:v>3.548293298014654</c:v>
                </c:pt>
                <c:pt idx="746">
                  <c:v>3.5482610607912211</c:v>
                </c:pt>
                <c:pt idx="747">
                  <c:v>3.5482288269273594</c:v>
                </c:pt>
                <c:pt idx="748">
                  <c:v>3.5481965964227129</c:v>
                </c:pt>
                <c:pt idx="749">
                  <c:v>3.5481643692769276</c:v>
                </c:pt>
                <c:pt idx="750">
                  <c:v>3.5481321454896482</c:v>
                </c:pt>
                <c:pt idx="751">
                  <c:v>3.651783098583413</c:v>
                </c:pt>
                <c:pt idx="752">
                  <c:v>3.6517877173814712</c:v>
                </c:pt>
                <c:pt idx="753">
                  <c:v>3.6517923356474133</c:v>
                </c:pt>
                <c:pt idx="754">
                  <c:v>3.6517969533813006</c:v>
                </c:pt>
                <c:pt idx="755">
                  <c:v>3.6518015705831939</c:v>
                </c:pt>
                <c:pt idx="756">
                  <c:v>3.6518061872531553</c:v>
                </c:pt>
                <c:pt idx="757">
                  <c:v>3.6518108033912462</c:v>
                </c:pt>
                <c:pt idx="758">
                  <c:v>3.6518154189975269</c:v>
                </c:pt>
                <c:pt idx="759">
                  <c:v>3.6518200340720597</c:v>
                </c:pt>
                <c:pt idx="760">
                  <c:v>3.6518246486149057</c:v>
                </c:pt>
                <c:pt idx="761">
                  <c:v>3.6518292626261251</c:v>
                </c:pt>
                <c:pt idx="762">
                  <c:v>3.6518338761057803</c:v>
                </c:pt>
                <c:pt idx="763">
                  <c:v>3.6518384890539322</c:v>
                </c:pt>
                <c:pt idx="764">
                  <c:v>3.6518431014706416</c:v>
                </c:pt>
                <c:pt idx="765">
                  <c:v>3.6518477133559704</c:v>
                </c:pt>
                <c:pt idx="766">
                  <c:v>3.6518523247099792</c:v>
                </c:pt>
                <c:pt idx="767">
                  <c:v>3.6518569355327299</c:v>
                </c:pt>
                <c:pt idx="768">
                  <c:v>3.6518615458242834</c:v>
                </c:pt>
                <c:pt idx="769">
                  <c:v>3.6518661555847003</c:v>
                </c:pt>
                <c:pt idx="770">
                  <c:v>3.6518707648140429</c:v>
                </c:pt>
                <c:pt idx="771">
                  <c:v>3.6518753735123712</c:v>
                </c:pt>
                <c:pt idx="772">
                  <c:v>3.6518799816797474</c:v>
                </c:pt>
                <c:pt idx="773">
                  <c:v>3.6518845893162322</c:v>
                </c:pt>
                <c:pt idx="774">
                  <c:v>3.6518891964218865</c:v>
                </c:pt>
                <c:pt idx="775">
                  <c:v>3.651893802996772</c:v>
                </c:pt>
                <c:pt idx="776">
                  <c:v>3.6518984090409496</c:v>
                </c:pt>
                <c:pt idx="777">
                  <c:v>3.6519030145544802</c:v>
                </c:pt>
                <c:pt idx="778">
                  <c:v>3.6519076195374249</c:v>
                </c:pt>
                <c:pt idx="779">
                  <c:v>3.6519122239898456</c:v>
                </c:pt>
                <c:pt idx="780">
                  <c:v>3.6519168279118031</c:v>
                </c:pt>
                <c:pt idx="781">
                  <c:v>3.6519214313033581</c:v>
                </c:pt>
                <c:pt idx="782">
                  <c:v>3.6519260341645716</c:v>
                </c:pt>
                <c:pt idx="783">
                  <c:v>3.6519306364955053</c:v>
                </c:pt>
                <c:pt idx="784">
                  <c:v>3.65193523829622</c:v>
                </c:pt>
                <c:pt idx="785">
                  <c:v>3.6519398395667766</c:v>
                </c:pt>
                <c:pt idx="786">
                  <c:v>3.6519444403072367</c:v>
                </c:pt>
                <c:pt idx="787">
                  <c:v>3.6519490405176609</c:v>
                </c:pt>
                <c:pt idx="788">
                  <c:v>3.6519536401981103</c:v>
                </c:pt>
                <c:pt idx="789">
                  <c:v>3.6519582393486463</c:v>
                </c:pt>
                <c:pt idx="790">
                  <c:v>3.6519628379693296</c:v>
                </c:pt>
                <c:pt idx="791">
                  <c:v>3.6519674360602212</c:v>
                </c:pt>
                <c:pt idx="792">
                  <c:v>3.6519720336213823</c:v>
                </c:pt>
                <c:pt idx="793">
                  <c:v>3.6519766306528743</c:v>
                </c:pt>
                <c:pt idx="794">
                  <c:v>3.6519812271547574</c:v>
                </c:pt>
                <c:pt idx="795">
                  <c:v>3.6519858231270934</c:v>
                </c:pt>
                <c:pt idx="796">
                  <c:v>3.6519904185699423</c:v>
                </c:pt>
                <c:pt idx="797">
                  <c:v>3.6519950134833663</c:v>
                </c:pt>
                <c:pt idx="798">
                  <c:v>3.6519996078674262</c:v>
                </c:pt>
                <c:pt idx="799">
                  <c:v>3.6520042017221819</c:v>
                </c:pt>
                <c:pt idx="800">
                  <c:v>3.6520087950476956</c:v>
                </c:pt>
                <c:pt idx="801">
                  <c:v>3.6520133878440277</c:v>
                </c:pt>
                <c:pt idx="802">
                  <c:v>3.6520179801112387</c:v>
                </c:pt>
                <c:pt idx="803">
                  <c:v>3.6520225718493906</c:v>
                </c:pt>
                <c:pt idx="804">
                  <c:v>3.6520271630585435</c:v>
                </c:pt>
                <c:pt idx="805">
                  <c:v>3.6520317537387594</c:v>
                </c:pt>
                <c:pt idx="806">
                  <c:v>3.652036343890098</c:v>
                </c:pt>
                <c:pt idx="807">
                  <c:v>3.6520409335126209</c:v>
                </c:pt>
                <c:pt idx="808">
                  <c:v>3.6520455226063886</c:v>
                </c:pt>
                <c:pt idx="809">
                  <c:v>3.6520501111714623</c:v>
                </c:pt>
                <c:pt idx="810">
                  <c:v>3.6520546992079033</c:v>
                </c:pt>
                <c:pt idx="811">
                  <c:v>3.6520592867157715</c:v>
                </c:pt>
                <c:pt idx="812">
                  <c:v>3.6520638736951287</c:v>
                </c:pt>
                <c:pt idx="813">
                  <c:v>3.6520684601460358</c:v>
                </c:pt>
                <c:pt idx="814">
                  <c:v>3.6520730460685531</c:v>
                </c:pt>
                <c:pt idx="815">
                  <c:v>3.6520776314627414</c:v>
                </c:pt>
                <c:pt idx="816">
                  <c:v>3.6520822163286626</c:v>
                </c:pt>
                <c:pt idx="817">
                  <c:v>3.6520868006663765</c:v>
                </c:pt>
                <c:pt idx="818">
                  <c:v>3.6520913844759439</c:v>
                </c:pt>
                <c:pt idx="819">
                  <c:v>3.6520959677574267</c:v>
                </c:pt>
                <c:pt idx="820">
                  <c:v>3.6521005505108848</c:v>
                </c:pt>
                <c:pt idx="821">
                  <c:v>3.6521051327363794</c:v>
                </c:pt>
                <c:pt idx="822">
                  <c:v>3.6521097144339709</c:v>
                </c:pt>
                <c:pt idx="823">
                  <c:v>3.6521142956037211</c:v>
                </c:pt>
                <c:pt idx="824">
                  <c:v>3.6521188762456895</c:v>
                </c:pt>
                <c:pt idx="825">
                  <c:v>3.6521234563599378</c:v>
                </c:pt>
                <c:pt idx="826">
                  <c:v>3.6521280359465269</c:v>
                </c:pt>
                <c:pt idx="827">
                  <c:v>3.6521326150055167</c:v>
                </c:pt>
                <c:pt idx="828">
                  <c:v>3.6521371935369684</c:v>
                </c:pt>
                <c:pt idx="829">
                  <c:v>3.6521417715409434</c:v>
                </c:pt>
                <c:pt idx="830">
                  <c:v>3.6521463490175017</c:v>
                </c:pt>
                <c:pt idx="831">
                  <c:v>3.6521509259667044</c:v>
                </c:pt>
                <c:pt idx="832">
                  <c:v>3.6521555023886125</c:v>
                </c:pt>
                <c:pt idx="833">
                  <c:v>3.6521600782832864</c:v>
                </c:pt>
                <c:pt idx="834">
                  <c:v>3.6521646536507864</c:v>
                </c:pt>
                <c:pt idx="835">
                  <c:v>3.6521692284911738</c:v>
                </c:pt>
                <c:pt idx="836">
                  <c:v>3.6521738028045099</c:v>
                </c:pt>
                <c:pt idx="837">
                  <c:v>3.6521783765908542</c:v>
                </c:pt>
                <c:pt idx="838">
                  <c:v>3.652182949850268</c:v>
                </c:pt>
                <c:pt idx="839">
                  <c:v>3.6521875225828122</c:v>
                </c:pt>
                <c:pt idx="840">
                  <c:v>3.6521920947885471</c:v>
                </c:pt>
                <c:pt idx="841">
                  <c:v>3.6521966664675332</c:v>
                </c:pt>
                <c:pt idx="842">
                  <c:v>3.6522012376198316</c:v>
                </c:pt>
                <c:pt idx="843">
                  <c:v>3.6522058082455033</c:v>
                </c:pt>
                <c:pt idx="844">
                  <c:v>3.6522103783446083</c:v>
                </c:pt>
                <c:pt idx="845">
                  <c:v>3.6522149479172077</c:v>
                </c:pt>
                <c:pt idx="846">
                  <c:v>3.652219516963362</c:v>
                </c:pt>
                <c:pt idx="847">
                  <c:v>3.6522240854831316</c:v>
                </c:pt>
                <c:pt idx="848">
                  <c:v>3.6522286534765778</c:v>
                </c:pt>
                <c:pt idx="849">
                  <c:v>3.6522332209437605</c:v>
                </c:pt>
                <c:pt idx="850">
                  <c:v>3.652237787884741</c:v>
                </c:pt>
                <c:pt idx="851">
                  <c:v>3.6522423542995792</c:v>
                </c:pt>
                <c:pt idx="852">
                  <c:v>3.6522469201883361</c:v>
                </c:pt>
                <c:pt idx="853">
                  <c:v>3.6522514855510724</c:v>
                </c:pt>
                <c:pt idx="854">
                  <c:v>3.6522560503878485</c:v>
                </c:pt>
                <c:pt idx="855">
                  <c:v>3.6522606146987253</c:v>
                </c:pt>
                <c:pt idx="856">
                  <c:v>3.6522651784837632</c:v>
                </c:pt>
                <c:pt idx="857">
                  <c:v>3.652269741743023</c:v>
                </c:pt>
                <c:pt idx="858">
                  <c:v>3.6522743044765642</c:v>
                </c:pt>
                <c:pt idx="859">
                  <c:v>3.6522788666844486</c:v>
                </c:pt>
                <c:pt idx="860">
                  <c:v>3.6522834283667365</c:v>
                </c:pt>
                <c:pt idx="861">
                  <c:v>3.6522879895234879</c:v>
                </c:pt>
                <c:pt idx="862">
                  <c:v>3.6522925501547645</c:v>
                </c:pt>
                <c:pt idx="863">
                  <c:v>3.6522971102606254</c:v>
                </c:pt>
                <c:pt idx="864">
                  <c:v>3.6523016698411319</c:v>
                </c:pt>
                <c:pt idx="865">
                  <c:v>3.6523062288963444</c:v>
                </c:pt>
                <c:pt idx="866">
                  <c:v>3.6523107874263236</c:v>
                </c:pt>
                <c:pt idx="867">
                  <c:v>3.6523153454311301</c:v>
                </c:pt>
                <c:pt idx="868">
                  <c:v>3.6523199029108238</c:v>
                </c:pt>
                <c:pt idx="869">
                  <c:v>3.6523244598654654</c:v>
                </c:pt>
                <c:pt idx="870">
                  <c:v>3.6523290162951159</c:v>
                </c:pt>
                <c:pt idx="871">
                  <c:v>3.6523335721998356</c:v>
                </c:pt>
                <c:pt idx="872">
                  <c:v>3.6523381275796845</c:v>
                </c:pt>
                <c:pt idx="873">
                  <c:v>3.6523426824347229</c:v>
                </c:pt>
                <c:pt idx="874">
                  <c:v>3.6523472367650123</c:v>
                </c:pt>
                <c:pt idx="875">
                  <c:v>3.6523517905706124</c:v>
                </c:pt>
                <c:pt idx="876">
                  <c:v>3.6523563438515838</c:v>
                </c:pt>
                <c:pt idx="877">
                  <c:v>3.6523608966079868</c:v>
                </c:pt>
                <c:pt idx="878">
                  <c:v>3.6523654488398827</c:v>
                </c:pt>
                <c:pt idx="879">
                  <c:v>3.652370000547331</c:v>
                </c:pt>
                <c:pt idx="880">
                  <c:v>3.6523745517303916</c:v>
                </c:pt>
                <c:pt idx="881">
                  <c:v>3.6523791023891254</c:v>
                </c:pt>
                <c:pt idx="882">
                  <c:v>3.6523836525235942</c:v>
                </c:pt>
                <c:pt idx="883">
                  <c:v>3.652388202133857</c:v>
                </c:pt>
                <c:pt idx="884">
                  <c:v>3.6523927512199741</c:v>
                </c:pt>
                <c:pt idx="885">
                  <c:v>3.6523972997820064</c:v>
                </c:pt>
                <c:pt idx="886">
                  <c:v>3.652401847820014</c:v>
                </c:pt>
                <c:pt idx="887">
                  <c:v>3.6524063953340575</c:v>
                </c:pt>
                <c:pt idx="888">
                  <c:v>3.6524109423241971</c:v>
                </c:pt>
                <c:pt idx="889">
                  <c:v>3.6524154887904929</c:v>
                </c:pt>
                <c:pt idx="890">
                  <c:v>3.652420034733006</c:v>
                </c:pt>
                <c:pt idx="891">
                  <c:v>3.6524245801517958</c:v>
                </c:pt>
                <c:pt idx="892">
                  <c:v>3.6524291250469236</c:v>
                </c:pt>
                <c:pt idx="893">
                  <c:v>3.6524336694184489</c:v>
                </c:pt>
                <c:pt idx="894">
                  <c:v>3.652438213266433</c:v>
                </c:pt>
                <c:pt idx="895">
                  <c:v>3.652442756590935</c:v>
                </c:pt>
                <c:pt idx="896">
                  <c:v>3.6524472993920156</c:v>
                </c:pt>
                <c:pt idx="897">
                  <c:v>3.6524518416697358</c:v>
                </c:pt>
                <c:pt idx="898">
                  <c:v>3.652456383424155</c:v>
                </c:pt>
                <c:pt idx="899">
                  <c:v>3.6524609246553341</c:v>
                </c:pt>
                <c:pt idx="900">
                  <c:v>3.6524654653633331</c:v>
                </c:pt>
                <c:pt idx="901">
                  <c:v>3.6524700055482122</c:v>
                </c:pt>
                <c:pt idx="902">
                  <c:v>3.6524745452100316</c:v>
                </c:pt>
                <c:pt idx="903">
                  <c:v>3.6524790843488519</c:v>
                </c:pt>
                <c:pt idx="904">
                  <c:v>3.6524836229647337</c:v>
                </c:pt>
                <c:pt idx="905">
                  <c:v>3.652488161057736</c:v>
                </c:pt>
                <c:pt idx="906">
                  <c:v>3.65249269862792</c:v>
                </c:pt>
                <c:pt idx="907">
                  <c:v>3.6524972356753458</c:v>
                </c:pt>
                <c:pt idx="908">
                  <c:v>3.6525017722000732</c:v>
                </c:pt>
                <c:pt idx="909">
                  <c:v>3.6525063082021632</c:v>
                </c:pt>
                <c:pt idx="910">
                  <c:v>3.6525108436816756</c:v>
                </c:pt>
                <c:pt idx="911">
                  <c:v>3.6525153786386704</c:v>
                </c:pt>
                <c:pt idx="912">
                  <c:v>3.6525199130732076</c:v>
                </c:pt>
                <c:pt idx="913">
                  <c:v>3.652524446985348</c:v>
                </c:pt>
                <c:pt idx="914">
                  <c:v>3.6525289803751515</c:v>
                </c:pt>
                <c:pt idx="915">
                  <c:v>3.6525335132426777</c:v>
                </c:pt>
                <c:pt idx="916">
                  <c:v>3.6525380455879883</c:v>
                </c:pt>
                <c:pt idx="917">
                  <c:v>3.6525425774111424</c:v>
                </c:pt>
                <c:pt idx="918">
                  <c:v>3.6525471087121999</c:v>
                </c:pt>
                <c:pt idx="919">
                  <c:v>3.6525516394912216</c:v>
                </c:pt>
                <c:pt idx="920">
                  <c:v>3.6525561697482676</c:v>
                </c:pt>
                <c:pt idx="921">
                  <c:v>3.6525606994833977</c:v>
                </c:pt>
                <c:pt idx="922">
                  <c:v>3.6525652286966719</c:v>
                </c:pt>
                <c:pt idx="923">
                  <c:v>3.6525697573881506</c:v>
                </c:pt>
                <c:pt idx="924">
                  <c:v>3.6525742855578938</c:v>
                </c:pt>
                <c:pt idx="925">
                  <c:v>3.6525788132059618</c:v>
                </c:pt>
                <c:pt idx="926">
                  <c:v>3.6525833403324146</c:v>
                </c:pt>
                <c:pt idx="927">
                  <c:v>3.6525878669373122</c:v>
                </c:pt>
                <c:pt idx="928">
                  <c:v>3.6525923930207145</c:v>
                </c:pt>
                <c:pt idx="929">
                  <c:v>3.6525969185826823</c:v>
                </c:pt>
                <c:pt idx="930">
                  <c:v>3.6526014436232748</c:v>
                </c:pt>
                <c:pt idx="931">
                  <c:v>3.6526059681425522</c:v>
                </c:pt>
                <c:pt idx="932">
                  <c:v>3.6526104921405755</c:v>
                </c:pt>
                <c:pt idx="933">
                  <c:v>3.6526150156174038</c:v>
                </c:pt>
                <c:pt idx="934">
                  <c:v>3.6526195385730973</c:v>
                </c:pt>
                <c:pt idx="935">
                  <c:v>3.6526240610077161</c:v>
                </c:pt>
                <c:pt idx="936">
                  <c:v>3.6526285829213205</c:v>
                </c:pt>
                <c:pt idx="937">
                  <c:v>3.6526331043139701</c:v>
                </c:pt>
                <c:pt idx="938">
                  <c:v>3.6526376251857253</c:v>
                </c:pt>
                <c:pt idx="939">
                  <c:v>3.6526421455366456</c:v>
                </c:pt>
                <c:pt idx="940">
                  <c:v>3.6526466653667917</c:v>
                </c:pt>
                <c:pt idx="941">
                  <c:v>3.6526511846762233</c:v>
                </c:pt>
                <c:pt idx="942">
                  <c:v>3.6526557034650002</c:v>
                </c:pt>
                <c:pt idx="943">
                  <c:v>3.6526602217331821</c:v>
                </c:pt>
                <c:pt idx="944">
                  <c:v>3.65266473948083</c:v>
                </c:pt>
                <c:pt idx="945">
                  <c:v>3.6526692567080024</c:v>
                </c:pt>
                <c:pt idx="946">
                  <c:v>3.6526737734147607</c:v>
                </c:pt>
                <c:pt idx="947">
                  <c:v>3.6526782896011643</c:v>
                </c:pt>
                <c:pt idx="948">
                  <c:v>3.6526828052672728</c:v>
                </c:pt>
                <c:pt idx="949">
                  <c:v>3.6526873204131465</c:v>
                </c:pt>
                <c:pt idx="950">
                  <c:v>3.6526918350388455</c:v>
                </c:pt>
                <c:pt idx="951">
                  <c:v>3.6526963491444291</c:v>
                </c:pt>
                <c:pt idx="952">
                  <c:v>3.652700862729958</c:v>
                </c:pt>
                <c:pt idx="953">
                  <c:v>3.6527053757954917</c:v>
                </c:pt>
                <c:pt idx="954">
                  <c:v>3.6527098883410902</c:v>
                </c:pt>
                <c:pt idx="955">
                  <c:v>3.6527144003668131</c:v>
                </c:pt>
                <c:pt idx="956">
                  <c:v>3.6527189118727206</c:v>
                </c:pt>
                <c:pt idx="957">
                  <c:v>3.6527234228588723</c:v>
                </c:pt>
                <c:pt idx="958">
                  <c:v>3.6527279333253286</c:v>
                </c:pt>
                <c:pt idx="959">
                  <c:v>3.6527324432721491</c:v>
                </c:pt>
                <c:pt idx="960">
                  <c:v>3.6527369526993936</c:v>
                </c:pt>
                <c:pt idx="961">
                  <c:v>3.6527414616071217</c:v>
                </c:pt>
                <c:pt idx="962">
                  <c:v>3.6527459699953941</c:v>
                </c:pt>
                <c:pt idx="963">
                  <c:v>3.6527504778642697</c:v>
                </c:pt>
                <c:pt idx="964">
                  <c:v>3.6527549852138081</c:v>
                </c:pt>
                <c:pt idx="965">
                  <c:v>3.6527594920440709</c:v>
                </c:pt>
                <c:pt idx="966">
                  <c:v>3.6527639983551161</c:v>
                </c:pt>
                <c:pt idx="967">
                  <c:v>3.6527685041470042</c:v>
                </c:pt>
                <c:pt idx="968">
                  <c:v>3.652773009419795</c:v>
                </c:pt>
                <c:pt idx="969">
                  <c:v>3.6527775141735481</c:v>
                </c:pt>
                <c:pt idx="970">
                  <c:v>3.6527820184083239</c:v>
                </c:pt>
                <c:pt idx="971">
                  <c:v>3.6527865221241815</c:v>
                </c:pt>
                <c:pt idx="972">
                  <c:v>3.6527910253211813</c:v>
                </c:pt>
                <c:pt idx="973">
                  <c:v>3.6527955279993822</c:v>
                </c:pt>
                <c:pt idx="974">
                  <c:v>3.6528000301588452</c:v>
                </c:pt>
                <c:pt idx="975">
                  <c:v>3.6528045317996289</c:v>
                </c:pt>
                <c:pt idx="976">
                  <c:v>3.6528090329217933</c:v>
                </c:pt>
                <c:pt idx="977">
                  <c:v>3.6528135335253991</c:v>
                </c:pt>
                <c:pt idx="978">
                  <c:v>3.6528180336105045</c:v>
                </c:pt>
                <c:pt idx="979">
                  <c:v>3.6528225331771704</c:v>
                </c:pt>
                <c:pt idx="980">
                  <c:v>3.6528270322254559</c:v>
                </c:pt>
                <c:pt idx="981">
                  <c:v>3.6528315307554213</c:v>
                </c:pt>
                <c:pt idx="982">
                  <c:v>3.6528360287671258</c:v>
                </c:pt>
                <c:pt idx="983">
                  <c:v>3.6528405262606292</c:v>
                </c:pt>
                <c:pt idx="984">
                  <c:v>3.6528450232359915</c:v>
                </c:pt>
                <c:pt idx="985">
                  <c:v>3.6528495196932722</c:v>
                </c:pt>
                <c:pt idx="986">
                  <c:v>3.6528540156325309</c:v>
                </c:pt>
                <c:pt idx="987">
                  <c:v>3.6528585110538279</c:v>
                </c:pt>
                <c:pt idx="988">
                  <c:v>3.6528630059572218</c:v>
                </c:pt>
                <c:pt idx="989">
                  <c:v>3.6528675003427722</c:v>
                </c:pt>
                <c:pt idx="990">
                  <c:v>3.6528719942105399</c:v>
                </c:pt>
                <c:pt idx="991">
                  <c:v>3.6528764875605844</c:v>
                </c:pt>
                <c:pt idx="992">
                  <c:v>3.6528809803929643</c:v>
                </c:pt>
                <c:pt idx="993">
                  <c:v>3.65288547270774</c:v>
                </c:pt>
                <c:pt idx="994">
                  <c:v>3.6528899645049711</c:v>
                </c:pt>
                <c:pt idx="995">
                  <c:v>3.6528944557847169</c:v>
                </c:pt>
                <c:pt idx="996">
                  <c:v>3.6528989465470376</c:v>
                </c:pt>
                <c:pt idx="997">
                  <c:v>3.6529034367919926</c:v>
                </c:pt>
                <c:pt idx="998">
                  <c:v>3.6529079265196409</c:v>
                </c:pt>
                <c:pt idx="999">
                  <c:v>3.6529124157300426</c:v>
                </c:pt>
                <c:pt idx="1000">
                  <c:v>3.6529169044232574</c:v>
                </c:pt>
                <c:pt idx="1001">
                  <c:v>3.6529213925993447</c:v>
                </c:pt>
                <c:pt idx="1002">
                  <c:v>3.6529258802583642</c:v>
                </c:pt>
                <c:pt idx="1003">
                  <c:v>3.652930367400375</c:v>
                </c:pt>
                <c:pt idx="1004">
                  <c:v>3.6529348540254376</c:v>
                </c:pt>
                <c:pt idx="1005">
                  <c:v>3.6529393401336105</c:v>
                </c:pt>
                <c:pt idx="1006">
                  <c:v>3.6529438257249538</c:v>
                </c:pt>
                <c:pt idx="1007">
                  <c:v>3.6529483107995273</c:v>
                </c:pt>
                <c:pt idx="1008">
                  <c:v>3.6529527953573897</c:v>
                </c:pt>
                <c:pt idx="1009">
                  <c:v>3.6529572793986014</c:v>
                </c:pt>
                <c:pt idx="1010">
                  <c:v>3.6529617629232214</c:v>
                </c:pt>
                <c:pt idx="1011">
                  <c:v>3.6529662459313093</c:v>
                </c:pt>
                <c:pt idx="1012">
                  <c:v>3.6529707284229249</c:v>
                </c:pt>
                <c:pt idx="1013">
                  <c:v>3.6529752103981274</c:v>
                </c:pt>
                <c:pt idx="1014">
                  <c:v>3.6529796918569764</c:v>
                </c:pt>
                <c:pt idx="1015">
                  <c:v>3.6529841727995311</c:v>
                </c:pt>
                <c:pt idx="1016">
                  <c:v>3.6529886532258518</c:v>
                </c:pt>
                <c:pt idx="1017">
                  <c:v>3.6529931331359968</c:v>
                </c:pt>
                <c:pt idx="1018">
                  <c:v>3.6529976125300263</c:v>
                </c:pt>
                <c:pt idx="1019">
                  <c:v>3.6530020914079997</c:v>
                </c:pt>
                <c:pt idx="1020">
                  <c:v>3.6530065697699761</c:v>
                </c:pt>
                <c:pt idx="1021">
                  <c:v>3.6530110476160158</c:v>
                </c:pt>
                <c:pt idx="1022">
                  <c:v>3.6530155249461771</c:v>
                </c:pt>
                <c:pt idx="1023">
                  <c:v>3.6530200017605203</c:v>
                </c:pt>
                <c:pt idx="1024">
                  <c:v>3.6530244780591046</c:v>
                </c:pt>
                <c:pt idx="1025">
                  <c:v>3.6530289538419889</c:v>
                </c:pt>
                <c:pt idx="1026">
                  <c:v>3.6530334291092337</c:v>
                </c:pt>
                <c:pt idx="1027">
                  <c:v>3.6530379038608967</c:v>
                </c:pt>
                <c:pt idx="1028">
                  <c:v>3.6530423780970391</c:v>
                </c:pt>
                <c:pt idx="1029">
                  <c:v>3.6530468518177197</c:v>
                </c:pt>
                <c:pt idx="1030">
                  <c:v>3.6530513250229979</c:v>
                </c:pt>
                <c:pt idx="1031">
                  <c:v>3.6530557977129323</c:v>
                </c:pt>
                <c:pt idx="1032">
                  <c:v>3.6530602698875829</c:v>
                </c:pt>
                <c:pt idx="1033">
                  <c:v>3.6530647415470092</c:v>
                </c:pt>
                <c:pt idx="1034">
                  <c:v>3.6530692126912703</c:v>
                </c:pt>
                <c:pt idx="1035">
                  <c:v>3.6530736833204256</c:v>
                </c:pt>
                <c:pt idx="1036">
                  <c:v>3.6530781534345347</c:v>
                </c:pt>
                <c:pt idx="1037">
                  <c:v>3.6530826230336566</c:v>
                </c:pt>
                <c:pt idx="1038">
                  <c:v>3.6530870921178509</c:v>
                </c:pt>
                <c:pt idx="1039">
                  <c:v>3.6530915606871766</c:v>
                </c:pt>
                <c:pt idx="1040">
                  <c:v>3.6530960287416931</c:v>
                </c:pt>
                <c:pt idx="1041">
                  <c:v>3.6531004962814597</c:v>
                </c:pt>
                <c:pt idx="1042">
                  <c:v>3.6531049633065358</c:v>
                </c:pt>
                <c:pt idx="1043">
                  <c:v>3.6531094298169808</c:v>
                </c:pt>
                <c:pt idx="1044">
                  <c:v>3.6531138958128535</c:v>
                </c:pt>
                <c:pt idx="1045">
                  <c:v>3.6531183612942142</c:v>
                </c:pt>
                <c:pt idx="1046">
                  <c:v>3.6531228262611211</c:v>
                </c:pt>
                <c:pt idx="1047">
                  <c:v>3.6531272907136341</c:v>
                </c:pt>
                <c:pt idx="1048">
                  <c:v>3.6531317546518118</c:v>
                </c:pt>
                <c:pt idx="1049">
                  <c:v>3.6531362180757139</c:v>
                </c:pt>
                <c:pt idx="1050">
                  <c:v>3.6531406809854001</c:v>
                </c:pt>
                <c:pt idx="1051">
                  <c:v>3.6531451433809292</c:v>
                </c:pt>
                <c:pt idx="1052">
                  <c:v>3.6531496052623598</c:v>
                </c:pt>
                <c:pt idx="1053">
                  <c:v>3.6531540666297526</c:v>
                </c:pt>
                <c:pt idx="1054">
                  <c:v>3.6531585274831655</c:v>
                </c:pt>
                <c:pt idx="1055">
                  <c:v>3.6531629878226584</c:v>
                </c:pt>
                <c:pt idx="1056">
                  <c:v>3.6531674476482898</c:v>
                </c:pt>
                <c:pt idx="1057">
                  <c:v>3.6531719069601203</c:v>
                </c:pt>
                <c:pt idx="1058">
                  <c:v>3.6531763657582075</c:v>
                </c:pt>
                <c:pt idx="1059">
                  <c:v>3.6531808240426114</c:v>
                </c:pt>
                <c:pt idx="1060">
                  <c:v>3.653185281813391</c:v>
                </c:pt>
                <c:pt idx="1061">
                  <c:v>3.6531897390706054</c:v>
                </c:pt>
                <c:pt idx="1062">
                  <c:v>3.6531941958143141</c:v>
                </c:pt>
                <c:pt idx="1063">
                  <c:v>3.6531986520445763</c:v>
                </c:pt>
                <c:pt idx="1064">
                  <c:v>3.65320310776145</c:v>
                </c:pt>
                <c:pt idx="1065">
                  <c:v>3.6532075629649956</c:v>
                </c:pt>
                <c:pt idx="1066">
                  <c:v>3.6532120176552723</c:v>
                </c:pt>
                <c:pt idx="1067">
                  <c:v>3.6532164718323381</c:v>
                </c:pt>
                <c:pt idx="1068">
                  <c:v>3.6532209254962535</c:v>
                </c:pt>
                <c:pt idx="1069">
                  <c:v>3.6532253786470763</c:v>
                </c:pt>
                <c:pt idx="1070">
                  <c:v>3.6532298312848672</c:v>
                </c:pt>
                <c:pt idx="1071">
                  <c:v>3.6532342834096831</c:v>
                </c:pt>
                <c:pt idx="1072">
                  <c:v>3.6532387350215854</c:v>
                </c:pt>
                <c:pt idx="1073">
                  <c:v>3.6532431861206316</c:v>
                </c:pt>
                <c:pt idx="1074">
                  <c:v>3.6532476367068814</c:v>
                </c:pt>
                <c:pt idx="1075">
                  <c:v>3.6532520867803941</c:v>
                </c:pt>
                <c:pt idx="1076">
                  <c:v>3.6532565363412282</c:v>
                </c:pt>
                <c:pt idx="1077">
                  <c:v>3.6532609853894429</c:v>
                </c:pt>
                <c:pt idx="1078">
                  <c:v>3.6532654339250974</c:v>
                </c:pt>
                <c:pt idx="1079">
                  <c:v>3.6532698819482508</c:v>
                </c:pt>
                <c:pt idx="1080">
                  <c:v>3.6532743294589625</c:v>
                </c:pt>
                <c:pt idx="1081">
                  <c:v>3.6532787764572907</c:v>
                </c:pt>
                <c:pt idx="1082">
                  <c:v>3.6532832229432946</c:v>
                </c:pt>
                <c:pt idx="1083">
                  <c:v>3.6532876689170339</c:v>
                </c:pt>
                <c:pt idx="1084">
                  <c:v>3.653292114378567</c:v>
                </c:pt>
                <c:pt idx="1085">
                  <c:v>3.6532965593279529</c:v>
                </c:pt>
                <c:pt idx="1086">
                  <c:v>3.6533010037652507</c:v>
                </c:pt>
                <c:pt idx="1087">
                  <c:v>3.6533054476905202</c:v>
                </c:pt>
                <c:pt idx="1088">
                  <c:v>3.6533098911038189</c:v>
                </c:pt>
                <c:pt idx="1089">
                  <c:v>3.653314334005207</c:v>
                </c:pt>
                <c:pt idx="1090">
                  <c:v>3.6533187763947428</c:v>
                </c:pt>
                <c:pt idx="1091">
                  <c:v>3.6533232182724862</c:v>
                </c:pt>
                <c:pt idx="1092">
                  <c:v>3.6533276596384945</c:v>
                </c:pt>
                <c:pt idx="1093">
                  <c:v>3.6533321004928281</c:v>
                </c:pt>
                <c:pt idx="1094">
                  <c:v>3.6533365408355452</c:v>
                </c:pt>
                <c:pt idx="1095">
                  <c:v>3.6533409806667052</c:v>
                </c:pt>
                <c:pt idx="1096">
                  <c:v>3.6533454199863669</c:v>
                </c:pt>
                <c:pt idx="1097">
                  <c:v>3.6533498587945887</c:v>
                </c:pt>
                <c:pt idx="1098">
                  <c:v>3.6533542970914303</c:v>
                </c:pt>
                <c:pt idx="1099">
                  <c:v>3.6533587348769503</c:v>
                </c:pt>
                <c:pt idx="1100">
                  <c:v>3.6533631721512076</c:v>
                </c:pt>
                <c:pt idx="1101">
                  <c:v>3.653367608914261</c:v>
                </c:pt>
                <c:pt idx="1102">
                  <c:v>3.6533720451661695</c:v>
                </c:pt>
                <c:pt idx="1103">
                  <c:v>3.6533764809069922</c:v>
                </c:pt>
                <c:pt idx="1104">
                  <c:v>3.6533809161367872</c:v>
                </c:pt>
                <c:pt idx="1105">
                  <c:v>3.6533853508556144</c:v>
                </c:pt>
                <c:pt idx="1106">
                  <c:v>3.6533897850635317</c:v>
                </c:pt>
                <c:pt idx="1107">
                  <c:v>3.653394218760599</c:v>
                </c:pt>
                <c:pt idx="1108">
                  <c:v>3.653398651946874</c:v>
                </c:pt>
                <c:pt idx="1109">
                  <c:v>3.6534030846224166</c:v>
                </c:pt>
                <c:pt idx="1110">
                  <c:v>3.6534075167872855</c:v>
                </c:pt>
                <c:pt idx="1111">
                  <c:v>3.6534119484415388</c:v>
                </c:pt>
                <c:pt idx="1112">
                  <c:v>3.6534163795852357</c:v>
                </c:pt>
                <c:pt idx="1113">
                  <c:v>3.6534208102184347</c:v>
                </c:pt>
                <c:pt idx="1114">
                  <c:v>3.6534252403411958</c:v>
                </c:pt>
                <c:pt idx="1115">
                  <c:v>3.6534296699535762</c:v>
                </c:pt>
                <c:pt idx="1116">
                  <c:v>3.653434099055636</c:v>
                </c:pt>
                <c:pt idx="1117">
                  <c:v>3.6534385276474333</c:v>
                </c:pt>
                <c:pt idx="1118">
                  <c:v>3.6534429557290271</c:v>
                </c:pt>
                <c:pt idx="1119">
                  <c:v>3.6534473833004761</c:v>
                </c:pt>
                <c:pt idx="1120">
                  <c:v>3.653451810361839</c:v>
                </c:pt>
                <c:pt idx="1121">
                  <c:v>3.6534562369131742</c:v>
                </c:pt>
                <c:pt idx="1122">
                  <c:v>3.6534606629545419</c:v>
                </c:pt>
                <c:pt idx="1123">
                  <c:v>3.6534650884859992</c:v>
                </c:pt>
                <c:pt idx="1124">
                  <c:v>3.6534695135076056</c:v>
                </c:pt>
                <c:pt idx="1125">
                  <c:v>3.6534739380194199</c:v>
                </c:pt>
                <c:pt idx="1126">
                  <c:v>3.6534783620215006</c:v>
                </c:pt>
                <c:pt idx="1127">
                  <c:v>3.6534827855139067</c:v>
                </c:pt>
                <c:pt idx="1128">
                  <c:v>3.6534872084966965</c:v>
                </c:pt>
                <c:pt idx="1129">
                  <c:v>3.653491630969929</c:v>
                </c:pt>
                <c:pt idx="1130">
                  <c:v>3.6534960529336624</c:v>
                </c:pt>
                <c:pt idx="1131">
                  <c:v>3.6535004743879567</c:v>
                </c:pt>
                <c:pt idx="1132">
                  <c:v>3.6535048953328695</c:v>
                </c:pt>
                <c:pt idx="1133">
                  <c:v>3.6535093157684595</c:v>
                </c:pt>
                <c:pt idx="1134">
                  <c:v>3.6535137356947853</c:v>
                </c:pt>
                <c:pt idx="1135">
                  <c:v>3.6535181551119056</c:v>
                </c:pt>
                <c:pt idx="1136">
                  <c:v>3.6535225740198798</c:v>
                </c:pt>
                <c:pt idx="1137">
                  <c:v>3.6535269924187661</c:v>
                </c:pt>
                <c:pt idx="1138">
                  <c:v>3.6535314103086227</c:v>
                </c:pt>
                <c:pt idx="1139">
                  <c:v>3.6535358276895091</c:v>
                </c:pt>
                <c:pt idx="1140">
                  <c:v>3.6535402445614831</c:v>
                </c:pt>
                <c:pt idx="1141">
                  <c:v>3.6535446609246041</c:v>
                </c:pt>
                <c:pt idx="1142">
                  <c:v>3.6535490767789303</c:v>
                </c:pt>
                <c:pt idx="1143">
                  <c:v>3.6535534921245199</c:v>
                </c:pt>
                <c:pt idx="1144">
                  <c:v>3.6535579069614323</c:v>
                </c:pt>
                <c:pt idx="1145">
                  <c:v>3.6535623212897259</c:v>
                </c:pt>
                <c:pt idx="1146">
                  <c:v>3.6535667351094587</c:v>
                </c:pt>
                <c:pt idx="1147">
                  <c:v>3.6535711484206899</c:v>
                </c:pt>
                <c:pt idx="1148">
                  <c:v>3.6535755612234784</c:v>
                </c:pt>
                <c:pt idx="1149">
                  <c:v>3.653579973517882</c:v>
                </c:pt>
                <c:pt idx="1150">
                  <c:v>3.6535843853039598</c:v>
                </c:pt>
                <c:pt idx="1151">
                  <c:v>3.6535887965817695</c:v>
                </c:pt>
                <c:pt idx="1152">
                  <c:v>3.6535932073513706</c:v>
                </c:pt>
                <c:pt idx="1153">
                  <c:v>3.6535976176128218</c:v>
                </c:pt>
                <c:pt idx="1154">
                  <c:v>3.6536020273661802</c:v>
                </c:pt>
                <c:pt idx="1155">
                  <c:v>3.6536064366115064</c:v>
                </c:pt>
                <c:pt idx="1156">
                  <c:v>3.6536108453488572</c:v>
                </c:pt>
                <c:pt idx="1157">
                  <c:v>3.653615253578292</c:v>
                </c:pt>
                <c:pt idx="1158">
                  <c:v>3.653619661299869</c:v>
                </c:pt>
                <c:pt idx="1159">
                  <c:v>3.6536240685136465</c:v>
                </c:pt>
                <c:pt idx="1160">
                  <c:v>3.6536284752196839</c:v>
                </c:pt>
                <c:pt idx="1161">
                  <c:v>3.653632881418039</c:v>
                </c:pt>
                <c:pt idx="1162">
                  <c:v>3.6536372871087694</c:v>
                </c:pt>
                <c:pt idx="1163">
                  <c:v>3.6536416922919357</c:v>
                </c:pt>
                <c:pt idx="1164">
                  <c:v>3.6536460969675941</c:v>
                </c:pt>
                <c:pt idx="1165">
                  <c:v>3.6536505011358051</c:v>
                </c:pt>
                <c:pt idx="1166">
                  <c:v>3.6536549047966256</c:v>
                </c:pt>
                <c:pt idx="1167">
                  <c:v>3.653659307950115</c:v>
                </c:pt>
                <c:pt idx="1168">
                  <c:v>3.6536637105963314</c:v>
                </c:pt>
                <c:pt idx="1169">
                  <c:v>3.6536681127353337</c:v>
                </c:pt>
                <c:pt idx="1170">
                  <c:v>3.6536725143671793</c:v>
                </c:pt>
                <c:pt idx="1171">
                  <c:v>3.6536769154919275</c:v>
                </c:pt>
                <c:pt idx="1172">
                  <c:v>3.6536813161096364</c:v>
                </c:pt>
                <c:pt idx="1173">
                  <c:v>3.6536857162203651</c:v>
                </c:pt>
                <c:pt idx="1174">
                  <c:v>3.6536901158241708</c:v>
                </c:pt>
                <c:pt idx="1175">
                  <c:v>3.6536945149211126</c:v>
                </c:pt>
                <c:pt idx="1176">
                  <c:v>3.6536989135112483</c:v>
                </c:pt>
                <c:pt idx="1177">
                  <c:v>3.6537033115946378</c:v>
                </c:pt>
                <c:pt idx="1178">
                  <c:v>3.6537077091713375</c:v>
                </c:pt>
                <c:pt idx="1179">
                  <c:v>3.6537121062414069</c:v>
                </c:pt>
                <c:pt idx="1180">
                  <c:v>3.6537165028049041</c:v>
                </c:pt>
                <c:pt idx="1181">
                  <c:v>3.6537208988618879</c:v>
                </c:pt>
                <c:pt idx="1182">
                  <c:v>3.6537252944124159</c:v>
                </c:pt>
                <c:pt idx="1183">
                  <c:v>3.6537296894565472</c:v>
                </c:pt>
                <c:pt idx="1184">
                  <c:v>3.6537340839943395</c:v>
                </c:pt>
                <c:pt idx="1185">
                  <c:v>3.6537384780258515</c:v>
                </c:pt>
                <c:pt idx="1186">
                  <c:v>3.6537428715511417</c:v>
                </c:pt>
                <c:pt idx="1187">
                  <c:v>3.6537472645702675</c:v>
                </c:pt>
                <c:pt idx="1188">
                  <c:v>3.6537516570832884</c:v>
                </c:pt>
                <c:pt idx="1189">
                  <c:v>3.6537560490902621</c:v>
                </c:pt>
                <c:pt idx="1190">
                  <c:v>3.6537604405912467</c:v>
                </c:pt>
                <c:pt idx="1191">
                  <c:v>3.6537648315863014</c:v>
                </c:pt>
                <c:pt idx="1192">
                  <c:v>3.6537692220754829</c:v>
                </c:pt>
                <c:pt idx="1193">
                  <c:v>3.6537736120588509</c:v>
                </c:pt>
                <c:pt idx="1194">
                  <c:v>3.6537780015364634</c:v>
                </c:pt>
                <c:pt idx="1195">
                  <c:v>3.6537823905083782</c:v>
                </c:pt>
                <c:pt idx="1196">
                  <c:v>3.6537867789746539</c:v>
                </c:pt>
                <c:pt idx="1197">
                  <c:v>3.6537911669353487</c:v>
                </c:pt>
                <c:pt idx="1198">
                  <c:v>3.6537955543905207</c:v>
                </c:pt>
                <c:pt idx="1199">
                  <c:v>3.6537999413402287</c:v>
                </c:pt>
                <c:pt idx="1200">
                  <c:v>3.6538043277845298</c:v>
                </c:pt>
                <c:pt idx="1201">
                  <c:v>3.6538087137234831</c:v>
                </c:pt>
                <c:pt idx="1202">
                  <c:v>3.6538130991571469</c:v>
                </c:pt>
                <c:pt idx="1203">
                  <c:v>3.6538174840855784</c:v>
                </c:pt>
                <c:pt idx="1204">
                  <c:v>3.6538218685088375</c:v>
                </c:pt>
                <c:pt idx="1205">
                  <c:v>3.6538262524269816</c:v>
                </c:pt>
                <c:pt idx="1206">
                  <c:v>3.6538306358400678</c:v>
                </c:pt>
                <c:pt idx="1207">
                  <c:v>3.6538350187481554</c:v>
                </c:pt>
                <c:pt idx="1208">
                  <c:v>3.6538394011513025</c:v>
                </c:pt>
                <c:pt idx="1209">
                  <c:v>3.6538437830495676</c:v>
                </c:pt>
                <c:pt idx="1210">
                  <c:v>3.6538481644430081</c:v>
                </c:pt>
                <c:pt idx="1211">
                  <c:v>3.6538525453316826</c:v>
                </c:pt>
                <c:pt idx="1212">
                  <c:v>3.6538569257156488</c:v>
                </c:pt>
                <c:pt idx="1213">
                  <c:v>3.6538613055949654</c:v>
                </c:pt>
                <c:pt idx="1214">
                  <c:v>3.65386568496969</c:v>
                </c:pt>
                <c:pt idx="1215">
                  <c:v>3.6538700638398813</c:v>
                </c:pt>
                <c:pt idx="1216">
                  <c:v>3.6538744422055971</c:v>
                </c:pt>
                <c:pt idx="1217">
                  <c:v>3.6538788200668959</c:v>
                </c:pt>
                <c:pt idx="1218">
                  <c:v>3.6538831974238355</c:v>
                </c:pt>
                <c:pt idx="1219">
                  <c:v>3.6538875742764736</c:v>
                </c:pt>
                <c:pt idx="1220">
                  <c:v>3.6538919506248693</c:v>
                </c:pt>
                <c:pt idx="1221">
                  <c:v>3.6538963264690798</c:v>
                </c:pt>
                <c:pt idx="1222">
                  <c:v>3.6539007018091634</c:v>
                </c:pt>
                <c:pt idx="1223">
                  <c:v>3.6539050766451782</c:v>
                </c:pt>
                <c:pt idx="1224">
                  <c:v>3.6539094509771823</c:v>
                </c:pt>
                <c:pt idx="1225">
                  <c:v>3.6539138248052341</c:v>
                </c:pt>
                <c:pt idx="1226">
                  <c:v>3.6539181981293911</c:v>
                </c:pt>
                <c:pt idx="1227">
                  <c:v>3.6539225709497116</c:v>
                </c:pt>
                <c:pt idx="1228">
                  <c:v>3.6539269432662538</c:v>
                </c:pt>
                <c:pt idx="1229">
                  <c:v>3.6539313150790753</c:v>
                </c:pt>
                <c:pt idx="1230">
                  <c:v>3.6539356863882348</c:v>
                </c:pt>
                <c:pt idx="1231">
                  <c:v>3.6539400571937897</c:v>
                </c:pt>
                <c:pt idx="1232">
                  <c:v>3.653944427495798</c:v>
                </c:pt>
                <c:pt idx="1233">
                  <c:v>3.6539487972943183</c:v>
                </c:pt>
                <c:pt idx="1234">
                  <c:v>3.6539531665894081</c:v>
                </c:pt>
                <c:pt idx="1235">
                  <c:v>3.6539575353811258</c:v>
                </c:pt>
                <c:pt idx="1236">
                  <c:v>3.6539619036695288</c:v>
                </c:pt>
                <c:pt idx="1237">
                  <c:v>3.6539662714546761</c:v>
                </c:pt>
                <c:pt idx="1238">
                  <c:v>3.6539706387366242</c:v>
                </c:pt>
                <c:pt idx="1239">
                  <c:v>3.6539750055154321</c:v>
                </c:pt>
                <c:pt idx="1240">
                  <c:v>3.6539793717911579</c:v>
                </c:pt>
                <c:pt idx="1241">
                  <c:v>3.6539837375638591</c:v>
                </c:pt>
                <c:pt idx="1242">
                  <c:v>3.6539881028335937</c:v>
                </c:pt>
                <c:pt idx="1243">
                  <c:v>3.6539924676004198</c:v>
                </c:pt>
                <c:pt idx="1244">
                  <c:v>3.6539968318643949</c:v>
                </c:pt>
                <c:pt idx="1245">
                  <c:v>3.6540011956255776</c:v>
                </c:pt>
                <c:pt idx="1246">
                  <c:v>3.6540055588840255</c:v>
                </c:pt>
                <c:pt idx="1247">
                  <c:v>3.6540099216397968</c:v>
                </c:pt>
                <c:pt idx="1248">
                  <c:v>3.6540142838929488</c:v>
                </c:pt>
                <c:pt idx="1249">
                  <c:v>3.6540186456435393</c:v>
                </c:pt>
                <c:pt idx="1250">
                  <c:v>3.6540230068916273</c:v>
                </c:pt>
                <c:pt idx="1251">
                  <c:v>3.6540273676372697</c:v>
                </c:pt>
                <c:pt idx="1252">
                  <c:v>3.654031727880525</c:v>
                </c:pt>
                <c:pt idx="1253">
                  <c:v>3.6540360876214502</c:v>
                </c:pt>
                <c:pt idx="1254">
                  <c:v>3.6540404468601042</c:v>
                </c:pt>
                <c:pt idx="1255">
                  <c:v>3.654044805596544</c:v>
                </c:pt>
                <c:pt idx="1256">
                  <c:v>3.6540491638308281</c:v>
                </c:pt>
                <c:pt idx="1257">
                  <c:v>3.6540535215630143</c:v>
                </c:pt>
                <c:pt idx="1258">
                  <c:v>3.6540578787931604</c:v>
                </c:pt>
                <c:pt idx="1259">
                  <c:v>3.6540622355213235</c:v>
                </c:pt>
                <c:pt idx="1260">
                  <c:v>3.6540665917475623</c:v>
                </c:pt>
                <c:pt idx="1261">
                  <c:v>3.6540709474719342</c:v>
                </c:pt>
                <c:pt idx="1262">
                  <c:v>3.6540753026944977</c:v>
                </c:pt>
                <c:pt idx="1263">
                  <c:v>3.6540796574153096</c:v>
                </c:pt>
                <c:pt idx="1264">
                  <c:v>3.6540840116344286</c:v>
                </c:pt>
                <c:pt idx="1265">
                  <c:v>3.6540883653519116</c:v>
                </c:pt>
                <c:pt idx="1266">
                  <c:v>3.6540927185678171</c:v>
                </c:pt>
                <c:pt idx="1267">
                  <c:v>3.654097071282203</c:v>
                </c:pt>
                <c:pt idx="1268">
                  <c:v>3.6541014234951263</c:v>
                </c:pt>
                <c:pt idx="1269">
                  <c:v>3.654105775206645</c:v>
                </c:pt>
                <c:pt idx="1270">
                  <c:v>3.6541101264168172</c:v>
                </c:pt>
                <c:pt idx="1271">
                  <c:v>3.654114477125701</c:v>
                </c:pt>
                <c:pt idx="1272">
                  <c:v>3.6541188273333534</c:v>
                </c:pt>
                <c:pt idx="1273">
                  <c:v>3.6541231770398324</c:v>
                </c:pt>
                <c:pt idx="1274">
                  <c:v>3.6541275262451958</c:v>
                </c:pt>
                <c:pt idx="1275">
                  <c:v>3.6541318749495009</c:v>
                </c:pt>
                <c:pt idx="1276">
                  <c:v>3.6541362231528063</c:v>
                </c:pt>
                <c:pt idx="1277">
                  <c:v>3.6541405708551689</c:v>
                </c:pt>
                <c:pt idx="1278">
                  <c:v>3.6541449180566468</c:v>
                </c:pt>
                <c:pt idx="1279">
                  <c:v>3.6541492647572982</c:v>
                </c:pt>
                <c:pt idx="1280">
                  <c:v>3.6541536109571795</c:v>
                </c:pt>
                <c:pt idx="1281">
                  <c:v>3.6541579566563493</c:v>
                </c:pt>
                <c:pt idx="1282">
                  <c:v>3.6541623018548655</c:v>
                </c:pt>
                <c:pt idx="1283">
                  <c:v>3.6541666465527851</c:v>
                </c:pt>
                <c:pt idx="1284">
                  <c:v>3.6541709907501656</c:v>
                </c:pt>
                <c:pt idx="1285">
                  <c:v>3.6541753344470655</c:v>
                </c:pt>
                <c:pt idx="1286">
                  <c:v>3.6541796776435422</c:v>
                </c:pt>
                <c:pt idx="1287">
                  <c:v>3.6541840203396529</c:v>
                </c:pt>
                <c:pt idx="1288">
                  <c:v>3.6541883625354559</c:v>
                </c:pt>
                <c:pt idx="1289">
                  <c:v>3.6541927042310087</c:v>
                </c:pt>
                <c:pt idx="1290">
                  <c:v>3.6541970454263688</c:v>
                </c:pt>
                <c:pt idx="1291">
                  <c:v>3.6542013861215934</c:v>
                </c:pt>
                <c:pt idx="1292">
                  <c:v>3.6542057263167407</c:v>
                </c:pt>
                <c:pt idx="1293">
                  <c:v>3.6542100660118675</c:v>
                </c:pt>
                <c:pt idx="1294">
                  <c:v>3.6542144052070329</c:v>
                </c:pt>
                <c:pt idx="1295">
                  <c:v>3.6542187439022933</c:v>
                </c:pt>
                <c:pt idx="1296">
                  <c:v>3.6542230820977064</c:v>
                </c:pt>
                <c:pt idx="1297">
                  <c:v>3.6542274197933304</c:v>
                </c:pt>
                <c:pt idx="1298">
                  <c:v>3.6542317569892218</c:v>
                </c:pt>
                <c:pt idx="1299">
                  <c:v>3.6542360936854394</c:v>
                </c:pt>
                <c:pt idx="1300">
                  <c:v>3.6542404298820399</c:v>
                </c:pt>
                <c:pt idx="1301">
                  <c:v>3.6542447655790813</c:v>
                </c:pt>
                <c:pt idx="1302">
                  <c:v>3.6542491007766209</c:v>
                </c:pt>
                <c:pt idx="1303">
                  <c:v>3.6542534354747165</c:v>
                </c:pt>
                <c:pt idx="1304">
                  <c:v>3.6542577696734253</c:v>
                </c:pt>
                <c:pt idx="1305">
                  <c:v>3.6542621033728051</c:v>
                </c:pt>
                <c:pt idx="1306">
                  <c:v>3.6542664365729132</c:v>
                </c:pt>
                <c:pt idx="1307">
                  <c:v>3.6542707692738072</c:v>
                </c:pt>
                <c:pt idx="1308">
                  <c:v>3.654275101475545</c:v>
                </c:pt>
                <c:pt idx="1309">
                  <c:v>3.6542794331781838</c:v>
                </c:pt>
                <c:pt idx="1310">
                  <c:v>3.6542837643817805</c:v>
                </c:pt>
                <c:pt idx="1311">
                  <c:v>3.6542880950863936</c:v>
                </c:pt>
                <c:pt idx="1312">
                  <c:v>3.6542924252920801</c:v>
                </c:pt>
                <c:pt idx="1313">
                  <c:v>3.6542967549988976</c:v>
                </c:pt>
                <c:pt idx="1314">
                  <c:v>3.6543010842069035</c:v>
                </c:pt>
                <c:pt idx="1315">
                  <c:v>3.654305412916155</c:v>
                </c:pt>
                <c:pt idx="1316">
                  <c:v>3.6543097411267103</c:v>
                </c:pt>
                <c:pt idx="1317">
                  <c:v>3.6543140688386262</c:v>
                </c:pt>
                <c:pt idx="1318">
                  <c:v>3.6543183960519596</c:v>
                </c:pt>
                <c:pt idx="1319">
                  <c:v>3.6543227227667696</c:v>
                </c:pt>
                <c:pt idx="1320">
                  <c:v>3.6543270489831121</c:v>
                </c:pt>
                <c:pt idx="1321">
                  <c:v>3.6543313747010453</c:v>
                </c:pt>
                <c:pt idx="1322">
                  <c:v>3.6543356999206265</c:v>
                </c:pt>
                <c:pt idx="1323">
                  <c:v>3.6543400246419133</c:v>
                </c:pt>
                <c:pt idx="1324">
                  <c:v>3.6543443488649623</c:v>
                </c:pt>
                <c:pt idx="1325">
                  <c:v>3.6543486725898315</c:v>
                </c:pt>
                <c:pt idx="1326">
                  <c:v>3.6543529958165788</c:v>
                </c:pt>
                <c:pt idx="1327">
                  <c:v>3.6543573185452605</c:v>
                </c:pt>
                <c:pt idx="1328">
                  <c:v>3.6543616407759352</c:v>
                </c:pt>
                <c:pt idx="1329">
                  <c:v>3.6543659625086589</c:v>
                </c:pt>
                <c:pt idx="1330">
                  <c:v>3.6543702837434897</c:v>
                </c:pt>
                <c:pt idx="1331">
                  <c:v>3.654374604480485</c:v>
                </c:pt>
                <c:pt idx="1332">
                  <c:v>3.654378924719702</c:v>
                </c:pt>
                <c:pt idx="1333">
                  <c:v>3.6543832444611981</c:v>
                </c:pt>
                <c:pt idx="1334">
                  <c:v>3.6543875637050314</c:v>
                </c:pt>
                <c:pt idx="1335">
                  <c:v>3.5507872777037877</c:v>
                </c:pt>
                <c:pt idx="1336">
                  <c:v>3.5507547805573947</c:v>
                </c:pt>
                <c:pt idx="1337">
                  <c:v>3.5507222867980546</c:v>
                </c:pt>
                <c:pt idx="1338">
                  <c:v>3.5506897964254072</c:v>
                </c:pt>
                <c:pt idx="1339">
                  <c:v>3.550657309439095</c:v>
                </c:pt>
                <c:pt idx="1340">
                  <c:v>3.5506248258387605</c:v>
                </c:pt>
                <c:pt idx="1341">
                  <c:v>3.5505923456240454</c:v>
                </c:pt>
                <c:pt idx="1342">
                  <c:v>3.5505598687945916</c:v>
                </c:pt>
                <c:pt idx="1343">
                  <c:v>3.5505273953500409</c:v>
                </c:pt>
                <c:pt idx="1344">
                  <c:v>3.5504949252900357</c:v>
                </c:pt>
                <c:pt idx="1345">
                  <c:v>3.5504624586142186</c:v>
                </c:pt>
                <c:pt idx="1346">
                  <c:v>3.5504299953222311</c:v>
                </c:pt>
                <c:pt idx="1347">
                  <c:v>3.5503975354137163</c:v>
                </c:pt>
                <c:pt idx="1348">
                  <c:v>3.5503650788883148</c:v>
                </c:pt>
                <c:pt idx="1349">
                  <c:v>3.55033262574567</c:v>
                </c:pt>
                <c:pt idx="1350">
                  <c:v>3.550300175985424</c:v>
                </c:pt>
                <c:pt idx="1351">
                  <c:v>3.5502677296072198</c:v>
                </c:pt>
                <c:pt idx="1352">
                  <c:v>3.550235286610699</c:v>
                </c:pt>
                <c:pt idx="1353">
                  <c:v>3.5502028469955045</c:v>
                </c:pt>
                <c:pt idx="1354">
                  <c:v>3.5501704107612784</c:v>
                </c:pt>
                <c:pt idx="1355">
                  <c:v>3.5501379779076632</c:v>
                </c:pt>
                <c:pt idx="1356">
                  <c:v>3.5501055484343023</c:v>
                </c:pt>
                <c:pt idx="1357">
                  <c:v>3.5500731223408377</c:v>
                </c:pt>
                <c:pt idx="1358">
                  <c:v>3.5500406996269116</c:v>
                </c:pt>
                <c:pt idx="1359">
                  <c:v>3.5500082802921673</c:v>
                </c:pt>
                <c:pt idx="1360">
                  <c:v>3.5499758643362478</c:v>
                </c:pt>
                <c:pt idx="1361">
                  <c:v>3.5499434517587942</c:v>
                </c:pt>
                <c:pt idx="1362">
                  <c:v>3.5499110425594518</c:v>
                </c:pt>
                <c:pt idx="1363">
                  <c:v>3.5498786367378612</c:v>
                </c:pt>
                <c:pt idx="1364">
                  <c:v>3.5498462342936667</c:v>
                </c:pt>
                <c:pt idx="1365">
                  <c:v>3.5498138352265109</c:v>
                </c:pt>
                <c:pt idx="1366">
                  <c:v>3.5497814395360363</c:v>
                </c:pt>
                <c:pt idx="1367">
                  <c:v>3.5497490472218858</c:v>
                </c:pt>
                <c:pt idx="1368">
                  <c:v>3.5497166582837028</c:v>
                </c:pt>
                <c:pt idx="1369">
                  <c:v>3.5496842727211306</c:v>
                </c:pt>
                <c:pt idx="1370">
                  <c:v>3.5496518905338119</c:v>
                </c:pt>
                <c:pt idx="1371">
                  <c:v>3.5496195117213905</c:v>
                </c:pt>
                <c:pt idx="1372">
                  <c:v>3.5495871362835087</c:v>
                </c:pt>
                <c:pt idx="1373">
                  <c:v>3.5495547642198098</c:v>
                </c:pt>
                <c:pt idx="1374">
                  <c:v>3.5495223955299378</c:v>
                </c:pt>
                <c:pt idx="1375">
                  <c:v>3.5494900302135357</c:v>
                </c:pt>
                <c:pt idx="1376">
                  <c:v>3.5494576682702461</c:v>
                </c:pt>
                <c:pt idx="1377">
                  <c:v>3.5494253096997128</c:v>
                </c:pt>
                <c:pt idx="1378">
                  <c:v>3.5493929545015805</c:v>
                </c:pt>
                <c:pt idx="1379">
                  <c:v>3.5493606026754909</c:v>
                </c:pt>
                <c:pt idx="1380">
                  <c:v>3.5493282542210882</c:v>
                </c:pt>
                <c:pt idx="1381">
                  <c:v>3.5492959091380154</c:v>
                </c:pt>
                <c:pt idx="1382">
                  <c:v>3.5492635674259172</c:v>
                </c:pt>
                <c:pt idx="1383">
                  <c:v>3.5492312290844366</c:v>
                </c:pt>
                <c:pt idx="1384">
                  <c:v>3.5491988941132169</c:v>
                </c:pt>
                <c:pt idx="1385">
                  <c:v>3.5491665625119015</c:v>
                </c:pt>
                <c:pt idx="1386">
                  <c:v>3.5491342342801353</c:v>
                </c:pt>
                <c:pt idx="1387">
                  <c:v>3.5491019094175615</c:v>
                </c:pt>
                <c:pt idx="1388">
                  <c:v>3.5490695879238237</c:v>
                </c:pt>
                <c:pt idx="1389">
                  <c:v>3.5490372697985655</c:v>
                </c:pt>
                <c:pt idx="1390">
                  <c:v>3.5490049550414322</c:v>
                </c:pt>
                <c:pt idx="1391">
                  <c:v>3.5489726436520659</c:v>
                </c:pt>
                <c:pt idx="1392">
                  <c:v>3.5489403356301117</c:v>
                </c:pt>
                <c:pt idx="1393">
                  <c:v>3.548908030975213</c:v>
                </c:pt>
                <c:pt idx="1394">
                  <c:v>3.5488757296870141</c:v>
                </c:pt>
                <c:pt idx="1395">
                  <c:v>3.5488434317651594</c:v>
                </c:pt>
                <c:pt idx="1396">
                  <c:v>3.5488111372092921</c:v>
                </c:pt>
                <c:pt idx="1397">
                  <c:v>3.548778846019057</c:v>
                </c:pt>
                <c:pt idx="1398">
                  <c:v>3.5487465581940985</c:v>
                </c:pt>
                <c:pt idx="1399">
                  <c:v>3.5487142737340602</c:v>
                </c:pt>
                <c:pt idx="1400">
                  <c:v>3.5486819926385866</c:v>
                </c:pt>
                <c:pt idx="1401">
                  <c:v>3.5486497149073224</c:v>
                </c:pt>
                <c:pt idx="1402">
                  <c:v>3.5486174405399113</c:v>
                </c:pt>
                <c:pt idx="1403">
                  <c:v>3.5485851695359982</c:v>
                </c:pt>
                <c:pt idx="1404">
                  <c:v>3.5485529018952273</c:v>
                </c:pt>
                <c:pt idx="1405">
                  <c:v>3.5485206376172429</c:v>
                </c:pt>
                <c:pt idx="1406">
                  <c:v>3.5484883767016902</c:v>
                </c:pt>
                <c:pt idx="1407">
                  <c:v>3.5484561191482129</c:v>
                </c:pt>
                <c:pt idx="1408">
                  <c:v>3.5484238649564559</c:v>
                </c:pt>
                <c:pt idx="1409">
                  <c:v>3.5483916141260634</c:v>
                </c:pt>
                <c:pt idx="1410">
                  <c:v>3.5483593666566806</c:v>
                </c:pt>
                <c:pt idx="1411">
                  <c:v>3.5483271225479518</c:v>
                </c:pt>
                <c:pt idx="1412">
                  <c:v>3.5482948817995226</c:v>
                </c:pt>
                <c:pt idx="1413">
                  <c:v>3.5482626444110368</c:v>
                </c:pt>
                <c:pt idx="1414">
                  <c:v>3.5482304103821392</c:v>
                </c:pt>
                <c:pt idx="1415">
                  <c:v>3.5481981797124749</c:v>
                </c:pt>
                <c:pt idx="1416">
                  <c:v>3.5481659524016895</c:v>
                </c:pt>
                <c:pt idx="1417">
                  <c:v>3.548133728449427</c:v>
                </c:pt>
                <c:pt idx="1418">
                  <c:v>3.651784635067763</c:v>
                </c:pt>
                <c:pt idx="1419">
                  <c:v>3.6517892536888077</c:v>
                </c:pt>
                <c:pt idx="1420">
                  <c:v>3.6517938717777567</c:v>
                </c:pt>
                <c:pt idx="1421">
                  <c:v>3.6517984893346718</c:v>
                </c:pt>
                <c:pt idx="1422">
                  <c:v>3.6518031063596137</c:v>
                </c:pt>
                <c:pt idx="1423">
                  <c:v>3.6518077228526438</c:v>
                </c:pt>
                <c:pt idx="1424">
                  <c:v>3.6518123388138228</c:v>
                </c:pt>
                <c:pt idx="1425">
                  <c:v>3.6518169542432126</c:v>
                </c:pt>
                <c:pt idx="1426">
                  <c:v>3.6518215691408753</c:v>
                </c:pt>
                <c:pt idx="1427">
                  <c:v>3.6518261835068708</c:v>
                </c:pt>
                <c:pt idx="1428">
                  <c:v>3.6518307973412609</c:v>
                </c:pt>
                <c:pt idx="1429">
                  <c:v>3.6518354106441069</c:v>
                </c:pt>
                <c:pt idx="1430">
                  <c:v>3.6518400234154695</c:v>
                </c:pt>
                <c:pt idx="1431">
                  <c:v>3.6518446356554106</c:v>
                </c:pt>
                <c:pt idx="1432">
                  <c:v>3.651849247363991</c:v>
                </c:pt>
                <c:pt idx="1433">
                  <c:v>3.6518538585412719</c:v>
                </c:pt>
                <c:pt idx="1434">
                  <c:v>3.651858469187315</c:v>
                </c:pt>
                <c:pt idx="1435">
                  <c:v>3.6518630793021813</c:v>
                </c:pt>
                <c:pt idx="1436">
                  <c:v>3.6518676888859321</c:v>
                </c:pt>
                <c:pt idx="1437">
                  <c:v>3.651872297938628</c:v>
                </c:pt>
                <c:pt idx="1438">
                  <c:v>3.6518769064603305</c:v>
                </c:pt>
                <c:pt idx="1439">
                  <c:v>3.6518815144511008</c:v>
                </c:pt>
                <c:pt idx="1440">
                  <c:v>3.6518861219110001</c:v>
                </c:pt>
                <c:pt idx="1441">
                  <c:v>3.651890728840089</c:v>
                </c:pt>
                <c:pt idx="1442">
                  <c:v>3.6518953352384296</c:v>
                </c:pt>
                <c:pt idx="1443">
                  <c:v>3.6518999411060831</c:v>
                </c:pt>
                <c:pt idx="1444">
                  <c:v>3.6519045464431099</c:v>
                </c:pt>
                <c:pt idx="1445">
                  <c:v>3.6519091512495714</c:v>
                </c:pt>
                <c:pt idx="1446">
                  <c:v>3.6519137555255288</c:v>
                </c:pt>
                <c:pt idx="1447">
                  <c:v>3.6519183592710429</c:v>
                </c:pt>
                <c:pt idx="1448">
                  <c:v>3.6519229624861747</c:v>
                </c:pt>
                <c:pt idx="1449">
                  <c:v>3.6519275651709862</c:v>
                </c:pt>
                <c:pt idx="1450">
                  <c:v>3.6519321673255374</c:v>
                </c:pt>
                <c:pt idx="1451">
                  <c:v>3.6519367689498905</c:v>
                </c:pt>
                <c:pt idx="1452">
                  <c:v>3.6519413700441063</c:v>
                </c:pt>
                <c:pt idx="1453">
                  <c:v>3.6519459706082449</c:v>
                </c:pt>
                <c:pt idx="1454">
                  <c:v>3.6519505706423687</c:v>
                </c:pt>
                <c:pt idx="1455">
                  <c:v>3.6519551701465378</c:v>
                </c:pt>
                <c:pt idx="1456">
                  <c:v>3.651959769120813</c:v>
                </c:pt>
                <c:pt idx="1457">
                  <c:v>3.6519643675652564</c:v>
                </c:pt>
                <c:pt idx="1458">
                  <c:v>3.6519689654799286</c:v>
                </c:pt>
                <c:pt idx="1459">
                  <c:v>3.6519735628648906</c:v>
                </c:pt>
                <c:pt idx="1460">
                  <c:v>3.6519781597202035</c:v>
                </c:pt>
                <c:pt idx="1461">
                  <c:v>3.6519827560459279</c:v>
                </c:pt>
                <c:pt idx="1462">
                  <c:v>3.6519873518421253</c:v>
                </c:pt>
                <c:pt idx="1463">
                  <c:v>3.6519919471088569</c:v>
                </c:pt>
                <c:pt idx="1464">
                  <c:v>3.6519965418461831</c:v>
                </c:pt>
                <c:pt idx="1465">
                  <c:v>3.6520011360541647</c:v>
                </c:pt>
                <c:pt idx="1466">
                  <c:v>3.6520057297328634</c:v>
                </c:pt>
                <c:pt idx="1467">
                  <c:v>3.6520103228823397</c:v>
                </c:pt>
                <c:pt idx="1468">
                  <c:v>3.6520149155026553</c:v>
                </c:pt>
                <c:pt idx="1469">
                  <c:v>3.6520195075938702</c:v>
                </c:pt>
                <c:pt idx="1470">
                  <c:v>3.652024099156046</c:v>
                </c:pt>
                <c:pt idx="1471">
                  <c:v>3.6520286901892431</c:v>
                </c:pt>
                <c:pt idx="1472">
                  <c:v>3.652033280693523</c:v>
                </c:pt>
                <c:pt idx="1473">
                  <c:v>3.6520378706689463</c:v>
                </c:pt>
                <c:pt idx="1474">
                  <c:v>3.6520424601155743</c:v>
                </c:pt>
                <c:pt idx="1475">
                  <c:v>3.6520470490334676</c:v>
                </c:pt>
                <c:pt idx="1476">
                  <c:v>3.6520516374226868</c:v>
                </c:pt>
                <c:pt idx="1477">
                  <c:v>3.6520562252832933</c:v>
                </c:pt>
                <c:pt idx="1478">
                  <c:v>3.6520608126153475</c:v>
                </c:pt>
                <c:pt idx="1479">
                  <c:v>3.6520653994189112</c:v>
                </c:pt>
                <c:pt idx="1480">
                  <c:v>3.6520699856940446</c:v>
                </c:pt>
                <c:pt idx="1481">
                  <c:v>3.6520745714408083</c:v>
                </c:pt>
                <c:pt idx="1482">
                  <c:v>3.6520791566592643</c:v>
                </c:pt>
                <c:pt idx="1483">
                  <c:v>3.6520837413494727</c:v>
                </c:pt>
                <c:pt idx="1484">
                  <c:v>3.6520883255114942</c:v>
                </c:pt>
                <c:pt idx="1485">
                  <c:v>3.6520929091453893</c:v>
                </c:pt>
                <c:pt idx="1486">
                  <c:v>3.6520974922512197</c:v>
                </c:pt>
                <c:pt idx="1487">
                  <c:v>3.6521020748290458</c:v>
                </c:pt>
                <c:pt idx="1488">
                  <c:v>3.6521066568789289</c:v>
                </c:pt>
                <c:pt idx="1489">
                  <c:v>3.6521112384009293</c:v>
                </c:pt>
                <c:pt idx="1490">
                  <c:v>3.652115819395108</c:v>
                </c:pt>
                <c:pt idx="1491">
                  <c:v>3.6521203998615261</c:v>
                </c:pt>
                <c:pt idx="1492">
                  <c:v>3.6521249798002433</c:v>
                </c:pt>
                <c:pt idx="1493">
                  <c:v>3.6521295592113221</c:v>
                </c:pt>
                <c:pt idx="1494">
                  <c:v>3.652134138094822</c:v>
                </c:pt>
                <c:pt idx="1495">
                  <c:v>3.6521387164508039</c:v>
                </c:pt>
                <c:pt idx="1496">
                  <c:v>3.652143294279329</c:v>
                </c:pt>
                <c:pt idx="1497">
                  <c:v>3.6521478715804578</c:v>
                </c:pt>
                <c:pt idx="1498">
                  <c:v>3.6521524483542507</c:v>
                </c:pt>
                <c:pt idx="1499">
                  <c:v>3.6521570246007697</c:v>
                </c:pt>
                <c:pt idx="1500">
                  <c:v>3.6521616003200745</c:v>
                </c:pt>
                <c:pt idx="1501">
                  <c:v>3.6521661755122263</c:v>
                </c:pt>
                <c:pt idx="1502">
                  <c:v>3.6521707501772855</c:v>
                </c:pt>
                <c:pt idx="1503">
                  <c:v>3.6521753243153126</c:v>
                </c:pt>
                <c:pt idx="1504">
                  <c:v>3.6521798979263691</c:v>
                </c:pt>
                <c:pt idx="1505">
                  <c:v>3.6521844710105147</c:v>
                </c:pt>
                <c:pt idx="1506">
                  <c:v>3.652189043567811</c:v>
                </c:pt>
                <c:pt idx="1507">
                  <c:v>3.6521936155983186</c:v>
                </c:pt>
                <c:pt idx="1508">
                  <c:v>3.6521981871020976</c:v>
                </c:pt>
                <c:pt idx="1509">
                  <c:v>3.6522027580792087</c:v>
                </c:pt>
                <c:pt idx="1510">
                  <c:v>3.6522073285297134</c:v>
                </c:pt>
                <c:pt idx="1511">
                  <c:v>3.6522118984536718</c:v>
                </c:pt>
                <c:pt idx="1512">
                  <c:v>3.6522164678511442</c:v>
                </c:pt>
                <c:pt idx="1513">
                  <c:v>3.6522210367221923</c:v>
                </c:pt>
                <c:pt idx="1514">
                  <c:v>3.6522256050668753</c:v>
                </c:pt>
                <c:pt idx="1515">
                  <c:v>3.6522301728852553</c:v>
                </c:pt>
                <c:pt idx="1516">
                  <c:v>3.6522347401773922</c:v>
                </c:pt>
                <c:pt idx="1517">
                  <c:v>3.6522393069433465</c:v>
                </c:pt>
                <c:pt idx="1518">
                  <c:v>3.6522438731831794</c:v>
                </c:pt>
                <c:pt idx="1519">
                  <c:v>3.6522484388969509</c:v>
                </c:pt>
                <c:pt idx="1520">
                  <c:v>3.6522530040847219</c:v>
                </c:pt>
                <c:pt idx="1521">
                  <c:v>3.6522575687465535</c:v>
                </c:pt>
                <c:pt idx="1522">
                  <c:v>3.6522621328825049</c:v>
                </c:pt>
                <c:pt idx="1523">
                  <c:v>3.6522666964926378</c:v>
                </c:pt>
                <c:pt idx="1524">
                  <c:v>3.6522712595770122</c:v>
                </c:pt>
                <c:pt idx="1525">
                  <c:v>3.6522758221356892</c:v>
                </c:pt>
                <c:pt idx="1526">
                  <c:v>3.6522803841687295</c:v>
                </c:pt>
                <c:pt idx="1527">
                  <c:v>3.6522849456761932</c:v>
                </c:pt>
                <c:pt idx="1528">
                  <c:v>3.6522895066581404</c:v>
                </c:pt>
                <c:pt idx="1529">
                  <c:v>3.6522940671146329</c:v>
                </c:pt>
                <c:pt idx="1530">
                  <c:v>3.6522986270457301</c:v>
                </c:pt>
                <c:pt idx="1531">
                  <c:v>3.6523031864514932</c:v>
                </c:pt>
                <c:pt idx="1532">
                  <c:v>3.6523077453319819</c:v>
                </c:pt>
                <c:pt idx="1533">
                  <c:v>3.6523123036872578</c:v>
                </c:pt>
                <c:pt idx="1534">
                  <c:v>3.6523168615173809</c:v>
                </c:pt>
                <c:pt idx="1535">
                  <c:v>3.6523214188224111</c:v>
                </c:pt>
                <c:pt idx="1536">
                  <c:v>3.6523259756024098</c:v>
                </c:pt>
                <c:pt idx="1537">
                  <c:v>3.6523305318574373</c:v>
                </c:pt>
                <c:pt idx="1538">
                  <c:v>3.652335087587554</c:v>
                </c:pt>
                <c:pt idx="1539">
                  <c:v>3.6523396427928199</c:v>
                </c:pt>
                <c:pt idx="1540">
                  <c:v>3.6523441974732962</c:v>
                </c:pt>
                <c:pt idx="1541">
                  <c:v>3.6523487516290429</c:v>
                </c:pt>
                <c:pt idx="1542">
                  <c:v>3.6523533052601209</c:v>
                </c:pt>
                <c:pt idx="1543">
                  <c:v>3.6523578583665897</c:v>
                </c:pt>
                <c:pt idx="1544">
                  <c:v>3.6523624109485109</c:v>
                </c:pt>
                <c:pt idx="1545">
                  <c:v>3.6523669630059445</c:v>
                </c:pt>
                <c:pt idx="1546">
                  <c:v>3.6523715145389501</c:v>
                </c:pt>
                <c:pt idx="1547">
                  <c:v>3.6523760655475894</c:v>
                </c:pt>
                <c:pt idx="1548">
                  <c:v>3.6523806160319219</c:v>
                </c:pt>
                <c:pt idx="1549">
                  <c:v>3.6523851659920088</c:v>
                </c:pt>
                <c:pt idx="1550">
                  <c:v>3.6523897154279101</c:v>
                </c:pt>
                <c:pt idx="1551">
                  <c:v>3.6523942643396858</c:v>
                </c:pt>
                <c:pt idx="1552">
                  <c:v>3.6523988127273967</c:v>
                </c:pt>
                <c:pt idx="1553">
                  <c:v>3.6524033605911028</c:v>
                </c:pt>
                <c:pt idx="1554">
                  <c:v>3.6524079079308649</c:v>
                </c:pt>
                <c:pt idx="1555">
                  <c:v>3.6524124547467434</c:v>
                </c:pt>
                <c:pt idx="1556">
                  <c:v>3.6524170010387982</c:v>
                </c:pt>
                <c:pt idx="1557">
                  <c:v>3.6524215468070902</c:v>
                </c:pt>
                <c:pt idx="1558">
                  <c:v>3.6524260920516793</c:v>
                </c:pt>
                <c:pt idx="1559">
                  <c:v>3.652430636772626</c:v>
                </c:pt>
                <c:pt idx="1560">
                  <c:v>3.6524351809699906</c:v>
                </c:pt>
                <c:pt idx="1561">
                  <c:v>3.6524397246438332</c:v>
                </c:pt>
                <c:pt idx="1562">
                  <c:v>3.6524442677942144</c:v>
                </c:pt>
                <c:pt idx="1563">
                  <c:v>3.6524488104211943</c:v>
                </c:pt>
                <c:pt idx="1564">
                  <c:v>3.6524533525248342</c:v>
                </c:pt>
                <c:pt idx="1565">
                  <c:v>3.6524578941051926</c:v>
                </c:pt>
                <c:pt idx="1566">
                  <c:v>3.6524624351623309</c:v>
                </c:pt>
                <c:pt idx="1567">
                  <c:v>3.6524669756963091</c:v>
                </c:pt>
                <c:pt idx="1568">
                  <c:v>3.6524715157071879</c:v>
                </c:pt>
                <c:pt idx="1569">
                  <c:v>3.6524760551950273</c:v>
                </c:pt>
                <c:pt idx="1570">
                  <c:v>3.6524805941598868</c:v>
                </c:pt>
                <c:pt idx="1571">
                  <c:v>3.6524851326018277</c:v>
                </c:pt>
                <c:pt idx="1572">
                  <c:v>3.65248967052091</c:v>
                </c:pt>
                <c:pt idx="1573">
                  <c:v>3.652494207917194</c:v>
                </c:pt>
                <c:pt idx="1574">
                  <c:v>3.6524987447907393</c:v>
                </c:pt>
                <c:pt idx="1575">
                  <c:v>3.6525032811416072</c:v>
                </c:pt>
                <c:pt idx="1576">
                  <c:v>3.6525078169698566</c:v>
                </c:pt>
                <c:pt idx="1577">
                  <c:v>3.6525123522755485</c:v>
                </c:pt>
                <c:pt idx="1578">
                  <c:v>3.6525168870587432</c:v>
                </c:pt>
                <c:pt idx="1579">
                  <c:v>3.6525214213195007</c:v>
                </c:pt>
                <c:pt idx="1580">
                  <c:v>3.6525259550578815</c:v>
                </c:pt>
                <c:pt idx="1581">
                  <c:v>3.6525304882739449</c:v>
                </c:pt>
                <c:pt idx="1582">
                  <c:v>3.6525350209677518</c:v>
                </c:pt>
                <c:pt idx="1583">
                  <c:v>3.6525395531393618</c:v>
                </c:pt>
                <c:pt idx="1584">
                  <c:v>3.6525440847888357</c:v>
                </c:pt>
                <c:pt idx="1585">
                  <c:v>3.6525486159162339</c:v>
                </c:pt>
                <c:pt idx="1586">
                  <c:v>3.6525531465216154</c:v>
                </c:pt>
                <c:pt idx="1587">
                  <c:v>3.6525576766050412</c:v>
                </c:pt>
                <c:pt idx="1588">
                  <c:v>3.652562206166571</c:v>
                </c:pt>
                <c:pt idx="1589">
                  <c:v>3.6525667352062654</c:v>
                </c:pt>
                <c:pt idx="1590">
                  <c:v>3.6525712637241843</c:v>
                </c:pt>
                <c:pt idx="1591">
                  <c:v>3.6525757917203872</c:v>
                </c:pt>
                <c:pt idx="1592">
                  <c:v>3.6525803191949353</c:v>
                </c:pt>
                <c:pt idx="1593">
                  <c:v>3.6525848461478887</c:v>
                </c:pt>
                <c:pt idx="1594">
                  <c:v>3.6525893725793059</c:v>
                </c:pt>
                <c:pt idx="1595">
                  <c:v>3.6525938984892483</c:v>
                </c:pt>
                <c:pt idx="1596">
                  <c:v>3.6525984238777762</c:v>
                </c:pt>
                <c:pt idx="1597">
                  <c:v>3.6526029487449483</c:v>
                </c:pt>
                <c:pt idx="1598">
                  <c:v>3.6526074730908258</c:v>
                </c:pt>
                <c:pt idx="1599">
                  <c:v>3.6526119969154691</c:v>
                </c:pt>
                <c:pt idx="1600">
                  <c:v>3.6526165202189373</c:v>
                </c:pt>
                <c:pt idx="1601">
                  <c:v>3.6526210430012909</c:v>
                </c:pt>
                <c:pt idx="1602">
                  <c:v>3.6526255652625892</c:v>
                </c:pt>
                <c:pt idx="1603">
                  <c:v>3.6526300870028936</c:v>
                </c:pt>
                <c:pt idx="1604">
                  <c:v>3.6526346082222632</c:v>
                </c:pt>
                <c:pt idx="1605">
                  <c:v>3.6526391289207583</c:v>
                </c:pt>
                <c:pt idx="1606">
                  <c:v>3.652643649098438</c:v>
                </c:pt>
                <c:pt idx="1607">
                  <c:v>3.652648168755364</c:v>
                </c:pt>
                <c:pt idx="1608">
                  <c:v>3.652652687891595</c:v>
                </c:pt>
                <c:pt idx="1609">
                  <c:v>3.6526572065071914</c:v>
                </c:pt>
                <c:pt idx="1610">
                  <c:v>3.6526617246022131</c:v>
                </c:pt>
                <c:pt idx="1611">
                  <c:v>3.65266624217672</c:v>
                </c:pt>
                <c:pt idx="1612">
                  <c:v>3.6526707592307726</c:v>
                </c:pt>
                <c:pt idx="1613">
                  <c:v>3.6526752757644303</c:v>
                </c:pt>
                <c:pt idx="1614">
                  <c:v>3.6526797917777527</c:v>
                </c:pt>
                <c:pt idx="1615">
                  <c:v>3.6526843072708002</c:v>
                </c:pt>
                <c:pt idx="1616">
                  <c:v>3.6526888222436336</c:v>
                </c:pt>
                <c:pt idx="1617">
                  <c:v>3.6526933366963119</c:v>
                </c:pt>
                <c:pt idx="1618">
                  <c:v>3.6526978506288947</c:v>
                </c:pt>
                <c:pt idx="1619">
                  <c:v>3.652702364041442</c:v>
                </c:pt>
                <c:pt idx="1620">
                  <c:v>3.652706876934015</c:v>
                </c:pt>
                <c:pt idx="1621">
                  <c:v>3.6527113893066718</c:v>
                </c:pt>
                <c:pt idx="1622">
                  <c:v>3.6527159011594734</c:v>
                </c:pt>
                <c:pt idx="1623">
                  <c:v>3.6527204124924797</c:v>
                </c:pt>
                <c:pt idx="1624">
                  <c:v>3.6527249233057502</c:v>
                </c:pt>
                <c:pt idx="1625">
                  <c:v>3.6527294335993448</c:v>
                </c:pt>
                <c:pt idx="1626">
                  <c:v>3.6527339433733235</c:v>
                </c:pt>
                <c:pt idx="1627">
                  <c:v>3.6527384526277462</c:v>
                </c:pt>
                <c:pt idx="1628">
                  <c:v>3.652742961362673</c:v>
                </c:pt>
                <c:pt idx="1629">
                  <c:v>3.6527474695781632</c:v>
                </c:pt>
                <c:pt idx="1630">
                  <c:v>3.6527519772742769</c:v>
                </c:pt>
                <c:pt idx="1631">
                  <c:v>3.652756484451074</c:v>
                </c:pt>
                <c:pt idx="1632">
                  <c:v>3.6527609911086141</c:v>
                </c:pt>
                <c:pt idx="1633">
                  <c:v>3.652765497246957</c:v>
                </c:pt>
                <c:pt idx="1634">
                  <c:v>3.6527700028661627</c:v>
                </c:pt>
                <c:pt idx="1635">
                  <c:v>3.6527745079662912</c:v>
                </c:pt>
                <c:pt idx="1636">
                  <c:v>3.652779012547402</c:v>
                </c:pt>
                <c:pt idx="1637">
                  <c:v>3.6527835166095546</c:v>
                </c:pt>
                <c:pt idx="1638">
                  <c:v>3.6527880201528098</c:v>
                </c:pt>
                <c:pt idx="1639">
                  <c:v>3.6527925231772262</c:v>
                </c:pt>
                <c:pt idx="1640">
                  <c:v>3.6527970256828648</c:v>
                </c:pt>
                <c:pt idx="1641">
                  <c:v>3.6528015276697841</c:v>
                </c:pt>
                <c:pt idx="1642">
                  <c:v>3.6528060291380444</c:v>
                </c:pt>
                <c:pt idx="1643">
                  <c:v>3.6528105300877054</c:v>
                </c:pt>
                <c:pt idx="1644">
                  <c:v>3.6528150305188278</c:v>
                </c:pt>
                <c:pt idx="1645">
                  <c:v>3.6528195304314695</c:v>
                </c:pt>
                <c:pt idx="1646">
                  <c:v>3.6528240298256915</c:v>
                </c:pt>
                <c:pt idx="1647">
                  <c:v>3.6528285287015532</c:v>
                </c:pt>
                <c:pt idx="1648">
                  <c:v>3.6528330270591147</c:v>
                </c:pt>
                <c:pt idx="1649">
                  <c:v>3.6528375248984353</c:v>
                </c:pt>
                <c:pt idx="1650">
                  <c:v>3.6528420222195743</c:v>
                </c:pt>
                <c:pt idx="1651">
                  <c:v>3.6528465190225923</c:v>
                </c:pt>
                <c:pt idx="1652">
                  <c:v>3.6528510153075482</c:v>
                </c:pt>
                <c:pt idx="1653">
                  <c:v>3.6528555110745016</c:v>
                </c:pt>
                <c:pt idx="1654">
                  <c:v>3.6528600063235137</c:v>
                </c:pt>
                <c:pt idx="1655">
                  <c:v>3.6528645010546423</c:v>
                </c:pt>
                <c:pt idx="1656">
                  <c:v>3.6528689952679483</c:v>
                </c:pt>
                <c:pt idx="1657">
                  <c:v>3.6528734889634911</c:v>
                </c:pt>
                <c:pt idx="1658">
                  <c:v>3.6528779821413293</c:v>
                </c:pt>
                <c:pt idx="1659">
                  <c:v>3.6528824748015238</c:v>
                </c:pt>
                <c:pt idx="1660">
                  <c:v>3.6528869669441337</c:v>
                </c:pt>
                <c:pt idx="1661">
                  <c:v>3.6528914585692185</c:v>
                </c:pt>
                <c:pt idx="1662">
                  <c:v>3.6528959496768385</c:v>
                </c:pt>
                <c:pt idx="1663">
                  <c:v>3.6529004402670529</c:v>
                </c:pt>
                <c:pt idx="1664">
                  <c:v>3.6529049303399206</c:v>
                </c:pt>
                <c:pt idx="1665">
                  <c:v>3.6529094198955026</c:v>
                </c:pt>
                <c:pt idx="1666">
                  <c:v>3.6529139089338574</c:v>
                </c:pt>
                <c:pt idx="1667">
                  <c:v>3.652918397455045</c:v>
                </c:pt>
                <c:pt idx="1668">
                  <c:v>3.6529228854591249</c:v>
                </c:pt>
                <c:pt idx="1669">
                  <c:v>3.6529273729461571</c:v>
                </c:pt>
                <c:pt idx="1670">
                  <c:v>3.6529318599162006</c:v>
                </c:pt>
                <c:pt idx="1671">
                  <c:v>3.6529363463693145</c:v>
                </c:pt>
                <c:pt idx="1672">
                  <c:v>3.6529408323055597</c:v>
                </c:pt>
                <c:pt idx="1673">
                  <c:v>3.6529453177249951</c:v>
                </c:pt>
                <c:pt idx="1674">
                  <c:v>3.6529498026276799</c:v>
                </c:pt>
                <c:pt idx="1675">
                  <c:v>3.6529542870136744</c:v>
                </c:pt>
                <c:pt idx="1676">
                  <c:v>3.6529587708830373</c:v>
                </c:pt>
                <c:pt idx="1677">
                  <c:v>3.6529632542358281</c:v>
                </c:pt>
                <c:pt idx="1678">
                  <c:v>3.6529677370721072</c:v>
                </c:pt>
                <c:pt idx="1679">
                  <c:v>3.6529722193919332</c:v>
                </c:pt>
                <c:pt idx="1680">
                  <c:v>3.652976701195366</c:v>
                </c:pt>
                <c:pt idx="1681">
                  <c:v>3.6529811824824647</c:v>
                </c:pt>
                <c:pt idx="1682">
                  <c:v>3.6529856632532898</c:v>
                </c:pt>
                <c:pt idx="1683">
                  <c:v>3.6529901435078997</c:v>
                </c:pt>
                <c:pt idx="1684">
                  <c:v>3.6529946232463546</c:v>
                </c:pt>
                <c:pt idx="1685">
                  <c:v>3.6529991024687134</c:v>
                </c:pt>
                <c:pt idx="1686">
                  <c:v>3.6530035811750357</c:v>
                </c:pt>
                <c:pt idx="1687">
                  <c:v>3.6530080593653809</c:v>
                </c:pt>
                <c:pt idx="1688">
                  <c:v>3.653012537039809</c:v>
                </c:pt>
                <c:pt idx="1689">
                  <c:v>3.6530170141983791</c:v>
                </c:pt>
                <c:pt idx="1690">
                  <c:v>3.6530214908411502</c:v>
                </c:pt>
                <c:pt idx="1691">
                  <c:v>3.6530259669681824</c:v>
                </c:pt>
                <c:pt idx="1692">
                  <c:v>3.653030442579535</c:v>
                </c:pt>
                <c:pt idx="1693">
                  <c:v>3.6530349176752663</c:v>
                </c:pt>
                <c:pt idx="1694">
                  <c:v>3.6530393922554372</c:v>
                </c:pt>
                <c:pt idx="1695">
                  <c:v>3.6530438663201066</c:v>
                </c:pt>
                <c:pt idx="1696">
                  <c:v>3.6530483398693341</c:v>
                </c:pt>
                <c:pt idx="1697">
                  <c:v>3.6530528129031778</c:v>
                </c:pt>
                <c:pt idx="1698">
                  <c:v>3.6530572854216987</c:v>
                </c:pt>
                <c:pt idx="1699">
                  <c:v>3.6530617574249553</c:v>
                </c:pt>
                <c:pt idx="1700">
                  <c:v>3.6530662289130071</c:v>
                </c:pt>
                <c:pt idx="1701">
                  <c:v>3.6530706998859137</c:v>
                </c:pt>
                <c:pt idx="1702">
                  <c:v>3.6530751703437345</c:v>
                </c:pt>
                <c:pt idx="1703">
                  <c:v>3.6530796402865287</c:v>
                </c:pt>
                <c:pt idx="1704">
                  <c:v>3.6530841097143547</c:v>
                </c:pt>
                <c:pt idx="1705">
                  <c:v>3.6530885786272735</c:v>
                </c:pt>
                <c:pt idx="1706">
                  <c:v>3.6530930470253438</c:v>
                </c:pt>
                <c:pt idx="1707">
                  <c:v>3.6530975149086236</c:v>
                </c:pt>
                <c:pt idx="1708">
                  <c:v>3.6531019822771742</c:v>
                </c:pt>
                <c:pt idx="1709">
                  <c:v>3.6531064491310539</c:v>
                </c:pt>
                <c:pt idx="1710">
                  <c:v>3.6531109154703221</c:v>
                </c:pt>
                <c:pt idx="1711">
                  <c:v>3.6531153812950379</c:v>
                </c:pt>
                <c:pt idx="1712">
                  <c:v>3.6531198466052608</c:v>
                </c:pt>
                <c:pt idx="1713">
                  <c:v>3.6531243114010503</c:v>
                </c:pt>
                <c:pt idx="1714">
                  <c:v>3.6531287756824646</c:v>
                </c:pt>
                <c:pt idx="1715">
                  <c:v>3.6531332394495646</c:v>
                </c:pt>
                <c:pt idx="1716">
                  <c:v>3.6531377027024083</c:v>
                </c:pt>
                <c:pt idx="1717">
                  <c:v>3.6531421654410554</c:v>
                </c:pt>
                <c:pt idx="1718">
                  <c:v>3.6531466276655653</c:v>
                </c:pt>
                <c:pt idx="1719">
                  <c:v>3.6531510893759966</c:v>
                </c:pt>
                <c:pt idx="1720">
                  <c:v>3.6531555505724089</c:v>
                </c:pt>
                <c:pt idx="1721">
                  <c:v>3.6531600112548617</c:v>
                </c:pt>
                <c:pt idx="1722">
                  <c:v>3.6531644714234144</c:v>
                </c:pt>
                <c:pt idx="1723">
                  <c:v>3.6531689310781252</c:v>
                </c:pt>
                <c:pt idx="1724">
                  <c:v>3.6531733902190537</c:v>
                </c:pt>
                <c:pt idx="1725">
                  <c:v>3.6531778488462603</c:v>
                </c:pt>
                <c:pt idx="1726">
                  <c:v>3.6531823069598022</c:v>
                </c:pt>
                <c:pt idx="1727">
                  <c:v>3.6531867645597398</c:v>
                </c:pt>
                <c:pt idx="1728">
                  <c:v>3.6531912216461317</c:v>
                </c:pt>
                <c:pt idx="1729">
                  <c:v>3.6531956782190376</c:v>
                </c:pt>
                <c:pt idx="1730">
                  <c:v>3.6532001342785163</c:v>
                </c:pt>
                <c:pt idx="1731">
                  <c:v>3.6532045898246275</c:v>
                </c:pt>
                <c:pt idx="1732">
                  <c:v>3.6532090448574293</c:v>
                </c:pt>
                <c:pt idx="1733">
                  <c:v>3.6532134993769816</c:v>
                </c:pt>
                <c:pt idx="1734">
                  <c:v>3.6532179533833431</c:v>
                </c:pt>
                <c:pt idx="1735">
                  <c:v>3.6532224068765742</c:v>
                </c:pt>
                <c:pt idx="1736">
                  <c:v>3.6532268598567321</c:v>
                </c:pt>
                <c:pt idx="1737">
                  <c:v>3.6532313123238773</c:v>
                </c:pt>
                <c:pt idx="1738">
                  <c:v>3.653235764278068</c:v>
                </c:pt>
                <c:pt idx="1739">
                  <c:v>3.653240215719364</c:v>
                </c:pt>
                <c:pt idx="1740">
                  <c:v>3.653244666647824</c:v>
                </c:pt>
                <c:pt idx="1741">
                  <c:v>3.6532491170635071</c:v>
                </c:pt>
                <c:pt idx="1742">
                  <c:v>3.6532535669664727</c:v>
                </c:pt>
                <c:pt idx="1743">
                  <c:v>3.6532580163567796</c:v>
                </c:pt>
                <c:pt idx="1744">
                  <c:v>3.6532624652344867</c:v>
                </c:pt>
                <c:pt idx="1745">
                  <c:v>3.6532669135996532</c:v>
                </c:pt>
                <c:pt idx="1746">
                  <c:v>3.6532713614523384</c:v>
                </c:pt>
                <c:pt idx="1747">
                  <c:v>3.6532758087926007</c:v>
                </c:pt>
                <c:pt idx="1748">
                  <c:v>3.6532802556204995</c:v>
                </c:pt>
                <c:pt idx="1749">
                  <c:v>3.6532847019360948</c:v>
                </c:pt>
                <c:pt idx="1750">
                  <c:v>3.6532891477394442</c:v>
                </c:pt>
                <c:pt idx="1751">
                  <c:v>3.653293593030607</c:v>
                </c:pt>
                <c:pt idx="1752">
                  <c:v>3.6532980378096425</c:v>
                </c:pt>
                <c:pt idx="1753">
                  <c:v>3.6533024820766093</c:v>
                </c:pt>
                <c:pt idx="1754">
                  <c:v>3.6533069258315671</c:v>
                </c:pt>
                <c:pt idx="1755">
                  <c:v>3.653311369074574</c:v>
                </c:pt>
                <c:pt idx="1756">
                  <c:v>3.6533158118056899</c:v>
                </c:pt>
                <c:pt idx="1757">
                  <c:v>3.653320254024973</c:v>
                </c:pt>
                <c:pt idx="1758">
                  <c:v>3.6533246957324832</c:v>
                </c:pt>
                <c:pt idx="1759">
                  <c:v>3.6533291369282783</c:v>
                </c:pt>
                <c:pt idx="1760">
                  <c:v>3.6533335776124183</c:v>
                </c:pt>
                <c:pt idx="1761">
                  <c:v>3.6533380177849613</c:v>
                </c:pt>
                <c:pt idx="1762">
                  <c:v>3.6533424574459672</c:v>
                </c:pt>
                <c:pt idx="1763">
                  <c:v>3.6533468965954929</c:v>
                </c:pt>
                <c:pt idx="1764">
                  <c:v>3.6533513352336002</c:v>
                </c:pt>
                <c:pt idx="1765">
                  <c:v>3.6533557733603459</c:v>
                </c:pt>
                <c:pt idx="1766">
                  <c:v>3.6533602109757899</c:v>
                </c:pt>
                <c:pt idx="1767">
                  <c:v>3.6533646480799908</c:v>
                </c:pt>
                <c:pt idx="1768">
                  <c:v>3.6533690846730069</c:v>
                </c:pt>
                <c:pt idx="1769">
                  <c:v>3.6533735207548981</c:v>
                </c:pt>
                <c:pt idx="1770">
                  <c:v>3.6533779563257229</c:v>
                </c:pt>
                <c:pt idx="1771">
                  <c:v>3.6533823913855401</c:v>
                </c:pt>
                <c:pt idx="1772">
                  <c:v>3.6533868259344087</c:v>
                </c:pt>
                <c:pt idx="1773">
                  <c:v>3.6533912599723872</c:v>
                </c:pt>
                <c:pt idx="1774">
                  <c:v>3.6533956934995349</c:v>
                </c:pt>
                <c:pt idx="1775">
                  <c:v>3.6534001265159106</c:v>
                </c:pt>
                <c:pt idx="1776">
                  <c:v>3.6534045590215727</c:v>
                </c:pt>
                <c:pt idx="1777">
                  <c:v>3.6534089910165806</c:v>
                </c:pt>
                <c:pt idx="1778">
                  <c:v>3.6534134225009929</c:v>
                </c:pt>
                <c:pt idx="1779">
                  <c:v>3.6534178534748682</c:v>
                </c:pt>
                <c:pt idx="1780">
                  <c:v>3.6534222839382657</c:v>
                </c:pt>
                <c:pt idx="1781">
                  <c:v>3.653426713891244</c:v>
                </c:pt>
                <c:pt idx="1782">
                  <c:v>3.653431143333862</c:v>
                </c:pt>
                <c:pt idx="1783">
                  <c:v>3.653435572266178</c:v>
                </c:pt>
                <c:pt idx="1784">
                  <c:v>3.6534400006882515</c:v>
                </c:pt>
                <c:pt idx="1785">
                  <c:v>3.6534444286001411</c:v>
                </c:pt>
                <c:pt idx="1786">
                  <c:v>3.6534488560019054</c:v>
                </c:pt>
                <c:pt idx="1787">
                  <c:v>3.653453282893603</c:v>
                </c:pt>
                <c:pt idx="1788">
                  <c:v>3.6534577092752931</c:v>
                </c:pt>
                <c:pt idx="1789">
                  <c:v>3.6534621351470342</c:v>
                </c:pt>
                <c:pt idx="1790">
                  <c:v>3.653466560508885</c:v>
                </c:pt>
                <c:pt idx="1791">
                  <c:v>3.6534709853609049</c:v>
                </c:pt>
                <c:pt idx="1792">
                  <c:v>3.6534754097031517</c:v>
                </c:pt>
                <c:pt idx="1793">
                  <c:v>3.6534798335356844</c:v>
                </c:pt>
                <c:pt idx="1794">
                  <c:v>3.6534842568585622</c:v>
                </c:pt>
                <c:pt idx="1795">
                  <c:v>3.6534886796718431</c:v>
                </c:pt>
                <c:pt idx="1796">
                  <c:v>3.6534931019755863</c:v>
                </c:pt>
                <c:pt idx="1797">
                  <c:v>3.6534975237698504</c:v>
                </c:pt>
                <c:pt idx="1798">
                  <c:v>3.6535019450546939</c:v>
                </c:pt>
                <c:pt idx="1799">
                  <c:v>3.6535063658301761</c:v>
                </c:pt>
                <c:pt idx="1800">
                  <c:v>3.6535107860963545</c:v>
                </c:pt>
                <c:pt idx="1801">
                  <c:v>3.6535152058532887</c:v>
                </c:pt>
                <c:pt idx="1802">
                  <c:v>3.6535196251010378</c:v>
                </c:pt>
                <c:pt idx="1803">
                  <c:v>3.653524043839659</c:v>
                </c:pt>
                <c:pt idx="1804">
                  <c:v>3.6535284620692119</c:v>
                </c:pt>
                <c:pt idx="1805">
                  <c:v>3.6535328797897555</c:v>
                </c:pt>
                <c:pt idx="1806">
                  <c:v>3.6535372970013476</c:v>
                </c:pt>
                <c:pt idx="1807">
                  <c:v>3.6535417137040471</c:v>
                </c:pt>
                <c:pt idx="1808">
                  <c:v>3.6535461298979124</c:v>
                </c:pt>
                <c:pt idx="1809">
                  <c:v>3.6535505455830029</c:v>
                </c:pt>
                <c:pt idx="1810">
                  <c:v>3.6535549607593767</c:v>
                </c:pt>
                <c:pt idx="1811">
                  <c:v>3.6535593754270925</c:v>
                </c:pt>
                <c:pt idx="1812">
                  <c:v>3.653563789586209</c:v>
                </c:pt>
                <c:pt idx="1813">
                  <c:v>3.6535682032367842</c:v>
                </c:pt>
                <c:pt idx="1814">
                  <c:v>3.6535726163788778</c:v>
                </c:pt>
                <c:pt idx="1815">
                  <c:v>3.6535770290125473</c:v>
                </c:pt>
                <c:pt idx="1816">
                  <c:v>3.6535814411378515</c:v>
                </c:pt>
                <c:pt idx="1817">
                  <c:v>3.6535858527548495</c:v>
                </c:pt>
                <c:pt idx="1818">
                  <c:v>3.6535902638635989</c:v>
                </c:pt>
                <c:pt idx="1819">
                  <c:v>3.6535946744641596</c:v>
                </c:pt>
                <c:pt idx="1820">
                  <c:v>3.6535990845565895</c:v>
                </c:pt>
                <c:pt idx="1821">
                  <c:v>3.6536034941409463</c:v>
                </c:pt>
                <c:pt idx="1822">
                  <c:v>3.6536079032172895</c:v>
                </c:pt>
                <c:pt idx="1823">
                  <c:v>3.6536123117856776</c:v>
                </c:pt>
                <c:pt idx="1824">
                  <c:v>3.6536167198461693</c:v>
                </c:pt>
                <c:pt idx="1825">
                  <c:v>3.6536211273988224</c:v>
                </c:pt>
                <c:pt idx="1826">
                  <c:v>3.6536255344436954</c:v>
                </c:pt>
                <c:pt idx="1827">
                  <c:v>3.6536299409808479</c:v>
                </c:pt>
                <c:pt idx="1828">
                  <c:v>3.6536343470103367</c:v>
                </c:pt>
                <c:pt idx="1829">
                  <c:v>3.6536387525322223</c:v>
                </c:pt>
                <c:pt idx="1830">
                  <c:v>3.6536431575465613</c:v>
                </c:pt>
                <c:pt idx="1831">
                  <c:v>3.653647562053413</c:v>
                </c:pt>
                <c:pt idx="1832">
                  <c:v>3.6536519660528359</c:v>
                </c:pt>
                <c:pt idx="1833">
                  <c:v>3.6536563695448883</c:v>
                </c:pt>
                <c:pt idx="1834">
                  <c:v>3.6536607725296291</c:v>
                </c:pt>
                <c:pt idx="1835">
                  <c:v>3.6536651750071161</c:v>
                </c:pt>
                <c:pt idx="1836">
                  <c:v>3.6536695769774079</c:v>
                </c:pt>
                <c:pt idx="1837">
                  <c:v>3.6536739784405632</c:v>
                </c:pt>
                <c:pt idx="1838">
                  <c:v>3.6536783793966401</c:v>
                </c:pt>
                <c:pt idx="1839">
                  <c:v>3.6536827798456977</c:v>
                </c:pt>
                <c:pt idx="1840">
                  <c:v>3.6536871797877932</c:v>
                </c:pt>
                <c:pt idx="1841">
                  <c:v>3.6536915792229863</c:v>
                </c:pt>
                <c:pt idx="1842">
                  <c:v>3.6536959781513345</c:v>
                </c:pt>
                <c:pt idx="1843">
                  <c:v>3.6537003765728966</c:v>
                </c:pt>
                <c:pt idx="1844">
                  <c:v>3.6537047744877307</c:v>
                </c:pt>
                <c:pt idx="1845">
                  <c:v>3.6537091718958949</c:v>
                </c:pt>
                <c:pt idx="1846">
                  <c:v>3.6537135687974489</c:v>
                </c:pt>
                <c:pt idx="1847">
                  <c:v>3.6537179651924503</c:v>
                </c:pt>
                <c:pt idx="1848">
                  <c:v>3.6537223610809568</c:v>
                </c:pt>
                <c:pt idx="1849">
                  <c:v>3.6537267564630276</c:v>
                </c:pt>
                <c:pt idx="1850">
                  <c:v>3.6537311513387207</c:v>
                </c:pt>
                <c:pt idx="1851">
                  <c:v>3.653735545708094</c:v>
                </c:pt>
                <c:pt idx="1852">
                  <c:v>3.6537399395712069</c:v>
                </c:pt>
                <c:pt idx="1853">
                  <c:v>3.6537443329281172</c:v>
                </c:pt>
                <c:pt idx="1854">
                  <c:v>3.6537487257788825</c:v>
                </c:pt>
                <c:pt idx="1855">
                  <c:v>3.6537531181235625</c:v>
                </c:pt>
                <c:pt idx="1856">
                  <c:v>3.6537575099622139</c:v>
                </c:pt>
                <c:pt idx="1857">
                  <c:v>3.6537619012948963</c:v>
                </c:pt>
                <c:pt idx="1858">
                  <c:v>3.6537662921216678</c:v>
                </c:pt>
                <c:pt idx="1859">
                  <c:v>3.6537706824425862</c:v>
                </c:pt>
                <c:pt idx="1860">
                  <c:v>3.6537750722577105</c:v>
                </c:pt>
                <c:pt idx="1861">
                  <c:v>3.653779461567098</c:v>
                </c:pt>
                <c:pt idx="1862">
                  <c:v>3.6537838503708069</c:v>
                </c:pt>
                <c:pt idx="1863">
                  <c:v>3.6537882386688971</c:v>
                </c:pt>
                <c:pt idx="1864">
                  <c:v>3.6537926264614247</c:v>
                </c:pt>
                <c:pt idx="1865">
                  <c:v>3.6537970137484499</c:v>
                </c:pt>
                <c:pt idx="1866">
                  <c:v>3.6538014005300297</c:v>
                </c:pt>
                <c:pt idx="1867">
                  <c:v>3.6538057868062226</c:v>
                </c:pt>
                <c:pt idx="1868">
                  <c:v>3.6538101725770868</c:v>
                </c:pt>
                <c:pt idx="1869">
                  <c:v>3.6538145578426806</c:v>
                </c:pt>
                <c:pt idx="1870">
                  <c:v>3.6538189426030625</c:v>
                </c:pt>
                <c:pt idx="1871">
                  <c:v>3.6538233268582898</c:v>
                </c:pt>
                <c:pt idx="1872">
                  <c:v>3.6538277106084216</c:v>
                </c:pt>
                <c:pt idx="1873">
                  <c:v>3.653832093853516</c:v>
                </c:pt>
                <c:pt idx="1874">
                  <c:v>3.6538364765936304</c:v>
                </c:pt>
                <c:pt idx="1875">
                  <c:v>3.6538408588288238</c:v>
                </c:pt>
                <c:pt idx="1876">
                  <c:v>3.6538452405591544</c:v>
                </c:pt>
                <c:pt idx="1877">
                  <c:v>3.6538496217846803</c:v>
                </c:pt>
                <c:pt idx="1878">
                  <c:v>3.6538540025054589</c:v>
                </c:pt>
                <c:pt idx="1879">
                  <c:v>3.6538583827215487</c:v>
                </c:pt>
                <c:pt idx="1880">
                  <c:v>3.6538627624330084</c:v>
                </c:pt>
                <c:pt idx="1881">
                  <c:v>3.6538671416398958</c:v>
                </c:pt>
                <c:pt idx="1882">
                  <c:v>3.6538715203422689</c:v>
                </c:pt>
                <c:pt idx="1883">
                  <c:v>3.6538758985401856</c:v>
                </c:pt>
                <c:pt idx="1884">
                  <c:v>3.6538802762337048</c:v>
                </c:pt>
                <c:pt idx="1885">
                  <c:v>3.6538846534228839</c:v>
                </c:pt>
                <c:pt idx="1886">
                  <c:v>3.6538890301077815</c:v>
                </c:pt>
                <c:pt idx="1887">
                  <c:v>3.6538934062884554</c:v>
                </c:pt>
                <c:pt idx="1888">
                  <c:v>3.6538977819649632</c:v>
                </c:pt>
                <c:pt idx="1889">
                  <c:v>3.653902157137364</c:v>
                </c:pt>
                <c:pt idx="1890">
                  <c:v>3.6539065318057156</c:v>
                </c:pt>
                <c:pt idx="1891">
                  <c:v>3.6539109059700752</c:v>
                </c:pt>
                <c:pt idx="1892">
                  <c:v>3.6539152796305019</c:v>
                </c:pt>
                <c:pt idx="1893">
                  <c:v>3.653919652787053</c:v>
                </c:pt>
                <c:pt idx="1894">
                  <c:v>3.6539240254397871</c:v>
                </c:pt>
                <c:pt idx="1895">
                  <c:v>3.6539283975887624</c:v>
                </c:pt>
                <c:pt idx="1896">
                  <c:v>3.6539327692340362</c:v>
                </c:pt>
                <c:pt idx="1897">
                  <c:v>3.6539371403756671</c:v>
                </c:pt>
                <c:pt idx="1898">
                  <c:v>3.6539415110137128</c:v>
                </c:pt>
                <c:pt idx="1899">
                  <c:v>3.6539458811482315</c:v>
                </c:pt>
                <c:pt idx="1900">
                  <c:v>3.6539502507792814</c:v>
                </c:pt>
                <c:pt idx="1901">
                  <c:v>3.6539546199069197</c:v>
                </c:pt>
                <c:pt idx="1902">
                  <c:v>3.6539589885312052</c:v>
                </c:pt>
                <c:pt idx="1903">
                  <c:v>3.6539633566521958</c:v>
                </c:pt>
                <c:pt idx="1904">
                  <c:v>3.6539677242699495</c:v>
                </c:pt>
                <c:pt idx="1905">
                  <c:v>3.6539720913845235</c:v>
                </c:pt>
                <c:pt idx="1906">
                  <c:v>3.6539764579959773</c:v>
                </c:pt>
                <c:pt idx="1907">
                  <c:v>3.6539808241043668</c:v>
                </c:pt>
                <c:pt idx="1908">
                  <c:v>3.6539851897097519</c:v>
                </c:pt>
                <c:pt idx="1909">
                  <c:v>3.6539895548121897</c:v>
                </c:pt>
                <c:pt idx="1910">
                  <c:v>3.6539939194117377</c:v>
                </c:pt>
                <c:pt idx="1911">
                  <c:v>3.653998283508455</c:v>
                </c:pt>
                <c:pt idx="1912">
                  <c:v>3.6540026471023985</c:v>
                </c:pt>
                <c:pt idx="1913">
                  <c:v>3.6540070101936259</c:v>
                </c:pt>
                <c:pt idx="1914">
                  <c:v>3.6540113727821963</c:v>
                </c:pt>
                <c:pt idx="1915">
                  <c:v>3.6540157348681666</c:v>
                </c:pt>
                <c:pt idx="1916">
                  <c:v>3.6540200964515952</c:v>
                </c:pt>
                <c:pt idx="1917">
                  <c:v>3.6540244575325405</c:v>
                </c:pt>
                <c:pt idx="1918">
                  <c:v>3.6540288181110592</c:v>
                </c:pt>
                <c:pt idx="1919">
                  <c:v>3.65403317818721</c:v>
                </c:pt>
                <c:pt idx="1920">
                  <c:v>3.6540375377610506</c:v>
                </c:pt>
                <c:pt idx="1921">
                  <c:v>3.6540418968326382</c:v>
                </c:pt>
                <c:pt idx="1922">
                  <c:v>3.6540462554020317</c:v>
                </c:pt>
                <c:pt idx="1923">
                  <c:v>3.6540506134692885</c:v>
                </c:pt>
                <c:pt idx="1924">
                  <c:v>3.6540549710344665</c:v>
                </c:pt>
                <c:pt idx="1925">
                  <c:v>3.6540593280976235</c:v>
                </c:pt>
                <c:pt idx="1926">
                  <c:v>3.6540636846588175</c:v>
                </c:pt>
                <c:pt idx="1927">
                  <c:v>3.6540680407181054</c:v>
                </c:pt>
                <c:pt idx="1928">
                  <c:v>3.6540723962755468</c:v>
                </c:pt>
                <c:pt idx="1929">
                  <c:v>3.654076751331198</c:v>
                </c:pt>
                <c:pt idx="1930">
                  <c:v>3.6540811058851173</c:v>
                </c:pt>
                <c:pt idx="1931">
                  <c:v>3.6540854599373627</c:v>
                </c:pt>
                <c:pt idx="1932">
                  <c:v>3.6540898134879916</c:v>
                </c:pt>
                <c:pt idx="1933">
                  <c:v>3.6540941665370621</c:v>
                </c:pt>
                <c:pt idx="1934">
                  <c:v>3.6540985190846316</c:v>
                </c:pt>
                <c:pt idx="1935">
                  <c:v>3.6541028711307582</c:v>
                </c:pt>
                <c:pt idx="1936">
                  <c:v>3.6541072226754996</c:v>
                </c:pt>
                <c:pt idx="1937">
                  <c:v>3.654111573718914</c:v>
                </c:pt>
                <c:pt idx="1938">
                  <c:v>3.6541159242610584</c:v>
                </c:pt>
                <c:pt idx="1939">
                  <c:v>3.6541202743019907</c:v>
                </c:pt>
                <c:pt idx="1940">
                  <c:v>3.6541246238417693</c:v>
                </c:pt>
                <c:pt idx="1941">
                  <c:v>3.6541289728804509</c:v>
                </c:pt>
                <c:pt idx="1942">
                  <c:v>3.6541333214180942</c:v>
                </c:pt>
                <c:pt idx="1943">
                  <c:v>3.6541376694547565</c:v>
                </c:pt>
                <c:pt idx="1944">
                  <c:v>3.6541420169904955</c:v>
                </c:pt>
                <c:pt idx="1945">
                  <c:v>3.6541463640253684</c:v>
                </c:pt>
                <c:pt idx="1946">
                  <c:v>3.6541507105594344</c:v>
                </c:pt>
                <c:pt idx="1947">
                  <c:v>3.6541550565927494</c:v>
                </c:pt>
                <c:pt idx="1948">
                  <c:v>3.6541594021253725</c:v>
                </c:pt>
                <c:pt idx="1949">
                  <c:v>3.6541637471573605</c:v>
                </c:pt>
                <c:pt idx="1950">
                  <c:v>3.6541680916887711</c:v>
                </c:pt>
                <c:pt idx="1951">
                  <c:v>3.6541724357196625</c:v>
                </c:pt>
                <c:pt idx="1952">
                  <c:v>3.6541767792500925</c:v>
                </c:pt>
                <c:pt idx="1953">
                  <c:v>3.6541811222801184</c:v>
                </c:pt>
                <c:pt idx="1954">
                  <c:v>3.6541854648097969</c:v>
                </c:pt>
                <c:pt idx="1955">
                  <c:v>3.6541898068391876</c:v>
                </c:pt>
                <c:pt idx="1956">
                  <c:v>3.6541941483683464</c:v>
                </c:pt>
                <c:pt idx="1957">
                  <c:v>3.6541984893973316</c:v>
                </c:pt>
                <c:pt idx="1958">
                  <c:v>3.6542028299262013</c:v>
                </c:pt>
                <c:pt idx="1959">
                  <c:v>3.6542071699550123</c:v>
                </c:pt>
                <c:pt idx="1960">
                  <c:v>3.6542115094838228</c:v>
                </c:pt>
                <c:pt idx="1961">
                  <c:v>3.6542158485126905</c:v>
                </c:pt>
                <c:pt idx="1962">
                  <c:v>3.654220187041672</c:v>
                </c:pt>
                <c:pt idx="1963">
                  <c:v>3.6542245250708261</c:v>
                </c:pt>
                <c:pt idx="1964">
                  <c:v>3.6542288626002093</c:v>
                </c:pt>
                <c:pt idx="1965">
                  <c:v>3.6542331996298798</c:v>
                </c:pt>
                <c:pt idx="1966">
                  <c:v>3.6542375361598953</c:v>
                </c:pt>
                <c:pt idx="1967">
                  <c:v>3.6542418721903132</c:v>
                </c:pt>
                <c:pt idx="1968">
                  <c:v>3.6542462077211906</c:v>
                </c:pt>
                <c:pt idx="1969">
                  <c:v>3.6542505427525853</c:v>
                </c:pt>
                <c:pt idx="1970">
                  <c:v>3.6542548772845556</c:v>
                </c:pt>
                <c:pt idx="1971">
                  <c:v>3.6542592113171581</c:v>
                </c:pt>
                <c:pt idx="1972">
                  <c:v>3.6542635448504508</c:v>
                </c:pt>
                <c:pt idx="1973">
                  <c:v>3.6542678778844908</c:v>
                </c:pt>
                <c:pt idx="1974">
                  <c:v>3.6542722104193359</c:v>
                </c:pt>
                <c:pt idx="1975">
                  <c:v>3.6542765424550439</c:v>
                </c:pt>
                <c:pt idx="1976">
                  <c:v>3.6542808739916719</c:v>
                </c:pt>
                <c:pt idx="1977">
                  <c:v>3.6542852050292778</c:v>
                </c:pt>
                <c:pt idx="1978">
                  <c:v>3.6542895355679179</c:v>
                </c:pt>
                <c:pt idx="1979">
                  <c:v>3.6542938656076518</c:v>
                </c:pt>
                <c:pt idx="1980">
                  <c:v>3.6542981951485345</c:v>
                </c:pt>
                <c:pt idx="1981">
                  <c:v>3.654302524190626</c:v>
                </c:pt>
                <c:pt idx="1982">
                  <c:v>3.6543068527339813</c:v>
                </c:pt>
                <c:pt idx="1983">
                  <c:v>3.6543111807786599</c:v>
                </c:pt>
                <c:pt idx="1984">
                  <c:v>3.6543155083247179</c:v>
                </c:pt>
                <c:pt idx="1985">
                  <c:v>3.6543198353722133</c:v>
                </c:pt>
                <c:pt idx="1986">
                  <c:v>3.6543241619212039</c:v>
                </c:pt>
                <c:pt idx="1987">
                  <c:v>3.6543284879717461</c:v>
                </c:pt>
                <c:pt idx="1988">
                  <c:v>3.6543328135238986</c:v>
                </c:pt>
                <c:pt idx="1989">
                  <c:v>3.6543371385777172</c:v>
                </c:pt>
                <c:pt idx="1990">
                  <c:v>3.6543414631332607</c:v>
                </c:pt>
                <c:pt idx="1991">
                  <c:v>3.6543457871905862</c:v>
                </c:pt>
                <c:pt idx="1992">
                  <c:v>3.6543501107497507</c:v>
                </c:pt>
                <c:pt idx="1993">
                  <c:v>3.6543544338108118</c:v>
                </c:pt>
                <c:pt idx="1994">
                  <c:v>3.6543587563738269</c:v>
                </c:pt>
                <c:pt idx="1995">
                  <c:v>3.6543630784388537</c:v>
                </c:pt>
                <c:pt idx="1996">
                  <c:v>3.6543674000059485</c:v>
                </c:pt>
                <c:pt idx="1997">
                  <c:v>3.6543717210751701</c:v>
                </c:pt>
                <c:pt idx="1998">
                  <c:v>3.6543760416465756</c:v>
                </c:pt>
                <c:pt idx="1999">
                  <c:v>3.6543803617202215</c:v>
                </c:pt>
                <c:pt idx="2000">
                  <c:v>3.6543846812961651</c:v>
                </c:pt>
              </c:numCache>
            </c:numRef>
          </c:yVal>
          <c:smooth val="0"/>
        </c:ser>
        <c:dLbls>
          <c:showLegendKey val="0"/>
          <c:showVal val="0"/>
          <c:showCatName val="0"/>
          <c:showSerName val="0"/>
          <c:showPercent val="0"/>
          <c:showBubbleSize val="0"/>
        </c:dLbls>
        <c:axId val="108250904"/>
        <c:axId val="108248552"/>
      </c:scatterChart>
      <c:scatterChart>
        <c:scatterStyle val="lineMarker"/>
        <c:varyColors val="0"/>
        <c:ser>
          <c:idx val="2"/>
          <c:order val="1"/>
          <c:tx>
            <c:strRef>
              <c:f>'Fixed Power'!$D$31</c:f>
              <c:strCache>
                <c:ptCount val="1"/>
                <c:pt idx="0">
                  <c:v>Req'd Load Power</c:v>
                </c:pt>
              </c:strCache>
            </c:strRef>
          </c:tx>
          <c:spPr>
            <a:ln w="19050">
              <a:solidFill>
                <a:schemeClr val="accent6">
                  <a:lumMod val="75000"/>
                </a:schemeClr>
              </a:solidFill>
              <a:prstDash val="solid"/>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Power'!$D$32:$D$2032</c:f>
              <c:numCache>
                <c:formatCode>0.0000</c:formatCode>
                <c:ptCount val="2001"/>
                <c:pt idx="0">
                  <c:v>0.1</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0.1</c:v>
                </c:pt>
                <c:pt idx="225">
                  <c:v>0.1</c:v>
                </c:pt>
                <c:pt idx="226">
                  <c:v>0.1</c:v>
                </c:pt>
                <c:pt idx="227">
                  <c:v>0.1</c:v>
                </c:pt>
                <c:pt idx="228">
                  <c:v>0.1</c:v>
                </c:pt>
                <c:pt idx="229">
                  <c:v>0.1</c:v>
                </c:pt>
                <c:pt idx="230">
                  <c:v>0.1</c:v>
                </c:pt>
                <c:pt idx="231">
                  <c:v>0.1</c:v>
                </c:pt>
                <c:pt idx="232">
                  <c:v>0.1</c:v>
                </c:pt>
                <c:pt idx="233">
                  <c:v>0.1</c:v>
                </c:pt>
                <c:pt idx="234">
                  <c:v>0.1</c:v>
                </c:pt>
                <c:pt idx="235">
                  <c:v>0.1</c:v>
                </c:pt>
                <c:pt idx="236">
                  <c:v>0.1</c:v>
                </c:pt>
                <c:pt idx="237">
                  <c:v>0.1</c:v>
                </c:pt>
                <c:pt idx="238">
                  <c:v>0.1</c:v>
                </c:pt>
                <c:pt idx="239">
                  <c:v>0.1</c:v>
                </c:pt>
                <c:pt idx="240">
                  <c:v>0.1</c:v>
                </c:pt>
                <c:pt idx="241">
                  <c:v>0.1</c:v>
                </c:pt>
                <c:pt idx="242">
                  <c:v>0.1</c:v>
                </c:pt>
                <c:pt idx="243">
                  <c:v>0.1</c:v>
                </c:pt>
                <c:pt idx="244">
                  <c:v>0.1</c:v>
                </c:pt>
                <c:pt idx="245">
                  <c:v>0.1</c:v>
                </c:pt>
                <c:pt idx="246">
                  <c:v>0.1</c:v>
                </c:pt>
                <c:pt idx="247">
                  <c:v>0.1</c:v>
                </c:pt>
                <c:pt idx="248">
                  <c:v>0.1</c:v>
                </c:pt>
                <c:pt idx="249">
                  <c:v>0.1</c:v>
                </c:pt>
                <c:pt idx="250">
                  <c:v>0.1</c:v>
                </c:pt>
                <c:pt idx="251">
                  <c:v>0.1</c:v>
                </c:pt>
                <c:pt idx="252">
                  <c:v>0.1</c:v>
                </c:pt>
                <c:pt idx="253">
                  <c:v>0.1</c:v>
                </c:pt>
                <c:pt idx="254">
                  <c:v>0.1</c:v>
                </c:pt>
                <c:pt idx="255">
                  <c:v>0.1</c:v>
                </c:pt>
                <c:pt idx="256">
                  <c:v>0.1</c:v>
                </c:pt>
                <c:pt idx="257">
                  <c:v>0.1</c:v>
                </c:pt>
                <c:pt idx="258">
                  <c:v>0.1</c:v>
                </c:pt>
                <c:pt idx="259">
                  <c:v>0.1</c:v>
                </c:pt>
                <c:pt idx="260">
                  <c:v>0.1</c:v>
                </c:pt>
                <c:pt idx="261">
                  <c:v>0.1</c:v>
                </c:pt>
                <c:pt idx="262">
                  <c:v>0.1</c:v>
                </c:pt>
                <c:pt idx="263">
                  <c:v>0.1</c:v>
                </c:pt>
                <c:pt idx="264">
                  <c:v>0.1</c:v>
                </c:pt>
                <c:pt idx="265">
                  <c:v>0.1</c:v>
                </c:pt>
                <c:pt idx="266">
                  <c:v>0.1</c:v>
                </c:pt>
                <c:pt idx="267">
                  <c:v>0.1</c:v>
                </c:pt>
                <c:pt idx="268">
                  <c:v>0.1</c:v>
                </c:pt>
                <c:pt idx="269">
                  <c:v>0.1</c:v>
                </c:pt>
                <c:pt idx="270">
                  <c:v>0.1</c:v>
                </c:pt>
                <c:pt idx="271">
                  <c:v>0.1</c:v>
                </c:pt>
                <c:pt idx="272">
                  <c:v>0.1</c:v>
                </c:pt>
                <c:pt idx="273">
                  <c:v>0.1</c:v>
                </c:pt>
                <c:pt idx="274">
                  <c:v>0.1</c:v>
                </c:pt>
                <c:pt idx="275">
                  <c:v>0.1</c:v>
                </c:pt>
                <c:pt idx="276">
                  <c:v>0.1</c:v>
                </c:pt>
                <c:pt idx="277">
                  <c:v>0.1</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0.1</c:v>
                </c:pt>
                <c:pt idx="293">
                  <c:v>0.1</c:v>
                </c:pt>
                <c:pt idx="294">
                  <c:v>0.1</c:v>
                </c:pt>
                <c:pt idx="295">
                  <c:v>0.1</c:v>
                </c:pt>
                <c:pt idx="296">
                  <c:v>0.1</c:v>
                </c:pt>
                <c:pt idx="297">
                  <c:v>0.1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0.1</c:v>
                </c:pt>
                <c:pt idx="330">
                  <c:v>0.1</c:v>
                </c:pt>
                <c:pt idx="331">
                  <c:v>0.1</c:v>
                </c:pt>
                <c:pt idx="332">
                  <c:v>0.1</c:v>
                </c:pt>
                <c:pt idx="333">
                  <c:v>0.1</c:v>
                </c:pt>
                <c:pt idx="334">
                  <c:v>0.1</c:v>
                </c:pt>
                <c:pt idx="335">
                  <c:v>0.1</c:v>
                </c:pt>
                <c:pt idx="336">
                  <c:v>0.1</c:v>
                </c:pt>
                <c:pt idx="337">
                  <c:v>0.1</c:v>
                </c:pt>
                <c:pt idx="338">
                  <c:v>0.1</c:v>
                </c:pt>
                <c:pt idx="339">
                  <c:v>0.1</c:v>
                </c:pt>
                <c:pt idx="340">
                  <c:v>0.1</c:v>
                </c:pt>
                <c:pt idx="341">
                  <c:v>0.1</c:v>
                </c:pt>
                <c:pt idx="342">
                  <c:v>0.1</c:v>
                </c:pt>
                <c:pt idx="343">
                  <c:v>0.1</c:v>
                </c:pt>
                <c:pt idx="344">
                  <c:v>0.1</c:v>
                </c:pt>
                <c:pt idx="345">
                  <c:v>0.1</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0.1</c:v>
                </c:pt>
                <c:pt idx="367">
                  <c:v>0.1</c:v>
                </c:pt>
                <c:pt idx="368">
                  <c:v>0.1</c:v>
                </c:pt>
                <c:pt idx="369">
                  <c:v>0.1</c:v>
                </c:pt>
                <c:pt idx="370">
                  <c:v>0.1</c:v>
                </c:pt>
                <c:pt idx="371">
                  <c:v>0.1</c:v>
                </c:pt>
                <c:pt idx="372">
                  <c:v>0.1</c:v>
                </c:pt>
                <c:pt idx="373">
                  <c:v>0.1</c:v>
                </c:pt>
                <c:pt idx="374">
                  <c:v>0.1</c:v>
                </c:pt>
                <c:pt idx="375">
                  <c:v>0.1</c:v>
                </c:pt>
                <c:pt idx="376">
                  <c:v>0.1</c:v>
                </c:pt>
                <c:pt idx="377">
                  <c:v>0.1</c:v>
                </c:pt>
                <c:pt idx="378">
                  <c:v>0.1</c:v>
                </c:pt>
                <c:pt idx="379">
                  <c:v>0.1</c:v>
                </c:pt>
                <c:pt idx="380">
                  <c:v>0.1</c:v>
                </c:pt>
                <c:pt idx="381">
                  <c:v>0.1</c:v>
                </c:pt>
                <c:pt idx="382">
                  <c:v>0.1</c:v>
                </c:pt>
                <c:pt idx="383">
                  <c:v>0.1</c:v>
                </c:pt>
                <c:pt idx="384">
                  <c:v>0.1</c:v>
                </c:pt>
                <c:pt idx="385">
                  <c:v>0.1</c:v>
                </c:pt>
                <c:pt idx="386">
                  <c:v>0.1</c:v>
                </c:pt>
                <c:pt idx="387">
                  <c:v>0.1</c:v>
                </c:pt>
                <c:pt idx="388">
                  <c:v>0.1</c:v>
                </c:pt>
                <c:pt idx="389">
                  <c:v>0.1</c:v>
                </c:pt>
                <c:pt idx="390">
                  <c:v>0.1</c:v>
                </c:pt>
                <c:pt idx="391">
                  <c:v>0.1</c:v>
                </c:pt>
                <c:pt idx="392">
                  <c:v>0.1</c:v>
                </c:pt>
                <c:pt idx="393">
                  <c:v>0.1</c:v>
                </c:pt>
                <c:pt idx="394">
                  <c:v>0.1</c:v>
                </c:pt>
                <c:pt idx="395">
                  <c:v>0.1</c:v>
                </c:pt>
                <c:pt idx="396">
                  <c:v>0.1</c:v>
                </c:pt>
                <c:pt idx="397">
                  <c:v>0.1</c:v>
                </c:pt>
                <c:pt idx="398">
                  <c:v>0.1</c:v>
                </c:pt>
                <c:pt idx="399">
                  <c:v>0.1</c:v>
                </c:pt>
                <c:pt idx="400">
                  <c:v>0.1</c:v>
                </c:pt>
                <c:pt idx="401">
                  <c:v>0.1</c:v>
                </c:pt>
                <c:pt idx="402">
                  <c:v>0.1</c:v>
                </c:pt>
                <c:pt idx="403">
                  <c:v>0.1</c:v>
                </c:pt>
                <c:pt idx="404">
                  <c:v>0.1</c:v>
                </c:pt>
                <c:pt idx="405">
                  <c:v>0.1</c:v>
                </c:pt>
                <c:pt idx="406">
                  <c:v>0.1</c:v>
                </c:pt>
                <c:pt idx="407">
                  <c:v>0.1</c:v>
                </c:pt>
                <c:pt idx="408">
                  <c:v>0.1</c:v>
                </c:pt>
                <c:pt idx="409">
                  <c:v>0.1</c:v>
                </c:pt>
                <c:pt idx="410">
                  <c:v>0.1</c:v>
                </c:pt>
                <c:pt idx="411">
                  <c:v>0.1</c:v>
                </c:pt>
                <c:pt idx="412">
                  <c:v>0.1</c:v>
                </c:pt>
                <c:pt idx="413">
                  <c:v>0.1</c:v>
                </c:pt>
                <c:pt idx="414">
                  <c:v>0.1</c:v>
                </c:pt>
                <c:pt idx="415">
                  <c:v>0.1</c:v>
                </c:pt>
                <c:pt idx="416">
                  <c:v>0.1</c:v>
                </c:pt>
                <c:pt idx="417">
                  <c:v>0.1</c:v>
                </c:pt>
                <c:pt idx="418">
                  <c:v>0.1</c:v>
                </c:pt>
                <c:pt idx="419">
                  <c:v>0.1</c:v>
                </c:pt>
                <c:pt idx="420">
                  <c:v>0.1</c:v>
                </c:pt>
                <c:pt idx="421">
                  <c:v>0.1</c:v>
                </c:pt>
                <c:pt idx="422">
                  <c:v>0.1</c:v>
                </c:pt>
                <c:pt idx="423">
                  <c:v>0.1</c:v>
                </c:pt>
                <c:pt idx="424">
                  <c:v>0.1</c:v>
                </c:pt>
                <c:pt idx="425">
                  <c:v>0.1</c:v>
                </c:pt>
                <c:pt idx="426">
                  <c:v>0.1</c:v>
                </c:pt>
                <c:pt idx="427">
                  <c:v>0.1</c:v>
                </c:pt>
                <c:pt idx="428">
                  <c:v>0.1</c:v>
                </c:pt>
                <c:pt idx="429">
                  <c:v>0.1</c:v>
                </c:pt>
                <c:pt idx="430">
                  <c:v>0.1</c:v>
                </c:pt>
                <c:pt idx="431">
                  <c:v>0.1</c:v>
                </c:pt>
                <c:pt idx="432">
                  <c:v>0.1</c:v>
                </c:pt>
                <c:pt idx="433">
                  <c:v>0.1</c:v>
                </c:pt>
                <c:pt idx="434">
                  <c:v>0.1</c:v>
                </c:pt>
                <c:pt idx="435">
                  <c:v>0.1</c:v>
                </c:pt>
                <c:pt idx="436">
                  <c:v>0.1</c:v>
                </c:pt>
                <c:pt idx="437">
                  <c:v>0.1</c:v>
                </c:pt>
                <c:pt idx="438">
                  <c:v>0.1</c:v>
                </c:pt>
                <c:pt idx="439">
                  <c:v>0.1</c:v>
                </c:pt>
                <c:pt idx="440">
                  <c:v>0.1</c:v>
                </c:pt>
                <c:pt idx="441">
                  <c:v>0.1</c:v>
                </c:pt>
                <c:pt idx="442">
                  <c:v>0.1</c:v>
                </c:pt>
                <c:pt idx="443">
                  <c:v>0.1</c:v>
                </c:pt>
                <c:pt idx="444">
                  <c:v>0.1</c:v>
                </c:pt>
                <c:pt idx="445">
                  <c:v>0.1</c:v>
                </c:pt>
                <c:pt idx="446">
                  <c:v>0.1</c:v>
                </c:pt>
                <c:pt idx="447">
                  <c:v>0.1</c:v>
                </c:pt>
                <c:pt idx="448">
                  <c:v>0.1</c:v>
                </c:pt>
                <c:pt idx="449">
                  <c:v>0.1</c:v>
                </c:pt>
                <c:pt idx="450">
                  <c:v>0.1</c:v>
                </c:pt>
                <c:pt idx="451">
                  <c:v>0.1</c:v>
                </c:pt>
                <c:pt idx="452">
                  <c:v>0.1</c:v>
                </c:pt>
                <c:pt idx="453">
                  <c:v>0.1</c:v>
                </c:pt>
                <c:pt idx="454">
                  <c:v>0.1</c:v>
                </c:pt>
                <c:pt idx="455">
                  <c:v>0.1</c:v>
                </c:pt>
                <c:pt idx="456">
                  <c:v>0.1</c:v>
                </c:pt>
                <c:pt idx="457">
                  <c:v>0.1</c:v>
                </c:pt>
                <c:pt idx="458">
                  <c:v>0.1</c:v>
                </c:pt>
                <c:pt idx="459">
                  <c:v>0.1</c:v>
                </c:pt>
                <c:pt idx="460">
                  <c:v>0.1</c:v>
                </c:pt>
                <c:pt idx="461">
                  <c:v>0.1</c:v>
                </c:pt>
                <c:pt idx="462">
                  <c:v>0.1</c:v>
                </c:pt>
                <c:pt idx="463">
                  <c:v>0.1</c:v>
                </c:pt>
                <c:pt idx="464">
                  <c:v>0.1</c:v>
                </c:pt>
                <c:pt idx="465">
                  <c:v>0.1</c:v>
                </c:pt>
                <c:pt idx="466">
                  <c:v>0.1</c:v>
                </c:pt>
                <c:pt idx="467">
                  <c:v>0.1</c:v>
                </c:pt>
                <c:pt idx="468">
                  <c:v>0.1</c:v>
                </c:pt>
                <c:pt idx="469">
                  <c:v>0.1</c:v>
                </c:pt>
                <c:pt idx="470">
                  <c:v>0.1</c:v>
                </c:pt>
                <c:pt idx="471">
                  <c:v>0.1</c:v>
                </c:pt>
                <c:pt idx="472">
                  <c:v>0.1</c:v>
                </c:pt>
                <c:pt idx="473">
                  <c:v>0.1</c:v>
                </c:pt>
                <c:pt idx="474">
                  <c:v>0.1</c:v>
                </c:pt>
                <c:pt idx="475">
                  <c:v>0.1</c:v>
                </c:pt>
                <c:pt idx="476">
                  <c:v>0.1</c:v>
                </c:pt>
                <c:pt idx="477">
                  <c:v>0.1</c:v>
                </c:pt>
                <c:pt idx="478">
                  <c:v>0.1</c:v>
                </c:pt>
                <c:pt idx="479">
                  <c:v>0.1</c:v>
                </c:pt>
                <c:pt idx="480">
                  <c:v>0.1</c:v>
                </c:pt>
                <c:pt idx="481">
                  <c:v>0.1</c:v>
                </c:pt>
                <c:pt idx="482">
                  <c:v>0.1</c:v>
                </c:pt>
                <c:pt idx="483">
                  <c:v>0.1</c:v>
                </c:pt>
                <c:pt idx="484">
                  <c:v>0.1</c:v>
                </c:pt>
                <c:pt idx="485">
                  <c:v>0.1</c:v>
                </c:pt>
                <c:pt idx="486">
                  <c:v>0.1</c:v>
                </c:pt>
                <c:pt idx="487">
                  <c:v>0.1</c:v>
                </c:pt>
                <c:pt idx="488">
                  <c:v>0.1</c:v>
                </c:pt>
                <c:pt idx="489">
                  <c:v>0.1</c:v>
                </c:pt>
                <c:pt idx="490">
                  <c:v>0.1</c:v>
                </c:pt>
                <c:pt idx="491">
                  <c:v>0.1</c:v>
                </c:pt>
                <c:pt idx="492">
                  <c:v>0.1</c:v>
                </c:pt>
                <c:pt idx="493">
                  <c:v>0.1</c:v>
                </c:pt>
                <c:pt idx="494">
                  <c:v>0.1</c:v>
                </c:pt>
                <c:pt idx="495">
                  <c:v>0.1</c:v>
                </c:pt>
                <c:pt idx="496">
                  <c:v>0.1</c:v>
                </c:pt>
                <c:pt idx="497">
                  <c:v>0.1</c:v>
                </c:pt>
                <c:pt idx="498">
                  <c:v>0.1</c:v>
                </c:pt>
                <c:pt idx="499">
                  <c:v>0.1</c:v>
                </c:pt>
                <c:pt idx="500">
                  <c:v>0.1</c:v>
                </c:pt>
                <c:pt idx="501">
                  <c:v>0.1</c:v>
                </c:pt>
                <c:pt idx="502">
                  <c:v>0.1</c:v>
                </c:pt>
                <c:pt idx="503">
                  <c:v>0.1</c:v>
                </c:pt>
                <c:pt idx="504">
                  <c:v>0.1</c:v>
                </c:pt>
                <c:pt idx="505">
                  <c:v>0.1</c:v>
                </c:pt>
                <c:pt idx="506">
                  <c:v>0.1</c:v>
                </c:pt>
                <c:pt idx="507">
                  <c:v>0.1</c:v>
                </c:pt>
                <c:pt idx="508">
                  <c:v>0.1</c:v>
                </c:pt>
                <c:pt idx="509">
                  <c:v>0.1</c:v>
                </c:pt>
                <c:pt idx="510">
                  <c:v>0.1</c:v>
                </c:pt>
                <c:pt idx="511">
                  <c:v>0.1</c:v>
                </c:pt>
                <c:pt idx="512">
                  <c:v>0.1</c:v>
                </c:pt>
                <c:pt idx="513">
                  <c:v>0.1</c:v>
                </c:pt>
                <c:pt idx="514">
                  <c:v>0.1</c:v>
                </c:pt>
                <c:pt idx="515">
                  <c:v>0.1</c:v>
                </c:pt>
                <c:pt idx="516">
                  <c:v>0.1</c:v>
                </c:pt>
                <c:pt idx="517">
                  <c:v>0.1</c:v>
                </c:pt>
                <c:pt idx="518">
                  <c:v>0.1</c:v>
                </c:pt>
                <c:pt idx="519">
                  <c:v>0.1</c:v>
                </c:pt>
                <c:pt idx="520">
                  <c:v>0.1</c:v>
                </c:pt>
                <c:pt idx="521">
                  <c:v>0.1</c:v>
                </c:pt>
                <c:pt idx="522">
                  <c:v>0.1</c:v>
                </c:pt>
                <c:pt idx="523">
                  <c:v>0.1</c:v>
                </c:pt>
                <c:pt idx="524">
                  <c:v>0.1</c:v>
                </c:pt>
                <c:pt idx="525">
                  <c:v>0.1</c:v>
                </c:pt>
                <c:pt idx="526">
                  <c:v>0.1</c:v>
                </c:pt>
                <c:pt idx="527">
                  <c:v>0.1</c:v>
                </c:pt>
                <c:pt idx="528">
                  <c:v>0.1</c:v>
                </c:pt>
                <c:pt idx="529">
                  <c:v>0.1</c:v>
                </c:pt>
                <c:pt idx="530">
                  <c:v>0.1</c:v>
                </c:pt>
                <c:pt idx="531">
                  <c:v>0.1</c:v>
                </c:pt>
                <c:pt idx="532">
                  <c:v>0.1</c:v>
                </c:pt>
                <c:pt idx="533">
                  <c:v>0.1</c:v>
                </c:pt>
                <c:pt idx="534">
                  <c:v>0.1</c:v>
                </c:pt>
                <c:pt idx="535">
                  <c:v>0.1</c:v>
                </c:pt>
                <c:pt idx="536">
                  <c:v>0.1</c:v>
                </c:pt>
                <c:pt idx="537">
                  <c:v>0.1</c:v>
                </c:pt>
                <c:pt idx="538">
                  <c:v>0.1</c:v>
                </c:pt>
                <c:pt idx="539">
                  <c:v>0.1</c:v>
                </c:pt>
                <c:pt idx="540">
                  <c:v>0.1</c:v>
                </c:pt>
                <c:pt idx="541">
                  <c:v>0.1</c:v>
                </c:pt>
                <c:pt idx="542">
                  <c:v>0.1</c:v>
                </c:pt>
                <c:pt idx="543">
                  <c:v>0.1</c:v>
                </c:pt>
                <c:pt idx="544">
                  <c:v>0.1</c:v>
                </c:pt>
                <c:pt idx="545">
                  <c:v>0.1</c:v>
                </c:pt>
                <c:pt idx="546">
                  <c:v>0.1</c:v>
                </c:pt>
                <c:pt idx="547">
                  <c:v>0.1</c:v>
                </c:pt>
                <c:pt idx="548">
                  <c:v>0.1</c:v>
                </c:pt>
                <c:pt idx="549">
                  <c:v>0.1</c:v>
                </c:pt>
                <c:pt idx="550">
                  <c:v>0.1</c:v>
                </c:pt>
                <c:pt idx="551">
                  <c:v>0.1</c:v>
                </c:pt>
                <c:pt idx="552">
                  <c:v>0.1</c:v>
                </c:pt>
                <c:pt idx="553">
                  <c:v>0.1</c:v>
                </c:pt>
                <c:pt idx="554">
                  <c:v>0.1</c:v>
                </c:pt>
                <c:pt idx="555">
                  <c:v>0.1</c:v>
                </c:pt>
                <c:pt idx="556">
                  <c:v>0.1</c:v>
                </c:pt>
                <c:pt idx="557">
                  <c:v>0.1</c:v>
                </c:pt>
                <c:pt idx="558">
                  <c:v>0.1</c:v>
                </c:pt>
                <c:pt idx="559">
                  <c:v>0.1</c:v>
                </c:pt>
                <c:pt idx="560">
                  <c:v>0.1</c:v>
                </c:pt>
                <c:pt idx="561">
                  <c:v>0.1</c:v>
                </c:pt>
                <c:pt idx="562">
                  <c:v>0.1</c:v>
                </c:pt>
                <c:pt idx="563">
                  <c:v>0.1</c:v>
                </c:pt>
                <c:pt idx="564">
                  <c:v>0.1</c:v>
                </c:pt>
                <c:pt idx="565">
                  <c:v>0.1</c:v>
                </c:pt>
                <c:pt idx="566">
                  <c:v>0.1</c:v>
                </c:pt>
                <c:pt idx="567">
                  <c:v>0.1</c:v>
                </c:pt>
                <c:pt idx="568">
                  <c:v>0.1</c:v>
                </c:pt>
                <c:pt idx="569">
                  <c:v>0.1</c:v>
                </c:pt>
                <c:pt idx="570">
                  <c:v>0.1</c:v>
                </c:pt>
                <c:pt idx="571">
                  <c:v>0.1</c:v>
                </c:pt>
                <c:pt idx="572">
                  <c:v>0.1</c:v>
                </c:pt>
                <c:pt idx="573">
                  <c:v>0.1</c:v>
                </c:pt>
                <c:pt idx="574">
                  <c:v>0.1</c:v>
                </c:pt>
                <c:pt idx="575">
                  <c:v>0.1</c:v>
                </c:pt>
                <c:pt idx="576">
                  <c:v>0.1</c:v>
                </c:pt>
                <c:pt idx="577">
                  <c:v>0.1</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0.1</c:v>
                </c:pt>
                <c:pt idx="603">
                  <c:v>0.1</c:v>
                </c:pt>
                <c:pt idx="604">
                  <c:v>0.1</c:v>
                </c:pt>
                <c:pt idx="605">
                  <c:v>0.1</c:v>
                </c:pt>
                <c:pt idx="606">
                  <c:v>0.1</c:v>
                </c:pt>
                <c:pt idx="607">
                  <c:v>0.1</c:v>
                </c:pt>
                <c:pt idx="608">
                  <c:v>0.1</c:v>
                </c:pt>
                <c:pt idx="609">
                  <c:v>0.1</c:v>
                </c:pt>
                <c:pt idx="610">
                  <c:v>0.1</c:v>
                </c:pt>
                <c:pt idx="611">
                  <c:v>0.1</c:v>
                </c:pt>
                <c:pt idx="612">
                  <c:v>0.1</c:v>
                </c:pt>
                <c:pt idx="613">
                  <c:v>0.1</c:v>
                </c:pt>
                <c:pt idx="614">
                  <c:v>0.1</c:v>
                </c:pt>
                <c:pt idx="615">
                  <c:v>0.1</c:v>
                </c:pt>
                <c:pt idx="616">
                  <c:v>0.1</c:v>
                </c:pt>
                <c:pt idx="617">
                  <c:v>0.1</c:v>
                </c:pt>
                <c:pt idx="618">
                  <c:v>0.1</c:v>
                </c:pt>
                <c:pt idx="619">
                  <c:v>0.1</c:v>
                </c:pt>
                <c:pt idx="620">
                  <c:v>0.1</c:v>
                </c:pt>
                <c:pt idx="621">
                  <c:v>0.1</c:v>
                </c:pt>
                <c:pt idx="622">
                  <c:v>0.1</c:v>
                </c:pt>
                <c:pt idx="623">
                  <c:v>0.1</c:v>
                </c:pt>
                <c:pt idx="624">
                  <c:v>0.1</c:v>
                </c:pt>
                <c:pt idx="625">
                  <c:v>0.1</c:v>
                </c:pt>
                <c:pt idx="626">
                  <c:v>0.1</c:v>
                </c:pt>
                <c:pt idx="627">
                  <c:v>0.1</c:v>
                </c:pt>
                <c:pt idx="628">
                  <c:v>0.1</c:v>
                </c:pt>
                <c:pt idx="629">
                  <c:v>0.1</c:v>
                </c:pt>
                <c:pt idx="630">
                  <c:v>0.1</c:v>
                </c:pt>
                <c:pt idx="631">
                  <c:v>0.1</c:v>
                </c:pt>
                <c:pt idx="632">
                  <c:v>0.1</c:v>
                </c:pt>
                <c:pt idx="633">
                  <c:v>0.1</c:v>
                </c:pt>
                <c:pt idx="634">
                  <c:v>0.1</c:v>
                </c:pt>
                <c:pt idx="635">
                  <c:v>0.1</c:v>
                </c:pt>
                <c:pt idx="636">
                  <c:v>0.1</c:v>
                </c:pt>
                <c:pt idx="637">
                  <c:v>0.1</c:v>
                </c:pt>
                <c:pt idx="638">
                  <c:v>0.1</c:v>
                </c:pt>
                <c:pt idx="639">
                  <c:v>0.1</c:v>
                </c:pt>
                <c:pt idx="640">
                  <c:v>0.1</c:v>
                </c:pt>
                <c:pt idx="641">
                  <c:v>0.1</c:v>
                </c:pt>
                <c:pt idx="642">
                  <c:v>0.1</c:v>
                </c:pt>
                <c:pt idx="643">
                  <c:v>0.1</c:v>
                </c:pt>
                <c:pt idx="644">
                  <c:v>0.1</c:v>
                </c:pt>
                <c:pt idx="645">
                  <c:v>0.1</c:v>
                </c:pt>
                <c:pt idx="646">
                  <c:v>0.1</c:v>
                </c:pt>
                <c:pt idx="647">
                  <c:v>0.1</c:v>
                </c:pt>
                <c:pt idx="648">
                  <c:v>0.1</c:v>
                </c:pt>
                <c:pt idx="649">
                  <c:v>0.1</c:v>
                </c:pt>
                <c:pt idx="650">
                  <c:v>0.1</c:v>
                </c:pt>
                <c:pt idx="651">
                  <c:v>0.1</c:v>
                </c:pt>
                <c:pt idx="652">
                  <c:v>0.1</c:v>
                </c:pt>
                <c:pt idx="653">
                  <c:v>0.1</c:v>
                </c:pt>
                <c:pt idx="654">
                  <c:v>0.1</c:v>
                </c:pt>
                <c:pt idx="655">
                  <c:v>0.1</c:v>
                </c:pt>
                <c:pt idx="656">
                  <c:v>0.1</c:v>
                </c:pt>
                <c:pt idx="657">
                  <c:v>0.1</c:v>
                </c:pt>
                <c:pt idx="658">
                  <c:v>0.1</c:v>
                </c:pt>
                <c:pt idx="659">
                  <c:v>0.1</c:v>
                </c:pt>
                <c:pt idx="660">
                  <c:v>0.1</c:v>
                </c:pt>
                <c:pt idx="661">
                  <c:v>0.1</c:v>
                </c:pt>
                <c:pt idx="662">
                  <c:v>0.1</c:v>
                </c:pt>
                <c:pt idx="663">
                  <c:v>0.1</c:v>
                </c:pt>
                <c:pt idx="664">
                  <c:v>0.1</c:v>
                </c:pt>
                <c:pt idx="665">
                  <c:v>0.1</c:v>
                </c:pt>
                <c:pt idx="666">
                  <c:v>0.1</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5</c:v>
                </c:pt>
                <c:pt idx="684">
                  <c:v>5</c:v>
                </c:pt>
                <c:pt idx="685">
                  <c:v>5</c:v>
                </c:pt>
                <c:pt idx="686">
                  <c:v>5</c:v>
                </c:pt>
                <c:pt idx="687">
                  <c:v>5</c:v>
                </c:pt>
                <c:pt idx="688">
                  <c:v>5</c:v>
                </c:pt>
                <c:pt idx="689">
                  <c:v>5</c:v>
                </c:pt>
                <c:pt idx="690">
                  <c:v>5</c:v>
                </c:pt>
                <c:pt idx="691">
                  <c:v>5</c:v>
                </c:pt>
                <c:pt idx="692">
                  <c:v>5</c:v>
                </c:pt>
                <c:pt idx="693">
                  <c:v>5</c:v>
                </c:pt>
                <c:pt idx="694">
                  <c:v>5</c:v>
                </c:pt>
                <c:pt idx="695">
                  <c:v>5</c:v>
                </c:pt>
                <c:pt idx="696">
                  <c:v>5</c:v>
                </c:pt>
                <c:pt idx="697">
                  <c:v>5</c:v>
                </c:pt>
                <c:pt idx="698">
                  <c:v>5</c:v>
                </c:pt>
                <c:pt idx="699">
                  <c:v>5</c:v>
                </c:pt>
                <c:pt idx="700">
                  <c:v>5</c:v>
                </c:pt>
                <c:pt idx="701">
                  <c:v>5</c:v>
                </c:pt>
                <c:pt idx="702">
                  <c:v>5</c:v>
                </c:pt>
                <c:pt idx="703">
                  <c:v>5</c:v>
                </c:pt>
                <c:pt idx="704">
                  <c:v>5</c:v>
                </c:pt>
                <c:pt idx="705">
                  <c:v>5</c:v>
                </c:pt>
                <c:pt idx="706">
                  <c:v>5</c:v>
                </c:pt>
                <c:pt idx="707">
                  <c:v>5</c:v>
                </c:pt>
                <c:pt idx="708">
                  <c:v>5</c:v>
                </c:pt>
                <c:pt idx="709">
                  <c:v>5</c:v>
                </c:pt>
                <c:pt idx="710">
                  <c:v>5</c:v>
                </c:pt>
                <c:pt idx="711">
                  <c:v>5</c:v>
                </c:pt>
                <c:pt idx="712">
                  <c:v>5</c:v>
                </c:pt>
                <c:pt idx="713">
                  <c:v>5</c:v>
                </c:pt>
                <c:pt idx="714">
                  <c:v>5</c:v>
                </c:pt>
                <c:pt idx="715">
                  <c:v>5</c:v>
                </c:pt>
                <c:pt idx="716">
                  <c:v>5</c:v>
                </c:pt>
                <c:pt idx="717">
                  <c:v>5</c:v>
                </c:pt>
                <c:pt idx="718">
                  <c:v>5</c:v>
                </c:pt>
                <c:pt idx="719">
                  <c:v>5</c:v>
                </c:pt>
                <c:pt idx="720">
                  <c:v>5</c:v>
                </c:pt>
                <c:pt idx="721">
                  <c:v>5</c:v>
                </c:pt>
                <c:pt idx="722">
                  <c:v>5</c:v>
                </c:pt>
                <c:pt idx="723">
                  <c:v>5</c:v>
                </c:pt>
                <c:pt idx="724">
                  <c:v>5</c:v>
                </c:pt>
                <c:pt idx="725">
                  <c:v>5</c:v>
                </c:pt>
                <c:pt idx="726">
                  <c:v>5</c:v>
                </c:pt>
                <c:pt idx="727">
                  <c:v>5</c:v>
                </c:pt>
                <c:pt idx="728">
                  <c:v>5</c:v>
                </c:pt>
                <c:pt idx="729">
                  <c:v>5</c:v>
                </c:pt>
                <c:pt idx="730">
                  <c:v>5</c:v>
                </c:pt>
                <c:pt idx="731">
                  <c:v>5</c:v>
                </c:pt>
                <c:pt idx="732">
                  <c:v>5</c:v>
                </c:pt>
                <c:pt idx="733">
                  <c:v>5</c:v>
                </c:pt>
                <c:pt idx="734">
                  <c:v>5</c:v>
                </c:pt>
                <c:pt idx="735">
                  <c:v>5</c:v>
                </c:pt>
                <c:pt idx="736">
                  <c:v>5</c:v>
                </c:pt>
                <c:pt idx="737">
                  <c:v>5</c:v>
                </c:pt>
                <c:pt idx="738">
                  <c:v>5</c:v>
                </c:pt>
                <c:pt idx="739">
                  <c:v>5</c:v>
                </c:pt>
                <c:pt idx="740">
                  <c:v>5</c:v>
                </c:pt>
                <c:pt idx="741">
                  <c:v>5</c:v>
                </c:pt>
                <c:pt idx="742">
                  <c:v>5</c:v>
                </c:pt>
                <c:pt idx="743">
                  <c:v>5</c:v>
                </c:pt>
                <c:pt idx="744">
                  <c:v>5</c:v>
                </c:pt>
                <c:pt idx="745">
                  <c:v>5</c:v>
                </c:pt>
                <c:pt idx="746">
                  <c:v>5</c:v>
                </c:pt>
                <c:pt idx="747">
                  <c:v>5</c:v>
                </c:pt>
                <c:pt idx="748">
                  <c:v>5</c:v>
                </c:pt>
                <c:pt idx="749">
                  <c:v>5</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0.1</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0.1</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0.1</c:v>
                </c:pt>
                <c:pt idx="937">
                  <c:v>0.1</c:v>
                </c:pt>
                <c:pt idx="938">
                  <c:v>0.1</c:v>
                </c:pt>
                <c:pt idx="939">
                  <c:v>0.1</c:v>
                </c:pt>
                <c:pt idx="940">
                  <c:v>0.1</c:v>
                </c:pt>
                <c:pt idx="941">
                  <c:v>0.1</c:v>
                </c:pt>
                <c:pt idx="942">
                  <c:v>0.1</c:v>
                </c:pt>
                <c:pt idx="943">
                  <c:v>0.1</c:v>
                </c:pt>
                <c:pt idx="944">
                  <c:v>0.1</c:v>
                </c:pt>
                <c:pt idx="945">
                  <c:v>0.1</c:v>
                </c:pt>
                <c:pt idx="946">
                  <c:v>0.1</c:v>
                </c:pt>
                <c:pt idx="947">
                  <c:v>0.1</c:v>
                </c:pt>
                <c:pt idx="948">
                  <c:v>0.1</c:v>
                </c:pt>
                <c:pt idx="949">
                  <c:v>0.1</c:v>
                </c:pt>
                <c:pt idx="950">
                  <c:v>0.1</c:v>
                </c:pt>
                <c:pt idx="951">
                  <c:v>0.1</c:v>
                </c:pt>
                <c:pt idx="952">
                  <c:v>0.1</c:v>
                </c:pt>
                <c:pt idx="953">
                  <c:v>0.1</c:v>
                </c:pt>
                <c:pt idx="954">
                  <c:v>0.1</c:v>
                </c:pt>
                <c:pt idx="955">
                  <c:v>0.1</c:v>
                </c:pt>
                <c:pt idx="956">
                  <c:v>0.1</c:v>
                </c:pt>
                <c:pt idx="957">
                  <c:v>0.1</c:v>
                </c:pt>
                <c:pt idx="958">
                  <c:v>0.1</c:v>
                </c:pt>
                <c:pt idx="959">
                  <c:v>0.1</c:v>
                </c:pt>
                <c:pt idx="960">
                  <c:v>0.1</c:v>
                </c:pt>
                <c:pt idx="961">
                  <c:v>0.1</c:v>
                </c:pt>
                <c:pt idx="962">
                  <c:v>0.1</c:v>
                </c:pt>
                <c:pt idx="963">
                  <c:v>0.1</c:v>
                </c:pt>
                <c:pt idx="964">
                  <c:v>0.1</c:v>
                </c:pt>
                <c:pt idx="965">
                  <c:v>0.1</c:v>
                </c:pt>
                <c:pt idx="966">
                  <c:v>0.1</c:v>
                </c:pt>
                <c:pt idx="967">
                  <c:v>0.1</c:v>
                </c:pt>
                <c:pt idx="968">
                  <c:v>0.1</c:v>
                </c:pt>
                <c:pt idx="969">
                  <c:v>0.1</c:v>
                </c:pt>
                <c:pt idx="970">
                  <c:v>0.1</c:v>
                </c:pt>
                <c:pt idx="971">
                  <c:v>0.1</c:v>
                </c:pt>
                <c:pt idx="972">
                  <c:v>0.1</c:v>
                </c:pt>
                <c:pt idx="973">
                  <c:v>0.1</c:v>
                </c:pt>
                <c:pt idx="974">
                  <c:v>0.1</c:v>
                </c:pt>
                <c:pt idx="975">
                  <c:v>0.1</c:v>
                </c:pt>
                <c:pt idx="976">
                  <c:v>0.1</c:v>
                </c:pt>
                <c:pt idx="977">
                  <c:v>0.1</c:v>
                </c:pt>
                <c:pt idx="978">
                  <c:v>0.1</c:v>
                </c:pt>
                <c:pt idx="979">
                  <c:v>0.1</c:v>
                </c:pt>
                <c:pt idx="980">
                  <c:v>0.1</c:v>
                </c:pt>
                <c:pt idx="981">
                  <c:v>0.1</c:v>
                </c:pt>
                <c:pt idx="982">
                  <c:v>0.1</c:v>
                </c:pt>
                <c:pt idx="983">
                  <c:v>0.1</c:v>
                </c:pt>
                <c:pt idx="984">
                  <c:v>0.1</c:v>
                </c:pt>
                <c:pt idx="985">
                  <c:v>0.1</c:v>
                </c:pt>
                <c:pt idx="986">
                  <c:v>0.1</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0.1</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0.1</c:v>
                </c:pt>
                <c:pt idx="1034">
                  <c:v>0.1</c:v>
                </c:pt>
                <c:pt idx="1035">
                  <c:v>0.1</c:v>
                </c:pt>
                <c:pt idx="1036">
                  <c:v>0.1</c:v>
                </c:pt>
                <c:pt idx="1037">
                  <c:v>0.1</c:v>
                </c:pt>
                <c:pt idx="1038">
                  <c:v>0.1</c:v>
                </c:pt>
                <c:pt idx="1039">
                  <c:v>0.1</c:v>
                </c:pt>
                <c:pt idx="1040">
                  <c:v>0.1</c:v>
                </c:pt>
                <c:pt idx="1041">
                  <c:v>0.1</c:v>
                </c:pt>
                <c:pt idx="1042">
                  <c:v>0.1</c:v>
                </c:pt>
                <c:pt idx="1043">
                  <c:v>0.1</c:v>
                </c:pt>
                <c:pt idx="1044">
                  <c:v>0.1</c:v>
                </c:pt>
                <c:pt idx="1045">
                  <c:v>0.1</c:v>
                </c:pt>
                <c:pt idx="1046">
                  <c:v>0.1</c:v>
                </c:pt>
                <c:pt idx="1047">
                  <c:v>0.1</c:v>
                </c:pt>
                <c:pt idx="1048">
                  <c:v>0.1</c:v>
                </c:pt>
                <c:pt idx="1049">
                  <c:v>0.1</c:v>
                </c:pt>
                <c:pt idx="1050">
                  <c:v>0.1</c:v>
                </c:pt>
                <c:pt idx="1051">
                  <c:v>0.1</c:v>
                </c:pt>
                <c:pt idx="1052">
                  <c:v>0.1</c:v>
                </c:pt>
                <c:pt idx="1053">
                  <c:v>0.1</c:v>
                </c:pt>
                <c:pt idx="1054">
                  <c:v>0.1</c:v>
                </c:pt>
                <c:pt idx="1055">
                  <c:v>0.1</c:v>
                </c:pt>
                <c:pt idx="1056">
                  <c:v>0.1</c:v>
                </c:pt>
                <c:pt idx="1057">
                  <c:v>0.1</c:v>
                </c:pt>
                <c:pt idx="1058">
                  <c:v>0.1</c:v>
                </c:pt>
                <c:pt idx="1059">
                  <c:v>0.1</c:v>
                </c:pt>
                <c:pt idx="1060">
                  <c:v>0.1</c:v>
                </c:pt>
                <c:pt idx="1061">
                  <c:v>0.1</c:v>
                </c:pt>
                <c:pt idx="1062">
                  <c:v>0.1</c:v>
                </c:pt>
                <c:pt idx="1063">
                  <c:v>0.1</c:v>
                </c:pt>
                <c:pt idx="1064">
                  <c:v>0.1</c:v>
                </c:pt>
                <c:pt idx="1065">
                  <c:v>0.1</c:v>
                </c:pt>
                <c:pt idx="1066">
                  <c:v>0.1</c:v>
                </c:pt>
                <c:pt idx="1067">
                  <c:v>0.1</c:v>
                </c:pt>
                <c:pt idx="1068">
                  <c:v>0.1</c:v>
                </c:pt>
                <c:pt idx="1069">
                  <c:v>0.1</c:v>
                </c:pt>
                <c:pt idx="1070">
                  <c:v>0.1</c:v>
                </c:pt>
                <c:pt idx="1071">
                  <c:v>0.1</c:v>
                </c:pt>
                <c:pt idx="1072">
                  <c:v>0.1</c:v>
                </c:pt>
                <c:pt idx="1073">
                  <c:v>0.1</c:v>
                </c:pt>
                <c:pt idx="1074">
                  <c:v>0.1</c:v>
                </c:pt>
                <c:pt idx="1075">
                  <c:v>0.1</c:v>
                </c:pt>
                <c:pt idx="1076">
                  <c:v>0.1</c:v>
                </c:pt>
                <c:pt idx="1077">
                  <c:v>0.1</c:v>
                </c:pt>
                <c:pt idx="1078">
                  <c:v>0.1</c:v>
                </c:pt>
                <c:pt idx="1079">
                  <c:v>0.1</c:v>
                </c:pt>
                <c:pt idx="1080">
                  <c:v>0.1</c:v>
                </c:pt>
                <c:pt idx="1081">
                  <c:v>0.1</c:v>
                </c:pt>
                <c:pt idx="1082">
                  <c:v>0.1</c:v>
                </c:pt>
                <c:pt idx="1083">
                  <c:v>0.1</c:v>
                </c:pt>
                <c:pt idx="1084">
                  <c:v>0.1</c:v>
                </c:pt>
                <c:pt idx="1085">
                  <c:v>0.1</c:v>
                </c:pt>
                <c:pt idx="1086">
                  <c:v>0.1</c:v>
                </c:pt>
                <c:pt idx="1087">
                  <c:v>0.1</c:v>
                </c:pt>
                <c:pt idx="1088">
                  <c:v>0.1</c:v>
                </c:pt>
                <c:pt idx="1089">
                  <c:v>0.1</c:v>
                </c:pt>
                <c:pt idx="1090">
                  <c:v>0.1</c:v>
                </c:pt>
                <c:pt idx="1091">
                  <c:v>0.1</c:v>
                </c:pt>
                <c:pt idx="1092">
                  <c:v>0.1</c:v>
                </c:pt>
                <c:pt idx="1093">
                  <c:v>0.1</c:v>
                </c:pt>
                <c:pt idx="1094">
                  <c:v>0.1</c:v>
                </c:pt>
                <c:pt idx="1095">
                  <c:v>0.1</c:v>
                </c:pt>
                <c:pt idx="1096">
                  <c:v>0.1</c:v>
                </c:pt>
                <c:pt idx="1097">
                  <c:v>0.1</c:v>
                </c:pt>
                <c:pt idx="1098">
                  <c:v>0.1</c:v>
                </c:pt>
                <c:pt idx="1099">
                  <c:v>0.1</c:v>
                </c:pt>
                <c:pt idx="1100">
                  <c:v>0.1</c:v>
                </c:pt>
                <c:pt idx="1101">
                  <c:v>0.1</c:v>
                </c:pt>
                <c:pt idx="1102">
                  <c:v>0.1</c:v>
                </c:pt>
                <c:pt idx="1103">
                  <c:v>0.1</c:v>
                </c:pt>
                <c:pt idx="1104">
                  <c:v>0.1</c:v>
                </c:pt>
                <c:pt idx="1105">
                  <c:v>0.1</c:v>
                </c:pt>
                <c:pt idx="1106">
                  <c:v>0.1</c:v>
                </c:pt>
                <c:pt idx="1107">
                  <c:v>0.1</c:v>
                </c:pt>
                <c:pt idx="1108">
                  <c:v>0.1</c:v>
                </c:pt>
                <c:pt idx="1109">
                  <c:v>0.1</c:v>
                </c:pt>
                <c:pt idx="1110">
                  <c:v>0.1</c:v>
                </c:pt>
                <c:pt idx="1111">
                  <c:v>0.1</c:v>
                </c:pt>
                <c:pt idx="1112">
                  <c:v>0.1</c:v>
                </c:pt>
                <c:pt idx="1113">
                  <c:v>0.1</c:v>
                </c:pt>
                <c:pt idx="1114">
                  <c:v>0.1</c:v>
                </c:pt>
                <c:pt idx="1115">
                  <c:v>0.1</c:v>
                </c:pt>
                <c:pt idx="1116">
                  <c:v>0.1</c:v>
                </c:pt>
                <c:pt idx="1117">
                  <c:v>0.1</c:v>
                </c:pt>
                <c:pt idx="1118">
                  <c:v>0.1</c:v>
                </c:pt>
                <c:pt idx="1119">
                  <c:v>0.1</c:v>
                </c:pt>
                <c:pt idx="1120">
                  <c:v>0.1</c:v>
                </c:pt>
                <c:pt idx="1121">
                  <c:v>0.1</c:v>
                </c:pt>
                <c:pt idx="1122">
                  <c:v>0.1</c:v>
                </c:pt>
                <c:pt idx="1123">
                  <c:v>0.1</c:v>
                </c:pt>
                <c:pt idx="1124">
                  <c:v>0.1</c:v>
                </c:pt>
                <c:pt idx="1125">
                  <c:v>0.1</c:v>
                </c:pt>
                <c:pt idx="1126">
                  <c:v>0.1</c:v>
                </c:pt>
                <c:pt idx="1127">
                  <c:v>0.1</c:v>
                </c:pt>
                <c:pt idx="1128">
                  <c:v>0.1</c:v>
                </c:pt>
                <c:pt idx="1129">
                  <c:v>0.1</c:v>
                </c:pt>
                <c:pt idx="1130">
                  <c:v>0.1</c:v>
                </c:pt>
                <c:pt idx="1131">
                  <c:v>0.1</c:v>
                </c:pt>
                <c:pt idx="1132">
                  <c:v>0.1</c:v>
                </c:pt>
                <c:pt idx="1133">
                  <c:v>0.1</c:v>
                </c:pt>
                <c:pt idx="1134">
                  <c:v>0.1</c:v>
                </c:pt>
                <c:pt idx="1135">
                  <c:v>0.1</c:v>
                </c:pt>
                <c:pt idx="1136">
                  <c:v>0.1</c:v>
                </c:pt>
                <c:pt idx="1137">
                  <c:v>0.1</c:v>
                </c:pt>
                <c:pt idx="1138">
                  <c:v>0.1</c:v>
                </c:pt>
                <c:pt idx="1139">
                  <c:v>0.1</c:v>
                </c:pt>
                <c:pt idx="1140">
                  <c:v>0.1</c:v>
                </c:pt>
                <c:pt idx="1141">
                  <c:v>0.1</c:v>
                </c:pt>
                <c:pt idx="1142">
                  <c:v>0.1</c:v>
                </c:pt>
                <c:pt idx="1143">
                  <c:v>0.1</c:v>
                </c:pt>
                <c:pt idx="1144">
                  <c:v>0.1</c:v>
                </c:pt>
                <c:pt idx="1145">
                  <c:v>0.1</c:v>
                </c:pt>
                <c:pt idx="1146">
                  <c:v>0.1</c:v>
                </c:pt>
                <c:pt idx="1147">
                  <c:v>0.1</c:v>
                </c:pt>
                <c:pt idx="1148">
                  <c:v>0.1</c:v>
                </c:pt>
                <c:pt idx="1149">
                  <c:v>0.1</c:v>
                </c:pt>
                <c:pt idx="1150">
                  <c:v>0.1</c:v>
                </c:pt>
                <c:pt idx="1151">
                  <c:v>0.1</c:v>
                </c:pt>
                <c:pt idx="1152">
                  <c:v>0.1</c:v>
                </c:pt>
                <c:pt idx="1153">
                  <c:v>0.1</c:v>
                </c:pt>
                <c:pt idx="1154">
                  <c:v>0.1</c:v>
                </c:pt>
                <c:pt idx="1155">
                  <c:v>0.1</c:v>
                </c:pt>
                <c:pt idx="1156">
                  <c:v>0.1</c:v>
                </c:pt>
                <c:pt idx="1157">
                  <c:v>0.1</c:v>
                </c:pt>
                <c:pt idx="1158">
                  <c:v>0.1</c:v>
                </c:pt>
                <c:pt idx="1159">
                  <c:v>0.1</c:v>
                </c:pt>
                <c:pt idx="1160">
                  <c:v>0.1</c:v>
                </c:pt>
                <c:pt idx="1161">
                  <c:v>0.1</c:v>
                </c:pt>
                <c:pt idx="1162">
                  <c:v>0.1</c:v>
                </c:pt>
                <c:pt idx="1163">
                  <c:v>0.1</c:v>
                </c:pt>
                <c:pt idx="1164">
                  <c:v>0.1</c:v>
                </c:pt>
                <c:pt idx="1165">
                  <c:v>0.1</c:v>
                </c:pt>
                <c:pt idx="1166">
                  <c:v>0.1</c:v>
                </c:pt>
                <c:pt idx="1167">
                  <c:v>0.1</c:v>
                </c:pt>
                <c:pt idx="1168">
                  <c:v>0.1</c:v>
                </c:pt>
                <c:pt idx="1169">
                  <c:v>0.1</c:v>
                </c:pt>
                <c:pt idx="1170">
                  <c:v>0.1</c:v>
                </c:pt>
                <c:pt idx="1171">
                  <c:v>0.1</c:v>
                </c:pt>
                <c:pt idx="1172">
                  <c:v>0.1</c:v>
                </c:pt>
                <c:pt idx="1173">
                  <c:v>0.1</c:v>
                </c:pt>
                <c:pt idx="1174">
                  <c:v>0.1</c:v>
                </c:pt>
                <c:pt idx="1175">
                  <c:v>0.1</c:v>
                </c:pt>
                <c:pt idx="1176">
                  <c:v>0.1</c:v>
                </c:pt>
                <c:pt idx="1177">
                  <c:v>0.1</c:v>
                </c:pt>
                <c:pt idx="1178">
                  <c:v>0.1</c:v>
                </c:pt>
                <c:pt idx="1179">
                  <c:v>0.1</c:v>
                </c:pt>
                <c:pt idx="1180">
                  <c:v>0.1</c:v>
                </c:pt>
                <c:pt idx="1181">
                  <c:v>0.1</c:v>
                </c:pt>
                <c:pt idx="1182">
                  <c:v>0.1</c:v>
                </c:pt>
                <c:pt idx="1183">
                  <c:v>0.1</c:v>
                </c:pt>
                <c:pt idx="1184">
                  <c:v>0.1</c:v>
                </c:pt>
                <c:pt idx="1185">
                  <c:v>0.1</c:v>
                </c:pt>
                <c:pt idx="1186">
                  <c:v>0.1</c:v>
                </c:pt>
                <c:pt idx="1187">
                  <c:v>0.1</c:v>
                </c:pt>
                <c:pt idx="1188">
                  <c:v>0.1</c:v>
                </c:pt>
                <c:pt idx="1189">
                  <c:v>0.1</c:v>
                </c:pt>
                <c:pt idx="1190">
                  <c:v>0.1</c:v>
                </c:pt>
                <c:pt idx="1191">
                  <c:v>0.1</c:v>
                </c:pt>
                <c:pt idx="1192">
                  <c:v>0.1</c:v>
                </c:pt>
                <c:pt idx="1193">
                  <c:v>0.1</c:v>
                </c:pt>
                <c:pt idx="1194">
                  <c:v>0.1</c:v>
                </c:pt>
                <c:pt idx="1195">
                  <c:v>0.1</c:v>
                </c:pt>
                <c:pt idx="1196">
                  <c:v>0.1</c:v>
                </c:pt>
                <c:pt idx="1197">
                  <c:v>0.1</c:v>
                </c:pt>
                <c:pt idx="1198">
                  <c:v>0.1</c:v>
                </c:pt>
                <c:pt idx="1199">
                  <c:v>0.1</c:v>
                </c:pt>
                <c:pt idx="1200">
                  <c:v>0.1</c:v>
                </c:pt>
                <c:pt idx="1201">
                  <c:v>0.1</c:v>
                </c:pt>
                <c:pt idx="1202">
                  <c:v>0.1</c:v>
                </c:pt>
                <c:pt idx="1203">
                  <c:v>0.1</c:v>
                </c:pt>
                <c:pt idx="1204">
                  <c:v>0.1</c:v>
                </c:pt>
                <c:pt idx="1205">
                  <c:v>0.1</c:v>
                </c:pt>
                <c:pt idx="1206">
                  <c:v>0.1</c:v>
                </c:pt>
                <c:pt idx="1207">
                  <c:v>0.1</c:v>
                </c:pt>
                <c:pt idx="1208">
                  <c:v>0.1</c:v>
                </c:pt>
                <c:pt idx="1209">
                  <c:v>0.1</c:v>
                </c:pt>
                <c:pt idx="1210">
                  <c:v>0.1</c:v>
                </c:pt>
                <c:pt idx="1211">
                  <c:v>0.1</c:v>
                </c:pt>
                <c:pt idx="1212">
                  <c:v>0.1</c:v>
                </c:pt>
                <c:pt idx="1213">
                  <c:v>0.1</c:v>
                </c:pt>
                <c:pt idx="1214">
                  <c:v>0.1</c:v>
                </c:pt>
                <c:pt idx="1215">
                  <c:v>0.1</c:v>
                </c:pt>
                <c:pt idx="1216">
                  <c:v>0.1</c:v>
                </c:pt>
                <c:pt idx="1217">
                  <c:v>0.1</c:v>
                </c:pt>
                <c:pt idx="1218">
                  <c:v>0.1</c:v>
                </c:pt>
                <c:pt idx="1219">
                  <c:v>0.1</c:v>
                </c:pt>
                <c:pt idx="1220">
                  <c:v>0.1</c:v>
                </c:pt>
                <c:pt idx="1221">
                  <c:v>0.1</c:v>
                </c:pt>
                <c:pt idx="1222">
                  <c:v>0.1</c:v>
                </c:pt>
                <c:pt idx="1223">
                  <c:v>0.1</c:v>
                </c:pt>
                <c:pt idx="1224">
                  <c:v>0.1</c:v>
                </c:pt>
                <c:pt idx="1225">
                  <c:v>0.1</c:v>
                </c:pt>
                <c:pt idx="1226">
                  <c:v>0.1</c:v>
                </c:pt>
                <c:pt idx="1227">
                  <c:v>0.1</c:v>
                </c:pt>
                <c:pt idx="1228">
                  <c:v>0.1</c:v>
                </c:pt>
                <c:pt idx="1229">
                  <c:v>0.1</c:v>
                </c:pt>
                <c:pt idx="1230">
                  <c:v>0.1</c:v>
                </c:pt>
                <c:pt idx="1231">
                  <c:v>0.1</c:v>
                </c:pt>
                <c:pt idx="1232">
                  <c:v>0.1</c:v>
                </c:pt>
                <c:pt idx="1233">
                  <c:v>0.1</c:v>
                </c:pt>
                <c:pt idx="1234">
                  <c:v>0.1</c:v>
                </c:pt>
                <c:pt idx="1235">
                  <c:v>0.1</c:v>
                </c:pt>
                <c:pt idx="1236">
                  <c:v>0.1</c:v>
                </c:pt>
                <c:pt idx="1237">
                  <c:v>0.1</c:v>
                </c:pt>
                <c:pt idx="1238">
                  <c:v>0.1</c:v>
                </c:pt>
                <c:pt idx="1239">
                  <c:v>0.1</c:v>
                </c:pt>
                <c:pt idx="1240">
                  <c:v>0.1</c:v>
                </c:pt>
                <c:pt idx="1241">
                  <c:v>0.1</c:v>
                </c:pt>
                <c:pt idx="1242">
                  <c:v>0.1</c:v>
                </c:pt>
                <c:pt idx="1243">
                  <c:v>0.1</c:v>
                </c:pt>
                <c:pt idx="1244">
                  <c:v>0.1</c:v>
                </c:pt>
                <c:pt idx="1245">
                  <c:v>0.1</c:v>
                </c:pt>
                <c:pt idx="1246">
                  <c:v>0.1</c:v>
                </c:pt>
                <c:pt idx="1247">
                  <c:v>0.1</c:v>
                </c:pt>
                <c:pt idx="1248">
                  <c:v>0.1</c:v>
                </c:pt>
                <c:pt idx="1249">
                  <c:v>0.1</c:v>
                </c:pt>
                <c:pt idx="1250">
                  <c:v>0.1</c:v>
                </c:pt>
                <c:pt idx="1251">
                  <c:v>0.1</c:v>
                </c:pt>
                <c:pt idx="1252">
                  <c:v>0.1</c:v>
                </c:pt>
                <c:pt idx="1253">
                  <c:v>0.1</c:v>
                </c:pt>
                <c:pt idx="1254">
                  <c:v>0.1</c:v>
                </c:pt>
                <c:pt idx="1255">
                  <c:v>0.1</c:v>
                </c:pt>
                <c:pt idx="1256">
                  <c:v>0.1</c:v>
                </c:pt>
                <c:pt idx="1257">
                  <c:v>0.1</c:v>
                </c:pt>
                <c:pt idx="1258">
                  <c:v>0.1</c:v>
                </c:pt>
                <c:pt idx="1259">
                  <c:v>0.1</c:v>
                </c:pt>
                <c:pt idx="1260">
                  <c:v>0.1</c:v>
                </c:pt>
                <c:pt idx="1261">
                  <c:v>0.1</c:v>
                </c:pt>
                <c:pt idx="1262">
                  <c:v>0.1</c:v>
                </c:pt>
                <c:pt idx="1263">
                  <c:v>0.1</c:v>
                </c:pt>
                <c:pt idx="1264">
                  <c:v>0.1</c:v>
                </c:pt>
                <c:pt idx="1265">
                  <c:v>0.1</c:v>
                </c:pt>
                <c:pt idx="1266">
                  <c:v>0.1</c:v>
                </c:pt>
                <c:pt idx="1267">
                  <c:v>0.1</c:v>
                </c:pt>
                <c:pt idx="1268">
                  <c:v>0.1</c:v>
                </c:pt>
                <c:pt idx="1269">
                  <c:v>0.1</c:v>
                </c:pt>
                <c:pt idx="1270">
                  <c:v>0.1</c:v>
                </c:pt>
                <c:pt idx="1271">
                  <c:v>0.1</c:v>
                </c:pt>
                <c:pt idx="1272">
                  <c:v>0.1</c:v>
                </c:pt>
                <c:pt idx="1273">
                  <c:v>0.1</c:v>
                </c:pt>
                <c:pt idx="1274">
                  <c:v>0.1</c:v>
                </c:pt>
                <c:pt idx="1275">
                  <c:v>0.1</c:v>
                </c:pt>
                <c:pt idx="1276">
                  <c:v>0.1</c:v>
                </c:pt>
                <c:pt idx="1277">
                  <c:v>0.1</c:v>
                </c:pt>
                <c:pt idx="1278">
                  <c:v>0.1</c:v>
                </c:pt>
                <c:pt idx="1279">
                  <c:v>0.1</c:v>
                </c:pt>
                <c:pt idx="1280">
                  <c:v>0.1</c:v>
                </c:pt>
                <c:pt idx="1281">
                  <c:v>0.1</c:v>
                </c:pt>
                <c:pt idx="1282">
                  <c:v>0.1</c:v>
                </c:pt>
                <c:pt idx="1283">
                  <c:v>0.1</c:v>
                </c:pt>
                <c:pt idx="1284">
                  <c:v>0.1</c:v>
                </c:pt>
                <c:pt idx="1285">
                  <c:v>0.1</c:v>
                </c:pt>
                <c:pt idx="1286">
                  <c:v>0.1</c:v>
                </c:pt>
                <c:pt idx="1287">
                  <c:v>0.1</c:v>
                </c:pt>
                <c:pt idx="1288">
                  <c:v>0.1</c:v>
                </c:pt>
                <c:pt idx="1289">
                  <c:v>0.1</c:v>
                </c:pt>
                <c:pt idx="1290">
                  <c:v>0.1</c:v>
                </c:pt>
                <c:pt idx="1291">
                  <c:v>0.1</c:v>
                </c:pt>
                <c:pt idx="1292">
                  <c:v>0.1</c:v>
                </c:pt>
                <c:pt idx="1293">
                  <c:v>0.1</c:v>
                </c:pt>
                <c:pt idx="1294">
                  <c:v>0.1</c:v>
                </c:pt>
                <c:pt idx="1295">
                  <c:v>0.1</c:v>
                </c:pt>
                <c:pt idx="1296">
                  <c:v>0.1</c:v>
                </c:pt>
                <c:pt idx="1297">
                  <c:v>0.1</c:v>
                </c:pt>
                <c:pt idx="1298">
                  <c:v>0.1</c:v>
                </c:pt>
                <c:pt idx="1299">
                  <c:v>0.1</c:v>
                </c:pt>
                <c:pt idx="1300">
                  <c:v>0.1</c:v>
                </c:pt>
                <c:pt idx="1301">
                  <c:v>0.1</c:v>
                </c:pt>
                <c:pt idx="1302">
                  <c:v>0.1</c:v>
                </c:pt>
                <c:pt idx="1303">
                  <c:v>0.1</c:v>
                </c:pt>
                <c:pt idx="1304">
                  <c:v>0.1</c:v>
                </c:pt>
                <c:pt idx="1305">
                  <c:v>0.1</c:v>
                </c:pt>
                <c:pt idx="1306">
                  <c:v>0.1</c:v>
                </c:pt>
                <c:pt idx="1307">
                  <c:v>0.1</c:v>
                </c:pt>
                <c:pt idx="1308">
                  <c:v>0.1</c:v>
                </c:pt>
                <c:pt idx="1309">
                  <c:v>0.1</c:v>
                </c:pt>
                <c:pt idx="1310">
                  <c:v>0.1</c:v>
                </c:pt>
                <c:pt idx="1311">
                  <c:v>0.1</c:v>
                </c:pt>
                <c:pt idx="1312">
                  <c:v>0.1</c:v>
                </c:pt>
                <c:pt idx="1313">
                  <c:v>0.1</c:v>
                </c:pt>
                <c:pt idx="1314">
                  <c:v>0.1</c:v>
                </c:pt>
                <c:pt idx="1315">
                  <c:v>0.1</c:v>
                </c:pt>
                <c:pt idx="1316">
                  <c:v>0.1</c:v>
                </c:pt>
                <c:pt idx="1317">
                  <c:v>0.1</c:v>
                </c:pt>
                <c:pt idx="1318">
                  <c:v>0.1</c:v>
                </c:pt>
                <c:pt idx="1319">
                  <c:v>0.1</c:v>
                </c:pt>
                <c:pt idx="1320">
                  <c:v>0.1</c:v>
                </c:pt>
                <c:pt idx="1321">
                  <c:v>0.1</c:v>
                </c:pt>
                <c:pt idx="1322">
                  <c:v>0.1</c:v>
                </c:pt>
                <c:pt idx="1323">
                  <c:v>0.1</c:v>
                </c:pt>
                <c:pt idx="1324">
                  <c:v>0.1</c:v>
                </c:pt>
                <c:pt idx="1325">
                  <c:v>0.1</c:v>
                </c:pt>
                <c:pt idx="1326">
                  <c:v>0.1</c:v>
                </c:pt>
                <c:pt idx="1327">
                  <c:v>0.1</c:v>
                </c:pt>
                <c:pt idx="1328">
                  <c:v>0.1</c:v>
                </c:pt>
                <c:pt idx="1329">
                  <c:v>0.1</c:v>
                </c:pt>
                <c:pt idx="1330">
                  <c:v>0.1</c:v>
                </c:pt>
                <c:pt idx="1331">
                  <c:v>0.1</c:v>
                </c:pt>
                <c:pt idx="1332">
                  <c:v>0.1</c:v>
                </c:pt>
                <c:pt idx="1333">
                  <c:v>0.1</c:v>
                </c:pt>
                <c:pt idx="1334">
                  <c:v>5</c:v>
                </c:pt>
                <c:pt idx="1335">
                  <c:v>5</c:v>
                </c:pt>
                <c:pt idx="1336">
                  <c:v>5</c:v>
                </c:pt>
                <c:pt idx="1337">
                  <c:v>5</c:v>
                </c:pt>
                <c:pt idx="1338">
                  <c:v>5</c:v>
                </c:pt>
                <c:pt idx="1339">
                  <c:v>5</c:v>
                </c:pt>
                <c:pt idx="1340">
                  <c:v>5</c:v>
                </c:pt>
                <c:pt idx="1341">
                  <c:v>5</c:v>
                </c:pt>
                <c:pt idx="1342">
                  <c:v>5</c:v>
                </c:pt>
                <c:pt idx="1343">
                  <c:v>5</c:v>
                </c:pt>
                <c:pt idx="1344">
                  <c:v>5</c:v>
                </c:pt>
                <c:pt idx="1345">
                  <c:v>5</c:v>
                </c:pt>
                <c:pt idx="1346">
                  <c:v>5</c:v>
                </c:pt>
                <c:pt idx="1347">
                  <c:v>5</c:v>
                </c:pt>
                <c:pt idx="1348">
                  <c:v>5</c:v>
                </c:pt>
                <c:pt idx="1349">
                  <c:v>5</c:v>
                </c:pt>
                <c:pt idx="1350">
                  <c:v>5</c:v>
                </c:pt>
                <c:pt idx="1351">
                  <c:v>5</c:v>
                </c:pt>
                <c:pt idx="1352">
                  <c:v>5</c:v>
                </c:pt>
                <c:pt idx="1353">
                  <c:v>5</c:v>
                </c:pt>
                <c:pt idx="1354">
                  <c:v>5</c:v>
                </c:pt>
                <c:pt idx="1355">
                  <c:v>5</c:v>
                </c:pt>
                <c:pt idx="1356">
                  <c:v>5</c:v>
                </c:pt>
                <c:pt idx="1357">
                  <c:v>5</c:v>
                </c:pt>
                <c:pt idx="1358">
                  <c:v>5</c:v>
                </c:pt>
                <c:pt idx="1359">
                  <c:v>5</c:v>
                </c:pt>
                <c:pt idx="1360">
                  <c:v>5</c:v>
                </c:pt>
                <c:pt idx="1361">
                  <c:v>5</c:v>
                </c:pt>
                <c:pt idx="1362">
                  <c:v>5</c:v>
                </c:pt>
                <c:pt idx="1363">
                  <c:v>5</c:v>
                </c:pt>
                <c:pt idx="1364">
                  <c:v>5</c:v>
                </c:pt>
                <c:pt idx="1365">
                  <c:v>5</c:v>
                </c:pt>
                <c:pt idx="1366">
                  <c:v>5</c:v>
                </c:pt>
                <c:pt idx="1367">
                  <c:v>5</c:v>
                </c:pt>
                <c:pt idx="1368">
                  <c:v>5</c:v>
                </c:pt>
                <c:pt idx="1369">
                  <c:v>5</c:v>
                </c:pt>
                <c:pt idx="1370">
                  <c:v>5</c:v>
                </c:pt>
                <c:pt idx="1371">
                  <c:v>5</c:v>
                </c:pt>
                <c:pt idx="1372">
                  <c:v>5</c:v>
                </c:pt>
                <c:pt idx="1373">
                  <c:v>5</c:v>
                </c:pt>
                <c:pt idx="1374">
                  <c:v>5</c:v>
                </c:pt>
                <c:pt idx="1375">
                  <c:v>5</c:v>
                </c:pt>
                <c:pt idx="1376">
                  <c:v>5</c:v>
                </c:pt>
                <c:pt idx="1377">
                  <c:v>5</c:v>
                </c:pt>
                <c:pt idx="1378">
                  <c:v>5</c:v>
                </c:pt>
                <c:pt idx="1379">
                  <c:v>5</c:v>
                </c:pt>
                <c:pt idx="1380">
                  <c:v>5</c:v>
                </c:pt>
                <c:pt idx="1381">
                  <c:v>5</c:v>
                </c:pt>
                <c:pt idx="1382">
                  <c:v>5</c:v>
                </c:pt>
                <c:pt idx="1383">
                  <c:v>5</c:v>
                </c:pt>
                <c:pt idx="1384">
                  <c:v>5</c:v>
                </c:pt>
                <c:pt idx="1385">
                  <c:v>5</c:v>
                </c:pt>
                <c:pt idx="1386">
                  <c:v>5</c:v>
                </c:pt>
                <c:pt idx="1387">
                  <c:v>5</c:v>
                </c:pt>
                <c:pt idx="1388">
                  <c:v>5</c:v>
                </c:pt>
                <c:pt idx="1389">
                  <c:v>5</c:v>
                </c:pt>
                <c:pt idx="1390">
                  <c:v>5</c:v>
                </c:pt>
                <c:pt idx="1391">
                  <c:v>5</c:v>
                </c:pt>
                <c:pt idx="1392">
                  <c:v>5</c:v>
                </c:pt>
                <c:pt idx="1393">
                  <c:v>5</c:v>
                </c:pt>
                <c:pt idx="1394">
                  <c:v>5</c:v>
                </c:pt>
                <c:pt idx="1395">
                  <c:v>5</c:v>
                </c:pt>
                <c:pt idx="1396">
                  <c:v>5</c:v>
                </c:pt>
                <c:pt idx="1397">
                  <c:v>5</c:v>
                </c:pt>
                <c:pt idx="1398">
                  <c:v>5</c:v>
                </c:pt>
                <c:pt idx="1399">
                  <c:v>5</c:v>
                </c:pt>
                <c:pt idx="1400">
                  <c:v>5</c:v>
                </c:pt>
                <c:pt idx="1401">
                  <c:v>5</c:v>
                </c:pt>
                <c:pt idx="1402">
                  <c:v>5</c:v>
                </c:pt>
                <c:pt idx="1403">
                  <c:v>5</c:v>
                </c:pt>
                <c:pt idx="1404">
                  <c:v>5</c:v>
                </c:pt>
                <c:pt idx="1405">
                  <c:v>5</c:v>
                </c:pt>
                <c:pt idx="1406">
                  <c:v>5</c:v>
                </c:pt>
                <c:pt idx="1407">
                  <c:v>5</c:v>
                </c:pt>
                <c:pt idx="1408">
                  <c:v>5</c:v>
                </c:pt>
                <c:pt idx="1409">
                  <c:v>5</c:v>
                </c:pt>
                <c:pt idx="1410">
                  <c:v>5</c:v>
                </c:pt>
                <c:pt idx="1411">
                  <c:v>5</c:v>
                </c:pt>
                <c:pt idx="1412">
                  <c:v>5</c:v>
                </c:pt>
                <c:pt idx="1413">
                  <c:v>5</c:v>
                </c:pt>
                <c:pt idx="1414">
                  <c:v>5</c:v>
                </c:pt>
                <c:pt idx="1415">
                  <c:v>5</c:v>
                </c:pt>
                <c:pt idx="1416">
                  <c:v>5</c:v>
                </c:pt>
                <c:pt idx="1417">
                  <c:v>0.1</c:v>
                </c:pt>
                <c:pt idx="1418">
                  <c:v>0.1</c:v>
                </c:pt>
                <c:pt idx="1419">
                  <c:v>0.1</c:v>
                </c:pt>
                <c:pt idx="1420">
                  <c:v>0.1</c:v>
                </c:pt>
                <c:pt idx="1421">
                  <c:v>0.1</c:v>
                </c:pt>
                <c:pt idx="1422">
                  <c:v>0.1</c:v>
                </c:pt>
                <c:pt idx="1423">
                  <c:v>0.1</c:v>
                </c:pt>
                <c:pt idx="1424">
                  <c:v>0.1</c:v>
                </c:pt>
                <c:pt idx="1425">
                  <c:v>0.1</c:v>
                </c:pt>
                <c:pt idx="1426">
                  <c:v>0.1</c:v>
                </c:pt>
                <c:pt idx="1427">
                  <c:v>0.1</c:v>
                </c:pt>
                <c:pt idx="1428">
                  <c:v>0.1</c:v>
                </c:pt>
                <c:pt idx="1429">
                  <c:v>0.1</c:v>
                </c:pt>
                <c:pt idx="1430">
                  <c:v>0.1</c:v>
                </c:pt>
                <c:pt idx="1431">
                  <c:v>0.1</c:v>
                </c:pt>
                <c:pt idx="1432">
                  <c:v>0.1</c:v>
                </c:pt>
                <c:pt idx="1433">
                  <c:v>0.1</c:v>
                </c:pt>
                <c:pt idx="1434">
                  <c:v>0.1</c:v>
                </c:pt>
                <c:pt idx="1435">
                  <c:v>0.1</c:v>
                </c:pt>
                <c:pt idx="1436">
                  <c:v>0.1</c:v>
                </c:pt>
                <c:pt idx="1437">
                  <c:v>0.1</c:v>
                </c:pt>
                <c:pt idx="1438">
                  <c:v>0.1</c:v>
                </c:pt>
                <c:pt idx="1439">
                  <c:v>0.1</c:v>
                </c:pt>
                <c:pt idx="1440">
                  <c:v>0.1</c:v>
                </c:pt>
                <c:pt idx="1441">
                  <c:v>0.1</c:v>
                </c:pt>
                <c:pt idx="1442">
                  <c:v>0.1</c:v>
                </c:pt>
                <c:pt idx="1443">
                  <c:v>0.1</c:v>
                </c:pt>
                <c:pt idx="1444">
                  <c:v>0.1</c:v>
                </c:pt>
                <c:pt idx="1445">
                  <c:v>0.1</c:v>
                </c:pt>
                <c:pt idx="1446">
                  <c:v>0.1</c:v>
                </c:pt>
                <c:pt idx="1447">
                  <c:v>0.1</c:v>
                </c:pt>
                <c:pt idx="1448">
                  <c:v>0.1</c:v>
                </c:pt>
                <c:pt idx="1449">
                  <c:v>0.1</c:v>
                </c:pt>
                <c:pt idx="1450">
                  <c:v>0.1</c:v>
                </c:pt>
                <c:pt idx="1451">
                  <c:v>0.1</c:v>
                </c:pt>
                <c:pt idx="1452">
                  <c:v>0.1</c:v>
                </c:pt>
                <c:pt idx="1453">
                  <c:v>0.1</c:v>
                </c:pt>
                <c:pt idx="1454">
                  <c:v>0.1</c:v>
                </c:pt>
                <c:pt idx="1455">
                  <c:v>0.1</c:v>
                </c:pt>
                <c:pt idx="1456">
                  <c:v>0.1</c:v>
                </c:pt>
                <c:pt idx="1457">
                  <c:v>0.1</c:v>
                </c:pt>
                <c:pt idx="1458">
                  <c:v>0.1</c:v>
                </c:pt>
                <c:pt idx="1459">
                  <c:v>0.1</c:v>
                </c:pt>
                <c:pt idx="1460">
                  <c:v>0.1</c:v>
                </c:pt>
                <c:pt idx="1461">
                  <c:v>0.1</c:v>
                </c:pt>
                <c:pt idx="1462">
                  <c:v>0.1</c:v>
                </c:pt>
                <c:pt idx="1463">
                  <c:v>0.1</c:v>
                </c:pt>
                <c:pt idx="1464">
                  <c:v>0.1</c:v>
                </c:pt>
                <c:pt idx="1465">
                  <c:v>0.1</c:v>
                </c:pt>
                <c:pt idx="1466">
                  <c:v>0.1</c:v>
                </c:pt>
                <c:pt idx="1467">
                  <c:v>0.1</c:v>
                </c:pt>
                <c:pt idx="1468">
                  <c:v>0.1</c:v>
                </c:pt>
                <c:pt idx="1469">
                  <c:v>0.1</c:v>
                </c:pt>
                <c:pt idx="1470">
                  <c:v>0.1</c:v>
                </c:pt>
                <c:pt idx="1471">
                  <c:v>0.1</c:v>
                </c:pt>
                <c:pt idx="1472">
                  <c:v>0.1</c:v>
                </c:pt>
                <c:pt idx="1473">
                  <c:v>0.1</c:v>
                </c:pt>
                <c:pt idx="1474">
                  <c:v>0.1</c:v>
                </c:pt>
                <c:pt idx="1475">
                  <c:v>0.1</c:v>
                </c:pt>
                <c:pt idx="1476">
                  <c:v>0.1</c:v>
                </c:pt>
                <c:pt idx="1477">
                  <c:v>0.1</c:v>
                </c:pt>
                <c:pt idx="1478">
                  <c:v>0.1</c:v>
                </c:pt>
                <c:pt idx="1479">
                  <c:v>0.1</c:v>
                </c:pt>
                <c:pt idx="1480">
                  <c:v>0.1</c:v>
                </c:pt>
                <c:pt idx="1481">
                  <c:v>0.1</c:v>
                </c:pt>
                <c:pt idx="1482">
                  <c:v>0.1</c:v>
                </c:pt>
                <c:pt idx="1483">
                  <c:v>0.1</c:v>
                </c:pt>
                <c:pt idx="1484">
                  <c:v>0.1</c:v>
                </c:pt>
                <c:pt idx="1485">
                  <c:v>0.1</c:v>
                </c:pt>
                <c:pt idx="1486">
                  <c:v>0.1</c:v>
                </c:pt>
                <c:pt idx="1487">
                  <c:v>0.1</c:v>
                </c:pt>
                <c:pt idx="1488">
                  <c:v>0.1</c:v>
                </c:pt>
                <c:pt idx="1489">
                  <c:v>0.1</c:v>
                </c:pt>
                <c:pt idx="1490">
                  <c:v>0.1</c:v>
                </c:pt>
                <c:pt idx="1491">
                  <c:v>0.1</c:v>
                </c:pt>
                <c:pt idx="1492">
                  <c:v>0.1</c:v>
                </c:pt>
                <c:pt idx="1493">
                  <c:v>0.1</c:v>
                </c:pt>
                <c:pt idx="1494">
                  <c:v>0.1</c:v>
                </c:pt>
                <c:pt idx="1495">
                  <c:v>0.1</c:v>
                </c:pt>
                <c:pt idx="1496">
                  <c:v>0.1</c:v>
                </c:pt>
                <c:pt idx="1497">
                  <c:v>0.1</c:v>
                </c:pt>
                <c:pt idx="1498">
                  <c:v>0.1</c:v>
                </c:pt>
                <c:pt idx="1499">
                  <c:v>0.1</c:v>
                </c:pt>
                <c:pt idx="1500">
                  <c:v>0.1</c:v>
                </c:pt>
                <c:pt idx="1501">
                  <c:v>0.1</c:v>
                </c:pt>
                <c:pt idx="1502">
                  <c:v>0.1</c:v>
                </c:pt>
                <c:pt idx="1503">
                  <c:v>0.1</c:v>
                </c:pt>
                <c:pt idx="1504">
                  <c:v>0.1</c:v>
                </c:pt>
                <c:pt idx="1505">
                  <c:v>0.1</c:v>
                </c:pt>
                <c:pt idx="1506">
                  <c:v>0.1</c:v>
                </c:pt>
                <c:pt idx="1507">
                  <c:v>0.1</c:v>
                </c:pt>
                <c:pt idx="1508">
                  <c:v>0.1</c:v>
                </c:pt>
                <c:pt idx="1509">
                  <c:v>0.1</c:v>
                </c:pt>
                <c:pt idx="1510">
                  <c:v>0.1</c:v>
                </c:pt>
                <c:pt idx="1511">
                  <c:v>0.1</c:v>
                </c:pt>
                <c:pt idx="1512">
                  <c:v>0.1</c:v>
                </c:pt>
                <c:pt idx="1513">
                  <c:v>0.1</c:v>
                </c:pt>
                <c:pt idx="1514">
                  <c:v>0.1</c:v>
                </c:pt>
                <c:pt idx="1515">
                  <c:v>0.1</c:v>
                </c:pt>
                <c:pt idx="1516">
                  <c:v>0.1</c:v>
                </c:pt>
                <c:pt idx="1517">
                  <c:v>0.1</c:v>
                </c:pt>
                <c:pt idx="1518">
                  <c:v>0.1</c:v>
                </c:pt>
                <c:pt idx="1519">
                  <c:v>0.1</c:v>
                </c:pt>
                <c:pt idx="1520">
                  <c:v>0.1</c:v>
                </c:pt>
                <c:pt idx="1521">
                  <c:v>0.1</c:v>
                </c:pt>
                <c:pt idx="1522">
                  <c:v>0.1</c:v>
                </c:pt>
                <c:pt idx="1523">
                  <c:v>0.1</c:v>
                </c:pt>
                <c:pt idx="1524">
                  <c:v>0.1</c:v>
                </c:pt>
                <c:pt idx="1525">
                  <c:v>0.1</c:v>
                </c:pt>
                <c:pt idx="1526">
                  <c:v>0.1</c:v>
                </c:pt>
                <c:pt idx="1527">
                  <c:v>0.1</c:v>
                </c:pt>
                <c:pt idx="1528">
                  <c:v>0.1</c:v>
                </c:pt>
                <c:pt idx="1529">
                  <c:v>0.1</c:v>
                </c:pt>
                <c:pt idx="1530">
                  <c:v>0.1</c:v>
                </c:pt>
                <c:pt idx="1531">
                  <c:v>0.1</c:v>
                </c:pt>
                <c:pt idx="1532">
                  <c:v>0.1</c:v>
                </c:pt>
                <c:pt idx="1533">
                  <c:v>0.1</c:v>
                </c:pt>
                <c:pt idx="1534">
                  <c:v>0.1</c:v>
                </c:pt>
                <c:pt idx="1535">
                  <c:v>0.1</c:v>
                </c:pt>
                <c:pt idx="1536">
                  <c:v>0.1</c:v>
                </c:pt>
                <c:pt idx="1537">
                  <c:v>0.1</c:v>
                </c:pt>
                <c:pt idx="1538">
                  <c:v>0.1</c:v>
                </c:pt>
                <c:pt idx="1539">
                  <c:v>0.1</c:v>
                </c:pt>
                <c:pt idx="1540">
                  <c:v>0.1</c:v>
                </c:pt>
                <c:pt idx="1541">
                  <c:v>0.1</c:v>
                </c:pt>
                <c:pt idx="1542">
                  <c:v>0.1</c:v>
                </c:pt>
                <c:pt idx="1543">
                  <c:v>0.1</c:v>
                </c:pt>
                <c:pt idx="1544">
                  <c:v>0.1</c:v>
                </c:pt>
                <c:pt idx="1545">
                  <c:v>0.1</c:v>
                </c:pt>
                <c:pt idx="1546">
                  <c:v>0.1</c:v>
                </c:pt>
                <c:pt idx="1547">
                  <c:v>0.1</c:v>
                </c:pt>
                <c:pt idx="1548">
                  <c:v>0.1</c:v>
                </c:pt>
                <c:pt idx="1549">
                  <c:v>0.1</c:v>
                </c:pt>
                <c:pt idx="1550">
                  <c:v>0.1</c:v>
                </c:pt>
                <c:pt idx="1551">
                  <c:v>0.1</c:v>
                </c:pt>
                <c:pt idx="1552">
                  <c:v>0.1</c:v>
                </c:pt>
                <c:pt idx="1553">
                  <c:v>0.1</c:v>
                </c:pt>
                <c:pt idx="1554">
                  <c:v>0.1</c:v>
                </c:pt>
                <c:pt idx="1555">
                  <c:v>0.1</c:v>
                </c:pt>
                <c:pt idx="1556">
                  <c:v>0.1</c:v>
                </c:pt>
                <c:pt idx="1557">
                  <c:v>0.1</c:v>
                </c:pt>
                <c:pt idx="1558">
                  <c:v>0.1</c:v>
                </c:pt>
                <c:pt idx="1559">
                  <c:v>0.1</c:v>
                </c:pt>
                <c:pt idx="1560">
                  <c:v>0.1</c:v>
                </c:pt>
                <c:pt idx="1561">
                  <c:v>0.1</c:v>
                </c:pt>
                <c:pt idx="1562">
                  <c:v>0.1</c:v>
                </c:pt>
                <c:pt idx="1563">
                  <c:v>0.1</c:v>
                </c:pt>
                <c:pt idx="1564">
                  <c:v>0.1</c:v>
                </c:pt>
                <c:pt idx="1565">
                  <c:v>0.1</c:v>
                </c:pt>
                <c:pt idx="1566">
                  <c:v>0.1</c:v>
                </c:pt>
                <c:pt idx="1567">
                  <c:v>0.1</c:v>
                </c:pt>
                <c:pt idx="1568">
                  <c:v>0.1</c:v>
                </c:pt>
                <c:pt idx="1569">
                  <c:v>0.1</c:v>
                </c:pt>
                <c:pt idx="1570">
                  <c:v>0.1</c:v>
                </c:pt>
                <c:pt idx="1571">
                  <c:v>0.1</c:v>
                </c:pt>
                <c:pt idx="1572">
                  <c:v>0.1</c:v>
                </c:pt>
                <c:pt idx="1573">
                  <c:v>0.1</c:v>
                </c:pt>
                <c:pt idx="1574">
                  <c:v>0.1</c:v>
                </c:pt>
                <c:pt idx="1575">
                  <c:v>0.1</c:v>
                </c:pt>
                <c:pt idx="1576">
                  <c:v>0.1</c:v>
                </c:pt>
                <c:pt idx="1577">
                  <c:v>0.1</c:v>
                </c:pt>
                <c:pt idx="1578">
                  <c:v>0.1</c:v>
                </c:pt>
                <c:pt idx="1579">
                  <c:v>0.1</c:v>
                </c:pt>
                <c:pt idx="1580">
                  <c:v>0.1</c:v>
                </c:pt>
                <c:pt idx="1581">
                  <c:v>0.1</c:v>
                </c:pt>
                <c:pt idx="1582">
                  <c:v>0.1</c:v>
                </c:pt>
                <c:pt idx="1583">
                  <c:v>0.1</c:v>
                </c:pt>
                <c:pt idx="1584">
                  <c:v>0.1</c:v>
                </c:pt>
                <c:pt idx="1585">
                  <c:v>0.1</c:v>
                </c:pt>
                <c:pt idx="1586">
                  <c:v>0.1</c:v>
                </c:pt>
                <c:pt idx="1587">
                  <c:v>0.1</c:v>
                </c:pt>
                <c:pt idx="1588">
                  <c:v>0.1</c:v>
                </c:pt>
                <c:pt idx="1589">
                  <c:v>0.1</c:v>
                </c:pt>
                <c:pt idx="1590">
                  <c:v>0.1</c:v>
                </c:pt>
                <c:pt idx="1591">
                  <c:v>0.1</c:v>
                </c:pt>
                <c:pt idx="1592">
                  <c:v>0.1</c:v>
                </c:pt>
                <c:pt idx="1593">
                  <c:v>0.1</c:v>
                </c:pt>
                <c:pt idx="1594">
                  <c:v>0.1</c:v>
                </c:pt>
                <c:pt idx="1595">
                  <c:v>0.1</c:v>
                </c:pt>
                <c:pt idx="1596">
                  <c:v>0.1</c:v>
                </c:pt>
                <c:pt idx="1597">
                  <c:v>0.1</c:v>
                </c:pt>
                <c:pt idx="1598">
                  <c:v>0.1</c:v>
                </c:pt>
                <c:pt idx="1599">
                  <c:v>0.1</c:v>
                </c:pt>
                <c:pt idx="1600">
                  <c:v>0.1</c:v>
                </c:pt>
                <c:pt idx="1601">
                  <c:v>0.1</c:v>
                </c:pt>
                <c:pt idx="1602">
                  <c:v>0.1</c:v>
                </c:pt>
                <c:pt idx="1603">
                  <c:v>0.1</c:v>
                </c:pt>
                <c:pt idx="1604">
                  <c:v>0.1</c:v>
                </c:pt>
                <c:pt idx="1605">
                  <c:v>0.1</c:v>
                </c:pt>
                <c:pt idx="1606">
                  <c:v>0.1</c:v>
                </c:pt>
                <c:pt idx="1607">
                  <c:v>0.1</c:v>
                </c:pt>
                <c:pt idx="1608">
                  <c:v>0.1</c:v>
                </c:pt>
                <c:pt idx="1609">
                  <c:v>0.1</c:v>
                </c:pt>
                <c:pt idx="1610">
                  <c:v>0.1</c:v>
                </c:pt>
                <c:pt idx="1611">
                  <c:v>0.1</c:v>
                </c:pt>
                <c:pt idx="1612">
                  <c:v>0.1</c:v>
                </c:pt>
                <c:pt idx="1613">
                  <c:v>0.1</c:v>
                </c:pt>
                <c:pt idx="1614">
                  <c:v>0.1</c:v>
                </c:pt>
                <c:pt idx="1615">
                  <c:v>0.1</c:v>
                </c:pt>
                <c:pt idx="1616">
                  <c:v>0.1</c:v>
                </c:pt>
                <c:pt idx="1617">
                  <c:v>0.1</c:v>
                </c:pt>
                <c:pt idx="1618">
                  <c:v>0.1</c:v>
                </c:pt>
                <c:pt idx="1619">
                  <c:v>0.1</c:v>
                </c:pt>
                <c:pt idx="1620">
                  <c:v>0.1</c:v>
                </c:pt>
                <c:pt idx="1621">
                  <c:v>0.1</c:v>
                </c:pt>
                <c:pt idx="1622">
                  <c:v>0.1</c:v>
                </c:pt>
                <c:pt idx="1623">
                  <c:v>0.1</c:v>
                </c:pt>
                <c:pt idx="1624">
                  <c:v>0.1</c:v>
                </c:pt>
                <c:pt idx="1625">
                  <c:v>0.1</c:v>
                </c:pt>
                <c:pt idx="1626">
                  <c:v>0.1</c:v>
                </c:pt>
                <c:pt idx="1627">
                  <c:v>0.1</c:v>
                </c:pt>
                <c:pt idx="1628">
                  <c:v>0.1</c:v>
                </c:pt>
                <c:pt idx="1629">
                  <c:v>0.1</c:v>
                </c:pt>
                <c:pt idx="1630">
                  <c:v>0.1</c:v>
                </c:pt>
                <c:pt idx="1631">
                  <c:v>0.1</c:v>
                </c:pt>
                <c:pt idx="1632">
                  <c:v>0.1</c:v>
                </c:pt>
                <c:pt idx="1633">
                  <c:v>0.1</c:v>
                </c:pt>
                <c:pt idx="1634">
                  <c:v>0.1</c:v>
                </c:pt>
                <c:pt idx="1635">
                  <c:v>0.1</c:v>
                </c:pt>
                <c:pt idx="1636">
                  <c:v>0.1</c:v>
                </c:pt>
                <c:pt idx="1637">
                  <c:v>0.1</c:v>
                </c:pt>
                <c:pt idx="1638">
                  <c:v>0.1</c:v>
                </c:pt>
                <c:pt idx="1639">
                  <c:v>0.1</c:v>
                </c:pt>
                <c:pt idx="1640">
                  <c:v>0.1</c:v>
                </c:pt>
                <c:pt idx="1641">
                  <c:v>0.1</c:v>
                </c:pt>
                <c:pt idx="1642">
                  <c:v>0.1</c:v>
                </c:pt>
                <c:pt idx="1643">
                  <c:v>0.1</c:v>
                </c:pt>
                <c:pt idx="1644">
                  <c:v>0.1</c:v>
                </c:pt>
                <c:pt idx="1645">
                  <c:v>0.1</c:v>
                </c:pt>
                <c:pt idx="1646">
                  <c:v>0.1</c:v>
                </c:pt>
                <c:pt idx="1647">
                  <c:v>0.1</c:v>
                </c:pt>
                <c:pt idx="1648">
                  <c:v>0.1</c:v>
                </c:pt>
                <c:pt idx="1649">
                  <c:v>0.1</c:v>
                </c:pt>
                <c:pt idx="1650">
                  <c:v>0.1</c:v>
                </c:pt>
                <c:pt idx="1651">
                  <c:v>0.1</c:v>
                </c:pt>
                <c:pt idx="1652">
                  <c:v>0.1</c:v>
                </c:pt>
                <c:pt idx="1653">
                  <c:v>0.1</c:v>
                </c:pt>
                <c:pt idx="1654">
                  <c:v>0.1</c:v>
                </c:pt>
                <c:pt idx="1655">
                  <c:v>0.1</c:v>
                </c:pt>
                <c:pt idx="1656">
                  <c:v>0.1</c:v>
                </c:pt>
                <c:pt idx="1657">
                  <c:v>0.1</c:v>
                </c:pt>
                <c:pt idx="1658">
                  <c:v>0.1</c:v>
                </c:pt>
                <c:pt idx="1659">
                  <c:v>0.1</c:v>
                </c:pt>
                <c:pt idx="1660">
                  <c:v>0.1</c:v>
                </c:pt>
                <c:pt idx="1661">
                  <c:v>0.1</c:v>
                </c:pt>
                <c:pt idx="1662">
                  <c:v>0.1</c:v>
                </c:pt>
                <c:pt idx="1663">
                  <c:v>0.1</c:v>
                </c:pt>
                <c:pt idx="1664">
                  <c:v>0.1</c:v>
                </c:pt>
                <c:pt idx="1665">
                  <c:v>0.1</c:v>
                </c:pt>
                <c:pt idx="1666">
                  <c:v>0.1</c:v>
                </c:pt>
                <c:pt idx="1667">
                  <c:v>0.1</c:v>
                </c:pt>
                <c:pt idx="1668">
                  <c:v>0.1</c:v>
                </c:pt>
                <c:pt idx="1669">
                  <c:v>0.1</c:v>
                </c:pt>
                <c:pt idx="1670">
                  <c:v>0.1</c:v>
                </c:pt>
                <c:pt idx="1671">
                  <c:v>0.1</c:v>
                </c:pt>
                <c:pt idx="1672">
                  <c:v>0.1</c:v>
                </c:pt>
                <c:pt idx="1673">
                  <c:v>0.1</c:v>
                </c:pt>
                <c:pt idx="1674">
                  <c:v>0.1</c:v>
                </c:pt>
                <c:pt idx="1675">
                  <c:v>0.1</c:v>
                </c:pt>
                <c:pt idx="1676">
                  <c:v>0.1</c:v>
                </c:pt>
                <c:pt idx="1677">
                  <c:v>0.1</c:v>
                </c:pt>
                <c:pt idx="1678">
                  <c:v>0.1</c:v>
                </c:pt>
                <c:pt idx="1679">
                  <c:v>0.1</c:v>
                </c:pt>
                <c:pt idx="1680">
                  <c:v>0.1</c:v>
                </c:pt>
                <c:pt idx="1681">
                  <c:v>0.1</c:v>
                </c:pt>
                <c:pt idx="1682">
                  <c:v>0.1</c:v>
                </c:pt>
                <c:pt idx="1683">
                  <c:v>0.1</c:v>
                </c:pt>
                <c:pt idx="1684">
                  <c:v>0.1</c:v>
                </c:pt>
                <c:pt idx="1685">
                  <c:v>0.1</c:v>
                </c:pt>
                <c:pt idx="1686">
                  <c:v>0.1</c:v>
                </c:pt>
                <c:pt idx="1687">
                  <c:v>0.1</c:v>
                </c:pt>
                <c:pt idx="1688">
                  <c:v>0.1</c:v>
                </c:pt>
                <c:pt idx="1689">
                  <c:v>0.1</c:v>
                </c:pt>
                <c:pt idx="1690">
                  <c:v>0.1</c:v>
                </c:pt>
                <c:pt idx="1691">
                  <c:v>0.1</c:v>
                </c:pt>
                <c:pt idx="1692">
                  <c:v>0.1</c:v>
                </c:pt>
                <c:pt idx="1693">
                  <c:v>0.1</c:v>
                </c:pt>
                <c:pt idx="1694">
                  <c:v>0.1</c:v>
                </c:pt>
                <c:pt idx="1695">
                  <c:v>0.1</c:v>
                </c:pt>
                <c:pt idx="1696">
                  <c:v>0.1</c:v>
                </c:pt>
                <c:pt idx="1697">
                  <c:v>0.1</c:v>
                </c:pt>
                <c:pt idx="1698">
                  <c:v>0.1</c:v>
                </c:pt>
                <c:pt idx="1699">
                  <c:v>0.1</c:v>
                </c:pt>
                <c:pt idx="1700">
                  <c:v>0.1</c:v>
                </c:pt>
                <c:pt idx="1701">
                  <c:v>0.1</c:v>
                </c:pt>
                <c:pt idx="1702">
                  <c:v>0.1</c:v>
                </c:pt>
                <c:pt idx="1703">
                  <c:v>0.1</c:v>
                </c:pt>
                <c:pt idx="1704">
                  <c:v>0.1</c:v>
                </c:pt>
                <c:pt idx="1705">
                  <c:v>0.1</c:v>
                </c:pt>
                <c:pt idx="1706">
                  <c:v>0.1</c:v>
                </c:pt>
                <c:pt idx="1707">
                  <c:v>0.1</c:v>
                </c:pt>
                <c:pt idx="1708">
                  <c:v>0.1</c:v>
                </c:pt>
                <c:pt idx="1709">
                  <c:v>0.1</c:v>
                </c:pt>
                <c:pt idx="1710">
                  <c:v>0.1</c:v>
                </c:pt>
                <c:pt idx="1711">
                  <c:v>0.1</c:v>
                </c:pt>
                <c:pt idx="1712">
                  <c:v>0.1</c:v>
                </c:pt>
                <c:pt idx="1713">
                  <c:v>0.1</c:v>
                </c:pt>
                <c:pt idx="1714">
                  <c:v>0.1</c:v>
                </c:pt>
                <c:pt idx="1715">
                  <c:v>0.1</c:v>
                </c:pt>
                <c:pt idx="1716">
                  <c:v>0.1</c:v>
                </c:pt>
                <c:pt idx="1717">
                  <c:v>0.1</c:v>
                </c:pt>
                <c:pt idx="1718">
                  <c:v>0.1</c:v>
                </c:pt>
                <c:pt idx="1719">
                  <c:v>0.1</c:v>
                </c:pt>
                <c:pt idx="1720">
                  <c:v>0.1</c:v>
                </c:pt>
                <c:pt idx="1721">
                  <c:v>0.1</c:v>
                </c:pt>
                <c:pt idx="1722">
                  <c:v>0.1</c:v>
                </c:pt>
                <c:pt idx="1723">
                  <c:v>0.1</c:v>
                </c:pt>
                <c:pt idx="1724">
                  <c:v>0.1</c:v>
                </c:pt>
                <c:pt idx="1725">
                  <c:v>0.1</c:v>
                </c:pt>
                <c:pt idx="1726">
                  <c:v>0.1</c:v>
                </c:pt>
                <c:pt idx="1727">
                  <c:v>0.1</c:v>
                </c:pt>
                <c:pt idx="1728">
                  <c:v>0.1</c:v>
                </c:pt>
                <c:pt idx="1729">
                  <c:v>0.1</c:v>
                </c:pt>
                <c:pt idx="1730">
                  <c:v>0.1</c:v>
                </c:pt>
                <c:pt idx="1731">
                  <c:v>0.1</c:v>
                </c:pt>
                <c:pt idx="1732">
                  <c:v>0.1</c:v>
                </c:pt>
                <c:pt idx="1733">
                  <c:v>0.1</c:v>
                </c:pt>
                <c:pt idx="1734">
                  <c:v>0.1</c:v>
                </c:pt>
                <c:pt idx="1735">
                  <c:v>0.1</c:v>
                </c:pt>
                <c:pt idx="1736">
                  <c:v>0.1</c:v>
                </c:pt>
                <c:pt idx="1737">
                  <c:v>0.1</c:v>
                </c:pt>
                <c:pt idx="1738">
                  <c:v>0.1</c:v>
                </c:pt>
                <c:pt idx="1739">
                  <c:v>0.1</c:v>
                </c:pt>
                <c:pt idx="1740">
                  <c:v>0.1</c:v>
                </c:pt>
                <c:pt idx="1741">
                  <c:v>0.1</c:v>
                </c:pt>
                <c:pt idx="1742">
                  <c:v>0.1</c:v>
                </c:pt>
                <c:pt idx="1743">
                  <c:v>0.1</c:v>
                </c:pt>
                <c:pt idx="1744">
                  <c:v>0.1</c:v>
                </c:pt>
                <c:pt idx="1745">
                  <c:v>0.1</c:v>
                </c:pt>
                <c:pt idx="1746">
                  <c:v>0.1</c:v>
                </c:pt>
                <c:pt idx="1747">
                  <c:v>0.1</c:v>
                </c:pt>
                <c:pt idx="1748">
                  <c:v>0.1</c:v>
                </c:pt>
                <c:pt idx="1749">
                  <c:v>0.1</c:v>
                </c:pt>
                <c:pt idx="1750">
                  <c:v>0.1</c:v>
                </c:pt>
                <c:pt idx="1751">
                  <c:v>0.1</c:v>
                </c:pt>
                <c:pt idx="1752">
                  <c:v>0.1</c:v>
                </c:pt>
                <c:pt idx="1753">
                  <c:v>0.1</c:v>
                </c:pt>
                <c:pt idx="1754">
                  <c:v>0.1</c:v>
                </c:pt>
                <c:pt idx="1755">
                  <c:v>0.1</c:v>
                </c:pt>
                <c:pt idx="1756">
                  <c:v>0.1</c:v>
                </c:pt>
                <c:pt idx="1757">
                  <c:v>0.1</c:v>
                </c:pt>
                <c:pt idx="1758">
                  <c:v>0.1</c:v>
                </c:pt>
                <c:pt idx="1759">
                  <c:v>0.1</c:v>
                </c:pt>
                <c:pt idx="1760">
                  <c:v>0.1</c:v>
                </c:pt>
                <c:pt idx="1761">
                  <c:v>0.1</c:v>
                </c:pt>
                <c:pt idx="1762">
                  <c:v>0.1</c:v>
                </c:pt>
                <c:pt idx="1763">
                  <c:v>0.1</c:v>
                </c:pt>
                <c:pt idx="1764">
                  <c:v>0.1</c:v>
                </c:pt>
                <c:pt idx="1765">
                  <c:v>0.1</c:v>
                </c:pt>
                <c:pt idx="1766">
                  <c:v>0.1</c:v>
                </c:pt>
                <c:pt idx="1767">
                  <c:v>0.1</c:v>
                </c:pt>
                <c:pt idx="1768">
                  <c:v>0.1</c:v>
                </c:pt>
                <c:pt idx="1769">
                  <c:v>0.1</c:v>
                </c:pt>
                <c:pt idx="1770">
                  <c:v>0.1</c:v>
                </c:pt>
                <c:pt idx="1771">
                  <c:v>0.1</c:v>
                </c:pt>
                <c:pt idx="1772">
                  <c:v>0.1</c:v>
                </c:pt>
                <c:pt idx="1773">
                  <c:v>0.1</c:v>
                </c:pt>
                <c:pt idx="1774">
                  <c:v>0.1</c:v>
                </c:pt>
                <c:pt idx="1775">
                  <c:v>0.1</c:v>
                </c:pt>
                <c:pt idx="1776">
                  <c:v>0.1</c:v>
                </c:pt>
                <c:pt idx="1777">
                  <c:v>0.1</c:v>
                </c:pt>
                <c:pt idx="1778">
                  <c:v>0.1</c:v>
                </c:pt>
                <c:pt idx="1779">
                  <c:v>0.1</c:v>
                </c:pt>
                <c:pt idx="1780">
                  <c:v>0.1</c:v>
                </c:pt>
                <c:pt idx="1781">
                  <c:v>0.1</c:v>
                </c:pt>
                <c:pt idx="1782">
                  <c:v>0.1</c:v>
                </c:pt>
                <c:pt idx="1783">
                  <c:v>0.1</c:v>
                </c:pt>
                <c:pt idx="1784">
                  <c:v>0.1</c:v>
                </c:pt>
                <c:pt idx="1785">
                  <c:v>0.1</c:v>
                </c:pt>
                <c:pt idx="1786">
                  <c:v>0.1</c:v>
                </c:pt>
                <c:pt idx="1787">
                  <c:v>0.1</c:v>
                </c:pt>
                <c:pt idx="1788">
                  <c:v>0.1</c:v>
                </c:pt>
                <c:pt idx="1789">
                  <c:v>0.1</c:v>
                </c:pt>
                <c:pt idx="1790">
                  <c:v>0.1</c:v>
                </c:pt>
                <c:pt idx="1791">
                  <c:v>0.1</c:v>
                </c:pt>
                <c:pt idx="1792">
                  <c:v>0.1</c:v>
                </c:pt>
                <c:pt idx="1793">
                  <c:v>0.1</c:v>
                </c:pt>
                <c:pt idx="1794">
                  <c:v>0.1</c:v>
                </c:pt>
                <c:pt idx="1795">
                  <c:v>0.1</c:v>
                </c:pt>
                <c:pt idx="1796">
                  <c:v>0.1</c:v>
                </c:pt>
                <c:pt idx="1797">
                  <c:v>0.1</c:v>
                </c:pt>
                <c:pt idx="1798">
                  <c:v>0.1</c:v>
                </c:pt>
                <c:pt idx="1799">
                  <c:v>0.1</c:v>
                </c:pt>
                <c:pt idx="1800">
                  <c:v>0.1</c:v>
                </c:pt>
                <c:pt idx="1801">
                  <c:v>0.1</c:v>
                </c:pt>
                <c:pt idx="1802">
                  <c:v>0.1</c:v>
                </c:pt>
                <c:pt idx="1803">
                  <c:v>0.1</c:v>
                </c:pt>
                <c:pt idx="1804">
                  <c:v>0.1</c:v>
                </c:pt>
                <c:pt idx="1805">
                  <c:v>0.1</c:v>
                </c:pt>
                <c:pt idx="1806">
                  <c:v>0.1</c:v>
                </c:pt>
                <c:pt idx="1807">
                  <c:v>0.1</c:v>
                </c:pt>
                <c:pt idx="1808">
                  <c:v>0.1</c:v>
                </c:pt>
                <c:pt idx="1809">
                  <c:v>0.1</c:v>
                </c:pt>
                <c:pt idx="1810">
                  <c:v>0.1</c:v>
                </c:pt>
                <c:pt idx="1811">
                  <c:v>0.1</c:v>
                </c:pt>
                <c:pt idx="1812">
                  <c:v>0.1</c:v>
                </c:pt>
                <c:pt idx="1813">
                  <c:v>0.1</c:v>
                </c:pt>
                <c:pt idx="1814">
                  <c:v>0.1</c:v>
                </c:pt>
                <c:pt idx="1815">
                  <c:v>0.1</c:v>
                </c:pt>
                <c:pt idx="1816">
                  <c:v>0.1</c:v>
                </c:pt>
                <c:pt idx="1817">
                  <c:v>0.1</c:v>
                </c:pt>
                <c:pt idx="1818">
                  <c:v>0.1</c:v>
                </c:pt>
                <c:pt idx="1819">
                  <c:v>0.1</c:v>
                </c:pt>
                <c:pt idx="1820">
                  <c:v>0.1</c:v>
                </c:pt>
                <c:pt idx="1821">
                  <c:v>0.1</c:v>
                </c:pt>
                <c:pt idx="1822">
                  <c:v>0.1</c:v>
                </c:pt>
                <c:pt idx="1823">
                  <c:v>0.1</c:v>
                </c:pt>
                <c:pt idx="1824">
                  <c:v>0.1</c:v>
                </c:pt>
                <c:pt idx="1825">
                  <c:v>0.1</c:v>
                </c:pt>
                <c:pt idx="1826">
                  <c:v>0.1</c:v>
                </c:pt>
                <c:pt idx="1827">
                  <c:v>0.1</c:v>
                </c:pt>
                <c:pt idx="1828">
                  <c:v>0.1</c:v>
                </c:pt>
                <c:pt idx="1829">
                  <c:v>0.1</c:v>
                </c:pt>
                <c:pt idx="1830">
                  <c:v>0.1</c:v>
                </c:pt>
                <c:pt idx="1831">
                  <c:v>0.1</c:v>
                </c:pt>
                <c:pt idx="1832">
                  <c:v>0.1</c:v>
                </c:pt>
                <c:pt idx="1833">
                  <c:v>0.1</c:v>
                </c:pt>
                <c:pt idx="1834">
                  <c:v>0.1</c:v>
                </c:pt>
                <c:pt idx="1835">
                  <c:v>0.1</c:v>
                </c:pt>
                <c:pt idx="1836">
                  <c:v>0.1</c:v>
                </c:pt>
                <c:pt idx="1837">
                  <c:v>0.1</c:v>
                </c:pt>
                <c:pt idx="1838">
                  <c:v>0.1</c:v>
                </c:pt>
                <c:pt idx="1839">
                  <c:v>0.1</c:v>
                </c:pt>
                <c:pt idx="1840">
                  <c:v>0.1</c:v>
                </c:pt>
                <c:pt idx="1841">
                  <c:v>0.1</c:v>
                </c:pt>
                <c:pt idx="1842">
                  <c:v>0.1</c:v>
                </c:pt>
                <c:pt idx="1843">
                  <c:v>0.1</c:v>
                </c:pt>
                <c:pt idx="1844">
                  <c:v>0.1</c:v>
                </c:pt>
                <c:pt idx="1845">
                  <c:v>0.1</c:v>
                </c:pt>
                <c:pt idx="1846">
                  <c:v>0.1</c:v>
                </c:pt>
                <c:pt idx="1847">
                  <c:v>0.1</c:v>
                </c:pt>
                <c:pt idx="1848">
                  <c:v>0.1</c:v>
                </c:pt>
                <c:pt idx="1849">
                  <c:v>0.1</c:v>
                </c:pt>
                <c:pt idx="1850">
                  <c:v>0.1</c:v>
                </c:pt>
                <c:pt idx="1851">
                  <c:v>0.1</c:v>
                </c:pt>
                <c:pt idx="1852">
                  <c:v>0.1</c:v>
                </c:pt>
                <c:pt idx="1853">
                  <c:v>0.1</c:v>
                </c:pt>
                <c:pt idx="1854">
                  <c:v>0.1</c:v>
                </c:pt>
                <c:pt idx="1855">
                  <c:v>0.1</c:v>
                </c:pt>
                <c:pt idx="1856">
                  <c:v>0.1</c:v>
                </c:pt>
                <c:pt idx="1857">
                  <c:v>0.1</c:v>
                </c:pt>
                <c:pt idx="1858">
                  <c:v>0.1</c:v>
                </c:pt>
                <c:pt idx="1859">
                  <c:v>0.1</c:v>
                </c:pt>
                <c:pt idx="1860">
                  <c:v>0.1</c:v>
                </c:pt>
                <c:pt idx="1861">
                  <c:v>0.1</c:v>
                </c:pt>
                <c:pt idx="1862">
                  <c:v>0.1</c:v>
                </c:pt>
                <c:pt idx="1863">
                  <c:v>0.1</c:v>
                </c:pt>
                <c:pt idx="1864">
                  <c:v>0.1</c:v>
                </c:pt>
                <c:pt idx="1865">
                  <c:v>0.1</c:v>
                </c:pt>
                <c:pt idx="1866">
                  <c:v>0.1</c:v>
                </c:pt>
                <c:pt idx="1867">
                  <c:v>0.1</c:v>
                </c:pt>
                <c:pt idx="1868">
                  <c:v>0.1</c:v>
                </c:pt>
                <c:pt idx="1869">
                  <c:v>0.1</c:v>
                </c:pt>
                <c:pt idx="1870">
                  <c:v>0.1</c:v>
                </c:pt>
                <c:pt idx="1871">
                  <c:v>0.1</c:v>
                </c:pt>
                <c:pt idx="1872">
                  <c:v>0.1</c:v>
                </c:pt>
                <c:pt idx="1873">
                  <c:v>0.1</c:v>
                </c:pt>
                <c:pt idx="1874">
                  <c:v>0.1</c:v>
                </c:pt>
                <c:pt idx="1875">
                  <c:v>0.1</c:v>
                </c:pt>
                <c:pt idx="1876">
                  <c:v>0.1</c:v>
                </c:pt>
                <c:pt idx="1877">
                  <c:v>0.1</c:v>
                </c:pt>
                <c:pt idx="1878">
                  <c:v>0.1</c:v>
                </c:pt>
                <c:pt idx="1879">
                  <c:v>0.1</c:v>
                </c:pt>
                <c:pt idx="1880">
                  <c:v>0.1</c:v>
                </c:pt>
                <c:pt idx="1881">
                  <c:v>0.1</c:v>
                </c:pt>
                <c:pt idx="1882">
                  <c:v>0.1</c:v>
                </c:pt>
                <c:pt idx="1883">
                  <c:v>0.1</c:v>
                </c:pt>
                <c:pt idx="1884">
                  <c:v>0.1</c:v>
                </c:pt>
                <c:pt idx="1885">
                  <c:v>0.1</c:v>
                </c:pt>
                <c:pt idx="1886">
                  <c:v>0.1</c:v>
                </c:pt>
                <c:pt idx="1887">
                  <c:v>0.1</c:v>
                </c:pt>
                <c:pt idx="1888">
                  <c:v>0.1</c:v>
                </c:pt>
                <c:pt idx="1889">
                  <c:v>0.1</c:v>
                </c:pt>
                <c:pt idx="1890">
                  <c:v>0.1</c:v>
                </c:pt>
                <c:pt idx="1891">
                  <c:v>0.1</c:v>
                </c:pt>
                <c:pt idx="1892">
                  <c:v>0.1</c:v>
                </c:pt>
                <c:pt idx="1893">
                  <c:v>0.1</c:v>
                </c:pt>
                <c:pt idx="1894">
                  <c:v>0.1</c:v>
                </c:pt>
                <c:pt idx="1895">
                  <c:v>0.1</c:v>
                </c:pt>
                <c:pt idx="1896">
                  <c:v>0.1</c:v>
                </c:pt>
                <c:pt idx="1897">
                  <c:v>0.1</c:v>
                </c:pt>
                <c:pt idx="1898">
                  <c:v>0.1</c:v>
                </c:pt>
                <c:pt idx="1899">
                  <c:v>0.1</c:v>
                </c:pt>
                <c:pt idx="1900">
                  <c:v>0.1</c:v>
                </c:pt>
                <c:pt idx="1901">
                  <c:v>0.1</c:v>
                </c:pt>
                <c:pt idx="1902">
                  <c:v>0.1</c:v>
                </c:pt>
                <c:pt idx="1903">
                  <c:v>0.1</c:v>
                </c:pt>
                <c:pt idx="1904">
                  <c:v>0.1</c:v>
                </c:pt>
                <c:pt idx="1905">
                  <c:v>0.1</c:v>
                </c:pt>
                <c:pt idx="1906">
                  <c:v>0.1</c:v>
                </c:pt>
                <c:pt idx="1907">
                  <c:v>0.1</c:v>
                </c:pt>
                <c:pt idx="1908">
                  <c:v>0.1</c:v>
                </c:pt>
                <c:pt idx="1909">
                  <c:v>0.1</c:v>
                </c:pt>
                <c:pt idx="1910">
                  <c:v>0.1</c:v>
                </c:pt>
                <c:pt idx="1911">
                  <c:v>0.1</c:v>
                </c:pt>
                <c:pt idx="1912">
                  <c:v>0.1</c:v>
                </c:pt>
                <c:pt idx="1913">
                  <c:v>0.1</c:v>
                </c:pt>
                <c:pt idx="1914">
                  <c:v>0.1</c:v>
                </c:pt>
                <c:pt idx="1915">
                  <c:v>0.1</c:v>
                </c:pt>
                <c:pt idx="1916">
                  <c:v>0.1</c:v>
                </c:pt>
                <c:pt idx="1917">
                  <c:v>0.1</c:v>
                </c:pt>
                <c:pt idx="1918">
                  <c:v>0.1</c:v>
                </c:pt>
                <c:pt idx="1919">
                  <c:v>0.1</c:v>
                </c:pt>
                <c:pt idx="1920">
                  <c:v>0.1</c:v>
                </c:pt>
                <c:pt idx="1921">
                  <c:v>0.1</c:v>
                </c:pt>
                <c:pt idx="1922">
                  <c:v>0.1</c:v>
                </c:pt>
                <c:pt idx="1923">
                  <c:v>0.1</c:v>
                </c:pt>
                <c:pt idx="1924">
                  <c:v>0.1</c:v>
                </c:pt>
                <c:pt idx="1925">
                  <c:v>0.1</c:v>
                </c:pt>
                <c:pt idx="1926">
                  <c:v>0.1</c:v>
                </c:pt>
                <c:pt idx="1927">
                  <c:v>0.1</c:v>
                </c:pt>
                <c:pt idx="1928">
                  <c:v>0.1</c:v>
                </c:pt>
                <c:pt idx="1929">
                  <c:v>0.1</c:v>
                </c:pt>
                <c:pt idx="1930">
                  <c:v>0.1</c:v>
                </c:pt>
                <c:pt idx="1931">
                  <c:v>0.1</c:v>
                </c:pt>
                <c:pt idx="1932">
                  <c:v>0.1</c:v>
                </c:pt>
                <c:pt idx="1933">
                  <c:v>0.1</c:v>
                </c:pt>
                <c:pt idx="1934">
                  <c:v>0.1</c:v>
                </c:pt>
                <c:pt idx="1935">
                  <c:v>0.1</c:v>
                </c:pt>
                <c:pt idx="1936">
                  <c:v>0.1</c:v>
                </c:pt>
                <c:pt idx="1937">
                  <c:v>0.1</c:v>
                </c:pt>
                <c:pt idx="1938">
                  <c:v>0.1</c:v>
                </c:pt>
                <c:pt idx="1939">
                  <c:v>0.1</c:v>
                </c:pt>
                <c:pt idx="1940">
                  <c:v>0.1</c:v>
                </c:pt>
                <c:pt idx="1941">
                  <c:v>0.1</c:v>
                </c:pt>
                <c:pt idx="1942">
                  <c:v>0.1</c:v>
                </c:pt>
                <c:pt idx="1943">
                  <c:v>0.1</c:v>
                </c:pt>
                <c:pt idx="1944">
                  <c:v>0.1</c:v>
                </c:pt>
                <c:pt idx="1945">
                  <c:v>0.1</c:v>
                </c:pt>
                <c:pt idx="1946">
                  <c:v>0.1</c:v>
                </c:pt>
                <c:pt idx="1947">
                  <c:v>0.1</c:v>
                </c:pt>
                <c:pt idx="1948">
                  <c:v>0.1</c:v>
                </c:pt>
                <c:pt idx="1949">
                  <c:v>0.1</c:v>
                </c:pt>
                <c:pt idx="1950">
                  <c:v>0.1</c:v>
                </c:pt>
                <c:pt idx="1951">
                  <c:v>0.1</c:v>
                </c:pt>
                <c:pt idx="1952">
                  <c:v>0.1</c:v>
                </c:pt>
                <c:pt idx="1953">
                  <c:v>0.1</c:v>
                </c:pt>
                <c:pt idx="1954">
                  <c:v>0.1</c:v>
                </c:pt>
                <c:pt idx="1955">
                  <c:v>0.1</c:v>
                </c:pt>
                <c:pt idx="1956">
                  <c:v>0.1</c:v>
                </c:pt>
                <c:pt idx="1957">
                  <c:v>0.1</c:v>
                </c:pt>
                <c:pt idx="1958">
                  <c:v>0.1</c:v>
                </c:pt>
                <c:pt idx="1959">
                  <c:v>0.1</c:v>
                </c:pt>
                <c:pt idx="1960">
                  <c:v>0.1</c:v>
                </c:pt>
                <c:pt idx="1961">
                  <c:v>0.1</c:v>
                </c:pt>
                <c:pt idx="1962">
                  <c:v>0.1</c:v>
                </c:pt>
                <c:pt idx="1963">
                  <c:v>0.1</c:v>
                </c:pt>
                <c:pt idx="1964">
                  <c:v>0.1</c:v>
                </c:pt>
                <c:pt idx="1965">
                  <c:v>0.1</c:v>
                </c:pt>
                <c:pt idx="1966">
                  <c:v>0.1</c:v>
                </c:pt>
                <c:pt idx="1967">
                  <c:v>0.1</c:v>
                </c:pt>
                <c:pt idx="1968">
                  <c:v>0.1</c:v>
                </c:pt>
                <c:pt idx="1969">
                  <c:v>0.1</c:v>
                </c:pt>
                <c:pt idx="1970">
                  <c:v>0.1</c:v>
                </c:pt>
                <c:pt idx="1971">
                  <c:v>0.1</c:v>
                </c:pt>
                <c:pt idx="1972">
                  <c:v>0.1</c:v>
                </c:pt>
                <c:pt idx="1973">
                  <c:v>0.1</c:v>
                </c:pt>
                <c:pt idx="1974">
                  <c:v>0.1</c:v>
                </c:pt>
                <c:pt idx="1975">
                  <c:v>0.1</c:v>
                </c:pt>
                <c:pt idx="1976">
                  <c:v>0.1</c:v>
                </c:pt>
                <c:pt idx="1977">
                  <c:v>0.1</c:v>
                </c:pt>
                <c:pt idx="1978">
                  <c:v>0.1</c:v>
                </c:pt>
                <c:pt idx="1979">
                  <c:v>0.1</c:v>
                </c:pt>
                <c:pt idx="1980">
                  <c:v>0.1</c:v>
                </c:pt>
                <c:pt idx="1981">
                  <c:v>0.1</c:v>
                </c:pt>
                <c:pt idx="1982">
                  <c:v>0.1</c:v>
                </c:pt>
                <c:pt idx="1983">
                  <c:v>0.1</c:v>
                </c:pt>
                <c:pt idx="1984">
                  <c:v>0.1</c:v>
                </c:pt>
                <c:pt idx="1985">
                  <c:v>0.1</c:v>
                </c:pt>
                <c:pt idx="1986">
                  <c:v>0.1</c:v>
                </c:pt>
                <c:pt idx="1987">
                  <c:v>0.1</c:v>
                </c:pt>
                <c:pt idx="1988">
                  <c:v>0.1</c:v>
                </c:pt>
                <c:pt idx="1989">
                  <c:v>0.1</c:v>
                </c:pt>
                <c:pt idx="1990">
                  <c:v>0.1</c:v>
                </c:pt>
                <c:pt idx="1991">
                  <c:v>0.1</c:v>
                </c:pt>
                <c:pt idx="1992">
                  <c:v>0.1</c:v>
                </c:pt>
                <c:pt idx="1993">
                  <c:v>0.1</c:v>
                </c:pt>
                <c:pt idx="1994">
                  <c:v>0.1</c:v>
                </c:pt>
                <c:pt idx="1995">
                  <c:v>0.1</c:v>
                </c:pt>
                <c:pt idx="1996">
                  <c:v>0.1</c:v>
                </c:pt>
                <c:pt idx="1997">
                  <c:v>0.1</c:v>
                </c:pt>
                <c:pt idx="1998">
                  <c:v>0.1</c:v>
                </c:pt>
                <c:pt idx="1999">
                  <c:v>0.1</c:v>
                </c:pt>
                <c:pt idx="2000">
                  <c:v>5</c:v>
                </c:pt>
              </c:numCache>
            </c:numRef>
          </c:yVal>
          <c:smooth val="0"/>
        </c:ser>
        <c:ser>
          <c:idx val="3"/>
          <c:order val="2"/>
          <c:tx>
            <c:strRef>
              <c:f>'Fixed Power'!$Y$31</c:f>
              <c:strCache>
                <c:ptCount val="1"/>
                <c:pt idx="0">
                  <c:v>Actual PL</c:v>
                </c:pt>
              </c:strCache>
            </c:strRef>
          </c:tx>
          <c:spPr>
            <a:ln w="19050">
              <a:solidFill>
                <a:srgbClr val="7030A0"/>
              </a:solidFill>
              <a:prstDash val="solid"/>
            </a:ln>
          </c:spPr>
          <c:marker>
            <c:symbol val="none"/>
          </c:marker>
          <c:xVal>
            <c:numRef>
              <c:f>'Fixed Power'!$B$32:$B$2032</c:f>
              <c:numCache>
                <c:formatCode>0.000000</c:formatCode>
                <c:ptCount val="2001"/>
                <c:pt idx="0">
                  <c:v>0</c:v>
                </c:pt>
                <c:pt idx="1">
                  <c:v>6.9239999999999993E-6</c:v>
                </c:pt>
                <c:pt idx="2">
                  <c:v>1.3847999999999999E-5</c:v>
                </c:pt>
                <c:pt idx="3">
                  <c:v>2.0771999999999997E-5</c:v>
                </c:pt>
                <c:pt idx="4">
                  <c:v>2.7695999999999997E-5</c:v>
                </c:pt>
                <c:pt idx="5">
                  <c:v>3.4619999999999997E-5</c:v>
                </c:pt>
                <c:pt idx="6">
                  <c:v>4.1543999999999994E-5</c:v>
                </c:pt>
                <c:pt idx="7">
                  <c:v>4.8467999999999991E-5</c:v>
                </c:pt>
                <c:pt idx="8">
                  <c:v>5.5391999999999987E-5</c:v>
                </c:pt>
                <c:pt idx="9">
                  <c:v>6.2315999999999991E-5</c:v>
                </c:pt>
                <c:pt idx="10">
                  <c:v>6.9239999999999994E-5</c:v>
                </c:pt>
                <c:pt idx="11">
                  <c:v>7.6163999999999998E-5</c:v>
                </c:pt>
                <c:pt idx="12">
                  <c:v>8.3088000000000001E-5</c:v>
                </c:pt>
                <c:pt idx="13">
                  <c:v>9.0012000000000005E-5</c:v>
                </c:pt>
                <c:pt idx="14">
                  <c:v>9.6936000000000008E-5</c:v>
                </c:pt>
                <c:pt idx="15">
                  <c:v>1.0386000000000001E-4</c:v>
                </c:pt>
                <c:pt idx="16">
                  <c:v>1.1078400000000002E-4</c:v>
                </c:pt>
                <c:pt idx="17">
                  <c:v>1.1770800000000002E-4</c:v>
                </c:pt>
                <c:pt idx="18">
                  <c:v>1.2463200000000001E-4</c:v>
                </c:pt>
                <c:pt idx="19">
                  <c:v>1.3155600000000001E-4</c:v>
                </c:pt>
                <c:pt idx="20">
                  <c:v>1.3848000000000002E-4</c:v>
                </c:pt>
                <c:pt idx="21">
                  <c:v>1.4540400000000002E-4</c:v>
                </c:pt>
                <c:pt idx="22">
                  <c:v>1.5232800000000002E-4</c:v>
                </c:pt>
                <c:pt idx="23">
                  <c:v>1.5925200000000003E-4</c:v>
                </c:pt>
                <c:pt idx="24">
                  <c:v>1.6617600000000003E-4</c:v>
                </c:pt>
                <c:pt idx="25">
                  <c:v>1.7310000000000003E-4</c:v>
                </c:pt>
                <c:pt idx="26">
                  <c:v>1.8002400000000004E-4</c:v>
                </c:pt>
                <c:pt idx="27">
                  <c:v>1.8694800000000004E-4</c:v>
                </c:pt>
                <c:pt idx="28">
                  <c:v>1.9387200000000004E-4</c:v>
                </c:pt>
                <c:pt idx="29">
                  <c:v>2.0079600000000005E-4</c:v>
                </c:pt>
                <c:pt idx="30">
                  <c:v>2.0772000000000005E-4</c:v>
                </c:pt>
                <c:pt idx="31">
                  <c:v>2.1464400000000005E-4</c:v>
                </c:pt>
                <c:pt idx="32">
                  <c:v>2.2156800000000006E-4</c:v>
                </c:pt>
                <c:pt idx="33">
                  <c:v>2.2849200000000006E-4</c:v>
                </c:pt>
                <c:pt idx="34">
                  <c:v>2.3541600000000006E-4</c:v>
                </c:pt>
                <c:pt idx="35">
                  <c:v>2.4234000000000007E-4</c:v>
                </c:pt>
                <c:pt idx="36">
                  <c:v>2.4926400000000007E-4</c:v>
                </c:pt>
                <c:pt idx="37">
                  <c:v>2.5618800000000008E-4</c:v>
                </c:pt>
                <c:pt idx="38">
                  <c:v>2.6311200000000008E-4</c:v>
                </c:pt>
                <c:pt idx="39">
                  <c:v>2.7003600000000008E-4</c:v>
                </c:pt>
                <c:pt idx="40">
                  <c:v>2.7696000000000009E-4</c:v>
                </c:pt>
                <c:pt idx="41">
                  <c:v>2.8388400000000009E-4</c:v>
                </c:pt>
                <c:pt idx="42">
                  <c:v>2.9080800000000009E-4</c:v>
                </c:pt>
                <c:pt idx="43">
                  <c:v>2.977320000000001E-4</c:v>
                </c:pt>
                <c:pt idx="44">
                  <c:v>3.046560000000001E-4</c:v>
                </c:pt>
                <c:pt idx="45">
                  <c:v>3.115800000000001E-4</c:v>
                </c:pt>
                <c:pt idx="46">
                  <c:v>3.1850400000000011E-4</c:v>
                </c:pt>
                <c:pt idx="47">
                  <c:v>3.2542800000000011E-4</c:v>
                </c:pt>
                <c:pt idx="48">
                  <c:v>3.3235200000000011E-4</c:v>
                </c:pt>
                <c:pt idx="49">
                  <c:v>3.3927600000000012E-4</c:v>
                </c:pt>
                <c:pt idx="50">
                  <c:v>3.4620000000000012E-4</c:v>
                </c:pt>
                <c:pt idx="51">
                  <c:v>3.5312400000000012E-4</c:v>
                </c:pt>
                <c:pt idx="52">
                  <c:v>3.6004800000000013E-4</c:v>
                </c:pt>
                <c:pt idx="53">
                  <c:v>3.6697200000000013E-4</c:v>
                </c:pt>
                <c:pt idx="54">
                  <c:v>3.7389600000000013E-4</c:v>
                </c:pt>
                <c:pt idx="55">
                  <c:v>3.8082000000000014E-4</c:v>
                </c:pt>
                <c:pt idx="56">
                  <c:v>3.8774400000000014E-4</c:v>
                </c:pt>
                <c:pt idx="57">
                  <c:v>3.9466800000000015E-4</c:v>
                </c:pt>
                <c:pt idx="58">
                  <c:v>4.0159200000000015E-4</c:v>
                </c:pt>
                <c:pt idx="59">
                  <c:v>4.0851600000000015E-4</c:v>
                </c:pt>
                <c:pt idx="60">
                  <c:v>4.1544000000000016E-4</c:v>
                </c:pt>
                <c:pt idx="61">
                  <c:v>4.2236400000000016E-4</c:v>
                </c:pt>
                <c:pt idx="62">
                  <c:v>4.2928800000000016E-4</c:v>
                </c:pt>
                <c:pt idx="63">
                  <c:v>4.3621200000000017E-4</c:v>
                </c:pt>
                <c:pt idx="64">
                  <c:v>4.4313600000000017E-4</c:v>
                </c:pt>
                <c:pt idx="65">
                  <c:v>4.5006000000000017E-4</c:v>
                </c:pt>
                <c:pt idx="66">
                  <c:v>4.5698400000000018E-4</c:v>
                </c:pt>
                <c:pt idx="67">
                  <c:v>4.6390800000000018E-4</c:v>
                </c:pt>
                <c:pt idx="68">
                  <c:v>4.7083200000000018E-4</c:v>
                </c:pt>
                <c:pt idx="69">
                  <c:v>4.7775600000000019E-4</c:v>
                </c:pt>
                <c:pt idx="70">
                  <c:v>4.8468000000000019E-4</c:v>
                </c:pt>
                <c:pt idx="71">
                  <c:v>4.9160400000000019E-4</c:v>
                </c:pt>
                <c:pt idx="72">
                  <c:v>4.9852800000000014E-4</c:v>
                </c:pt>
                <c:pt idx="73">
                  <c:v>5.0545200000000009E-4</c:v>
                </c:pt>
                <c:pt idx="74">
                  <c:v>5.1237600000000004E-4</c:v>
                </c:pt>
                <c:pt idx="75">
                  <c:v>5.1929999999999999E-4</c:v>
                </c:pt>
                <c:pt idx="76">
                  <c:v>5.2622399999999994E-4</c:v>
                </c:pt>
                <c:pt idx="77">
                  <c:v>5.3314799999999989E-4</c:v>
                </c:pt>
                <c:pt idx="78">
                  <c:v>5.4007199999999984E-4</c:v>
                </c:pt>
                <c:pt idx="79">
                  <c:v>5.4699599999999979E-4</c:v>
                </c:pt>
                <c:pt idx="80">
                  <c:v>5.5391999999999974E-4</c:v>
                </c:pt>
                <c:pt idx="81">
                  <c:v>5.6084399999999969E-4</c:v>
                </c:pt>
                <c:pt idx="82">
                  <c:v>5.6776799999999964E-4</c:v>
                </c:pt>
                <c:pt idx="83">
                  <c:v>5.7469199999999959E-4</c:v>
                </c:pt>
                <c:pt idx="84">
                  <c:v>5.8161599999999954E-4</c:v>
                </c:pt>
                <c:pt idx="85">
                  <c:v>5.8853999999999948E-4</c:v>
                </c:pt>
                <c:pt idx="86">
                  <c:v>5.9546399999999943E-4</c:v>
                </c:pt>
                <c:pt idx="87">
                  <c:v>6.0238799999999938E-4</c:v>
                </c:pt>
                <c:pt idx="88">
                  <c:v>6.0931199999999933E-4</c:v>
                </c:pt>
                <c:pt idx="89">
                  <c:v>6.1623599999999928E-4</c:v>
                </c:pt>
                <c:pt idx="90">
                  <c:v>6.2315999999999923E-4</c:v>
                </c:pt>
                <c:pt idx="91">
                  <c:v>6.3008399999999918E-4</c:v>
                </c:pt>
                <c:pt idx="92">
                  <c:v>6.3700799999999913E-4</c:v>
                </c:pt>
                <c:pt idx="93">
                  <c:v>6.4393199999999908E-4</c:v>
                </c:pt>
                <c:pt idx="94">
                  <c:v>6.5085599999999903E-4</c:v>
                </c:pt>
                <c:pt idx="95">
                  <c:v>6.5777999999999898E-4</c:v>
                </c:pt>
                <c:pt idx="96">
                  <c:v>6.6470399999999893E-4</c:v>
                </c:pt>
                <c:pt idx="97">
                  <c:v>6.7162799999999888E-4</c:v>
                </c:pt>
                <c:pt idx="98">
                  <c:v>6.7855199999999883E-4</c:v>
                </c:pt>
                <c:pt idx="99">
                  <c:v>6.8547599999999877E-4</c:v>
                </c:pt>
                <c:pt idx="100">
                  <c:v>6.9239999999999872E-4</c:v>
                </c:pt>
                <c:pt idx="101">
                  <c:v>6.9932399999999867E-4</c:v>
                </c:pt>
                <c:pt idx="102">
                  <c:v>7.0624799999999862E-4</c:v>
                </c:pt>
                <c:pt idx="103">
                  <c:v>7.1317199999999857E-4</c:v>
                </c:pt>
                <c:pt idx="104">
                  <c:v>7.2009599999999852E-4</c:v>
                </c:pt>
                <c:pt idx="105">
                  <c:v>7.2701999999999847E-4</c:v>
                </c:pt>
                <c:pt idx="106">
                  <c:v>7.3394399999999842E-4</c:v>
                </c:pt>
                <c:pt idx="107">
                  <c:v>7.4086799999999837E-4</c:v>
                </c:pt>
                <c:pt idx="108">
                  <c:v>7.4779199999999832E-4</c:v>
                </c:pt>
                <c:pt idx="109">
                  <c:v>7.5471599999999827E-4</c:v>
                </c:pt>
                <c:pt idx="110">
                  <c:v>7.6163999999999822E-4</c:v>
                </c:pt>
                <c:pt idx="111">
                  <c:v>7.6856399999999817E-4</c:v>
                </c:pt>
                <c:pt idx="112">
                  <c:v>7.7548799999999812E-4</c:v>
                </c:pt>
                <c:pt idx="113">
                  <c:v>7.8241199999999806E-4</c:v>
                </c:pt>
                <c:pt idx="114">
                  <c:v>7.8933599999999801E-4</c:v>
                </c:pt>
                <c:pt idx="115">
                  <c:v>7.9625999999999796E-4</c:v>
                </c:pt>
                <c:pt idx="116">
                  <c:v>8.0318399999999791E-4</c:v>
                </c:pt>
                <c:pt idx="117">
                  <c:v>8.1010799999999786E-4</c:v>
                </c:pt>
                <c:pt idx="118">
                  <c:v>8.1703199999999781E-4</c:v>
                </c:pt>
                <c:pt idx="119">
                  <c:v>8.2395599999999776E-4</c:v>
                </c:pt>
                <c:pt idx="120">
                  <c:v>8.3087999999999771E-4</c:v>
                </c:pt>
                <c:pt idx="121">
                  <c:v>8.3780399999999766E-4</c:v>
                </c:pt>
                <c:pt idx="122">
                  <c:v>8.4472799999999761E-4</c:v>
                </c:pt>
                <c:pt idx="123">
                  <c:v>8.5165199999999756E-4</c:v>
                </c:pt>
                <c:pt idx="124">
                  <c:v>8.5857599999999751E-4</c:v>
                </c:pt>
                <c:pt idx="125">
                  <c:v>8.6549999999999746E-4</c:v>
                </c:pt>
                <c:pt idx="126">
                  <c:v>8.7242399999999741E-4</c:v>
                </c:pt>
                <c:pt idx="127">
                  <c:v>8.7934799999999735E-4</c:v>
                </c:pt>
                <c:pt idx="128">
                  <c:v>8.862719999999973E-4</c:v>
                </c:pt>
                <c:pt idx="129">
                  <c:v>8.9319599999999725E-4</c:v>
                </c:pt>
                <c:pt idx="130">
                  <c:v>9.001199999999972E-4</c:v>
                </c:pt>
                <c:pt idx="131">
                  <c:v>9.0704399999999715E-4</c:v>
                </c:pt>
                <c:pt idx="132">
                  <c:v>9.139679999999971E-4</c:v>
                </c:pt>
                <c:pt idx="133">
                  <c:v>9.2089199999999705E-4</c:v>
                </c:pt>
                <c:pt idx="134">
                  <c:v>9.27815999999997E-4</c:v>
                </c:pt>
                <c:pt idx="135">
                  <c:v>9.3473999999999695E-4</c:v>
                </c:pt>
                <c:pt idx="136">
                  <c:v>9.416639999999969E-4</c:v>
                </c:pt>
                <c:pt idx="137">
                  <c:v>9.4858799999999685E-4</c:v>
                </c:pt>
                <c:pt idx="138">
                  <c:v>9.555119999999968E-4</c:v>
                </c:pt>
                <c:pt idx="139">
                  <c:v>9.6243599999999675E-4</c:v>
                </c:pt>
                <c:pt idx="140">
                  <c:v>9.693599999999967E-4</c:v>
                </c:pt>
                <c:pt idx="141">
                  <c:v>9.7628399999999664E-4</c:v>
                </c:pt>
                <c:pt idx="142">
                  <c:v>9.832079999999967E-4</c:v>
                </c:pt>
                <c:pt idx="143">
                  <c:v>9.9013199999999665E-4</c:v>
                </c:pt>
                <c:pt idx="144">
                  <c:v>9.970559999999966E-4</c:v>
                </c:pt>
                <c:pt idx="145">
                  <c:v>1.0039799999999966E-3</c:v>
                </c:pt>
                <c:pt idx="146">
                  <c:v>1.0109039999999965E-3</c:v>
                </c:pt>
                <c:pt idx="147">
                  <c:v>1.0178279999999964E-3</c:v>
                </c:pt>
                <c:pt idx="148">
                  <c:v>1.0247519999999964E-3</c:v>
                </c:pt>
                <c:pt idx="149">
                  <c:v>1.0316759999999963E-3</c:v>
                </c:pt>
                <c:pt idx="150">
                  <c:v>1.0385999999999963E-3</c:v>
                </c:pt>
                <c:pt idx="151">
                  <c:v>1.0455239999999962E-3</c:v>
                </c:pt>
                <c:pt idx="152">
                  <c:v>1.0524479999999962E-3</c:v>
                </c:pt>
                <c:pt idx="153">
                  <c:v>1.0593719999999961E-3</c:v>
                </c:pt>
                <c:pt idx="154">
                  <c:v>1.0662959999999961E-3</c:v>
                </c:pt>
                <c:pt idx="155">
                  <c:v>1.073219999999996E-3</c:v>
                </c:pt>
                <c:pt idx="156">
                  <c:v>1.080143999999996E-3</c:v>
                </c:pt>
                <c:pt idx="157">
                  <c:v>1.0870679999999959E-3</c:v>
                </c:pt>
                <c:pt idx="158">
                  <c:v>1.0939919999999959E-3</c:v>
                </c:pt>
                <c:pt idx="159">
                  <c:v>1.1009159999999958E-3</c:v>
                </c:pt>
                <c:pt idx="160">
                  <c:v>1.1078399999999958E-3</c:v>
                </c:pt>
                <c:pt idx="161">
                  <c:v>1.1147639999999957E-3</c:v>
                </c:pt>
                <c:pt idx="162">
                  <c:v>1.1216879999999957E-3</c:v>
                </c:pt>
                <c:pt idx="163">
                  <c:v>1.1286119999999956E-3</c:v>
                </c:pt>
                <c:pt idx="164">
                  <c:v>1.1355359999999956E-3</c:v>
                </c:pt>
                <c:pt idx="165">
                  <c:v>1.1424599999999955E-3</c:v>
                </c:pt>
                <c:pt idx="166">
                  <c:v>1.1493839999999955E-3</c:v>
                </c:pt>
                <c:pt idx="167">
                  <c:v>1.1563079999999954E-3</c:v>
                </c:pt>
                <c:pt idx="168">
                  <c:v>1.1632319999999954E-3</c:v>
                </c:pt>
                <c:pt idx="169">
                  <c:v>1.1701559999999953E-3</c:v>
                </c:pt>
                <c:pt idx="170">
                  <c:v>1.1770799999999953E-3</c:v>
                </c:pt>
                <c:pt idx="171">
                  <c:v>1.1840039999999952E-3</c:v>
                </c:pt>
                <c:pt idx="172">
                  <c:v>1.1909279999999952E-3</c:v>
                </c:pt>
                <c:pt idx="173">
                  <c:v>1.1978519999999951E-3</c:v>
                </c:pt>
                <c:pt idx="174">
                  <c:v>1.2047759999999951E-3</c:v>
                </c:pt>
                <c:pt idx="175">
                  <c:v>1.211699999999995E-3</c:v>
                </c:pt>
                <c:pt idx="176">
                  <c:v>1.218623999999995E-3</c:v>
                </c:pt>
                <c:pt idx="177">
                  <c:v>1.2255479999999949E-3</c:v>
                </c:pt>
                <c:pt idx="178">
                  <c:v>1.2324719999999949E-3</c:v>
                </c:pt>
                <c:pt idx="179">
                  <c:v>1.2393959999999948E-3</c:v>
                </c:pt>
                <c:pt idx="180">
                  <c:v>1.2463199999999948E-3</c:v>
                </c:pt>
                <c:pt idx="181">
                  <c:v>1.2532439999999947E-3</c:v>
                </c:pt>
                <c:pt idx="182">
                  <c:v>1.2601679999999947E-3</c:v>
                </c:pt>
                <c:pt idx="183">
                  <c:v>1.2670919999999946E-3</c:v>
                </c:pt>
                <c:pt idx="184">
                  <c:v>1.2740159999999946E-3</c:v>
                </c:pt>
                <c:pt idx="185">
                  <c:v>1.2809399999999945E-3</c:v>
                </c:pt>
                <c:pt idx="186">
                  <c:v>1.2878639999999945E-3</c:v>
                </c:pt>
                <c:pt idx="187">
                  <c:v>1.2947879999999944E-3</c:v>
                </c:pt>
                <c:pt idx="188">
                  <c:v>1.3017119999999944E-3</c:v>
                </c:pt>
                <c:pt idx="189">
                  <c:v>1.3086359999999943E-3</c:v>
                </c:pt>
                <c:pt idx="190">
                  <c:v>1.3155599999999943E-3</c:v>
                </c:pt>
                <c:pt idx="191">
                  <c:v>1.3224839999999942E-3</c:v>
                </c:pt>
                <c:pt idx="192">
                  <c:v>1.3294079999999942E-3</c:v>
                </c:pt>
                <c:pt idx="193">
                  <c:v>1.3363319999999941E-3</c:v>
                </c:pt>
                <c:pt idx="194">
                  <c:v>1.3432559999999941E-3</c:v>
                </c:pt>
                <c:pt idx="195">
                  <c:v>1.350179999999994E-3</c:v>
                </c:pt>
                <c:pt idx="196">
                  <c:v>1.357103999999994E-3</c:v>
                </c:pt>
                <c:pt idx="197">
                  <c:v>1.3640279999999939E-3</c:v>
                </c:pt>
                <c:pt idx="198">
                  <c:v>1.3709519999999939E-3</c:v>
                </c:pt>
                <c:pt idx="199">
                  <c:v>1.3778759999999938E-3</c:v>
                </c:pt>
                <c:pt idx="200">
                  <c:v>1.3847999999999938E-3</c:v>
                </c:pt>
                <c:pt idx="201">
                  <c:v>1.3917239999999937E-3</c:v>
                </c:pt>
                <c:pt idx="202">
                  <c:v>1.3986479999999937E-3</c:v>
                </c:pt>
                <c:pt idx="203">
                  <c:v>1.4055719999999936E-3</c:v>
                </c:pt>
                <c:pt idx="204">
                  <c:v>1.4124959999999936E-3</c:v>
                </c:pt>
                <c:pt idx="205">
                  <c:v>1.4194199999999935E-3</c:v>
                </c:pt>
                <c:pt idx="206">
                  <c:v>1.4263439999999935E-3</c:v>
                </c:pt>
                <c:pt idx="207">
                  <c:v>1.4332679999999934E-3</c:v>
                </c:pt>
                <c:pt idx="208">
                  <c:v>1.4401919999999934E-3</c:v>
                </c:pt>
                <c:pt idx="209">
                  <c:v>1.4471159999999933E-3</c:v>
                </c:pt>
                <c:pt idx="210">
                  <c:v>1.4540399999999933E-3</c:v>
                </c:pt>
                <c:pt idx="211">
                  <c:v>1.4609639999999932E-3</c:v>
                </c:pt>
                <c:pt idx="212">
                  <c:v>1.4678879999999932E-3</c:v>
                </c:pt>
                <c:pt idx="213">
                  <c:v>1.4748119999999931E-3</c:v>
                </c:pt>
                <c:pt idx="214">
                  <c:v>1.4817359999999931E-3</c:v>
                </c:pt>
                <c:pt idx="215">
                  <c:v>1.488659999999993E-3</c:v>
                </c:pt>
                <c:pt idx="216">
                  <c:v>1.495583999999993E-3</c:v>
                </c:pt>
                <c:pt idx="217">
                  <c:v>1.5025079999999929E-3</c:v>
                </c:pt>
                <c:pt idx="218">
                  <c:v>1.5094319999999928E-3</c:v>
                </c:pt>
                <c:pt idx="219">
                  <c:v>1.5163559999999928E-3</c:v>
                </c:pt>
                <c:pt idx="220">
                  <c:v>1.5232799999999927E-3</c:v>
                </c:pt>
                <c:pt idx="221">
                  <c:v>1.5302039999999927E-3</c:v>
                </c:pt>
                <c:pt idx="222">
                  <c:v>1.5371279999999926E-3</c:v>
                </c:pt>
                <c:pt idx="223">
                  <c:v>1.5440519999999926E-3</c:v>
                </c:pt>
                <c:pt idx="224">
                  <c:v>1.5509759999999925E-3</c:v>
                </c:pt>
                <c:pt idx="225">
                  <c:v>1.5578999999999925E-3</c:v>
                </c:pt>
                <c:pt idx="226">
                  <c:v>1.5648239999999924E-3</c:v>
                </c:pt>
                <c:pt idx="227">
                  <c:v>1.5717479999999924E-3</c:v>
                </c:pt>
                <c:pt idx="228">
                  <c:v>1.5786719999999923E-3</c:v>
                </c:pt>
                <c:pt idx="229">
                  <c:v>1.5855959999999923E-3</c:v>
                </c:pt>
                <c:pt idx="230">
                  <c:v>1.5925199999999922E-3</c:v>
                </c:pt>
                <c:pt idx="231">
                  <c:v>1.5994439999999922E-3</c:v>
                </c:pt>
                <c:pt idx="232">
                  <c:v>1.6063679999999921E-3</c:v>
                </c:pt>
                <c:pt idx="233">
                  <c:v>1.6132919999999921E-3</c:v>
                </c:pt>
                <c:pt idx="234">
                  <c:v>1.620215999999992E-3</c:v>
                </c:pt>
                <c:pt idx="235">
                  <c:v>1.627139999999992E-3</c:v>
                </c:pt>
                <c:pt idx="236">
                  <c:v>1.6340639999999919E-3</c:v>
                </c:pt>
                <c:pt idx="237">
                  <c:v>1.6409879999999919E-3</c:v>
                </c:pt>
                <c:pt idx="238">
                  <c:v>1.6479119999999918E-3</c:v>
                </c:pt>
                <c:pt idx="239">
                  <c:v>1.6548359999999918E-3</c:v>
                </c:pt>
                <c:pt idx="240">
                  <c:v>1.6617599999999917E-3</c:v>
                </c:pt>
                <c:pt idx="241">
                  <c:v>1.6686839999999917E-3</c:v>
                </c:pt>
                <c:pt idx="242">
                  <c:v>1.6756079999999916E-3</c:v>
                </c:pt>
                <c:pt idx="243">
                  <c:v>1.6825319999999916E-3</c:v>
                </c:pt>
                <c:pt idx="244">
                  <c:v>1.6894559999999915E-3</c:v>
                </c:pt>
                <c:pt idx="245">
                  <c:v>1.6963799999999915E-3</c:v>
                </c:pt>
                <c:pt idx="246">
                  <c:v>1.7033039999999914E-3</c:v>
                </c:pt>
                <c:pt idx="247">
                  <c:v>1.7102279999999914E-3</c:v>
                </c:pt>
                <c:pt idx="248">
                  <c:v>1.7171519999999913E-3</c:v>
                </c:pt>
                <c:pt idx="249">
                  <c:v>1.7240759999999913E-3</c:v>
                </c:pt>
                <c:pt idx="250">
                  <c:v>1.7309999999999912E-3</c:v>
                </c:pt>
                <c:pt idx="251">
                  <c:v>1.7379239999999912E-3</c:v>
                </c:pt>
                <c:pt idx="252">
                  <c:v>1.7448479999999911E-3</c:v>
                </c:pt>
                <c:pt idx="253">
                  <c:v>1.7517719999999911E-3</c:v>
                </c:pt>
                <c:pt idx="254">
                  <c:v>1.758695999999991E-3</c:v>
                </c:pt>
                <c:pt idx="255">
                  <c:v>1.765619999999991E-3</c:v>
                </c:pt>
                <c:pt idx="256">
                  <c:v>1.7725439999999909E-3</c:v>
                </c:pt>
                <c:pt idx="257">
                  <c:v>1.7794679999999909E-3</c:v>
                </c:pt>
                <c:pt idx="258">
                  <c:v>1.7863919999999908E-3</c:v>
                </c:pt>
                <c:pt idx="259">
                  <c:v>1.7933159999999908E-3</c:v>
                </c:pt>
                <c:pt idx="260">
                  <c:v>1.8002399999999907E-3</c:v>
                </c:pt>
                <c:pt idx="261">
                  <c:v>1.8071639999999907E-3</c:v>
                </c:pt>
                <c:pt idx="262">
                  <c:v>1.8140879999999906E-3</c:v>
                </c:pt>
                <c:pt idx="263">
                  <c:v>1.8210119999999906E-3</c:v>
                </c:pt>
                <c:pt idx="264">
                  <c:v>1.8279359999999905E-3</c:v>
                </c:pt>
                <c:pt idx="265">
                  <c:v>1.8348599999999905E-3</c:v>
                </c:pt>
                <c:pt idx="266">
                  <c:v>1.8417839999999904E-3</c:v>
                </c:pt>
                <c:pt idx="267">
                  <c:v>1.8487079999999904E-3</c:v>
                </c:pt>
                <c:pt idx="268">
                  <c:v>1.8556319999999903E-3</c:v>
                </c:pt>
                <c:pt idx="269">
                  <c:v>1.8625559999999903E-3</c:v>
                </c:pt>
                <c:pt idx="270">
                  <c:v>1.8694799999999902E-3</c:v>
                </c:pt>
                <c:pt idx="271">
                  <c:v>1.8764039999999902E-3</c:v>
                </c:pt>
                <c:pt idx="272">
                  <c:v>1.8833279999999901E-3</c:v>
                </c:pt>
                <c:pt idx="273">
                  <c:v>1.8902519999999901E-3</c:v>
                </c:pt>
                <c:pt idx="274">
                  <c:v>1.89717599999999E-3</c:v>
                </c:pt>
                <c:pt idx="275">
                  <c:v>1.90409999999999E-3</c:v>
                </c:pt>
                <c:pt idx="276">
                  <c:v>1.9110239999999899E-3</c:v>
                </c:pt>
                <c:pt idx="277">
                  <c:v>1.9179479999999899E-3</c:v>
                </c:pt>
                <c:pt idx="278">
                  <c:v>1.9248719999999898E-3</c:v>
                </c:pt>
                <c:pt idx="279">
                  <c:v>1.9317959999999898E-3</c:v>
                </c:pt>
                <c:pt idx="280">
                  <c:v>1.9387199999999897E-3</c:v>
                </c:pt>
                <c:pt idx="281">
                  <c:v>1.9456439999999897E-3</c:v>
                </c:pt>
                <c:pt idx="282">
                  <c:v>1.9525679999999896E-3</c:v>
                </c:pt>
                <c:pt idx="283">
                  <c:v>1.9594919999999898E-3</c:v>
                </c:pt>
                <c:pt idx="284">
                  <c:v>1.9664159999999899E-3</c:v>
                </c:pt>
                <c:pt idx="285">
                  <c:v>1.9733399999999901E-3</c:v>
                </c:pt>
                <c:pt idx="286">
                  <c:v>1.9802639999999903E-3</c:v>
                </c:pt>
                <c:pt idx="287">
                  <c:v>1.9871879999999904E-3</c:v>
                </c:pt>
                <c:pt idx="288">
                  <c:v>1.9941119999999906E-3</c:v>
                </c:pt>
                <c:pt idx="289">
                  <c:v>2.0010359999999908E-3</c:v>
                </c:pt>
                <c:pt idx="290">
                  <c:v>2.0079599999999909E-3</c:v>
                </c:pt>
                <c:pt idx="291">
                  <c:v>2.0148839999999911E-3</c:v>
                </c:pt>
                <c:pt idx="292">
                  <c:v>2.0218079999999913E-3</c:v>
                </c:pt>
                <c:pt idx="293">
                  <c:v>2.0287319999999914E-3</c:v>
                </c:pt>
                <c:pt idx="294">
                  <c:v>2.0356559999999916E-3</c:v>
                </c:pt>
                <c:pt idx="295">
                  <c:v>2.0425799999999918E-3</c:v>
                </c:pt>
                <c:pt idx="296">
                  <c:v>2.0495039999999919E-3</c:v>
                </c:pt>
                <c:pt idx="297">
                  <c:v>2.0564279999999921E-3</c:v>
                </c:pt>
                <c:pt idx="298">
                  <c:v>2.0633519999999923E-3</c:v>
                </c:pt>
                <c:pt idx="299">
                  <c:v>2.0702759999999924E-3</c:v>
                </c:pt>
                <c:pt idx="300">
                  <c:v>2.0771999999999926E-3</c:v>
                </c:pt>
                <c:pt idx="301">
                  <c:v>2.0841239999999928E-3</c:v>
                </c:pt>
                <c:pt idx="302">
                  <c:v>2.0910479999999929E-3</c:v>
                </c:pt>
                <c:pt idx="303">
                  <c:v>2.0979719999999931E-3</c:v>
                </c:pt>
                <c:pt idx="304">
                  <c:v>2.1048959999999933E-3</c:v>
                </c:pt>
                <c:pt idx="305">
                  <c:v>2.1118199999999934E-3</c:v>
                </c:pt>
                <c:pt idx="306">
                  <c:v>2.1187439999999936E-3</c:v>
                </c:pt>
                <c:pt idx="307">
                  <c:v>2.1256679999999938E-3</c:v>
                </c:pt>
                <c:pt idx="308">
                  <c:v>2.1325919999999939E-3</c:v>
                </c:pt>
                <c:pt idx="309">
                  <c:v>2.1395159999999941E-3</c:v>
                </c:pt>
                <c:pt idx="310">
                  <c:v>2.1464399999999943E-3</c:v>
                </c:pt>
                <c:pt idx="311">
                  <c:v>2.1533639999999944E-3</c:v>
                </c:pt>
                <c:pt idx="312">
                  <c:v>2.1602879999999946E-3</c:v>
                </c:pt>
                <c:pt idx="313">
                  <c:v>2.1672119999999948E-3</c:v>
                </c:pt>
                <c:pt idx="314">
                  <c:v>2.1741359999999949E-3</c:v>
                </c:pt>
                <c:pt idx="315">
                  <c:v>2.1810599999999951E-3</c:v>
                </c:pt>
                <c:pt idx="316">
                  <c:v>2.1879839999999953E-3</c:v>
                </c:pt>
                <c:pt idx="317">
                  <c:v>2.1949079999999954E-3</c:v>
                </c:pt>
                <c:pt idx="318">
                  <c:v>2.2018319999999956E-3</c:v>
                </c:pt>
                <c:pt idx="319">
                  <c:v>2.2087559999999958E-3</c:v>
                </c:pt>
                <c:pt idx="320">
                  <c:v>2.2156799999999959E-3</c:v>
                </c:pt>
                <c:pt idx="321">
                  <c:v>2.2226039999999961E-3</c:v>
                </c:pt>
                <c:pt idx="322">
                  <c:v>2.2295279999999962E-3</c:v>
                </c:pt>
                <c:pt idx="323">
                  <c:v>2.2364519999999964E-3</c:v>
                </c:pt>
                <c:pt idx="324">
                  <c:v>2.2433759999999966E-3</c:v>
                </c:pt>
                <c:pt idx="325">
                  <c:v>2.2502999999999967E-3</c:v>
                </c:pt>
                <c:pt idx="326">
                  <c:v>2.2572239999999969E-3</c:v>
                </c:pt>
                <c:pt idx="327">
                  <c:v>2.2641479999999971E-3</c:v>
                </c:pt>
                <c:pt idx="328">
                  <c:v>2.2710719999999972E-3</c:v>
                </c:pt>
                <c:pt idx="329">
                  <c:v>2.2779959999999974E-3</c:v>
                </c:pt>
                <c:pt idx="330">
                  <c:v>2.2849199999999976E-3</c:v>
                </c:pt>
                <c:pt idx="331">
                  <c:v>2.2918439999999977E-3</c:v>
                </c:pt>
                <c:pt idx="332">
                  <c:v>2.2987679999999979E-3</c:v>
                </c:pt>
                <c:pt idx="333">
                  <c:v>2.3056919999999981E-3</c:v>
                </c:pt>
                <c:pt idx="334">
                  <c:v>2.3126159999999982E-3</c:v>
                </c:pt>
                <c:pt idx="335">
                  <c:v>2.3195399999999984E-3</c:v>
                </c:pt>
                <c:pt idx="336">
                  <c:v>2.3264639999999986E-3</c:v>
                </c:pt>
                <c:pt idx="337">
                  <c:v>2.3333879999999987E-3</c:v>
                </c:pt>
                <c:pt idx="338">
                  <c:v>2.3403119999999989E-3</c:v>
                </c:pt>
                <c:pt idx="339">
                  <c:v>2.3472359999999991E-3</c:v>
                </c:pt>
                <c:pt idx="340">
                  <c:v>2.3541599999999992E-3</c:v>
                </c:pt>
                <c:pt idx="341">
                  <c:v>2.3610839999999994E-3</c:v>
                </c:pt>
                <c:pt idx="342">
                  <c:v>2.3680079999999996E-3</c:v>
                </c:pt>
                <c:pt idx="343">
                  <c:v>2.3749319999999997E-3</c:v>
                </c:pt>
                <c:pt idx="344">
                  <c:v>2.3818559999999999E-3</c:v>
                </c:pt>
                <c:pt idx="345">
                  <c:v>2.3887800000000001E-3</c:v>
                </c:pt>
                <c:pt idx="346">
                  <c:v>2.3957040000000002E-3</c:v>
                </c:pt>
                <c:pt idx="347">
                  <c:v>2.4026280000000004E-3</c:v>
                </c:pt>
                <c:pt idx="348">
                  <c:v>2.4095520000000006E-3</c:v>
                </c:pt>
                <c:pt idx="349">
                  <c:v>2.4164760000000007E-3</c:v>
                </c:pt>
                <c:pt idx="350">
                  <c:v>2.4234000000000009E-3</c:v>
                </c:pt>
                <c:pt idx="351">
                  <c:v>2.4303240000000011E-3</c:v>
                </c:pt>
                <c:pt idx="352">
                  <c:v>2.4372480000000012E-3</c:v>
                </c:pt>
                <c:pt idx="353">
                  <c:v>2.4441720000000014E-3</c:v>
                </c:pt>
                <c:pt idx="354">
                  <c:v>2.4510960000000016E-3</c:v>
                </c:pt>
                <c:pt idx="355">
                  <c:v>2.4580200000000017E-3</c:v>
                </c:pt>
                <c:pt idx="356">
                  <c:v>2.4649440000000019E-3</c:v>
                </c:pt>
                <c:pt idx="357">
                  <c:v>2.4718680000000021E-3</c:v>
                </c:pt>
                <c:pt idx="358">
                  <c:v>2.4787920000000022E-3</c:v>
                </c:pt>
                <c:pt idx="359">
                  <c:v>2.4857160000000024E-3</c:v>
                </c:pt>
                <c:pt idx="360">
                  <c:v>2.4926400000000026E-3</c:v>
                </c:pt>
                <c:pt idx="361">
                  <c:v>2.4995640000000027E-3</c:v>
                </c:pt>
                <c:pt idx="362">
                  <c:v>2.5064880000000029E-3</c:v>
                </c:pt>
                <c:pt idx="363">
                  <c:v>2.5134120000000031E-3</c:v>
                </c:pt>
                <c:pt idx="364">
                  <c:v>2.5203360000000032E-3</c:v>
                </c:pt>
                <c:pt idx="365">
                  <c:v>2.5272600000000034E-3</c:v>
                </c:pt>
                <c:pt idx="366">
                  <c:v>2.5341840000000036E-3</c:v>
                </c:pt>
                <c:pt idx="367">
                  <c:v>2.5411080000000037E-3</c:v>
                </c:pt>
                <c:pt idx="368">
                  <c:v>2.5480320000000039E-3</c:v>
                </c:pt>
                <c:pt idx="369">
                  <c:v>2.5549560000000041E-3</c:v>
                </c:pt>
                <c:pt idx="370">
                  <c:v>2.5618800000000042E-3</c:v>
                </c:pt>
                <c:pt idx="371">
                  <c:v>2.5688040000000044E-3</c:v>
                </c:pt>
                <c:pt idx="372">
                  <c:v>2.5757280000000046E-3</c:v>
                </c:pt>
                <c:pt idx="373">
                  <c:v>2.5826520000000047E-3</c:v>
                </c:pt>
                <c:pt idx="374">
                  <c:v>2.5895760000000049E-3</c:v>
                </c:pt>
                <c:pt idx="375">
                  <c:v>2.5965000000000051E-3</c:v>
                </c:pt>
                <c:pt idx="376">
                  <c:v>2.6034240000000052E-3</c:v>
                </c:pt>
                <c:pt idx="377">
                  <c:v>2.6103480000000054E-3</c:v>
                </c:pt>
                <c:pt idx="378">
                  <c:v>2.6172720000000056E-3</c:v>
                </c:pt>
                <c:pt idx="379">
                  <c:v>2.6241960000000057E-3</c:v>
                </c:pt>
                <c:pt idx="380">
                  <c:v>2.6311200000000059E-3</c:v>
                </c:pt>
                <c:pt idx="381">
                  <c:v>2.6380440000000061E-3</c:v>
                </c:pt>
                <c:pt idx="382">
                  <c:v>2.6449680000000062E-3</c:v>
                </c:pt>
                <c:pt idx="383">
                  <c:v>2.6518920000000064E-3</c:v>
                </c:pt>
                <c:pt idx="384">
                  <c:v>2.6588160000000065E-3</c:v>
                </c:pt>
                <c:pt idx="385">
                  <c:v>2.6657400000000067E-3</c:v>
                </c:pt>
                <c:pt idx="386">
                  <c:v>2.6726640000000069E-3</c:v>
                </c:pt>
                <c:pt idx="387">
                  <c:v>2.679588000000007E-3</c:v>
                </c:pt>
                <c:pt idx="388">
                  <c:v>2.6865120000000072E-3</c:v>
                </c:pt>
                <c:pt idx="389">
                  <c:v>2.6934360000000074E-3</c:v>
                </c:pt>
                <c:pt idx="390">
                  <c:v>2.7003600000000075E-3</c:v>
                </c:pt>
                <c:pt idx="391">
                  <c:v>2.7072840000000077E-3</c:v>
                </c:pt>
                <c:pt idx="392">
                  <c:v>2.7142080000000079E-3</c:v>
                </c:pt>
                <c:pt idx="393">
                  <c:v>2.721132000000008E-3</c:v>
                </c:pt>
                <c:pt idx="394">
                  <c:v>2.7280560000000082E-3</c:v>
                </c:pt>
                <c:pt idx="395">
                  <c:v>2.7349800000000084E-3</c:v>
                </c:pt>
                <c:pt idx="396">
                  <c:v>2.7419040000000085E-3</c:v>
                </c:pt>
                <c:pt idx="397">
                  <c:v>2.7488280000000087E-3</c:v>
                </c:pt>
                <c:pt idx="398">
                  <c:v>2.7557520000000089E-3</c:v>
                </c:pt>
                <c:pt idx="399">
                  <c:v>2.762676000000009E-3</c:v>
                </c:pt>
                <c:pt idx="400">
                  <c:v>2.7696000000000092E-3</c:v>
                </c:pt>
                <c:pt idx="401">
                  <c:v>2.7765240000000094E-3</c:v>
                </c:pt>
                <c:pt idx="402">
                  <c:v>2.7834480000000095E-3</c:v>
                </c:pt>
                <c:pt idx="403">
                  <c:v>2.7903720000000097E-3</c:v>
                </c:pt>
                <c:pt idx="404">
                  <c:v>2.7972960000000099E-3</c:v>
                </c:pt>
                <c:pt idx="405">
                  <c:v>2.80422000000001E-3</c:v>
                </c:pt>
                <c:pt idx="406">
                  <c:v>2.8111440000000102E-3</c:v>
                </c:pt>
                <c:pt idx="407">
                  <c:v>2.8180680000000104E-3</c:v>
                </c:pt>
                <c:pt idx="408">
                  <c:v>2.8249920000000105E-3</c:v>
                </c:pt>
                <c:pt idx="409">
                  <c:v>2.8319160000000107E-3</c:v>
                </c:pt>
                <c:pt idx="410">
                  <c:v>2.8388400000000109E-3</c:v>
                </c:pt>
                <c:pt idx="411">
                  <c:v>2.845764000000011E-3</c:v>
                </c:pt>
                <c:pt idx="412">
                  <c:v>2.8526880000000112E-3</c:v>
                </c:pt>
                <c:pt idx="413">
                  <c:v>2.8596120000000114E-3</c:v>
                </c:pt>
                <c:pt idx="414">
                  <c:v>2.8665360000000115E-3</c:v>
                </c:pt>
                <c:pt idx="415">
                  <c:v>2.8734600000000117E-3</c:v>
                </c:pt>
                <c:pt idx="416">
                  <c:v>2.8803840000000119E-3</c:v>
                </c:pt>
                <c:pt idx="417">
                  <c:v>2.887308000000012E-3</c:v>
                </c:pt>
                <c:pt idx="418">
                  <c:v>2.8942320000000122E-3</c:v>
                </c:pt>
                <c:pt idx="419">
                  <c:v>2.9011560000000124E-3</c:v>
                </c:pt>
                <c:pt idx="420">
                  <c:v>2.9080800000000125E-3</c:v>
                </c:pt>
                <c:pt idx="421">
                  <c:v>2.9150040000000127E-3</c:v>
                </c:pt>
                <c:pt idx="422">
                  <c:v>2.9219280000000129E-3</c:v>
                </c:pt>
                <c:pt idx="423">
                  <c:v>2.928852000000013E-3</c:v>
                </c:pt>
                <c:pt idx="424">
                  <c:v>2.9357760000000132E-3</c:v>
                </c:pt>
                <c:pt idx="425">
                  <c:v>2.9427000000000134E-3</c:v>
                </c:pt>
                <c:pt idx="426">
                  <c:v>2.9496240000000135E-3</c:v>
                </c:pt>
                <c:pt idx="427">
                  <c:v>2.9565480000000137E-3</c:v>
                </c:pt>
                <c:pt idx="428">
                  <c:v>2.9634720000000139E-3</c:v>
                </c:pt>
                <c:pt idx="429">
                  <c:v>2.970396000000014E-3</c:v>
                </c:pt>
                <c:pt idx="430">
                  <c:v>2.9773200000000142E-3</c:v>
                </c:pt>
                <c:pt idx="431">
                  <c:v>2.9842440000000144E-3</c:v>
                </c:pt>
                <c:pt idx="432">
                  <c:v>2.9911680000000145E-3</c:v>
                </c:pt>
                <c:pt idx="433">
                  <c:v>2.9980920000000147E-3</c:v>
                </c:pt>
                <c:pt idx="434">
                  <c:v>3.0050160000000149E-3</c:v>
                </c:pt>
                <c:pt idx="435">
                  <c:v>3.011940000000015E-3</c:v>
                </c:pt>
                <c:pt idx="436">
                  <c:v>3.0188640000000152E-3</c:v>
                </c:pt>
                <c:pt idx="437">
                  <c:v>3.0257880000000154E-3</c:v>
                </c:pt>
                <c:pt idx="438">
                  <c:v>3.0327120000000155E-3</c:v>
                </c:pt>
                <c:pt idx="439">
                  <c:v>3.0396360000000157E-3</c:v>
                </c:pt>
                <c:pt idx="440">
                  <c:v>3.0465600000000159E-3</c:v>
                </c:pt>
                <c:pt idx="441">
                  <c:v>3.053484000000016E-3</c:v>
                </c:pt>
                <c:pt idx="442">
                  <c:v>3.0604080000000162E-3</c:v>
                </c:pt>
                <c:pt idx="443">
                  <c:v>3.0673320000000164E-3</c:v>
                </c:pt>
                <c:pt idx="444">
                  <c:v>3.0742560000000165E-3</c:v>
                </c:pt>
                <c:pt idx="445">
                  <c:v>3.0811800000000167E-3</c:v>
                </c:pt>
                <c:pt idx="446">
                  <c:v>3.0881040000000168E-3</c:v>
                </c:pt>
                <c:pt idx="447">
                  <c:v>3.095028000000017E-3</c:v>
                </c:pt>
                <c:pt idx="448">
                  <c:v>3.1019520000000172E-3</c:v>
                </c:pt>
                <c:pt idx="449">
                  <c:v>3.1088760000000173E-3</c:v>
                </c:pt>
                <c:pt idx="450">
                  <c:v>3.1158000000000175E-3</c:v>
                </c:pt>
                <c:pt idx="451">
                  <c:v>3.1227240000000177E-3</c:v>
                </c:pt>
                <c:pt idx="452">
                  <c:v>3.1296480000000178E-3</c:v>
                </c:pt>
                <c:pt idx="453">
                  <c:v>3.136572000000018E-3</c:v>
                </c:pt>
                <c:pt idx="454">
                  <c:v>3.1434960000000182E-3</c:v>
                </c:pt>
                <c:pt idx="455">
                  <c:v>3.1504200000000183E-3</c:v>
                </c:pt>
                <c:pt idx="456">
                  <c:v>3.1573440000000185E-3</c:v>
                </c:pt>
                <c:pt idx="457">
                  <c:v>3.1642680000000187E-3</c:v>
                </c:pt>
                <c:pt idx="458">
                  <c:v>3.1711920000000188E-3</c:v>
                </c:pt>
                <c:pt idx="459">
                  <c:v>3.178116000000019E-3</c:v>
                </c:pt>
                <c:pt idx="460">
                  <c:v>3.1850400000000192E-3</c:v>
                </c:pt>
                <c:pt idx="461">
                  <c:v>3.1919640000000193E-3</c:v>
                </c:pt>
                <c:pt idx="462">
                  <c:v>3.1988880000000195E-3</c:v>
                </c:pt>
                <c:pt idx="463">
                  <c:v>3.2058120000000197E-3</c:v>
                </c:pt>
                <c:pt idx="464">
                  <c:v>3.2127360000000198E-3</c:v>
                </c:pt>
                <c:pt idx="465">
                  <c:v>3.21966000000002E-3</c:v>
                </c:pt>
                <c:pt idx="466">
                  <c:v>3.2265840000000202E-3</c:v>
                </c:pt>
                <c:pt idx="467">
                  <c:v>3.2335080000000203E-3</c:v>
                </c:pt>
                <c:pt idx="468">
                  <c:v>3.2404320000000205E-3</c:v>
                </c:pt>
                <c:pt idx="469">
                  <c:v>3.2473560000000207E-3</c:v>
                </c:pt>
                <c:pt idx="470">
                  <c:v>3.2542800000000208E-3</c:v>
                </c:pt>
                <c:pt idx="471">
                  <c:v>3.261204000000021E-3</c:v>
                </c:pt>
                <c:pt idx="472">
                  <c:v>3.2681280000000212E-3</c:v>
                </c:pt>
                <c:pt idx="473">
                  <c:v>3.2750520000000213E-3</c:v>
                </c:pt>
                <c:pt idx="474">
                  <c:v>3.2819760000000215E-3</c:v>
                </c:pt>
                <c:pt idx="475">
                  <c:v>3.2889000000000217E-3</c:v>
                </c:pt>
                <c:pt idx="476">
                  <c:v>3.2958240000000218E-3</c:v>
                </c:pt>
                <c:pt idx="477">
                  <c:v>3.302748000000022E-3</c:v>
                </c:pt>
                <c:pt idx="478">
                  <c:v>3.3096720000000222E-3</c:v>
                </c:pt>
                <c:pt idx="479">
                  <c:v>3.3165960000000223E-3</c:v>
                </c:pt>
                <c:pt idx="480">
                  <c:v>3.3235200000000225E-3</c:v>
                </c:pt>
                <c:pt idx="481">
                  <c:v>3.3304440000000227E-3</c:v>
                </c:pt>
                <c:pt idx="482">
                  <c:v>3.3373680000000228E-3</c:v>
                </c:pt>
                <c:pt idx="483">
                  <c:v>3.344292000000023E-3</c:v>
                </c:pt>
                <c:pt idx="484">
                  <c:v>3.3512160000000232E-3</c:v>
                </c:pt>
                <c:pt idx="485">
                  <c:v>3.3581400000000233E-3</c:v>
                </c:pt>
                <c:pt idx="486">
                  <c:v>3.3650640000000235E-3</c:v>
                </c:pt>
                <c:pt idx="487">
                  <c:v>3.3719880000000237E-3</c:v>
                </c:pt>
                <c:pt idx="488">
                  <c:v>3.3789120000000238E-3</c:v>
                </c:pt>
                <c:pt idx="489">
                  <c:v>3.385836000000024E-3</c:v>
                </c:pt>
                <c:pt idx="490">
                  <c:v>3.3927600000000242E-3</c:v>
                </c:pt>
                <c:pt idx="491">
                  <c:v>3.3996840000000243E-3</c:v>
                </c:pt>
                <c:pt idx="492">
                  <c:v>3.4066080000000245E-3</c:v>
                </c:pt>
                <c:pt idx="493">
                  <c:v>3.4135320000000247E-3</c:v>
                </c:pt>
                <c:pt idx="494">
                  <c:v>3.4204560000000248E-3</c:v>
                </c:pt>
                <c:pt idx="495">
                  <c:v>3.427380000000025E-3</c:v>
                </c:pt>
                <c:pt idx="496">
                  <c:v>3.4343040000000252E-3</c:v>
                </c:pt>
                <c:pt idx="497">
                  <c:v>3.4412280000000253E-3</c:v>
                </c:pt>
                <c:pt idx="498">
                  <c:v>3.4481520000000255E-3</c:v>
                </c:pt>
                <c:pt idx="499">
                  <c:v>3.4550760000000257E-3</c:v>
                </c:pt>
                <c:pt idx="500">
                  <c:v>3.4620000000000258E-3</c:v>
                </c:pt>
                <c:pt idx="501">
                  <c:v>3.468924000000026E-3</c:v>
                </c:pt>
                <c:pt idx="502">
                  <c:v>3.4758480000000262E-3</c:v>
                </c:pt>
                <c:pt idx="503">
                  <c:v>3.4827720000000263E-3</c:v>
                </c:pt>
                <c:pt idx="504">
                  <c:v>3.4896960000000265E-3</c:v>
                </c:pt>
                <c:pt idx="505">
                  <c:v>3.4966200000000267E-3</c:v>
                </c:pt>
                <c:pt idx="506">
                  <c:v>3.5035440000000268E-3</c:v>
                </c:pt>
                <c:pt idx="507">
                  <c:v>3.510468000000027E-3</c:v>
                </c:pt>
                <c:pt idx="508">
                  <c:v>3.5173920000000271E-3</c:v>
                </c:pt>
                <c:pt idx="509">
                  <c:v>3.5243160000000273E-3</c:v>
                </c:pt>
                <c:pt idx="510">
                  <c:v>3.5312400000000275E-3</c:v>
                </c:pt>
                <c:pt idx="511">
                  <c:v>3.5381640000000276E-3</c:v>
                </c:pt>
                <c:pt idx="512">
                  <c:v>3.5450880000000278E-3</c:v>
                </c:pt>
                <c:pt idx="513">
                  <c:v>3.552012000000028E-3</c:v>
                </c:pt>
                <c:pt idx="514">
                  <c:v>3.5589360000000281E-3</c:v>
                </c:pt>
                <c:pt idx="515">
                  <c:v>3.5658600000000283E-3</c:v>
                </c:pt>
                <c:pt idx="516">
                  <c:v>3.5727840000000285E-3</c:v>
                </c:pt>
                <c:pt idx="517">
                  <c:v>3.5797080000000286E-3</c:v>
                </c:pt>
                <c:pt idx="518">
                  <c:v>3.5866320000000288E-3</c:v>
                </c:pt>
                <c:pt idx="519">
                  <c:v>3.593556000000029E-3</c:v>
                </c:pt>
                <c:pt idx="520">
                  <c:v>3.6004800000000291E-3</c:v>
                </c:pt>
                <c:pt idx="521">
                  <c:v>3.6074040000000293E-3</c:v>
                </c:pt>
                <c:pt idx="522">
                  <c:v>3.6143280000000295E-3</c:v>
                </c:pt>
                <c:pt idx="523">
                  <c:v>3.6212520000000296E-3</c:v>
                </c:pt>
                <c:pt idx="524">
                  <c:v>3.6281760000000298E-3</c:v>
                </c:pt>
                <c:pt idx="525">
                  <c:v>3.63510000000003E-3</c:v>
                </c:pt>
                <c:pt idx="526">
                  <c:v>3.6420240000000301E-3</c:v>
                </c:pt>
                <c:pt idx="527">
                  <c:v>3.6489480000000303E-3</c:v>
                </c:pt>
                <c:pt idx="528">
                  <c:v>3.6558720000000305E-3</c:v>
                </c:pt>
                <c:pt idx="529">
                  <c:v>3.6627960000000306E-3</c:v>
                </c:pt>
                <c:pt idx="530">
                  <c:v>3.6697200000000308E-3</c:v>
                </c:pt>
                <c:pt idx="531">
                  <c:v>3.676644000000031E-3</c:v>
                </c:pt>
                <c:pt idx="532">
                  <c:v>3.6835680000000311E-3</c:v>
                </c:pt>
                <c:pt idx="533">
                  <c:v>3.6904920000000313E-3</c:v>
                </c:pt>
                <c:pt idx="534">
                  <c:v>3.6974160000000315E-3</c:v>
                </c:pt>
                <c:pt idx="535">
                  <c:v>3.7043400000000316E-3</c:v>
                </c:pt>
                <c:pt idx="536">
                  <c:v>3.7112640000000318E-3</c:v>
                </c:pt>
                <c:pt idx="537">
                  <c:v>3.718188000000032E-3</c:v>
                </c:pt>
                <c:pt idx="538">
                  <c:v>3.7251120000000321E-3</c:v>
                </c:pt>
                <c:pt idx="539">
                  <c:v>3.7320360000000323E-3</c:v>
                </c:pt>
                <c:pt idx="540">
                  <c:v>3.7389600000000325E-3</c:v>
                </c:pt>
                <c:pt idx="541">
                  <c:v>3.7458840000000326E-3</c:v>
                </c:pt>
                <c:pt idx="542">
                  <c:v>3.7528080000000328E-3</c:v>
                </c:pt>
                <c:pt idx="543">
                  <c:v>3.759732000000033E-3</c:v>
                </c:pt>
                <c:pt idx="544">
                  <c:v>3.7666560000000331E-3</c:v>
                </c:pt>
                <c:pt idx="545">
                  <c:v>3.7735800000000333E-3</c:v>
                </c:pt>
                <c:pt idx="546">
                  <c:v>3.7805040000000335E-3</c:v>
                </c:pt>
                <c:pt idx="547">
                  <c:v>3.7874280000000336E-3</c:v>
                </c:pt>
                <c:pt idx="548">
                  <c:v>3.7943520000000338E-3</c:v>
                </c:pt>
                <c:pt idx="549">
                  <c:v>3.801276000000034E-3</c:v>
                </c:pt>
                <c:pt idx="550">
                  <c:v>3.8082000000000341E-3</c:v>
                </c:pt>
                <c:pt idx="551">
                  <c:v>3.8151240000000343E-3</c:v>
                </c:pt>
                <c:pt idx="552">
                  <c:v>3.8220480000000345E-3</c:v>
                </c:pt>
                <c:pt idx="553">
                  <c:v>3.8289720000000346E-3</c:v>
                </c:pt>
                <c:pt idx="554">
                  <c:v>3.8358960000000348E-3</c:v>
                </c:pt>
                <c:pt idx="555">
                  <c:v>3.842820000000035E-3</c:v>
                </c:pt>
                <c:pt idx="556">
                  <c:v>3.8497440000000351E-3</c:v>
                </c:pt>
                <c:pt idx="557">
                  <c:v>3.8566680000000353E-3</c:v>
                </c:pt>
                <c:pt idx="558">
                  <c:v>3.8635920000000355E-3</c:v>
                </c:pt>
                <c:pt idx="559">
                  <c:v>3.8705160000000356E-3</c:v>
                </c:pt>
                <c:pt idx="560">
                  <c:v>3.8774400000000358E-3</c:v>
                </c:pt>
                <c:pt idx="561">
                  <c:v>3.884364000000036E-3</c:v>
                </c:pt>
                <c:pt idx="562">
                  <c:v>3.8912880000000361E-3</c:v>
                </c:pt>
                <c:pt idx="563">
                  <c:v>3.8982120000000363E-3</c:v>
                </c:pt>
                <c:pt idx="564">
                  <c:v>3.9051360000000365E-3</c:v>
                </c:pt>
                <c:pt idx="565">
                  <c:v>3.9120600000000366E-3</c:v>
                </c:pt>
                <c:pt idx="566">
                  <c:v>3.9189840000000368E-3</c:v>
                </c:pt>
                <c:pt idx="567">
                  <c:v>3.925908000000037E-3</c:v>
                </c:pt>
                <c:pt idx="568">
                  <c:v>3.9328320000000371E-3</c:v>
                </c:pt>
                <c:pt idx="569">
                  <c:v>3.9397560000000373E-3</c:v>
                </c:pt>
                <c:pt idx="570">
                  <c:v>3.9466800000000374E-3</c:v>
                </c:pt>
                <c:pt idx="571">
                  <c:v>3.9536040000000376E-3</c:v>
                </c:pt>
                <c:pt idx="572">
                  <c:v>3.9605280000000378E-3</c:v>
                </c:pt>
                <c:pt idx="573">
                  <c:v>3.9674520000000379E-3</c:v>
                </c:pt>
                <c:pt idx="574">
                  <c:v>3.9743760000000381E-3</c:v>
                </c:pt>
                <c:pt idx="575">
                  <c:v>3.9813000000000383E-3</c:v>
                </c:pt>
                <c:pt idx="576">
                  <c:v>3.9882240000000384E-3</c:v>
                </c:pt>
                <c:pt idx="577">
                  <c:v>3.9951480000000386E-3</c:v>
                </c:pt>
                <c:pt idx="578">
                  <c:v>4.0020720000000388E-3</c:v>
                </c:pt>
                <c:pt idx="579">
                  <c:v>4.0089960000000389E-3</c:v>
                </c:pt>
                <c:pt idx="580">
                  <c:v>4.0159200000000391E-3</c:v>
                </c:pt>
                <c:pt idx="581">
                  <c:v>4.0228440000000393E-3</c:v>
                </c:pt>
                <c:pt idx="582">
                  <c:v>4.0297680000000394E-3</c:v>
                </c:pt>
                <c:pt idx="583">
                  <c:v>4.0366920000000396E-3</c:v>
                </c:pt>
                <c:pt idx="584">
                  <c:v>4.0436160000000398E-3</c:v>
                </c:pt>
                <c:pt idx="585">
                  <c:v>4.0505400000000399E-3</c:v>
                </c:pt>
                <c:pt idx="586">
                  <c:v>4.0574640000000401E-3</c:v>
                </c:pt>
                <c:pt idx="587">
                  <c:v>4.0643880000000403E-3</c:v>
                </c:pt>
                <c:pt idx="588">
                  <c:v>4.0713120000000404E-3</c:v>
                </c:pt>
                <c:pt idx="589">
                  <c:v>4.0782360000000406E-3</c:v>
                </c:pt>
                <c:pt idx="590">
                  <c:v>4.0851600000000408E-3</c:v>
                </c:pt>
                <c:pt idx="591">
                  <c:v>4.0920840000000409E-3</c:v>
                </c:pt>
                <c:pt idx="592">
                  <c:v>4.0990080000000411E-3</c:v>
                </c:pt>
                <c:pt idx="593">
                  <c:v>4.1059320000000413E-3</c:v>
                </c:pt>
                <c:pt idx="594">
                  <c:v>4.1128560000000414E-3</c:v>
                </c:pt>
                <c:pt idx="595">
                  <c:v>4.1197800000000416E-3</c:v>
                </c:pt>
                <c:pt idx="596">
                  <c:v>4.1267040000000418E-3</c:v>
                </c:pt>
                <c:pt idx="597">
                  <c:v>4.1336280000000419E-3</c:v>
                </c:pt>
                <c:pt idx="598">
                  <c:v>4.1405520000000421E-3</c:v>
                </c:pt>
                <c:pt idx="599">
                  <c:v>4.1474760000000423E-3</c:v>
                </c:pt>
                <c:pt idx="600">
                  <c:v>4.1544000000000424E-3</c:v>
                </c:pt>
                <c:pt idx="601">
                  <c:v>4.1613240000000426E-3</c:v>
                </c:pt>
                <c:pt idx="602">
                  <c:v>4.1682480000000428E-3</c:v>
                </c:pt>
                <c:pt idx="603">
                  <c:v>4.1751720000000429E-3</c:v>
                </c:pt>
                <c:pt idx="604">
                  <c:v>4.1820960000000431E-3</c:v>
                </c:pt>
                <c:pt idx="605">
                  <c:v>4.1890200000000433E-3</c:v>
                </c:pt>
                <c:pt idx="606">
                  <c:v>4.1959440000000434E-3</c:v>
                </c:pt>
                <c:pt idx="607">
                  <c:v>4.2028680000000436E-3</c:v>
                </c:pt>
                <c:pt idx="608">
                  <c:v>4.2097920000000438E-3</c:v>
                </c:pt>
                <c:pt idx="609">
                  <c:v>4.2167160000000439E-3</c:v>
                </c:pt>
                <c:pt idx="610">
                  <c:v>4.2236400000000441E-3</c:v>
                </c:pt>
                <c:pt idx="611">
                  <c:v>4.2305640000000443E-3</c:v>
                </c:pt>
                <c:pt idx="612">
                  <c:v>4.2374880000000444E-3</c:v>
                </c:pt>
                <c:pt idx="613">
                  <c:v>4.2444120000000446E-3</c:v>
                </c:pt>
                <c:pt idx="614">
                  <c:v>4.2513360000000448E-3</c:v>
                </c:pt>
                <c:pt idx="615">
                  <c:v>4.2582600000000449E-3</c:v>
                </c:pt>
                <c:pt idx="616">
                  <c:v>4.2651840000000451E-3</c:v>
                </c:pt>
                <c:pt idx="617">
                  <c:v>4.2721080000000453E-3</c:v>
                </c:pt>
                <c:pt idx="618">
                  <c:v>4.2790320000000454E-3</c:v>
                </c:pt>
                <c:pt idx="619">
                  <c:v>4.2859560000000456E-3</c:v>
                </c:pt>
                <c:pt idx="620">
                  <c:v>4.2928800000000458E-3</c:v>
                </c:pt>
                <c:pt idx="621">
                  <c:v>4.2998040000000459E-3</c:v>
                </c:pt>
                <c:pt idx="622">
                  <c:v>4.3067280000000461E-3</c:v>
                </c:pt>
                <c:pt idx="623">
                  <c:v>4.3136520000000463E-3</c:v>
                </c:pt>
                <c:pt idx="624">
                  <c:v>4.3205760000000464E-3</c:v>
                </c:pt>
                <c:pt idx="625">
                  <c:v>4.3275000000000466E-3</c:v>
                </c:pt>
                <c:pt idx="626">
                  <c:v>4.3344240000000468E-3</c:v>
                </c:pt>
                <c:pt idx="627">
                  <c:v>4.3413480000000469E-3</c:v>
                </c:pt>
                <c:pt idx="628">
                  <c:v>4.3482720000000471E-3</c:v>
                </c:pt>
                <c:pt idx="629">
                  <c:v>4.3551960000000473E-3</c:v>
                </c:pt>
                <c:pt idx="630">
                  <c:v>4.3621200000000474E-3</c:v>
                </c:pt>
                <c:pt idx="631">
                  <c:v>4.3690440000000476E-3</c:v>
                </c:pt>
                <c:pt idx="632">
                  <c:v>4.3759680000000478E-3</c:v>
                </c:pt>
                <c:pt idx="633">
                  <c:v>4.3828920000000479E-3</c:v>
                </c:pt>
                <c:pt idx="634">
                  <c:v>4.3898160000000481E-3</c:v>
                </c:pt>
                <c:pt idx="635">
                  <c:v>4.3967400000000482E-3</c:v>
                </c:pt>
                <c:pt idx="636">
                  <c:v>4.4036640000000484E-3</c:v>
                </c:pt>
                <c:pt idx="637">
                  <c:v>4.4105880000000486E-3</c:v>
                </c:pt>
                <c:pt idx="638">
                  <c:v>4.4175120000000487E-3</c:v>
                </c:pt>
                <c:pt idx="639">
                  <c:v>4.4244360000000489E-3</c:v>
                </c:pt>
                <c:pt idx="640">
                  <c:v>4.4313600000000491E-3</c:v>
                </c:pt>
                <c:pt idx="641">
                  <c:v>4.4382840000000492E-3</c:v>
                </c:pt>
                <c:pt idx="642">
                  <c:v>4.4452080000000494E-3</c:v>
                </c:pt>
                <c:pt idx="643">
                  <c:v>4.4521320000000496E-3</c:v>
                </c:pt>
                <c:pt idx="644">
                  <c:v>4.4590560000000497E-3</c:v>
                </c:pt>
                <c:pt idx="645">
                  <c:v>4.4659800000000499E-3</c:v>
                </c:pt>
                <c:pt idx="646">
                  <c:v>4.4729040000000501E-3</c:v>
                </c:pt>
                <c:pt idx="647">
                  <c:v>4.4798280000000502E-3</c:v>
                </c:pt>
                <c:pt idx="648">
                  <c:v>4.4867520000000504E-3</c:v>
                </c:pt>
                <c:pt idx="649">
                  <c:v>4.4936760000000506E-3</c:v>
                </c:pt>
                <c:pt idx="650">
                  <c:v>4.5006000000000507E-3</c:v>
                </c:pt>
                <c:pt idx="651">
                  <c:v>4.5075240000000509E-3</c:v>
                </c:pt>
                <c:pt idx="652">
                  <c:v>4.5144480000000511E-3</c:v>
                </c:pt>
                <c:pt idx="653">
                  <c:v>4.5213720000000512E-3</c:v>
                </c:pt>
                <c:pt idx="654">
                  <c:v>4.5282960000000514E-3</c:v>
                </c:pt>
                <c:pt idx="655">
                  <c:v>4.5352200000000516E-3</c:v>
                </c:pt>
                <c:pt idx="656">
                  <c:v>4.5421440000000517E-3</c:v>
                </c:pt>
                <c:pt idx="657">
                  <c:v>4.5490680000000519E-3</c:v>
                </c:pt>
                <c:pt idx="658">
                  <c:v>4.5559920000000521E-3</c:v>
                </c:pt>
                <c:pt idx="659">
                  <c:v>4.5629160000000522E-3</c:v>
                </c:pt>
                <c:pt idx="660">
                  <c:v>4.5698400000000524E-3</c:v>
                </c:pt>
                <c:pt idx="661">
                  <c:v>4.5767640000000526E-3</c:v>
                </c:pt>
                <c:pt idx="662">
                  <c:v>4.5836880000000527E-3</c:v>
                </c:pt>
                <c:pt idx="663">
                  <c:v>4.5906120000000529E-3</c:v>
                </c:pt>
                <c:pt idx="664">
                  <c:v>4.5975360000000531E-3</c:v>
                </c:pt>
                <c:pt idx="665">
                  <c:v>4.6044600000000532E-3</c:v>
                </c:pt>
                <c:pt idx="666">
                  <c:v>4.6113840000000534E-3</c:v>
                </c:pt>
                <c:pt idx="667">
                  <c:v>4.6183080000000536E-3</c:v>
                </c:pt>
                <c:pt idx="668">
                  <c:v>4.6252320000000537E-3</c:v>
                </c:pt>
                <c:pt idx="669">
                  <c:v>4.6321560000000539E-3</c:v>
                </c:pt>
                <c:pt idx="670">
                  <c:v>4.6390800000000541E-3</c:v>
                </c:pt>
                <c:pt idx="671">
                  <c:v>4.6460040000000542E-3</c:v>
                </c:pt>
                <c:pt idx="672">
                  <c:v>4.6529280000000544E-3</c:v>
                </c:pt>
                <c:pt idx="673">
                  <c:v>4.6598520000000546E-3</c:v>
                </c:pt>
                <c:pt idx="674">
                  <c:v>4.6667760000000547E-3</c:v>
                </c:pt>
                <c:pt idx="675">
                  <c:v>4.6737000000000549E-3</c:v>
                </c:pt>
                <c:pt idx="676">
                  <c:v>4.6806240000000551E-3</c:v>
                </c:pt>
                <c:pt idx="677">
                  <c:v>4.6875480000000552E-3</c:v>
                </c:pt>
                <c:pt idx="678">
                  <c:v>4.6944720000000554E-3</c:v>
                </c:pt>
                <c:pt idx="679">
                  <c:v>4.7013960000000556E-3</c:v>
                </c:pt>
                <c:pt idx="680">
                  <c:v>4.7083200000000557E-3</c:v>
                </c:pt>
                <c:pt idx="681">
                  <c:v>4.7152440000000559E-3</c:v>
                </c:pt>
                <c:pt idx="682">
                  <c:v>4.7221680000000561E-3</c:v>
                </c:pt>
                <c:pt idx="683">
                  <c:v>4.7290920000000562E-3</c:v>
                </c:pt>
                <c:pt idx="684">
                  <c:v>4.7360160000000564E-3</c:v>
                </c:pt>
                <c:pt idx="685">
                  <c:v>4.7429400000000566E-3</c:v>
                </c:pt>
                <c:pt idx="686">
                  <c:v>4.7498640000000567E-3</c:v>
                </c:pt>
                <c:pt idx="687">
                  <c:v>4.7567880000000569E-3</c:v>
                </c:pt>
                <c:pt idx="688">
                  <c:v>4.7637120000000571E-3</c:v>
                </c:pt>
                <c:pt idx="689">
                  <c:v>4.7706360000000572E-3</c:v>
                </c:pt>
                <c:pt idx="690">
                  <c:v>4.7775600000000574E-3</c:v>
                </c:pt>
                <c:pt idx="691">
                  <c:v>4.7844840000000576E-3</c:v>
                </c:pt>
                <c:pt idx="692">
                  <c:v>4.7914080000000577E-3</c:v>
                </c:pt>
                <c:pt idx="693">
                  <c:v>4.7983320000000579E-3</c:v>
                </c:pt>
                <c:pt idx="694">
                  <c:v>4.8052560000000581E-3</c:v>
                </c:pt>
                <c:pt idx="695">
                  <c:v>4.8121800000000582E-3</c:v>
                </c:pt>
                <c:pt idx="696">
                  <c:v>4.8191040000000584E-3</c:v>
                </c:pt>
                <c:pt idx="697">
                  <c:v>4.8260280000000585E-3</c:v>
                </c:pt>
                <c:pt idx="698">
                  <c:v>4.8329520000000587E-3</c:v>
                </c:pt>
                <c:pt idx="699">
                  <c:v>4.8398760000000589E-3</c:v>
                </c:pt>
                <c:pt idx="700">
                  <c:v>4.846800000000059E-3</c:v>
                </c:pt>
                <c:pt idx="701">
                  <c:v>4.8537240000000592E-3</c:v>
                </c:pt>
                <c:pt idx="702">
                  <c:v>4.8606480000000594E-3</c:v>
                </c:pt>
                <c:pt idx="703">
                  <c:v>4.8675720000000595E-3</c:v>
                </c:pt>
                <c:pt idx="704">
                  <c:v>4.8744960000000597E-3</c:v>
                </c:pt>
                <c:pt idx="705">
                  <c:v>4.8814200000000599E-3</c:v>
                </c:pt>
                <c:pt idx="706">
                  <c:v>4.88834400000006E-3</c:v>
                </c:pt>
                <c:pt idx="707">
                  <c:v>4.8952680000000602E-3</c:v>
                </c:pt>
                <c:pt idx="708">
                  <c:v>4.9021920000000604E-3</c:v>
                </c:pt>
                <c:pt idx="709">
                  <c:v>4.9091160000000605E-3</c:v>
                </c:pt>
                <c:pt idx="710">
                  <c:v>4.9160400000000607E-3</c:v>
                </c:pt>
                <c:pt idx="711">
                  <c:v>4.9229640000000609E-3</c:v>
                </c:pt>
                <c:pt idx="712">
                  <c:v>4.929888000000061E-3</c:v>
                </c:pt>
                <c:pt idx="713">
                  <c:v>4.9368120000000612E-3</c:v>
                </c:pt>
                <c:pt idx="714">
                  <c:v>4.9437360000000614E-3</c:v>
                </c:pt>
                <c:pt idx="715">
                  <c:v>4.9506600000000615E-3</c:v>
                </c:pt>
                <c:pt idx="716">
                  <c:v>4.9575840000000617E-3</c:v>
                </c:pt>
                <c:pt idx="717">
                  <c:v>4.9645080000000619E-3</c:v>
                </c:pt>
                <c:pt idx="718">
                  <c:v>4.971432000000062E-3</c:v>
                </c:pt>
                <c:pt idx="719">
                  <c:v>4.9783560000000622E-3</c:v>
                </c:pt>
                <c:pt idx="720">
                  <c:v>4.9852800000000624E-3</c:v>
                </c:pt>
                <c:pt idx="721">
                  <c:v>4.9922040000000625E-3</c:v>
                </c:pt>
                <c:pt idx="722">
                  <c:v>4.9991280000000627E-3</c:v>
                </c:pt>
                <c:pt idx="723">
                  <c:v>5.0060520000000629E-3</c:v>
                </c:pt>
                <c:pt idx="724">
                  <c:v>5.012976000000063E-3</c:v>
                </c:pt>
                <c:pt idx="725">
                  <c:v>5.0199000000000632E-3</c:v>
                </c:pt>
                <c:pt idx="726">
                  <c:v>5.0268240000000634E-3</c:v>
                </c:pt>
                <c:pt idx="727">
                  <c:v>5.0337480000000635E-3</c:v>
                </c:pt>
                <c:pt idx="728">
                  <c:v>5.0406720000000637E-3</c:v>
                </c:pt>
                <c:pt idx="729">
                  <c:v>5.0475960000000639E-3</c:v>
                </c:pt>
                <c:pt idx="730">
                  <c:v>5.054520000000064E-3</c:v>
                </c:pt>
                <c:pt idx="731">
                  <c:v>5.0614440000000642E-3</c:v>
                </c:pt>
                <c:pt idx="732">
                  <c:v>5.0683680000000644E-3</c:v>
                </c:pt>
                <c:pt idx="733">
                  <c:v>5.0752920000000645E-3</c:v>
                </c:pt>
                <c:pt idx="734">
                  <c:v>5.0822160000000647E-3</c:v>
                </c:pt>
                <c:pt idx="735">
                  <c:v>5.0891400000000649E-3</c:v>
                </c:pt>
                <c:pt idx="736">
                  <c:v>5.096064000000065E-3</c:v>
                </c:pt>
                <c:pt idx="737">
                  <c:v>5.1029880000000652E-3</c:v>
                </c:pt>
                <c:pt idx="738">
                  <c:v>5.1099120000000654E-3</c:v>
                </c:pt>
                <c:pt idx="739">
                  <c:v>5.1168360000000655E-3</c:v>
                </c:pt>
                <c:pt idx="740">
                  <c:v>5.1237600000000657E-3</c:v>
                </c:pt>
                <c:pt idx="741">
                  <c:v>5.1306840000000659E-3</c:v>
                </c:pt>
                <c:pt idx="742">
                  <c:v>5.137608000000066E-3</c:v>
                </c:pt>
                <c:pt idx="743">
                  <c:v>5.1445320000000662E-3</c:v>
                </c:pt>
                <c:pt idx="744">
                  <c:v>5.1514560000000664E-3</c:v>
                </c:pt>
                <c:pt idx="745">
                  <c:v>5.1583800000000665E-3</c:v>
                </c:pt>
                <c:pt idx="746">
                  <c:v>5.1653040000000667E-3</c:v>
                </c:pt>
                <c:pt idx="747">
                  <c:v>5.1722280000000669E-3</c:v>
                </c:pt>
                <c:pt idx="748">
                  <c:v>5.179152000000067E-3</c:v>
                </c:pt>
                <c:pt idx="749">
                  <c:v>5.1860760000000672E-3</c:v>
                </c:pt>
                <c:pt idx="750">
                  <c:v>5.1930000000000674E-3</c:v>
                </c:pt>
                <c:pt idx="751">
                  <c:v>5.1999240000000675E-3</c:v>
                </c:pt>
                <c:pt idx="752">
                  <c:v>5.2068480000000677E-3</c:v>
                </c:pt>
                <c:pt idx="753">
                  <c:v>5.2137720000000679E-3</c:v>
                </c:pt>
                <c:pt idx="754">
                  <c:v>5.220696000000068E-3</c:v>
                </c:pt>
                <c:pt idx="755">
                  <c:v>5.2276200000000682E-3</c:v>
                </c:pt>
                <c:pt idx="756">
                  <c:v>5.2345440000000684E-3</c:v>
                </c:pt>
                <c:pt idx="757">
                  <c:v>5.2414680000000685E-3</c:v>
                </c:pt>
                <c:pt idx="758">
                  <c:v>5.2483920000000687E-3</c:v>
                </c:pt>
                <c:pt idx="759">
                  <c:v>5.2553160000000688E-3</c:v>
                </c:pt>
                <c:pt idx="760">
                  <c:v>5.262240000000069E-3</c:v>
                </c:pt>
                <c:pt idx="761">
                  <c:v>5.2691640000000692E-3</c:v>
                </c:pt>
                <c:pt idx="762">
                  <c:v>5.2760880000000693E-3</c:v>
                </c:pt>
                <c:pt idx="763">
                  <c:v>5.2830120000000695E-3</c:v>
                </c:pt>
                <c:pt idx="764">
                  <c:v>5.2899360000000697E-3</c:v>
                </c:pt>
                <c:pt idx="765">
                  <c:v>5.2968600000000698E-3</c:v>
                </c:pt>
                <c:pt idx="766">
                  <c:v>5.30378400000007E-3</c:v>
                </c:pt>
                <c:pt idx="767">
                  <c:v>5.3107080000000702E-3</c:v>
                </c:pt>
                <c:pt idx="768">
                  <c:v>5.3176320000000703E-3</c:v>
                </c:pt>
                <c:pt idx="769">
                  <c:v>5.3245560000000705E-3</c:v>
                </c:pt>
                <c:pt idx="770">
                  <c:v>5.3314800000000707E-3</c:v>
                </c:pt>
                <c:pt idx="771">
                  <c:v>5.3384040000000708E-3</c:v>
                </c:pt>
                <c:pt idx="772">
                  <c:v>5.345328000000071E-3</c:v>
                </c:pt>
                <c:pt idx="773">
                  <c:v>5.3522520000000712E-3</c:v>
                </c:pt>
                <c:pt idx="774">
                  <c:v>5.3591760000000713E-3</c:v>
                </c:pt>
                <c:pt idx="775">
                  <c:v>5.3661000000000715E-3</c:v>
                </c:pt>
                <c:pt idx="776">
                  <c:v>5.3730240000000717E-3</c:v>
                </c:pt>
                <c:pt idx="777">
                  <c:v>5.3799480000000718E-3</c:v>
                </c:pt>
                <c:pt idx="778">
                  <c:v>5.386872000000072E-3</c:v>
                </c:pt>
                <c:pt idx="779">
                  <c:v>5.3937960000000722E-3</c:v>
                </c:pt>
                <c:pt idx="780">
                  <c:v>5.4007200000000723E-3</c:v>
                </c:pt>
                <c:pt idx="781">
                  <c:v>5.4076440000000725E-3</c:v>
                </c:pt>
                <c:pt idx="782">
                  <c:v>5.4145680000000727E-3</c:v>
                </c:pt>
                <c:pt idx="783">
                  <c:v>5.4214920000000728E-3</c:v>
                </c:pt>
                <c:pt idx="784">
                  <c:v>5.428416000000073E-3</c:v>
                </c:pt>
                <c:pt idx="785">
                  <c:v>5.4353400000000732E-3</c:v>
                </c:pt>
                <c:pt idx="786">
                  <c:v>5.4422640000000733E-3</c:v>
                </c:pt>
                <c:pt idx="787">
                  <c:v>5.4491880000000735E-3</c:v>
                </c:pt>
                <c:pt idx="788">
                  <c:v>5.4561120000000737E-3</c:v>
                </c:pt>
                <c:pt idx="789">
                  <c:v>5.4630360000000738E-3</c:v>
                </c:pt>
                <c:pt idx="790">
                  <c:v>5.469960000000074E-3</c:v>
                </c:pt>
                <c:pt idx="791">
                  <c:v>5.4768840000000742E-3</c:v>
                </c:pt>
                <c:pt idx="792">
                  <c:v>5.4838080000000743E-3</c:v>
                </c:pt>
                <c:pt idx="793">
                  <c:v>5.4907320000000745E-3</c:v>
                </c:pt>
                <c:pt idx="794">
                  <c:v>5.4976560000000747E-3</c:v>
                </c:pt>
                <c:pt idx="795">
                  <c:v>5.5045800000000748E-3</c:v>
                </c:pt>
                <c:pt idx="796">
                  <c:v>5.511504000000075E-3</c:v>
                </c:pt>
                <c:pt idx="797">
                  <c:v>5.5184280000000752E-3</c:v>
                </c:pt>
                <c:pt idx="798">
                  <c:v>5.5253520000000753E-3</c:v>
                </c:pt>
                <c:pt idx="799">
                  <c:v>5.5322760000000755E-3</c:v>
                </c:pt>
                <c:pt idx="800">
                  <c:v>5.5392000000000757E-3</c:v>
                </c:pt>
                <c:pt idx="801">
                  <c:v>5.5461240000000758E-3</c:v>
                </c:pt>
                <c:pt idx="802">
                  <c:v>5.553048000000076E-3</c:v>
                </c:pt>
                <c:pt idx="803">
                  <c:v>5.5599720000000762E-3</c:v>
                </c:pt>
                <c:pt idx="804">
                  <c:v>5.5668960000000763E-3</c:v>
                </c:pt>
                <c:pt idx="805">
                  <c:v>5.5738200000000765E-3</c:v>
                </c:pt>
                <c:pt idx="806">
                  <c:v>5.5807440000000767E-3</c:v>
                </c:pt>
                <c:pt idx="807">
                  <c:v>5.5876680000000768E-3</c:v>
                </c:pt>
                <c:pt idx="808">
                  <c:v>5.594592000000077E-3</c:v>
                </c:pt>
                <c:pt idx="809">
                  <c:v>5.6015160000000772E-3</c:v>
                </c:pt>
                <c:pt idx="810">
                  <c:v>5.6084400000000773E-3</c:v>
                </c:pt>
                <c:pt idx="811">
                  <c:v>5.6153640000000775E-3</c:v>
                </c:pt>
                <c:pt idx="812">
                  <c:v>5.6222880000000777E-3</c:v>
                </c:pt>
                <c:pt idx="813">
                  <c:v>5.6292120000000778E-3</c:v>
                </c:pt>
                <c:pt idx="814">
                  <c:v>5.636136000000078E-3</c:v>
                </c:pt>
                <c:pt idx="815">
                  <c:v>5.6430600000000782E-3</c:v>
                </c:pt>
                <c:pt idx="816">
                  <c:v>5.6499840000000783E-3</c:v>
                </c:pt>
                <c:pt idx="817">
                  <c:v>5.6569080000000785E-3</c:v>
                </c:pt>
                <c:pt idx="818">
                  <c:v>5.6638320000000787E-3</c:v>
                </c:pt>
                <c:pt idx="819">
                  <c:v>5.6707560000000788E-3</c:v>
                </c:pt>
                <c:pt idx="820">
                  <c:v>5.677680000000079E-3</c:v>
                </c:pt>
                <c:pt idx="821">
                  <c:v>5.6846040000000791E-3</c:v>
                </c:pt>
                <c:pt idx="822">
                  <c:v>5.6915280000000793E-3</c:v>
                </c:pt>
                <c:pt idx="823">
                  <c:v>5.6984520000000795E-3</c:v>
                </c:pt>
                <c:pt idx="824">
                  <c:v>5.7053760000000796E-3</c:v>
                </c:pt>
                <c:pt idx="825">
                  <c:v>5.7123000000000798E-3</c:v>
                </c:pt>
                <c:pt idx="826">
                  <c:v>5.71922400000008E-3</c:v>
                </c:pt>
                <c:pt idx="827">
                  <c:v>5.7261480000000801E-3</c:v>
                </c:pt>
                <c:pt idx="828">
                  <c:v>5.7330720000000803E-3</c:v>
                </c:pt>
                <c:pt idx="829">
                  <c:v>5.7399960000000805E-3</c:v>
                </c:pt>
                <c:pt idx="830">
                  <c:v>5.7469200000000806E-3</c:v>
                </c:pt>
                <c:pt idx="831">
                  <c:v>5.7538440000000808E-3</c:v>
                </c:pt>
                <c:pt idx="832">
                  <c:v>5.760768000000081E-3</c:v>
                </c:pt>
                <c:pt idx="833">
                  <c:v>5.7676920000000811E-3</c:v>
                </c:pt>
                <c:pt idx="834">
                  <c:v>5.7746160000000813E-3</c:v>
                </c:pt>
                <c:pt idx="835">
                  <c:v>5.7815400000000815E-3</c:v>
                </c:pt>
                <c:pt idx="836">
                  <c:v>5.7884640000000816E-3</c:v>
                </c:pt>
                <c:pt idx="837">
                  <c:v>5.7953880000000818E-3</c:v>
                </c:pt>
                <c:pt idx="838">
                  <c:v>5.802312000000082E-3</c:v>
                </c:pt>
                <c:pt idx="839">
                  <c:v>5.8092360000000821E-3</c:v>
                </c:pt>
                <c:pt idx="840">
                  <c:v>5.8161600000000823E-3</c:v>
                </c:pt>
                <c:pt idx="841">
                  <c:v>5.8230840000000825E-3</c:v>
                </c:pt>
                <c:pt idx="842">
                  <c:v>5.8300080000000826E-3</c:v>
                </c:pt>
                <c:pt idx="843">
                  <c:v>5.8369320000000828E-3</c:v>
                </c:pt>
                <c:pt idx="844">
                  <c:v>5.843856000000083E-3</c:v>
                </c:pt>
                <c:pt idx="845">
                  <c:v>5.8507800000000831E-3</c:v>
                </c:pt>
                <c:pt idx="846">
                  <c:v>5.8577040000000833E-3</c:v>
                </c:pt>
                <c:pt idx="847">
                  <c:v>5.8646280000000835E-3</c:v>
                </c:pt>
                <c:pt idx="848">
                  <c:v>5.8715520000000836E-3</c:v>
                </c:pt>
                <c:pt idx="849">
                  <c:v>5.8784760000000838E-3</c:v>
                </c:pt>
                <c:pt idx="850">
                  <c:v>5.885400000000084E-3</c:v>
                </c:pt>
                <c:pt idx="851">
                  <c:v>5.8923240000000841E-3</c:v>
                </c:pt>
                <c:pt idx="852">
                  <c:v>5.8992480000000843E-3</c:v>
                </c:pt>
                <c:pt idx="853">
                  <c:v>5.9061720000000845E-3</c:v>
                </c:pt>
                <c:pt idx="854">
                  <c:v>5.9130960000000846E-3</c:v>
                </c:pt>
                <c:pt idx="855">
                  <c:v>5.9200200000000848E-3</c:v>
                </c:pt>
                <c:pt idx="856">
                  <c:v>5.926944000000085E-3</c:v>
                </c:pt>
                <c:pt idx="857">
                  <c:v>5.9338680000000851E-3</c:v>
                </c:pt>
                <c:pt idx="858">
                  <c:v>5.9407920000000853E-3</c:v>
                </c:pt>
                <c:pt idx="859">
                  <c:v>5.9477160000000855E-3</c:v>
                </c:pt>
                <c:pt idx="860">
                  <c:v>5.9546400000000856E-3</c:v>
                </c:pt>
                <c:pt idx="861">
                  <c:v>5.9615640000000858E-3</c:v>
                </c:pt>
                <c:pt idx="862">
                  <c:v>5.968488000000086E-3</c:v>
                </c:pt>
                <c:pt idx="863">
                  <c:v>5.9754120000000861E-3</c:v>
                </c:pt>
                <c:pt idx="864">
                  <c:v>5.9823360000000863E-3</c:v>
                </c:pt>
                <c:pt idx="865">
                  <c:v>5.9892600000000865E-3</c:v>
                </c:pt>
                <c:pt idx="866">
                  <c:v>5.9961840000000866E-3</c:v>
                </c:pt>
                <c:pt idx="867">
                  <c:v>6.0031080000000868E-3</c:v>
                </c:pt>
                <c:pt idx="868">
                  <c:v>6.010032000000087E-3</c:v>
                </c:pt>
                <c:pt idx="869">
                  <c:v>6.0169560000000871E-3</c:v>
                </c:pt>
                <c:pt idx="870">
                  <c:v>6.0238800000000873E-3</c:v>
                </c:pt>
                <c:pt idx="871">
                  <c:v>6.0308040000000875E-3</c:v>
                </c:pt>
                <c:pt idx="872">
                  <c:v>6.0377280000000876E-3</c:v>
                </c:pt>
                <c:pt idx="873">
                  <c:v>6.0446520000000878E-3</c:v>
                </c:pt>
                <c:pt idx="874">
                  <c:v>6.051576000000088E-3</c:v>
                </c:pt>
                <c:pt idx="875">
                  <c:v>6.0585000000000881E-3</c:v>
                </c:pt>
                <c:pt idx="876">
                  <c:v>6.0654240000000883E-3</c:v>
                </c:pt>
                <c:pt idx="877">
                  <c:v>6.0723480000000885E-3</c:v>
                </c:pt>
                <c:pt idx="878">
                  <c:v>6.0792720000000886E-3</c:v>
                </c:pt>
                <c:pt idx="879">
                  <c:v>6.0861960000000888E-3</c:v>
                </c:pt>
                <c:pt idx="880">
                  <c:v>6.093120000000089E-3</c:v>
                </c:pt>
                <c:pt idx="881">
                  <c:v>6.1000440000000891E-3</c:v>
                </c:pt>
                <c:pt idx="882">
                  <c:v>6.1069680000000893E-3</c:v>
                </c:pt>
                <c:pt idx="883">
                  <c:v>6.1138920000000894E-3</c:v>
                </c:pt>
                <c:pt idx="884">
                  <c:v>6.1208160000000896E-3</c:v>
                </c:pt>
                <c:pt idx="885">
                  <c:v>6.1277400000000898E-3</c:v>
                </c:pt>
                <c:pt idx="886">
                  <c:v>6.1346640000000899E-3</c:v>
                </c:pt>
                <c:pt idx="887">
                  <c:v>6.1415880000000901E-3</c:v>
                </c:pt>
                <c:pt idx="888">
                  <c:v>6.1485120000000903E-3</c:v>
                </c:pt>
                <c:pt idx="889">
                  <c:v>6.1554360000000904E-3</c:v>
                </c:pt>
                <c:pt idx="890">
                  <c:v>6.1623600000000906E-3</c:v>
                </c:pt>
                <c:pt idx="891">
                  <c:v>6.1692840000000908E-3</c:v>
                </c:pt>
                <c:pt idx="892">
                  <c:v>6.1762080000000909E-3</c:v>
                </c:pt>
                <c:pt idx="893">
                  <c:v>6.1831320000000911E-3</c:v>
                </c:pt>
                <c:pt idx="894">
                  <c:v>6.1900560000000913E-3</c:v>
                </c:pt>
                <c:pt idx="895">
                  <c:v>6.1969800000000914E-3</c:v>
                </c:pt>
                <c:pt idx="896">
                  <c:v>6.2039040000000916E-3</c:v>
                </c:pt>
                <c:pt idx="897">
                  <c:v>6.2108280000000918E-3</c:v>
                </c:pt>
                <c:pt idx="898">
                  <c:v>6.2177520000000919E-3</c:v>
                </c:pt>
                <c:pt idx="899">
                  <c:v>6.2246760000000921E-3</c:v>
                </c:pt>
                <c:pt idx="900">
                  <c:v>6.2316000000000923E-3</c:v>
                </c:pt>
                <c:pt idx="901">
                  <c:v>6.2385240000000924E-3</c:v>
                </c:pt>
                <c:pt idx="902">
                  <c:v>6.2454480000000926E-3</c:v>
                </c:pt>
                <c:pt idx="903">
                  <c:v>6.2523720000000928E-3</c:v>
                </c:pt>
                <c:pt idx="904">
                  <c:v>6.2592960000000929E-3</c:v>
                </c:pt>
                <c:pt idx="905">
                  <c:v>6.2662200000000931E-3</c:v>
                </c:pt>
                <c:pt idx="906">
                  <c:v>6.2731440000000933E-3</c:v>
                </c:pt>
                <c:pt idx="907">
                  <c:v>6.2800680000000934E-3</c:v>
                </c:pt>
                <c:pt idx="908">
                  <c:v>6.2869920000000936E-3</c:v>
                </c:pt>
                <c:pt idx="909">
                  <c:v>6.2939160000000938E-3</c:v>
                </c:pt>
                <c:pt idx="910">
                  <c:v>6.3008400000000939E-3</c:v>
                </c:pt>
                <c:pt idx="911">
                  <c:v>6.3077640000000941E-3</c:v>
                </c:pt>
                <c:pt idx="912">
                  <c:v>6.3146880000000943E-3</c:v>
                </c:pt>
                <c:pt idx="913">
                  <c:v>6.3216120000000944E-3</c:v>
                </c:pt>
                <c:pt idx="914">
                  <c:v>6.3285360000000946E-3</c:v>
                </c:pt>
                <c:pt idx="915">
                  <c:v>6.3354600000000948E-3</c:v>
                </c:pt>
                <c:pt idx="916">
                  <c:v>6.3423840000000949E-3</c:v>
                </c:pt>
                <c:pt idx="917">
                  <c:v>6.3493080000000951E-3</c:v>
                </c:pt>
                <c:pt idx="918">
                  <c:v>6.3562320000000953E-3</c:v>
                </c:pt>
                <c:pt idx="919">
                  <c:v>6.3631560000000954E-3</c:v>
                </c:pt>
                <c:pt idx="920">
                  <c:v>6.3700800000000956E-3</c:v>
                </c:pt>
                <c:pt idx="921">
                  <c:v>6.3770040000000958E-3</c:v>
                </c:pt>
                <c:pt idx="922">
                  <c:v>6.3839280000000959E-3</c:v>
                </c:pt>
                <c:pt idx="923">
                  <c:v>6.3908520000000961E-3</c:v>
                </c:pt>
                <c:pt idx="924">
                  <c:v>6.3977760000000963E-3</c:v>
                </c:pt>
                <c:pt idx="925">
                  <c:v>6.4047000000000964E-3</c:v>
                </c:pt>
                <c:pt idx="926">
                  <c:v>6.4116240000000966E-3</c:v>
                </c:pt>
                <c:pt idx="927">
                  <c:v>6.4185480000000968E-3</c:v>
                </c:pt>
                <c:pt idx="928">
                  <c:v>6.4254720000000969E-3</c:v>
                </c:pt>
                <c:pt idx="929">
                  <c:v>6.4323960000000971E-3</c:v>
                </c:pt>
                <c:pt idx="930">
                  <c:v>6.4393200000000973E-3</c:v>
                </c:pt>
                <c:pt idx="931">
                  <c:v>6.4462440000000974E-3</c:v>
                </c:pt>
                <c:pt idx="932">
                  <c:v>6.4531680000000976E-3</c:v>
                </c:pt>
                <c:pt idx="933">
                  <c:v>6.4600920000000978E-3</c:v>
                </c:pt>
                <c:pt idx="934">
                  <c:v>6.4670160000000979E-3</c:v>
                </c:pt>
                <c:pt idx="935">
                  <c:v>6.4739400000000981E-3</c:v>
                </c:pt>
                <c:pt idx="936">
                  <c:v>6.4808640000000983E-3</c:v>
                </c:pt>
                <c:pt idx="937">
                  <c:v>6.4877880000000984E-3</c:v>
                </c:pt>
                <c:pt idx="938">
                  <c:v>6.4947120000000986E-3</c:v>
                </c:pt>
                <c:pt idx="939">
                  <c:v>6.5016360000000988E-3</c:v>
                </c:pt>
                <c:pt idx="940">
                  <c:v>6.5085600000000989E-3</c:v>
                </c:pt>
                <c:pt idx="941">
                  <c:v>6.5154840000000991E-3</c:v>
                </c:pt>
                <c:pt idx="942">
                  <c:v>6.5224080000000993E-3</c:v>
                </c:pt>
                <c:pt idx="943">
                  <c:v>6.5293320000000994E-3</c:v>
                </c:pt>
                <c:pt idx="944">
                  <c:v>6.5362560000000996E-3</c:v>
                </c:pt>
                <c:pt idx="945">
                  <c:v>6.5431800000000997E-3</c:v>
                </c:pt>
                <c:pt idx="946">
                  <c:v>6.5501040000000999E-3</c:v>
                </c:pt>
                <c:pt idx="947">
                  <c:v>6.5570280000001001E-3</c:v>
                </c:pt>
                <c:pt idx="948">
                  <c:v>6.5639520000001002E-3</c:v>
                </c:pt>
                <c:pt idx="949">
                  <c:v>6.5708760000001004E-3</c:v>
                </c:pt>
                <c:pt idx="950">
                  <c:v>6.5778000000001006E-3</c:v>
                </c:pt>
                <c:pt idx="951">
                  <c:v>6.5847240000001007E-3</c:v>
                </c:pt>
                <c:pt idx="952">
                  <c:v>6.5916480000001009E-3</c:v>
                </c:pt>
                <c:pt idx="953">
                  <c:v>6.5985720000001011E-3</c:v>
                </c:pt>
                <c:pt idx="954">
                  <c:v>6.6054960000001012E-3</c:v>
                </c:pt>
                <c:pt idx="955">
                  <c:v>6.6124200000001014E-3</c:v>
                </c:pt>
                <c:pt idx="956">
                  <c:v>6.6193440000001016E-3</c:v>
                </c:pt>
                <c:pt idx="957">
                  <c:v>6.6262680000001017E-3</c:v>
                </c:pt>
                <c:pt idx="958">
                  <c:v>6.6331920000001019E-3</c:v>
                </c:pt>
                <c:pt idx="959">
                  <c:v>6.6401160000001021E-3</c:v>
                </c:pt>
                <c:pt idx="960">
                  <c:v>6.6470400000001022E-3</c:v>
                </c:pt>
                <c:pt idx="961">
                  <c:v>6.6539640000001024E-3</c:v>
                </c:pt>
                <c:pt idx="962">
                  <c:v>6.6608880000001026E-3</c:v>
                </c:pt>
                <c:pt idx="963">
                  <c:v>6.6678120000001027E-3</c:v>
                </c:pt>
                <c:pt idx="964">
                  <c:v>6.6747360000001029E-3</c:v>
                </c:pt>
                <c:pt idx="965">
                  <c:v>6.6816600000001031E-3</c:v>
                </c:pt>
                <c:pt idx="966">
                  <c:v>6.6885840000001032E-3</c:v>
                </c:pt>
                <c:pt idx="967">
                  <c:v>6.6955080000001034E-3</c:v>
                </c:pt>
                <c:pt idx="968">
                  <c:v>6.7024320000001036E-3</c:v>
                </c:pt>
                <c:pt idx="969">
                  <c:v>6.7093560000001037E-3</c:v>
                </c:pt>
                <c:pt idx="970">
                  <c:v>6.7162800000001039E-3</c:v>
                </c:pt>
                <c:pt idx="971">
                  <c:v>6.7232040000001041E-3</c:v>
                </c:pt>
                <c:pt idx="972">
                  <c:v>6.7301280000001042E-3</c:v>
                </c:pt>
                <c:pt idx="973">
                  <c:v>6.7370520000001044E-3</c:v>
                </c:pt>
                <c:pt idx="974">
                  <c:v>6.7439760000001046E-3</c:v>
                </c:pt>
                <c:pt idx="975">
                  <c:v>6.7509000000001047E-3</c:v>
                </c:pt>
                <c:pt idx="976">
                  <c:v>6.7578240000001049E-3</c:v>
                </c:pt>
                <c:pt idx="977">
                  <c:v>6.7647480000001051E-3</c:v>
                </c:pt>
                <c:pt idx="978">
                  <c:v>6.7716720000001052E-3</c:v>
                </c:pt>
                <c:pt idx="979">
                  <c:v>6.7785960000001054E-3</c:v>
                </c:pt>
                <c:pt idx="980">
                  <c:v>6.7855200000001056E-3</c:v>
                </c:pt>
                <c:pt idx="981">
                  <c:v>6.7924440000001057E-3</c:v>
                </c:pt>
                <c:pt idx="982">
                  <c:v>6.7993680000001059E-3</c:v>
                </c:pt>
                <c:pt idx="983">
                  <c:v>6.8062920000001061E-3</c:v>
                </c:pt>
                <c:pt idx="984">
                  <c:v>6.8132160000001062E-3</c:v>
                </c:pt>
                <c:pt idx="985">
                  <c:v>6.8201400000001064E-3</c:v>
                </c:pt>
                <c:pt idx="986">
                  <c:v>6.8270640000001066E-3</c:v>
                </c:pt>
                <c:pt idx="987">
                  <c:v>6.8339880000001067E-3</c:v>
                </c:pt>
                <c:pt idx="988">
                  <c:v>6.8409120000001069E-3</c:v>
                </c:pt>
                <c:pt idx="989">
                  <c:v>6.8478360000001071E-3</c:v>
                </c:pt>
                <c:pt idx="990">
                  <c:v>6.8547600000001072E-3</c:v>
                </c:pt>
                <c:pt idx="991">
                  <c:v>6.8616840000001074E-3</c:v>
                </c:pt>
                <c:pt idx="992">
                  <c:v>6.8686080000001076E-3</c:v>
                </c:pt>
                <c:pt idx="993">
                  <c:v>6.8755320000001077E-3</c:v>
                </c:pt>
                <c:pt idx="994">
                  <c:v>6.8824560000001079E-3</c:v>
                </c:pt>
                <c:pt idx="995">
                  <c:v>6.8893800000001081E-3</c:v>
                </c:pt>
                <c:pt idx="996">
                  <c:v>6.8963040000001082E-3</c:v>
                </c:pt>
                <c:pt idx="997">
                  <c:v>6.9032280000001084E-3</c:v>
                </c:pt>
                <c:pt idx="998">
                  <c:v>6.9101520000001086E-3</c:v>
                </c:pt>
                <c:pt idx="999">
                  <c:v>6.9170760000001087E-3</c:v>
                </c:pt>
                <c:pt idx="1000">
                  <c:v>6.9240000000001089E-3</c:v>
                </c:pt>
                <c:pt idx="1001">
                  <c:v>6.9309240000001091E-3</c:v>
                </c:pt>
                <c:pt idx="1002">
                  <c:v>6.9378480000001092E-3</c:v>
                </c:pt>
                <c:pt idx="1003">
                  <c:v>6.9447720000001094E-3</c:v>
                </c:pt>
                <c:pt idx="1004">
                  <c:v>6.9516960000001096E-3</c:v>
                </c:pt>
                <c:pt idx="1005">
                  <c:v>6.9586200000001097E-3</c:v>
                </c:pt>
                <c:pt idx="1006">
                  <c:v>6.9655440000001099E-3</c:v>
                </c:pt>
                <c:pt idx="1007">
                  <c:v>6.97246800000011E-3</c:v>
                </c:pt>
                <c:pt idx="1008">
                  <c:v>6.9793920000001102E-3</c:v>
                </c:pt>
                <c:pt idx="1009">
                  <c:v>6.9863160000001104E-3</c:v>
                </c:pt>
                <c:pt idx="1010">
                  <c:v>6.9932400000001105E-3</c:v>
                </c:pt>
                <c:pt idx="1011">
                  <c:v>7.0001640000001107E-3</c:v>
                </c:pt>
                <c:pt idx="1012">
                  <c:v>7.0070880000001109E-3</c:v>
                </c:pt>
                <c:pt idx="1013">
                  <c:v>7.014012000000111E-3</c:v>
                </c:pt>
                <c:pt idx="1014">
                  <c:v>7.0209360000001112E-3</c:v>
                </c:pt>
                <c:pt idx="1015">
                  <c:v>7.0278600000001114E-3</c:v>
                </c:pt>
                <c:pt idx="1016">
                  <c:v>7.0347840000001115E-3</c:v>
                </c:pt>
                <c:pt idx="1017">
                  <c:v>7.0417080000001117E-3</c:v>
                </c:pt>
                <c:pt idx="1018">
                  <c:v>7.0486320000001119E-3</c:v>
                </c:pt>
                <c:pt idx="1019">
                  <c:v>7.055556000000112E-3</c:v>
                </c:pt>
                <c:pt idx="1020">
                  <c:v>7.0624800000001122E-3</c:v>
                </c:pt>
                <c:pt idx="1021">
                  <c:v>7.0694040000001124E-3</c:v>
                </c:pt>
                <c:pt idx="1022">
                  <c:v>7.0763280000001125E-3</c:v>
                </c:pt>
                <c:pt idx="1023">
                  <c:v>7.0832520000001127E-3</c:v>
                </c:pt>
                <c:pt idx="1024">
                  <c:v>7.0901760000001129E-3</c:v>
                </c:pt>
                <c:pt idx="1025">
                  <c:v>7.097100000000113E-3</c:v>
                </c:pt>
                <c:pt idx="1026">
                  <c:v>7.1040240000001132E-3</c:v>
                </c:pt>
                <c:pt idx="1027">
                  <c:v>7.1109480000001134E-3</c:v>
                </c:pt>
                <c:pt idx="1028">
                  <c:v>7.1178720000001135E-3</c:v>
                </c:pt>
                <c:pt idx="1029">
                  <c:v>7.1247960000001137E-3</c:v>
                </c:pt>
                <c:pt idx="1030">
                  <c:v>7.1317200000001139E-3</c:v>
                </c:pt>
                <c:pt idx="1031">
                  <c:v>7.138644000000114E-3</c:v>
                </c:pt>
                <c:pt idx="1032">
                  <c:v>7.1455680000001142E-3</c:v>
                </c:pt>
                <c:pt idx="1033">
                  <c:v>7.1524920000001144E-3</c:v>
                </c:pt>
                <c:pt idx="1034">
                  <c:v>7.1594160000001145E-3</c:v>
                </c:pt>
                <c:pt idx="1035">
                  <c:v>7.1663400000001147E-3</c:v>
                </c:pt>
                <c:pt idx="1036">
                  <c:v>7.1732640000001149E-3</c:v>
                </c:pt>
                <c:pt idx="1037">
                  <c:v>7.180188000000115E-3</c:v>
                </c:pt>
                <c:pt idx="1038">
                  <c:v>7.1871120000001152E-3</c:v>
                </c:pt>
                <c:pt idx="1039">
                  <c:v>7.1940360000001154E-3</c:v>
                </c:pt>
                <c:pt idx="1040">
                  <c:v>7.2009600000001155E-3</c:v>
                </c:pt>
                <c:pt idx="1041">
                  <c:v>7.2078840000001157E-3</c:v>
                </c:pt>
                <c:pt idx="1042">
                  <c:v>7.2148080000001159E-3</c:v>
                </c:pt>
                <c:pt idx="1043">
                  <c:v>7.221732000000116E-3</c:v>
                </c:pt>
                <c:pt idx="1044">
                  <c:v>7.2286560000001162E-3</c:v>
                </c:pt>
                <c:pt idx="1045">
                  <c:v>7.2355800000001164E-3</c:v>
                </c:pt>
                <c:pt idx="1046">
                  <c:v>7.2425040000001165E-3</c:v>
                </c:pt>
                <c:pt idx="1047">
                  <c:v>7.2494280000001167E-3</c:v>
                </c:pt>
                <c:pt idx="1048">
                  <c:v>7.2563520000001169E-3</c:v>
                </c:pt>
                <c:pt idx="1049">
                  <c:v>7.263276000000117E-3</c:v>
                </c:pt>
                <c:pt idx="1050">
                  <c:v>7.2702000000001172E-3</c:v>
                </c:pt>
                <c:pt idx="1051">
                  <c:v>7.2771240000001174E-3</c:v>
                </c:pt>
                <c:pt idx="1052">
                  <c:v>7.2840480000001175E-3</c:v>
                </c:pt>
                <c:pt idx="1053">
                  <c:v>7.2909720000001177E-3</c:v>
                </c:pt>
                <c:pt idx="1054">
                  <c:v>7.2978960000001179E-3</c:v>
                </c:pt>
                <c:pt idx="1055">
                  <c:v>7.304820000000118E-3</c:v>
                </c:pt>
                <c:pt idx="1056">
                  <c:v>7.3117440000001182E-3</c:v>
                </c:pt>
                <c:pt idx="1057">
                  <c:v>7.3186680000001184E-3</c:v>
                </c:pt>
                <c:pt idx="1058">
                  <c:v>7.3255920000001185E-3</c:v>
                </c:pt>
                <c:pt idx="1059">
                  <c:v>7.3325160000001187E-3</c:v>
                </c:pt>
                <c:pt idx="1060">
                  <c:v>7.3394400000001189E-3</c:v>
                </c:pt>
                <c:pt idx="1061">
                  <c:v>7.346364000000119E-3</c:v>
                </c:pt>
                <c:pt idx="1062">
                  <c:v>7.3532880000001192E-3</c:v>
                </c:pt>
                <c:pt idx="1063">
                  <c:v>7.3602120000001194E-3</c:v>
                </c:pt>
                <c:pt idx="1064">
                  <c:v>7.3671360000001195E-3</c:v>
                </c:pt>
                <c:pt idx="1065">
                  <c:v>7.3740600000001197E-3</c:v>
                </c:pt>
                <c:pt idx="1066">
                  <c:v>7.3809840000001199E-3</c:v>
                </c:pt>
                <c:pt idx="1067">
                  <c:v>7.38790800000012E-3</c:v>
                </c:pt>
                <c:pt idx="1068">
                  <c:v>7.3948320000001202E-3</c:v>
                </c:pt>
                <c:pt idx="1069">
                  <c:v>7.4017560000001204E-3</c:v>
                </c:pt>
                <c:pt idx="1070">
                  <c:v>7.4086800000001205E-3</c:v>
                </c:pt>
                <c:pt idx="1071">
                  <c:v>7.4156040000001207E-3</c:v>
                </c:pt>
                <c:pt idx="1072">
                  <c:v>7.4225280000001208E-3</c:v>
                </c:pt>
                <c:pt idx="1073">
                  <c:v>7.429452000000121E-3</c:v>
                </c:pt>
                <c:pt idx="1074">
                  <c:v>7.4363760000001212E-3</c:v>
                </c:pt>
                <c:pt idx="1075">
                  <c:v>7.4433000000001213E-3</c:v>
                </c:pt>
                <c:pt idx="1076">
                  <c:v>7.4502240000001215E-3</c:v>
                </c:pt>
                <c:pt idx="1077">
                  <c:v>7.4571480000001217E-3</c:v>
                </c:pt>
                <c:pt idx="1078">
                  <c:v>7.4640720000001218E-3</c:v>
                </c:pt>
                <c:pt idx="1079">
                  <c:v>7.470996000000122E-3</c:v>
                </c:pt>
                <c:pt idx="1080">
                  <c:v>7.4779200000001222E-3</c:v>
                </c:pt>
                <c:pt idx="1081">
                  <c:v>7.4848440000001223E-3</c:v>
                </c:pt>
                <c:pt idx="1082">
                  <c:v>7.4917680000001225E-3</c:v>
                </c:pt>
                <c:pt idx="1083">
                  <c:v>7.4986920000001227E-3</c:v>
                </c:pt>
                <c:pt idx="1084">
                  <c:v>7.5056160000001228E-3</c:v>
                </c:pt>
                <c:pt idx="1085">
                  <c:v>7.512540000000123E-3</c:v>
                </c:pt>
                <c:pt idx="1086">
                  <c:v>7.5194640000001232E-3</c:v>
                </c:pt>
                <c:pt idx="1087">
                  <c:v>7.5263880000001233E-3</c:v>
                </c:pt>
                <c:pt idx="1088">
                  <c:v>7.5333120000001235E-3</c:v>
                </c:pt>
                <c:pt idx="1089">
                  <c:v>7.5402360000001237E-3</c:v>
                </c:pt>
                <c:pt idx="1090">
                  <c:v>7.5471600000001238E-3</c:v>
                </c:pt>
                <c:pt idx="1091">
                  <c:v>7.554084000000124E-3</c:v>
                </c:pt>
                <c:pt idx="1092">
                  <c:v>7.5610080000001242E-3</c:v>
                </c:pt>
                <c:pt idx="1093">
                  <c:v>7.5679320000001243E-3</c:v>
                </c:pt>
                <c:pt idx="1094">
                  <c:v>7.5748560000001245E-3</c:v>
                </c:pt>
                <c:pt idx="1095">
                  <c:v>7.5817800000001247E-3</c:v>
                </c:pt>
                <c:pt idx="1096">
                  <c:v>7.5887040000001248E-3</c:v>
                </c:pt>
                <c:pt idx="1097">
                  <c:v>7.595628000000125E-3</c:v>
                </c:pt>
                <c:pt idx="1098">
                  <c:v>7.6025520000001252E-3</c:v>
                </c:pt>
                <c:pt idx="1099">
                  <c:v>7.6094760000001253E-3</c:v>
                </c:pt>
                <c:pt idx="1100">
                  <c:v>7.6164000000001255E-3</c:v>
                </c:pt>
                <c:pt idx="1101">
                  <c:v>7.6233240000001257E-3</c:v>
                </c:pt>
                <c:pt idx="1102">
                  <c:v>7.6302480000001258E-3</c:v>
                </c:pt>
                <c:pt idx="1103">
                  <c:v>7.637172000000126E-3</c:v>
                </c:pt>
                <c:pt idx="1104">
                  <c:v>7.6440960000001262E-3</c:v>
                </c:pt>
                <c:pt idx="1105">
                  <c:v>7.6510200000001263E-3</c:v>
                </c:pt>
                <c:pt idx="1106">
                  <c:v>7.6579440000001265E-3</c:v>
                </c:pt>
                <c:pt idx="1107">
                  <c:v>7.6648680000001267E-3</c:v>
                </c:pt>
                <c:pt idx="1108">
                  <c:v>7.6717920000001268E-3</c:v>
                </c:pt>
                <c:pt idx="1109">
                  <c:v>7.678716000000127E-3</c:v>
                </c:pt>
                <c:pt idx="1110">
                  <c:v>7.6856400000001272E-3</c:v>
                </c:pt>
                <c:pt idx="1111">
                  <c:v>7.6925640000001273E-3</c:v>
                </c:pt>
                <c:pt idx="1112">
                  <c:v>7.6994880000001275E-3</c:v>
                </c:pt>
                <c:pt idx="1113">
                  <c:v>7.7064120000001277E-3</c:v>
                </c:pt>
                <c:pt idx="1114">
                  <c:v>7.7133360000001278E-3</c:v>
                </c:pt>
                <c:pt idx="1115">
                  <c:v>7.720260000000128E-3</c:v>
                </c:pt>
                <c:pt idx="1116">
                  <c:v>7.7271840000001282E-3</c:v>
                </c:pt>
                <c:pt idx="1117">
                  <c:v>7.7341080000001283E-3</c:v>
                </c:pt>
                <c:pt idx="1118">
                  <c:v>7.7410320000001285E-3</c:v>
                </c:pt>
                <c:pt idx="1119">
                  <c:v>7.7479560000001287E-3</c:v>
                </c:pt>
                <c:pt idx="1120">
                  <c:v>7.7548800000001288E-3</c:v>
                </c:pt>
                <c:pt idx="1121">
                  <c:v>7.761804000000129E-3</c:v>
                </c:pt>
                <c:pt idx="1122">
                  <c:v>7.7687280000001292E-3</c:v>
                </c:pt>
                <c:pt idx="1123">
                  <c:v>7.7756520000001293E-3</c:v>
                </c:pt>
                <c:pt idx="1124">
                  <c:v>7.7825760000001295E-3</c:v>
                </c:pt>
                <c:pt idx="1125">
                  <c:v>7.7895000000001297E-3</c:v>
                </c:pt>
                <c:pt idx="1126">
                  <c:v>7.7964240000001298E-3</c:v>
                </c:pt>
                <c:pt idx="1127">
                  <c:v>7.80334800000013E-3</c:v>
                </c:pt>
                <c:pt idx="1128">
                  <c:v>7.8102720000001302E-3</c:v>
                </c:pt>
                <c:pt idx="1129">
                  <c:v>7.8171960000001303E-3</c:v>
                </c:pt>
                <c:pt idx="1130">
                  <c:v>7.8241200000001305E-3</c:v>
                </c:pt>
                <c:pt idx="1131">
                  <c:v>7.8310440000001307E-3</c:v>
                </c:pt>
                <c:pt idx="1132">
                  <c:v>7.8379680000001308E-3</c:v>
                </c:pt>
                <c:pt idx="1133">
                  <c:v>7.844892000000131E-3</c:v>
                </c:pt>
                <c:pt idx="1134">
                  <c:v>7.8518160000001311E-3</c:v>
                </c:pt>
                <c:pt idx="1135">
                  <c:v>7.8587400000001313E-3</c:v>
                </c:pt>
                <c:pt idx="1136">
                  <c:v>7.8656640000001315E-3</c:v>
                </c:pt>
                <c:pt idx="1137">
                  <c:v>7.8725880000001316E-3</c:v>
                </c:pt>
                <c:pt idx="1138">
                  <c:v>7.8795120000001318E-3</c:v>
                </c:pt>
                <c:pt idx="1139">
                  <c:v>7.886436000000132E-3</c:v>
                </c:pt>
                <c:pt idx="1140">
                  <c:v>7.8933600000001321E-3</c:v>
                </c:pt>
                <c:pt idx="1141">
                  <c:v>7.9002840000001323E-3</c:v>
                </c:pt>
                <c:pt idx="1142">
                  <c:v>7.9072080000001325E-3</c:v>
                </c:pt>
                <c:pt idx="1143">
                  <c:v>7.9141320000001326E-3</c:v>
                </c:pt>
                <c:pt idx="1144">
                  <c:v>7.9210560000001328E-3</c:v>
                </c:pt>
                <c:pt idx="1145">
                  <c:v>7.927980000000133E-3</c:v>
                </c:pt>
                <c:pt idx="1146">
                  <c:v>7.9349040000001331E-3</c:v>
                </c:pt>
                <c:pt idx="1147">
                  <c:v>7.9418280000001333E-3</c:v>
                </c:pt>
                <c:pt idx="1148">
                  <c:v>7.9487520000001335E-3</c:v>
                </c:pt>
                <c:pt idx="1149">
                  <c:v>7.9556760000001336E-3</c:v>
                </c:pt>
                <c:pt idx="1150">
                  <c:v>7.9626000000001338E-3</c:v>
                </c:pt>
                <c:pt idx="1151">
                  <c:v>7.969524000000134E-3</c:v>
                </c:pt>
                <c:pt idx="1152">
                  <c:v>7.9764480000001341E-3</c:v>
                </c:pt>
                <c:pt idx="1153">
                  <c:v>7.9833720000001343E-3</c:v>
                </c:pt>
                <c:pt idx="1154">
                  <c:v>7.9902960000001345E-3</c:v>
                </c:pt>
                <c:pt idx="1155">
                  <c:v>7.9972200000001346E-3</c:v>
                </c:pt>
                <c:pt idx="1156">
                  <c:v>8.0041440000001348E-3</c:v>
                </c:pt>
                <c:pt idx="1157">
                  <c:v>8.011068000000135E-3</c:v>
                </c:pt>
                <c:pt idx="1158">
                  <c:v>8.0179920000001351E-3</c:v>
                </c:pt>
                <c:pt idx="1159">
                  <c:v>8.0249160000001353E-3</c:v>
                </c:pt>
                <c:pt idx="1160">
                  <c:v>8.0318400000001355E-3</c:v>
                </c:pt>
                <c:pt idx="1161">
                  <c:v>8.0387640000001356E-3</c:v>
                </c:pt>
                <c:pt idx="1162">
                  <c:v>8.0456880000001358E-3</c:v>
                </c:pt>
                <c:pt idx="1163">
                  <c:v>8.052612000000136E-3</c:v>
                </c:pt>
                <c:pt idx="1164">
                  <c:v>8.0595360000001361E-3</c:v>
                </c:pt>
                <c:pt idx="1165">
                  <c:v>8.0664600000001363E-3</c:v>
                </c:pt>
                <c:pt idx="1166">
                  <c:v>8.0733840000001365E-3</c:v>
                </c:pt>
                <c:pt idx="1167">
                  <c:v>8.0803080000001366E-3</c:v>
                </c:pt>
                <c:pt idx="1168">
                  <c:v>8.0872320000001368E-3</c:v>
                </c:pt>
                <c:pt idx="1169">
                  <c:v>8.094156000000137E-3</c:v>
                </c:pt>
                <c:pt idx="1170">
                  <c:v>8.1010800000001371E-3</c:v>
                </c:pt>
                <c:pt idx="1171">
                  <c:v>8.1080040000001373E-3</c:v>
                </c:pt>
                <c:pt idx="1172">
                  <c:v>8.1149280000001375E-3</c:v>
                </c:pt>
                <c:pt idx="1173">
                  <c:v>8.1218520000001376E-3</c:v>
                </c:pt>
                <c:pt idx="1174">
                  <c:v>8.1287760000001378E-3</c:v>
                </c:pt>
                <c:pt idx="1175">
                  <c:v>8.135700000000138E-3</c:v>
                </c:pt>
                <c:pt idx="1176">
                  <c:v>8.1426240000001381E-3</c:v>
                </c:pt>
                <c:pt idx="1177">
                  <c:v>8.1495480000001383E-3</c:v>
                </c:pt>
                <c:pt idx="1178">
                  <c:v>8.1564720000001385E-3</c:v>
                </c:pt>
                <c:pt idx="1179">
                  <c:v>8.1633960000001386E-3</c:v>
                </c:pt>
                <c:pt idx="1180">
                  <c:v>8.1703200000001388E-3</c:v>
                </c:pt>
                <c:pt idx="1181">
                  <c:v>8.177244000000139E-3</c:v>
                </c:pt>
                <c:pt idx="1182">
                  <c:v>8.1841680000001391E-3</c:v>
                </c:pt>
                <c:pt idx="1183">
                  <c:v>8.1910920000001393E-3</c:v>
                </c:pt>
                <c:pt idx="1184">
                  <c:v>8.1980160000001395E-3</c:v>
                </c:pt>
                <c:pt idx="1185">
                  <c:v>8.2049400000001396E-3</c:v>
                </c:pt>
                <c:pt idx="1186">
                  <c:v>8.2118640000001398E-3</c:v>
                </c:pt>
                <c:pt idx="1187">
                  <c:v>8.21878800000014E-3</c:v>
                </c:pt>
                <c:pt idx="1188">
                  <c:v>8.2257120000001401E-3</c:v>
                </c:pt>
                <c:pt idx="1189">
                  <c:v>8.2326360000001403E-3</c:v>
                </c:pt>
                <c:pt idx="1190">
                  <c:v>8.2395600000001405E-3</c:v>
                </c:pt>
                <c:pt idx="1191">
                  <c:v>8.2464840000001406E-3</c:v>
                </c:pt>
                <c:pt idx="1192">
                  <c:v>8.2534080000001408E-3</c:v>
                </c:pt>
                <c:pt idx="1193">
                  <c:v>8.260332000000141E-3</c:v>
                </c:pt>
                <c:pt idx="1194">
                  <c:v>8.2672560000001411E-3</c:v>
                </c:pt>
                <c:pt idx="1195">
                  <c:v>8.2741800000001413E-3</c:v>
                </c:pt>
                <c:pt idx="1196">
                  <c:v>8.2811040000001414E-3</c:v>
                </c:pt>
                <c:pt idx="1197">
                  <c:v>8.2880280000001416E-3</c:v>
                </c:pt>
                <c:pt idx="1198">
                  <c:v>8.2949520000001418E-3</c:v>
                </c:pt>
                <c:pt idx="1199">
                  <c:v>8.3018760000001419E-3</c:v>
                </c:pt>
                <c:pt idx="1200">
                  <c:v>8.3088000000001421E-3</c:v>
                </c:pt>
                <c:pt idx="1201">
                  <c:v>8.3157240000001423E-3</c:v>
                </c:pt>
                <c:pt idx="1202">
                  <c:v>8.3226480000001424E-3</c:v>
                </c:pt>
                <c:pt idx="1203">
                  <c:v>8.3295720000001426E-3</c:v>
                </c:pt>
                <c:pt idx="1204">
                  <c:v>8.3364960000001428E-3</c:v>
                </c:pt>
                <c:pt idx="1205">
                  <c:v>8.3434200000001429E-3</c:v>
                </c:pt>
                <c:pt idx="1206">
                  <c:v>8.3503440000001431E-3</c:v>
                </c:pt>
                <c:pt idx="1207">
                  <c:v>8.3572680000001433E-3</c:v>
                </c:pt>
                <c:pt idx="1208">
                  <c:v>8.3641920000001434E-3</c:v>
                </c:pt>
                <c:pt idx="1209">
                  <c:v>8.3711160000001436E-3</c:v>
                </c:pt>
                <c:pt idx="1210">
                  <c:v>8.3780400000001438E-3</c:v>
                </c:pt>
                <c:pt idx="1211">
                  <c:v>8.3849640000001439E-3</c:v>
                </c:pt>
                <c:pt idx="1212">
                  <c:v>8.3918880000001441E-3</c:v>
                </c:pt>
                <c:pt idx="1213">
                  <c:v>8.3988120000001443E-3</c:v>
                </c:pt>
                <c:pt idx="1214">
                  <c:v>8.4057360000001444E-3</c:v>
                </c:pt>
                <c:pt idx="1215">
                  <c:v>8.4126600000001446E-3</c:v>
                </c:pt>
                <c:pt idx="1216">
                  <c:v>8.4195840000001448E-3</c:v>
                </c:pt>
                <c:pt idx="1217">
                  <c:v>8.4265080000001449E-3</c:v>
                </c:pt>
                <c:pt idx="1218">
                  <c:v>8.4334320000001451E-3</c:v>
                </c:pt>
                <c:pt idx="1219">
                  <c:v>8.4403560000001453E-3</c:v>
                </c:pt>
                <c:pt idx="1220">
                  <c:v>8.4472800000001454E-3</c:v>
                </c:pt>
                <c:pt idx="1221">
                  <c:v>8.4542040000001456E-3</c:v>
                </c:pt>
                <c:pt idx="1222">
                  <c:v>8.4611280000001458E-3</c:v>
                </c:pt>
                <c:pt idx="1223">
                  <c:v>8.4680520000001459E-3</c:v>
                </c:pt>
                <c:pt idx="1224">
                  <c:v>8.4749760000001461E-3</c:v>
                </c:pt>
                <c:pt idx="1225">
                  <c:v>8.4819000000001463E-3</c:v>
                </c:pt>
                <c:pt idx="1226">
                  <c:v>8.4888240000001464E-3</c:v>
                </c:pt>
                <c:pt idx="1227">
                  <c:v>8.4957480000001466E-3</c:v>
                </c:pt>
                <c:pt idx="1228">
                  <c:v>8.5026720000001468E-3</c:v>
                </c:pt>
                <c:pt idx="1229">
                  <c:v>8.5095960000001469E-3</c:v>
                </c:pt>
                <c:pt idx="1230">
                  <c:v>8.5165200000001471E-3</c:v>
                </c:pt>
                <c:pt idx="1231">
                  <c:v>8.5234440000001473E-3</c:v>
                </c:pt>
                <c:pt idx="1232">
                  <c:v>8.5303680000001474E-3</c:v>
                </c:pt>
                <c:pt idx="1233">
                  <c:v>8.5372920000001476E-3</c:v>
                </c:pt>
                <c:pt idx="1234">
                  <c:v>8.5442160000001478E-3</c:v>
                </c:pt>
                <c:pt idx="1235">
                  <c:v>8.5511400000001479E-3</c:v>
                </c:pt>
                <c:pt idx="1236">
                  <c:v>8.5580640000001481E-3</c:v>
                </c:pt>
                <c:pt idx="1237">
                  <c:v>8.5649880000001483E-3</c:v>
                </c:pt>
                <c:pt idx="1238">
                  <c:v>8.5719120000001484E-3</c:v>
                </c:pt>
                <c:pt idx="1239">
                  <c:v>8.5788360000001486E-3</c:v>
                </c:pt>
                <c:pt idx="1240">
                  <c:v>8.5857600000001488E-3</c:v>
                </c:pt>
                <c:pt idx="1241">
                  <c:v>8.5926840000001489E-3</c:v>
                </c:pt>
                <c:pt idx="1242">
                  <c:v>8.5996080000001491E-3</c:v>
                </c:pt>
                <c:pt idx="1243">
                  <c:v>8.6065320000001493E-3</c:v>
                </c:pt>
                <c:pt idx="1244">
                  <c:v>8.6134560000001494E-3</c:v>
                </c:pt>
                <c:pt idx="1245">
                  <c:v>8.6203800000001496E-3</c:v>
                </c:pt>
                <c:pt idx="1246">
                  <c:v>8.6273040000001498E-3</c:v>
                </c:pt>
                <c:pt idx="1247">
                  <c:v>8.6342280000001499E-3</c:v>
                </c:pt>
                <c:pt idx="1248">
                  <c:v>8.6411520000001501E-3</c:v>
                </c:pt>
                <c:pt idx="1249">
                  <c:v>8.6480760000001503E-3</c:v>
                </c:pt>
                <c:pt idx="1250">
                  <c:v>8.6550000000001504E-3</c:v>
                </c:pt>
                <c:pt idx="1251">
                  <c:v>8.6619240000001506E-3</c:v>
                </c:pt>
                <c:pt idx="1252">
                  <c:v>8.6688480000001508E-3</c:v>
                </c:pt>
                <c:pt idx="1253">
                  <c:v>8.6757720000001509E-3</c:v>
                </c:pt>
                <c:pt idx="1254">
                  <c:v>8.6826960000001511E-3</c:v>
                </c:pt>
                <c:pt idx="1255">
                  <c:v>8.6896200000001513E-3</c:v>
                </c:pt>
                <c:pt idx="1256">
                  <c:v>8.6965440000001514E-3</c:v>
                </c:pt>
                <c:pt idx="1257">
                  <c:v>8.7034680000001516E-3</c:v>
                </c:pt>
                <c:pt idx="1258">
                  <c:v>8.7103920000001517E-3</c:v>
                </c:pt>
                <c:pt idx="1259">
                  <c:v>8.7173160000001519E-3</c:v>
                </c:pt>
                <c:pt idx="1260">
                  <c:v>8.7242400000001521E-3</c:v>
                </c:pt>
                <c:pt idx="1261">
                  <c:v>8.7311640000001522E-3</c:v>
                </c:pt>
                <c:pt idx="1262">
                  <c:v>8.7380880000001524E-3</c:v>
                </c:pt>
                <c:pt idx="1263">
                  <c:v>8.7450120000001526E-3</c:v>
                </c:pt>
                <c:pt idx="1264">
                  <c:v>8.7519360000001527E-3</c:v>
                </c:pt>
                <c:pt idx="1265">
                  <c:v>8.7588600000001529E-3</c:v>
                </c:pt>
                <c:pt idx="1266">
                  <c:v>8.7657840000001531E-3</c:v>
                </c:pt>
                <c:pt idx="1267">
                  <c:v>8.7727080000001532E-3</c:v>
                </c:pt>
                <c:pt idx="1268">
                  <c:v>8.7796320000001534E-3</c:v>
                </c:pt>
                <c:pt idx="1269">
                  <c:v>8.7865560000001536E-3</c:v>
                </c:pt>
                <c:pt idx="1270">
                  <c:v>8.7934800000001537E-3</c:v>
                </c:pt>
                <c:pt idx="1271">
                  <c:v>8.8004040000001539E-3</c:v>
                </c:pt>
                <c:pt idx="1272">
                  <c:v>8.8073280000001541E-3</c:v>
                </c:pt>
                <c:pt idx="1273">
                  <c:v>8.8142520000001542E-3</c:v>
                </c:pt>
                <c:pt idx="1274">
                  <c:v>8.8211760000001544E-3</c:v>
                </c:pt>
                <c:pt idx="1275">
                  <c:v>8.8281000000001546E-3</c:v>
                </c:pt>
                <c:pt idx="1276">
                  <c:v>8.8350240000001547E-3</c:v>
                </c:pt>
                <c:pt idx="1277">
                  <c:v>8.8419480000001549E-3</c:v>
                </c:pt>
                <c:pt idx="1278">
                  <c:v>8.8488720000001551E-3</c:v>
                </c:pt>
                <c:pt idx="1279">
                  <c:v>8.8557960000001552E-3</c:v>
                </c:pt>
                <c:pt idx="1280">
                  <c:v>8.8627200000001554E-3</c:v>
                </c:pt>
                <c:pt idx="1281">
                  <c:v>8.8696440000001556E-3</c:v>
                </c:pt>
                <c:pt idx="1282">
                  <c:v>8.8765680000001557E-3</c:v>
                </c:pt>
                <c:pt idx="1283">
                  <c:v>8.8834920000001559E-3</c:v>
                </c:pt>
                <c:pt idx="1284">
                  <c:v>8.8904160000001561E-3</c:v>
                </c:pt>
                <c:pt idx="1285">
                  <c:v>8.8973400000001562E-3</c:v>
                </c:pt>
                <c:pt idx="1286">
                  <c:v>8.9042640000001564E-3</c:v>
                </c:pt>
                <c:pt idx="1287">
                  <c:v>8.9111880000001566E-3</c:v>
                </c:pt>
                <c:pt idx="1288">
                  <c:v>8.9181120000001567E-3</c:v>
                </c:pt>
                <c:pt idx="1289">
                  <c:v>8.9250360000001569E-3</c:v>
                </c:pt>
                <c:pt idx="1290">
                  <c:v>8.9319600000001571E-3</c:v>
                </c:pt>
                <c:pt idx="1291">
                  <c:v>8.9388840000001572E-3</c:v>
                </c:pt>
                <c:pt idx="1292">
                  <c:v>8.9458080000001574E-3</c:v>
                </c:pt>
                <c:pt idx="1293">
                  <c:v>8.9527320000001576E-3</c:v>
                </c:pt>
                <c:pt idx="1294">
                  <c:v>8.9596560000001577E-3</c:v>
                </c:pt>
                <c:pt idx="1295">
                  <c:v>8.9665800000001579E-3</c:v>
                </c:pt>
                <c:pt idx="1296">
                  <c:v>8.9735040000001581E-3</c:v>
                </c:pt>
                <c:pt idx="1297">
                  <c:v>8.9804280000001582E-3</c:v>
                </c:pt>
                <c:pt idx="1298">
                  <c:v>8.9873520000001584E-3</c:v>
                </c:pt>
                <c:pt idx="1299">
                  <c:v>8.9942760000001586E-3</c:v>
                </c:pt>
                <c:pt idx="1300">
                  <c:v>9.0012000000001587E-3</c:v>
                </c:pt>
                <c:pt idx="1301">
                  <c:v>9.0081240000001589E-3</c:v>
                </c:pt>
                <c:pt idx="1302">
                  <c:v>9.0150480000001591E-3</c:v>
                </c:pt>
                <c:pt idx="1303">
                  <c:v>9.0219720000001592E-3</c:v>
                </c:pt>
                <c:pt idx="1304">
                  <c:v>9.0288960000001594E-3</c:v>
                </c:pt>
                <c:pt idx="1305">
                  <c:v>9.0358200000001596E-3</c:v>
                </c:pt>
                <c:pt idx="1306">
                  <c:v>9.0427440000001597E-3</c:v>
                </c:pt>
                <c:pt idx="1307">
                  <c:v>9.0496680000001599E-3</c:v>
                </c:pt>
                <c:pt idx="1308">
                  <c:v>9.0565920000001601E-3</c:v>
                </c:pt>
                <c:pt idx="1309">
                  <c:v>9.0635160000001602E-3</c:v>
                </c:pt>
                <c:pt idx="1310">
                  <c:v>9.0704400000001604E-3</c:v>
                </c:pt>
                <c:pt idx="1311">
                  <c:v>9.0773640000001606E-3</c:v>
                </c:pt>
                <c:pt idx="1312">
                  <c:v>9.0842880000001607E-3</c:v>
                </c:pt>
                <c:pt idx="1313">
                  <c:v>9.0912120000001609E-3</c:v>
                </c:pt>
                <c:pt idx="1314">
                  <c:v>9.0981360000001611E-3</c:v>
                </c:pt>
                <c:pt idx="1315">
                  <c:v>9.1050600000001612E-3</c:v>
                </c:pt>
                <c:pt idx="1316">
                  <c:v>9.1119840000001614E-3</c:v>
                </c:pt>
                <c:pt idx="1317">
                  <c:v>9.1189080000001616E-3</c:v>
                </c:pt>
                <c:pt idx="1318">
                  <c:v>9.1258320000001617E-3</c:v>
                </c:pt>
                <c:pt idx="1319">
                  <c:v>9.1327560000001619E-3</c:v>
                </c:pt>
                <c:pt idx="1320">
                  <c:v>9.139680000000162E-3</c:v>
                </c:pt>
                <c:pt idx="1321">
                  <c:v>9.1466040000001622E-3</c:v>
                </c:pt>
                <c:pt idx="1322">
                  <c:v>9.1535280000001624E-3</c:v>
                </c:pt>
                <c:pt idx="1323">
                  <c:v>9.1604520000001625E-3</c:v>
                </c:pt>
                <c:pt idx="1324">
                  <c:v>9.1673760000001627E-3</c:v>
                </c:pt>
                <c:pt idx="1325">
                  <c:v>9.1743000000001629E-3</c:v>
                </c:pt>
                <c:pt idx="1326">
                  <c:v>9.181224000000163E-3</c:v>
                </c:pt>
                <c:pt idx="1327">
                  <c:v>9.1881480000001632E-3</c:v>
                </c:pt>
                <c:pt idx="1328">
                  <c:v>9.1950720000001634E-3</c:v>
                </c:pt>
                <c:pt idx="1329">
                  <c:v>9.2019960000001635E-3</c:v>
                </c:pt>
                <c:pt idx="1330">
                  <c:v>9.2089200000001637E-3</c:v>
                </c:pt>
                <c:pt idx="1331">
                  <c:v>9.2158440000001639E-3</c:v>
                </c:pt>
                <c:pt idx="1332">
                  <c:v>9.222768000000164E-3</c:v>
                </c:pt>
                <c:pt idx="1333">
                  <c:v>9.2296920000001642E-3</c:v>
                </c:pt>
                <c:pt idx="1334">
                  <c:v>9.2366160000001644E-3</c:v>
                </c:pt>
                <c:pt idx="1335">
                  <c:v>9.2435400000001645E-3</c:v>
                </c:pt>
                <c:pt idx="1336">
                  <c:v>9.2504640000001647E-3</c:v>
                </c:pt>
                <c:pt idx="1337">
                  <c:v>9.2573880000001649E-3</c:v>
                </c:pt>
                <c:pt idx="1338">
                  <c:v>9.264312000000165E-3</c:v>
                </c:pt>
                <c:pt idx="1339">
                  <c:v>9.2712360000001652E-3</c:v>
                </c:pt>
                <c:pt idx="1340">
                  <c:v>9.2781600000001654E-3</c:v>
                </c:pt>
                <c:pt idx="1341">
                  <c:v>9.2850840000001655E-3</c:v>
                </c:pt>
                <c:pt idx="1342">
                  <c:v>9.2920080000001657E-3</c:v>
                </c:pt>
                <c:pt idx="1343">
                  <c:v>9.2989320000001659E-3</c:v>
                </c:pt>
                <c:pt idx="1344">
                  <c:v>9.305856000000166E-3</c:v>
                </c:pt>
                <c:pt idx="1345">
                  <c:v>9.3127800000001662E-3</c:v>
                </c:pt>
                <c:pt idx="1346">
                  <c:v>9.3197040000001664E-3</c:v>
                </c:pt>
                <c:pt idx="1347">
                  <c:v>9.3266280000001665E-3</c:v>
                </c:pt>
                <c:pt idx="1348">
                  <c:v>9.3335520000001667E-3</c:v>
                </c:pt>
                <c:pt idx="1349">
                  <c:v>9.3404760000001669E-3</c:v>
                </c:pt>
                <c:pt idx="1350">
                  <c:v>9.347400000000167E-3</c:v>
                </c:pt>
                <c:pt idx="1351">
                  <c:v>9.3543240000001672E-3</c:v>
                </c:pt>
                <c:pt idx="1352">
                  <c:v>9.3612480000001674E-3</c:v>
                </c:pt>
                <c:pt idx="1353">
                  <c:v>9.3681720000001675E-3</c:v>
                </c:pt>
                <c:pt idx="1354">
                  <c:v>9.3750960000001677E-3</c:v>
                </c:pt>
                <c:pt idx="1355">
                  <c:v>9.3820200000001679E-3</c:v>
                </c:pt>
                <c:pt idx="1356">
                  <c:v>9.388944000000168E-3</c:v>
                </c:pt>
                <c:pt idx="1357">
                  <c:v>9.3958680000001682E-3</c:v>
                </c:pt>
                <c:pt idx="1358">
                  <c:v>9.4027920000001684E-3</c:v>
                </c:pt>
                <c:pt idx="1359">
                  <c:v>9.4097160000001685E-3</c:v>
                </c:pt>
                <c:pt idx="1360">
                  <c:v>9.4166400000001687E-3</c:v>
                </c:pt>
                <c:pt idx="1361">
                  <c:v>9.4235640000001689E-3</c:v>
                </c:pt>
                <c:pt idx="1362">
                  <c:v>9.430488000000169E-3</c:v>
                </c:pt>
                <c:pt idx="1363">
                  <c:v>9.4374120000001692E-3</c:v>
                </c:pt>
                <c:pt idx="1364">
                  <c:v>9.4443360000001694E-3</c:v>
                </c:pt>
                <c:pt idx="1365">
                  <c:v>9.4512600000001695E-3</c:v>
                </c:pt>
                <c:pt idx="1366">
                  <c:v>9.4581840000001697E-3</c:v>
                </c:pt>
                <c:pt idx="1367">
                  <c:v>9.4651080000001699E-3</c:v>
                </c:pt>
                <c:pt idx="1368">
                  <c:v>9.47203200000017E-3</c:v>
                </c:pt>
                <c:pt idx="1369">
                  <c:v>9.4789560000001702E-3</c:v>
                </c:pt>
                <c:pt idx="1370">
                  <c:v>9.4858800000001704E-3</c:v>
                </c:pt>
                <c:pt idx="1371">
                  <c:v>9.4928040000001705E-3</c:v>
                </c:pt>
                <c:pt idx="1372">
                  <c:v>9.4997280000001707E-3</c:v>
                </c:pt>
                <c:pt idx="1373">
                  <c:v>9.5066520000001709E-3</c:v>
                </c:pt>
                <c:pt idx="1374">
                  <c:v>9.513576000000171E-3</c:v>
                </c:pt>
                <c:pt idx="1375">
                  <c:v>9.5205000000001712E-3</c:v>
                </c:pt>
                <c:pt idx="1376">
                  <c:v>9.5274240000001714E-3</c:v>
                </c:pt>
                <c:pt idx="1377">
                  <c:v>9.5343480000001715E-3</c:v>
                </c:pt>
                <c:pt idx="1378">
                  <c:v>9.5412720000001717E-3</c:v>
                </c:pt>
                <c:pt idx="1379">
                  <c:v>9.5481960000001719E-3</c:v>
                </c:pt>
                <c:pt idx="1380">
                  <c:v>9.555120000000172E-3</c:v>
                </c:pt>
                <c:pt idx="1381">
                  <c:v>9.5620440000001722E-3</c:v>
                </c:pt>
                <c:pt idx="1382">
                  <c:v>9.5689680000001723E-3</c:v>
                </c:pt>
                <c:pt idx="1383">
                  <c:v>9.5758920000001725E-3</c:v>
                </c:pt>
                <c:pt idx="1384">
                  <c:v>9.5828160000001727E-3</c:v>
                </c:pt>
                <c:pt idx="1385">
                  <c:v>9.5897400000001728E-3</c:v>
                </c:pt>
                <c:pt idx="1386">
                  <c:v>9.596664000000173E-3</c:v>
                </c:pt>
                <c:pt idx="1387">
                  <c:v>9.6035880000001732E-3</c:v>
                </c:pt>
                <c:pt idx="1388">
                  <c:v>9.6105120000001733E-3</c:v>
                </c:pt>
                <c:pt idx="1389">
                  <c:v>9.6174360000001735E-3</c:v>
                </c:pt>
                <c:pt idx="1390">
                  <c:v>9.6243600000001737E-3</c:v>
                </c:pt>
                <c:pt idx="1391">
                  <c:v>9.6312840000001738E-3</c:v>
                </c:pt>
                <c:pt idx="1392">
                  <c:v>9.638208000000174E-3</c:v>
                </c:pt>
                <c:pt idx="1393">
                  <c:v>9.6451320000001742E-3</c:v>
                </c:pt>
                <c:pt idx="1394">
                  <c:v>9.6520560000001743E-3</c:v>
                </c:pt>
                <c:pt idx="1395">
                  <c:v>9.6589800000001745E-3</c:v>
                </c:pt>
                <c:pt idx="1396">
                  <c:v>9.6659040000001747E-3</c:v>
                </c:pt>
                <c:pt idx="1397">
                  <c:v>9.6728280000001748E-3</c:v>
                </c:pt>
                <c:pt idx="1398">
                  <c:v>9.679752000000175E-3</c:v>
                </c:pt>
                <c:pt idx="1399">
                  <c:v>9.6866760000001752E-3</c:v>
                </c:pt>
                <c:pt idx="1400">
                  <c:v>9.6936000000001753E-3</c:v>
                </c:pt>
                <c:pt idx="1401">
                  <c:v>9.7005240000001755E-3</c:v>
                </c:pt>
                <c:pt idx="1402">
                  <c:v>9.7074480000001757E-3</c:v>
                </c:pt>
                <c:pt idx="1403">
                  <c:v>9.7143720000001758E-3</c:v>
                </c:pt>
                <c:pt idx="1404">
                  <c:v>9.721296000000176E-3</c:v>
                </c:pt>
                <c:pt idx="1405">
                  <c:v>9.7282200000001762E-3</c:v>
                </c:pt>
                <c:pt idx="1406">
                  <c:v>9.7351440000001763E-3</c:v>
                </c:pt>
                <c:pt idx="1407">
                  <c:v>9.7420680000001765E-3</c:v>
                </c:pt>
                <c:pt idx="1408">
                  <c:v>9.7489920000001767E-3</c:v>
                </c:pt>
                <c:pt idx="1409">
                  <c:v>9.7559160000001768E-3</c:v>
                </c:pt>
                <c:pt idx="1410">
                  <c:v>9.762840000000177E-3</c:v>
                </c:pt>
                <c:pt idx="1411">
                  <c:v>9.7697640000001772E-3</c:v>
                </c:pt>
                <c:pt idx="1412">
                  <c:v>9.7766880000001773E-3</c:v>
                </c:pt>
                <c:pt idx="1413">
                  <c:v>9.7836120000001775E-3</c:v>
                </c:pt>
                <c:pt idx="1414">
                  <c:v>9.7905360000001777E-3</c:v>
                </c:pt>
                <c:pt idx="1415">
                  <c:v>9.7974600000001778E-3</c:v>
                </c:pt>
                <c:pt idx="1416">
                  <c:v>9.804384000000178E-3</c:v>
                </c:pt>
                <c:pt idx="1417">
                  <c:v>9.8113080000001782E-3</c:v>
                </c:pt>
                <c:pt idx="1418">
                  <c:v>9.8182320000001783E-3</c:v>
                </c:pt>
                <c:pt idx="1419">
                  <c:v>9.8251560000001785E-3</c:v>
                </c:pt>
                <c:pt idx="1420">
                  <c:v>9.8320800000001787E-3</c:v>
                </c:pt>
                <c:pt idx="1421">
                  <c:v>9.8390040000001788E-3</c:v>
                </c:pt>
                <c:pt idx="1422">
                  <c:v>9.845928000000179E-3</c:v>
                </c:pt>
                <c:pt idx="1423">
                  <c:v>9.8528520000001792E-3</c:v>
                </c:pt>
                <c:pt idx="1424">
                  <c:v>9.8597760000001793E-3</c:v>
                </c:pt>
                <c:pt idx="1425">
                  <c:v>9.8667000000001795E-3</c:v>
                </c:pt>
                <c:pt idx="1426">
                  <c:v>9.8736240000001797E-3</c:v>
                </c:pt>
                <c:pt idx="1427">
                  <c:v>9.8805480000001798E-3</c:v>
                </c:pt>
                <c:pt idx="1428">
                  <c:v>9.88747200000018E-3</c:v>
                </c:pt>
                <c:pt idx="1429">
                  <c:v>9.8943960000001802E-3</c:v>
                </c:pt>
                <c:pt idx="1430">
                  <c:v>9.9013200000001803E-3</c:v>
                </c:pt>
                <c:pt idx="1431">
                  <c:v>9.9082440000001805E-3</c:v>
                </c:pt>
                <c:pt idx="1432">
                  <c:v>9.9151680000001807E-3</c:v>
                </c:pt>
                <c:pt idx="1433">
                  <c:v>9.9220920000001808E-3</c:v>
                </c:pt>
                <c:pt idx="1434">
                  <c:v>9.929016000000181E-3</c:v>
                </c:pt>
                <c:pt idx="1435">
                  <c:v>9.9359400000001812E-3</c:v>
                </c:pt>
                <c:pt idx="1436">
                  <c:v>9.9428640000001813E-3</c:v>
                </c:pt>
                <c:pt idx="1437">
                  <c:v>9.9497880000001815E-3</c:v>
                </c:pt>
                <c:pt idx="1438">
                  <c:v>9.9567120000001817E-3</c:v>
                </c:pt>
                <c:pt idx="1439">
                  <c:v>9.9636360000001818E-3</c:v>
                </c:pt>
                <c:pt idx="1440">
                  <c:v>9.970560000000182E-3</c:v>
                </c:pt>
                <c:pt idx="1441">
                  <c:v>9.9774840000001822E-3</c:v>
                </c:pt>
                <c:pt idx="1442">
                  <c:v>9.9844080000001823E-3</c:v>
                </c:pt>
                <c:pt idx="1443">
                  <c:v>9.9913320000001825E-3</c:v>
                </c:pt>
                <c:pt idx="1444">
                  <c:v>9.9982560000001827E-3</c:v>
                </c:pt>
                <c:pt idx="1445">
                  <c:v>1.0005180000000183E-2</c:v>
                </c:pt>
                <c:pt idx="1446">
                  <c:v>1.0012104000000183E-2</c:v>
                </c:pt>
                <c:pt idx="1447">
                  <c:v>1.0019028000000183E-2</c:v>
                </c:pt>
                <c:pt idx="1448">
                  <c:v>1.0025952000000183E-2</c:v>
                </c:pt>
                <c:pt idx="1449">
                  <c:v>1.0032876000000183E-2</c:v>
                </c:pt>
                <c:pt idx="1450">
                  <c:v>1.0039800000000184E-2</c:v>
                </c:pt>
                <c:pt idx="1451">
                  <c:v>1.0046724000000184E-2</c:v>
                </c:pt>
                <c:pt idx="1452">
                  <c:v>1.0053648000000184E-2</c:v>
                </c:pt>
                <c:pt idx="1453">
                  <c:v>1.0060572000000184E-2</c:v>
                </c:pt>
                <c:pt idx="1454">
                  <c:v>1.0067496000000184E-2</c:v>
                </c:pt>
                <c:pt idx="1455">
                  <c:v>1.0074420000000184E-2</c:v>
                </c:pt>
                <c:pt idx="1456">
                  <c:v>1.0081344000000185E-2</c:v>
                </c:pt>
                <c:pt idx="1457">
                  <c:v>1.0088268000000185E-2</c:v>
                </c:pt>
                <c:pt idx="1458">
                  <c:v>1.0095192000000185E-2</c:v>
                </c:pt>
                <c:pt idx="1459">
                  <c:v>1.0102116000000185E-2</c:v>
                </c:pt>
                <c:pt idx="1460">
                  <c:v>1.0109040000000185E-2</c:v>
                </c:pt>
                <c:pt idx="1461">
                  <c:v>1.0115964000000185E-2</c:v>
                </c:pt>
                <c:pt idx="1462">
                  <c:v>1.0122888000000186E-2</c:v>
                </c:pt>
                <c:pt idx="1463">
                  <c:v>1.0129812000000186E-2</c:v>
                </c:pt>
                <c:pt idx="1464">
                  <c:v>1.0136736000000186E-2</c:v>
                </c:pt>
                <c:pt idx="1465">
                  <c:v>1.0143660000000186E-2</c:v>
                </c:pt>
                <c:pt idx="1466">
                  <c:v>1.0150584000000186E-2</c:v>
                </c:pt>
                <c:pt idx="1467">
                  <c:v>1.0157508000000186E-2</c:v>
                </c:pt>
                <c:pt idx="1468">
                  <c:v>1.0164432000000187E-2</c:v>
                </c:pt>
                <c:pt idx="1469">
                  <c:v>1.0171356000000187E-2</c:v>
                </c:pt>
                <c:pt idx="1470">
                  <c:v>1.0178280000000187E-2</c:v>
                </c:pt>
                <c:pt idx="1471">
                  <c:v>1.0185204000000187E-2</c:v>
                </c:pt>
                <c:pt idx="1472">
                  <c:v>1.0192128000000187E-2</c:v>
                </c:pt>
                <c:pt idx="1473">
                  <c:v>1.0199052000000187E-2</c:v>
                </c:pt>
                <c:pt idx="1474">
                  <c:v>1.0205976000000188E-2</c:v>
                </c:pt>
                <c:pt idx="1475">
                  <c:v>1.0212900000000188E-2</c:v>
                </c:pt>
                <c:pt idx="1476">
                  <c:v>1.0219824000000188E-2</c:v>
                </c:pt>
                <c:pt idx="1477">
                  <c:v>1.0226748000000188E-2</c:v>
                </c:pt>
                <c:pt idx="1478">
                  <c:v>1.0233672000000188E-2</c:v>
                </c:pt>
                <c:pt idx="1479">
                  <c:v>1.0240596000000188E-2</c:v>
                </c:pt>
                <c:pt idx="1480">
                  <c:v>1.0247520000000189E-2</c:v>
                </c:pt>
                <c:pt idx="1481">
                  <c:v>1.0254444000000189E-2</c:v>
                </c:pt>
                <c:pt idx="1482">
                  <c:v>1.0261368000000189E-2</c:v>
                </c:pt>
                <c:pt idx="1483">
                  <c:v>1.0268292000000189E-2</c:v>
                </c:pt>
                <c:pt idx="1484">
                  <c:v>1.0275216000000189E-2</c:v>
                </c:pt>
                <c:pt idx="1485">
                  <c:v>1.0282140000000189E-2</c:v>
                </c:pt>
                <c:pt idx="1486">
                  <c:v>1.028906400000019E-2</c:v>
                </c:pt>
                <c:pt idx="1487">
                  <c:v>1.029598800000019E-2</c:v>
                </c:pt>
                <c:pt idx="1488">
                  <c:v>1.030291200000019E-2</c:v>
                </c:pt>
                <c:pt idx="1489">
                  <c:v>1.030983600000019E-2</c:v>
                </c:pt>
                <c:pt idx="1490">
                  <c:v>1.031676000000019E-2</c:v>
                </c:pt>
                <c:pt idx="1491">
                  <c:v>1.032368400000019E-2</c:v>
                </c:pt>
                <c:pt idx="1492">
                  <c:v>1.0330608000000191E-2</c:v>
                </c:pt>
                <c:pt idx="1493">
                  <c:v>1.0337532000000191E-2</c:v>
                </c:pt>
                <c:pt idx="1494">
                  <c:v>1.0344456000000191E-2</c:v>
                </c:pt>
                <c:pt idx="1495">
                  <c:v>1.0351380000000191E-2</c:v>
                </c:pt>
                <c:pt idx="1496">
                  <c:v>1.0358304000000191E-2</c:v>
                </c:pt>
                <c:pt idx="1497">
                  <c:v>1.0365228000000191E-2</c:v>
                </c:pt>
                <c:pt idx="1498">
                  <c:v>1.0372152000000192E-2</c:v>
                </c:pt>
                <c:pt idx="1499">
                  <c:v>1.0379076000000192E-2</c:v>
                </c:pt>
                <c:pt idx="1500">
                  <c:v>1.0386000000000192E-2</c:v>
                </c:pt>
                <c:pt idx="1501">
                  <c:v>1.0392924000000192E-2</c:v>
                </c:pt>
                <c:pt idx="1502">
                  <c:v>1.0399848000000192E-2</c:v>
                </c:pt>
                <c:pt idx="1503">
                  <c:v>1.0406772000000192E-2</c:v>
                </c:pt>
                <c:pt idx="1504">
                  <c:v>1.0413696000000193E-2</c:v>
                </c:pt>
                <c:pt idx="1505">
                  <c:v>1.0420620000000193E-2</c:v>
                </c:pt>
                <c:pt idx="1506">
                  <c:v>1.0427544000000193E-2</c:v>
                </c:pt>
                <c:pt idx="1507">
                  <c:v>1.0434468000000193E-2</c:v>
                </c:pt>
                <c:pt idx="1508">
                  <c:v>1.0441392000000193E-2</c:v>
                </c:pt>
                <c:pt idx="1509">
                  <c:v>1.0448316000000193E-2</c:v>
                </c:pt>
                <c:pt idx="1510">
                  <c:v>1.0455240000000194E-2</c:v>
                </c:pt>
                <c:pt idx="1511">
                  <c:v>1.0462164000000194E-2</c:v>
                </c:pt>
                <c:pt idx="1512">
                  <c:v>1.0469088000000194E-2</c:v>
                </c:pt>
                <c:pt idx="1513">
                  <c:v>1.0476012000000194E-2</c:v>
                </c:pt>
                <c:pt idx="1514">
                  <c:v>1.0482936000000194E-2</c:v>
                </c:pt>
                <c:pt idx="1515">
                  <c:v>1.0489860000000194E-2</c:v>
                </c:pt>
                <c:pt idx="1516">
                  <c:v>1.0496784000000195E-2</c:v>
                </c:pt>
                <c:pt idx="1517">
                  <c:v>1.0503708000000195E-2</c:v>
                </c:pt>
                <c:pt idx="1518">
                  <c:v>1.0510632000000195E-2</c:v>
                </c:pt>
                <c:pt idx="1519">
                  <c:v>1.0517556000000195E-2</c:v>
                </c:pt>
                <c:pt idx="1520">
                  <c:v>1.0524480000000195E-2</c:v>
                </c:pt>
                <c:pt idx="1521">
                  <c:v>1.0531404000000195E-2</c:v>
                </c:pt>
                <c:pt idx="1522">
                  <c:v>1.0538328000000196E-2</c:v>
                </c:pt>
                <c:pt idx="1523">
                  <c:v>1.0545252000000196E-2</c:v>
                </c:pt>
                <c:pt idx="1524">
                  <c:v>1.0552176000000196E-2</c:v>
                </c:pt>
                <c:pt idx="1525">
                  <c:v>1.0559100000000196E-2</c:v>
                </c:pt>
                <c:pt idx="1526">
                  <c:v>1.0566024000000196E-2</c:v>
                </c:pt>
                <c:pt idx="1527">
                  <c:v>1.0572948000000196E-2</c:v>
                </c:pt>
                <c:pt idx="1528">
                  <c:v>1.0579872000000197E-2</c:v>
                </c:pt>
                <c:pt idx="1529">
                  <c:v>1.0586796000000197E-2</c:v>
                </c:pt>
                <c:pt idx="1530">
                  <c:v>1.0593720000000197E-2</c:v>
                </c:pt>
                <c:pt idx="1531">
                  <c:v>1.0600644000000197E-2</c:v>
                </c:pt>
                <c:pt idx="1532">
                  <c:v>1.0607568000000197E-2</c:v>
                </c:pt>
                <c:pt idx="1533">
                  <c:v>1.0614492000000197E-2</c:v>
                </c:pt>
                <c:pt idx="1534">
                  <c:v>1.0621416000000198E-2</c:v>
                </c:pt>
                <c:pt idx="1535">
                  <c:v>1.0628340000000198E-2</c:v>
                </c:pt>
                <c:pt idx="1536">
                  <c:v>1.0635264000000198E-2</c:v>
                </c:pt>
                <c:pt idx="1537">
                  <c:v>1.0642188000000198E-2</c:v>
                </c:pt>
                <c:pt idx="1538">
                  <c:v>1.0649112000000198E-2</c:v>
                </c:pt>
                <c:pt idx="1539">
                  <c:v>1.0656036000000198E-2</c:v>
                </c:pt>
                <c:pt idx="1540">
                  <c:v>1.0662960000000199E-2</c:v>
                </c:pt>
                <c:pt idx="1541">
                  <c:v>1.0669884000000199E-2</c:v>
                </c:pt>
                <c:pt idx="1542">
                  <c:v>1.0676808000000199E-2</c:v>
                </c:pt>
                <c:pt idx="1543">
                  <c:v>1.0683732000000199E-2</c:v>
                </c:pt>
                <c:pt idx="1544">
                  <c:v>1.0690656000000199E-2</c:v>
                </c:pt>
                <c:pt idx="1545">
                  <c:v>1.0697580000000199E-2</c:v>
                </c:pt>
                <c:pt idx="1546">
                  <c:v>1.07045040000002E-2</c:v>
                </c:pt>
                <c:pt idx="1547">
                  <c:v>1.07114280000002E-2</c:v>
                </c:pt>
                <c:pt idx="1548">
                  <c:v>1.07183520000002E-2</c:v>
                </c:pt>
                <c:pt idx="1549">
                  <c:v>1.07252760000002E-2</c:v>
                </c:pt>
                <c:pt idx="1550">
                  <c:v>1.07322000000002E-2</c:v>
                </c:pt>
                <c:pt idx="1551">
                  <c:v>1.07391240000002E-2</c:v>
                </c:pt>
                <c:pt idx="1552">
                  <c:v>1.0746048000000201E-2</c:v>
                </c:pt>
                <c:pt idx="1553">
                  <c:v>1.0752972000000201E-2</c:v>
                </c:pt>
                <c:pt idx="1554">
                  <c:v>1.0759896000000201E-2</c:v>
                </c:pt>
                <c:pt idx="1555">
                  <c:v>1.0766820000000201E-2</c:v>
                </c:pt>
                <c:pt idx="1556">
                  <c:v>1.0773744000000201E-2</c:v>
                </c:pt>
                <c:pt idx="1557">
                  <c:v>1.0780668000000201E-2</c:v>
                </c:pt>
                <c:pt idx="1558">
                  <c:v>1.0787592000000202E-2</c:v>
                </c:pt>
                <c:pt idx="1559">
                  <c:v>1.0794516000000202E-2</c:v>
                </c:pt>
                <c:pt idx="1560">
                  <c:v>1.0801440000000202E-2</c:v>
                </c:pt>
                <c:pt idx="1561">
                  <c:v>1.0808364000000202E-2</c:v>
                </c:pt>
                <c:pt idx="1562">
                  <c:v>1.0815288000000202E-2</c:v>
                </c:pt>
                <c:pt idx="1563">
                  <c:v>1.0822212000000202E-2</c:v>
                </c:pt>
                <c:pt idx="1564">
                  <c:v>1.0829136000000203E-2</c:v>
                </c:pt>
                <c:pt idx="1565">
                  <c:v>1.0836060000000203E-2</c:v>
                </c:pt>
                <c:pt idx="1566">
                  <c:v>1.0842984000000203E-2</c:v>
                </c:pt>
                <c:pt idx="1567">
                  <c:v>1.0849908000000203E-2</c:v>
                </c:pt>
                <c:pt idx="1568">
                  <c:v>1.0856832000000203E-2</c:v>
                </c:pt>
                <c:pt idx="1569">
                  <c:v>1.0863756000000203E-2</c:v>
                </c:pt>
                <c:pt idx="1570">
                  <c:v>1.0870680000000204E-2</c:v>
                </c:pt>
                <c:pt idx="1571">
                  <c:v>1.0877604000000204E-2</c:v>
                </c:pt>
                <c:pt idx="1572">
                  <c:v>1.0884528000000204E-2</c:v>
                </c:pt>
                <c:pt idx="1573">
                  <c:v>1.0891452000000204E-2</c:v>
                </c:pt>
                <c:pt idx="1574">
                  <c:v>1.0898376000000204E-2</c:v>
                </c:pt>
                <c:pt idx="1575">
                  <c:v>1.0905300000000204E-2</c:v>
                </c:pt>
                <c:pt idx="1576">
                  <c:v>1.0912224000000205E-2</c:v>
                </c:pt>
                <c:pt idx="1577">
                  <c:v>1.0919148000000205E-2</c:v>
                </c:pt>
                <c:pt idx="1578">
                  <c:v>1.0926072000000205E-2</c:v>
                </c:pt>
                <c:pt idx="1579">
                  <c:v>1.0932996000000205E-2</c:v>
                </c:pt>
                <c:pt idx="1580">
                  <c:v>1.0939920000000205E-2</c:v>
                </c:pt>
                <c:pt idx="1581">
                  <c:v>1.0946844000000205E-2</c:v>
                </c:pt>
                <c:pt idx="1582">
                  <c:v>1.0953768000000206E-2</c:v>
                </c:pt>
                <c:pt idx="1583">
                  <c:v>1.0960692000000206E-2</c:v>
                </c:pt>
                <c:pt idx="1584">
                  <c:v>1.0967616000000206E-2</c:v>
                </c:pt>
                <c:pt idx="1585">
                  <c:v>1.0974540000000206E-2</c:v>
                </c:pt>
                <c:pt idx="1586">
                  <c:v>1.0981464000000206E-2</c:v>
                </c:pt>
                <c:pt idx="1587">
                  <c:v>1.0988388000000206E-2</c:v>
                </c:pt>
                <c:pt idx="1588">
                  <c:v>1.0995312000000207E-2</c:v>
                </c:pt>
                <c:pt idx="1589">
                  <c:v>1.1002236000000207E-2</c:v>
                </c:pt>
                <c:pt idx="1590">
                  <c:v>1.1009160000000207E-2</c:v>
                </c:pt>
                <c:pt idx="1591">
                  <c:v>1.1016084000000207E-2</c:v>
                </c:pt>
                <c:pt idx="1592">
                  <c:v>1.1023008000000207E-2</c:v>
                </c:pt>
                <c:pt idx="1593">
                  <c:v>1.1029932000000207E-2</c:v>
                </c:pt>
                <c:pt idx="1594">
                  <c:v>1.1036856000000208E-2</c:v>
                </c:pt>
                <c:pt idx="1595">
                  <c:v>1.1043780000000208E-2</c:v>
                </c:pt>
                <c:pt idx="1596">
                  <c:v>1.1050704000000208E-2</c:v>
                </c:pt>
                <c:pt idx="1597">
                  <c:v>1.1057628000000208E-2</c:v>
                </c:pt>
                <c:pt idx="1598">
                  <c:v>1.1064552000000208E-2</c:v>
                </c:pt>
                <c:pt idx="1599">
                  <c:v>1.1071476000000208E-2</c:v>
                </c:pt>
                <c:pt idx="1600">
                  <c:v>1.1078400000000209E-2</c:v>
                </c:pt>
                <c:pt idx="1601">
                  <c:v>1.1085324000000209E-2</c:v>
                </c:pt>
                <c:pt idx="1602">
                  <c:v>1.1092248000000209E-2</c:v>
                </c:pt>
                <c:pt idx="1603">
                  <c:v>1.1099172000000209E-2</c:v>
                </c:pt>
                <c:pt idx="1604">
                  <c:v>1.1106096000000209E-2</c:v>
                </c:pt>
                <c:pt idx="1605">
                  <c:v>1.1113020000000209E-2</c:v>
                </c:pt>
                <c:pt idx="1606">
                  <c:v>1.111994400000021E-2</c:v>
                </c:pt>
                <c:pt idx="1607">
                  <c:v>1.112686800000021E-2</c:v>
                </c:pt>
                <c:pt idx="1608">
                  <c:v>1.113379200000021E-2</c:v>
                </c:pt>
                <c:pt idx="1609">
                  <c:v>1.114071600000021E-2</c:v>
                </c:pt>
                <c:pt idx="1610">
                  <c:v>1.114764000000021E-2</c:v>
                </c:pt>
                <c:pt idx="1611">
                  <c:v>1.115456400000021E-2</c:v>
                </c:pt>
                <c:pt idx="1612">
                  <c:v>1.1161488000000211E-2</c:v>
                </c:pt>
                <c:pt idx="1613">
                  <c:v>1.1168412000000211E-2</c:v>
                </c:pt>
                <c:pt idx="1614">
                  <c:v>1.1175336000000211E-2</c:v>
                </c:pt>
                <c:pt idx="1615">
                  <c:v>1.1182260000000211E-2</c:v>
                </c:pt>
                <c:pt idx="1616">
                  <c:v>1.1189184000000211E-2</c:v>
                </c:pt>
                <c:pt idx="1617">
                  <c:v>1.1196108000000211E-2</c:v>
                </c:pt>
                <c:pt idx="1618">
                  <c:v>1.1203032000000212E-2</c:v>
                </c:pt>
                <c:pt idx="1619">
                  <c:v>1.1209956000000212E-2</c:v>
                </c:pt>
                <c:pt idx="1620">
                  <c:v>1.1216880000000212E-2</c:v>
                </c:pt>
                <c:pt idx="1621">
                  <c:v>1.1223804000000212E-2</c:v>
                </c:pt>
                <c:pt idx="1622">
                  <c:v>1.1230728000000212E-2</c:v>
                </c:pt>
                <c:pt idx="1623">
                  <c:v>1.1237652000000212E-2</c:v>
                </c:pt>
                <c:pt idx="1624">
                  <c:v>1.1244576000000213E-2</c:v>
                </c:pt>
                <c:pt idx="1625">
                  <c:v>1.1251500000000213E-2</c:v>
                </c:pt>
                <c:pt idx="1626">
                  <c:v>1.1258424000000213E-2</c:v>
                </c:pt>
                <c:pt idx="1627">
                  <c:v>1.1265348000000213E-2</c:v>
                </c:pt>
                <c:pt idx="1628">
                  <c:v>1.1272272000000213E-2</c:v>
                </c:pt>
                <c:pt idx="1629">
                  <c:v>1.1279196000000213E-2</c:v>
                </c:pt>
                <c:pt idx="1630">
                  <c:v>1.1286120000000214E-2</c:v>
                </c:pt>
                <c:pt idx="1631">
                  <c:v>1.1293044000000214E-2</c:v>
                </c:pt>
                <c:pt idx="1632">
                  <c:v>1.1299968000000214E-2</c:v>
                </c:pt>
                <c:pt idx="1633">
                  <c:v>1.1306892000000214E-2</c:v>
                </c:pt>
                <c:pt idx="1634">
                  <c:v>1.1313816000000214E-2</c:v>
                </c:pt>
                <c:pt idx="1635">
                  <c:v>1.1320740000000214E-2</c:v>
                </c:pt>
                <c:pt idx="1636">
                  <c:v>1.1327664000000215E-2</c:v>
                </c:pt>
                <c:pt idx="1637">
                  <c:v>1.1334588000000215E-2</c:v>
                </c:pt>
                <c:pt idx="1638">
                  <c:v>1.1341512000000215E-2</c:v>
                </c:pt>
                <c:pt idx="1639">
                  <c:v>1.1348436000000215E-2</c:v>
                </c:pt>
                <c:pt idx="1640">
                  <c:v>1.1355360000000215E-2</c:v>
                </c:pt>
                <c:pt idx="1641">
                  <c:v>1.1362284000000215E-2</c:v>
                </c:pt>
                <c:pt idx="1642">
                  <c:v>1.1369208000000216E-2</c:v>
                </c:pt>
                <c:pt idx="1643">
                  <c:v>1.1376132000000216E-2</c:v>
                </c:pt>
                <c:pt idx="1644">
                  <c:v>1.1383056000000216E-2</c:v>
                </c:pt>
                <c:pt idx="1645">
                  <c:v>1.1389980000000216E-2</c:v>
                </c:pt>
                <c:pt idx="1646">
                  <c:v>1.1396904000000216E-2</c:v>
                </c:pt>
                <c:pt idx="1647">
                  <c:v>1.1403828000000216E-2</c:v>
                </c:pt>
                <c:pt idx="1648">
                  <c:v>1.1410752000000217E-2</c:v>
                </c:pt>
                <c:pt idx="1649">
                  <c:v>1.1417676000000217E-2</c:v>
                </c:pt>
                <c:pt idx="1650">
                  <c:v>1.1424600000000217E-2</c:v>
                </c:pt>
                <c:pt idx="1651">
                  <c:v>1.1431524000000217E-2</c:v>
                </c:pt>
                <c:pt idx="1652">
                  <c:v>1.1438448000000217E-2</c:v>
                </c:pt>
                <c:pt idx="1653">
                  <c:v>1.1445372000000217E-2</c:v>
                </c:pt>
                <c:pt idx="1654">
                  <c:v>1.1452296000000218E-2</c:v>
                </c:pt>
                <c:pt idx="1655">
                  <c:v>1.1459220000000218E-2</c:v>
                </c:pt>
                <c:pt idx="1656">
                  <c:v>1.1466144000000218E-2</c:v>
                </c:pt>
                <c:pt idx="1657">
                  <c:v>1.1473068000000218E-2</c:v>
                </c:pt>
                <c:pt idx="1658">
                  <c:v>1.1479992000000218E-2</c:v>
                </c:pt>
                <c:pt idx="1659">
                  <c:v>1.1486916000000218E-2</c:v>
                </c:pt>
                <c:pt idx="1660">
                  <c:v>1.1493840000000219E-2</c:v>
                </c:pt>
                <c:pt idx="1661">
                  <c:v>1.1500764000000219E-2</c:v>
                </c:pt>
                <c:pt idx="1662">
                  <c:v>1.1507688000000219E-2</c:v>
                </c:pt>
                <c:pt idx="1663">
                  <c:v>1.1514612000000219E-2</c:v>
                </c:pt>
                <c:pt idx="1664">
                  <c:v>1.1521536000000219E-2</c:v>
                </c:pt>
                <c:pt idx="1665">
                  <c:v>1.1528460000000219E-2</c:v>
                </c:pt>
                <c:pt idx="1666">
                  <c:v>1.153538400000022E-2</c:v>
                </c:pt>
                <c:pt idx="1667">
                  <c:v>1.154230800000022E-2</c:v>
                </c:pt>
                <c:pt idx="1668">
                  <c:v>1.154923200000022E-2</c:v>
                </c:pt>
                <c:pt idx="1669">
                  <c:v>1.155615600000022E-2</c:v>
                </c:pt>
                <c:pt idx="1670">
                  <c:v>1.156308000000022E-2</c:v>
                </c:pt>
                <c:pt idx="1671">
                  <c:v>1.157000400000022E-2</c:v>
                </c:pt>
                <c:pt idx="1672">
                  <c:v>1.1576928000000221E-2</c:v>
                </c:pt>
                <c:pt idx="1673">
                  <c:v>1.1583852000000221E-2</c:v>
                </c:pt>
                <c:pt idx="1674">
                  <c:v>1.1590776000000221E-2</c:v>
                </c:pt>
                <c:pt idx="1675">
                  <c:v>1.1597700000000221E-2</c:v>
                </c:pt>
                <c:pt idx="1676">
                  <c:v>1.1604624000000221E-2</c:v>
                </c:pt>
                <c:pt idx="1677">
                  <c:v>1.1611548000000221E-2</c:v>
                </c:pt>
                <c:pt idx="1678">
                  <c:v>1.1618472000000222E-2</c:v>
                </c:pt>
                <c:pt idx="1679">
                  <c:v>1.1625396000000222E-2</c:v>
                </c:pt>
                <c:pt idx="1680">
                  <c:v>1.1632320000000222E-2</c:v>
                </c:pt>
                <c:pt idx="1681">
                  <c:v>1.1639244000000222E-2</c:v>
                </c:pt>
                <c:pt idx="1682">
                  <c:v>1.1646168000000222E-2</c:v>
                </c:pt>
                <c:pt idx="1683">
                  <c:v>1.1653092000000222E-2</c:v>
                </c:pt>
                <c:pt idx="1684">
                  <c:v>1.1660016000000223E-2</c:v>
                </c:pt>
                <c:pt idx="1685">
                  <c:v>1.1666940000000223E-2</c:v>
                </c:pt>
                <c:pt idx="1686">
                  <c:v>1.1673864000000223E-2</c:v>
                </c:pt>
                <c:pt idx="1687">
                  <c:v>1.1680788000000223E-2</c:v>
                </c:pt>
                <c:pt idx="1688">
                  <c:v>1.1687712000000223E-2</c:v>
                </c:pt>
                <c:pt idx="1689">
                  <c:v>1.1694636000000223E-2</c:v>
                </c:pt>
                <c:pt idx="1690">
                  <c:v>1.1701560000000224E-2</c:v>
                </c:pt>
                <c:pt idx="1691">
                  <c:v>1.1708484000000224E-2</c:v>
                </c:pt>
                <c:pt idx="1692">
                  <c:v>1.1715408000000224E-2</c:v>
                </c:pt>
                <c:pt idx="1693">
                  <c:v>1.1722332000000224E-2</c:v>
                </c:pt>
                <c:pt idx="1694">
                  <c:v>1.1729256000000224E-2</c:v>
                </c:pt>
                <c:pt idx="1695">
                  <c:v>1.1736180000000224E-2</c:v>
                </c:pt>
                <c:pt idx="1696">
                  <c:v>1.1743104000000225E-2</c:v>
                </c:pt>
                <c:pt idx="1697">
                  <c:v>1.1750028000000225E-2</c:v>
                </c:pt>
                <c:pt idx="1698">
                  <c:v>1.1756952000000225E-2</c:v>
                </c:pt>
                <c:pt idx="1699">
                  <c:v>1.1763876000000225E-2</c:v>
                </c:pt>
                <c:pt idx="1700">
                  <c:v>1.1770800000000225E-2</c:v>
                </c:pt>
                <c:pt idx="1701">
                  <c:v>1.1777724000000225E-2</c:v>
                </c:pt>
                <c:pt idx="1702">
                  <c:v>1.1784648000000226E-2</c:v>
                </c:pt>
                <c:pt idx="1703">
                  <c:v>1.1791572000000226E-2</c:v>
                </c:pt>
                <c:pt idx="1704">
                  <c:v>1.1798496000000226E-2</c:v>
                </c:pt>
                <c:pt idx="1705">
                  <c:v>1.1805420000000226E-2</c:v>
                </c:pt>
                <c:pt idx="1706">
                  <c:v>1.1812344000000226E-2</c:v>
                </c:pt>
                <c:pt idx="1707">
                  <c:v>1.1819268000000226E-2</c:v>
                </c:pt>
                <c:pt idx="1708">
                  <c:v>1.1826192000000227E-2</c:v>
                </c:pt>
                <c:pt idx="1709">
                  <c:v>1.1833116000000227E-2</c:v>
                </c:pt>
                <c:pt idx="1710">
                  <c:v>1.1840040000000227E-2</c:v>
                </c:pt>
                <c:pt idx="1711">
                  <c:v>1.1846964000000227E-2</c:v>
                </c:pt>
                <c:pt idx="1712">
                  <c:v>1.1853888000000227E-2</c:v>
                </c:pt>
                <c:pt idx="1713">
                  <c:v>1.1860812000000227E-2</c:v>
                </c:pt>
                <c:pt idx="1714">
                  <c:v>1.1867736000000228E-2</c:v>
                </c:pt>
                <c:pt idx="1715">
                  <c:v>1.1874660000000228E-2</c:v>
                </c:pt>
                <c:pt idx="1716">
                  <c:v>1.1881584000000228E-2</c:v>
                </c:pt>
                <c:pt idx="1717">
                  <c:v>1.1888508000000228E-2</c:v>
                </c:pt>
                <c:pt idx="1718">
                  <c:v>1.1895432000000228E-2</c:v>
                </c:pt>
                <c:pt idx="1719">
                  <c:v>1.1902356000000228E-2</c:v>
                </c:pt>
                <c:pt idx="1720">
                  <c:v>1.1909280000000229E-2</c:v>
                </c:pt>
                <c:pt idx="1721">
                  <c:v>1.1916204000000229E-2</c:v>
                </c:pt>
                <c:pt idx="1722">
                  <c:v>1.1923128000000229E-2</c:v>
                </c:pt>
                <c:pt idx="1723">
                  <c:v>1.1930052000000229E-2</c:v>
                </c:pt>
                <c:pt idx="1724">
                  <c:v>1.1936976000000229E-2</c:v>
                </c:pt>
                <c:pt idx="1725">
                  <c:v>1.1943900000000229E-2</c:v>
                </c:pt>
                <c:pt idx="1726">
                  <c:v>1.1950824000000229E-2</c:v>
                </c:pt>
                <c:pt idx="1727">
                  <c:v>1.195774800000023E-2</c:v>
                </c:pt>
                <c:pt idx="1728">
                  <c:v>1.196467200000023E-2</c:v>
                </c:pt>
                <c:pt idx="1729">
                  <c:v>1.197159600000023E-2</c:v>
                </c:pt>
                <c:pt idx="1730">
                  <c:v>1.197852000000023E-2</c:v>
                </c:pt>
                <c:pt idx="1731">
                  <c:v>1.198544400000023E-2</c:v>
                </c:pt>
                <c:pt idx="1732">
                  <c:v>1.199236800000023E-2</c:v>
                </c:pt>
                <c:pt idx="1733">
                  <c:v>1.1999292000000231E-2</c:v>
                </c:pt>
                <c:pt idx="1734">
                  <c:v>1.2006216000000231E-2</c:v>
                </c:pt>
                <c:pt idx="1735">
                  <c:v>1.2013140000000231E-2</c:v>
                </c:pt>
                <c:pt idx="1736">
                  <c:v>1.2020064000000231E-2</c:v>
                </c:pt>
                <c:pt idx="1737">
                  <c:v>1.2026988000000231E-2</c:v>
                </c:pt>
                <c:pt idx="1738">
                  <c:v>1.2033912000000231E-2</c:v>
                </c:pt>
                <c:pt idx="1739">
                  <c:v>1.2040836000000232E-2</c:v>
                </c:pt>
                <c:pt idx="1740">
                  <c:v>1.2047760000000232E-2</c:v>
                </c:pt>
                <c:pt idx="1741">
                  <c:v>1.2054684000000232E-2</c:v>
                </c:pt>
                <c:pt idx="1742">
                  <c:v>1.2061608000000232E-2</c:v>
                </c:pt>
                <c:pt idx="1743">
                  <c:v>1.2068532000000232E-2</c:v>
                </c:pt>
                <c:pt idx="1744">
                  <c:v>1.2075456000000232E-2</c:v>
                </c:pt>
                <c:pt idx="1745">
                  <c:v>1.2082380000000233E-2</c:v>
                </c:pt>
                <c:pt idx="1746">
                  <c:v>1.2089304000000233E-2</c:v>
                </c:pt>
                <c:pt idx="1747">
                  <c:v>1.2096228000000233E-2</c:v>
                </c:pt>
                <c:pt idx="1748">
                  <c:v>1.2103152000000233E-2</c:v>
                </c:pt>
                <c:pt idx="1749">
                  <c:v>1.2110076000000233E-2</c:v>
                </c:pt>
                <c:pt idx="1750">
                  <c:v>1.2117000000000233E-2</c:v>
                </c:pt>
                <c:pt idx="1751">
                  <c:v>1.2123924000000234E-2</c:v>
                </c:pt>
                <c:pt idx="1752">
                  <c:v>1.2130848000000234E-2</c:v>
                </c:pt>
                <c:pt idx="1753">
                  <c:v>1.2137772000000234E-2</c:v>
                </c:pt>
                <c:pt idx="1754">
                  <c:v>1.2144696000000234E-2</c:v>
                </c:pt>
                <c:pt idx="1755">
                  <c:v>1.2151620000000234E-2</c:v>
                </c:pt>
                <c:pt idx="1756">
                  <c:v>1.2158544000000234E-2</c:v>
                </c:pt>
                <c:pt idx="1757">
                  <c:v>1.2165468000000235E-2</c:v>
                </c:pt>
                <c:pt idx="1758">
                  <c:v>1.2172392000000235E-2</c:v>
                </c:pt>
                <c:pt idx="1759">
                  <c:v>1.2179316000000235E-2</c:v>
                </c:pt>
                <c:pt idx="1760">
                  <c:v>1.2186240000000235E-2</c:v>
                </c:pt>
                <c:pt idx="1761">
                  <c:v>1.2193164000000235E-2</c:v>
                </c:pt>
                <c:pt idx="1762">
                  <c:v>1.2200088000000235E-2</c:v>
                </c:pt>
                <c:pt idx="1763">
                  <c:v>1.2207012000000236E-2</c:v>
                </c:pt>
                <c:pt idx="1764">
                  <c:v>1.2213936000000236E-2</c:v>
                </c:pt>
                <c:pt idx="1765">
                  <c:v>1.2220860000000236E-2</c:v>
                </c:pt>
                <c:pt idx="1766">
                  <c:v>1.2227784000000236E-2</c:v>
                </c:pt>
                <c:pt idx="1767">
                  <c:v>1.2234708000000236E-2</c:v>
                </c:pt>
                <c:pt idx="1768">
                  <c:v>1.2241632000000236E-2</c:v>
                </c:pt>
                <c:pt idx="1769">
                  <c:v>1.2248556000000237E-2</c:v>
                </c:pt>
                <c:pt idx="1770">
                  <c:v>1.2255480000000237E-2</c:v>
                </c:pt>
                <c:pt idx="1771">
                  <c:v>1.2262404000000237E-2</c:v>
                </c:pt>
                <c:pt idx="1772">
                  <c:v>1.2269328000000237E-2</c:v>
                </c:pt>
                <c:pt idx="1773">
                  <c:v>1.2276252000000237E-2</c:v>
                </c:pt>
                <c:pt idx="1774">
                  <c:v>1.2283176000000237E-2</c:v>
                </c:pt>
                <c:pt idx="1775">
                  <c:v>1.2290100000000238E-2</c:v>
                </c:pt>
                <c:pt idx="1776">
                  <c:v>1.2297024000000238E-2</c:v>
                </c:pt>
                <c:pt idx="1777">
                  <c:v>1.2303948000000238E-2</c:v>
                </c:pt>
                <c:pt idx="1778">
                  <c:v>1.2310872000000238E-2</c:v>
                </c:pt>
                <c:pt idx="1779">
                  <c:v>1.2317796000000238E-2</c:v>
                </c:pt>
                <c:pt idx="1780">
                  <c:v>1.2324720000000238E-2</c:v>
                </c:pt>
                <c:pt idx="1781">
                  <c:v>1.2331644000000239E-2</c:v>
                </c:pt>
                <c:pt idx="1782">
                  <c:v>1.2338568000000239E-2</c:v>
                </c:pt>
                <c:pt idx="1783">
                  <c:v>1.2345492000000239E-2</c:v>
                </c:pt>
                <c:pt idx="1784">
                  <c:v>1.2352416000000239E-2</c:v>
                </c:pt>
                <c:pt idx="1785">
                  <c:v>1.2359340000000239E-2</c:v>
                </c:pt>
                <c:pt idx="1786">
                  <c:v>1.2366264000000239E-2</c:v>
                </c:pt>
                <c:pt idx="1787">
                  <c:v>1.237318800000024E-2</c:v>
                </c:pt>
                <c:pt idx="1788">
                  <c:v>1.238011200000024E-2</c:v>
                </c:pt>
                <c:pt idx="1789">
                  <c:v>1.238703600000024E-2</c:v>
                </c:pt>
                <c:pt idx="1790">
                  <c:v>1.239396000000024E-2</c:v>
                </c:pt>
                <c:pt idx="1791">
                  <c:v>1.240088400000024E-2</c:v>
                </c:pt>
                <c:pt idx="1792">
                  <c:v>1.240780800000024E-2</c:v>
                </c:pt>
                <c:pt idx="1793">
                  <c:v>1.2414732000000241E-2</c:v>
                </c:pt>
                <c:pt idx="1794">
                  <c:v>1.2421656000000241E-2</c:v>
                </c:pt>
                <c:pt idx="1795">
                  <c:v>1.2428580000000241E-2</c:v>
                </c:pt>
                <c:pt idx="1796">
                  <c:v>1.2435504000000241E-2</c:v>
                </c:pt>
                <c:pt idx="1797">
                  <c:v>1.2442428000000241E-2</c:v>
                </c:pt>
                <c:pt idx="1798">
                  <c:v>1.2449352000000241E-2</c:v>
                </c:pt>
                <c:pt idx="1799">
                  <c:v>1.2456276000000242E-2</c:v>
                </c:pt>
                <c:pt idx="1800">
                  <c:v>1.2463200000000242E-2</c:v>
                </c:pt>
                <c:pt idx="1801">
                  <c:v>1.2470124000000242E-2</c:v>
                </c:pt>
                <c:pt idx="1802">
                  <c:v>1.2477048000000242E-2</c:v>
                </c:pt>
                <c:pt idx="1803">
                  <c:v>1.2483972000000242E-2</c:v>
                </c:pt>
                <c:pt idx="1804">
                  <c:v>1.2490896000000242E-2</c:v>
                </c:pt>
                <c:pt idx="1805">
                  <c:v>1.2497820000000243E-2</c:v>
                </c:pt>
                <c:pt idx="1806">
                  <c:v>1.2504744000000243E-2</c:v>
                </c:pt>
                <c:pt idx="1807">
                  <c:v>1.2511668000000243E-2</c:v>
                </c:pt>
                <c:pt idx="1808">
                  <c:v>1.2518592000000243E-2</c:v>
                </c:pt>
                <c:pt idx="1809">
                  <c:v>1.2525516000000243E-2</c:v>
                </c:pt>
                <c:pt idx="1810">
                  <c:v>1.2532440000000243E-2</c:v>
                </c:pt>
                <c:pt idx="1811">
                  <c:v>1.2539364000000244E-2</c:v>
                </c:pt>
                <c:pt idx="1812">
                  <c:v>1.2546288000000244E-2</c:v>
                </c:pt>
                <c:pt idx="1813">
                  <c:v>1.2553212000000244E-2</c:v>
                </c:pt>
                <c:pt idx="1814">
                  <c:v>1.2560136000000244E-2</c:v>
                </c:pt>
                <c:pt idx="1815">
                  <c:v>1.2567060000000244E-2</c:v>
                </c:pt>
                <c:pt idx="1816">
                  <c:v>1.2573984000000244E-2</c:v>
                </c:pt>
                <c:pt idx="1817">
                  <c:v>1.2580908000000245E-2</c:v>
                </c:pt>
                <c:pt idx="1818">
                  <c:v>1.2587832000000245E-2</c:v>
                </c:pt>
                <c:pt idx="1819">
                  <c:v>1.2594756000000245E-2</c:v>
                </c:pt>
                <c:pt idx="1820">
                  <c:v>1.2601680000000245E-2</c:v>
                </c:pt>
                <c:pt idx="1821">
                  <c:v>1.2608604000000245E-2</c:v>
                </c:pt>
                <c:pt idx="1822">
                  <c:v>1.2615528000000245E-2</c:v>
                </c:pt>
                <c:pt idx="1823">
                  <c:v>1.2622452000000246E-2</c:v>
                </c:pt>
                <c:pt idx="1824">
                  <c:v>1.2629376000000246E-2</c:v>
                </c:pt>
                <c:pt idx="1825">
                  <c:v>1.2636300000000246E-2</c:v>
                </c:pt>
                <c:pt idx="1826">
                  <c:v>1.2643224000000246E-2</c:v>
                </c:pt>
                <c:pt idx="1827">
                  <c:v>1.2650148000000246E-2</c:v>
                </c:pt>
                <c:pt idx="1828">
                  <c:v>1.2657072000000246E-2</c:v>
                </c:pt>
                <c:pt idx="1829">
                  <c:v>1.2663996000000247E-2</c:v>
                </c:pt>
                <c:pt idx="1830">
                  <c:v>1.2670920000000247E-2</c:v>
                </c:pt>
                <c:pt idx="1831">
                  <c:v>1.2677844000000247E-2</c:v>
                </c:pt>
                <c:pt idx="1832">
                  <c:v>1.2684768000000247E-2</c:v>
                </c:pt>
                <c:pt idx="1833">
                  <c:v>1.2691692000000247E-2</c:v>
                </c:pt>
                <c:pt idx="1834">
                  <c:v>1.2698616000000247E-2</c:v>
                </c:pt>
                <c:pt idx="1835">
                  <c:v>1.2705540000000248E-2</c:v>
                </c:pt>
                <c:pt idx="1836">
                  <c:v>1.2712464000000248E-2</c:v>
                </c:pt>
                <c:pt idx="1837">
                  <c:v>1.2719388000000248E-2</c:v>
                </c:pt>
                <c:pt idx="1838">
                  <c:v>1.2726312000000248E-2</c:v>
                </c:pt>
                <c:pt idx="1839">
                  <c:v>1.2733236000000248E-2</c:v>
                </c:pt>
                <c:pt idx="1840">
                  <c:v>1.2740160000000248E-2</c:v>
                </c:pt>
                <c:pt idx="1841">
                  <c:v>1.2747084000000249E-2</c:v>
                </c:pt>
                <c:pt idx="1842">
                  <c:v>1.2754008000000249E-2</c:v>
                </c:pt>
                <c:pt idx="1843">
                  <c:v>1.2760932000000249E-2</c:v>
                </c:pt>
                <c:pt idx="1844">
                  <c:v>1.2767856000000249E-2</c:v>
                </c:pt>
                <c:pt idx="1845">
                  <c:v>1.2774780000000249E-2</c:v>
                </c:pt>
                <c:pt idx="1846">
                  <c:v>1.2781704000000249E-2</c:v>
                </c:pt>
                <c:pt idx="1847">
                  <c:v>1.278862800000025E-2</c:v>
                </c:pt>
                <c:pt idx="1848">
                  <c:v>1.279555200000025E-2</c:v>
                </c:pt>
                <c:pt idx="1849">
                  <c:v>1.280247600000025E-2</c:v>
                </c:pt>
                <c:pt idx="1850">
                  <c:v>1.280940000000025E-2</c:v>
                </c:pt>
                <c:pt idx="1851">
                  <c:v>1.281632400000025E-2</c:v>
                </c:pt>
                <c:pt idx="1852">
                  <c:v>1.282324800000025E-2</c:v>
                </c:pt>
                <c:pt idx="1853">
                  <c:v>1.2830172000000251E-2</c:v>
                </c:pt>
                <c:pt idx="1854">
                  <c:v>1.2837096000000251E-2</c:v>
                </c:pt>
                <c:pt idx="1855">
                  <c:v>1.2844020000000251E-2</c:v>
                </c:pt>
                <c:pt idx="1856">
                  <c:v>1.2850944000000251E-2</c:v>
                </c:pt>
                <c:pt idx="1857">
                  <c:v>1.2857868000000251E-2</c:v>
                </c:pt>
                <c:pt idx="1858">
                  <c:v>1.2864792000000251E-2</c:v>
                </c:pt>
                <c:pt idx="1859">
                  <c:v>1.2871716000000252E-2</c:v>
                </c:pt>
                <c:pt idx="1860">
                  <c:v>1.2878640000000252E-2</c:v>
                </c:pt>
                <c:pt idx="1861">
                  <c:v>1.2885564000000252E-2</c:v>
                </c:pt>
                <c:pt idx="1862">
                  <c:v>1.2892488000000252E-2</c:v>
                </c:pt>
                <c:pt idx="1863">
                  <c:v>1.2899412000000252E-2</c:v>
                </c:pt>
                <c:pt idx="1864">
                  <c:v>1.2906336000000252E-2</c:v>
                </c:pt>
                <c:pt idx="1865">
                  <c:v>1.2913260000000253E-2</c:v>
                </c:pt>
                <c:pt idx="1866">
                  <c:v>1.2920184000000253E-2</c:v>
                </c:pt>
                <c:pt idx="1867">
                  <c:v>1.2927108000000253E-2</c:v>
                </c:pt>
                <c:pt idx="1868">
                  <c:v>1.2934032000000253E-2</c:v>
                </c:pt>
                <c:pt idx="1869">
                  <c:v>1.2940956000000253E-2</c:v>
                </c:pt>
                <c:pt idx="1870">
                  <c:v>1.2947880000000253E-2</c:v>
                </c:pt>
                <c:pt idx="1871">
                  <c:v>1.2954804000000254E-2</c:v>
                </c:pt>
                <c:pt idx="1872">
                  <c:v>1.2961728000000254E-2</c:v>
                </c:pt>
                <c:pt idx="1873">
                  <c:v>1.2968652000000254E-2</c:v>
                </c:pt>
                <c:pt idx="1874">
                  <c:v>1.2975576000000254E-2</c:v>
                </c:pt>
                <c:pt idx="1875">
                  <c:v>1.2982500000000254E-2</c:v>
                </c:pt>
                <c:pt idx="1876">
                  <c:v>1.2989424000000254E-2</c:v>
                </c:pt>
                <c:pt idx="1877">
                  <c:v>1.2996348000000255E-2</c:v>
                </c:pt>
                <c:pt idx="1878">
                  <c:v>1.3003272000000255E-2</c:v>
                </c:pt>
                <c:pt idx="1879">
                  <c:v>1.3010196000000255E-2</c:v>
                </c:pt>
                <c:pt idx="1880">
                  <c:v>1.3017120000000255E-2</c:v>
                </c:pt>
                <c:pt idx="1881">
                  <c:v>1.3024044000000255E-2</c:v>
                </c:pt>
                <c:pt idx="1882">
                  <c:v>1.3030968000000255E-2</c:v>
                </c:pt>
                <c:pt idx="1883">
                  <c:v>1.3037892000000256E-2</c:v>
                </c:pt>
                <c:pt idx="1884">
                  <c:v>1.3044816000000256E-2</c:v>
                </c:pt>
                <c:pt idx="1885">
                  <c:v>1.3051740000000256E-2</c:v>
                </c:pt>
                <c:pt idx="1886">
                  <c:v>1.3058664000000256E-2</c:v>
                </c:pt>
                <c:pt idx="1887">
                  <c:v>1.3065588000000256E-2</c:v>
                </c:pt>
                <c:pt idx="1888">
                  <c:v>1.3072512000000256E-2</c:v>
                </c:pt>
                <c:pt idx="1889">
                  <c:v>1.3079436000000257E-2</c:v>
                </c:pt>
                <c:pt idx="1890">
                  <c:v>1.3086360000000257E-2</c:v>
                </c:pt>
                <c:pt idx="1891">
                  <c:v>1.3093284000000257E-2</c:v>
                </c:pt>
                <c:pt idx="1892">
                  <c:v>1.3100208000000257E-2</c:v>
                </c:pt>
                <c:pt idx="1893">
                  <c:v>1.3107132000000257E-2</c:v>
                </c:pt>
                <c:pt idx="1894">
                  <c:v>1.3114056000000257E-2</c:v>
                </c:pt>
                <c:pt idx="1895">
                  <c:v>1.3120980000000258E-2</c:v>
                </c:pt>
                <c:pt idx="1896">
                  <c:v>1.3127904000000258E-2</c:v>
                </c:pt>
                <c:pt idx="1897">
                  <c:v>1.3134828000000258E-2</c:v>
                </c:pt>
                <c:pt idx="1898">
                  <c:v>1.3141752000000258E-2</c:v>
                </c:pt>
                <c:pt idx="1899">
                  <c:v>1.3148676000000258E-2</c:v>
                </c:pt>
                <c:pt idx="1900">
                  <c:v>1.3155600000000258E-2</c:v>
                </c:pt>
                <c:pt idx="1901">
                  <c:v>1.3162524000000259E-2</c:v>
                </c:pt>
                <c:pt idx="1902">
                  <c:v>1.3169448000000259E-2</c:v>
                </c:pt>
                <c:pt idx="1903">
                  <c:v>1.3176372000000259E-2</c:v>
                </c:pt>
                <c:pt idx="1904">
                  <c:v>1.3183296000000259E-2</c:v>
                </c:pt>
                <c:pt idx="1905">
                  <c:v>1.3190220000000259E-2</c:v>
                </c:pt>
                <c:pt idx="1906">
                  <c:v>1.3197144000000259E-2</c:v>
                </c:pt>
                <c:pt idx="1907">
                  <c:v>1.320406800000026E-2</c:v>
                </c:pt>
                <c:pt idx="1908">
                  <c:v>1.321099200000026E-2</c:v>
                </c:pt>
                <c:pt idx="1909">
                  <c:v>1.321791600000026E-2</c:v>
                </c:pt>
                <c:pt idx="1910">
                  <c:v>1.322484000000026E-2</c:v>
                </c:pt>
                <c:pt idx="1911">
                  <c:v>1.323176400000026E-2</c:v>
                </c:pt>
                <c:pt idx="1912">
                  <c:v>1.323868800000026E-2</c:v>
                </c:pt>
                <c:pt idx="1913">
                  <c:v>1.3245612000000261E-2</c:v>
                </c:pt>
                <c:pt idx="1914">
                  <c:v>1.3252536000000261E-2</c:v>
                </c:pt>
                <c:pt idx="1915">
                  <c:v>1.3259460000000261E-2</c:v>
                </c:pt>
                <c:pt idx="1916">
                  <c:v>1.3266384000000261E-2</c:v>
                </c:pt>
                <c:pt idx="1917">
                  <c:v>1.3273308000000261E-2</c:v>
                </c:pt>
                <c:pt idx="1918">
                  <c:v>1.3280232000000261E-2</c:v>
                </c:pt>
                <c:pt idx="1919">
                  <c:v>1.3287156000000262E-2</c:v>
                </c:pt>
                <c:pt idx="1920">
                  <c:v>1.3294080000000262E-2</c:v>
                </c:pt>
                <c:pt idx="1921">
                  <c:v>1.3301004000000262E-2</c:v>
                </c:pt>
                <c:pt idx="1922">
                  <c:v>1.3307928000000262E-2</c:v>
                </c:pt>
                <c:pt idx="1923">
                  <c:v>1.3314852000000262E-2</c:v>
                </c:pt>
                <c:pt idx="1924">
                  <c:v>1.3321776000000262E-2</c:v>
                </c:pt>
                <c:pt idx="1925">
                  <c:v>1.3328700000000263E-2</c:v>
                </c:pt>
                <c:pt idx="1926">
                  <c:v>1.3335624000000263E-2</c:v>
                </c:pt>
                <c:pt idx="1927">
                  <c:v>1.3342548000000263E-2</c:v>
                </c:pt>
                <c:pt idx="1928">
                  <c:v>1.3349472000000263E-2</c:v>
                </c:pt>
                <c:pt idx="1929">
                  <c:v>1.3356396000000263E-2</c:v>
                </c:pt>
                <c:pt idx="1930">
                  <c:v>1.3363320000000263E-2</c:v>
                </c:pt>
                <c:pt idx="1931">
                  <c:v>1.3370244000000264E-2</c:v>
                </c:pt>
                <c:pt idx="1932">
                  <c:v>1.3377168000000264E-2</c:v>
                </c:pt>
                <c:pt idx="1933">
                  <c:v>1.3384092000000264E-2</c:v>
                </c:pt>
                <c:pt idx="1934">
                  <c:v>1.3391016000000264E-2</c:v>
                </c:pt>
                <c:pt idx="1935">
                  <c:v>1.3397940000000264E-2</c:v>
                </c:pt>
                <c:pt idx="1936">
                  <c:v>1.3404864000000264E-2</c:v>
                </c:pt>
                <c:pt idx="1937">
                  <c:v>1.3411788000000265E-2</c:v>
                </c:pt>
                <c:pt idx="1938">
                  <c:v>1.3418712000000265E-2</c:v>
                </c:pt>
                <c:pt idx="1939">
                  <c:v>1.3425636000000265E-2</c:v>
                </c:pt>
                <c:pt idx="1940">
                  <c:v>1.3432560000000265E-2</c:v>
                </c:pt>
                <c:pt idx="1941">
                  <c:v>1.3439484000000265E-2</c:v>
                </c:pt>
                <c:pt idx="1942">
                  <c:v>1.3446408000000265E-2</c:v>
                </c:pt>
                <c:pt idx="1943">
                  <c:v>1.3453332000000266E-2</c:v>
                </c:pt>
                <c:pt idx="1944">
                  <c:v>1.3460256000000266E-2</c:v>
                </c:pt>
                <c:pt idx="1945">
                  <c:v>1.3467180000000266E-2</c:v>
                </c:pt>
                <c:pt idx="1946">
                  <c:v>1.3474104000000266E-2</c:v>
                </c:pt>
                <c:pt idx="1947">
                  <c:v>1.3481028000000266E-2</c:v>
                </c:pt>
                <c:pt idx="1948">
                  <c:v>1.3487952000000266E-2</c:v>
                </c:pt>
                <c:pt idx="1949">
                  <c:v>1.3494876000000267E-2</c:v>
                </c:pt>
                <c:pt idx="1950">
                  <c:v>1.3501800000000267E-2</c:v>
                </c:pt>
                <c:pt idx="1951">
                  <c:v>1.3508724000000267E-2</c:v>
                </c:pt>
                <c:pt idx="1952">
                  <c:v>1.3515648000000267E-2</c:v>
                </c:pt>
                <c:pt idx="1953">
                  <c:v>1.3522572000000267E-2</c:v>
                </c:pt>
                <c:pt idx="1954">
                  <c:v>1.3529496000000267E-2</c:v>
                </c:pt>
                <c:pt idx="1955">
                  <c:v>1.3536420000000268E-2</c:v>
                </c:pt>
                <c:pt idx="1956">
                  <c:v>1.3543344000000268E-2</c:v>
                </c:pt>
                <c:pt idx="1957">
                  <c:v>1.3550268000000268E-2</c:v>
                </c:pt>
                <c:pt idx="1958">
                  <c:v>1.3557192000000268E-2</c:v>
                </c:pt>
                <c:pt idx="1959">
                  <c:v>1.3564116000000268E-2</c:v>
                </c:pt>
                <c:pt idx="1960">
                  <c:v>1.3571040000000268E-2</c:v>
                </c:pt>
                <c:pt idx="1961">
                  <c:v>1.3577964000000269E-2</c:v>
                </c:pt>
                <c:pt idx="1962">
                  <c:v>1.3584888000000269E-2</c:v>
                </c:pt>
                <c:pt idx="1963">
                  <c:v>1.3591812000000269E-2</c:v>
                </c:pt>
                <c:pt idx="1964">
                  <c:v>1.3598736000000269E-2</c:v>
                </c:pt>
                <c:pt idx="1965">
                  <c:v>1.3605660000000269E-2</c:v>
                </c:pt>
                <c:pt idx="1966">
                  <c:v>1.3612584000000269E-2</c:v>
                </c:pt>
                <c:pt idx="1967">
                  <c:v>1.361950800000027E-2</c:v>
                </c:pt>
                <c:pt idx="1968">
                  <c:v>1.362643200000027E-2</c:v>
                </c:pt>
                <c:pt idx="1969">
                  <c:v>1.363335600000027E-2</c:v>
                </c:pt>
                <c:pt idx="1970">
                  <c:v>1.364028000000027E-2</c:v>
                </c:pt>
                <c:pt idx="1971">
                  <c:v>1.364720400000027E-2</c:v>
                </c:pt>
                <c:pt idx="1972">
                  <c:v>1.365412800000027E-2</c:v>
                </c:pt>
                <c:pt idx="1973">
                  <c:v>1.3661052000000271E-2</c:v>
                </c:pt>
                <c:pt idx="1974">
                  <c:v>1.3667976000000271E-2</c:v>
                </c:pt>
                <c:pt idx="1975">
                  <c:v>1.3674900000000271E-2</c:v>
                </c:pt>
                <c:pt idx="1976">
                  <c:v>1.3681824000000271E-2</c:v>
                </c:pt>
                <c:pt idx="1977">
                  <c:v>1.3688748000000271E-2</c:v>
                </c:pt>
                <c:pt idx="1978">
                  <c:v>1.3695672000000271E-2</c:v>
                </c:pt>
                <c:pt idx="1979">
                  <c:v>1.3702596000000272E-2</c:v>
                </c:pt>
                <c:pt idx="1980">
                  <c:v>1.3709520000000272E-2</c:v>
                </c:pt>
                <c:pt idx="1981">
                  <c:v>1.3716444000000272E-2</c:v>
                </c:pt>
                <c:pt idx="1982">
                  <c:v>1.3723368000000272E-2</c:v>
                </c:pt>
                <c:pt idx="1983">
                  <c:v>1.3730292000000272E-2</c:v>
                </c:pt>
                <c:pt idx="1984">
                  <c:v>1.3737216000000272E-2</c:v>
                </c:pt>
                <c:pt idx="1985">
                  <c:v>1.3744140000000273E-2</c:v>
                </c:pt>
                <c:pt idx="1986">
                  <c:v>1.3751064000000273E-2</c:v>
                </c:pt>
                <c:pt idx="1987">
                  <c:v>1.3757988000000273E-2</c:v>
                </c:pt>
                <c:pt idx="1988">
                  <c:v>1.3764912000000273E-2</c:v>
                </c:pt>
                <c:pt idx="1989">
                  <c:v>1.3771836000000273E-2</c:v>
                </c:pt>
                <c:pt idx="1990">
                  <c:v>1.3778760000000273E-2</c:v>
                </c:pt>
                <c:pt idx="1991">
                  <c:v>1.3785684000000274E-2</c:v>
                </c:pt>
                <c:pt idx="1992">
                  <c:v>1.3792608000000274E-2</c:v>
                </c:pt>
                <c:pt idx="1993">
                  <c:v>1.3799532000000274E-2</c:v>
                </c:pt>
                <c:pt idx="1994">
                  <c:v>1.3806456000000274E-2</c:v>
                </c:pt>
                <c:pt idx="1995">
                  <c:v>1.3813380000000274E-2</c:v>
                </c:pt>
                <c:pt idx="1996">
                  <c:v>1.3820304000000274E-2</c:v>
                </c:pt>
                <c:pt idx="1997">
                  <c:v>1.3827228000000275E-2</c:v>
                </c:pt>
                <c:pt idx="1998">
                  <c:v>1.3834152000000275E-2</c:v>
                </c:pt>
                <c:pt idx="1999">
                  <c:v>1.3841076000000275E-2</c:v>
                </c:pt>
                <c:pt idx="2000">
                  <c:v>1.3848000000000275E-2</c:v>
                </c:pt>
              </c:numCache>
            </c:numRef>
          </c:xVal>
          <c:yVal>
            <c:numRef>
              <c:f>'Fixed Power'!$Y$32:$Y$2032</c:f>
              <c:numCache>
                <c:formatCode>0.00000</c:formatCode>
                <c:ptCount val="2001"/>
                <c:pt idx="0">
                  <c:v>0.1000000000000036</c:v>
                </c:pt>
                <c:pt idx="1">
                  <c:v>5</c:v>
                </c:pt>
                <c:pt idx="2">
                  <c:v>5.0000000000000044</c:v>
                </c:pt>
                <c:pt idx="3">
                  <c:v>4.9999999999999911</c:v>
                </c:pt>
                <c:pt idx="4">
                  <c:v>5</c:v>
                </c:pt>
                <c:pt idx="5">
                  <c:v>5.000000000000008</c:v>
                </c:pt>
                <c:pt idx="6">
                  <c:v>5</c:v>
                </c:pt>
                <c:pt idx="7">
                  <c:v>5.0000000000000018</c:v>
                </c:pt>
                <c:pt idx="8">
                  <c:v>5.0000000000000044</c:v>
                </c:pt>
                <c:pt idx="9">
                  <c:v>5.0000000000000018</c:v>
                </c:pt>
                <c:pt idx="10">
                  <c:v>4.9999999999999938</c:v>
                </c:pt>
                <c:pt idx="11">
                  <c:v>5.0000000000000027</c:v>
                </c:pt>
                <c:pt idx="12">
                  <c:v>4.9999999999999973</c:v>
                </c:pt>
                <c:pt idx="13">
                  <c:v>4.9999999999999973</c:v>
                </c:pt>
                <c:pt idx="14">
                  <c:v>5.0000000000000027</c:v>
                </c:pt>
                <c:pt idx="15">
                  <c:v>5.000000000000008</c:v>
                </c:pt>
                <c:pt idx="16">
                  <c:v>5.0000000000000027</c:v>
                </c:pt>
                <c:pt idx="17">
                  <c:v>5</c:v>
                </c:pt>
                <c:pt idx="18">
                  <c:v>5.0000000000000036</c:v>
                </c:pt>
                <c:pt idx="19">
                  <c:v>5.0000000000000053</c:v>
                </c:pt>
                <c:pt idx="20">
                  <c:v>4.9999999999999982</c:v>
                </c:pt>
                <c:pt idx="21">
                  <c:v>4.9999999999999991</c:v>
                </c:pt>
                <c:pt idx="22">
                  <c:v>5.0000000000000036</c:v>
                </c:pt>
                <c:pt idx="23">
                  <c:v>4.9999999999999938</c:v>
                </c:pt>
                <c:pt idx="24">
                  <c:v>5.0000000000000009</c:v>
                </c:pt>
                <c:pt idx="25">
                  <c:v>4.9999999999999858</c:v>
                </c:pt>
                <c:pt idx="26">
                  <c:v>5.0000000000000027</c:v>
                </c:pt>
                <c:pt idx="27">
                  <c:v>5.0000000000000044</c:v>
                </c:pt>
                <c:pt idx="28">
                  <c:v>5.0000000000000115</c:v>
                </c:pt>
                <c:pt idx="29">
                  <c:v>4.999999999999992</c:v>
                </c:pt>
                <c:pt idx="30">
                  <c:v>5.0000000000000071</c:v>
                </c:pt>
                <c:pt idx="31">
                  <c:v>5.0000000000000018</c:v>
                </c:pt>
                <c:pt idx="32">
                  <c:v>4.9999999999999982</c:v>
                </c:pt>
                <c:pt idx="33">
                  <c:v>5</c:v>
                </c:pt>
                <c:pt idx="34">
                  <c:v>5.0000000000000009</c:v>
                </c:pt>
                <c:pt idx="35">
                  <c:v>5.0000000000000036</c:v>
                </c:pt>
                <c:pt idx="36">
                  <c:v>4.9999999999999991</c:v>
                </c:pt>
                <c:pt idx="37">
                  <c:v>4.9999999999999938</c:v>
                </c:pt>
                <c:pt idx="38">
                  <c:v>5.0000000000000009</c:v>
                </c:pt>
                <c:pt idx="39">
                  <c:v>4.9999999999999911</c:v>
                </c:pt>
                <c:pt idx="40">
                  <c:v>4.9999999999999911</c:v>
                </c:pt>
                <c:pt idx="41">
                  <c:v>4.9999999999999991</c:v>
                </c:pt>
                <c:pt idx="42">
                  <c:v>4.9999999999999947</c:v>
                </c:pt>
                <c:pt idx="43">
                  <c:v>4.9999999999999982</c:v>
                </c:pt>
                <c:pt idx="44">
                  <c:v>4.9999999999999991</c:v>
                </c:pt>
                <c:pt idx="45">
                  <c:v>5</c:v>
                </c:pt>
                <c:pt idx="46">
                  <c:v>5.0000000000000018</c:v>
                </c:pt>
                <c:pt idx="47">
                  <c:v>4.9999999999999982</c:v>
                </c:pt>
                <c:pt idx="48">
                  <c:v>5.0000000000000027</c:v>
                </c:pt>
                <c:pt idx="49">
                  <c:v>5</c:v>
                </c:pt>
                <c:pt idx="50">
                  <c:v>5.0000000000000098</c:v>
                </c:pt>
                <c:pt idx="51">
                  <c:v>4.999999999999992</c:v>
                </c:pt>
                <c:pt idx="52">
                  <c:v>4.9999999999999956</c:v>
                </c:pt>
                <c:pt idx="53">
                  <c:v>5.0000000000000044</c:v>
                </c:pt>
                <c:pt idx="54">
                  <c:v>4.9999999999999911</c:v>
                </c:pt>
                <c:pt idx="55">
                  <c:v>5.0000000000000053</c:v>
                </c:pt>
                <c:pt idx="56">
                  <c:v>4.9999999999999982</c:v>
                </c:pt>
                <c:pt idx="57">
                  <c:v>5.0000000000000018</c:v>
                </c:pt>
                <c:pt idx="58">
                  <c:v>5</c:v>
                </c:pt>
                <c:pt idx="59">
                  <c:v>5.0000000000000062</c:v>
                </c:pt>
                <c:pt idx="60">
                  <c:v>5.0000000000000027</c:v>
                </c:pt>
                <c:pt idx="61">
                  <c:v>5.0000000000000018</c:v>
                </c:pt>
                <c:pt idx="62">
                  <c:v>5.0000000000000027</c:v>
                </c:pt>
                <c:pt idx="63">
                  <c:v>5.0000000000000009</c:v>
                </c:pt>
                <c:pt idx="64">
                  <c:v>5.000000000000008</c:v>
                </c:pt>
                <c:pt idx="65">
                  <c:v>5.0000000000000036</c:v>
                </c:pt>
                <c:pt idx="66">
                  <c:v>4.9999999999999982</c:v>
                </c:pt>
                <c:pt idx="67">
                  <c:v>5.0000000000000036</c:v>
                </c:pt>
                <c:pt idx="68">
                  <c:v>5.0000000000000062</c:v>
                </c:pt>
                <c:pt idx="69">
                  <c:v>4.9999999999999929</c:v>
                </c:pt>
                <c:pt idx="70">
                  <c:v>4.9999999999999938</c:v>
                </c:pt>
                <c:pt idx="71">
                  <c:v>5.0000000000000009</c:v>
                </c:pt>
                <c:pt idx="72">
                  <c:v>5</c:v>
                </c:pt>
                <c:pt idx="73">
                  <c:v>5</c:v>
                </c:pt>
                <c:pt idx="74">
                  <c:v>4.9999999999999964</c:v>
                </c:pt>
                <c:pt idx="75">
                  <c:v>4.9999999999999973</c:v>
                </c:pt>
                <c:pt idx="76">
                  <c:v>5.0000000000000009</c:v>
                </c:pt>
                <c:pt idx="77">
                  <c:v>4.9999999999999956</c:v>
                </c:pt>
                <c:pt idx="78">
                  <c:v>5.0000000000000027</c:v>
                </c:pt>
                <c:pt idx="79">
                  <c:v>5.000000000000008</c:v>
                </c:pt>
                <c:pt idx="80">
                  <c:v>4.9999999999999956</c:v>
                </c:pt>
                <c:pt idx="81">
                  <c:v>4.9999999999999964</c:v>
                </c:pt>
                <c:pt idx="82">
                  <c:v>5.0000000000000044</c:v>
                </c:pt>
                <c:pt idx="83">
                  <c:v>4.9999999999999956</c:v>
                </c:pt>
                <c:pt idx="84">
                  <c:v>0.10000000000000717</c:v>
                </c:pt>
                <c:pt idx="85">
                  <c:v>0.10000000000000293</c:v>
                </c:pt>
                <c:pt idx="86">
                  <c:v>9.9999999999999006E-2</c:v>
                </c:pt>
                <c:pt idx="87">
                  <c:v>9.9999999999999839E-2</c:v>
                </c:pt>
                <c:pt idx="88">
                  <c:v>0.10000000000000851</c:v>
                </c:pt>
                <c:pt idx="89">
                  <c:v>9.9999999999999797E-2</c:v>
                </c:pt>
                <c:pt idx="90">
                  <c:v>0.10000000000000667</c:v>
                </c:pt>
                <c:pt idx="91">
                  <c:v>0.10000000000000923</c:v>
                </c:pt>
                <c:pt idx="92">
                  <c:v>0.10000000000000522</c:v>
                </c:pt>
                <c:pt idx="93">
                  <c:v>0.10000000000000456</c:v>
                </c:pt>
                <c:pt idx="94">
                  <c:v>9.9999999999998257E-2</c:v>
                </c:pt>
                <c:pt idx="95">
                  <c:v>0.10000000000000281</c:v>
                </c:pt>
                <c:pt idx="96">
                  <c:v>9.9999999999997202E-2</c:v>
                </c:pt>
                <c:pt idx="97">
                  <c:v>9.9999999999997938E-2</c:v>
                </c:pt>
                <c:pt idx="98">
                  <c:v>9.9999999999996134E-2</c:v>
                </c:pt>
                <c:pt idx="99">
                  <c:v>0.10000000000000706</c:v>
                </c:pt>
                <c:pt idx="100">
                  <c:v>0.10000000000000546</c:v>
                </c:pt>
                <c:pt idx="101">
                  <c:v>9.9999999999988973E-2</c:v>
                </c:pt>
                <c:pt idx="102">
                  <c:v>0.10000000000000141</c:v>
                </c:pt>
                <c:pt idx="103">
                  <c:v>0.10000000000000668</c:v>
                </c:pt>
                <c:pt idx="104">
                  <c:v>0.1000000000000012</c:v>
                </c:pt>
                <c:pt idx="105">
                  <c:v>9.999999999999476E-2</c:v>
                </c:pt>
                <c:pt idx="106">
                  <c:v>0.10000000000000282</c:v>
                </c:pt>
                <c:pt idx="107">
                  <c:v>0.10000000000000539</c:v>
                </c:pt>
                <c:pt idx="108">
                  <c:v>0.10000000000000019</c:v>
                </c:pt>
                <c:pt idx="109">
                  <c:v>0.10000000000000135</c:v>
                </c:pt>
                <c:pt idx="110">
                  <c:v>0.10000000000000776</c:v>
                </c:pt>
                <c:pt idx="111">
                  <c:v>0.10000000000000507</c:v>
                </c:pt>
                <c:pt idx="112">
                  <c:v>9.9999999999996481E-2</c:v>
                </c:pt>
                <c:pt idx="113">
                  <c:v>9.9999999999997161E-2</c:v>
                </c:pt>
                <c:pt idx="114">
                  <c:v>9.9999999999992775E-2</c:v>
                </c:pt>
                <c:pt idx="115">
                  <c:v>0.10000000000001075</c:v>
                </c:pt>
                <c:pt idx="116">
                  <c:v>0.10000000000000694</c:v>
                </c:pt>
                <c:pt idx="117">
                  <c:v>9.9999999999991193E-2</c:v>
                </c:pt>
                <c:pt idx="118">
                  <c:v>9.9999999999989653E-2</c:v>
                </c:pt>
                <c:pt idx="119">
                  <c:v>9.9999999999994704E-2</c:v>
                </c:pt>
                <c:pt idx="120">
                  <c:v>9.9999999999991721E-2</c:v>
                </c:pt>
                <c:pt idx="121">
                  <c:v>9.9999999999996259E-2</c:v>
                </c:pt>
                <c:pt idx="122">
                  <c:v>9.9999999999999048E-2</c:v>
                </c:pt>
                <c:pt idx="123">
                  <c:v>9.9999999999992567E-2</c:v>
                </c:pt>
                <c:pt idx="124">
                  <c:v>0.10000000000000289</c:v>
                </c:pt>
                <c:pt idx="125">
                  <c:v>0.10000000000001012</c:v>
                </c:pt>
                <c:pt idx="126">
                  <c:v>9.9999999999994496E-2</c:v>
                </c:pt>
                <c:pt idx="127">
                  <c:v>9.9999999999999589E-2</c:v>
                </c:pt>
                <c:pt idx="128">
                  <c:v>0.10000000000000027</c:v>
                </c:pt>
                <c:pt idx="129">
                  <c:v>0.10000000000000497</c:v>
                </c:pt>
                <c:pt idx="130">
                  <c:v>9.9999999999999395E-2</c:v>
                </c:pt>
                <c:pt idx="131">
                  <c:v>0.10000000000001084</c:v>
                </c:pt>
                <c:pt idx="132">
                  <c:v>9.9999999999995301E-2</c:v>
                </c:pt>
                <c:pt idx="133">
                  <c:v>9.9999999999990902E-2</c:v>
                </c:pt>
                <c:pt idx="134">
                  <c:v>0.10000000000000087</c:v>
                </c:pt>
                <c:pt idx="135">
                  <c:v>9.9999999999999825E-2</c:v>
                </c:pt>
                <c:pt idx="136">
                  <c:v>0.10000000000000189</c:v>
                </c:pt>
                <c:pt idx="137">
                  <c:v>9.9999999999999256E-2</c:v>
                </c:pt>
                <c:pt idx="138">
                  <c:v>0.10000000000000592</c:v>
                </c:pt>
                <c:pt idx="139">
                  <c:v>9.9999999999996633E-2</c:v>
                </c:pt>
                <c:pt idx="140">
                  <c:v>9.9999999999997466E-2</c:v>
                </c:pt>
                <c:pt idx="141">
                  <c:v>0.10000000000001165</c:v>
                </c:pt>
                <c:pt idx="142">
                  <c:v>0.10000000000000699</c:v>
                </c:pt>
                <c:pt idx="143">
                  <c:v>0.10000000000000432</c:v>
                </c:pt>
                <c:pt idx="144">
                  <c:v>0.10000000000000138</c:v>
                </c:pt>
                <c:pt idx="145">
                  <c:v>9.9999999999994454E-2</c:v>
                </c:pt>
                <c:pt idx="146">
                  <c:v>9.9999999999998798E-2</c:v>
                </c:pt>
                <c:pt idx="147">
                  <c:v>0.10000000000000019</c:v>
                </c:pt>
                <c:pt idx="148">
                  <c:v>0.10000000000000152</c:v>
                </c:pt>
                <c:pt idx="149">
                  <c:v>9.9999999999988459E-2</c:v>
                </c:pt>
                <c:pt idx="150">
                  <c:v>9.9999999999999339E-2</c:v>
                </c:pt>
                <c:pt idx="151">
                  <c:v>0.10000000000001275</c:v>
                </c:pt>
                <c:pt idx="152">
                  <c:v>9.9999999999991554E-2</c:v>
                </c:pt>
                <c:pt idx="153">
                  <c:v>0.10000000000000886</c:v>
                </c:pt>
                <c:pt idx="154">
                  <c:v>9.9999999999997757E-2</c:v>
                </c:pt>
                <c:pt idx="155">
                  <c:v>0.10000000000000184</c:v>
                </c:pt>
                <c:pt idx="156">
                  <c:v>9.9999999999994427E-2</c:v>
                </c:pt>
                <c:pt idx="157">
                  <c:v>0.1000000000000085</c:v>
                </c:pt>
                <c:pt idx="158">
                  <c:v>0.100000000000012</c:v>
                </c:pt>
                <c:pt idx="159">
                  <c:v>0.10000000000000657</c:v>
                </c:pt>
                <c:pt idx="160">
                  <c:v>0.10000000000000232</c:v>
                </c:pt>
                <c:pt idx="161">
                  <c:v>9.9999999999990083E-2</c:v>
                </c:pt>
                <c:pt idx="162">
                  <c:v>9.9999999999990569E-2</c:v>
                </c:pt>
                <c:pt idx="163">
                  <c:v>0.10000000000000016</c:v>
                </c:pt>
                <c:pt idx="164">
                  <c:v>9.9999999999998979E-2</c:v>
                </c:pt>
                <c:pt idx="165">
                  <c:v>0.10000000000000095</c:v>
                </c:pt>
                <c:pt idx="166">
                  <c:v>0.10000000000000388</c:v>
                </c:pt>
                <c:pt idx="167">
                  <c:v>9.9999999999998618E-2</c:v>
                </c:pt>
                <c:pt idx="168">
                  <c:v>9.9999999999993802E-2</c:v>
                </c:pt>
                <c:pt idx="169">
                  <c:v>9.9999999999992456E-2</c:v>
                </c:pt>
                <c:pt idx="170">
                  <c:v>9.9999999999991027E-2</c:v>
                </c:pt>
                <c:pt idx="171">
                  <c:v>0.10000000000000471</c:v>
                </c:pt>
                <c:pt idx="172">
                  <c:v>9.9999999999994829E-2</c:v>
                </c:pt>
                <c:pt idx="173">
                  <c:v>0.1000000000000118</c:v>
                </c:pt>
                <c:pt idx="174">
                  <c:v>0.10000000000000459</c:v>
                </c:pt>
                <c:pt idx="175">
                  <c:v>0.10000000000000618</c:v>
                </c:pt>
                <c:pt idx="176">
                  <c:v>9.9999999999995259E-2</c:v>
                </c:pt>
                <c:pt idx="177">
                  <c:v>0.10000000000000478</c:v>
                </c:pt>
                <c:pt idx="178">
                  <c:v>0.10000000000000125</c:v>
                </c:pt>
                <c:pt idx="179">
                  <c:v>0.10000000000000003</c:v>
                </c:pt>
                <c:pt idx="180">
                  <c:v>9.9999999999997521E-2</c:v>
                </c:pt>
                <c:pt idx="181">
                  <c:v>9.9999999999996814E-2</c:v>
                </c:pt>
                <c:pt idx="182">
                  <c:v>9.9999999999994274E-2</c:v>
                </c:pt>
                <c:pt idx="183">
                  <c:v>0.10000000000001055</c:v>
                </c:pt>
                <c:pt idx="184">
                  <c:v>0.10000000000000688</c:v>
                </c:pt>
                <c:pt idx="185">
                  <c:v>0.10000000000000406</c:v>
                </c:pt>
                <c:pt idx="186">
                  <c:v>9.9999999999998285E-2</c:v>
                </c:pt>
                <c:pt idx="187">
                  <c:v>9.9999999999992761E-2</c:v>
                </c:pt>
                <c:pt idx="188">
                  <c:v>9.9999999999995939E-2</c:v>
                </c:pt>
                <c:pt idx="189">
                  <c:v>9.9999999999998951E-2</c:v>
                </c:pt>
                <c:pt idx="190">
                  <c:v>9.9999999999997966E-2</c:v>
                </c:pt>
                <c:pt idx="191">
                  <c:v>0.10000000000000167</c:v>
                </c:pt>
                <c:pt idx="192">
                  <c:v>9.9999999999995509E-2</c:v>
                </c:pt>
                <c:pt idx="193">
                  <c:v>9.99999999999934E-2</c:v>
                </c:pt>
                <c:pt idx="194">
                  <c:v>9.9999999999991832E-2</c:v>
                </c:pt>
                <c:pt idx="195">
                  <c:v>9.9999999999988348E-2</c:v>
                </c:pt>
                <c:pt idx="196">
                  <c:v>0.10000000000000241</c:v>
                </c:pt>
                <c:pt idx="197">
                  <c:v>0.10000000000000733</c:v>
                </c:pt>
                <c:pt idx="198">
                  <c:v>9.9999999999994038E-2</c:v>
                </c:pt>
                <c:pt idx="199">
                  <c:v>9.9999999999994163E-2</c:v>
                </c:pt>
                <c:pt idx="200">
                  <c:v>9.9999999999998548E-2</c:v>
                </c:pt>
                <c:pt idx="201">
                  <c:v>9.9999999999998215E-2</c:v>
                </c:pt>
                <c:pt idx="202">
                  <c:v>0.10000000000000162</c:v>
                </c:pt>
                <c:pt idx="203">
                  <c:v>9.9999999999999672E-2</c:v>
                </c:pt>
                <c:pt idx="204">
                  <c:v>9.9999999999994357E-2</c:v>
                </c:pt>
                <c:pt idx="205">
                  <c:v>0.10000000000000607</c:v>
                </c:pt>
                <c:pt idx="206">
                  <c:v>0.10000000000000171</c:v>
                </c:pt>
                <c:pt idx="207">
                  <c:v>0.1000000000000017</c:v>
                </c:pt>
                <c:pt idx="208">
                  <c:v>0.10000000000000799</c:v>
                </c:pt>
                <c:pt idx="209">
                  <c:v>0.10000000000000069</c:v>
                </c:pt>
                <c:pt idx="210">
                  <c:v>9.9999999999992359E-2</c:v>
                </c:pt>
                <c:pt idx="211">
                  <c:v>9.9999999999998271E-2</c:v>
                </c:pt>
                <c:pt idx="212">
                  <c:v>9.9999999999991707E-2</c:v>
                </c:pt>
                <c:pt idx="213">
                  <c:v>0.10000000000000299</c:v>
                </c:pt>
                <c:pt idx="214">
                  <c:v>0.10000000000000675</c:v>
                </c:pt>
                <c:pt idx="215">
                  <c:v>0.10000000000001021</c:v>
                </c:pt>
                <c:pt idx="216">
                  <c:v>9.9999999999998812E-2</c:v>
                </c:pt>
                <c:pt idx="217">
                  <c:v>0.10000000000000958</c:v>
                </c:pt>
                <c:pt idx="218">
                  <c:v>9.9999999999998188E-2</c:v>
                </c:pt>
                <c:pt idx="219">
                  <c:v>0.10000000000000173</c:v>
                </c:pt>
                <c:pt idx="220">
                  <c:v>0.10000000000000557</c:v>
                </c:pt>
                <c:pt idx="221">
                  <c:v>9.9999999999993941E-2</c:v>
                </c:pt>
                <c:pt idx="222">
                  <c:v>9.9999999999998382E-2</c:v>
                </c:pt>
                <c:pt idx="223">
                  <c:v>0.10000000000000445</c:v>
                </c:pt>
                <c:pt idx="224">
                  <c:v>0.10000000000000164</c:v>
                </c:pt>
                <c:pt idx="225">
                  <c:v>9.999999999999315E-2</c:v>
                </c:pt>
                <c:pt idx="226">
                  <c:v>0.1000000000000037</c:v>
                </c:pt>
                <c:pt idx="227">
                  <c:v>0.10000000000000669</c:v>
                </c:pt>
                <c:pt idx="228">
                  <c:v>9.9999999999993067E-2</c:v>
                </c:pt>
                <c:pt idx="229">
                  <c:v>9.9999999999999617E-2</c:v>
                </c:pt>
                <c:pt idx="230">
                  <c:v>0.10000000000000521</c:v>
                </c:pt>
                <c:pt idx="231">
                  <c:v>0.10000000000000624</c:v>
                </c:pt>
                <c:pt idx="232">
                  <c:v>9.9999999999993608E-2</c:v>
                </c:pt>
                <c:pt idx="233">
                  <c:v>0.10000000000000961</c:v>
                </c:pt>
                <c:pt idx="234">
                  <c:v>0.10000000000000474</c:v>
                </c:pt>
                <c:pt idx="235">
                  <c:v>9.9999999999998174E-2</c:v>
                </c:pt>
                <c:pt idx="236">
                  <c:v>0.10000000000000384</c:v>
                </c:pt>
                <c:pt idx="237">
                  <c:v>9.9999999999993872E-2</c:v>
                </c:pt>
                <c:pt idx="238">
                  <c:v>9.9999999999988917E-2</c:v>
                </c:pt>
                <c:pt idx="239">
                  <c:v>0.10000000000000286</c:v>
                </c:pt>
                <c:pt idx="240">
                  <c:v>0.10000000000000778</c:v>
                </c:pt>
                <c:pt idx="241">
                  <c:v>0.10000000000001213</c:v>
                </c:pt>
                <c:pt idx="242">
                  <c:v>9.999999999999476E-2</c:v>
                </c:pt>
                <c:pt idx="243">
                  <c:v>0.10000000000000464</c:v>
                </c:pt>
                <c:pt idx="244">
                  <c:v>9.9999999999996203E-2</c:v>
                </c:pt>
                <c:pt idx="245">
                  <c:v>0.1000000000000011</c:v>
                </c:pt>
                <c:pt idx="246">
                  <c:v>0.10000000000001014</c:v>
                </c:pt>
                <c:pt idx="247">
                  <c:v>0.10000000000000756</c:v>
                </c:pt>
                <c:pt idx="248">
                  <c:v>0.10000000000001262</c:v>
                </c:pt>
                <c:pt idx="249">
                  <c:v>0.1000000000000042</c:v>
                </c:pt>
                <c:pt idx="250">
                  <c:v>0.10000000000000155</c:v>
                </c:pt>
                <c:pt idx="251">
                  <c:v>9.9999999999995717E-2</c:v>
                </c:pt>
                <c:pt idx="252">
                  <c:v>9.9999999999999076E-2</c:v>
                </c:pt>
                <c:pt idx="253">
                  <c:v>9.9999999999997286E-2</c:v>
                </c:pt>
                <c:pt idx="254">
                  <c:v>9.9999999999992178E-2</c:v>
                </c:pt>
                <c:pt idx="255">
                  <c:v>9.9999999999990694E-2</c:v>
                </c:pt>
                <c:pt idx="256">
                  <c:v>0.10000000000000156</c:v>
                </c:pt>
                <c:pt idx="257">
                  <c:v>0.10000000000000882</c:v>
                </c:pt>
                <c:pt idx="258">
                  <c:v>0.10000000000000893</c:v>
                </c:pt>
                <c:pt idx="259">
                  <c:v>9.9999999999996772E-2</c:v>
                </c:pt>
                <c:pt idx="260">
                  <c:v>9.9999999999998493E-2</c:v>
                </c:pt>
                <c:pt idx="261">
                  <c:v>0.10000000000001051</c:v>
                </c:pt>
                <c:pt idx="262">
                  <c:v>9.9999999999992498E-2</c:v>
                </c:pt>
                <c:pt idx="263">
                  <c:v>0.10000000000000042</c:v>
                </c:pt>
                <c:pt idx="264">
                  <c:v>9.9999999999993983E-2</c:v>
                </c:pt>
                <c:pt idx="265">
                  <c:v>9.9999999999999464E-2</c:v>
                </c:pt>
                <c:pt idx="266">
                  <c:v>9.9999999999994163E-2</c:v>
                </c:pt>
                <c:pt idx="267">
                  <c:v>9.9999999999998729E-2</c:v>
                </c:pt>
                <c:pt idx="268">
                  <c:v>0.10000000000000818</c:v>
                </c:pt>
                <c:pt idx="269">
                  <c:v>9.9999999999996023E-2</c:v>
                </c:pt>
                <c:pt idx="270">
                  <c:v>9.9999999999997521E-2</c:v>
                </c:pt>
                <c:pt idx="271">
                  <c:v>9.9999999999998437E-2</c:v>
                </c:pt>
                <c:pt idx="272">
                  <c:v>0.10000000000000589</c:v>
                </c:pt>
                <c:pt idx="273">
                  <c:v>0.10000000000000397</c:v>
                </c:pt>
                <c:pt idx="274">
                  <c:v>0.10000000000001209</c:v>
                </c:pt>
                <c:pt idx="275">
                  <c:v>9.9999999999996717E-2</c:v>
                </c:pt>
                <c:pt idx="276">
                  <c:v>0.10000000000000714</c:v>
                </c:pt>
                <c:pt idx="277">
                  <c:v>9.9999999999990763E-2</c:v>
                </c:pt>
                <c:pt idx="278">
                  <c:v>9.9999999999991512E-2</c:v>
                </c:pt>
                <c:pt idx="279">
                  <c:v>9.9999999999993289E-2</c:v>
                </c:pt>
                <c:pt idx="280">
                  <c:v>9.9999999999998063E-2</c:v>
                </c:pt>
                <c:pt idx="281">
                  <c:v>0.1000000000000021</c:v>
                </c:pt>
                <c:pt idx="282">
                  <c:v>9.999999999999365E-2</c:v>
                </c:pt>
                <c:pt idx="283">
                  <c:v>9.999999999999333E-2</c:v>
                </c:pt>
                <c:pt idx="284">
                  <c:v>9.9999999999990721E-2</c:v>
                </c:pt>
                <c:pt idx="285">
                  <c:v>9.9999999999993039E-2</c:v>
                </c:pt>
                <c:pt idx="286">
                  <c:v>9.9999999999996661E-2</c:v>
                </c:pt>
                <c:pt idx="287">
                  <c:v>9.9999999999990971E-2</c:v>
                </c:pt>
                <c:pt idx="288">
                  <c:v>9.9999999999990097E-2</c:v>
                </c:pt>
                <c:pt idx="289">
                  <c:v>0.10000000000000649</c:v>
                </c:pt>
                <c:pt idx="290">
                  <c:v>9.9999999999989223E-2</c:v>
                </c:pt>
                <c:pt idx="291">
                  <c:v>9.9999999999998188E-2</c:v>
                </c:pt>
                <c:pt idx="292">
                  <c:v>9.9999999999994427E-2</c:v>
                </c:pt>
                <c:pt idx="293">
                  <c:v>9.9999999999997494E-2</c:v>
                </c:pt>
                <c:pt idx="294">
                  <c:v>0.10000000000000214</c:v>
                </c:pt>
                <c:pt idx="295">
                  <c:v>0.10000000000001023</c:v>
                </c:pt>
                <c:pt idx="296">
                  <c:v>9.9999999999993788E-2</c:v>
                </c:pt>
                <c:pt idx="297">
                  <c:v>9.9999999999996453E-2</c:v>
                </c:pt>
                <c:pt idx="298">
                  <c:v>0.10000000000000644</c:v>
                </c:pt>
                <c:pt idx="299">
                  <c:v>0.10000000000000253</c:v>
                </c:pt>
                <c:pt idx="300">
                  <c:v>0.10000000000000397</c:v>
                </c:pt>
                <c:pt idx="301">
                  <c:v>0.10000000000000037</c:v>
                </c:pt>
                <c:pt idx="302">
                  <c:v>9.9999999999998909E-2</c:v>
                </c:pt>
                <c:pt idx="303">
                  <c:v>0.10000000000000135</c:v>
                </c:pt>
                <c:pt idx="304">
                  <c:v>9.9999999999997188E-2</c:v>
                </c:pt>
                <c:pt idx="305">
                  <c:v>0.10000000000000578</c:v>
                </c:pt>
                <c:pt idx="306">
                  <c:v>0.10000000000001001</c:v>
                </c:pt>
                <c:pt idx="307">
                  <c:v>0.10000000000000615</c:v>
                </c:pt>
                <c:pt idx="308">
                  <c:v>9.999999999999587E-2</c:v>
                </c:pt>
                <c:pt idx="309">
                  <c:v>0.10000000000001483</c:v>
                </c:pt>
                <c:pt idx="310">
                  <c:v>0.10000000000000124</c:v>
                </c:pt>
                <c:pt idx="311">
                  <c:v>0.10000000000000277</c:v>
                </c:pt>
                <c:pt idx="312">
                  <c:v>9.9999999999996689E-2</c:v>
                </c:pt>
                <c:pt idx="313">
                  <c:v>9.9999999999997147E-2</c:v>
                </c:pt>
                <c:pt idx="314">
                  <c:v>0.10000000000000432</c:v>
                </c:pt>
                <c:pt idx="315">
                  <c:v>9.9999999999997188E-2</c:v>
                </c:pt>
                <c:pt idx="316">
                  <c:v>0.10000000000000565</c:v>
                </c:pt>
                <c:pt idx="317">
                  <c:v>0.10000000000000184</c:v>
                </c:pt>
                <c:pt idx="318">
                  <c:v>9.9999999999992886E-2</c:v>
                </c:pt>
                <c:pt idx="319">
                  <c:v>9.9999999999998049E-2</c:v>
                </c:pt>
                <c:pt idx="320">
                  <c:v>0.10000000000000701</c:v>
                </c:pt>
                <c:pt idx="321">
                  <c:v>9.9999999999997105E-2</c:v>
                </c:pt>
                <c:pt idx="322">
                  <c:v>9.9999999999998396E-2</c:v>
                </c:pt>
                <c:pt idx="323">
                  <c:v>0.10000000000000193</c:v>
                </c:pt>
                <c:pt idx="324">
                  <c:v>9.9999999999995953E-2</c:v>
                </c:pt>
                <c:pt idx="325">
                  <c:v>9.9999999999999631E-2</c:v>
                </c:pt>
                <c:pt idx="326">
                  <c:v>9.9999999999997174E-2</c:v>
                </c:pt>
                <c:pt idx="327">
                  <c:v>9.9999999999994454E-2</c:v>
                </c:pt>
                <c:pt idx="328">
                  <c:v>0.10000000000000528</c:v>
                </c:pt>
                <c:pt idx="329">
                  <c:v>9.9999999999989556E-2</c:v>
                </c:pt>
                <c:pt idx="330">
                  <c:v>9.9999999999989514E-2</c:v>
                </c:pt>
                <c:pt idx="331">
                  <c:v>9.9999999999994774E-2</c:v>
                </c:pt>
                <c:pt idx="332">
                  <c:v>9.9999999999994885E-2</c:v>
                </c:pt>
                <c:pt idx="333">
                  <c:v>9.9999999999990166E-2</c:v>
                </c:pt>
                <c:pt idx="334">
                  <c:v>0.10000000000000007</c:v>
                </c:pt>
                <c:pt idx="335">
                  <c:v>0.10000000000000196</c:v>
                </c:pt>
                <c:pt idx="336">
                  <c:v>9.9999999999997438E-2</c:v>
                </c:pt>
                <c:pt idx="337">
                  <c:v>0.10000000000000464</c:v>
                </c:pt>
                <c:pt idx="338">
                  <c:v>0.10000000000000761</c:v>
                </c:pt>
                <c:pt idx="339">
                  <c:v>0.10000000000000146</c:v>
                </c:pt>
                <c:pt idx="340">
                  <c:v>0.10000000000000395</c:v>
                </c:pt>
                <c:pt idx="341">
                  <c:v>9.999999999999401E-2</c:v>
                </c:pt>
                <c:pt idx="342">
                  <c:v>9.9999999999989486E-2</c:v>
                </c:pt>
                <c:pt idx="343">
                  <c:v>9.999999999999748E-2</c:v>
                </c:pt>
                <c:pt idx="344">
                  <c:v>0.10000000000000098</c:v>
                </c:pt>
                <c:pt idx="345">
                  <c:v>9.9999999999996161E-2</c:v>
                </c:pt>
                <c:pt idx="346">
                  <c:v>0.10000000000000105</c:v>
                </c:pt>
                <c:pt idx="347">
                  <c:v>9.9999999999993067E-2</c:v>
                </c:pt>
                <c:pt idx="348">
                  <c:v>9.9999999999996855E-2</c:v>
                </c:pt>
                <c:pt idx="349">
                  <c:v>0.10000000000000199</c:v>
                </c:pt>
                <c:pt idx="350">
                  <c:v>9.99999999999968E-2</c:v>
                </c:pt>
                <c:pt idx="351">
                  <c:v>9.9999999999994996E-2</c:v>
                </c:pt>
                <c:pt idx="352">
                  <c:v>9.9999999999997091E-2</c:v>
                </c:pt>
                <c:pt idx="353">
                  <c:v>0.10000000000000339</c:v>
                </c:pt>
                <c:pt idx="354">
                  <c:v>9.9999999999998215E-2</c:v>
                </c:pt>
                <c:pt idx="355">
                  <c:v>9.9999999999993913E-2</c:v>
                </c:pt>
                <c:pt idx="356">
                  <c:v>0.10000000000000309</c:v>
                </c:pt>
                <c:pt idx="357">
                  <c:v>0.10000000000000321</c:v>
                </c:pt>
                <c:pt idx="358">
                  <c:v>9.9999999999994524E-2</c:v>
                </c:pt>
                <c:pt idx="359">
                  <c:v>9.9999999999996467E-2</c:v>
                </c:pt>
                <c:pt idx="360">
                  <c:v>0.10000000000000402</c:v>
                </c:pt>
                <c:pt idx="361">
                  <c:v>0.10000000000000528</c:v>
                </c:pt>
                <c:pt idx="362">
                  <c:v>0.10000000000000203</c:v>
                </c:pt>
                <c:pt idx="363">
                  <c:v>9.9999999999994746E-2</c:v>
                </c:pt>
                <c:pt idx="364">
                  <c:v>0.1000000000000025</c:v>
                </c:pt>
                <c:pt idx="365">
                  <c:v>0.10000000000000159</c:v>
                </c:pt>
                <c:pt idx="366">
                  <c:v>9.9999999999988168E-2</c:v>
                </c:pt>
                <c:pt idx="367">
                  <c:v>0.10000000000000328</c:v>
                </c:pt>
                <c:pt idx="368">
                  <c:v>9.9999999999994538E-2</c:v>
                </c:pt>
                <c:pt idx="369">
                  <c:v>9.9999999999998729E-2</c:v>
                </c:pt>
                <c:pt idx="370">
                  <c:v>9.9999999999998757E-2</c:v>
                </c:pt>
                <c:pt idx="371">
                  <c:v>0.10000000000000715</c:v>
                </c:pt>
                <c:pt idx="372">
                  <c:v>0.10000000000000672</c:v>
                </c:pt>
                <c:pt idx="373">
                  <c:v>0.10000000000000467</c:v>
                </c:pt>
                <c:pt idx="374">
                  <c:v>0.10000000000000117</c:v>
                </c:pt>
                <c:pt idx="375">
                  <c:v>0.10000000000000893</c:v>
                </c:pt>
                <c:pt idx="376">
                  <c:v>9.999999999998771E-2</c:v>
                </c:pt>
                <c:pt idx="377">
                  <c:v>0.10000000000000824</c:v>
                </c:pt>
                <c:pt idx="378">
                  <c:v>9.9999999999995121E-2</c:v>
                </c:pt>
                <c:pt idx="379">
                  <c:v>9.9999999999996106E-2</c:v>
                </c:pt>
                <c:pt idx="380">
                  <c:v>0.10000000000000603</c:v>
                </c:pt>
                <c:pt idx="381">
                  <c:v>0.10000000000000787</c:v>
                </c:pt>
                <c:pt idx="382">
                  <c:v>9.999999999999655E-2</c:v>
                </c:pt>
                <c:pt idx="383">
                  <c:v>0.10000000000000209</c:v>
                </c:pt>
                <c:pt idx="384">
                  <c:v>0.10000000000000064</c:v>
                </c:pt>
                <c:pt idx="385">
                  <c:v>9.9999999999993858E-2</c:v>
                </c:pt>
                <c:pt idx="386">
                  <c:v>9.9999999999999672E-2</c:v>
                </c:pt>
                <c:pt idx="387">
                  <c:v>0.10000000000000095</c:v>
                </c:pt>
                <c:pt idx="388">
                  <c:v>0.10000000000001026</c:v>
                </c:pt>
                <c:pt idx="389">
                  <c:v>0.10000000000000482</c:v>
                </c:pt>
                <c:pt idx="390">
                  <c:v>9.9999999999990596E-2</c:v>
                </c:pt>
                <c:pt idx="391">
                  <c:v>9.9999999999992234E-2</c:v>
                </c:pt>
                <c:pt idx="392">
                  <c:v>0.10000000000000331</c:v>
                </c:pt>
                <c:pt idx="393">
                  <c:v>0.10000000000000804</c:v>
                </c:pt>
                <c:pt idx="394">
                  <c:v>9.9999999999994565E-2</c:v>
                </c:pt>
                <c:pt idx="395">
                  <c:v>9.9999999999998465E-2</c:v>
                </c:pt>
                <c:pt idx="396">
                  <c:v>0.10000000000000918</c:v>
                </c:pt>
                <c:pt idx="397">
                  <c:v>0.10000000000000292</c:v>
                </c:pt>
                <c:pt idx="398">
                  <c:v>9.9999999999992012E-2</c:v>
                </c:pt>
                <c:pt idx="399">
                  <c:v>0.10000000000000143</c:v>
                </c:pt>
                <c:pt idx="400">
                  <c:v>0.10000000000000692</c:v>
                </c:pt>
                <c:pt idx="401">
                  <c:v>0.10000000000000372</c:v>
                </c:pt>
                <c:pt idx="402">
                  <c:v>9.9999999999991943E-2</c:v>
                </c:pt>
                <c:pt idx="403">
                  <c:v>0.10000000000000189</c:v>
                </c:pt>
                <c:pt idx="404">
                  <c:v>9.9999999999997355E-2</c:v>
                </c:pt>
                <c:pt idx="405">
                  <c:v>0.1000000000000044</c:v>
                </c:pt>
                <c:pt idx="406">
                  <c:v>9.9999999999997785E-2</c:v>
                </c:pt>
                <c:pt idx="407">
                  <c:v>0.10000000000000883</c:v>
                </c:pt>
                <c:pt idx="408">
                  <c:v>9.9999999999996064E-2</c:v>
                </c:pt>
                <c:pt idx="409">
                  <c:v>0.10000000000000714</c:v>
                </c:pt>
                <c:pt idx="410">
                  <c:v>9.9999999999995218E-2</c:v>
                </c:pt>
                <c:pt idx="411">
                  <c:v>9.9999999999995648E-2</c:v>
                </c:pt>
                <c:pt idx="412">
                  <c:v>0.10000000000000349</c:v>
                </c:pt>
                <c:pt idx="413">
                  <c:v>0.10000000000000162</c:v>
                </c:pt>
                <c:pt idx="414">
                  <c:v>9.9999999999995676E-2</c:v>
                </c:pt>
                <c:pt idx="415">
                  <c:v>9.9999999999998243E-2</c:v>
                </c:pt>
                <c:pt idx="416">
                  <c:v>0.10000000000000828</c:v>
                </c:pt>
                <c:pt idx="417">
                  <c:v>9.999999999999247E-2</c:v>
                </c:pt>
                <c:pt idx="418">
                  <c:v>9.9999999999997091E-2</c:v>
                </c:pt>
                <c:pt idx="419">
                  <c:v>9.9999999999999464E-2</c:v>
                </c:pt>
                <c:pt idx="420">
                  <c:v>0.10000000000000009</c:v>
                </c:pt>
                <c:pt idx="421">
                  <c:v>0.10000000000001</c:v>
                </c:pt>
                <c:pt idx="422">
                  <c:v>9.999999999999451E-2</c:v>
                </c:pt>
                <c:pt idx="423">
                  <c:v>9.9999999999995912E-2</c:v>
                </c:pt>
                <c:pt idx="424">
                  <c:v>0.10000000000000098</c:v>
                </c:pt>
                <c:pt idx="425">
                  <c:v>9.9999999999999215E-2</c:v>
                </c:pt>
                <c:pt idx="426">
                  <c:v>9.999999999999655E-2</c:v>
                </c:pt>
                <c:pt idx="427">
                  <c:v>0.10000000000001083</c:v>
                </c:pt>
                <c:pt idx="428">
                  <c:v>9.999999999998968E-2</c:v>
                </c:pt>
                <c:pt idx="429">
                  <c:v>9.9999999999996994E-2</c:v>
                </c:pt>
                <c:pt idx="430">
                  <c:v>9.9999999999992664E-2</c:v>
                </c:pt>
                <c:pt idx="431">
                  <c:v>9.9999999999999978E-2</c:v>
                </c:pt>
                <c:pt idx="432">
                  <c:v>0.10000000000000181</c:v>
                </c:pt>
                <c:pt idx="433">
                  <c:v>9.9999999999991554E-2</c:v>
                </c:pt>
                <c:pt idx="434">
                  <c:v>9.9999999999999506E-2</c:v>
                </c:pt>
                <c:pt idx="435">
                  <c:v>0.10000000000000844</c:v>
                </c:pt>
                <c:pt idx="436">
                  <c:v>9.9999999999999686E-2</c:v>
                </c:pt>
                <c:pt idx="437">
                  <c:v>0.10000000000000343</c:v>
                </c:pt>
                <c:pt idx="438">
                  <c:v>9.9999999999990305E-2</c:v>
                </c:pt>
                <c:pt idx="439">
                  <c:v>9.9999999999995842E-2</c:v>
                </c:pt>
                <c:pt idx="440">
                  <c:v>0.10000000000001345</c:v>
                </c:pt>
                <c:pt idx="441">
                  <c:v>0.10000000000000321</c:v>
                </c:pt>
                <c:pt idx="442">
                  <c:v>9.9999999999999131E-2</c:v>
                </c:pt>
                <c:pt idx="443">
                  <c:v>0.10000000000000152</c:v>
                </c:pt>
                <c:pt idx="444">
                  <c:v>9.9999999999987876E-2</c:v>
                </c:pt>
                <c:pt idx="445">
                  <c:v>9.9999999999992331E-2</c:v>
                </c:pt>
                <c:pt idx="446">
                  <c:v>0.10000000000000971</c:v>
                </c:pt>
                <c:pt idx="447">
                  <c:v>9.9999999999998659E-2</c:v>
                </c:pt>
                <c:pt idx="448">
                  <c:v>9.9999999999999992E-2</c:v>
                </c:pt>
                <c:pt idx="449">
                  <c:v>0.10000000000001413</c:v>
                </c:pt>
                <c:pt idx="450">
                  <c:v>9.999999999999401E-2</c:v>
                </c:pt>
                <c:pt idx="451">
                  <c:v>0.10000000000000368</c:v>
                </c:pt>
                <c:pt idx="452">
                  <c:v>0.10000000000000281</c:v>
                </c:pt>
                <c:pt idx="453">
                  <c:v>0.10000000000000799</c:v>
                </c:pt>
                <c:pt idx="454">
                  <c:v>0.10000000000000206</c:v>
                </c:pt>
                <c:pt idx="455">
                  <c:v>0.10000000000000835</c:v>
                </c:pt>
                <c:pt idx="456">
                  <c:v>0.10000000000000292</c:v>
                </c:pt>
                <c:pt idx="457">
                  <c:v>0.10000000000000357</c:v>
                </c:pt>
                <c:pt idx="458">
                  <c:v>9.9999999999998673E-2</c:v>
                </c:pt>
                <c:pt idx="459">
                  <c:v>9.9999999999993872E-2</c:v>
                </c:pt>
                <c:pt idx="460">
                  <c:v>0.10000000000000576</c:v>
                </c:pt>
                <c:pt idx="461">
                  <c:v>9.9999999999994107E-2</c:v>
                </c:pt>
                <c:pt idx="462">
                  <c:v>9.9999999999999936E-2</c:v>
                </c:pt>
                <c:pt idx="463">
                  <c:v>0.1000000000000047</c:v>
                </c:pt>
                <c:pt idx="464">
                  <c:v>9.9999999999991027E-2</c:v>
                </c:pt>
                <c:pt idx="465">
                  <c:v>9.9999999999999853E-2</c:v>
                </c:pt>
                <c:pt idx="466">
                  <c:v>9.9999999999995093E-2</c:v>
                </c:pt>
                <c:pt idx="467">
                  <c:v>0.10000000000000694</c:v>
                </c:pt>
                <c:pt idx="468">
                  <c:v>9.999999999999909E-2</c:v>
                </c:pt>
                <c:pt idx="469">
                  <c:v>0.10000000000000708</c:v>
                </c:pt>
                <c:pt idx="470">
                  <c:v>0.10000000000000155</c:v>
                </c:pt>
                <c:pt idx="471">
                  <c:v>0.10000000000000452</c:v>
                </c:pt>
                <c:pt idx="472">
                  <c:v>9.9999999999993303E-2</c:v>
                </c:pt>
                <c:pt idx="473">
                  <c:v>0.10000000000000203</c:v>
                </c:pt>
                <c:pt idx="474">
                  <c:v>9.9999999999996023E-2</c:v>
                </c:pt>
                <c:pt idx="475">
                  <c:v>0.10000000000000385</c:v>
                </c:pt>
                <c:pt idx="476">
                  <c:v>0.10000000000000178</c:v>
                </c:pt>
                <c:pt idx="477">
                  <c:v>0.10000000000000753</c:v>
                </c:pt>
                <c:pt idx="478">
                  <c:v>0.10000000000000253</c:v>
                </c:pt>
                <c:pt idx="479">
                  <c:v>0.10000000000001028</c:v>
                </c:pt>
                <c:pt idx="480">
                  <c:v>0.10000000000000663</c:v>
                </c:pt>
                <c:pt idx="481">
                  <c:v>9.9999999999997438E-2</c:v>
                </c:pt>
                <c:pt idx="482">
                  <c:v>0.10000000000001148</c:v>
                </c:pt>
                <c:pt idx="483">
                  <c:v>0.10000000000000163</c:v>
                </c:pt>
                <c:pt idx="484">
                  <c:v>9.9999999999996814E-2</c:v>
                </c:pt>
                <c:pt idx="485">
                  <c:v>9.9999999999995912E-2</c:v>
                </c:pt>
                <c:pt idx="486">
                  <c:v>9.9999999999993955E-2</c:v>
                </c:pt>
                <c:pt idx="487">
                  <c:v>9.9999999999995273E-2</c:v>
                </c:pt>
                <c:pt idx="488">
                  <c:v>0.10000000000000024</c:v>
                </c:pt>
                <c:pt idx="489">
                  <c:v>9.9999999999990305E-2</c:v>
                </c:pt>
                <c:pt idx="490">
                  <c:v>0.10000000000000628</c:v>
                </c:pt>
                <c:pt idx="491">
                  <c:v>9.9999999999994621E-2</c:v>
                </c:pt>
                <c:pt idx="492">
                  <c:v>9.9999999999996078E-2</c:v>
                </c:pt>
                <c:pt idx="493">
                  <c:v>0.10000000000000432</c:v>
                </c:pt>
                <c:pt idx="494">
                  <c:v>9.9999999999995426E-2</c:v>
                </c:pt>
                <c:pt idx="495">
                  <c:v>9.9999999999992581E-2</c:v>
                </c:pt>
                <c:pt idx="496">
                  <c:v>9.9999999999994843E-2</c:v>
                </c:pt>
                <c:pt idx="497">
                  <c:v>0.10000000000000797</c:v>
                </c:pt>
                <c:pt idx="498">
                  <c:v>9.9999999999995759E-2</c:v>
                </c:pt>
                <c:pt idx="499">
                  <c:v>9.9999999999999242E-2</c:v>
                </c:pt>
                <c:pt idx="500">
                  <c:v>9.9999999999999839E-2</c:v>
                </c:pt>
                <c:pt idx="501">
                  <c:v>9.9999999999990929E-2</c:v>
                </c:pt>
                <c:pt idx="502">
                  <c:v>0.1000000000000083</c:v>
                </c:pt>
                <c:pt idx="503">
                  <c:v>9.9999999999997993E-2</c:v>
                </c:pt>
                <c:pt idx="504">
                  <c:v>9.99999999999997E-2</c:v>
                </c:pt>
                <c:pt idx="505">
                  <c:v>0.10000000000000145</c:v>
                </c:pt>
                <c:pt idx="506">
                  <c:v>9.9999999999991665E-2</c:v>
                </c:pt>
                <c:pt idx="507">
                  <c:v>0.10000000000000428</c:v>
                </c:pt>
                <c:pt idx="508">
                  <c:v>0.10000000000000317</c:v>
                </c:pt>
                <c:pt idx="509">
                  <c:v>9.9999999999994219E-2</c:v>
                </c:pt>
                <c:pt idx="510">
                  <c:v>9.9999999999993788E-2</c:v>
                </c:pt>
                <c:pt idx="511">
                  <c:v>0.1000000000000025</c:v>
                </c:pt>
                <c:pt idx="512">
                  <c:v>0.10000000000000012</c:v>
                </c:pt>
                <c:pt idx="513">
                  <c:v>9.9999999999999423E-2</c:v>
                </c:pt>
                <c:pt idx="514">
                  <c:v>9.9999999999992456E-2</c:v>
                </c:pt>
                <c:pt idx="515">
                  <c:v>0.10000000000000271</c:v>
                </c:pt>
                <c:pt idx="516">
                  <c:v>0.10000000000000606</c:v>
                </c:pt>
                <c:pt idx="517">
                  <c:v>0.10000000000000155</c:v>
                </c:pt>
                <c:pt idx="518">
                  <c:v>0.10000000000000028</c:v>
                </c:pt>
                <c:pt idx="519">
                  <c:v>0.10000000000000137</c:v>
                </c:pt>
                <c:pt idx="520">
                  <c:v>9.9999999999992886E-2</c:v>
                </c:pt>
                <c:pt idx="521">
                  <c:v>0.10000000000000228</c:v>
                </c:pt>
                <c:pt idx="522">
                  <c:v>9.999999999999476E-2</c:v>
                </c:pt>
                <c:pt idx="523">
                  <c:v>0.10000000000000438</c:v>
                </c:pt>
                <c:pt idx="524">
                  <c:v>0.10000000000000045</c:v>
                </c:pt>
                <c:pt idx="525">
                  <c:v>0.10000000000000094</c:v>
                </c:pt>
                <c:pt idx="526">
                  <c:v>9.9999999999997979E-2</c:v>
                </c:pt>
                <c:pt idx="527">
                  <c:v>0.10000000000000279</c:v>
                </c:pt>
                <c:pt idx="528">
                  <c:v>9.9999999999991346E-2</c:v>
                </c:pt>
                <c:pt idx="529">
                  <c:v>9.9999999999997771E-2</c:v>
                </c:pt>
                <c:pt idx="530">
                  <c:v>0.10000000000000356</c:v>
                </c:pt>
                <c:pt idx="531">
                  <c:v>0.10000000000000223</c:v>
                </c:pt>
                <c:pt idx="532">
                  <c:v>9.999999999999272E-2</c:v>
                </c:pt>
                <c:pt idx="533">
                  <c:v>0.10000000000000391</c:v>
                </c:pt>
                <c:pt idx="534">
                  <c:v>0.10000000000000503</c:v>
                </c:pt>
                <c:pt idx="535">
                  <c:v>0.10000000000000711</c:v>
                </c:pt>
                <c:pt idx="536">
                  <c:v>0.10000000000000922</c:v>
                </c:pt>
                <c:pt idx="537">
                  <c:v>0.10000000000000493</c:v>
                </c:pt>
                <c:pt idx="538">
                  <c:v>0.10000000000000404</c:v>
                </c:pt>
                <c:pt idx="539">
                  <c:v>9.9999999999994676E-2</c:v>
                </c:pt>
                <c:pt idx="540">
                  <c:v>9.999999999998814E-2</c:v>
                </c:pt>
                <c:pt idx="541">
                  <c:v>9.9999999999994149E-2</c:v>
                </c:pt>
                <c:pt idx="542">
                  <c:v>9.9999999999993996E-2</c:v>
                </c:pt>
                <c:pt idx="543">
                  <c:v>9.999999999999902E-2</c:v>
                </c:pt>
                <c:pt idx="544">
                  <c:v>0.10000000000000817</c:v>
                </c:pt>
                <c:pt idx="545">
                  <c:v>9.999999999999741E-2</c:v>
                </c:pt>
                <c:pt idx="546">
                  <c:v>0.10000000000000632</c:v>
                </c:pt>
                <c:pt idx="547">
                  <c:v>0.10000000000000406</c:v>
                </c:pt>
                <c:pt idx="548">
                  <c:v>0.10000000000000184</c:v>
                </c:pt>
                <c:pt idx="549">
                  <c:v>9.9999999999993358E-2</c:v>
                </c:pt>
                <c:pt idx="550">
                  <c:v>0.10000000000000574</c:v>
                </c:pt>
                <c:pt idx="551">
                  <c:v>0.10000000000000304</c:v>
                </c:pt>
                <c:pt idx="552">
                  <c:v>9.9999999999996328E-2</c:v>
                </c:pt>
                <c:pt idx="553">
                  <c:v>0.10000000000000217</c:v>
                </c:pt>
                <c:pt idx="554">
                  <c:v>9.9999999999995176E-2</c:v>
                </c:pt>
                <c:pt idx="555">
                  <c:v>9.9999999999998757E-2</c:v>
                </c:pt>
                <c:pt idx="556">
                  <c:v>0.10000000000000514</c:v>
                </c:pt>
                <c:pt idx="557">
                  <c:v>9.9999999999990194E-2</c:v>
                </c:pt>
                <c:pt idx="558">
                  <c:v>9.9999999999993594E-2</c:v>
                </c:pt>
                <c:pt idx="559">
                  <c:v>0.10000000000000205</c:v>
                </c:pt>
                <c:pt idx="560">
                  <c:v>0.10000000000000386</c:v>
                </c:pt>
                <c:pt idx="561">
                  <c:v>9.9999999999991082E-2</c:v>
                </c:pt>
                <c:pt idx="562">
                  <c:v>9.9999999999998049E-2</c:v>
                </c:pt>
                <c:pt idx="563">
                  <c:v>9.9999999999993899E-2</c:v>
                </c:pt>
                <c:pt idx="564">
                  <c:v>0.10000000000000729</c:v>
                </c:pt>
                <c:pt idx="565">
                  <c:v>9.9999999999990055E-2</c:v>
                </c:pt>
                <c:pt idx="566">
                  <c:v>0.10000000000000454</c:v>
                </c:pt>
                <c:pt idx="567">
                  <c:v>9.9999999999991679E-2</c:v>
                </c:pt>
                <c:pt idx="568">
                  <c:v>9.9999999999997841E-2</c:v>
                </c:pt>
                <c:pt idx="569">
                  <c:v>0.10000000000000289</c:v>
                </c:pt>
                <c:pt idx="570">
                  <c:v>0.10000000000000601</c:v>
                </c:pt>
                <c:pt idx="571">
                  <c:v>0.10000000000000614</c:v>
                </c:pt>
                <c:pt idx="572">
                  <c:v>0.10000000000000223</c:v>
                </c:pt>
                <c:pt idx="573">
                  <c:v>0.10000000000000397</c:v>
                </c:pt>
                <c:pt idx="574">
                  <c:v>9.999999999999297E-2</c:v>
                </c:pt>
                <c:pt idx="575">
                  <c:v>9.9999999999991096E-2</c:v>
                </c:pt>
                <c:pt idx="576">
                  <c:v>9.9999999999997286E-2</c:v>
                </c:pt>
                <c:pt idx="577">
                  <c:v>9.999999999999297E-2</c:v>
                </c:pt>
                <c:pt idx="578">
                  <c:v>0.10000000000000556</c:v>
                </c:pt>
                <c:pt idx="579">
                  <c:v>9.999999999999884E-2</c:v>
                </c:pt>
                <c:pt idx="580">
                  <c:v>0.10000000000000023</c:v>
                </c:pt>
                <c:pt idx="581">
                  <c:v>0.10000000000000868</c:v>
                </c:pt>
                <c:pt idx="582">
                  <c:v>0.10000000000000561</c:v>
                </c:pt>
                <c:pt idx="583">
                  <c:v>0.10000000000000081</c:v>
                </c:pt>
                <c:pt idx="584">
                  <c:v>0.10000000000000549</c:v>
                </c:pt>
                <c:pt idx="585">
                  <c:v>9.9999999999994163E-2</c:v>
                </c:pt>
                <c:pt idx="586">
                  <c:v>9.999999999999426E-2</c:v>
                </c:pt>
                <c:pt idx="587">
                  <c:v>9.9999999999992553E-2</c:v>
                </c:pt>
                <c:pt idx="588">
                  <c:v>9.9999999999994899E-2</c:v>
                </c:pt>
                <c:pt idx="589">
                  <c:v>9.9999999999998812E-2</c:v>
                </c:pt>
                <c:pt idx="590">
                  <c:v>9.9999999999991082E-2</c:v>
                </c:pt>
                <c:pt idx="591">
                  <c:v>0.10000000000000601</c:v>
                </c:pt>
                <c:pt idx="592">
                  <c:v>0.10000000000000588</c:v>
                </c:pt>
                <c:pt idx="593">
                  <c:v>9.9999999999996508E-2</c:v>
                </c:pt>
                <c:pt idx="594">
                  <c:v>9.9999999999998521E-2</c:v>
                </c:pt>
                <c:pt idx="595">
                  <c:v>0.1000000000000055</c:v>
                </c:pt>
                <c:pt idx="596">
                  <c:v>9.9999999999997438E-2</c:v>
                </c:pt>
                <c:pt idx="597">
                  <c:v>0.10000000000000309</c:v>
                </c:pt>
                <c:pt idx="598">
                  <c:v>0.10000000000000252</c:v>
                </c:pt>
                <c:pt idx="599">
                  <c:v>0.1000000000000122</c:v>
                </c:pt>
                <c:pt idx="600">
                  <c:v>0.10000000000000142</c:v>
                </c:pt>
                <c:pt idx="601">
                  <c:v>9.9999999999997577E-2</c:v>
                </c:pt>
                <c:pt idx="602">
                  <c:v>0.10000000000000497</c:v>
                </c:pt>
                <c:pt idx="603">
                  <c:v>9.9999999999992983E-2</c:v>
                </c:pt>
                <c:pt idx="604">
                  <c:v>0.10000000000000096</c:v>
                </c:pt>
                <c:pt idx="605">
                  <c:v>0.10000000000000375</c:v>
                </c:pt>
                <c:pt idx="606">
                  <c:v>0.10000000000000554</c:v>
                </c:pt>
                <c:pt idx="607">
                  <c:v>9.9999999999993247E-2</c:v>
                </c:pt>
                <c:pt idx="608">
                  <c:v>9.9999999999994149E-2</c:v>
                </c:pt>
                <c:pt idx="609">
                  <c:v>9.9999999999995134E-2</c:v>
                </c:pt>
                <c:pt idx="610">
                  <c:v>0.10000000000000055</c:v>
                </c:pt>
                <c:pt idx="611">
                  <c:v>0.10000000000000271</c:v>
                </c:pt>
                <c:pt idx="612">
                  <c:v>9.9999999999993677E-2</c:v>
                </c:pt>
                <c:pt idx="613">
                  <c:v>0.1000000000000022</c:v>
                </c:pt>
                <c:pt idx="614">
                  <c:v>0.10000000000000166</c:v>
                </c:pt>
                <c:pt idx="615">
                  <c:v>0.10000000000000306</c:v>
                </c:pt>
                <c:pt idx="616">
                  <c:v>9.9999999999993303E-2</c:v>
                </c:pt>
                <c:pt idx="617">
                  <c:v>9.9999999999998451E-2</c:v>
                </c:pt>
                <c:pt idx="618">
                  <c:v>9.9999999999988889E-2</c:v>
                </c:pt>
                <c:pt idx="619">
                  <c:v>9.9999999999997605E-2</c:v>
                </c:pt>
                <c:pt idx="620">
                  <c:v>9.9999999999999103E-2</c:v>
                </c:pt>
                <c:pt idx="621">
                  <c:v>9.9999999999992456E-2</c:v>
                </c:pt>
                <c:pt idx="622">
                  <c:v>9.9999999999998132E-2</c:v>
                </c:pt>
                <c:pt idx="623">
                  <c:v>9.9999999999997591E-2</c:v>
                </c:pt>
                <c:pt idx="624">
                  <c:v>0.10000000000000069</c:v>
                </c:pt>
                <c:pt idx="625">
                  <c:v>0.10000000000000495</c:v>
                </c:pt>
                <c:pt idx="626">
                  <c:v>9.9999999999991762E-2</c:v>
                </c:pt>
                <c:pt idx="627">
                  <c:v>0.10000000000000611</c:v>
                </c:pt>
                <c:pt idx="628">
                  <c:v>0.10000000000000515</c:v>
                </c:pt>
                <c:pt idx="629">
                  <c:v>0.10000000000000384</c:v>
                </c:pt>
                <c:pt idx="630">
                  <c:v>0.10000000000000142</c:v>
                </c:pt>
                <c:pt idx="631">
                  <c:v>9.9999999999989833E-2</c:v>
                </c:pt>
                <c:pt idx="632">
                  <c:v>0.10000000000000207</c:v>
                </c:pt>
                <c:pt idx="633">
                  <c:v>0.10000000000000728</c:v>
                </c:pt>
                <c:pt idx="634">
                  <c:v>9.9999999999997591E-2</c:v>
                </c:pt>
                <c:pt idx="635">
                  <c:v>9.9999999999993719E-2</c:v>
                </c:pt>
                <c:pt idx="636">
                  <c:v>0.10000000000000668</c:v>
                </c:pt>
                <c:pt idx="637">
                  <c:v>9.9999999999999034E-2</c:v>
                </c:pt>
                <c:pt idx="638">
                  <c:v>9.9999999999998174E-2</c:v>
                </c:pt>
                <c:pt idx="639">
                  <c:v>0.10000000000000163</c:v>
                </c:pt>
                <c:pt idx="640">
                  <c:v>9.9999999999996259E-2</c:v>
                </c:pt>
                <c:pt idx="641">
                  <c:v>0.10000000000000393</c:v>
                </c:pt>
                <c:pt idx="642">
                  <c:v>9.9999999999997993E-2</c:v>
                </c:pt>
                <c:pt idx="643">
                  <c:v>9.9999999999994954E-2</c:v>
                </c:pt>
                <c:pt idx="644">
                  <c:v>0.1000000000000047</c:v>
                </c:pt>
                <c:pt idx="645">
                  <c:v>9.9999999999994996E-2</c:v>
                </c:pt>
                <c:pt idx="646">
                  <c:v>9.9999999999999895E-2</c:v>
                </c:pt>
                <c:pt idx="647">
                  <c:v>9.9999999999999659E-2</c:v>
                </c:pt>
                <c:pt idx="648">
                  <c:v>0.10000000000000923</c:v>
                </c:pt>
                <c:pt idx="649">
                  <c:v>9.9999999999997966E-2</c:v>
                </c:pt>
                <c:pt idx="650">
                  <c:v>9.9999999999998646E-2</c:v>
                </c:pt>
                <c:pt idx="651">
                  <c:v>0.10000000000000349</c:v>
                </c:pt>
                <c:pt idx="652">
                  <c:v>0.10000000000000457</c:v>
                </c:pt>
                <c:pt idx="653">
                  <c:v>9.9999999999999575E-2</c:v>
                </c:pt>
                <c:pt idx="654">
                  <c:v>9.999999999999841E-2</c:v>
                </c:pt>
                <c:pt idx="655">
                  <c:v>0.10000000000001062</c:v>
                </c:pt>
                <c:pt idx="656">
                  <c:v>9.9999999999998868E-2</c:v>
                </c:pt>
                <c:pt idx="657">
                  <c:v>0.1000000000000079</c:v>
                </c:pt>
                <c:pt idx="658">
                  <c:v>0.10000000000000035</c:v>
                </c:pt>
                <c:pt idx="659">
                  <c:v>9.9999999999998174E-2</c:v>
                </c:pt>
                <c:pt idx="660">
                  <c:v>0.10000000000000422</c:v>
                </c:pt>
                <c:pt idx="661">
                  <c:v>0.10000000000001077</c:v>
                </c:pt>
                <c:pt idx="662">
                  <c:v>9.9999999999997882E-2</c:v>
                </c:pt>
                <c:pt idx="663">
                  <c:v>9.999999999999297E-2</c:v>
                </c:pt>
                <c:pt idx="664">
                  <c:v>9.9999999999988168E-2</c:v>
                </c:pt>
                <c:pt idx="665">
                  <c:v>9.9999999999998632E-2</c:v>
                </c:pt>
                <c:pt idx="666">
                  <c:v>9.9999999999986794E-2</c:v>
                </c:pt>
                <c:pt idx="667">
                  <c:v>4.9999999999999947</c:v>
                </c:pt>
                <c:pt idx="668">
                  <c:v>4.9999999999999867</c:v>
                </c:pt>
                <c:pt idx="669">
                  <c:v>4.9999999999999947</c:v>
                </c:pt>
                <c:pt idx="670">
                  <c:v>5</c:v>
                </c:pt>
                <c:pt idx="671">
                  <c:v>4.9999999999999885</c:v>
                </c:pt>
                <c:pt idx="672">
                  <c:v>5.0000000000000062</c:v>
                </c:pt>
                <c:pt idx="673">
                  <c:v>5.0000000000000018</c:v>
                </c:pt>
                <c:pt idx="674">
                  <c:v>4.9999999999999956</c:v>
                </c:pt>
                <c:pt idx="675">
                  <c:v>4.9999999999999947</c:v>
                </c:pt>
                <c:pt idx="676">
                  <c:v>4.9999999999999964</c:v>
                </c:pt>
                <c:pt idx="677">
                  <c:v>5.0000000000000009</c:v>
                </c:pt>
                <c:pt idx="678">
                  <c:v>4.9999999999999973</c:v>
                </c:pt>
                <c:pt idx="679">
                  <c:v>5.0000000000000062</c:v>
                </c:pt>
                <c:pt idx="680">
                  <c:v>4.9999999999999991</c:v>
                </c:pt>
                <c:pt idx="681">
                  <c:v>4.9999999999999991</c:v>
                </c:pt>
                <c:pt idx="682">
                  <c:v>5.0000000000000018</c:v>
                </c:pt>
                <c:pt idx="683">
                  <c:v>5.0000000000000027</c:v>
                </c:pt>
                <c:pt idx="684">
                  <c:v>5.0000000000000062</c:v>
                </c:pt>
                <c:pt idx="685">
                  <c:v>5.0000000000000044</c:v>
                </c:pt>
                <c:pt idx="686">
                  <c:v>5.0000000000000062</c:v>
                </c:pt>
                <c:pt idx="687">
                  <c:v>4.9999999999999991</c:v>
                </c:pt>
                <c:pt idx="688">
                  <c:v>4.9999999999999991</c:v>
                </c:pt>
                <c:pt idx="689">
                  <c:v>4.9999999999999911</c:v>
                </c:pt>
                <c:pt idx="690">
                  <c:v>5.0000000000000036</c:v>
                </c:pt>
                <c:pt idx="691">
                  <c:v>4.9999999999999929</c:v>
                </c:pt>
                <c:pt idx="692">
                  <c:v>4.9999999999999991</c:v>
                </c:pt>
                <c:pt idx="693">
                  <c:v>4.9999999999999982</c:v>
                </c:pt>
                <c:pt idx="694">
                  <c:v>4.9999999999999938</c:v>
                </c:pt>
                <c:pt idx="695">
                  <c:v>4.9999999999999956</c:v>
                </c:pt>
                <c:pt idx="696">
                  <c:v>4.9999999999999973</c:v>
                </c:pt>
                <c:pt idx="697">
                  <c:v>4.9999999999999964</c:v>
                </c:pt>
                <c:pt idx="698">
                  <c:v>4.9999999999999991</c:v>
                </c:pt>
                <c:pt idx="699">
                  <c:v>5.0000000000000018</c:v>
                </c:pt>
                <c:pt idx="700">
                  <c:v>5.0000000000000044</c:v>
                </c:pt>
                <c:pt idx="701">
                  <c:v>5.0000000000000009</c:v>
                </c:pt>
                <c:pt idx="702">
                  <c:v>4.9999999999999964</c:v>
                </c:pt>
                <c:pt idx="703">
                  <c:v>5.0000000000000009</c:v>
                </c:pt>
                <c:pt idx="704">
                  <c:v>5.0000000000000009</c:v>
                </c:pt>
                <c:pt idx="705">
                  <c:v>5.0000000000000018</c:v>
                </c:pt>
                <c:pt idx="706">
                  <c:v>4.9999999999999973</c:v>
                </c:pt>
                <c:pt idx="707">
                  <c:v>4.9999999999999938</c:v>
                </c:pt>
                <c:pt idx="708">
                  <c:v>5</c:v>
                </c:pt>
                <c:pt idx="709">
                  <c:v>4.9999999999999991</c:v>
                </c:pt>
                <c:pt idx="710">
                  <c:v>4.9999999999999964</c:v>
                </c:pt>
                <c:pt idx="711">
                  <c:v>5.0000000000000027</c:v>
                </c:pt>
                <c:pt idx="712">
                  <c:v>4.9999999999999956</c:v>
                </c:pt>
                <c:pt idx="713">
                  <c:v>5.0000000000000062</c:v>
                </c:pt>
                <c:pt idx="714">
                  <c:v>4.9999999999999973</c:v>
                </c:pt>
                <c:pt idx="715">
                  <c:v>5.0000000000000027</c:v>
                </c:pt>
                <c:pt idx="716">
                  <c:v>5.000000000000008</c:v>
                </c:pt>
                <c:pt idx="717">
                  <c:v>5.0000000000000107</c:v>
                </c:pt>
                <c:pt idx="718">
                  <c:v>4.999999999999992</c:v>
                </c:pt>
                <c:pt idx="719">
                  <c:v>4.999999999999992</c:v>
                </c:pt>
                <c:pt idx="720">
                  <c:v>4.9999999999999991</c:v>
                </c:pt>
                <c:pt idx="721">
                  <c:v>5.0000000000000027</c:v>
                </c:pt>
                <c:pt idx="722">
                  <c:v>5.0000000000000027</c:v>
                </c:pt>
                <c:pt idx="723">
                  <c:v>4.9999999999999885</c:v>
                </c:pt>
                <c:pt idx="724">
                  <c:v>4.9999999999999938</c:v>
                </c:pt>
                <c:pt idx="725">
                  <c:v>5.0000000000000009</c:v>
                </c:pt>
                <c:pt idx="726">
                  <c:v>4.9999999999999947</c:v>
                </c:pt>
                <c:pt idx="727">
                  <c:v>5.0000000000000036</c:v>
                </c:pt>
                <c:pt idx="728">
                  <c:v>4.9999999999999885</c:v>
                </c:pt>
                <c:pt idx="729">
                  <c:v>5</c:v>
                </c:pt>
                <c:pt idx="730">
                  <c:v>4.9999999999999956</c:v>
                </c:pt>
                <c:pt idx="731">
                  <c:v>5.000000000000008</c:v>
                </c:pt>
                <c:pt idx="732">
                  <c:v>4.9999999999999947</c:v>
                </c:pt>
                <c:pt idx="733">
                  <c:v>4.9999999999999947</c:v>
                </c:pt>
                <c:pt idx="734">
                  <c:v>4.999999999999992</c:v>
                </c:pt>
                <c:pt idx="735">
                  <c:v>4.9999999999999929</c:v>
                </c:pt>
                <c:pt idx="736">
                  <c:v>5.0000000000000044</c:v>
                </c:pt>
                <c:pt idx="737">
                  <c:v>5.0000000000000053</c:v>
                </c:pt>
                <c:pt idx="738">
                  <c:v>4.9999999999999964</c:v>
                </c:pt>
                <c:pt idx="739">
                  <c:v>5.0000000000000018</c:v>
                </c:pt>
                <c:pt idx="740">
                  <c:v>4.9999999999999947</c:v>
                </c:pt>
                <c:pt idx="741">
                  <c:v>4.9999999999999982</c:v>
                </c:pt>
                <c:pt idx="742">
                  <c:v>5.0000000000000018</c:v>
                </c:pt>
                <c:pt idx="743">
                  <c:v>5.000000000000008</c:v>
                </c:pt>
                <c:pt idx="744">
                  <c:v>5.0000000000000018</c:v>
                </c:pt>
                <c:pt idx="745">
                  <c:v>4.9999999999999956</c:v>
                </c:pt>
                <c:pt idx="746">
                  <c:v>4.9999999999999902</c:v>
                </c:pt>
                <c:pt idx="747">
                  <c:v>4.999999999999992</c:v>
                </c:pt>
                <c:pt idx="748">
                  <c:v>5.0000000000000009</c:v>
                </c:pt>
                <c:pt idx="749">
                  <c:v>4.999999999999992</c:v>
                </c:pt>
                <c:pt idx="750">
                  <c:v>0.10000000000000647</c:v>
                </c:pt>
                <c:pt idx="751">
                  <c:v>9.9999999999997646E-2</c:v>
                </c:pt>
                <c:pt idx="752">
                  <c:v>0.10000000000000149</c:v>
                </c:pt>
                <c:pt idx="753">
                  <c:v>0.10000000000000346</c:v>
                </c:pt>
                <c:pt idx="754">
                  <c:v>0.10000000000000139</c:v>
                </c:pt>
                <c:pt idx="755">
                  <c:v>0.10000000000000518</c:v>
                </c:pt>
                <c:pt idx="756">
                  <c:v>0.10000000000000711</c:v>
                </c:pt>
                <c:pt idx="757">
                  <c:v>0.10000000000001028</c:v>
                </c:pt>
                <c:pt idx="758">
                  <c:v>9.9999999999994982E-2</c:v>
                </c:pt>
                <c:pt idx="759">
                  <c:v>9.9999999999988667E-2</c:v>
                </c:pt>
                <c:pt idx="760">
                  <c:v>0.10000000000000657</c:v>
                </c:pt>
                <c:pt idx="761">
                  <c:v>9.9999999999993663E-2</c:v>
                </c:pt>
                <c:pt idx="762">
                  <c:v>0.10000000000000056</c:v>
                </c:pt>
                <c:pt idx="763">
                  <c:v>0.10000000000000726</c:v>
                </c:pt>
                <c:pt idx="764">
                  <c:v>9.999999999999945E-2</c:v>
                </c:pt>
                <c:pt idx="765">
                  <c:v>9.9999999999999187E-2</c:v>
                </c:pt>
                <c:pt idx="766">
                  <c:v>9.9999999999997397E-2</c:v>
                </c:pt>
                <c:pt idx="767">
                  <c:v>9.9999999999998507E-2</c:v>
                </c:pt>
                <c:pt idx="768">
                  <c:v>9.999999999999358E-2</c:v>
                </c:pt>
                <c:pt idx="769">
                  <c:v>9.9999999999992581E-2</c:v>
                </c:pt>
                <c:pt idx="770">
                  <c:v>9.9999999999993081E-2</c:v>
                </c:pt>
                <c:pt idx="771">
                  <c:v>9.999999999999834E-2</c:v>
                </c:pt>
                <c:pt idx="772">
                  <c:v>0.10000000000000056</c:v>
                </c:pt>
                <c:pt idx="773">
                  <c:v>0.10000000000000302</c:v>
                </c:pt>
                <c:pt idx="774">
                  <c:v>0.10000000000000346</c:v>
                </c:pt>
                <c:pt idx="775">
                  <c:v>9.9999999999999409E-2</c:v>
                </c:pt>
                <c:pt idx="776">
                  <c:v>9.9999999999999645E-2</c:v>
                </c:pt>
                <c:pt idx="777">
                  <c:v>0.10000000000000847</c:v>
                </c:pt>
                <c:pt idx="778">
                  <c:v>9.9999999999999423E-2</c:v>
                </c:pt>
                <c:pt idx="779">
                  <c:v>9.9999999999994565E-2</c:v>
                </c:pt>
                <c:pt idx="780">
                  <c:v>9.9999999999990166E-2</c:v>
                </c:pt>
                <c:pt idx="781">
                  <c:v>0.10000000000000829</c:v>
                </c:pt>
                <c:pt idx="782">
                  <c:v>0.10000000000000495</c:v>
                </c:pt>
                <c:pt idx="783">
                  <c:v>9.9999999999995176E-2</c:v>
                </c:pt>
                <c:pt idx="784">
                  <c:v>9.9999999999999895E-2</c:v>
                </c:pt>
                <c:pt idx="785">
                  <c:v>9.9999999999993761E-2</c:v>
                </c:pt>
                <c:pt idx="786">
                  <c:v>0.10000000000000285</c:v>
                </c:pt>
                <c:pt idx="787">
                  <c:v>0.10000000000000202</c:v>
                </c:pt>
                <c:pt idx="788">
                  <c:v>9.9999999999999811E-2</c:v>
                </c:pt>
                <c:pt idx="789">
                  <c:v>9.9999999999993761E-2</c:v>
                </c:pt>
                <c:pt idx="790">
                  <c:v>9.999999999999945E-2</c:v>
                </c:pt>
                <c:pt idx="791">
                  <c:v>0.10000000000000223</c:v>
                </c:pt>
                <c:pt idx="792">
                  <c:v>0.10000000000000528</c:v>
                </c:pt>
                <c:pt idx="793">
                  <c:v>0.10000000000000636</c:v>
                </c:pt>
                <c:pt idx="794">
                  <c:v>9.9999999999996411E-2</c:v>
                </c:pt>
                <c:pt idx="795">
                  <c:v>0.10000000000000292</c:v>
                </c:pt>
                <c:pt idx="796">
                  <c:v>9.9999999999999312E-2</c:v>
                </c:pt>
                <c:pt idx="797">
                  <c:v>9.9999999999995398E-2</c:v>
                </c:pt>
                <c:pt idx="798">
                  <c:v>0.10000000000000517</c:v>
                </c:pt>
                <c:pt idx="799">
                  <c:v>9.9999999999998035E-2</c:v>
                </c:pt>
                <c:pt idx="800">
                  <c:v>9.9999999999993164E-2</c:v>
                </c:pt>
                <c:pt idx="801">
                  <c:v>0.10000000000000064</c:v>
                </c:pt>
                <c:pt idx="802">
                  <c:v>9.9999999999993802E-2</c:v>
                </c:pt>
                <c:pt idx="803">
                  <c:v>0.10000000000000003</c:v>
                </c:pt>
                <c:pt idx="804">
                  <c:v>9.9999999999992775E-2</c:v>
                </c:pt>
                <c:pt idx="805">
                  <c:v>9.999999999999272E-2</c:v>
                </c:pt>
                <c:pt idx="806">
                  <c:v>9.9999999999997716E-2</c:v>
                </c:pt>
                <c:pt idx="807">
                  <c:v>9.9999999999998493E-2</c:v>
                </c:pt>
                <c:pt idx="808">
                  <c:v>0.10000000000000381</c:v>
                </c:pt>
                <c:pt idx="809">
                  <c:v>0.10000000000000046</c:v>
                </c:pt>
                <c:pt idx="810">
                  <c:v>0.10000000000000785</c:v>
                </c:pt>
                <c:pt idx="811">
                  <c:v>0.10000000000000606</c:v>
                </c:pt>
                <c:pt idx="812">
                  <c:v>9.9999999999992845E-2</c:v>
                </c:pt>
                <c:pt idx="813">
                  <c:v>9.9999999999999728E-2</c:v>
                </c:pt>
                <c:pt idx="814">
                  <c:v>0.10000000000000146</c:v>
                </c:pt>
                <c:pt idx="815">
                  <c:v>9.9999999999994454E-2</c:v>
                </c:pt>
                <c:pt idx="816">
                  <c:v>9.9999999999993844E-2</c:v>
                </c:pt>
                <c:pt idx="817">
                  <c:v>0.10000000000000839</c:v>
                </c:pt>
                <c:pt idx="818">
                  <c:v>0.10000000000000049</c:v>
                </c:pt>
                <c:pt idx="819">
                  <c:v>0.10000000000000177</c:v>
                </c:pt>
                <c:pt idx="820">
                  <c:v>0.10000000000000439</c:v>
                </c:pt>
                <c:pt idx="821">
                  <c:v>0.10000000000001034</c:v>
                </c:pt>
                <c:pt idx="822">
                  <c:v>9.9999999999994232E-2</c:v>
                </c:pt>
                <c:pt idx="823">
                  <c:v>0.10000000000000515</c:v>
                </c:pt>
                <c:pt idx="824">
                  <c:v>0.10000000000000568</c:v>
                </c:pt>
                <c:pt idx="825">
                  <c:v>9.9999999999992303E-2</c:v>
                </c:pt>
                <c:pt idx="826">
                  <c:v>0.10000000000000986</c:v>
                </c:pt>
                <c:pt idx="827">
                  <c:v>0.10000000000000744</c:v>
                </c:pt>
                <c:pt idx="828">
                  <c:v>0.10000000000000051</c:v>
                </c:pt>
                <c:pt idx="829">
                  <c:v>9.9999999999997397E-2</c:v>
                </c:pt>
                <c:pt idx="830">
                  <c:v>0.10000000000000142</c:v>
                </c:pt>
                <c:pt idx="831">
                  <c:v>9.9999999999997924E-2</c:v>
                </c:pt>
                <c:pt idx="832">
                  <c:v>9.9999999999995592E-2</c:v>
                </c:pt>
                <c:pt idx="833">
                  <c:v>0.10000000000000286</c:v>
                </c:pt>
                <c:pt idx="834">
                  <c:v>0.10000000000001076</c:v>
                </c:pt>
                <c:pt idx="835">
                  <c:v>9.9999999999999506E-2</c:v>
                </c:pt>
                <c:pt idx="836">
                  <c:v>0.10000000000000044</c:v>
                </c:pt>
                <c:pt idx="837">
                  <c:v>9.9999999999999117E-2</c:v>
                </c:pt>
                <c:pt idx="838">
                  <c:v>9.9999999999986683E-2</c:v>
                </c:pt>
                <c:pt idx="839">
                  <c:v>9.9999999999989098E-2</c:v>
                </c:pt>
                <c:pt idx="840">
                  <c:v>9.9999999999991845E-2</c:v>
                </c:pt>
                <c:pt idx="841">
                  <c:v>0.10000000000000368</c:v>
                </c:pt>
                <c:pt idx="842">
                  <c:v>9.9999999999997813E-2</c:v>
                </c:pt>
                <c:pt idx="843">
                  <c:v>0.1000000000000003</c:v>
                </c:pt>
                <c:pt idx="844">
                  <c:v>0.10000000000000908</c:v>
                </c:pt>
                <c:pt idx="845">
                  <c:v>0.10000000000000274</c:v>
                </c:pt>
                <c:pt idx="846">
                  <c:v>0.10000000000000074</c:v>
                </c:pt>
                <c:pt idx="847">
                  <c:v>9.9999999999995245E-2</c:v>
                </c:pt>
                <c:pt idx="848">
                  <c:v>0.10000000000000038</c:v>
                </c:pt>
                <c:pt idx="849">
                  <c:v>0.10000000000000162</c:v>
                </c:pt>
                <c:pt idx="850">
                  <c:v>9.9999999999995232E-2</c:v>
                </c:pt>
                <c:pt idx="851">
                  <c:v>0.10000000000000743</c:v>
                </c:pt>
                <c:pt idx="852">
                  <c:v>0.10000000000000611</c:v>
                </c:pt>
                <c:pt idx="853">
                  <c:v>0.10000000000000533</c:v>
                </c:pt>
                <c:pt idx="854">
                  <c:v>9.9999999999995912E-2</c:v>
                </c:pt>
                <c:pt idx="855">
                  <c:v>9.9999999999998646E-2</c:v>
                </c:pt>
                <c:pt idx="856">
                  <c:v>9.999999999999222E-2</c:v>
                </c:pt>
                <c:pt idx="857">
                  <c:v>0.10000000000000282</c:v>
                </c:pt>
                <c:pt idx="858">
                  <c:v>0.10000000000000382</c:v>
                </c:pt>
                <c:pt idx="859">
                  <c:v>0.10000000000000371</c:v>
                </c:pt>
                <c:pt idx="860">
                  <c:v>9.9999999999998854E-2</c:v>
                </c:pt>
                <c:pt idx="861">
                  <c:v>9.9999999999992359E-2</c:v>
                </c:pt>
                <c:pt idx="862">
                  <c:v>9.9999999999992858E-2</c:v>
                </c:pt>
                <c:pt idx="863">
                  <c:v>0.10000000000000193</c:v>
                </c:pt>
                <c:pt idx="864">
                  <c:v>0.10000000000000522</c:v>
                </c:pt>
                <c:pt idx="865">
                  <c:v>9.9999999999999145E-2</c:v>
                </c:pt>
                <c:pt idx="866">
                  <c:v>9.9999999999998923E-2</c:v>
                </c:pt>
                <c:pt idx="867">
                  <c:v>9.9999999999999645E-2</c:v>
                </c:pt>
                <c:pt idx="868">
                  <c:v>0.10000000000001097</c:v>
                </c:pt>
                <c:pt idx="869">
                  <c:v>0.10000000000000517</c:v>
                </c:pt>
                <c:pt idx="870">
                  <c:v>9.999999999999741E-2</c:v>
                </c:pt>
                <c:pt idx="871">
                  <c:v>9.9999999999994885E-2</c:v>
                </c:pt>
                <c:pt idx="872">
                  <c:v>0.10000000000000062</c:v>
                </c:pt>
                <c:pt idx="873">
                  <c:v>0.1000000000000057</c:v>
                </c:pt>
                <c:pt idx="874">
                  <c:v>0.10000000000000644</c:v>
                </c:pt>
                <c:pt idx="875">
                  <c:v>9.9999999999999242E-2</c:v>
                </c:pt>
                <c:pt idx="876">
                  <c:v>0.10000000000001005</c:v>
                </c:pt>
                <c:pt idx="877">
                  <c:v>9.9999999999994871E-2</c:v>
                </c:pt>
                <c:pt idx="878">
                  <c:v>9.9999999999990499E-2</c:v>
                </c:pt>
                <c:pt idx="879">
                  <c:v>0.1</c:v>
                </c:pt>
                <c:pt idx="880">
                  <c:v>0.10000000000001301</c:v>
                </c:pt>
                <c:pt idx="881">
                  <c:v>0.10000000000000969</c:v>
                </c:pt>
                <c:pt idx="882">
                  <c:v>9.9999999999991915E-2</c:v>
                </c:pt>
                <c:pt idx="883">
                  <c:v>0.10000000000000307</c:v>
                </c:pt>
                <c:pt idx="884">
                  <c:v>0.10000000000000461</c:v>
                </c:pt>
                <c:pt idx="885">
                  <c:v>9.9999999999998285E-2</c:v>
                </c:pt>
                <c:pt idx="886">
                  <c:v>9.9999999999999242E-2</c:v>
                </c:pt>
                <c:pt idx="887">
                  <c:v>0.10000000000000252</c:v>
                </c:pt>
                <c:pt idx="888">
                  <c:v>0.10000000000000588</c:v>
                </c:pt>
                <c:pt idx="889">
                  <c:v>9.9999999999998868E-2</c:v>
                </c:pt>
                <c:pt idx="890">
                  <c:v>0.10000000000000213</c:v>
                </c:pt>
                <c:pt idx="891">
                  <c:v>9.9999999999999992E-2</c:v>
                </c:pt>
                <c:pt idx="892">
                  <c:v>0.10000000000000635</c:v>
                </c:pt>
                <c:pt idx="893">
                  <c:v>9.9999999999994413E-2</c:v>
                </c:pt>
                <c:pt idx="894">
                  <c:v>9.9999999999995925E-2</c:v>
                </c:pt>
                <c:pt idx="895">
                  <c:v>0.10000000000000026</c:v>
                </c:pt>
                <c:pt idx="896">
                  <c:v>9.9999999999992997E-2</c:v>
                </c:pt>
                <c:pt idx="897">
                  <c:v>0.10000000000000041</c:v>
                </c:pt>
                <c:pt idx="898">
                  <c:v>9.9999999999999728E-2</c:v>
                </c:pt>
                <c:pt idx="899">
                  <c:v>9.9999999999994121E-2</c:v>
                </c:pt>
                <c:pt idx="900">
                  <c:v>9.9999999999997521E-2</c:v>
                </c:pt>
                <c:pt idx="901">
                  <c:v>9.999999999999952E-2</c:v>
                </c:pt>
                <c:pt idx="902">
                  <c:v>0.10000000000000318</c:v>
                </c:pt>
                <c:pt idx="903">
                  <c:v>9.9999999999992747E-2</c:v>
                </c:pt>
                <c:pt idx="904">
                  <c:v>9.999999999999977E-2</c:v>
                </c:pt>
                <c:pt idx="905">
                  <c:v>9.9999999999990721E-2</c:v>
                </c:pt>
                <c:pt idx="906">
                  <c:v>9.999999999999179E-2</c:v>
                </c:pt>
                <c:pt idx="907">
                  <c:v>0.10000000000000472</c:v>
                </c:pt>
                <c:pt idx="908">
                  <c:v>0.10000000000000284</c:v>
                </c:pt>
                <c:pt idx="909">
                  <c:v>9.9999999999993427E-2</c:v>
                </c:pt>
                <c:pt idx="910">
                  <c:v>9.9999999999990208E-2</c:v>
                </c:pt>
                <c:pt idx="911">
                  <c:v>0.10000000000000184</c:v>
                </c:pt>
                <c:pt idx="912">
                  <c:v>0.10000000000000026</c:v>
                </c:pt>
                <c:pt idx="913">
                  <c:v>9.9999999999994149E-2</c:v>
                </c:pt>
                <c:pt idx="914">
                  <c:v>0.10000000000000803</c:v>
                </c:pt>
                <c:pt idx="915">
                  <c:v>9.9999999999997771E-2</c:v>
                </c:pt>
                <c:pt idx="916">
                  <c:v>9.9999999999994926E-2</c:v>
                </c:pt>
                <c:pt idx="917">
                  <c:v>0.10000000000000661</c:v>
                </c:pt>
                <c:pt idx="918">
                  <c:v>9.9999999999994038E-2</c:v>
                </c:pt>
                <c:pt idx="919">
                  <c:v>0.10000000000000081</c:v>
                </c:pt>
                <c:pt idx="920">
                  <c:v>9.9999999999999117E-2</c:v>
                </c:pt>
                <c:pt idx="921">
                  <c:v>0.10000000000000264</c:v>
                </c:pt>
                <c:pt idx="922">
                  <c:v>0.10000000000000109</c:v>
                </c:pt>
                <c:pt idx="923">
                  <c:v>0.100000000000003</c:v>
                </c:pt>
                <c:pt idx="924">
                  <c:v>9.9999999999997952E-2</c:v>
                </c:pt>
                <c:pt idx="925">
                  <c:v>0.10000000000000658</c:v>
                </c:pt>
                <c:pt idx="926">
                  <c:v>0.10000000000000629</c:v>
                </c:pt>
                <c:pt idx="927">
                  <c:v>9.9999999999998937E-2</c:v>
                </c:pt>
                <c:pt idx="928">
                  <c:v>9.999999999999297E-2</c:v>
                </c:pt>
                <c:pt idx="929">
                  <c:v>9.9999999999995509E-2</c:v>
                </c:pt>
                <c:pt idx="930">
                  <c:v>0.10000000000000828</c:v>
                </c:pt>
                <c:pt idx="931">
                  <c:v>9.9999999999999339E-2</c:v>
                </c:pt>
                <c:pt idx="932">
                  <c:v>9.9999999999992081E-2</c:v>
                </c:pt>
                <c:pt idx="933">
                  <c:v>0.10000000000000164</c:v>
                </c:pt>
                <c:pt idx="934">
                  <c:v>0.10000000000000557</c:v>
                </c:pt>
                <c:pt idx="935">
                  <c:v>0.10000000000000023</c:v>
                </c:pt>
                <c:pt idx="936">
                  <c:v>0.10000000000000481</c:v>
                </c:pt>
                <c:pt idx="937">
                  <c:v>9.9999999999996703E-2</c:v>
                </c:pt>
                <c:pt idx="938">
                  <c:v>0.10000000000000893</c:v>
                </c:pt>
                <c:pt idx="939">
                  <c:v>0.10000000000000671</c:v>
                </c:pt>
                <c:pt idx="940">
                  <c:v>9.9999999999998423E-2</c:v>
                </c:pt>
                <c:pt idx="941">
                  <c:v>9.9999999999996717E-2</c:v>
                </c:pt>
                <c:pt idx="942">
                  <c:v>9.9999999999997882E-2</c:v>
                </c:pt>
                <c:pt idx="943">
                  <c:v>9.9999999999986253E-2</c:v>
                </c:pt>
                <c:pt idx="944">
                  <c:v>9.9999999999998521E-2</c:v>
                </c:pt>
                <c:pt idx="945">
                  <c:v>0.10000000000000139</c:v>
                </c:pt>
                <c:pt idx="946">
                  <c:v>9.9999999999996605E-2</c:v>
                </c:pt>
                <c:pt idx="947">
                  <c:v>0.10000000000000343</c:v>
                </c:pt>
                <c:pt idx="948">
                  <c:v>9.9999999999999395E-2</c:v>
                </c:pt>
                <c:pt idx="949">
                  <c:v>9.9999999999992831E-2</c:v>
                </c:pt>
                <c:pt idx="950">
                  <c:v>0.10000000000000871</c:v>
                </c:pt>
                <c:pt idx="951">
                  <c:v>9.999999999999587E-2</c:v>
                </c:pt>
                <c:pt idx="952">
                  <c:v>9.9999999999996592E-2</c:v>
                </c:pt>
                <c:pt idx="953">
                  <c:v>0.10000000000000199</c:v>
                </c:pt>
                <c:pt idx="954">
                  <c:v>9.9999999999994732E-2</c:v>
                </c:pt>
                <c:pt idx="955">
                  <c:v>0.10000000000000639</c:v>
                </c:pt>
                <c:pt idx="956">
                  <c:v>0.10000000000000889</c:v>
                </c:pt>
                <c:pt idx="957">
                  <c:v>0.100000000000004</c:v>
                </c:pt>
                <c:pt idx="958">
                  <c:v>0.10000000000001108</c:v>
                </c:pt>
                <c:pt idx="959">
                  <c:v>0.10000000000000209</c:v>
                </c:pt>
                <c:pt idx="960">
                  <c:v>0.10000000000000857</c:v>
                </c:pt>
                <c:pt idx="961">
                  <c:v>9.9999999999995773E-2</c:v>
                </c:pt>
                <c:pt idx="962">
                  <c:v>9.9999999999995148E-2</c:v>
                </c:pt>
                <c:pt idx="963">
                  <c:v>0.10000000000000832</c:v>
                </c:pt>
                <c:pt idx="964">
                  <c:v>9.999999999998993E-2</c:v>
                </c:pt>
                <c:pt idx="965">
                  <c:v>9.9999999999999784E-2</c:v>
                </c:pt>
                <c:pt idx="966">
                  <c:v>0.10000000000000445</c:v>
                </c:pt>
                <c:pt idx="967">
                  <c:v>9.9999999999993414E-2</c:v>
                </c:pt>
                <c:pt idx="968">
                  <c:v>0.10000000000000379</c:v>
                </c:pt>
                <c:pt idx="969">
                  <c:v>9.9999999999995162E-2</c:v>
                </c:pt>
                <c:pt idx="970">
                  <c:v>9.9999999999993802E-2</c:v>
                </c:pt>
                <c:pt idx="971">
                  <c:v>0.10000000000000002</c:v>
                </c:pt>
                <c:pt idx="972">
                  <c:v>0.10000000000001021</c:v>
                </c:pt>
                <c:pt idx="973">
                  <c:v>9.99999999999895E-2</c:v>
                </c:pt>
                <c:pt idx="974">
                  <c:v>9.9999999999987085E-2</c:v>
                </c:pt>
                <c:pt idx="975">
                  <c:v>9.9999999999997785E-2</c:v>
                </c:pt>
                <c:pt idx="976">
                  <c:v>9.9999999999995107E-2</c:v>
                </c:pt>
                <c:pt idx="977">
                  <c:v>0.10000000000000235</c:v>
                </c:pt>
                <c:pt idx="978">
                  <c:v>9.9999999999998368E-2</c:v>
                </c:pt>
                <c:pt idx="979">
                  <c:v>0.10000000000000769</c:v>
                </c:pt>
                <c:pt idx="980">
                  <c:v>9.9999999999995676E-2</c:v>
                </c:pt>
                <c:pt idx="981">
                  <c:v>0.10000000000000603</c:v>
                </c:pt>
                <c:pt idx="982">
                  <c:v>0.10000000000000389</c:v>
                </c:pt>
                <c:pt idx="983">
                  <c:v>0.1000000000000032</c:v>
                </c:pt>
                <c:pt idx="984">
                  <c:v>0.10000000000000442</c:v>
                </c:pt>
                <c:pt idx="985">
                  <c:v>0.10000000000000377</c:v>
                </c:pt>
                <c:pt idx="986">
                  <c:v>9.9999999999996272E-2</c:v>
                </c:pt>
                <c:pt idx="987">
                  <c:v>9.9999999999989042E-2</c:v>
                </c:pt>
                <c:pt idx="988">
                  <c:v>0.10000000000001229</c:v>
                </c:pt>
                <c:pt idx="989">
                  <c:v>0.1000000000000095</c:v>
                </c:pt>
                <c:pt idx="990">
                  <c:v>9.9999999999998812E-2</c:v>
                </c:pt>
                <c:pt idx="991">
                  <c:v>9.9999999999999395E-2</c:v>
                </c:pt>
                <c:pt idx="992">
                  <c:v>0.10000000000000631</c:v>
                </c:pt>
                <c:pt idx="993">
                  <c:v>0.10000000000000366</c:v>
                </c:pt>
                <c:pt idx="994">
                  <c:v>0.10000000000000937</c:v>
                </c:pt>
                <c:pt idx="995">
                  <c:v>0.10000000000000231</c:v>
                </c:pt>
                <c:pt idx="996">
                  <c:v>9.9999999999994954E-2</c:v>
                </c:pt>
                <c:pt idx="997">
                  <c:v>9.9999999999999964E-2</c:v>
                </c:pt>
                <c:pt idx="998">
                  <c:v>0.10000000000000671</c:v>
                </c:pt>
                <c:pt idx="999">
                  <c:v>0.10000000000000489</c:v>
                </c:pt>
                <c:pt idx="1000">
                  <c:v>0.10000000000000171</c:v>
                </c:pt>
                <c:pt idx="1001">
                  <c:v>0.10000000000000418</c:v>
                </c:pt>
                <c:pt idx="1002">
                  <c:v>0.10000000000000063</c:v>
                </c:pt>
                <c:pt idx="1003">
                  <c:v>9.9999999999999506E-2</c:v>
                </c:pt>
                <c:pt idx="1004">
                  <c:v>0.10000000000000113</c:v>
                </c:pt>
                <c:pt idx="1005">
                  <c:v>0.10000000000000052</c:v>
                </c:pt>
                <c:pt idx="1006">
                  <c:v>9.9999999999999548E-2</c:v>
                </c:pt>
                <c:pt idx="1007">
                  <c:v>9.999999999999841E-2</c:v>
                </c:pt>
                <c:pt idx="1008">
                  <c:v>9.999999999999884E-2</c:v>
                </c:pt>
                <c:pt idx="1009">
                  <c:v>0.10000000000000134</c:v>
                </c:pt>
                <c:pt idx="1010">
                  <c:v>0.10000000000000768</c:v>
                </c:pt>
                <c:pt idx="1011">
                  <c:v>0.10000000000000052</c:v>
                </c:pt>
                <c:pt idx="1012">
                  <c:v>9.9999999999999228E-2</c:v>
                </c:pt>
                <c:pt idx="1013">
                  <c:v>0.10000000000000413</c:v>
                </c:pt>
                <c:pt idx="1014">
                  <c:v>0.10000000000000499</c:v>
                </c:pt>
                <c:pt idx="1015">
                  <c:v>9.9999999999996536E-2</c:v>
                </c:pt>
                <c:pt idx="1016">
                  <c:v>9.9999999999991457E-2</c:v>
                </c:pt>
                <c:pt idx="1017">
                  <c:v>9.9999999999996869E-2</c:v>
                </c:pt>
                <c:pt idx="1018">
                  <c:v>0.10000000000000234</c:v>
                </c:pt>
                <c:pt idx="1019">
                  <c:v>0.10000000000000826</c:v>
                </c:pt>
                <c:pt idx="1020">
                  <c:v>9.999999999999197E-2</c:v>
                </c:pt>
                <c:pt idx="1021">
                  <c:v>9.9999999999995801E-2</c:v>
                </c:pt>
                <c:pt idx="1022">
                  <c:v>9.9999999999997202E-2</c:v>
                </c:pt>
                <c:pt idx="1023">
                  <c:v>9.9999999999990999E-2</c:v>
                </c:pt>
                <c:pt idx="1024">
                  <c:v>0.10000000000000211</c:v>
                </c:pt>
                <c:pt idx="1025">
                  <c:v>9.999999999999562E-2</c:v>
                </c:pt>
                <c:pt idx="1026">
                  <c:v>0.10000000000001376</c:v>
                </c:pt>
                <c:pt idx="1027">
                  <c:v>0.10000000000000436</c:v>
                </c:pt>
                <c:pt idx="1028">
                  <c:v>9.9999999999992054E-2</c:v>
                </c:pt>
                <c:pt idx="1029">
                  <c:v>9.9999999999989417E-2</c:v>
                </c:pt>
                <c:pt idx="1030">
                  <c:v>9.9999999999991387E-2</c:v>
                </c:pt>
                <c:pt idx="1031">
                  <c:v>9.9999999999998271E-2</c:v>
                </c:pt>
                <c:pt idx="1032">
                  <c:v>9.9999999999999728E-2</c:v>
                </c:pt>
                <c:pt idx="1033">
                  <c:v>0.10000000000000826</c:v>
                </c:pt>
                <c:pt idx="1034">
                  <c:v>0.10000000000000137</c:v>
                </c:pt>
                <c:pt idx="1035">
                  <c:v>0.10000000000000223</c:v>
                </c:pt>
                <c:pt idx="1036">
                  <c:v>0.10000000000000733</c:v>
                </c:pt>
                <c:pt idx="1037">
                  <c:v>0.10000000000000484</c:v>
                </c:pt>
                <c:pt idx="1038">
                  <c:v>0.10000000000000718</c:v>
                </c:pt>
                <c:pt idx="1039">
                  <c:v>9.9999999999997258E-2</c:v>
                </c:pt>
                <c:pt idx="1040">
                  <c:v>9.9999999999999797E-2</c:v>
                </c:pt>
                <c:pt idx="1041">
                  <c:v>9.9999999999997577E-2</c:v>
                </c:pt>
                <c:pt idx="1042">
                  <c:v>9.9999999999997813E-2</c:v>
                </c:pt>
                <c:pt idx="1043">
                  <c:v>0.10000000000000604</c:v>
                </c:pt>
                <c:pt idx="1044">
                  <c:v>9.9999999999994552E-2</c:v>
                </c:pt>
                <c:pt idx="1045">
                  <c:v>9.9999999999993303E-2</c:v>
                </c:pt>
                <c:pt idx="1046">
                  <c:v>9.9999999999990458E-2</c:v>
                </c:pt>
                <c:pt idx="1047">
                  <c:v>9.9999999999993205E-2</c:v>
                </c:pt>
                <c:pt idx="1048">
                  <c:v>0.10000000000000196</c:v>
                </c:pt>
                <c:pt idx="1049">
                  <c:v>9.9999999999994135E-2</c:v>
                </c:pt>
                <c:pt idx="1050">
                  <c:v>9.9999999999999728E-2</c:v>
                </c:pt>
                <c:pt idx="1051">
                  <c:v>0.10000000000000707</c:v>
                </c:pt>
                <c:pt idx="1052">
                  <c:v>9.9999999999988112E-2</c:v>
                </c:pt>
                <c:pt idx="1053">
                  <c:v>9.9999999999995828E-2</c:v>
                </c:pt>
                <c:pt idx="1054">
                  <c:v>9.9999999999995592E-2</c:v>
                </c:pt>
                <c:pt idx="1055">
                  <c:v>0.10000000000001202</c:v>
                </c:pt>
                <c:pt idx="1056">
                  <c:v>9.9999999999998299E-2</c:v>
                </c:pt>
                <c:pt idx="1057">
                  <c:v>0.10000000000000195</c:v>
                </c:pt>
                <c:pt idx="1058">
                  <c:v>9.9999999999993774E-2</c:v>
                </c:pt>
                <c:pt idx="1059">
                  <c:v>9.9999999999998326E-2</c:v>
                </c:pt>
                <c:pt idx="1060">
                  <c:v>0.10000000000001064</c:v>
                </c:pt>
                <c:pt idx="1061">
                  <c:v>0.1000000000000013</c:v>
                </c:pt>
                <c:pt idx="1062">
                  <c:v>9.9999999999993719E-2</c:v>
                </c:pt>
                <c:pt idx="1063">
                  <c:v>0.10000000000000717</c:v>
                </c:pt>
                <c:pt idx="1064">
                  <c:v>0.10000000000000009</c:v>
                </c:pt>
                <c:pt idx="1065">
                  <c:v>9.9999999999997313E-2</c:v>
                </c:pt>
                <c:pt idx="1066">
                  <c:v>0.10000000000000442</c:v>
                </c:pt>
                <c:pt idx="1067">
                  <c:v>9.9999999999998881E-2</c:v>
                </c:pt>
                <c:pt idx="1068">
                  <c:v>0.10000000000001094</c:v>
                </c:pt>
                <c:pt idx="1069">
                  <c:v>9.9999999999998812E-2</c:v>
                </c:pt>
                <c:pt idx="1070">
                  <c:v>0.10000000000001043</c:v>
                </c:pt>
                <c:pt idx="1071">
                  <c:v>9.9999999999993205E-2</c:v>
                </c:pt>
                <c:pt idx="1072">
                  <c:v>9.9999999999995065E-2</c:v>
                </c:pt>
                <c:pt idx="1073">
                  <c:v>0.10000000000000395</c:v>
                </c:pt>
                <c:pt idx="1074">
                  <c:v>9.9999999999997452E-2</c:v>
                </c:pt>
                <c:pt idx="1075">
                  <c:v>9.9999999999998881E-2</c:v>
                </c:pt>
                <c:pt idx="1076">
                  <c:v>0.10000000000000318</c:v>
                </c:pt>
                <c:pt idx="1077">
                  <c:v>0.10000000000001065</c:v>
                </c:pt>
                <c:pt idx="1078">
                  <c:v>0.10000000000000281</c:v>
                </c:pt>
                <c:pt idx="1079">
                  <c:v>9.999999999999358E-2</c:v>
                </c:pt>
                <c:pt idx="1080">
                  <c:v>9.9999999999993983E-2</c:v>
                </c:pt>
                <c:pt idx="1081">
                  <c:v>0.10000000000000461</c:v>
                </c:pt>
                <c:pt idx="1082">
                  <c:v>9.9999999999990527E-2</c:v>
                </c:pt>
                <c:pt idx="1083">
                  <c:v>0.10000000000000481</c:v>
                </c:pt>
                <c:pt idx="1084">
                  <c:v>0.10000000000000063</c:v>
                </c:pt>
                <c:pt idx="1085">
                  <c:v>0.10000000000000799</c:v>
                </c:pt>
                <c:pt idx="1086">
                  <c:v>9.9999999999997494E-2</c:v>
                </c:pt>
                <c:pt idx="1087">
                  <c:v>0.10000000000000481</c:v>
                </c:pt>
                <c:pt idx="1088">
                  <c:v>0.10000000000000044</c:v>
                </c:pt>
                <c:pt idx="1089">
                  <c:v>0.1000000000000091</c:v>
                </c:pt>
                <c:pt idx="1090">
                  <c:v>9.9999999999994718E-2</c:v>
                </c:pt>
                <c:pt idx="1091">
                  <c:v>0.10000000000000481</c:v>
                </c:pt>
                <c:pt idx="1092">
                  <c:v>0.10000000000000481</c:v>
                </c:pt>
                <c:pt idx="1093">
                  <c:v>0.10000000000000576</c:v>
                </c:pt>
                <c:pt idx="1094">
                  <c:v>0.10000000000000268</c:v>
                </c:pt>
                <c:pt idx="1095">
                  <c:v>0.10000000000000125</c:v>
                </c:pt>
                <c:pt idx="1096">
                  <c:v>0.10000000000000198</c:v>
                </c:pt>
                <c:pt idx="1097">
                  <c:v>9.9999999999998326E-2</c:v>
                </c:pt>
                <c:pt idx="1098">
                  <c:v>9.9999999999997438E-2</c:v>
                </c:pt>
                <c:pt idx="1099">
                  <c:v>9.9999999999993081E-2</c:v>
                </c:pt>
                <c:pt idx="1100">
                  <c:v>0.100000000000003</c:v>
                </c:pt>
                <c:pt idx="1101">
                  <c:v>9.999999999999791E-2</c:v>
                </c:pt>
                <c:pt idx="1102">
                  <c:v>9.9999999999995717E-2</c:v>
                </c:pt>
                <c:pt idx="1103">
                  <c:v>0.10000000000000757</c:v>
                </c:pt>
                <c:pt idx="1104">
                  <c:v>9.999999999999333E-2</c:v>
                </c:pt>
                <c:pt idx="1105">
                  <c:v>9.9999999999999381E-2</c:v>
                </c:pt>
                <c:pt idx="1106">
                  <c:v>0.10000000000000295</c:v>
                </c:pt>
                <c:pt idx="1107">
                  <c:v>0.10000000000000318</c:v>
                </c:pt>
                <c:pt idx="1108">
                  <c:v>9.9999999999994912E-2</c:v>
                </c:pt>
                <c:pt idx="1109">
                  <c:v>9.9999999999996175E-2</c:v>
                </c:pt>
                <c:pt idx="1110">
                  <c:v>0.10000000000000057</c:v>
                </c:pt>
                <c:pt idx="1111">
                  <c:v>9.9999999999996245E-2</c:v>
                </c:pt>
                <c:pt idx="1112">
                  <c:v>0.10000000000000646</c:v>
                </c:pt>
                <c:pt idx="1113">
                  <c:v>9.9999999999996675E-2</c:v>
                </c:pt>
                <c:pt idx="1114">
                  <c:v>0.10000000000000216</c:v>
                </c:pt>
                <c:pt idx="1115">
                  <c:v>0.10000000000000442</c:v>
                </c:pt>
                <c:pt idx="1116">
                  <c:v>0.10000000000000386</c:v>
                </c:pt>
                <c:pt idx="1117">
                  <c:v>0.10000000000000089</c:v>
                </c:pt>
                <c:pt idx="1118">
                  <c:v>0.10000000000000107</c:v>
                </c:pt>
                <c:pt idx="1119">
                  <c:v>0.10000000000000367</c:v>
                </c:pt>
                <c:pt idx="1120">
                  <c:v>0.10000000000000878</c:v>
                </c:pt>
                <c:pt idx="1121">
                  <c:v>9.999999999999945E-2</c:v>
                </c:pt>
                <c:pt idx="1122">
                  <c:v>0.10000000000000417</c:v>
                </c:pt>
                <c:pt idx="1123">
                  <c:v>0.10000000000000599</c:v>
                </c:pt>
                <c:pt idx="1124">
                  <c:v>9.9999999999998299E-2</c:v>
                </c:pt>
                <c:pt idx="1125">
                  <c:v>0.1000000000000045</c:v>
                </c:pt>
                <c:pt idx="1126">
                  <c:v>9.9999999999995204E-2</c:v>
                </c:pt>
                <c:pt idx="1127">
                  <c:v>0.10000000000000596</c:v>
                </c:pt>
                <c:pt idx="1128">
                  <c:v>0.10000000000000057</c:v>
                </c:pt>
                <c:pt idx="1129">
                  <c:v>0.1000000000000146</c:v>
                </c:pt>
                <c:pt idx="1130">
                  <c:v>0.10000000000000647</c:v>
                </c:pt>
                <c:pt idx="1131">
                  <c:v>9.9999999999994121E-2</c:v>
                </c:pt>
                <c:pt idx="1132">
                  <c:v>9.9999999999994135E-2</c:v>
                </c:pt>
                <c:pt idx="1133">
                  <c:v>9.9999999999989278E-2</c:v>
                </c:pt>
                <c:pt idx="1134">
                  <c:v>9.999999999999605E-2</c:v>
                </c:pt>
                <c:pt idx="1135">
                  <c:v>0.10000000000000413</c:v>
                </c:pt>
                <c:pt idx="1136">
                  <c:v>0.10000000000000028</c:v>
                </c:pt>
                <c:pt idx="1137">
                  <c:v>0.10000000000000782</c:v>
                </c:pt>
                <c:pt idx="1138">
                  <c:v>9.9999999999992081E-2</c:v>
                </c:pt>
                <c:pt idx="1139">
                  <c:v>0.1000000000000046</c:v>
                </c:pt>
                <c:pt idx="1140">
                  <c:v>9.9999999999998562E-2</c:v>
                </c:pt>
                <c:pt idx="1141">
                  <c:v>9.9999999999991901E-2</c:v>
                </c:pt>
                <c:pt idx="1142">
                  <c:v>0.10000000000000646</c:v>
                </c:pt>
                <c:pt idx="1143">
                  <c:v>0.1000000000000022</c:v>
                </c:pt>
                <c:pt idx="1144">
                  <c:v>9.9999999999995634E-2</c:v>
                </c:pt>
                <c:pt idx="1145">
                  <c:v>9.9999999999997868E-2</c:v>
                </c:pt>
                <c:pt idx="1146">
                  <c:v>0.10000000000000932</c:v>
                </c:pt>
                <c:pt idx="1147">
                  <c:v>0.10000000000000595</c:v>
                </c:pt>
                <c:pt idx="1148">
                  <c:v>9.9999999999999048E-2</c:v>
                </c:pt>
                <c:pt idx="1149">
                  <c:v>9.999999999999433E-2</c:v>
                </c:pt>
                <c:pt idx="1150">
                  <c:v>0.10000000000000825</c:v>
                </c:pt>
                <c:pt idx="1151">
                  <c:v>0.10000000000000615</c:v>
                </c:pt>
                <c:pt idx="1152">
                  <c:v>0.10000000000000452</c:v>
                </c:pt>
                <c:pt idx="1153">
                  <c:v>0.10000000000000923</c:v>
                </c:pt>
                <c:pt idx="1154">
                  <c:v>9.9999999999996231E-2</c:v>
                </c:pt>
                <c:pt idx="1155">
                  <c:v>9.9999999999994191E-2</c:v>
                </c:pt>
                <c:pt idx="1156">
                  <c:v>9.9999999999991443E-2</c:v>
                </c:pt>
                <c:pt idx="1157">
                  <c:v>9.9999999999993622E-2</c:v>
                </c:pt>
                <c:pt idx="1158">
                  <c:v>0.10000000000000518</c:v>
                </c:pt>
                <c:pt idx="1159">
                  <c:v>9.9999999999996703E-2</c:v>
                </c:pt>
                <c:pt idx="1160">
                  <c:v>9.9999999999991568E-2</c:v>
                </c:pt>
                <c:pt idx="1161">
                  <c:v>0.10000000000000629</c:v>
                </c:pt>
                <c:pt idx="1162">
                  <c:v>9.9999999999994038E-2</c:v>
                </c:pt>
                <c:pt idx="1163">
                  <c:v>0.10000000000000633</c:v>
                </c:pt>
                <c:pt idx="1164">
                  <c:v>9.999999999999637E-2</c:v>
                </c:pt>
                <c:pt idx="1165">
                  <c:v>9.9999999999998257E-2</c:v>
                </c:pt>
                <c:pt idx="1166">
                  <c:v>0.10000000000000013</c:v>
                </c:pt>
                <c:pt idx="1167">
                  <c:v>9.9999999999995565E-2</c:v>
                </c:pt>
                <c:pt idx="1168">
                  <c:v>9.9999999999995814E-2</c:v>
                </c:pt>
                <c:pt idx="1169">
                  <c:v>9.9999999999994454E-2</c:v>
                </c:pt>
                <c:pt idx="1170">
                  <c:v>0.10000000000000797</c:v>
                </c:pt>
                <c:pt idx="1171">
                  <c:v>0.10000000000000708</c:v>
                </c:pt>
                <c:pt idx="1172">
                  <c:v>0.10000000000000278</c:v>
                </c:pt>
                <c:pt idx="1173">
                  <c:v>9.9999999999999714E-2</c:v>
                </c:pt>
                <c:pt idx="1174">
                  <c:v>9.9999999999997966E-2</c:v>
                </c:pt>
                <c:pt idx="1175">
                  <c:v>0.10000000000001434</c:v>
                </c:pt>
                <c:pt idx="1176">
                  <c:v>9.9999999999994968E-2</c:v>
                </c:pt>
                <c:pt idx="1177">
                  <c:v>9.999999999999834E-2</c:v>
                </c:pt>
                <c:pt idx="1178">
                  <c:v>9.9999999999993788E-2</c:v>
                </c:pt>
                <c:pt idx="1179">
                  <c:v>9.9999999999999145E-2</c:v>
                </c:pt>
                <c:pt idx="1180">
                  <c:v>0.10000000000000131</c:v>
                </c:pt>
                <c:pt idx="1181">
                  <c:v>0.10000000000000595</c:v>
                </c:pt>
                <c:pt idx="1182">
                  <c:v>9.9999999999994565E-2</c:v>
                </c:pt>
                <c:pt idx="1183">
                  <c:v>0.10000000000000128</c:v>
                </c:pt>
                <c:pt idx="1184">
                  <c:v>9.9999999999996605E-2</c:v>
                </c:pt>
                <c:pt idx="1185">
                  <c:v>9.9999999999997327E-2</c:v>
                </c:pt>
                <c:pt idx="1186">
                  <c:v>0.1000000000000022</c:v>
                </c:pt>
                <c:pt idx="1187">
                  <c:v>0.1000000000000049</c:v>
                </c:pt>
                <c:pt idx="1188">
                  <c:v>9.9999999999999159E-2</c:v>
                </c:pt>
                <c:pt idx="1189">
                  <c:v>0.10000000000000131</c:v>
                </c:pt>
                <c:pt idx="1190">
                  <c:v>9.9999999999992817E-2</c:v>
                </c:pt>
                <c:pt idx="1191">
                  <c:v>0.10000000000000253</c:v>
                </c:pt>
                <c:pt idx="1192">
                  <c:v>0.1000000000000064</c:v>
                </c:pt>
                <c:pt idx="1193">
                  <c:v>0.10000000000000349</c:v>
                </c:pt>
                <c:pt idx="1194">
                  <c:v>0.10000000000001018</c:v>
                </c:pt>
                <c:pt idx="1195">
                  <c:v>0.10000000000000263</c:v>
                </c:pt>
                <c:pt idx="1196">
                  <c:v>9.9999999999997341E-2</c:v>
                </c:pt>
                <c:pt idx="1197">
                  <c:v>0.10000000000001098</c:v>
                </c:pt>
                <c:pt idx="1198">
                  <c:v>0.1000000000000018</c:v>
                </c:pt>
                <c:pt idx="1199">
                  <c:v>0.1000000000000041</c:v>
                </c:pt>
                <c:pt idx="1200">
                  <c:v>9.9999999999999312E-2</c:v>
                </c:pt>
                <c:pt idx="1201">
                  <c:v>0.10000000000000382</c:v>
                </c:pt>
                <c:pt idx="1202">
                  <c:v>0.10000000000001132</c:v>
                </c:pt>
                <c:pt idx="1203">
                  <c:v>0.10000000000000334</c:v>
                </c:pt>
                <c:pt idx="1204">
                  <c:v>9.9999999999990777E-2</c:v>
                </c:pt>
                <c:pt idx="1205">
                  <c:v>9.9999999999995814E-2</c:v>
                </c:pt>
                <c:pt idx="1206">
                  <c:v>0.10000000000000522</c:v>
                </c:pt>
                <c:pt idx="1207">
                  <c:v>0.10000000000000178</c:v>
                </c:pt>
                <c:pt idx="1208">
                  <c:v>9.9999999999995148E-2</c:v>
                </c:pt>
                <c:pt idx="1209">
                  <c:v>9.9999999999996661E-2</c:v>
                </c:pt>
                <c:pt idx="1210">
                  <c:v>9.9999999999999908E-2</c:v>
                </c:pt>
                <c:pt idx="1211">
                  <c:v>0.10000000000000231</c:v>
                </c:pt>
                <c:pt idx="1212">
                  <c:v>9.999999999999229E-2</c:v>
                </c:pt>
                <c:pt idx="1213">
                  <c:v>0.10000000000000386</c:v>
                </c:pt>
                <c:pt idx="1214">
                  <c:v>0.10000000000000081</c:v>
                </c:pt>
                <c:pt idx="1215">
                  <c:v>0.10000000000000521</c:v>
                </c:pt>
                <c:pt idx="1216">
                  <c:v>9.9999999999992997E-2</c:v>
                </c:pt>
                <c:pt idx="1217">
                  <c:v>9.999999999999841E-2</c:v>
                </c:pt>
                <c:pt idx="1218">
                  <c:v>0.10000000000000275</c:v>
                </c:pt>
                <c:pt idx="1219">
                  <c:v>9.9999999999998299E-2</c:v>
                </c:pt>
                <c:pt idx="1220">
                  <c:v>9.9999999999990777E-2</c:v>
                </c:pt>
                <c:pt idx="1221">
                  <c:v>0.10000000000000216</c:v>
                </c:pt>
                <c:pt idx="1222">
                  <c:v>0.10000000000000168</c:v>
                </c:pt>
                <c:pt idx="1223">
                  <c:v>0.10000000000000049</c:v>
                </c:pt>
                <c:pt idx="1224">
                  <c:v>0.10000000000000309</c:v>
                </c:pt>
                <c:pt idx="1225">
                  <c:v>0.10000000000000286</c:v>
                </c:pt>
                <c:pt idx="1226">
                  <c:v>9.9999999999997535E-2</c:v>
                </c:pt>
                <c:pt idx="1227">
                  <c:v>9.999999999999297E-2</c:v>
                </c:pt>
                <c:pt idx="1228">
                  <c:v>9.9999999999998743E-2</c:v>
                </c:pt>
                <c:pt idx="1229">
                  <c:v>9.9999999999997813E-2</c:v>
                </c:pt>
                <c:pt idx="1230">
                  <c:v>9.9999999999993053E-2</c:v>
                </c:pt>
                <c:pt idx="1231">
                  <c:v>0.10000000000000116</c:v>
                </c:pt>
                <c:pt idx="1232">
                  <c:v>9.9999999999997993E-2</c:v>
                </c:pt>
                <c:pt idx="1233">
                  <c:v>0.10000000000000034</c:v>
                </c:pt>
                <c:pt idx="1234">
                  <c:v>0.10000000000000013</c:v>
                </c:pt>
                <c:pt idx="1235">
                  <c:v>0.100000000000002</c:v>
                </c:pt>
                <c:pt idx="1236">
                  <c:v>9.9999999999993969E-2</c:v>
                </c:pt>
                <c:pt idx="1237">
                  <c:v>0.10000000000000356</c:v>
                </c:pt>
                <c:pt idx="1238">
                  <c:v>0.10000000000000517</c:v>
                </c:pt>
                <c:pt idx="1239">
                  <c:v>0.10000000000000478</c:v>
                </c:pt>
                <c:pt idx="1240">
                  <c:v>0.10000000000000669</c:v>
                </c:pt>
                <c:pt idx="1241">
                  <c:v>0.10000000000000853</c:v>
                </c:pt>
                <c:pt idx="1242">
                  <c:v>9.9999999999998507E-2</c:v>
                </c:pt>
                <c:pt idx="1243">
                  <c:v>0.10000000000000395</c:v>
                </c:pt>
                <c:pt idx="1244">
                  <c:v>0.10000000000000617</c:v>
                </c:pt>
                <c:pt idx="1245">
                  <c:v>0.10000000000000979</c:v>
                </c:pt>
                <c:pt idx="1246">
                  <c:v>0.10000000000000139</c:v>
                </c:pt>
                <c:pt idx="1247">
                  <c:v>9.9999999999997674E-2</c:v>
                </c:pt>
                <c:pt idx="1248">
                  <c:v>0.10000000000000839</c:v>
                </c:pt>
                <c:pt idx="1249">
                  <c:v>9.9999999999997355E-2</c:v>
                </c:pt>
                <c:pt idx="1250">
                  <c:v>9.9999999999998673E-2</c:v>
                </c:pt>
                <c:pt idx="1251">
                  <c:v>9.9999999999992414E-2</c:v>
                </c:pt>
                <c:pt idx="1252">
                  <c:v>0.10000000000000736</c:v>
                </c:pt>
                <c:pt idx="1253">
                  <c:v>9.9999999999995218E-2</c:v>
                </c:pt>
                <c:pt idx="1254">
                  <c:v>0.10000000000000073</c:v>
                </c:pt>
                <c:pt idx="1255">
                  <c:v>9.9999999999993247E-2</c:v>
                </c:pt>
                <c:pt idx="1256">
                  <c:v>0.10000000000000153</c:v>
                </c:pt>
                <c:pt idx="1257">
                  <c:v>0.10000000000000019</c:v>
                </c:pt>
                <c:pt idx="1258">
                  <c:v>9.9999999999999006E-2</c:v>
                </c:pt>
                <c:pt idx="1259">
                  <c:v>9.9999999999997036E-2</c:v>
                </c:pt>
                <c:pt idx="1260">
                  <c:v>0.10000000000000385</c:v>
                </c:pt>
                <c:pt idx="1261">
                  <c:v>9.9999999999995717E-2</c:v>
                </c:pt>
                <c:pt idx="1262">
                  <c:v>0.10000000000000521</c:v>
                </c:pt>
                <c:pt idx="1263">
                  <c:v>9.9999999999996314E-2</c:v>
                </c:pt>
                <c:pt idx="1264">
                  <c:v>0.10000000000000842</c:v>
                </c:pt>
                <c:pt idx="1265">
                  <c:v>0.10000000000000416</c:v>
                </c:pt>
                <c:pt idx="1266">
                  <c:v>9.9999999999994454E-2</c:v>
                </c:pt>
                <c:pt idx="1267">
                  <c:v>9.9999999999994774E-2</c:v>
                </c:pt>
                <c:pt idx="1268">
                  <c:v>0.10000000000000384</c:v>
                </c:pt>
                <c:pt idx="1269">
                  <c:v>0.10000000000000865</c:v>
                </c:pt>
                <c:pt idx="1270">
                  <c:v>0.10000000000000124</c:v>
                </c:pt>
                <c:pt idx="1271">
                  <c:v>0.10000000000000378</c:v>
                </c:pt>
                <c:pt idx="1272">
                  <c:v>0.10000000000000295</c:v>
                </c:pt>
                <c:pt idx="1273">
                  <c:v>0.10000000000000316</c:v>
                </c:pt>
                <c:pt idx="1274">
                  <c:v>0.10000000000000736</c:v>
                </c:pt>
                <c:pt idx="1275">
                  <c:v>0.10000000000000392</c:v>
                </c:pt>
                <c:pt idx="1276">
                  <c:v>0.10000000000000775</c:v>
                </c:pt>
                <c:pt idx="1277">
                  <c:v>0.10000000000000596</c:v>
                </c:pt>
                <c:pt idx="1278">
                  <c:v>0.10000000000000264</c:v>
                </c:pt>
                <c:pt idx="1279">
                  <c:v>9.9999999999995606E-2</c:v>
                </c:pt>
                <c:pt idx="1280">
                  <c:v>0.10000000000000137</c:v>
                </c:pt>
                <c:pt idx="1281">
                  <c:v>0.10000000000000678</c:v>
                </c:pt>
                <c:pt idx="1282">
                  <c:v>9.9999999999991721E-2</c:v>
                </c:pt>
                <c:pt idx="1283">
                  <c:v>0.10000000000000127</c:v>
                </c:pt>
                <c:pt idx="1284">
                  <c:v>9.9999999999999159E-2</c:v>
                </c:pt>
                <c:pt idx="1285">
                  <c:v>9.9999999999995315E-2</c:v>
                </c:pt>
                <c:pt idx="1286">
                  <c:v>0.10000000000001158</c:v>
                </c:pt>
                <c:pt idx="1287">
                  <c:v>0.10000000000001047</c:v>
                </c:pt>
                <c:pt idx="1288">
                  <c:v>0.1000000000000085</c:v>
                </c:pt>
                <c:pt idx="1289">
                  <c:v>0.10000000000000325</c:v>
                </c:pt>
                <c:pt idx="1290">
                  <c:v>9.9999999999999173E-2</c:v>
                </c:pt>
                <c:pt idx="1291">
                  <c:v>9.9999999999993941E-2</c:v>
                </c:pt>
                <c:pt idx="1292">
                  <c:v>0.10000000000000397</c:v>
                </c:pt>
                <c:pt idx="1293">
                  <c:v>0.10000000000000396</c:v>
                </c:pt>
                <c:pt idx="1294">
                  <c:v>9.9999999999991526E-2</c:v>
                </c:pt>
                <c:pt idx="1295">
                  <c:v>0.10000000000000078</c:v>
                </c:pt>
                <c:pt idx="1296">
                  <c:v>9.9999999999994163E-2</c:v>
                </c:pt>
                <c:pt idx="1297">
                  <c:v>9.9999999999999103E-2</c:v>
                </c:pt>
                <c:pt idx="1298">
                  <c:v>0.10000000000000236</c:v>
                </c:pt>
                <c:pt idx="1299">
                  <c:v>0.10000000000000156</c:v>
                </c:pt>
                <c:pt idx="1300">
                  <c:v>9.9999999999995648E-2</c:v>
                </c:pt>
                <c:pt idx="1301">
                  <c:v>0.10000000000000533</c:v>
                </c:pt>
                <c:pt idx="1302">
                  <c:v>9.9999999999999672E-2</c:v>
                </c:pt>
                <c:pt idx="1303">
                  <c:v>0.10000000000000615</c:v>
                </c:pt>
                <c:pt idx="1304">
                  <c:v>9.9999999999999312E-2</c:v>
                </c:pt>
                <c:pt idx="1305">
                  <c:v>9.9999999999994385E-2</c:v>
                </c:pt>
                <c:pt idx="1306">
                  <c:v>0.10000000000000797</c:v>
                </c:pt>
                <c:pt idx="1307">
                  <c:v>0.10000000000000248</c:v>
                </c:pt>
                <c:pt idx="1308">
                  <c:v>9.9999999999993178E-2</c:v>
                </c:pt>
                <c:pt idx="1309">
                  <c:v>0.10000000000000181</c:v>
                </c:pt>
                <c:pt idx="1310">
                  <c:v>0.10000000000000328</c:v>
                </c:pt>
                <c:pt idx="1311">
                  <c:v>9.999999999999501E-2</c:v>
                </c:pt>
                <c:pt idx="1312">
                  <c:v>9.9999999999998937E-2</c:v>
                </c:pt>
                <c:pt idx="1313">
                  <c:v>9.9999999999995245E-2</c:v>
                </c:pt>
                <c:pt idx="1314">
                  <c:v>9.9999999999999076E-2</c:v>
                </c:pt>
                <c:pt idx="1315">
                  <c:v>9.9999999999991748E-2</c:v>
                </c:pt>
                <c:pt idx="1316">
                  <c:v>9.9999999999993955E-2</c:v>
                </c:pt>
                <c:pt idx="1317">
                  <c:v>9.9999999999997854E-2</c:v>
                </c:pt>
                <c:pt idx="1318">
                  <c:v>9.9999999999995592E-2</c:v>
                </c:pt>
                <c:pt idx="1319">
                  <c:v>0.10000000000000922</c:v>
                </c:pt>
                <c:pt idx="1320">
                  <c:v>9.9999999999999825E-2</c:v>
                </c:pt>
                <c:pt idx="1321">
                  <c:v>9.9999999999996064E-2</c:v>
                </c:pt>
                <c:pt idx="1322">
                  <c:v>9.9999999999995565E-2</c:v>
                </c:pt>
                <c:pt idx="1323">
                  <c:v>9.9999999999996009E-2</c:v>
                </c:pt>
                <c:pt idx="1324">
                  <c:v>0.10000000000000708</c:v>
                </c:pt>
                <c:pt idx="1325">
                  <c:v>9.9999999999996703E-2</c:v>
                </c:pt>
                <c:pt idx="1326">
                  <c:v>0.10000000000001116</c:v>
                </c:pt>
                <c:pt idx="1327">
                  <c:v>9.9999999999993899E-2</c:v>
                </c:pt>
                <c:pt idx="1328">
                  <c:v>9.9999999999996786E-2</c:v>
                </c:pt>
                <c:pt idx="1329">
                  <c:v>0.10000000000000515</c:v>
                </c:pt>
                <c:pt idx="1330">
                  <c:v>9.9999999999998979E-2</c:v>
                </c:pt>
                <c:pt idx="1331">
                  <c:v>0.10000000000000031</c:v>
                </c:pt>
                <c:pt idx="1332">
                  <c:v>0.10000000000000676</c:v>
                </c:pt>
                <c:pt idx="1333">
                  <c:v>9.9999999999998312E-2</c:v>
                </c:pt>
                <c:pt idx="1334">
                  <c:v>4.9999999999999893</c:v>
                </c:pt>
                <c:pt idx="1335">
                  <c:v>5.0000000000000036</c:v>
                </c:pt>
                <c:pt idx="1336">
                  <c:v>4.9999999999999885</c:v>
                </c:pt>
                <c:pt idx="1337">
                  <c:v>4.9999999999999956</c:v>
                </c:pt>
                <c:pt idx="1338">
                  <c:v>5.0000000000000062</c:v>
                </c:pt>
                <c:pt idx="1339">
                  <c:v>4.9999999999999982</c:v>
                </c:pt>
                <c:pt idx="1340">
                  <c:v>5.0000000000000018</c:v>
                </c:pt>
                <c:pt idx="1341">
                  <c:v>4.9999999999999947</c:v>
                </c:pt>
                <c:pt idx="1342">
                  <c:v>5.0000000000000062</c:v>
                </c:pt>
                <c:pt idx="1343">
                  <c:v>5.000000000000008</c:v>
                </c:pt>
                <c:pt idx="1344">
                  <c:v>5.0000000000000044</c:v>
                </c:pt>
                <c:pt idx="1345">
                  <c:v>5.0000000000000071</c:v>
                </c:pt>
                <c:pt idx="1346">
                  <c:v>4.9999999999999885</c:v>
                </c:pt>
                <c:pt idx="1347">
                  <c:v>4.9999999999999947</c:v>
                </c:pt>
                <c:pt idx="1348">
                  <c:v>4.9999999999999956</c:v>
                </c:pt>
                <c:pt idx="1349">
                  <c:v>5.0000000000000009</c:v>
                </c:pt>
                <c:pt idx="1350">
                  <c:v>4.9999999999999973</c:v>
                </c:pt>
                <c:pt idx="1351">
                  <c:v>5</c:v>
                </c:pt>
                <c:pt idx="1352">
                  <c:v>4.9999999999999947</c:v>
                </c:pt>
                <c:pt idx="1353">
                  <c:v>5.0000000000000018</c:v>
                </c:pt>
                <c:pt idx="1354">
                  <c:v>5.0000000000000044</c:v>
                </c:pt>
                <c:pt idx="1355">
                  <c:v>4.9999999999999991</c:v>
                </c:pt>
                <c:pt idx="1356">
                  <c:v>4.9999999999999973</c:v>
                </c:pt>
                <c:pt idx="1357">
                  <c:v>4.9999999999999991</c:v>
                </c:pt>
                <c:pt idx="1358">
                  <c:v>5.0000000000000018</c:v>
                </c:pt>
                <c:pt idx="1359">
                  <c:v>4.9999999999999902</c:v>
                </c:pt>
                <c:pt idx="1360">
                  <c:v>5.0000000000000062</c:v>
                </c:pt>
                <c:pt idx="1361">
                  <c:v>4.9999999999999956</c:v>
                </c:pt>
                <c:pt idx="1362">
                  <c:v>5.0000000000000107</c:v>
                </c:pt>
                <c:pt idx="1363">
                  <c:v>5.0000000000000018</c:v>
                </c:pt>
                <c:pt idx="1364">
                  <c:v>4.999999999999992</c:v>
                </c:pt>
                <c:pt idx="1365">
                  <c:v>5.0000000000000018</c:v>
                </c:pt>
                <c:pt idx="1366">
                  <c:v>4.999999999999992</c:v>
                </c:pt>
                <c:pt idx="1367">
                  <c:v>5.0000000000000036</c:v>
                </c:pt>
                <c:pt idx="1368">
                  <c:v>5</c:v>
                </c:pt>
                <c:pt idx="1369">
                  <c:v>5.0000000000000036</c:v>
                </c:pt>
                <c:pt idx="1370">
                  <c:v>4.999999999999992</c:v>
                </c:pt>
                <c:pt idx="1371">
                  <c:v>4.9999999999999956</c:v>
                </c:pt>
                <c:pt idx="1372">
                  <c:v>4.9999999999999991</c:v>
                </c:pt>
                <c:pt idx="1373">
                  <c:v>5</c:v>
                </c:pt>
                <c:pt idx="1374">
                  <c:v>4.9999999999999885</c:v>
                </c:pt>
                <c:pt idx="1375">
                  <c:v>4.9999999999999947</c:v>
                </c:pt>
                <c:pt idx="1376">
                  <c:v>5.0000000000000089</c:v>
                </c:pt>
                <c:pt idx="1377">
                  <c:v>4.999999999999992</c:v>
                </c:pt>
                <c:pt idx="1378">
                  <c:v>4.9999999999999964</c:v>
                </c:pt>
                <c:pt idx="1379">
                  <c:v>4.9999999999999973</c:v>
                </c:pt>
                <c:pt idx="1380">
                  <c:v>5.0000000000000036</c:v>
                </c:pt>
                <c:pt idx="1381">
                  <c:v>5.0000000000000044</c:v>
                </c:pt>
                <c:pt idx="1382">
                  <c:v>4.9999999999999991</c:v>
                </c:pt>
                <c:pt idx="1383">
                  <c:v>4.9999999999999982</c:v>
                </c:pt>
                <c:pt idx="1384">
                  <c:v>5.0000000000000036</c:v>
                </c:pt>
                <c:pt idx="1385">
                  <c:v>5.0000000000000009</c:v>
                </c:pt>
                <c:pt idx="1386">
                  <c:v>4.9999999999999973</c:v>
                </c:pt>
                <c:pt idx="1387">
                  <c:v>5.0000000000000009</c:v>
                </c:pt>
                <c:pt idx="1388">
                  <c:v>5.0000000000000071</c:v>
                </c:pt>
                <c:pt idx="1389">
                  <c:v>4.9999999999999929</c:v>
                </c:pt>
                <c:pt idx="1390">
                  <c:v>4.9999999999999929</c:v>
                </c:pt>
                <c:pt idx="1391">
                  <c:v>4.9999999999999893</c:v>
                </c:pt>
                <c:pt idx="1392">
                  <c:v>4.9999999999999973</c:v>
                </c:pt>
                <c:pt idx="1393">
                  <c:v>5</c:v>
                </c:pt>
                <c:pt idx="1394">
                  <c:v>4.9999999999999938</c:v>
                </c:pt>
                <c:pt idx="1395">
                  <c:v>4.9999999999999947</c:v>
                </c:pt>
                <c:pt idx="1396">
                  <c:v>4.9999999999999973</c:v>
                </c:pt>
                <c:pt idx="1397">
                  <c:v>4.9999999999999929</c:v>
                </c:pt>
                <c:pt idx="1398">
                  <c:v>4.9999999999999973</c:v>
                </c:pt>
                <c:pt idx="1399">
                  <c:v>5.0000000000000009</c:v>
                </c:pt>
                <c:pt idx="1400">
                  <c:v>5.0000000000000036</c:v>
                </c:pt>
                <c:pt idx="1401">
                  <c:v>5.000000000000008</c:v>
                </c:pt>
                <c:pt idx="1402">
                  <c:v>4.9999999999999973</c:v>
                </c:pt>
                <c:pt idx="1403">
                  <c:v>4.9999999999999929</c:v>
                </c:pt>
                <c:pt idx="1404">
                  <c:v>5.0000000000000107</c:v>
                </c:pt>
                <c:pt idx="1405">
                  <c:v>5</c:v>
                </c:pt>
                <c:pt idx="1406">
                  <c:v>5.0000000000000009</c:v>
                </c:pt>
                <c:pt idx="1407">
                  <c:v>4.9999999999999964</c:v>
                </c:pt>
                <c:pt idx="1408">
                  <c:v>5.0000000000000009</c:v>
                </c:pt>
                <c:pt idx="1409">
                  <c:v>4.9999999999999982</c:v>
                </c:pt>
                <c:pt idx="1410">
                  <c:v>5.0000000000000062</c:v>
                </c:pt>
                <c:pt idx="1411">
                  <c:v>4.9999999999999938</c:v>
                </c:pt>
                <c:pt idx="1412">
                  <c:v>5.0000000000000009</c:v>
                </c:pt>
                <c:pt idx="1413">
                  <c:v>5.0000000000000071</c:v>
                </c:pt>
                <c:pt idx="1414">
                  <c:v>5.000000000000008</c:v>
                </c:pt>
                <c:pt idx="1415">
                  <c:v>4.9999999999999938</c:v>
                </c:pt>
                <c:pt idx="1416">
                  <c:v>5.0000000000000009</c:v>
                </c:pt>
                <c:pt idx="1417">
                  <c:v>9.9999999999993469E-2</c:v>
                </c:pt>
                <c:pt idx="1418">
                  <c:v>0.10000000000000069</c:v>
                </c:pt>
                <c:pt idx="1419">
                  <c:v>0.1000000000000103</c:v>
                </c:pt>
                <c:pt idx="1420">
                  <c:v>0.10000000000000793</c:v>
                </c:pt>
                <c:pt idx="1421">
                  <c:v>9.9999999999996633E-2</c:v>
                </c:pt>
                <c:pt idx="1422">
                  <c:v>9.9999999999998604E-2</c:v>
                </c:pt>
                <c:pt idx="1423">
                  <c:v>9.9999999999999284E-2</c:v>
                </c:pt>
                <c:pt idx="1424">
                  <c:v>0.10000000000001404</c:v>
                </c:pt>
                <c:pt idx="1425">
                  <c:v>0.10000000000000002</c:v>
                </c:pt>
                <c:pt idx="1426">
                  <c:v>0.10000000000000234</c:v>
                </c:pt>
                <c:pt idx="1427">
                  <c:v>9.999999999999433E-2</c:v>
                </c:pt>
                <c:pt idx="1428">
                  <c:v>9.9999999999998049E-2</c:v>
                </c:pt>
                <c:pt idx="1429">
                  <c:v>9.9999999999999159E-2</c:v>
                </c:pt>
                <c:pt idx="1430">
                  <c:v>0.10000000000000067</c:v>
                </c:pt>
                <c:pt idx="1431">
                  <c:v>0.10000000000000722</c:v>
                </c:pt>
                <c:pt idx="1432">
                  <c:v>0.10000000000000427</c:v>
                </c:pt>
                <c:pt idx="1433">
                  <c:v>0.10000000000000707</c:v>
                </c:pt>
                <c:pt idx="1434">
                  <c:v>9.9999999999995953E-2</c:v>
                </c:pt>
                <c:pt idx="1435">
                  <c:v>9.9999999999998326E-2</c:v>
                </c:pt>
                <c:pt idx="1436">
                  <c:v>9.9999999999999686E-2</c:v>
                </c:pt>
                <c:pt idx="1437">
                  <c:v>0.10000000000000329</c:v>
                </c:pt>
                <c:pt idx="1438">
                  <c:v>0.10000000000000134</c:v>
                </c:pt>
                <c:pt idx="1439">
                  <c:v>9.9999999999997022E-2</c:v>
                </c:pt>
                <c:pt idx="1440">
                  <c:v>0.10000000000000561</c:v>
                </c:pt>
                <c:pt idx="1441">
                  <c:v>0.10000000000000729</c:v>
                </c:pt>
                <c:pt idx="1442">
                  <c:v>9.9999999999999908E-2</c:v>
                </c:pt>
                <c:pt idx="1443">
                  <c:v>9.9999999999998535E-2</c:v>
                </c:pt>
                <c:pt idx="1444">
                  <c:v>0.10000000000000107</c:v>
                </c:pt>
                <c:pt idx="1445">
                  <c:v>9.9999999999998493E-2</c:v>
                </c:pt>
                <c:pt idx="1446">
                  <c:v>0.10000000000000057</c:v>
                </c:pt>
                <c:pt idx="1447">
                  <c:v>0.10000000000001061</c:v>
                </c:pt>
                <c:pt idx="1448">
                  <c:v>9.9999999999996453E-2</c:v>
                </c:pt>
                <c:pt idx="1449">
                  <c:v>0.10000000000000314</c:v>
                </c:pt>
                <c:pt idx="1450">
                  <c:v>9.9999999999998743E-2</c:v>
                </c:pt>
                <c:pt idx="1451">
                  <c:v>9.9999999999993233E-2</c:v>
                </c:pt>
                <c:pt idx="1452">
                  <c:v>0.10000000000000034</c:v>
                </c:pt>
                <c:pt idx="1453">
                  <c:v>9.9999999999989542E-2</c:v>
                </c:pt>
                <c:pt idx="1454">
                  <c:v>9.9999999999992387E-2</c:v>
                </c:pt>
                <c:pt idx="1455">
                  <c:v>0.10000000000000116</c:v>
                </c:pt>
                <c:pt idx="1456">
                  <c:v>0.10000000000000131</c:v>
                </c:pt>
                <c:pt idx="1457">
                  <c:v>9.9999999999996134E-2</c:v>
                </c:pt>
                <c:pt idx="1458">
                  <c:v>9.9999999999995551E-2</c:v>
                </c:pt>
                <c:pt idx="1459">
                  <c:v>9.9999999999995745E-2</c:v>
                </c:pt>
                <c:pt idx="1460">
                  <c:v>0.10000000000000134</c:v>
                </c:pt>
                <c:pt idx="1461">
                  <c:v>0.10000000000000864</c:v>
                </c:pt>
                <c:pt idx="1462">
                  <c:v>9.9999999999992498E-2</c:v>
                </c:pt>
                <c:pt idx="1463">
                  <c:v>9.9999999999996494E-2</c:v>
                </c:pt>
                <c:pt idx="1464">
                  <c:v>0.10000000000000087</c:v>
                </c:pt>
                <c:pt idx="1465">
                  <c:v>9.9999999999996536E-2</c:v>
                </c:pt>
                <c:pt idx="1466">
                  <c:v>0.10000000000000546</c:v>
                </c:pt>
                <c:pt idx="1467">
                  <c:v>9.9999999999994454E-2</c:v>
                </c:pt>
                <c:pt idx="1468">
                  <c:v>9.9999999999990929E-2</c:v>
                </c:pt>
                <c:pt idx="1469">
                  <c:v>9.9999999999997966E-2</c:v>
                </c:pt>
                <c:pt idx="1470">
                  <c:v>0.10000000000000107</c:v>
                </c:pt>
                <c:pt idx="1471">
                  <c:v>0.1000000000000035</c:v>
                </c:pt>
                <c:pt idx="1472">
                  <c:v>0.10000000000000839</c:v>
                </c:pt>
                <c:pt idx="1473">
                  <c:v>0.10000000000000117</c:v>
                </c:pt>
                <c:pt idx="1474">
                  <c:v>9.9999999999997327E-2</c:v>
                </c:pt>
                <c:pt idx="1475">
                  <c:v>9.9999999999993025E-2</c:v>
                </c:pt>
                <c:pt idx="1476">
                  <c:v>0.10000000000000366</c:v>
                </c:pt>
                <c:pt idx="1477">
                  <c:v>0.1000000000000093</c:v>
                </c:pt>
                <c:pt idx="1478">
                  <c:v>0.10000000000000647</c:v>
                </c:pt>
                <c:pt idx="1479">
                  <c:v>9.9999999999992886E-2</c:v>
                </c:pt>
                <c:pt idx="1480">
                  <c:v>0.1000000000000066</c:v>
                </c:pt>
                <c:pt idx="1481">
                  <c:v>9.9999999999998326E-2</c:v>
                </c:pt>
                <c:pt idx="1482">
                  <c:v>9.9999999999988473E-2</c:v>
                </c:pt>
                <c:pt idx="1483">
                  <c:v>9.9999999999985822E-2</c:v>
                </c:pt>
                <c:pt idx="1484">
                  <c:v>9.9999999999993344E-2</c:v>
                </c:pt>
                <c:pt idx="1485">
                  <c:v>9.9999999999996633E-2</c:v>
                </c:pt>
                <c:pt idx="1486">
                  <c:v>9.9999999999998854E-2</c:v>
                </c:pt>
                <c:pt idx="1487">
                  <c:v>9.9999999999996411E-2</c:v>
                </c:pt>
                <c:pt idx="1488">
                  <c:v>9.999999999999365E-2</c:v>
                </c:pt>
                <c:pt idx="1489">
                  <c:v>9.9999999999992414E-2</c:v>
                </c:pt>
                <c:pt idx="1490">
                  <c:v>9.9999999999990527E-2</c:v>
                </c:pt>
                <c:pt idx="1491">
                  <c:v>0.10000000000001388</c:v>
                </c:pt>
                <c:pt idx="1492">
                  <c:v>9.9999999999995481E-2</c:v>
                </c:pt>
                <c:pt idx="1493">
                  <c:v>9.9999999999996536E-2</c:v>
                </c:pt>
                <c:pt idx="1494">
                  <c:v>0.10000000000000261</c:v>
                </c:pt>
                <c:pt idx="1495">
                  <c:v>9.9999999999999201E-2</c:v>
                </c:pt>
                <c:pt idx="1496">
                  <c:v>0.10000000000000031</c:v>
                </c:pt>
                <c:pt idx="1497">
                  <c:v>0.10000000000000901</c:v>
                </c:pt>
                <c:pt idx="1498">
                  <c:v>0.10000000000000556</c:v>
                </c:pt>
                <c:pt idx="1499">
                  <c:v>0.10000000000000371</c:v>
                </c:pt>
                <c:pt idx="1500">
                  <c:v>0.10000000000000134</c:v>
                </c:pt>
                <c:pt idx="1501">
                  <c:v>9.9999999999994829E-2</c:v>
                </c:pt>
                <c:pt idx="1502">
                  <c:v>0.1000000000000047</c:v>
                </c:pt>
                <c:pt idx="1503">
                  <c:v>9.9999999999992276E-2</c:v>
                </c:pt>
                <c:pt idx="1504">
                  <c:v>0.10000000000000808</c:v>
                </c:pt>
                <c:pt idx="1505">
                  <c:v>0.10000000000000779</c:v>
                </c:pt>
                <c:pt idx="1506">
                  <c:v>9.9999999999999964E-2</c:v>
                </c:pt>
                <c:pt idx="1507">
                  <c:v>0.10000000000000531</c:v>
                </c:pt>
                <c:pt idx="1508">
                  <c:v>0.10000000000000805</c:v>
                </c:pt>
                <c:pt idx="1509">
                  <c:v>0.10000000000000057</c:v>
                </c:pt>
                <c:pt idx="1510">
                  <c:v>0.10000000000000205</c:v>
                </c:pt>
                <c:pt idx="1511">
                  <c:v>9.9999999999998035E-2</c:v>
                </c:pt>
                <c:pt idx="1512">
                  <c:v>9.9999999999991845E-2</c:v>
                </c:pt>
                <c:pt idx="1513">
                  <c:v>0.10000000000000944</c:v>
                </c:pt>
                <c:pt idx="1514">
                  <c:v>9.9999999999994454E-2</c:v>
                </c:pt>
                <c:pt idx="1515">
                  <c:v>0.10000000000000273</c:v>
                </c:pt>
                <c:pt idx="1516">
                  <c:v>0.10000000000000779</c:v>
                </c:pt>
                <c:pt idx="1517">
                  <c:v>0.10000000000000037</c:v>
                </c:pt>
                <c:pt idx="1518">
                  <c:v>0.10000000000000672</c:v>
                </c:pt>
                <c:pt idx="1519">
                  <c:v>0.10000000000000563</c:v>
                </c:pt>
                <c:pt idx="1520">
                  <c:v>9.9999999999994732E-2</c:v>
                </c:pt>
                <c:pt idx="1521">
                  <c:v>0.10000000000000565</c:v>
                </c:pt>
                <c:pt idx="1522">
                  <c:v>9.9999999999999437E-2</c:v>
                </c:pt>
                <c:pt idx="1523">
                  <c:v>0.10000000000000227</c:v>
                </c:pt>
                <c:pt idx="1524">
                  <c:v>9.9999999999999811E-2</c:v>
                </c:pt>
                <c:pt idx="1525">
                  <c:v>0.10000000000000042</c:v>
                </c:pt>
                <c:pt idx="1526">
                  <c:v>9.9999999999995134E-2</c:v>
                </c:pt>
                <c:pt idx="1527">
                  <c:v>0.1000000000000032</c:v>
                </c:pt>
                <c:pt idx="1528">
                  <c:v>0.10000000000000486</c:v>
                </c:pt>
                <c:pt idx="1529">
                  <c:v>0.10000000000000193</c:v>
                </c:pt>
                <c:pt idx="1530">
                  <c:v>9.9999999999997341E-2</c:v>
                </c:pt>
                <c:pt idx="1531">
                  <c:v>0.10000000000000518</c:v>
                </c:pt>
                <c:pt idx="1532">
                  <c:v>9.9999999999998854E-2</c:v>
                </c:pt>
                <c:pt idx="1533">
                  <c:v>9.9999999999992095E-2</c:v>
                </c:pt>
                <c:pt idx="1534">
                  <c:v>0.10000000000000579</c:v>
                </c:pt>
                <c:pt idx="1535">
                  <c:v>0.10000000000000647</c:v>
                </c:pt>
                <c:pt idx="1536">
                  <c:v>9.9999999999997313E-2</c:v>
                </c:pt>
                <c:pt idx="1537">
                  <c:v>0.10000000000000429</c:v>
                </c:pt>
                <c:pt idx="1538">
                  <c:v>0.10000000000001175</c:v>
                </c:pt>
                <c:pt idx="1539">
                  <c:v>0.10000000000000514</c:v>
                </c:pt>
                <c:pt idx="1540">
                  <c:v>0.10000000000000374</c:v>
                </c:pt>
                <c:pt idx="1541">
                  <c:v>9.9999999999998673E-2</c:v>
                </c:pt>
                <c:pt idx="1542">
                  <c:v>9.9999999999998312E-2</c:v>
                </c:pt>
                <c:pt idx="1543">
                  <c:v>9.9999999999999131E-2</c:v>
                </c:pt>
                <c:pt idx="1544">
                  <c:v>9.9999999999986586E-2</c:v>
                </c:pt>
                <c:pt idx="1545">
                  <c:v>0.10000000000000296</c:v>
                </c:pt>
                <c:pt idx="1546">
                  <c:v>9.999999999999877E-2</c:v>
                </c:pt>
                <c:pt idx="1547">
                  <c:v>0.10000000000000545</c:v>
                </c:pt>
                <c:pt idx="1548">
                  <c:v>0.10000000000000184</c:v>
                </c:pt>
                <c:pt idx="1549">
                  <c:v>9.9999999999996328E-2</c:v>
                </c:pt>
                <c:pt idx="1550">
                  <c:v>9.9999999999990749E-2</c:v>
                </c:pt>
                <c:pt idx="1551">
                  <c:v>0.10000000000000046</c:v>
                </c:pt>
                <c:pt idx="1552">
                  <c:v>0.10000000000000278</c:v>
                </c:pt>
                <c:pt idx="1553">
                  <c:v>0.10000000000000628</c:v>
                </c:pt>
                <c:pt idx="1554">
                  <c:v>9.9999999999996494E-2</c:v>
                </c:pt>
                <c:pt idx="1555">
                  <c:v>9.9999999999998188E-2</c:v>
                </c:pt>
                <c:pt idx="1556">
                  <c:v>9.9999999999996814E-2</c:v>
                </c:pt>
                <c:pt idx="1557">
                  <c:v>9.9999999999994219E-2</c:v>
                </c:pt>
                <c:pt idx="1558">
                  <c:v>9.9999999999998868E-2</c:v>
                </c:pt>
                <c:pt idx="1559">
                  <c:v>0.10000000000000724</c:v>
                </c:pt>
                <c:pt idx="1560">
                  <c:v>0.10000000000000336</c:v>
                </c:pt>
                <c:pt idx="1561">
                  <c:v>0.10000000000000114</c:v>
                </c:pt>
                <c:pt idx="1562">
                  <c:v>0.10000000000000926</c:v>
                </c:pt>
                <c:pt idx="1563">
                  <c:v>9.9999999999988917E-2</c:v>
                </c:pt>
                <c:pt idx="1564">
                  <c:v>0.10000000000000653</c:v>
                </c:pt>
                <c:pt idx="1565">
                  <c:v>0.10000000000000599</c:v>
                </c:pt>
                <c:pt idx="1566">
                  <c:v>0.10000000000001184</c:v>
                </c:pt>
                <c:pt idx="1567">
                  <c:v>0.1000000000000044</c:v>
                </c:pt>
                <c:pt idx="1568">
                  <c:v>9.9999999999990666E-2</c:v>
                </c:pt>
                <c:pt idx="1569">
                  <c:v>0.10000000000000228</c:v>
                </c:pt>
                <c:pt idx="1570">
                  <c:v>0.10000000000000028</c:v>
                </c:pt>
                <c:pt idx="1571">
                  <c:v>0.10000000000001084</c:v>
                </c:pt>
                <c:pt idx="1572">
                  <c:v>0.10000000000000067</c:v>
                </c:pt>
                <c:pt idx="1573">
                  <c:v>0.10000000000000656</c:v>
                </c:pt>
                <c:pt idx="1574">
                  <c:v>0.10000000000000181</c:v>
                </c:pt>
                <c:pt idx="1575">
                  <c:v>0.1000000000000059</c:v>
                </c:pt>
                <c:pt idx="1576">
                  <c:v>0.10000000000000295</c:v>
                </c:pt>
                <c:pt idx="1577">
                  <c:v>0.10000000000000152</c:v>
                </c:pt>
                <c:pt idx="1578">
                  <c:v>0.10000000000000325</c:v>
                </c:pt>
                <c:pt idx="1579">
                  <c:v>9.999999999999927E-2</c:v>
                </c:pt>
                <c:pt idx="1580">
                  <c:v>9.9999999999996494E-2</c:v>
                </c:pt>
                <c:pt idx="1581">
                  <c:v>9.9999999999991512E-2</c:v>
                </c:pt>
                <c:pt idx="1582">
                  <c:v>0.10000000000000349</c:v>
                </c:pt>
                <c:pt idx="1583">
                  <c:v>0.10000000000000582</c:v>
                </c:pt>
                <c:pt idx="1584">
                  <c:v>0.10000000000000038</c:v>
                </c:pt>
                <c:pt idx="1585">
                  <c:v>0.10000000000000632</c:v>
                </c:pt>
                <c:pt idx="1586">
                  <c:v>0.10000000000000261</c:v>
                </c:pt>
                <c:pt idx="1587">
                  <c:v>9.9999999999996161E-2</c:v>
                </c:pt>
                <c:pt idx="1588">
                  <c:v>9.9999999999995731E-2</c:v>
                </c:pt>
                <c:pt idx="1589">
                  <c:v>9.9999999999997494E-2</c:v>
                </c:pt>
                <c:pt idx="1590">
                  <c:v>0.10000000000000878</c:v>
                </c:pt>
                <c:pt idx="1591">
                  <c:v>0.10000000000000811</c:v>
                </c:pt>
                <c:pt idx="1592">
                  <c:v>9.9999999999992123E-2</c:v>
                </c:pt>
                <c:pt idx="1593">
                  <c:v>0.10000000000000295</c:v>
                </c:pt>
                <c:pt idx="1594">
                  <c:v>0.10000000000000173</c:v>
                </c:pt>
                <c:pt idx="1595">
                  <c:v>9.9999999999990416E-2</c:v>
                </c:pt>
                <c:pt idx="1596">
                  <c:v>0.10000000000000571</c:v>
                </c:pt>
                <c:pt idx="1597">
                  <c:v>0.10000000000000894</c:v>
                </c:pt>
                <c:pt idx="1598">
                  <c:v>0.10000000000000187</c:v>
                </c:pt>
                <c:pt idx="1599">
                  <c:v>0.10000000000000375</c:v>
                </c:pt>
                <c:pt idx="1600">
                  <c:v>9.9999999999993358E-2</c:v>
                </c:pt>
                <c:pt idx="1601">
                  <c:v>0.10000000000000078</c:v>
                </c:pt>
                <c:pt idx="1602">
                  <c:v>9.9999999999999548E-2</c:v>
                </c:pt>
                <c:pt idx="1603">
                  <c:v>0.10000000000000343</c:v>
                </c:pt>
                <c:pt idx="1604">
                  <c:v>9.9999999999989875E-2</c:v>
                </c:pt>
                <c:pt idx="1605">
                  <c:v>0.10000000000000793</c:v>
                </c:pt>
                <c:pt idx="1606">
                  <c:v>9.9999999999994621E-2</c:v>
                </c:pt>
                <c:pt idx="1607">
                  <c:v>9.999999999999333E-2</c:v>
                </c:pt>
                <c:pt idx="1608">
                  <c:v>9.9999999999999312E-2</c:v>
                </c:pt>
                <c:pt idx="1609">
                  <c:v>0.10000000000000329</c:v>
                </c:pt>
                <c:pt idx="1610">
                  <c:v>0.10000000000000042</c:v>
                </c:pt>
                <c:pt idx="1611">
                  <c:v>9.9999999999992345E-2</c:v>
                </c:pt>
                <c:pt idx="1612">
                  <c:v>9.9999999999987599E-2</c:v>
                </c:pt>
                <c:pt idx="1613">
                  <c:v>9.9999999999998673E-2</c:v>
                </c:pt>
                <c:pt idx="1614">
                  <c:v>0.10000000000000989</c:v>
                </c:pt>
                <c:pt idx="1615">
                  <c:v>9.9999999999999992E-2</c:v>
                </c:pt>
                <c:pt idx="1616">
                  <c:v>9.9999999999993622E-2</c:v>
                </c:pt>
                <c:pt idx="1617">
                  <c:v>9.9999999999992525E-2</c:v>
                </c:pt>
                <c:pt idx="1618">
                  <c:v>0.10000000000000393</c:v>
                </c:pt>
                <c:pt idx="1619">
                  <c:v>9.9999999999994413E-2</c:v>
                </c:pt>
                <c:pt idx="1620">
                  <c:v>9.9999999999995523E-2</c:v>
                </c:pt>
                <c:pt idx="1621">
                  <c:v>0.1000000000000021</c:v>
                </c:pt>
                <c:pt idx="1622">
                  <c:v>0.10000000000000517</c:v>
                </c:pt>
                <c:pt idx="1623">
                  <c:v>9.9999999999992858E-2</c:v>
                </c:pt>
                <c:pt idx="1624">
                  <c:v>0.10000000000000364</c:v>
                </c:pt>
                <c:pt idx="1625">
                  <c:v>0.10000000000000925</c:v>
                </c:pt>
                <c:pt idx="1626">
                  <c:v>0.10000000000000492</c:v>
                </c:pt>
                <c:pt idx="1627">
                  <c:v>0.10000000000000439</c:v>
                </c:pt>
                <c:pt idx="1628">
                  <c:v>0.10000000000000939</c:v>
                </c:pt>
                <c:pt idx="1629">
                  <c:v>9.9999999999997549E-2</c:v>
                </c:pt>
                <c:pt idx="1630">
                  <c:v>0.10000000000000546</c:v>
                </c:pt>
                <c:pt idx="1631">
                  <c:v>0.10000000000000002</c:v>
                </c:pt>
                <c:pt idx="1632">
                  <c:v>9.9999999999993497E-2</c:v>
                </c:pt>
                <c:pt idx="1633">
                  <c:v>0.1</c:v>
                </c:pt>
                <c:pt idx="1634">
                  <c:v>9.9999999999991498E-2</c:v>
                </c:pt>
                <c:pt idx="1635">
                  <c:v>9.9999999999992706E-2</c:v>
                </c:pt>
                <c:pt idx="1636">
                  <c:v>0.10000000000000529</c:v>
                </c:pt>
                <c:pt idx="1637">
                  <c:v>0.10000000000000141</c:v>
                </c:pt>
                <c:pt idx="1638">
                  <c:v>0.10000000000000021</c:v>
                </c:pt>
                <c:pt idx="1639">
                  <c:v>9.9999999999996855E-2</c:v>
                </c:pt>
                <c:pt idx="1640">
                  <c:v>9.99999999999929E-2</c:v>
                </c:pt>
                <c:pt idx="1641">
                  <c:v>0.1000000000000078</c:v>
                </c:pt>
                <c:pt idx="1642">
                  <c:v>0.10000000000000672</c:v>
                </c:pt>
                <c:pt idx="1643">
                  <c:v>9.9999999999998201E-2</c:v>
                </c:pt>
                <c:pt idx="1644">
                  <c:v>0.10000000000000019</c:v>
                </c:pt>
                <c:pt idx="1645">
                  <c:v>9.9999999999996786E-2</c:v>
                </c:pt>
                <c:pt idx="1646">
                  <c:v>0.10000000000000749</c:v>
                </c:pt>
                <c:pt idx="1647">
                  <c:v>9.999999999999741E-2</c:v>
                </c:pt>
                <c:pt idx="1648">
                  <c:v>9.9999999999992567E-2</c:v>
                </c:pt>
                <c:pt idx="1649">
                  <c:v>9.9999999999998909E-2</c:v>
                </c:pt>
                <c:pt idx="1650">
                  <c:v>9.9999999999995093E-2</c:v>
                </c:pt>
                <c:pt idx="1651">
                  <c:v>0.10000000000000049</c:v>
                </c:pt>
                <c:pt idx="1652">
                  <c:v>0.10000000000000861</c:v>
                </c:pt>
                <c:pt idx="1653">
                  <c:v>9.9999999999992956E-2</c:v>
                </c:pt>
                <c:pt idx="1654">
                  <c:v>0.10000000000000794</c:v>
                </c:pt>
                <c:pt idx="1655">
                  <c:v>0.10000000000000119</c:v>
                </c:pt>
                <c:pt idx="1656">
                  <c:v>9.9999999999991984E-2</c:v>
                </c:pt>
                <c:pt idx="1657">
                  <c:v>9.9999999999998451E-2</c:v>
                </c:pt>
                <c:pt idx="1658">
                  <c:v>9.9999999999999145E-2</c:v>
                </c:pt>
                <c:pt idx="1659">
                  <c:v>9.9999999999994565E-2</c:v>
                </c:pt>
                <c:pt idx="1660">
                  <c:v>0.10000000000000402</c:v>
                </c:pt>
                <c:pt idx="1661">
                  <c:v>9.999999999999952E-2</c:v>
                </c:pt>
                <c:pt idx="1662">
                  <c:v>9.9999999999993552E-2</c:v>
                </c:pt>
                <c:pt idx="1663">
                  <c:v>0.10000000000000539</c:v>
                </c:pt>
                <c:pt idx="1664">
                  <c:v>0.10000000000000049</c:v>
                </c:pt>
                <c:pt idx="1665">
                  <c:v>9.999999999999791E-2</c:v>
                </c:pt>
                <c:pt idx="1666">
                  <c:v>0.10000000000000497</c:v>
                </c:pt>
                <c:pt idx="1667">
                  <c:v>0.10000000000000436</c:v>
                </c:pt>
                <c:pt idx="1668">
                  <c:v>9.9999999999997896E-2</c:v>
                </c:pt>
                <c:pt idx="1669">
                  <c:v>9.9999999999992706E-2</c:v>
                </c:pt>
                <c:pt idx="1670">
                  <c:v>0.10000000000000672</c:v>
                </c:pt>
                <c:pt idx="1671">
                  <c:v>0.10000000000000651</c:v>
                </c:pt>
                <c:pt idx="1672">
                  <c:v>0.10000000000000478</c:v>
                </c:pt>
                <c:pt idx="1673">
                  <c:v>0.10000000000000842</c:v>
                </c:pt>
                <c:pt idx="1674">
                  <c:v>9.9999999999995037E-2</c:v>
                </c:pt>
                <c:pt idx="1675">
                  <c:v>0.10000000000000143</c:v>
                </c:pt>
                <c:pt idx="1676">
                  <c:v>0.1000000000000037</c:v>
                </c:pt>
                <c:pt idx="1677">
                  <c:v>9.9999999999992747E-2</c:v>
                </c:pt>
                <c:pt idx="1678">
                  <c:v>9.9999999999997216E-2</c:v>
                </c:pt>
                <c:pt idx="1679">
                  <c:v>0.10000000000000279</c:v>
                </c:pt>
                <c:pt idx="1680">
                  <c:v>0.10000000000000843</c:v>
                </c:pt>
                <c:pt idx="1681">
                  <c:v>9.999999999999834E-2</c:v>
                </c:pt>
                <c:pt idx="1682">
                  <c:v>9.9999999999997147E-2</c:v>
                </c:pt>
                <c:pt idx="1683">
                  <c:v>9.9999999999999825E-2</c:v>
                </c:pt>
                <c:pt idx="1684">
                  <c:v>0.10000000000000149</c:v>
                </c:pt>
                <c:pt idx="1685">
                  <c:v>0.10000000000000916</c:v>
                </c:pt>
                <c:pt idx="1686">
                  <c:v>0.10000000000001107</c:v>
                </c:pt>
                <c:pt idx="1687">
                  <c:v>0.1000000000000036</c:v>
                </c:pt>
                <c:pt idx="1688">
                  <c:v>0.10000000000000459</c:v>
                </c:pt>
                <c:pt idx="1689">
                  <c:v>0.10000000000000907</c:v>
                </c:pt>
                <c:pt idx="1690">
                  <c:v>0.10000000000000674</c:v>
                </c:pt>
                <c:pt idx="1691">
                  <c:v>9.9999999999992317E-2</c:v>
                </c:pt>
                <c:pt idx="1692">
                  <c:v>0.10000000000000693</c:v>
                </c:pt>
                <c:pt idx="1693">
                  <c:v>0.10000000000001172</c:v>
                </c:pt>
                <c:pt idx="1694">
                  <c:v>9.9999999999994815E-2</c:v>
                </c:pt>
                <c:pt idx="1695">
                  <c:v>9.9999999999993205E-2</c:v>
                </c:pt>
                <c:pt idx="1696">
                  <c:v>9.9999999999994954E-2</c:v>
                </c:pt>
                <c:pt idx="1697">
                  <c:v>0.10000000000000198</c:v>
                </c:pt>
                <c:pt idx="1698">
                  <c:v>0.10000000000000234</c:v>
                </c:pt>
                <c:pt idx="1699">
                  <c:v>0.10000000000000332</c:v>
                </c:pt>
                <c:pt idx="1700">
                  <c:v>9.9999999999999672E-2</c:v>
                </c:pt>
                <c:pt idx="1701">
                  <c:v>0.10000000000000418</c:v>
                </c:pt>
                <c:pt idx="1702">
                  <c:v>9.9999999999994149E-2</c:v>
                </c:pt>
                <c:pt idx="1703">
                  <c:v>0.10000000000000502</c:v>
                </c:pt>
                <c:pt idx="1704">
                  <c:v>0.10000000000000886</c:v>
                </c:pt>
                <c:pt idx="1705">
                  <c:v>9.9999999999988445E-2</c:v>
                </c:pt>
                <c:pt idx="1706">
                  <c:v>0.10000000000000903</c:v>
                </c:pt>
                <c:pt idx="1707">
                  <c:v>0.10000000000000078</c:v>
                </c:pt>
                <c:pt idx="1708">
                  <c:v>0.10000000000000053</c:v>
                </c:pt>
                <c:pt idx="1709">
                  <c:v>9.9999999999996411E-2</c:v>
                </c:pt>
                <c:pt idx="1710">
                  <c:v>0.10000000000000107</c:v>
                </c:pt>
                <c:pt idx="1711">
                  <c:v>9.9999999999997202E-2</c:v>
                </c:pt>
                <c:pt idx="1712">
                  <c:v>9.9999999999992012E-2</c:v>
                </c:pt>
                <c:pt idx="1713">
                  <c:v>0.10000000000000352</c:v>
                </c:pt>
                <c:pt idx="1714">
                  <c:v>9.9999999999996786E-2</c:v>
                </c:pt>
                <c:pt idx="1715">
                  <c:v>9.9999999999996633E-2</c:v>
                </c:pt>
                <c:pt idx="1716">
                  <c:v>0.10000000000000336</c:v>
                </c:pt>
                <c:pt idx="1717">
                  <c:v>9.9999999999999853E-2</c:v>
                </c:pt>
                <c:pt idx="1718">
                  <c:v>9.9999999999998687E-2</c:v>
                </c:pt>
                <c:pt idx="1719">
                  <c:v>0.10000000000000005</c:v>
                </c:pt>
                <c:pt idx="1720">
                  <c:v>9.999999999999909E-2</c:v>
                </c:pt>
                <c:pt idx="1721">
                  <c:v>9.9999999999990638E-2</c:v>
                </c:pt>
                <c:pt idx="1722">
                  <c:v>9.9999999999992747E-2</c:v>
                </c:pt>
                <c:pt idx="1723">
                  <c:v>0.1000000000000057</c:v>
                </c:pt>
                <c:pt idx="1724">
                  <c:v>9.9999999999989472E-2</c:v>
                </c:pt>
                <c:pt idx="1725">
                  <c:v>9.9999999999996966E-2</c:v>
                </c:pt>
                <c:pt idx="1726">
                  <c:v>0.10000000000000023</c:v>
                </c:pt>
                <c:pt idx="1727">
                  <c:v>9.9999999999998326E-2</c:v>
                </c:pt>
                <c:pt idx="1728">
                  <c:v>9.9999999999998354E-2</c:v>
                </c:pt>
                <c:pt idx="1729">
                  <c:v>9.9999999999995259E-2</c:v>
                </c:pt>
                <c:pt idx="1730">
                  <c:v>9.9999999999989542E-2</c:v>
                </c:pt>
                <c:pt idx="1731">
                  <c:v>9.9999999999998937E-2</c:v>
                </c:pt>
                <c:pt idx="1732">
                  <c:v>0.10000000000000642</c:v>
                </c:pt>
                <c:pt idx="1733">
                  <c:v>0.10000000000001218</c:v>
                </c:pt>
                <c:pt idx="1734">
                  <c:v>0.10000000000000599</c:v>
                </c:pt>
                <c:pt idx="1735">
                  <c:v>9.9999999999998895E-2</c:v>
                </c:pt>
                <c:pt idx="1736">
                  <c:v>0.10000000000000346</c:v>
                </c:pt>
                <c:pt idx="1737">
                  <c:v>0.10000000000000246</c:v>
                </c:pt>
                <c:pt idx="1738">
                  <c:v>9.9999999999996383E-2</c:v>
                </c:pt>
                <c:pt idx="1739">
                  <c:v>9.9999999999997605E-2</c:v>
                </c:pt>
                <c:pt idx="1740">
                  <c:v>9.9999999999999728E-2</c:v>
                </c:pt>
                <c:pt idx="1741">
                  <c:v>0.1000000000000047</c:v>
                </c:pt>
                <c:pt idx="1742">
                  <c:v>0.1000000000000059</c:v>
                </c:pt>
                <c:pt idx="1743">
                  <c:v>0.10000000000000374</c:v>
                </c:pt>
                <c:pt idx="1744">
                  <c:v>9.9999999999998632E-2</c:v>
                </c:pt>
                <c:pt idx="1745">
                  <c:v>0.10000000000000313</c:v>
                </c:pt>
                <c:pt idx="1746">
                  <c:v>0.10000000000001083</c:v>
                </c:pt>
                <c:pt idx="1747">
                  <c:v>0.10000000000001122</c:v>
                </c:pt>
                <c:pt idx="1748">
                  <c:v>9.9999999999997979E-2</c:v>
                </c:pt>
                <c:pt idx="1749">
                  <c:v>9.999999999999587E-2</c:v>
                </c:pt>
                <c:pt idx="1750">
                  <c:v>9.9999999999998271E-2</c:v>
                </c:pt>
                <c:pt idx="1751">
                  <c:v>0.10000000000000044</c:v>
                </c:pt>
                <c:pt idx="1752">
                  <c:v>9.9999999999995731E-2</c:v>
                </c:pt>
                <c:pt idx="1753">
                  <c:v>9.9999999999996758E-2</c:v>
                </c:pt>
                <c:pt idx="1754">
                  <c:v>0.10000000000000391</c:v>
                </c:pt>
                <c:pt idx="1755">
                  <c:v>0.10000000000000003</c:v>
                </c:pt>
                <c:pt idx="1756">
                  <c:v>0.10000000000001381</c:v>
                </c:pt>
                <c:pt idx="1757">
                  <c:v>9.9999999999999672E-2</c:v>
                </c:pt>
                <c:pt idx="1758">
                  <c:v>0.10000000000000386</c:v>
                </c:pt>
                <c:pt idx="1759">
                  <c:v>0.10000000000000392</c:v>
                </c:pt>
                <c:pt idx="1760">
                  <c:v>9.9999999999998687E-2</c:v>
                </c:pt>
                <c:pt idx="1761">
                  <c:v>9.9999999999990027E-2</c:v>
                </c:pt>
                <c:pt idx="1762">
                  <c:v>0.10000000000001205</c:v>
                </c:pt>
                <c:pt idx="1763">
                  <c:v>9.9999999999994718E-2</c:v>
                </c:pt>
                <c:pt idx="1764">
                  <c:v>0.10000000000000352</c:v>
                </c:pt>
                <c:pt idx="1765">
                  <c:v>9.9999999999996675E-2</c:v>
                </c:pt>
                <c:pt idx="1766">
                  <c:v>0.10000000000000438</c:v>
                </c:pt>
                <c:pt idx="1767">
                  <c:v>0.10000000000000817</c:v>
                </c:pt>
                <c:pt idx="1768">
                  <c:v>0.10000000000000278</c:v>
                </c:pt>
                <c:pt idx="1769">
                  <c:v>9.9999999999994177E-2</c:v>
                </c:pt>
                <c:pt idx="1770">
                  <c:v>0.1000000000000003</c:v>
                </c:pt>
                <c:pt idx="1771">
                  <c:v>0.10000000000000379</c:v>
                </c:pt>
                <c:pt idx="1772">
                  <c:v>0.10000000000000374</c:v>
                </c:pt>
                <c:pt idx="1773">
                  <c:v>0.10000000000000724</c:v>
                </c:pt>
                <c:pt idx="1774">
                  <c:v>9.9999999999995814E-2</c:v>
                </c:pt>
                <c:pt idx="1775">
                  <c:v>0.10000000000000482</c:v>
                </c:pt>
                <c:pt idx="1776">
                  <c:v>9.9999999999999617E-2</c:v>
                </c:pt>
                <c:pt idx="1777">
                  <c:v>0.10000000000000349</c:v>
                </c:pt>
                <c:pt idx="1778">
                  <c:v>0.10000000000000467</c:v>
                </c:pt>
                <c:pt idx="1779">
                  <c:v>9.9999999999996647E-2</c:v>
                </c:pt>
                <c:pt idx="1780">
                  <c:v>0.10000000000000427</c:v>
                </c:pt>
                <c:pt idx="1781">
                  <c:v>9.9999999999991221E-2</c:v>
                </c:pt>
                <c:pt idx="1782">
                  <c:v>9.9999999999998632E-2</c:v>
                </c:pt>
                <c:pt idx="1783">
                  <c:v>9.9999999999996911E-2</c:v>
                </c:pt>
                <c:pt idx="1784">
                  <c:v>9.9999999999998715E-2</c:v>
                </c:pt>
                <c:pt idx="1785">
                  <c:v>9.9999999999997646E-2</c:v>
                </c:pt>
                <c:pt idx="1786">
                  <c:v>9.9999999999999367E-2</c:v>
                </c:pt>
                <c:pt idx="1787">
                  <c:v>9.9999999999997563E-2</c:v>
                </c:pt>
                <c:pt idx="1788">
                  <c:v>9.9999999999992553E-2</c:v>
                </c:pt>
                <c:pt idx="1789">
                  <c:v>0.10000000000000772</c:v>
                </c:pt>
                <c:pt idx="1790">
                  <c:v>9.9999999999996134E-2</c:v>
                </c:pt>
                <c:pt idx="1791">
                  <c:v>9.9999999999998618E-2</c:v>
                </c:pt>
                <c:pt idx="1792">
                  <c:v>0.10000000000000342</c:v>
                </c:pt>
                <c:pt idx="1793">
                  <c:v>9.9999999999998757E-2</c:v>
                </c:pt>
                <c:pt idx="1794">
                  <c:v>0.10000000000000112</c:v>
                </c:pt>
                <c:pt idx="1795">
                  <c:v>0.10000000000000543</c:v>
                </c:pt>
                <c:pt idx="1796">
                  <c:v>0.10000000000000552</c:v>
                </c:pt>
                <c:pt idx="1797">
                  <c:v>0.10000000000000692</c:v>
                </c:pt>
                <c:pt idx="1798">
                  <c:v>9.9999999999997868E-2</c:v>
                </c:pt>
                <c:pt idx="1799">
                  <c:v>0.10000000000000712</c:v>
                </c:pt>
                <c:pt idx="1800">
                  <c:v>0.1000000000000054</c:v>
                </c:pt>
                <c:pt idx="1801">
                  <c:v>9.9999999999998354E-2</c:v>
                </c:pt>
                <c:pt idx="1802">
                  <c:v>0.10000000000000937</c:v>
                </c:pt>
                <c:pt idx="1803">
                  <c:v>0.10000000000000224</c:v>
                </c:pt>
                <c:pt idx="1804">
                  <c:v>0.10000000000000708</c:v>
                </c:pt>
                <c:pt idx="1805">
                  <c:v>0.1000000000000054</c:v>
                </c:pt>
                <c:pt idx="1806">
                  <c:v>0.10000000000000288</c:v>
                </c:pt>
                <c:pt idx="1807">
                  <c:v>0.10000000000001064</c:v>
                </c:pt>
                <c:pt idx="1808">
                  <c:v>0.10000000000001164</c:v>
                </c:pt>
                <c:pt idx="1809">
                  <c:v>0.10000000000000472</c:v>
                </c:pt>
                <c:pt idx="1810">
                  <c:v>9.999999999999569E-2</c:v>
                </c:pt>
                <c:pt idx="1811">
                  <c:v>0.10000000000000255</c:v>
                </c:pt>
                <c:pt idx="1812">
                  <c:v>0.10000000000000663</c:v>
                </c:pt>
                <c:pt idx="1813">
                  <c:v>0.10000000000000152</c:v>
                </c:pt>
                <c:pt idx="1814">
                  <c:v>9.9999999999993081E-2</c:v>
                </c:pt>
                <c:pt idx="1815">
                  <c:v>9.9999999999999159E-2</c:v>
                </c:pt>
                <c:pt idx="1816">
                  <c:v>9.9999999999994468E-2</c:v>
                </c:pt>
                <c:pt idx="1817">
                  <c:v>0.100000000000009</c:v>
                </c:pt>
                <c:pt idx="1818">
                  <c:v>0.10000000000000128</c:v>
                </c:pt>
                <c:pt idx="1819">
                  <c:v>9.9999999999987918E-2</c:v>
                </c:pt>
                <c:pt idx="1820">
                  <c:v>9.9999999999992206E-2</c:v>
                </c:pt>
                <c:pt idx="1821">
                  <c:v>0.10000000000000235</c:v>
                </c:pt>
                <c:pt idx="1822">
                  <c:v>0.10000000000001187</c:v>
                </c:pt>
                <c:pt idx="1823">
                  <c:v>9.9999999999996911E-2</c:v>
                </c:pt>
                <c:pt idx="1824">
                  <c:v>0.10000000000000367</c:v>
                </c:pt>
                <c:pt idx="1825">
                  <c:v>0.10000000000000821</c:v>
                </c:pt>
                <c:pt idx="1826">
                  <c:v>9.9999999999998743E-2</c:v>
                </c:pt>
                <c:pt idx="1827">
                  <c:v>0.10000000000000932</c:v>
                </c:pt>
                <c:pt idx="1828">
                  <c:v>9.9999999999993081E-2</c:v>
                </c:pt>
                <c:pt idx="1829">
                  <c:v>9.9999999999996328E-2</c:v>
                </c:pt>
                <c:pt idx="1830">
                  <c:v>0.10000000000000039</c:v>
                </c:pt>
                <c:pt idx="1831">
                  <c:v>9.9999999999993594E-2</c:v>
                </c:pt>
                <c:pt idx="1832">
                  <c:v>0.10000000000000447</c:v>
                </c:pt>
                <c:pt idx="1833">
                  <c:v>0.10000000000000386</c:v>
                </c:pt>
                <c:pt idx="1834">
                  <c:v>9.9999999999996064E-2</c:v>
                </c:pt>
                <c:pt idx="1835">
                  <c:v>0.10000000000000447</c:v>
                </c:pt>
                <c:pt idx="1836">
                  <c:v>0.10000000000000495</c:v>
                </c:pt>
                <c:pt idx="1837">
                  <c:v>0.10000000000000882</c:v>
                </c:pt>
                <c:pt idx="1838">
                  <c:v>9.999999999999741E-2</c:v>
                </c:pt>
                <c:pt idx="1839">
                  <c:v>9.9999999999999464E-2</c:v>
                </c:pt>
                <c:pt idx="1840">
                  <c:v>9.9999999999997771E-2</c:v>
                </c:pt>
                <c:pt idx="1841">
                  <c:v>0.1000000000000022</c:v>
                </c:pt>
                <c:pt idx="1842">
                  <c:v>9.9999999999995426E-2</c:v>
                </c:pt>
                <c:pt idx="1843">
                  <c:v>9.9999999999999478E-2</c:v>
                </c:pt>
                <c:pt idx="1844">
                  <c:v>0.10000000000000797</c:v>
                </c:pt>
                <c:pt idx="1845">
                  <c:v>0.10000000000000904</c:v>
                </c:pt>
                <c:pt idx="1846">
                  <c:v>9.9999999999996245E-2</c:v>
                </c:pt>
                <c:pt idx="1847">
                  <c:v>9.9999999999991679E-2</c:v>
                </c:pt>
                <c:pt idx="1848">
                  <c:v>0.10000000000000096</c:v>
                </c:pt>
                <c:pt idx="1849">
                  <c:v>9.9999999999988029E-2</c:v>
                </c:pt>
                <c:pt idx="1850">
                  <c:v>0.1000000000000045</c:v>
                </c:pt>
                <c:pt idx="1851">
                  <c:v>0.10000000000000354</c:v>
                </c:pt>
                <c:pt idx="1852">
                  <c:v>0.10000000000000156</c:v>
                </c:pt>
                <c:pt idx="1853">
                  <c:v>9.9999999999997702E-2</c:v>
                </c:pt>
                <c:pt idx="1854">
                  <c:v>9.9999999999997716E-2</c:v>
                </c:pt>
                <c:pt idx="1855">
                  <c:v>0.10000000000000585</c:v>
                </c:pt>
                <c:pt idx="1856">
                  <c:v>0.1000000000000036</c:v>
                </c:pt>
                <c:pt idx="1857">
                  <c:v>0.10000000000000901</c:v>
                </c:pt>
                <c:pt idx="1858">
                  <c:v>0.10000000000000865</c:v>
                </c:pt>
                <c:pt idx="1859">
                  <c:v>9.9999999999996342E-2</c:v>
                </c:pt>
                <c:pt idx="1860">
                  <c:v>9.999999999999401E-2</c:v>
                </c:pt>
                <c:pt idx="1861">
                  <c:v>0.1000000000000127</c:v>
                </c:pt>
                <c:pt idx="1862">
                  <c:v>9.9999999999993289E-2</c:v>
                </c:pt>
                <c:pt idx="1863">
                  <c:v>0.10000000000000517</c:v>
                </c:pt>
                <c:pt idx="1864">
                  <c:v>9.9999999999994607E-2</c:v>
                </c:pt>
                <c:pt idx="1865">
                  <c:v>0.10000000000000241</c:v>
                </c:pt>
                <c:pt idx="1866">
                  <c:v>9.9999999999997841E-2</c:v>
                </c:pt>
                <c:pt idx="1867">
                  <c:v>0.10000000000000296</c:v>
                </c:pt>
                <c:pt idx="1868">
                  <c:v>0.10000000000000589</c:v>
                </c:pt>
                <c:pt idx="1869">
                  <c:v>9.99999999999934E-2</c:v>
                </c:pt>
                <c:pt idx="1870">
                  <c:v>0.10000000000000644</c:v>
                </c:pt>
                <c:pt idx="1871">
                  <c:v>0.10000000000000209</c:v>
                </c:pt>
                <c:pt idx="1872">
                  <c:v>9.9999999999991471E-2</c:v>
                </c:pt>
                <c:pt idx="1873">
                  <c:v>0.10000000000000332</c:v>
                </c:pt>
                <c:pt idx="1874">
                  <c:v>9.9999999999994857E-2</c:v>
                </c:pt>
                <c:pt idx="1875">
                  <c:v>0.10000000000000132</c:v>
                </c:pt>
                <c:pt idx="1876">
                  <c:v>9.9999999999992165E-2</c:v>
                </c:pt>
                <c:pt idx="1877">
                  <c:v>0.10000000000000153</c:v>
                </c:pt>
                <c:pt idx="1878">
                  <c:v>0.10000000000000391</c:v>
                </c:pt>
                <c:pt idx="1879">
                  <c:v>9.99999999999997E-2</c:v>
                </c:pt>
                <c:pt idx="1880">
                  <c:v>9.9999999999998798E-2</c:v>
                </c:pt>
                <c:pt idx="1881">
                  <c:v>0.10000000000000006</c:v>
                </c:pt>
                <c:pt idx="1882">
                  <c:v>0.10000000000000933</c:v>
                </c:pt>
                <c:pt idx="1883">
                  <c:v>0.10000000000000124</c:v>
                </c:pt>
                <c:pt idx="1884">
                  <c:v>9.999999999999773E-2</c:v>
                </c:pt>
                <c:pt idx="1885">
                  <c:v>9.9999999999999201E-2</c:v>
                </c:pt>
                <c:pt idx="1886">
                  <c:v>9.9999999999997813E-2</c:v>
                </c:pt>
                <c:pt idx="1887">
                  <c:v>0.10000000000001012</c:v>
                </c:pt>
                <c:pt idx="1888">
                  <c:v>0.10000000000000542</c:v>
                </c:pt>
                <c:pt idx="1889">
                  <c:v>9.9999999999994801E-2</c:v>
                </c:pt>
                <c:pt idx="1890">
                  <c:v>0.10000000000000032</c:v>
                </c:pt>
                <c:pt idx="1891">
                  <c:v>0.10000000000000332</c:v>
                </c:pt>
                <c:pt idx="1892">
                  <c:v>0.10000000000000274</c:v>
                </c:pt>
                <c:pt idx="1893">
                  <c:v>0.1000000000000031</c:v>
                </c:pt>
                <c:pt idx="1894">
                  <c:v>9.9999999999997979E-2</c:v>
                </c:pt>
                <c:pt idx="1895">
                  <c:v>9.9999999999996966E-2</c:v>
                </c:pt>
                <c:pt idx="1896">
                  <c:v>9.9999999999999326E-2</c:v>
                </c:pt>
                <c:pt idx="1897">
                  <c:v>9.9999999999998451E-2</c:v>
                </c:pt>
                <c:pt idx="1898">
                  <c:v>0.1000000000000041</c:v>
                </c:pt>
                <c:pt idx="1899">
                  <c:v>9.9999999999992442E-2</c:v>
                </c:pt>
                <c:pt idx="1900">
                  <c:v>0.10000000000000833</c:v>
                </c:pt>
                <c:pt idx="1901">
                  <c:v>0.10000000000001029</c:v>
                </c:pt>
                <c:pt idx="1902">
                  <c:v>9.9999999999995731E-2</c:v>
                </c:pt>
                <c:pt idx="1903">
                  <c:v>0.10000000000000041</c:v>
                </c:pt>
                <c:pt idx="1904">
                  <c:v>0.1000000000000041</c:v>
                </c:pt>
                <c:pt idx="1905">
                  <c:v>9.9999999999988431E-2</c:v>
                </c:pt>
                <c:pt idx="1906">
                  <c:v>0.10000000000000506</c:v>
                </c:pt>
                <c:pt idx="1907">
                  <c:v>0.1000000000000056</c:v>
                </c:pt>
                <c:pt idx="1908">
                  <c:v>9.9999999999994468E-2</c:v>
                </c:pt>
                <c:pt idx="1909">
                  <c:v>0.10000000000000579</c:v>
                </c:pt>
                <c:pt idx="1910">
                  <c:v>9.9999999999991276E-2</c:v>
                </c:pt>
                <c:pt idx="1911">
                  <c:v>9.9999999999990319E-2</c:v>
                </c:pt>
                <c:pt idx="1912">
                  <c:v>0.10000000000000206</c:v>
                </c:pt>
                <c:pt idx="1913">
                  <c:v>0.10000000000000113</c:v>
                </c:pt>
                <c:pt idx="1914">
                  <c:v>0.10000000000000399</c:v>
                </c:pt>
                <c:pt idx="1915">
                  <c:v>0.10000000000000972</c:v>
                </c:pt>
                <c:pt idx="1916">
                  <c:v>0.100000000000005</c:v>
                </c:pt>
                <c:pt idx="1917">
                  <c:v>9.9999999999999797E-2</c:v>
                </c:pt>
                <c:pt idx="1918">
                  <c:v>0.10000000000000514</c:v>
                </c:pt>
                <c:pt idx="1919">
                  <c:v>0.10000000000000112</c:v>
                </c:pt>
                <c:pt idx="1920">
                  <c:v>0.10000000000000429</c:v>
                </c:pt>
                <c:pt idx="1921">
                  <c:v>0.10000000000000138</c:v>
                </c:pt>
                <c:pt idx="1922">
                  <c:v>0.10000000000000914</c:v>
                </c:pt>
                <c:pt idx="1923">
                  <c:v>0.100000000000002</c:v>
                </c:pt>
                <c:pt idx="1924">
                  <c:v>9.9999999999996647E-2</c:v>
                </c:pt>
                <c:pt idx="1925">
                  <c:v>9.9999999999990694E-2</c:v>
                </c:pt>
                <c:pt idx="1926">
                  <c:v>0.10000000000001279</c:v>
                </c:pt>
                <c:pt idx="1927">
                  <c:v>9.9999999999997008E-2</c:v>
                </c:pt>
                <c:pt idx="1928">
                  <c:v>9.9999999999993885E-2</c:v>
                </c:pt>
                <c:pt idx="1929">
                  <c:v>9.9999999999996786E-2</c:v>
                </c:pt>
                <c:pt idx="1930">
                  <c:v>9.9999999999997979E-2</c:v>
                </c:pt>
                <c:pt idx="1931">
                  <c:v>0.10000000000000187</c:v>
                </c:pt>
                <c:pt idx="1932">
                  <c:v>9.9999999999995343E-2</c:v>
                </c:pt>
                <c:pt idx="1933">
                  <c:v>9.9999999999993427E-2</c:v>
                </c:pt>
                <c:pt idx="1934">
                  <c:v>0.10000000000000749</c:v>
                </c:pt>
                <c:pt idx="1935">
                  <c:v>0.10000000000000653</c:v>
                </c:pt>
                <c:pt idx="1936">
                  <c:v>0.10000000000000045</c:v>
                </c:pt>
                <c:pt idx="1937">
                  <c:v>9.9999999999999131E-2</c:v>
                </c:pt>
                <c:pt idx="1938">
                  <c:v>0.10000000000000679</c:v>
                </c:pt>
                <c:pt idx="1939">
                  <c:v>9.9999999999992678E-2</c:v>
                </c:pt>
                <c:pt idx="1940">
                  <c:v>0.10000000000000865</c:v>
                </c:pt>
                <c:pt idx="1941">
                  <c:v>9.9999999999999506E-2</c:v>
                </c:pt>
                <c:pt idx="1942">
                  <c:v>0.10000000000000472</c:v>
                </c:pt>
                <c:pt idx="1943">
                  <c:v>0.10000000000000575</c:v>
                </c:pt>
                <c:pt idx="1944">
                  <c:v>0.100000000000011</c:v>
                </c:pt>
                <c:pt idx="1945">
                  <c:v>9.9999999999991165E-2</c:v>
                </c:pt>
                <c:pt idx="1946">
                  <c:v>9.9999999999996467E-2</c:v>
                </c:pt>
                <c:pt idx="1947">
                  <c:v>9.9999999999996148E-2</c:v>
                </c:pt>
                <c:pt idx="1948">
                  <c:v>0.10000000000000689</c:v>
                </c:pt>
                <c:pt idx="1949">
                  <c:v>0.10000000000000178</c:v>
                </c:pt>
                <c:pt idx="1950">
                  <c:v>0.10000000000000966</c:v>
                </c:pt>
                <c:pt idx="1951">
                  <c:v>9.9999999999999784E-2</c:v>
                </c:pt>
                <c:pt idx="1952">
                  <c:v>9.999999999999265E-2</c:v>
                </c:pt>
                <c:pt idx="1953">
                  <c:v>0.10000000000000486</c:v>
                </c:pt>
                <c:pt idx="1954">
                  <c:v>9.9999999999993483E-2</c:v>
                </c:pt>
                <c:pt idx="1955">
                  <c:v>9.9999999999998007E-2</c:v>
                </c:pt>
                <c:pt idx="1956">
                  <c:v>9.9999999999998507E-2</c:v>
                </c:pt>
                <c:pt idx="1957">
                  <c:v>9.9999999999999395E-2</c:v>
                </c:pt>
                <c:pt idx="1958">
                  <c:v>0.10000000000000508</c:v>
                </c:pt>
                <c:pt idx="1959">
                  <c:v>0.10000000000000762</c:v>
                </c:pt>
                <c:pt idx="1960">
                  <c:v>9.9999999999999367E-2</c:v>
                </c:pt>
                <c:pt idx="1961">
                  <c:v>0.10000000000000762</c:v>
                </c:pt>
                <c:pt idx="1962">
                  <c:v>9.9999999999994829E-2</c:v>
                </c:pt>
                <c:pt idx="1963">
                  <c:v>0.10000000000000739</c:v>
                </c:pt>
                <c:pt idx="1964">
                  <c:v>0.10000000000000092</c:v>
                </c:pt>
                <c:pt idx="1965">
                  <c:v>0.10000000000000409</c:v>
                </c:pt>
                <c:pt idx="1966">
                  <c:v>9.9999999999997063E-2</c:v>
                </c:pt>
                <c:pt idx="1967">
                  <c:v>9.9999999999994899E-2</c:v>
                </c:pt>
                <c:pt idx="1968">
                  <c:v>0.1000000000000021</c:v>
                </c:pt>
                <c:pt idx="1969">
                  <c:v>0.10000000000000535</c:v>
                </c:pt>
                <c:pt idx="1970">
                  <c:v>0.10000000000000236</c:v>
                </c:pt>
                <c:pt idx="1971">
                  <c:v>0.10000000000000292</c:v>
                </c:pt>
                <c:pt idx="1972">
                  <c:v>9.9999999999999159E-2</c:v>
                </c:pt>
                <c:pt idx="1973">
                  <c:v>0.10000000000000087</c:v>
                </c:pt>
                <c:pt idx="1974">
                  <c:v>0.10000000000000027</c:v>
                </c:pt>
                <c:pt idx="1975">
                  <c:v>0.10000000000000182</c:v>
                </c:pt>
                <c:pt idx="1976">
                  <c:v>9.9999999999990929E-2</c:v>
                </c:pt>
                <c:pt idx="1977">
                  <c:v>0.10000000000000708</c:v>
                </c:pt>
                <c:pt idx="1978">
                  <c:v>9.9999999999989722E-2</c:v>
                </c:pt>
                <c:pt idx="1979">
                  <c:v>0.10000000000000681</c:v>
                </c:pt>
                <c:pt idx="1980">
                  <c:v>9.9999999999992512E-2</c:v>
                </c:pt>
                <c:pt idx="1981">
                  <c:v>0.10000000000001458</c:v>
                </c:pt>
                <c:pt idx="1982">
                  <c:v>9.9999999999995107E-2</c:v>
                </c:pt>
                <c:pt idx="1983">
                  <c:v>0.10000000000000175</c:v>
                </c:pt>
                <c:pt idx="1984">
                  <c:v>0.10000000000000396</c:v>
                </c:pt>
                <c:pt idx="1985">
                  <c:v>9.9999999999999353E-2</c:v>
                </c:pt>
                <c:pt idx="1986">
                  <c:v>0.10000000000000295</c:v>
                </c:pt>
                <c:pt idx="1987">
                  <c:v>9.9999999999996175E-2</c:v>
                </c:pt>
                <c:pt idx="1988">
                  <c:v>0.10000000000000521</c:v>
                </c:pt>
                <c:pt idx="1989">
                  <c:v>0.10000000000000445</c:v>
                </c:pt>
                <c:pt idx="1990">
                  <c:v>9.999999999999841E-2</c:v>
                </c:pt>
                <c:pt idx="1991">
                  <c:v>0.10000000000000225</c:v>
                </c:pt>
                <c:pt idx="1992">
                  <c:v>0.10000000000000141</c:v>
                </c:pt>
                <c:pt idx="1993">
                  <c:v>0.10000000000000699</c:v>
                </c:pt>
                <c:pt idx="1994">
                  <c:v>9.999999999999773E-2</c:v>
                </c:pt>
                <c:pt idx="1995">
                  <c:v>0.10000000000001312</c:v>
                </c:pt>
                <c:pt idx="1996">
                  <c:v>0.10000000000001023</c:v>
                </c:pt>
                <c:pt idx="1997">
                  <c:v>0.10000000000000431</c:v>
                </c:pt>
                <c:pt idx="1998">
                  <c:v>9.9999999999992747E-2</c:v>
                </c:pt>
                <c:pt idx="1999">
                  <c:v>0.10000000000000318</c:v>
                </c:pt>
                <c:pt idx="2000">
                  <c:v>4.9999999999999982</c:v>
                </c:pt>
              </c:numCache>
            </c:numRef>
          </c:yVal>
          <c:smooth val="0"/>
        </c:ser>
        <c:dLbls>
          <c:showLegendKey val="0"/>
          <c:showVal val="0"/>
          <c:showCatName val="0"/>
          <c:showSerName val="0"/>
          <c:showPercent val="0"/>
          <c:showBubbleSize val="0"/>
        </c:dLbls>
        <c:axId val="108253648"/>
        <c:axId val="108247376"/>
      </c:scatterChart>
      <c:valAx>
        <c:axId val="1082509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Time (s)</a:t>
                </a:r>
              </a:p>
            </c:rich>
          </c:tx>
          <c:layout>
            <c:manualLayout>
              <c:xMode val="edge"/>
              <c:yMode val="edge"/>
              <c:x val="0.41158220886289687"/>
              <c:y val="0.942372875286905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08248552"/>
        <c:crosses val="autoZero"/>
        <c:crossBetween val="midCat"/>
      </c:valAx>
      <c:valAx>
        <c:axId val="1082485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AU"/>
                  <a:t>Voltage (V)</a:t>
                </a:r>
              </a:p>
            </c:rich>
          </c:tx>
          <c:layout>
            <c:manualLayout>
              <c:xMode val="edge"/>
              <c:yMode val="edge"/>
              <c:x val="7.2260158351575374E-3"/>
              <c:y val="0.4440678117827359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08250904"/>
        <c:crosses val="autoZero"/>
        <c:crossBetween val="midCat"/>
      </c:valAx>
      <c:valAx>
        <c:axId val="108253648"/>
        <c:scaling>
          <c:orientation val="minMax"/>
        </c:scaling>
        <c:delete val="1"/>
        <c:axPos val="b"/>
        <c:numFmt formatCode="0.000000" sourceLinked="1"/>
        <c:majorTickMark val="out"/>
        <c:minorTickMark val="none"/>
        <c:tickLblPos val="none"/>
        <c:crossAx val="108247376"/>
        <c:crosses val="autoZero"/>
        <c:crossBetween val="midCat"/>
      </c:valAx>
      <c:valAx>
        <c:axId val="108247376"/>
        <c:scaling>
          <c:orientation val="minMax"/>
        </c:scaling>
        <c:delete val="0"/>
        <c:axPos val="r"/>
        <c:title>
          <c:tx>
            <c:rich>
              <a:bodyPr/>
              <a:lstStyle/>
              <a:p>
                <a:pPr>
                  <a:defRPr sz="1000" b="1" i="0" u="none" strike="noStrike" baseline="0">
                    <a:solidFill>
                      <a:srgbClr val="000000"/>
                    </a:solidFill>
                    <a:latin typeface="Arial"/>
                    <a:ea typeface="Arial"/>
                    <a:cs typeface="Arial"/>
                  </a:defRPr>
                </a:pPr>
                <a:r>
                  <a:rPr lang="en-AU"/>
                  <a:t>Power (W)</a:t>
                </a:r>
              </a:p>
            </c:rich>
          </c:tx>
          <c:layout>
            <c:manualLayout>
              <c:xMode val="edge"/>
              <c:yMode val="edge"/>
              <c:x val="0.86649655322132968"/>
              <c:y val="0.36779656465179239"/>
            </c:manualLayout>
          </c:layout>
          <c:overlay val="0"/>
          <c:spPr>
            <a:noFill/>
            <a:ln w="25400">
              <a:noFill/>
            </a:ln>
          </c:spPr>
        </c:title>
        <c:numFmt formatCode="General"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08253648"/>
        <c:crosses val="max"/>
        <c:crossBetween val="midCat"/>
      </c:valAx>
      <c:spPr>
        <a:noFill/>
        <a:ln w="12700">
          <a:solidFill>
            <a:srgbClr val="808080"/>
          </a:solidFill>
          <a:prstDash val="solid"/>
        </a:ln>
      </c:spPr>
    </c:plotArea>
    <c:legend>
      <c:legendPos val="r"/>
      <c:layout>
        <c:manualLayout>
          <c:xMode val="edge"/>
          <c:yMode val="edge"/>
          <c:x val="0.87920746489041124"/>
          <c:y val="0.58964615268930443"/>
          <c:w val="0.11019058820966875"/>
          <c:h val="0.2934782453011928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sheetViews>
    <sheetView zoomScale="70" workbookViewId="0"/>
  </sheetViews>
  <sheetProtection algorithmName="SHA-512" hashValue="j9G7fLgYnPfCjezvw8wmI9rnnI9d0Lu5sy6WXmM1v2thp9h1UdHbbmaVuSkO+MWzqLe3Q9LGzJF6G2CsOUoO5g==" saltValue="FtZMjLLYovmexg39KENfeQ==" spinCount="100000" content="1" objects="1"/>
  <pageMargins left="0.75" right="0.75" top="1" bottom="1" header="0.5" footer="0.5"/>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sheetViews>
    <sheetView zoomScale="70" workbookViewId="0"/>
  </sheetViews>
  <sheetProtection algorithmName="SHA-512" hashValue="aILyq7fcNjHynlIf68b7D3DNQGgoPt8TFQJai3F8OyuRBgHotB3ZkhtZuVk8JH4nWgkdSKrwVps83OLSG1iU/Q==" saltValue="2ERH7SXfk9Cgt5cbVG/FQg==" spinCount="100000" content="1" objects="1"/>
  <pageMargins left="0.75" right="0.75" top="1" bottom="1" header="0.5" footer="0.5"/>
  <headerFooter alignWithMargins="0"/>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30480</xdr:colOff>
      <xdr:row>9</xdr:row>
      <xdr:rowOff>22860</xdr:rowOff>
    </xdr:from>
    <xdr:to>
      <xdr:col>0</xdr:col>
      <xdr:colOff>6050280</xdr:colOff>
      <xdr:row>22</xdr:row>
      <xdr:rowOff>160020</xdr:rowOff>
    </xdr:to>
    <xdr:sp macro="" textlink="">
      <xdr:nvSpPr>
        <xdr:cNvPr id="3646" name="Rectangle 1"/>
        <xdr:cNvSpPr>
          <a:spLocks noChangeArrowheads="1"/>
        </xdr:cNvSpPr>
      </xdr:nvSpPr>
      <xdr:spPr bwMode="auto">
        <a:xfrm>
          <a:off x="30480" y="3756660"/>
          <a:ext cx="6019800" cy="2242185"/>
        </a:xfrm>
        <a:prstGeom prst="rect">
          <a:avLst/>
        </a:prstGeom>
        <a:solidFill>
          <a:srgbClr val="FFFFFF"/>
        </a:solidFill>
        <a:ln w="9525">
          <a:solidFill>
            <a:srgbClr val="000000"/>
          </a:solidFill>
          <a:miter lim="800000"/>
          <a:headEnd/>
          <a:tailEnd/>
        </a:ln>
      </xdr:spPr>
    </xdr:sp>
    <xdr:clientData/>
  </xdr:twoCellAnchor>
  <xdr:twoCellAnchor>
    <xdr:from>
      <xdr:col>0</xdr:col>
      <xdr:colOff>1028700</xdr:colOff>
      <xdr:row>11</xdr:row>
      <xdr:rowOff>76200</xdr:rowOff>
    </xdr:from>
    <xdr:to>
      <xdr:col>0</xdr:col>
      <xdr:colOff>1028700</xdr:colOff>
      <xdr:row>13</xdr:row>
      <xdr:rowOff>60960</xdr:rowOff>
    </xdr:to>
    <xdr:sp macro="" textlink="">
      <xdr:nvSpPr>
        <xdr:cNvPr id="3647" name="Line 2"/>
        <xdr:cNvSpPr>
          <a:spLocks noChangeShapeType="1"/>
        </xdr:cNvSpPr>
      </xdr:nvSpPr>
      <xdr:spPr bwMode="auto">
        <a:xfrm>
          <a:off x="1028700" y="4023360"/>
          <a:ext cx="0" cy="320040"/>
        </a:xfrm>
        <a:prstGeom prst="line">
          <a:avLst/>
        </a:prstGeom>
        <a:noFill/>
        <a:ln w="9525">
          <a:solidFill>
            <a:srgbClr val="000000"/>
          </a:solidFill>
          <a:round/>
          <a:headEnd/>
          <a:tailEnd/>
        </a:ln>
      </xdr:spPr>
    </xdr:sp>
    <xdr:clientData/>
  </xdr:twoCellAnchor>
  <xdr:twoCellAnchor>
    <xdr:from>
      <xdr:col>0</xdr:col>
      <xdr:colOff>990600</xdr:colOff>
      <xdr:row>13</xdr:row>
      <xdr:rowOff>60960</xdr:rowOff>
    </xdr:from>
    <xdr:to>
      <xdr:col>0</xdr:col>
      <xdr:colOff>1066800</xdr:colOff>
      <xdr:row>15</xdr:row>
      <xdr:rowOff>22860</xdr:rowOff>
    </xdr:to>
    <xdr:sp macro="" textlink="">
      <xdr:nvSpPr>
        <xdr:cNvPr id="3648" name="Rectangle 3"/>
        <xdr:cNvSpPr>
          <a:spLocks noChangeArrowheads="1"/>
        </xdr:cNvSpPr>
      </xdr:nvSpPr>
      <xdr:spPr bwMode="auto">
        <a:xfrm>
          <a:off x="990600" y="4343400"/>
          <a:ext cx="76200" cy="297180"/>
        </a:xfrm>
        <a:prstGeom prst="rect">
          <a:avLst/>
        </a:prstGeom>
        <a:solidFill>
          <a:srgbClr val="FFFFFF"/>
        </a:solidFill>
        <a:ln w="9525">
          <a:solidFill>
            <a:srgbClr val="000000"/>
          </a:solidFill>
          <a:miter lim="800000"/>
          <a:headEnd/>
          <a:tailEnd/>
        </a:ln>
      </xdr:spPr>
    </xdr:sp>
    <xdr:clientData/>
  </xdr:twoCellAnchor>
  <xdr:twoCellAnchor>
    <xdr:from>
      <xdr:col>0</xdr:col>
      <xdr:colOff>1028700</xdr:colOff>
      <xdr:row>15</xdr:row>
      <xdr:rowOff>22860</xdr:rowOff>
    </xdr:from>
    <xdr:to>
      <xdr:col>0</xdr:col>
      <xdr:colOff>1028700</xdr:colOff>
      <xdr:row>16</xdr:row>
      <xdr:rowOff>121920</xdr:rowOff>
    </xdr:to>
    <xdr:sp macro="" textlink="">
      <xdr:nvSpPr>
        <xdr:cNvPr id="3649" name="Line 4"/>
        <xdr:cNvSpPr>
          <a:spLocks noChangeShapeType="1"/>
        </xdr:cNvSpPr>
      </xdr:nvSpPr>
      <xdr:spPr bwMode="auto">
        <a:xfrm>
          <a:off x="1028700" y="4640580"/>
          <a:ext cx="0" cy="266700"/>
        </a:xfrm>
        <a:prstGeom prst="line">
          <a:avLst/>
        </a:prstGeom>
        <a:noFill/>
        <a:ln w="9525">
          <a:solidFill>
            <a:srgbClr val="000000"/>
          </a:solidFill>
          <a:round/>
          <a:headEnd/>
          <a:tailEnd/>
        </a:ln>
      </xdr:spPr>
    </xdr:sp>
    <xdr:clientData/>
  </xdr:twoCellAnchor>
  <xdr:twoCellAnchor>
    <xdr:from>
      <xdr:col>0</xdr:col>
      <xdr:colOff>830580</xdr:colOff>
      <xdr:row>16</xdr:row>
      <xdr:rowOff>121920</xdr:rowOff>
    </xdr:from>
    <xdr:to>
      <xdr:col>0</xdr:col>
      <xdr:colOff>1219200</xdr:colOff>
      <xdr:row>16</xdr:row>
      <xdr:rowOff>121920</xdr:rowOff>
    </xdr:to>
    <xdr:sp macro="" textlink="">
      <xdr:nvSpPr>
        <xdr:cNvPr id="3650" name="Line 5"/>
        <xdr:cNvSpPr>
          <a:spLocks noChangeShapeType="1"/>
        </xdr:cNvSpPr>
      </xdr:nvSpPr>
      <xdr:spPr bwMode="auto">
        <a:xfrm>
          <a:off x="830580" y="4907280"/>
          <a:ext cx="388620" cy="0"/>
        </a:xfrm>
        <a:prstGeom prst="line">
          <a:avLst/>
        </a:prstGeom>
        <a:noFill/>
        <a:ln w="9525">
          <a:solidFill>
            <a:srgbClr val="000000"/>
          </a:solidFill>
          <a:round/>
          <a:headEnd/>
          <a:tailEnd/>
        </a:ln>
      </xdr:spPr>
    </xdr:sp>
    <xdr:clientData/>
  </xdr:twoCellAnchor>
  <xdr:twoCellAnchor>
    <xdr:from>
      <xdr:col>0</xdr:col>
      <xdr:colOff>952500</xdr:colOff>
      <xdr:row>17</xdr:row>
      <xdr:rowOff>22860</xdr:rowOff>
    </xdr:from>
    <xdr:to>
      <xdr:col>0</xdr:col>
      <xdr:colOff>1104900</xdr:colOff>
      <xdr:row>17</xdr:row>
      <xdr:rowOff>22860</xdr:rowOff>
    </xdr:to>
    <xdr:sp macro="" textlink="">
      <xdr:nvSpPr>
        <xdr:cNvPr id="3651" name="Line 6"/>
        <xdr:cNvSpPr>
          <a:spLocks noChangeShapeType="1"/>
        </xdr:cNvSpPr>
      </xdr:nvSpPr>
      <xdr:spPr bwMode="auto">
        <a:xfrm>
          <a:off x="952500" y="4975860"/>
          <a:ext cx="152400" cy="0"/>
        </a:xfrm>
        <a:prstGeom prst="line">
          <a:avLst/>
        </a:prstGeom>
        <a:noFill/>
        <a:ln w="9525">
          <a:solidFill>
            <a:srgbClr val="000000"/>
          </a:solidFill>
          <a:round/>
          <a:headEnd/>
          <a:tailEnd/>
        </a:ln>
      </xdr:spPr>
    </xdr:sp>
    <xdr:clientData/>
  </xdr:twoCellAnchor>
  <xdr:twoCellAnchor>
    <xdr:from>
      <xdr:col>0</xdr:col>
      <xdr:colOff>1028700</xdr:colOff>
      <xdr:row>17</xdr:row>
      <xdr:rowOff>22860</xdr:rowOff>
    </xdr:from>
    <xdr:to>
      <xdr:col>0</xdr:col>
      <xdr:colOff>1028700</xdr:colOff>
      <xdr:row>19</xdr:row>
      <xdr:rowOff>160020</xdr:rowOff>
    </xdr:to>
    <xdr:sp macro="" textlink="">
      <xdr:nvSpPr>
        <xdr:cNvPr id="3652" name="Line 7"/>
        <xdr:cNvSpPr>
          <a:spLocks noChangeShapeType="1"/>
        </xdr:cNvSpPr>
      </xdr:nvSpPr>
      <xdr:spPr bwMode="auto">
        <a:xfrm>
          <a:off x="1028700" y="4975860"/>
          <a:ext cx="0" cy="472440"/>
        </a:xfrm>
        <a:prstGeom prst="line">
          <a:avLst/>
        </a:prstGeom>
        <a:noFill/>
        <a:ln w="9525">
          <a:solidFill>
            <a:srgbClr val="000000"/>
          </a:solidFill>
          <a:round/>
          <a:headEnd/>
          <a:tailEnd/>
        </a:ln>
      </xdr:spPr>
    </xdr:sp>
    <xdr:clientData/>
  </xdr:twoCellAnchor>
  <xdr:twoCellAnchor>
    <xdr:from>
      <xdr:col>0</xdr:col>
      <xdr:colOff>1028700</xdr:colOff>
      <xdr:row>19</xdr:row>
      <xdr:rowOff>160020</xdr:rowOff>
    </xdr:from>
    <xdr:to>
      <xdr:col>0</xdr:col>
      <xdr:colOff>3749040</xdr:colOff>
      <xdr:row>19</xdr:row>
      <xdr:rowOff>160020</xdr:rowOff>
    </xdr:to>
    <xdr:sp macro="" textlink="">
      <xdr:nvSpPr>
        <xdr:cNvPr id="3653" name="Line 8"/>
        <xdr:cNvSpPr>
          <a:spLocks noChangeShapeType="1"/>
        </xdr:cNvSpPr>
      </xdr:nvSpPr>
      <xdr:spPr bwMode="auto">
        <a:xfrm>
          <a:off x="1028700" y="5448300"/>
          <a:ext cx="2720340" cy="0"/>
        </a:xfrm>
        <a:prstGeom prst="line">
          <a:avLst/>
        </a:prstGeom>
        <a:noFill/>
        <a:ln w="9525">
          <a:solidFill>
            <a:srgbClr val="000000"/>
          </a:solidFill>
          <a:round/>
          <a:headEnd/>
          <a:tailEnd/>
        </a:ln>
      </xdr:spPr>
    </xdr:sp>
    <xdr:clientData/>
  </xdr:twoCellAnchor>
  <xdr:twoCellAnchor>
    <xdr:from>
      <xdr:col>0</xdr:col>
      <xdr:colOff>1028700</xdr:colOff>
      <xdr:row>11</xdr:row>
      <xdr:rowOff>68580</xdr:rowOff>
    </xdr:from>
    <xdr:to>
      <xdr:col>0</xdr:col>
      <xdr:colOff>3756660</xdr:colOff>
      <xdr:row>11</xdr:row>
      <xdr:rowOff>68580</xdr:rowOff>
    </xdr:to>
    <xdr:sp macro="" textlink="">
      <xdr:nvSpPr>
        <xdr:cNvPr id="3654" name="Line 9"/>
        <xdr:cNvSpPr>
          <a:spLocks noChangeShapeType="1"/>
        </xdr:cNvSpPr>
      </xdr:nvSpPr>
      <xdr:spPr bwMode="auto">
        <a:xfrm>
          <a:off x="1028700" y="4015740"/>
          <a:ext cx="2727960" cy="0"/>
        </a:xfrm>
        <a:prstGeom prst="line">
          <a:avLst/>
        </a:prstGeom>
        <a:noFill/>
        <a:ln w="9525">
          <a:solidFill>
            <a:srgbClr val="000000"/>
          </a:solidFill>
          <a:round/>
          <a:headEnd/>
          <a:tailEnd/>
        </a:ln>
      </xdr:spPr>
    </xdr:sp>
    <xdr:clientData/>
  </xdr:twoCellAnchor>
  <xdr:twoCellAnchor>
    <xdr:from>
      <xdr:col>0</xdr:col>
      <xdr:colOff>3756660</xdr:colOff>
      <xdr:row>11</xdr:row>
      <xdr:rowOff>76200</xdr:rowOff>
    </xdr:from>
    <xdr:to>
      <xdr:col>0</xdr:col>
      <xdr:colOff>3756660</xdr:colOff>
      <xdr:row>20</xdr:row>
      <xdr:rowOff>0</xdr:rowOff>
    </xdr:to>
    <xdr:sp macro="" textlink="">
      <xdr:nvSpPr>
        <xdr:cNvPr id="3655" name="Line 10"/>
        <xdr:cNvSpPr>
          <a:spLocks noChangeShapeType="1"/>
        </xdr:cNvSpPr>
      </xdr:nvSpPr>
      <xdr:spPr bwMode="auto">
        <a:xfrm>
          <a:off x="3756660" y="4023360"/>
          <a:ext cx="0" cy="1432560"/>
        </a:xfrm>
        <a:prstGeom prst="line">
          <a:avLst/>
        </a:prstGeom>
        <a:noFill/>
        <a:ln w="9525">
          <a:solidFill>
            <a:srgbClr val="000000"/>
          </a:solidFill>
          <a:round/>
          <a:headEnd/>
          <a:tailEnd/>
        </a:ln>
      </xdr:spPr>
    </xdr:sp>
    <xdr:clientData/>
  </xdr:twoCellAnchor>
  <xdr:twoCellAnchor>
    <xdr:from>
      <xdr:col>0</xdr:col>
      <xdr:colOff>3756660</xdr:colOff>
      <xdr:row>14</xdr:row>
      <xdr:rowOff>68580</xdr:rowOff>
    </xdr:from>
    <xdr:to>
      <xdr:col>0</xdr:col>
      <xdr:colOff>3756660</xdr:colOff>
      <xdr:row>16</xdr:row>
      <xdr:rowOff>60960</xdr:rowOff>
    </xdr:to>
    <xdr:sp macro="" textlink="">
      <xdr:nvSpPr>
        <xdr:cNvPr id="3656" name="Line 11"/>
        <xdr:cNvSpPr>
          <a:spLocks noChangeShapeType="1"/>
        </xdr:cNvSpPr>
      </xdr:nvSpPr>
      <xdr:spPr bwMode="auto">
        <a:xfrm>
          <a:off x="3756660" y="4518660"/>
          <a:ext cx="0" cy="327660"/>
        </a:xfrm>
        <a:prstGeom prst="line">
          <a:avLst/>
        </a:prstGeom>
        <a:noFill/>
        <a:ln w="9525">
          <a:solidFill>
            <a:srgbClr val="000000"/>
          </a:solidFill>
          <a:round/>
          <a:headEnd/>
          <a:tailEnd type="triangle" w="med" len="med"/>
        </a:ln>
      </xdr:spPr>
    </xdr:sp>
    <xdr:clientData/>
  </xdr:twoCellAnchor>
  <xdr:twoCellAnchor>
    <xdr:from>
      <xdr:col>0</xdr:col>
      <xdr:colOff>3573780</xdr:colOff>
      <xdr:row>14</xdr:row>
      <xdr:rowOff>22860</xdr:rowOff>
    </xdr:from>
    <xdr:to>
      <xdr:col>0</xdr:col>
      <xdr:colOff>3947160</xdr:colOff>
      <xdr:row>16</xdr:row>
      <xdr:rowOff>68580</xdr:rowOff>
    </xdr:to>
    <xdr:sp macro="" textlink="">
      <xdr:nvSpPr>
        <xdr:cNvPr id="3657" name="Oval 12"/>
        <xdr:cNvSpPr>
          <a:spLocks noChangeArrowheads="1"/>
        </xdr:cNvSpPr>
      </xdr:nvSpPr>
      <xdr:spPr bwMode="auto">
        <a:xfrm>
          <a:off x="3573780" y="4472940"/>
          <a:ext cx="373380" cy="381000"/>
        </a:xfrm>
        <a:prstGeom prst="ellipse">
          <a:avLst/>
        </a:prstGeom>
        <a:noFill/>
        <a:ln w="9525">
          <a:solidFill>
            <a:srgbClr val="000000"/>
          </a:solidFill>
          <a:round/>
          <a:headEnd/>
          <a:tailEnd/>
        </a:ln>
      </xdr:spPr>
    </xdr:sp>
    <xdr:clientData/>
  </xdr:twoCellAnchor>
  <xdr:twoCellAnchor>
    <xdr:from>
      <xdr:col>0</xdr:col>
      <xdr:colOff>2194560</xdr:colOff>
      <xdr:row>11</xdr:row>
      <xdr:rowOff>76200</xdr:rowOff>
    </xdr:from>
    <xdr:to>
      <xdr:col>0</xdr:col>
      <xdr:colOff>2194560</xdr:colOff>
      <xdr:row>13</xdr:row>
      <xdr:rowOff>60960</xdr:rowOff>
    </xdr:to>
    <xdr:sp macro="" textlink="">
      <xdr:nvSpPr>
        <xdr:cNvPr id="3658" name="Line 13"/>
        <xdr:cNvSpPr>
          <a:spLocks noChangeShapeType="1"/>
        </xdr:cNvSpPr>
      </xdr:nvSpPr>
      <xdr:spPr bwMode="auto">
        <a:xfrm>
          <a:off x="2194560" y="4023360"/>
          <a:ext cx="0" cy="320040"/>
        </a:xfrm>
        <a:prstGeom prst="line">
          <a:avLst/>
        </a:prstGeom>
        <a:noFill/>
        <a:ln w="9525">
          <a:solidFill>
            <a:srgbClr val="000000"/>
          </a:solidFill>
          <a:round/>
          <a:headEnd/>
          <a:tailEnd/>
        </a:ln>
      </xdr:spPr>
    </xdr:sp>
    <xdr:clientData/>
  </xdr:twoCellAnchor>
  <xdr:twoCellAnchor>
    <xdr:from>
      <xdr:col>0</xdr:col>
      <xdr:colOff>2156460</xdr:colOff>
      <xdr:row>13</xdr:row>
      <xdr:rowOff>60960</xdr:rowOff>
    </xdr:from>
    <xdr:to>
      <xdr:col>0</xdr:col>
      <xdr:colOff>2232660</xdr:colOff>
      <xdr:row>15</xdr:row>
      <xdr:rowOff>22860</xdr:rowOff>
    </xdr:to>
    <xdr:sp macro="" textlink="">
      <xdr:nvSpPr>
        <xdr:cNvPr id="3659" name="Rectangle 14"/>
        <xdr:cNvSpPr>
          <a:spLocks noChangeArrowheads="1"/>
        </xdr:cNvSpPr>
      </xdr:nvSpPr>
      <xdr:spPr bwMode="auto">
        <a:xfrm>
          <a:off x="2156460" y="4343400"/>
          <a:ext cx="76200" cy="297180"/>
        </a:xfrm>
        <a:prstGeom prst="rect">
          <a:avLst/>
        </a:prstGeom>
        <a:solidFill>
          <a:srgbClr val="FFFFFF"/>
        </a:solidFill>
        <a:ln w="9525">
          <a:solidFill>
            <a:srgbClr val="000000"/>
          </a:solidFill>
          <a:miter lim="800000"/>
          <a:headEnd/>
          <a:tailEnd/>
        </a:ln>
      </xdr:spPr>
    </xdr:sp>
    <xdr:clientData/>
  </xdr:twoCellAnchor>
  <xdr:twoCellAnchor>
    <xdr:from>
      <xdr:col>0</xdr:col>
      <xdr:colOff>2194560</xdr:colOff>
      <xdr:row>15</xdr:row>
      <xdr:rowOff>22860</xdr:rowOff>
    </xdr:from>
    <xdr:to>
      <xdr:col>0</xdr:col>
      <xdr:colOff>2194560</xdr:colOff>
      <xdr:row>16</xdr:row>
      <xdr:rowOff>121920</xdr:rowOff>
    </xdr:to>
    <xdr:sp macro="" textlink="">
      <xdr:nvSpPr>
        <xdr:cNvPr id="3660" name="Line 15"/>
        <xdr:cNvSpPr>
          <a:spLocks noChangeShapeType="1"/>
        </xdr:cNvSpPr>
      </xdr:nvSpPr>
      <xdr:spPr bwMode="auto">
        <a:xfrm>
          <a:off x="2194560" y="4640580"/>
          <a:ext cx="0" cy="266700"/>
        </a:xfrm>
        <a:prstGeom prst="line">
          <a:avLst/>
        </a:prstGeom>
        <a:noFill/>
        <a:ln w="9525">
          <a:solidFill>
            <a:srgbClr val="000000"/>
          </a:solidFill>
          <a:round/>
          <a:headEnd/>
          <a:tailEnd/>
        </a:ln>
      </xdr:spPr>
    </xdr:sp>
    <xdr:clientData/>
  </xdr:twoCellAnchor>
  <xdr:twoCellAnchor>
    <xdr:from>
      <xdr:col>0</xdr:col>
      <xdr:colOff>1996440</xdr:colOff>
      <xdr:row>16</xdr:row>
      <xdr:rowOff>121920</xdr:rowOff>
    </xdr:from>
    <xdr:to>
      <xdr:col>0</xdr:col>
      <xdr:colOff>2377440</xdr:colOff>
      <xdr:row>16</xdr:row>
      <xdr:rowOff>121920</xdr:rowOff>
    </xdr:to>
    <xdr:sp macro="" textlink="">
      <xdr:nvSpPr>
        <xdr:cNvPr id="3661" name="Line 16"/>
        <xdr:cNvSpPr>
          <a:spLocks noChangeShapeType="1"/>
        </xdr:cNvSpPr>
      </xdr:nvSpPr>
      <xdr:spPr bwMode="auto">
        <a:xfrm>
          <a:off x="1996440" y="4907280"/>
          <a:ext cx="381000" cy="0"/>
        </a:xfrm>
        <a:prstGeom prst="line">
          <a:avLst/>
        </a:prstGeom>
        <a:noFill/>
        <a:ln w="19050">
          <a:solidFill>
            <a:srgbClr val="000000"/>
          </a:solidFill>
          <a:round/>
          <a:headEnd/>
          <a:tailEnd/>
        </a:ln>
      </xdr:spPr>
    </xdr:sp>
    <xdr:clientData/>
  </xdr:twoCellAnchor>
  <xdr:twoCellAnchor>
    <xdr:from>
      <xdr:col>0</xdr:col>
      <xdr:colOff>1996440</xdr:colOff>
      <xdr:row>17</xdr:row>
      <xdr:rowOff>22860</xdr:rowOff>
    </xdr:from>
    <xdr:to>
      <xdr:col>0</xdr:col>
      <xdr:colOff>2377440</xdr:colOff>
      <xdr:row>17</xdr:row>
      <xdr:rowOff>22860</xdr:rowOff>
    </xdr:to>
    <xdr:sp macro="" textlink="">
      <xdr:nvSpPr>
        <xdr:cNvPr id="3662" name="Line 17"/>
        <xdr:cNvSpPr>
          <a:spLocks noChangeShapeType="1"/>
        </xdr:cNvSpPr>
      </xdr:nvSpPr>
      <xdr:spPr bwMode="auto">
        <a:xfrm>
          <a:off x="1996440" y="4975860"/>
          <a:ext cx="381000" cy="0"/>
        </a:xfrm>
        <a:prstGeom prst="line">
          <a:avLst/>
        </a:prstGeom>
        <a:noFill/>
        <a:ln w="19050">
          <a:solidFill>
            <a:srgbClr val="000000"/>
          </a:solidFill>
          <a:round/>
          <a:headEnd/>
          <a:tailEnd/>
        </a:ln>
      </xdr:spPr>
    </xdr:sp>
    <xdr:clientData/>
  </xdr:twoCellAnchor>
  <xdr:twoCellAnchor>
    <xdr:from>
      <xdr:col>0</xdr:col>
      <xdr:colOff>2194560</xdr:colOff>
      <xdr:row>17</xdr:row>
      <xdr:rowOff>22860</xdr:rowOff>
    </xdr:from>
    <xdr:to>
      <xdr:col>0</xdr:col>
      <xdr:colOff>2194560</xdr:colOff>
      <xdr:row>19</xdr:row>
      <xdr:rowOff>160020</xdr:rowOff>
    </xdr:to>
    <xdr:sp macro="" textlink="">
      <xdr:nvSpPr>
        <xdr:cNvPr id="3663" name="Line 18"/>
        <xdr:cNvSpPr>
          <a:spLocks noChangeShapeType="1"/>
        </xdr:cNvSpPr>
      </xdr:nvSpPr>
      <xdr:spPr bwMode="auto">
        <a:xfrm>
          <a:off x="2194560" y="4975860"/>
          <a:ext cx="0" cy="472440"/>
        </a:xfrm>
        <a:prstGeom prst="line">
          <a:avLst/>
        </a:prstGeom>
        <a:noFill/>
        <a:ln w="9525">
          <a:solidFill>
            <a:srgbClr val="000000"/>
          </a:solidFill>
          <a:round/>
          <a:headEnd/>
          <a:tailEnd/>
        </a:ln>
      </xdr:spPr>
    </xdr:sp>
    <xdr:clientData/>
  </xdr:twoCellAnchor>
  <xdr:twoCellAnchor>
    <xdr:from>
      <xdr:col>0</xdr:col>
      <xdr:colOff>180975</xdr:colOff>
      <xdr:row>15</xdr:row>
      <xdr:rowOff>142875</xdr:rowOff>
    </xdr:from>
    <xdr:to>
      <xdr:col>0</xdr:col>
      <xdr:colOff>794533</xdr:colOff>
      <xdr:row>19</xdr:row>
      <xdr:rowOff>0</xdr:rowOff>
    </xdr:to>
    <xdr:sp macro="" textlink="">
      <xdr:nvSpPr>
        <xdr:cNvPr id="3091" name="Text Box 19"/>
        <xdr:cNvSpPr txBox="1">
          <a:spLocks noChangeArrowheads="1"/>
        </xdr:cNvSpPr>
      </xdr:nvSpPr>
      <xdr:spPr bwMode="auto">
        <a:xfrm>
          <a:off x="180975" y="4705350"/>
          <a:ext cx="590550" cy="504825"/>
        </a:xfrm>
        <a:prstGeom prst="rect">
          <a:avLst/>
        </a:prstGeom>
        <a:noFill/>
        <a:ln w="9525">
          <a:noFill/>
          <a:miter lim="800000"/>
          <a:headEnd/>
          <a:tailEnd/>
        </a:ln>
      </xdr:spPr>
      <xdr:txBody>
        <a:bodyPr vertOverflow="clip" wrap="square" lIns="0" tIns="22860" rIns="36576" bIns="0" anchor="t" upright="1"/>
        <a:lstStyle/>
        <a:p>
          <a:pPr algn="r" rtl="0">
            <a:defRPr sz="1000"/>
          </a:pPr>
          <a:r>
            <a:rPr lang="en-AU" sz="1200" b="0" i="0" strike="noStrike">
              <a:solidFill>
                <a:srgbClr val="000000"/>
              </a:solidFill>
              <a:latin typeface="Arial"/>
              <a:cs typeface="Arial"/>
            </a:rPr>
            <a:t>+V</a:t>
          </a:r>
          <a:r>
            <a:rPr lang="en-AU" sz="1200" b="0" i="0" strike="noStrike" baseline="-25000">
              <a:solidFill>
                <a:srgbClr val="000000"/>
              </a:solidFill>
              <a:latin typeface="Arial"/>
              <a:cs typeface="Arial"/>
            </a:rPr>
            <a:t>B</a:t>
          </a:r>
          <a:endParaRPr lang="en-AU" sz="1200" b="0" i="0" strike="noStrike">
            <a:solidFill>
              <a:srgbClr val="000000"/>
            </a:solidFill>
            <a:latin typeface="Arial"/>
            <a:cs typeface="Arial"/>
          </a:endParaRPr>
        </a:p>
        <a:p>
          <a:pPr algn="r" rtl="0">
            <a:defRPr sz="1000"/>
          </a:pPr>
          <a:r>
            <a:rPr lang="en-AU" sz="1200" b="0" i="0" strike="noStrike">
              <a:solidFill>
                <a:srgbClr val="000000"/>
              </a:solidFill>
              <a:latin typeface="Arial"/>
              <a:cs typeface="Arial"/>
            </a:rPr>
            <a:t>Battery</a:t>
          </a:r>
        </a:p>
      </xdr:txBody>
    </xdr:sp>
    <xdr:clientData/>
  </xdr:twoCellAnchor>
  <xdr:twoCellAnchor>
    <xdr:from>
      <xdr:col>0</xdr:col>
      <xdr:colOff>720090</xdr:colOff>
      <xdr:row>13</xdr:row>
      <xdr:rowOff>47625</xdr:rowOff>
    </xdr:from>
    <xdr:to>
      <xdr:col>0</xdr:col>
      <xdr:colOff>1070610</xdr:colOff>
      <xdr:row>15</xdr:row>
      <xdr:rowOff>66675</xdr:rowOff>
    </xdr:to>
    <xdr:sp macro="" textlink="">
      <xdr:nvSpPr>
        <xdr:cNvPr id="3092" name="Text Box 20"/>
        <xdr:cNvSpPr txBox="1">
          <a:spLocks noChangeArrowheads="1"/>
        </xdr:cNvSpPr>
      </xdr:nvSpPr>
      <xdr:spPr bwMode="auto">
        <a:xfrm>
          <a:off x="704850" y="4286250"/>
          <a:ext cx="342900" cy="342900"/>
        </a:xfrm>
        <a:prstGeom prst="rect">
          <a:avLst/>
        </a:prstGeom>
        <a:noFill/>
        <a:ln w="9525">
          <a:noFill/>
          <a:miter lim="800000"/>
          <a:headEnd/>
          <a:tailEnd/>
        </a:ln>
      </xdr:spPr>
      <xdr:txBody>
        <a:bodyPr vertOverflow="clip" wrap="square" lIns="36576" tIns="22860" rIns="0" bIns="0" anchor="t" upright="1"/>
        <a:lstStyle/>
        <a:p>
          <a:pPr algn="l" rtl="0">
            <a:defRPr sz="1000"/>
          </a:pPr>
          <a:r>
            <a:rPr lang="en-AU" sz="1200" b="0" i="0" strike="noStrike">
              <a:solidFill>
                <a:srgbClr val="000000"/>
              </a:solidFill>
              <a:latin typeface="Arial"/>
              <a:cs typeface="Arial"/>
            </a:rPr>
            <a:t>R</a:t>
          </a:r>
          <a:r>
            <a:rPr lang="en-AU" sz="1200" b="0" i="0" strike="noStrike" baseline="-25000">
              <a:solidFill>
                <a:srgbClr val="000000"/>
              </a:solidFill>
              <a:latin typeface="Arial"/>
              <a:cs typeface="Arial"/>
            </a:rPr>
            <a:t>B</a:t>
          </a:r>
        </a:p>
      </xdr:txBody>
    </xdr:sp>
    <xdr:clientData/>
  </xdr:twoCellAnchor>
  <xdr:twoCellAnchor>
    <xdr:from>
      <xdr:col>0</xdr:col>
      <xdr:colOff>1757364</xdr:colOff>
      <xdr:row>13</xdr:row>
      <xdr:rowOff>57150</xdr:rowOff>
    </xdr:from>
    <xdr:to>
      <xdr:col>0</xdr:col>
      <xdr:colOff>2213522</xdr:colOff>
      <xdr:row>15</xdr:row>
      <xdr:rowOff>57150</xdr:rowOff>
    </xdr:to>
    <xdr:sp macro="" textlink="">
      <xdr:nvSpPr>
        <xdr:cNvPr id="3093" name="Text Box 21"/>
        <xdr:cNvSpPr txBox="1">
          <a:spLocks noChangeArrowheads="1"/>
        </xdr:cNvSpPr>
      </xdr:nvSpPr>
      <xdr:spPr bwMode="auto">
        <a:xfrm>
          <a:off x="1757364" y="4438650"/>
          <a:ext cx="456158"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en-AU" sz="1200" b="0" i="0" strike="noStrike" baseline="0">
              <a:solidFill>
                <a:srgbClr val="000000"/>
              </a:solidFill>
              <a:latin typeface="Arial"/>
              <a:cs typeface="Arial"/>
            </a:rPr>
            <a:t>ESR</a:t>
          </a:r>
          <a:endParaRPr lang="en-AU" sz="1200" b="0" i="0" strike="noStrike" baseline="-25000">
            <a:solidFill>
              <a:srgbClr val="000000"/>
            </a:solidFill>
            <a:latin typeface="Arial"/>
            <a:cs typeface="Arial"/>
          </a:endParaRPr>
        </a:p>
      </xdr:txBody>
    </xdr:sp>
    <xdr:clientData/>
  </xdr:twoCellAnchor>
  <xdr:twoCellAnchor>
    <xdr:from>
      <xdr:col>0</xdr:col>
      <xdr:colOff>1752613</xdr:colOff>
      <xdr:row>15</xdr:row>
      <xdr:rowOff>40955</xdr:rowOff>
    </xdr:from>
    <xdr:to>
      <xdr:col>0</xdr:col>
      <xdr:colOff>2248793</xdr:colOff>
      <xdr:row>17</xdr:row>
      <xdr:rowOff>47623</xdr:rowOff>
    </xdr:to>
    <xdr:sp macro="" textlink="">
      <xdr:nvSpPr>
        <xdr:cNvPr id="3094" name="Text Box 22"/>
        <xdr:cNvSpPr txBox="1">
          <a:spLocks noChangeArrowheads="1"/>
        </xdr:cNvSpPr>
      </xdr:nvSpPr>
      <xdr:spPr bwMode="auto">
        <a:xfrm>
          <a:off x="1752613" y="4746305"/>
          <a:ext cx="496180" cy="330518"/>
        </a:xfrm>
        <a:prstGeom prst="rect">
          <a:avLst/>
        </a:prstGeom>
        <a:noFill/>
        <a:ln w="9525">
          <a:noFill/>
          <a:miter lim="800000"/>
          <a:headEnd/>
          <a:tailEnd/>
        </a:ln>
      </xdr:spPr>
      <xdr:txBody>
        <a:bodyPr vertOverflow="clip" wrap="square" lIns="36576" tIns="22860" rIns="0" bIns="0" anchor="t" upright="1"/>
        <a:lstStyle/>
        <a:p>
          <a:pPr algn="l" rtl="0">
            <a:defRPr sz="1000"/>
          </a:pPr>
          <a:r>
            <a:rPr lang="en-AU" sz="1200" b="0" i="0" strike="noStrike">
              <a:solidFill>
                <a:srgbClr val="000000"/>
              </a:solidFill>
              <a:latin typeface="Arial"/>
              <a:cs typeface="Arial"/>
            </a:rPr>
            <a:t>+V</a:t>
          </a:r>
          <a:r>
            <a:rPr lang="en-AU" sz="1200" b="0" i="0" strike="noStrike" baseline="-25000">
              <a:solidFill>
                <a:srgbClr val="000000"/>
              </a:solidFill>
              <a:latin typeface="Arial"/>
              <a:cs typeface="Arial"/>
            </a:rPr>
            <a:t>cap</a:t>
          </a:r>
        </a:p>
      </xdr:txBody>
    </xdr:sp>
    <xdr:clientData/>
  </xdr:twoCellAnchor>
  <xdr:twoCellAnchor>
    <xdr:from>
      <xdr:col>0</xdr:col>
      <xdr:colOff>1173480</xdr:colOff>
      <xdr:row>12</xdr:row>
      <xdr:rowOff>121920</xdr:rowOff>
    </xdr:from>
    <xdr:to>
      <xdr:col>0</xdr:col>
      <xdr:colOff>1173480</xdr:colOff>
      <xdr:row>14</xdr:row>
      <xdr:rowOff>160020</xdr:rowOff>
    </xdr:to>
    <xdr:sp macro="" textlink="">
      <xdr:nvSpPr>
        <xdr:cNvPr id="3668" name="Line 23"/>
        <xdr:cNvSpPr>
          <a:spLocks noChangeShapeType="1"/>
        </xdr:cNvSpPr>
      </xdr:nvSpPr>
      <xdr:spPr bwMode="auto">
        <a:xfrm flipV="1">
          <a:off x="1173480" y="4236720"/>
          <a:ext cx="0" cy="373380"/>
        </a:xfrm>
        <a:prstGeom prst="line">
          <a:avLst/>
        </a:prstGeom>
        <a:noFill/>
        <a:ln w="9525">
          <a:solidFill>
            <a:srgbClr val="000000"/>
          </a:solidFill>
          <a:round/>
          <a:headEnd/>
          <a:tailEnd type="triangle" w="med" len="med"/>
        </a:ln>
      </xdr:spPr>
    </xdr:sp>
    <xdr:clientData/>
  </xdr:twoCellAnchor>
  <xdr:twoCellAnchor>
    <xdr:from>
      <xdr:col>0</xdr:col>
      <xdr:colOff>2324100</xdr:colOff>
      <xdr:row>12</xdr:row>
      <xdr:rowOff>137160</xdr:rowOff>
    </xdr:from>
    <xdr:to>
      <xdr:col>0</xdr:col>
      <xdr:colOff>2324100</xdr:colOff>
      <xdr:row>15</xdr:row>
      <xdr:rowOff>7620</xdr:rowOff>
    </xdr:to>
    <xdr:sp macro="" textlink="">
      <xdr:nvSpPr>
        <xdr:cNvPr id="3669" name="Line 24"/>
        <xdr:cNvSpPr>
          <a:spLocks noChangeShapeType="1"/>
        </xdr:cNvSpPr>
      </xdr:nvSpPr>
      <xdr:spPr bwMode="auto">
        <a:xfrm flipV="1">
          <a:off x="2324100" y="4251960"/>
          <a:ext cx="0" cy="373380"/>
        </a:xfrm>
        <a:prstGeom prst="line">
          <a:avLst/>
        </a:prstGeom>
        <a:noFill/>
        <a:ln w="9525">
          <a:solidFill>
            <a:srgbClr val="000000"/>
          </a:solidFill>
          <a:round/>
          <a:headEnd/>
          <a:tailEnd type="triangle" w="med" len="med"/>
        </a:ln>
      </xdr:spPr>
    </xdr:sp>
    <xdr:clientData/>
  </xdr:twoCellAnchor>
  <xdr:twoCellAnchor>
    <xdr:from>
      <xdr:col>0</xdr:col>
      <xdr:colOff>2326005</xdr:colOff>
      <xdr:row>13</xdr:row>
      <xdr:rowOff>104775</xdr:rowOff>
    </xdr:from>
    <xdr:to>
      <xdr:col>0</xdr:col>
      <xdr:colOff>2602230</xdr:colOff>
      <xdr:row>15</xdr:row>
      <xdr:rowOff>76200</xdr:rowOff>
    </xdr:to>
    <xdr:sp macro="" textlink="">
      <xdr:nvSpPr>
        <xdr:cNvPr id="3097" name="Text Box 25"/>
        <xdr:cNvSpPr txBox="1">
          <a:spLocks noChangeArrowheads="1"/>
        </xdr:cNvSpPr>
      </xdr:nvSpPr>
      <xdr:spPr bwMode="auto">
        <a:xfrm>
          <a:off x="2257425" y="4343400"/>
          <a:ext cx="276225" cy="295275"/>
        </a:xfrm>
        <a:prstGeom prst="rect">
          <a:avLst/>
        </a:prstGeom>
        <a:noFill/>
        <a:ln w="9525">
          <a:noFill/>
          <a:miter lim="800000"/>
          <a:headEnd/>
          <a:tailEnd/>
        </a:ln>
      </xdr:spPr>
      <xdr:txBody>
        <a:bodyPr vertOverflow="clip" wrap="square" lIns="36576" tIns="27432" rIns="0" bIns="0" anchor="t" upright="1"/>
        <a:lstStyle/>
        <a:p>
          <a:pPr algn="l" rtl="0">
            <a:defRPr sz="1000"/>
          </a:pPr>
          <a:r>
            <a:rPr lang="en-AU" sz="1200" b="1" i="0" strike="noStrike">
              <a:solidFill>
                <a:srgbClr val="000000"/>
              </a:solidFill>
              <a:latin typeface="Arial"/>
              <a:cs typeface="Arial"/>
            </a:rPr>
            <a:t>i</a:t>
          </a:r>
          <a:r>
            <a:rPr lang="en-AU" sz="1200" b="0" i="0" strike="noStrike" baseline="-25000">
              <a:solidFill>
                <a:srgbClr val="000000"/>
              </a:solidFill>
              <a:latin typeface="Arial"/>
              <a:cs typeface="Arial"/>
            </a:rPr>
            <a:t>C</a:t>
          </a:r>
        </a:p>
      </xdr:txBody>
    </xdr:sp>
    <xdr:clientData/>
  </xdr:twoCellAnchor>
  <xdr:twoCellAnchor>
    <xdr:from>
      <xdr:col>0</xdr:col>
      <xdr:colOff>1163955</xdr:colOff>
      <xdr:row>13</xdr:row>
      <xdr:rowOff>95250</xdr:rowOff>
    </xdr:from>
    <xdr:to>
      <xdr:col>0</xdr:col>
      <xdr:colOff>1465151</xdr:colOff>
      <xdr:row>15</xdr:row>
      <xdr:rowOff>66675</xdr:rowOff>
    </xdr:to>
    <xdr:sp macro="" textlink="">
      <xdr:nvSpPr>
        <xdr:cNvPr id="3098" name="Text Box 26"/>
        <xdr:cNvSpPr txBox="1">
          <a:spLocks noChangeArrowheads="1"/>
        </xdr:cNvSpPr>
      </xdr:nvSpPr>
      <xdr:spPr bwMode="auto">
        <a:xfrm>
          <a:off x="1133475" y="4333875"/>
          <a:ext cx="285750" cy="295275"/>
        </a:xfrm>
        <a:prstGeom prst="rect">
          <a:avLst/>
        </a:prstGeom>
        <a:noFill/>
        <a:ln w="9525">
          <a:noFill/>
          <a:miter lim="800000"/>
          <a:headEnd/>
          <a:tailEnd/>
        </a:ln>
      </xdr:spPr>
      <xdr:txBody>
        <a:bodyPr vertOverflow="clip" wrap="square" lIns="36576" tIns="27432" rIns="0" bIns="0" anchor="t" upright="1"/>
        <a:lstStyle/>
        <a:p>
          <a:pPr algn="l" rtl="0">
            <a:defRPr sz="1000"/>
          </a:pPr>
          <a:r>
            <a:rPr lang="en-AU" sz="1200" b="1" i="0" strike="noStrike">
              <a:solidFill>
                <a:srgbClr val="000000"/>
              </a:solidFill>
              <a:latin typeface="Arial"/>
              <a:cs typeface="Arial"/>
            </a:rPr>
            <a:t>i</a:t>
          </a:r>
          <a:r>
            <a:rPr lang="en-AU" sz="1200" b="0" i="0" strike="noStrike" baseline="-25000">
              <a:solidFill>
                <a:srgbClr val="000000"/>
              </a:solidFill>
              <a:latin typeface="Arial"/>
              <a:cs typeface="Arial"/>
            </a:rPr>
            <a:t>B</a:t>
          </a:r>
        </a:p>
      </xdr:txBody>
    </xdr:sp>
    <xdr:clientData/>
  </xdr:twoCellAnchor>
  <xdr:twoCellAnchor>
    <xdr:from>
      <xdr:col>0</xdr:col>
      <xdr:colOff>1386840</xdr:colOff>
      <xdr:row>10</xdr:row>
      <xdr:rowOff>68580</xdr:rowOff>
    </xdr:from>
    <xdr:to>
      <xdr:col>0</xdr:col>
      <xdr:colOff>1981200</xdr:colOff>
      <xdr:row>12</xdr:row>
      <xdr:rowOff>76200</xdr:rowOff>
    </xdr:to>
    <xdr:sp macro="" textlink="">
      <xdr:nvSpPr>
        <xdr:cNvPr id="3672" name="Rectangle 27"/>
        <xdr:cNvSpPr>
          <a:spLocks noChangeArrowheads="1"/>
        </xdr:cNvSpPr>
      </xdr:nvSpPr>
      <xdr:spPr bwMode="auto">
        <a:xfrm>
          <a:off x="1386840" y="3848100"/>
          <a:ext cx="594360" cy="342900"/>
        </a:xfrm>
        <a:prstGeom prst="rect">
          <a:avLst/>
        </a:prstGeom>
        <a:solidFill>
          <a:srgbClr val="FFFFFF"/>
        </a:solidFill>
        <a:ln w="9525">
          <a:solidFill>
            <a:srgbClr val="000000"/>
          </a:solidFill>
          <a:miter lim="800000"/>
          <a:headEnd/>
          <a:tailEnd/>
        </a:ln>
      </xdr:spPr>
    </xdr:sp>
    <xdr:clientData/>
  </xdr:twoCellAnchor>
  <xdr:twoCellAnchor>
    <xdr:from>
      <xdr:col>0</xdr:col>
      <xdr:colOff>1459230</xdr:colOff>
      <xdr:row>10</xdr:row>
      <xdr:rowOff>66674</xdr:rowOff>
    </xdr:from>
    <xdr:to>
      <xdr:col>0</xdr:col>
      <xdr:colOff>2063190</xdr:colOff>
      <xdr:row>12</xdr:row>
      <xdr:rowOff>71437</xdr:rowOff>
    </xdr:to>
    <xdr:sp macro="" textlink="">
      <xdr:nvSpPr>
        <xdr:cNvPr id="3100" name="Text Box 28"/>
        <xdr:cNvSpPr txBox="1">
          <a:spLocks noChangeArrowheads="1"/>
        </xdr:cNvSpPr>
      </xdr:nvSpPr>
      <xdr:spPr bwMode="auto">
        <a:xfrm>
          <a:off x="1459230" y="3962399"/>
          <a:ext cx="603960" cy="328613"/>
        </a:xfrm>
        <a:prstGeom prst="rect">
          <a:avLst/>
        </a:prstGeom>
        <a:noFill/>
        <a:ln w="9525">
          <a:noFill/>
          <a:miter lim="800000"/>
          <a:headEnd/>
          <a:tailEnd/>
        </a:ln>
      </xdr:spPr>
      <xdr:txBody>
        <a:bodyPr vertOverflow="clip" wrap="square" lIns="27432" tIns="22860" rIns="0" bIns="0" anchor="t" upright="1"/>
        <a:lstStyle/>
        <a:p>
          <a:pPr algn="l" rtl="0">
            <a:defRPr sz="1000"/>
          </a:pPr>
          <a:r>
            <a:rPr lang="en-AU" sz="1000" b="0" i="0" strike="noStrike">
              <a:solidFill>
                <a:srgbClr val="000000"/>
              </a:solidFill>
              <a:latin typeface="Arial"/>
              <a:cs typeface="Arial"/>
            </a:rPr>
            <a:t>current limit</a:t>
          </a:r>
        </a:p>
      </xdr:txBody>
    </xdr:sp>
    <xdr:clientData/>
  </xdr:twoCellAnchor>
  <xdr:twoCellAnchor>
    <xdr:from>
      <xdr:col>0</xdr:col>
      <xdr:colOff>3303270</xdr:colOff>
      <xdr:row>9</xdr:row>
      <xdr:rowOff>133350</xdr:rowOff>
    </xdr:from>
    <xdr:to>
      <xdr:col>0</xdr:col>
      <xdr:colOff>3802564</xdr:colOff>
      <xdr:row>11</xdr:row>
      <xdr:rowOff>131581</xdr:rowOff>
    </xdr:to>
    <xdr:sp macro="" textlink="">
      <xdr:nvSpPr>
        <xdr:cNvPr id="3101" name="Text Box 29"/>
        <xdr:cNvSpPr txBox="1">
          <a:spLocks noChangeArrowheads="1"/>
        </xdr:cNvSpPr>
      </xdr:nvSpPr>
      <xdr:spPr bwMode="auto">
        <a:xfrm>
          <a:off x="3219450" y="3724275"/>
          <a:ext cx="4762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en-AU" sz="1200" b="0" i="0" strike="noStrike">
              <a:solidFill>
                <a:srgbClr val="000000"/>
              </a:solidFill>
              <a:latin typeface="Arial"/>
              <a:cs typeface="Arial"/>
            </a:rPr>
            <a:t>V</a:t>
          </a:r>
          <a:r>
            <a:rPr lang="en-AU" sz="1200" b="0" i="0" strike="noStrike" baseline="-25000">
              <a:solidFill>
                <a:srgbClr val="000000"/>
              </a:solidFill>
              <a:latin typeface="Arial"/>
              <a:cs typeface="Arial"/>
            </a:rPr>
            <a:t>OUT</a:t>
          </a:r>
        </a:p>
      </xdr:txBody>
    </xdr:sp>
    <xdr:clientData/>
  </xdr:twoCellAnchor>
  <xdr:twoCellAnchor>
    <xdr:from>
      <xdr:col>0</xdr:col>
      <xdr:colOff>4030980</xdr:colOff>
      <xdr:row>16</xdr:row>
      <xdr:rowOff>160020</xdr:rowOff>
    </xdr:from>
    <xdr:to>
      <xdr:col>0</xdr:col>
      <xdr:colOff>4297680</xdr:colOff>
      <xdr:row>16</xdr:row>
      <xdr:rowOff>160020</xdr:rowOff>
    </xdr:to>
    <xdr:sp macro="" textlink="">
      <xdr:nvSpPr>
        <xdr:cNvPr id="3675" name="Line 30"/>
        <xdr:cNvSpPr>
          <a:spLocks noChangeShapeType="1"/>
        </xdr:cNvSpPr>
      </xdr:nvSpPr>
      <xdr:spPr bwMode="auto">
        <a:xfrm>
          <a:off x="4030980" y="4945380"/>
          <a:ext cx="266700" cy="0"/>
        </a:xfrm>
        <a:prstGeom prst="line">
          <a:avLst/>
        </a:prstGeom>
        <a:noFill/>
        <a:ln w="9525">
          <a:solidFill>
            <a:srgbClr val="000000"/>
          </a:solidFill>
          <a:round/>
          <a:headEnd/>
          <a:tailEnd/>
        </a:ln>
      </xdr:spPr>
    </xdr:sp>
    <xdr:clientData/>
  </xdr:twoCellAnchor>
  <xdr:twoCellAnchor>
    <xdr:from>
      <xdr:col>0</xdr:col>
      <xdr:colOff>4297680</xdr:colOff>
      <xdr:row>14</xdr:row>
      <xdr:rowOff>7620</xdr:rowOff>
    </xdr:from>
    <xdr:to>
      <xdr:col>0</xdr:col>
      <xdr:colOff>4297680</xdr:colOff>
      <xdr:row>16</xdr:row>
      <xdr:rowOff>160020</xdr:rowOff>
    </xdr:to>
    <xdr:sp macro="" textlink="">
      <xdr:nvSpPr>
        <xdr:cNvPr id="3676" name="Line 31"/>
        <xdr:cNvSpPr>
          <a:spLocks noChangeShapeType="1"/>
        </xdr:cNvSpPr>
      </xdr:nvSpPr>
      <xdr:spPr bwMode="auto">
        <a:xfrm flipV="1">
          <a:off x="4297680" y="4457700"/>
          <a:ext cx="0" cy="487680"/>
        </a:xfrm>
        <a:prstGeom prst="line">
          <a:avLst/>
        </a:prstGeom>
        <a:noFill/>
        <a:ln w="9525">
          <a:solidFill>
            <a:srgbClr val="000000"/>
          </a:solidFill>
          <a:round/>
          <a:headEnd/>
          <a:tailEnd/>
        </a:ln>
      </xdr:spPr>
    </xdr:sp>
    <xdr:clientData/>
  </xdr:twoCellAnchor>
  <xdr:twoCellAnchor>
    <xdr:from>
      <xdr:col>0</xdr:col>
      <xdr:colOff>4297680</xdr:colOff>
      <xdr:row>14</xdr:row>
      <xdr:rowOff>7620</xdr:rowOff>
    </xdr:from>
    <xdr:to>
      <xdr:col>0</xdr:col>
      <xdr:colOff>4617720</xdr:colOff>
      <xdr:row>14</xdr:row>
      <xdr:rowOff>7620</xdr:rowOff>
    </xdr:to>
    <xdr:sp macro="" textlink="">
      <xdr:nvSpPr>
        <xdr:cNvPr id="3677" name="Line 32"/>
        <xdr:cNvSpPr>
          <a:spLocks noChangeShapeType="1"/>
        </xdr:cNvSpPr>
      </xdr:nvSpPr>
      <xdr:spPr bwMode="auto">
        <a:xfrm>
          <a:off x="4297680" y="4457700"/>
          <a:ext cx="320040" cy="0"/>
        </a:xfrm>
        <a:prstGeom prst="line">
          <a:avLst/>
        </a:prstGeom>
        <a:noFill/>
        <a:ln w="9525">
          <a:solidFill>
            <a:srgbClr val="000000"/>
          </a:solidFill>
          <a:round/>
          <a:headEnd/>
          <a:tailEnd/>
        </a:ln>
      </xdr:spPr>
    </xdr:sp>
    <xdr:clientData/>
  </xdr:twoCellAnchor>
  <xdr:twoCellAnchor>
    <xdr:from>
      <xdr:col>0</xdr:col>
      <xdr:colOff>4617720</xdr:colOff>
      <xdr:row>14</xdr:row>
      <xdr:rowOff>7620</xdr:rowOff>
    </xdr:from>
    <xdr:to>
      <xdr:col>0</xdr:col>
      <xdr:colOff>4617720</xdr:colOff>
      <xdr:row>16</xdr:row>
      <xdr:rowOff>160020</xdr:rowOff>
    </xdr:to>
    <xdr:sp macro="" textlink="">
      <xdr:nvSpPr>
        <xdr:cNvPr id="3678" name="Line 33"/>
        <xdr:cNvSpPr>
          <a:spLocks noChangeShapeType="1"/>
        </xdr:cNvSpPr>
      </xdr:nvSpPr>
      <xdr:spPr bwMode="auto">
        <a:xfrm>
          <a:off x="4617720" y="4457700"/>
          <a:ext cx="0" cy="487680"/>
        </a:xfrm>
        <a:prstGeom prst="line">
          <a:avLst/>
        </a:prstGeom>
        <a:noFill/>
        <a:ln w="9525">
          <a:solidFill>
            <a:srgbClr val="000000"/>
          </a:solidFill>
          <a:round/>
          <a:headEnd/>
          <a:tailEnd/>
        </a:ln>
      </xdr:spPr>
    </xdr:sp>
    <xdr:clientData/>
  </xdr:twoCellAnchor>
  <xdr:twoCellAnchor>
    <xdr:from>
      <xdr:col>0</xdr:col>
      <xdr:colOff>5288280</xdr:colOff>
      <xdr:row>14</xdr:row>
      <xdr:rowOff>7620</xdr:rowOff>
    </xdr:from>
    <xdr:to>
      <xdr:col>0</xdr:col>
      <xdr:colOff>5288280</xdr:colOff>
      <xdr:row>16</xdr:row>
      <xdr:rowOff>160020</xdr:rowOff>
    </xdr:to>
    <xdr:sp macro="" textlink="">
      <xdr:nvSpPr>
        <xdr:cNvPr id="3679" name="Line 34"/>
        <xdr:cNvSpPr>
          <a:spLocks noChangeShapeType="1"/>
        </xdr:cNvSpPr>
      </xdr:nvSpPr>
      <xdr:spPr bwMode="auto">
        <a:xfrm flipV="1">
          <a:off x="5288280" y="4457700"/>
          <a:ext cx="0" cy="487680"/>
        </a:xfrm>
        <a:prstGeom prst="line">
          <a:avLst/>
        </a:prstGeom>
        <a:noFill/>
        <a:ln w="9525">
          <a:solidFill>
            <a:srgbClr val="000000"/>
          </a:solidFill>
          <a:round/>
          <a:headEnd/>
          <a:tailEnd/>
        </a:ln>
      </xdr:spPr>
    </xdr:sp>
    <xdr:clientData/>
  </xdr:twoCellAnchor>
  <xdr:twoCellAnchor>
    <xdr:from>
      <xdr:col>0</xdr:col>
      <xdr:colOff>5288280</xdr:colOff>
      <xdr:row>14</xdr:row>
      <xdr:rowOff>7620</xdr:rowOff>
    </xdr:from>
    <xdr:to>
      <xdr:col>0</xdr:col>
      <xdr:colOff>5608320</xdr:colOff>
      <xdr:row>14</xdr:row>
      <xdr:rowOff>7620</xdr:rowOff>
    </xdr:to>
    <xdr:sp macro="" textlink="">
      <xdr:nvSpPr>
        <xdr:cNvPr id="3680" name="Line 35"/>
        <xdr:cNvSpPr>
          <a:spLocks noChangeShapeType="1"/>
        </xdr:cNvSpPr>
      </xdr:nvSpPr>
      <xdr:spPr bwMode="auto">
        <a:xfrm>
          <a:off x="5288280" y="4457700"/>
          <a:ext cx="320040" cy="0"/>
        </a:xfrm>
        <a:prstGeom prst="line">
          <a:avLst/>
        </a:prstGeom>
        <a:noFill/>
        <a:ln w="9525">
          <a:solidFill>
            <a:srgbClr val="000000"/>
          </a:solidFill>
          <a:round/>
          <a:headEnd/>
          <a:tailEnd/>
        </a:ln>
      </xdr:spPr>
    </xdr:sp>
    <xdr:clientData/>
  </xdr:twoCellAnchor>
  <xdr:twoCellAnchor>
    <xdr:from>
      <xdr:col>0</xdr:col>
      <xdr:colOff>5608320</xdr:colOff>
      <xdr:row>14</xdr:row>
      <xdr:rowOff>7620</xdr:rowOff>
    </xdr:from>
    <xdr:to>
      <xdr:col>0</xdr:col>
      <xdr:colOff>5608320</xdr:colOff>
      <xdr:row>16</xdr:row>
      <xdr:rowOff>160020</xdr:rowOff>
    </xdr:to>
    <xdr:sp macro="" textlink="">
      <xdr:nvSpPr>
        <xdr:cNvPr id="3681" name="Line 36"/>
        <xdr:cNvSpPr>
          <a:spLocks noChangeShapeType="1"/>
        </xdr:cNvSpPr>
      </xdr:nvSpPr>
      <xdr:spPr bwMode="auto">
        <a:xfrm>
          <a:off x="5608320" y="4457700"/>
          <a:ext cx="0" cy="487680"/>
        </a:xfrm>
        <a:prstGeom prst="line">
          <a:avLst/>
        </a:prstGeom>
        <a:noFill/>
        <a:ln w="9525">
          <a:solidFill>
            <a:srgbClr val="000000"/>
          </a:solidFill>
          <a:round/>
          <a:headEnd/>
          <a:tailEnd/>
        </a:ln>
      </xdr:spPr>
    </xdr:sp>
    <xdr:clientData/>
  </xdr:twoCellAnchor>
  <xdr:twoCellAnchor>
    <xdr:from>
      <xdr:col>0</xdr:col>
      <xdr:colOff>4617720</xdr:colOff>
      <xdr:row>16</xdr:row>
      <xdr:rowOff>160020</xdr:rowOff>
    </xdr:from>
    <xdr:to>
      <xdr:col>0</xdr:col>
      <xdr:colOff>5280660</xdr:colOff>
      <xdr:row>16</xdr:row>
      <xdr:rowOff>160020</xdr:rowOff>
    </xdr:to>
    <xdr:sp macro="" textlink="">
      <xdr:nvSpPr>
        <xdr:cNvPr id="3682" name="Line 37"/>
        <xdr:cNvSpPr>
          <a:spLocks noChangeShapeType="1"/>
        </xdr:cNvSpPr>
      </xdr:nvSpPr>
      <xdr:spPr bwMode="auto">
        <a:xfrm>
          <a:off x="4617720" y="4945380"/>
          <a:ext cx="662940" cy="0"/>
        </a:xfrm>
        <a:prstGeom prst="line">
          <a:avLst/>
        </a:prstGeom>
        <a:noFill/>
        <a:ln w="9525">
          <a:solidFill>
            <a:srgbClr val="000000"/>
          </a:solidFill>
          <a:round/>
          <a:headEnd/>
          <a:tailEnd/>
        </a:ln>
      </xdr:spPr>
    </xdr:sp>
    <xdr:clientData/>
  </xdr:twoCellAnchor>
  <xdr:twoCellAnchor>
    <xdr:from>
      <xdr:col>0</xdr:col>
      <xdr:colOff>3954780</xdr:colOff>
      <xdr:row>10</xdr:row>
      <xdr:rowOff>104775</xdr:rowOff>
    </xdr:from>
    <xdr:to>
      <xdr:col>0</xdr:col>
      <xdr:colOff>5071003</xdr:colOff>
      <xdr:row>12</xdr:row>
      <xdr:rowOff>9525</xdr:rowOff>
    </xdr:to>
    <xdr:sp macro="" textlink="">
      <xdr:nvSpPr>
        <xdr:cNvPr id="3110" name="Text Box 38"/>
        <xdr:cNvSpPr txBox="1">
          <a:spLocks noChangeArrowheads="1"/>
        </xdr:cNvSpPr>
      </xdr:nvSpPr>
      <xdr:spPr bwMode="auto">
        <a:xfrm>
          <a:off x="3848100" y="3857625"/>
          <a:ext cx="1085850" cy="228600"/>
        </a:xfrm>
        <a:prstGeom prst="rect">
          <a:avLst/>
        </a:prstGeom>
        <a:noFill/>
        <a:ln w="9525">
          <a:noFill/>
          <a:miter lim="800000"/>
          <a:headEnd/>
          <a:tailEnd/>
        </a:ln>
      </xdr:spPr>
      <xdr:txBody>
        <a:bodyPr vertOverflow="clip" wrap="square" lIns="27432" tIns="22860" rIns="0" bIns="0" anchor="t" upright="1"/>
        <a:lstStyle/>
        <a:p>
          <a:pPr algn="l" rtl="0">
            <a:defRPr sz="1000"/>
          </a:pPr>
          <a:r>
            <a:rPr lang="en-AU" sz="1000" b="0" i="0" strike="noStrike">
              <a:solidFill>
                <a:srgbClr val="000000"/>
              </a:solidFill>
              <a:latin typeface="Arial"/>
              <a:cs typeface="Arial"/>
            </a:rPr>
            <a:t>Continuous Power</a:t>
          </a:r>
        </a:p>
      </xdr:txBody>
    </xdr:sp>
    <xdr:clientData/>
  </xdr:twoCellAnchor>
  <xdr:twoCellAnchor>
    <xdr:from>
      <xdr:col>0</xdr:col>
      <xdr:colOff>5608320</xdr:colOff>
      <xdr:row>16</xdr:row>
      <xdr:rowOff>160020</xdr:rowOff>
    </xdr:from>
    <xdr:to>
      <xdr:col>0</xdr:col>
      <xdr:colOff>5867400</xdr:colOff>
      <xdr:row>16</xdr:row>
      <xdr:rowOff>160020</xdr:rowOff>
    </xdr:to>
    <xdr:sp macro="" textlink="">
      <xdr:nvSpPr>
        <xdr:cNvPr id="3684" name="Line 39"/>
        <xdr:cNvSpPr>
          <a:spLocks noChangeShapeType="1"/>
        </xdr:cNvSpPr>
      </xdr:nvSpPr>
      <xdr:spPr bwMode="auto">
        <a:xfrm>
          <a:off x="5608320" y="4945380"/>
          <a:ext cx="259080" cy="0"/>
        </a:xfrm>
        <a:prstGeom prst="line">
          <a:avLst/>
        </a:prstGeom>
        <a:noFill/>
        <a:ln w="9525">
          <a:solidFill>
            <a:srgbClr val="000000"/>
          </a:solidFill>
          <a:round/>
          <a:headEnd/>
          <a:tailEnd/>
        </a:ln>
      </xdr:spPr>
    </xdr:sp>
    <xdr:clientData/>
  </xdr:twoCellAnchor>
  <xdr:twoCellAnchor>
    <xdr:from>
      <xdr:col>0</xdr:col>
      <xdr:colOff>4061460</xdr:colOff>
      <xdr:row>11</xdr:row>
      <xdr:rowOff>121920</xdr:rowOff>
    </xdr:from>
    <xdr:to>
      <xdr:col>0</xdr:col>
      <xdr:colOff>4145280</xdr:colOff>
      <xdr:row>16</xdr:row>
      <xdr:rowOff>160020</xdr:rowOff>
    </xdr:to>
    <xdr:sp macro="" textlink="">
      <xdr:nvSpPr>
        <xdr:cNvPr id="3685" name="Freeform 40"/>
        <xdr:cNvSpPr>
          <a:spLocks/>
        </xdr:cNvSpPr>
      </xdr:nvSpPr>
      <xdr:spPr bwMode="auto">
        <a:xfrm>
          <a:off x="4061460" y="4069080"/>
          <a:ext cx="83820" cy="876300"/>
        </a:xfrm>
        <a:custGeom>
          <a:avLst/>
          <a:gdLst>
            <a:gd name="T0" fmla="*/ 2147483647 w 8"/>
            <a:gd name="T1" fmla="*/ 0 h 89"/>
            <a:gd name="T2" fmla="*/ 2147483647 w 8"/>
            <a:gd name="T3" fmla="*/ 2147483647 h 89"/>
            <a:gd name="T4" fmla="*/ 2147483647 w 8"/>
            <a:gd name="T5" fmla="*/ 2147483647 h 89"/>
            <a:gd name="T6" fmla="*/ 0 60000 65536"/>
            <a:gd name="T7" fmla="*/ 0 60000 65536"/>
            <a:gd name="T8" fmla="*/ 0 60000 65536"/>
            <a:gd name="T9" fmla="*/ 0 w 8"/>
            <a:gd name="T10" fmla="*/ 0 h 89"/>
            <a:gd name="T11" fmla="*/ 8 w 8"/>
            <a:gd name="T12" fmla="*/ 89 h 89"/>
          </a:gdLst>
          <a:ahLst/>
          <a:cxnLst>
            <a:cxn ang="T6">
              <a:pos x="T0" y="T1"/>
            </a:cxn>
            <a:cxn ang="T7">
              <a:pos x="T2" y="T3"/>
            </a:cxn>
            <a:cxn ang="T8">
              <a:pos x="T4" y="T5"/>
            </a:cxn>
          </a:cxnLst>
          <a:rect l="T9" t="T10" r="T11" b="T12"/>
          <a:pathLst>
            <a:path w="8" h="89">
              <a:moveTo>
                <a:pt x="1" y="0"/>
              </a:moveTo>
              <a:cubicBezTo>
                <a:pt x="0" y="17"/>
                <a:pt x="0" y="35"/>
                <a:pt x="1" y="50"/>
              </a:cubicBezTo>
              <a:cubicBezTo>
                <a:pt x="2" y="65"/>
                <a:pt x="5" y="77"/>
                <a:pt x="8" y="89"/>
              </a:cubicBezTo>
            </a:path>
          </a:pathLst>
        </a:custGeom>
        <a:noFill/>
        <a:ln w="9525">
          <a:solidFill>
            <a:srgbClr val="000000"/>
          </a:solidFill>
          <a:round/>
          <a:headEnd/>
          <a:tailEnd type="triangle" w="med" len="med"/>
        </a:ln>
      </xdr:spPr>
    </xdr:sp>
    <xdr:clientData/>
  </xdr:twoCellAnchor>
  <xdr:twoCellAnchor>
    <xdr:from>
      <xdr:col>0</xdr:col>
      <xdr:colOff>4648200</xdr:colOff>
      <xdr:row>14</xdr:row>
      <xdr:rowOff>7620</xdr:rowOff>
    </xdr:from>
    <xdr:to>
      <xdr:col>0</xdr:col>
      <xdr:colOff>4770120</xdr:colOff>
      <xdr:row>14</xdr:row>
      <xdr:rowOff>7620</xdr:rowOff>
    </xdr:to>
    <xdr:sp macro="" textlink="">
      <xdr:nvSpPr>
        <xdr:cNvPr id="3686" name="Line 41"/>
        <xdr:cNvSpPr>
          <a:spLocks noChangeShapeType="1"/>
        </xdr:cNvSpPr>
      </xdr:nvSpPr>
      <xdr:spPr bwMode="auto">
        <a:xfrm>
          <a:off x="4648200" y="4457700"/>
          <a:ext cx="121920" cy="0"/>
        </a:xfrm>
        <a:prstGeom prst="line">
          <a:avLst/>
        </a:prstGeom>
        <a:noFill/>
        <a:ln w="9525">
          <a:solidFill>
            <a:srgbClr val="000000"/>
          </a:solidFill>
          <a:round/>
          <a:headEnd/>
          <a:tailEnd/>
        </a:ln>
      </xdr:spPr>
    </xdr:sp>
    <xdr:clientData/>
  </xdr:twoCellAnchor>
  <xdr:twoCellAnchor>
    <xdr:from>
      <xdr:col>0</xdr:col>
      <xdr:colOff>4693920</xdr:colOff>
      <xdr:row>14</xdr:row>
      <xdr:rowOff>0</xdr:rowOff>
    </xdr:from>
    <xdr:to>
      <xdr:col>0</xdr:col>
      <xdr:colOff>4693920</xdr:colOff>
      <xdr:row>16</xdr:row>
      <xdr:rowOff>160020</xdr:rowOff>
    </xdr:to>
    <xdr:sp macro="" textlink="">
      <xdr:nvSpPr>
        <xdr:cNvPr id="3687" name="Line 42"/>
        <xdr:cNvSpPr>
          <a:spLocks noChangeShapeType="1"/>
        </xdr:cNvSpPr>
      </xdr:nvSpPr>
      <xdr:spPr bwMode="auto">
        <a:xfrm flipV="1">
          <a:off x="4693920" y="4450080"/>
          <a:ext cx="0" cy="495300"/>
        </a:xfrm>
        <a:prstGeom prst="line">
          <a:avLst/>
        </a:prstGeom>
        <a:noFill/>
        <a:ln w="9525">
          <a:solidFill>
            <a:srgbClr val="000000"/>
          </a:solidFill>
          <a:round/>
          <a:headEnd/>
          <a:tailEnd type="triangle" w="med" len="med"/>
        </a:ln>
      </xdr:spPr>
    </xdr:sp>
    <xdr:clientData/>
  </xdr:twoCellAnchor>
  <xdr:twoCellAnchor>
    <xdr:from>
      <xdr:col>0</xdr:col>
      <xdr:colOff>4646295</xdr:colOff>
      <xdr:row>11</xdr:row>
      <xdr:rowOff>160020</xdr:rowOff>
    </xdr:from>
    <xdr:to>
      <xdr:col>0</xdr:col>
      <xdr:colOff>5534161</xdr:colOff>
      <xdr:row>13</xdr:row>
      <xdr:rowOff>57269</xdr:rowOff>
    </xdr:to>
    <xdr:sp macro="" textlink="">
      <xdr:nvSpPr>
        <xdr:cNvPr id="3115" name="Text Box 43"/>
        <xdr:cNvSpPr txBox="1">
          <a:spLocks noChangeArrowheads="1"/>
        </xdr:cNvSpPr>
      </xdr:nvSpPr>
      <xdr:spPr bwMode="auto">
        <a:xfrm>
          <a:off x="4524375" y="4067175"/>
          <a:ext cx="857250" cy="228600"/>
        </a:xfrm>
        <a:prstGeom prst="rect">
          <a:avLst/>
        </a:prstGeom>
        <a:noFill/>
        <a:ln w="9525">
          <a:noFill/>
          <a:miter lim="800000"/>
          <a:headEnd/>
          <a:tailEnd/>
        </a:ln>
      </xdr:spPr>
      <xdr:txBody>
        <a:bodyPr vertOverflow="clip" wrap="square" lIns="27432" tIns="22860" rIns="0" bIns="0" anchor="t" upright="1"/>
        <a:lstStyle/>
        <a:p>
          <a:pPr algn="l" rtl="0">
            <a:defRPr sz="1000"/>
          </a:pPr>
          <a:r>
            <a:rPr lang="en-AU" sz="1000" b="0" i="0" strike="noStrike">
              <a:solidFill>
                <a:srgbClr val="000000"/>
              </a:solidFill>
              <a:latin typeface="Arial"/>
              <a:cs typeface="Arial"/>
            </a:rPr>
            <a:t>Pulse Power</a:t>
          </a:r>
        </a:p>
      </xdr:txBody>
    </xdr:sp>
    <xdr:clientData/>
  </xdr:twoCellAnchor>
  <xdr:twoCellAnchor>
    <xdr:from>
      <xdr:col>0</xdr:col>
      <xdr:colOff>4693920</xdr:colOff>
      <xdr:row>12</xdr:row>
      <xdr:rowOff>160020</xdr:rowOff>
    </xdr:from>
    <xdr:to>
      <xdr:col>0</xdr:col>
      <xdr:colOff>4983480</xdr:colOff>
      <xdr:row>15</xdr:row>
      <xdr:rowOff>144780</xdr:rowOff>
    </xdr:to>
    <xdr:sp macro="" textlink="">
      <xdr:nvSpPr>
        <xdr:cNvPr id="3689" name="Freeform 45"/>
        <xdr:cNvSpPr>
          <a:spLocks/>
        </xdr:cNvSpPr>
      </xdr:nvSpPr>
      <xdr:spPr bwMode="auto">
        <a:xfrm>
          <a:off x="4693920" y="4274820"/>
          <a:ext cx="289560" cy="487680"/>
        </a:xfrm>
        <a:custGeom>
          <a:avLst/>
          <a:gdLst>
            <a:gd name="T0" fmla="*/ 2147483647 w 29"/>
            <a:gd name="T1" fmla="*/ 0 h 50"/>
            <a:gd name="T2" fmla="*/ 2147483647 w 29"/>
            <a:gd name="T3" fmla="*/ 2147483647 h 50"/>
            <a:gd name="T4" fmla="*/ 0 w 29"/>
            <a:gd name="T5" fmla="*/ 2147483647 h 50"/>
            <a:gd name="T6" fmla="*/ 0 60000 65536"/>
            <a:gd name="T7" fmla="*/ 0 60000 65536"/>
            <a:gd name="T8" fmla="*/ 0 60000 65536"/>
            <a:gd name="T9" fmla="*/ 0 w 29"/>
            <a:gd name="T10" fmla="*/ 0 h 50"/>
            <a:gd name="T11" fmla="*/ 29 w 29"/>
            <a:gd name="T12" fmla="*/ 50 h 50"/>
          </a:gdLst>
          <a:ahLst/>
          <a:cxnLst>
            <a:cxn ang="T6">
              <a:pos x="T0" y="T1"/>
            </a:cxn>
            <a:cxn ang="T7">
              <a:pos x="T2" y="T3"/>
            </a:cxn>
            <a:cxn ang="T8">
              <a:pos x="T4" y="T5"/>
            </a:cxn>
          </a:cxnLst>
          <a:rect l="T9" t="T10" r="T11" b="T12"/>
          <a:pathLst>
            <a:path w="29" h="50">
              <a:moveTo>
                <a:pt x="25" y="0"/>
              </a:moveTo>
              <a:cubicBezTo>
                <a:pt x="27" y="10"/>
                <a:pt x="29" y="21"/>
                <a:pt x="25" y="29"/>
              </a:cubicBezTo>
              <a:cubicBezTo>
                <a:pt x="21" y="37"/>
                <a:pt x="10" y="43"/>
                <a:pt x="0" y="50"/>
              </a:cubicBezTo>
            </a:path>
          </a:pathLst>
        </a:custGeom>
        <a:noFill/>
        <a:ln w="9525">
          <a:solidFill>
            <a:srgbClr val="000000"/>
          </a:solidFill>
          <a:round/>
          <a:headEnd/>
          <a:tailEnd/>
        </a:ln>
      </xdr:spPr>
    </xdr:sp>
    <xdr:clientData/>
  </xdr:twoCellAnchor>
  <xdr:twoCellAnchor>
    <xdr:from>
      <xdr:col>0</xdr:col>
      <xdr:colOff>4297680</xdr:colOff>
      <xdr:row>17</xdr:row>
      <xdr:rowOff>22860</xdr:rowOff>
    </xdr:from>
    <xdr:to>
      <xdr:col>0</xdr:col>
      <xdr:colOff>4297680</xdr:colOff>
      <xdr:row>20</xdr:row>
      <xdr:rowOff>160020</xdr:rowOff>
    </xdr:to>
    <xdr:sp macro="" textlink="">
      <xdr:nvSpPr>
        <xdr:cNvPr id="3690" name="Line 46"/>
        <xdr:cNvSpPr>
          <a:spLocks noChangeShapeType="1"/>
        </xdr:cNvSpPr>
      </xdr:nvSpPr>
      <xdr:spPr bwMode="auto">
        <a:xfrm>
          <a:off x="4297680" y="4975860"/>
          <a:ext cx="0" cy="640080"/>
        </a:xfrm>
        <a:prstGeom prst="line">
          <a:avLst/>
        </a:prstGeom>
        <a:noFill/>
        <a:ln w="9525">
          <a:solidFill>
            <a:srgbClr val="000000"/>
          </a:solidFill>
          <a:round/>
          <a:headEnd/>
          <a:tailEnd/>
        </a:ln>
      </xdr:spPr>
    </xdr:sp>
    <xdr:clientData/>
  </xdr:twoCellAnchor>
  <xdr:twoCellAnchor>
    <xdr:from>
      <xdr:col>0</xdr:col>
      <xdr:colOff>4617720</xdr:colOff>
      <xdr:row>17</xdr:row>
      <xdr:rowOff>22860</xdr:rowOff>
    </xdr:from>
    <xdr:to>
      <xdr:col>0</xdr:col>
      <xdr:colOff>4617720</xdr:colOff>
      <xdr:row>18</xdr:row>
      <xdr:rowOff>60960</xdr:rowOff>
    </xdr:to>
    <xdr:sp macro="" textlink="">
      <xdr:nvSpPr>
        <xdr:cNvPr id="3691" name="Line 47"/>
        <xdr:cNvSpPr>
          <a:spLocks noChangeShapeType="1"/>
        </xdr:cNvSpPr>
      </xdr:nvSpPr>
      <xdr:spPr bwMode="auto">
        <a:xfrm>
          <a:off x="4617720" y="4975860"/>
          <a:ext cx="0" cy="205740"/>
        </a:xfrm>
        <a:prstGeom prst="line">
          <a:avLst/>
        </a:prstGeom>
        <a:noFill/>
        <a:ln w="9525">
          <a:solidFill>
            <a:srgbClr val="000000"/>
          </a:solidFill>
          <a:round/>
          <a:headEnd/>
          <a:tailEnd/>
        </a:ln>
      </xdr:spPr>
    </xdr:sp>
    <xdr:clientData/>
  </xdr:twoCellAnchor>
  <xdr:twoCellAnchor>
    <xdr:from>
      <xdr:col>0</xdr:col>
      <xdr:colOff>3985260</xdr:colOff>
      <xdr:row>17</xdr:row>
      <xdr:rowOff>106680</xdr:rowOff>
    </xdr:from>
    <xdr:to>
      <xdr:col>0</xdr:col>
      <xdr:colOff>4297680</xdr:colOff>
      <xdr:row>17</xdr:row>
      <xdr:rowOff>106680</xdr:rowOff>
    </xdr:to>
    <xdr:sp macro="" textlink="">
      <xdr:nvSpPr>
        <xdr:cNvPr id="3692" name="Line 48"/>
        <xdr:cNvSpPr>
          <a:spLocks noChangeShapeType="1"/>
        </xdr:cNvSpPr>
      </xdr:nvSpPr>
      <xdr:spPr bwMode="auto">
        <a:xfrm>
          <a:off x="3985260" y="5059680"/>
          <a:ext cx="312420" cy="0"/>
        </a:xfrm>
        <a:prstGeom prst="line">
          <a:avLst/>
        </a:prstGeom>
        <a:noFill/>
        <a:ln w="9525">
          <a:solidFill>
            <a:srgbClr val="000000"/>
          </a:solidFill>
          <a:round/>
          <a:headEnd/>
          <a:tailEnd type="triangle" w="med" len="med"/>
        </a:ln>
      </xdr:spPr>
    </xdr:sp>
    <xdr:clientData/>
  </xdr:twoCellAnchor>
  <xdr:twoCellAnchor>
    <xdr:from>
      <xdr:col>0</xdr:col>
      <xdr:colOff>4617720</xdr:colOff>
      <xdr:row>17</xdr:row>
      <xdr:rowOff>121920</xdr:rowOff>
    </xdr:from>
    <xdr:to>
      <xdr:col>0</xdr:col>
      <xdr:colOff>4785360</xdr:colOff>
      <xdr:row>17</xdr:row>
      <xdr:rowOff>121920</xdr:rowOff>
    </xdr:to>
    <xdr:sp macro="" textlink="">
      <xdr:nvSpPr>
        <xdr:cNvPr id="3693" name="Line 49"/>
        <xdr:cNvSpPr>
          <a:spLocks noChangeShapeType="1"/>
        </xdr:cNvSpPr>
      </xdr:nvSpPr>
      <xdr:spPr bwMode="auto">
        <a:xfrm flipH="1">
          <a:off x="4617720" y="5074920"/>
          <a:ext cx="167640" cy="0"/>
        </a:xfrm>
        <a:prstGeom prst="line">
          <a:avLst/>
        </a:prstGeom>
        <a:noFill/>
        <a:ln w="9525">
          <a:solidFill>
            <a:srgbClr val="000000"/>
          </a:solidFill>
          <a:round/>
          <a:headEnd/>
          <a:tailEnd type="triangle" w="med" len="med"/>
        </a:ln>
      </xdr:spPr>
    </xdr:sp>
    <xdr:clientData/>
  </xdr:twoCellAnchor>
  <xdr:twoCellAnchor>
    <xdr:from>
      <xdr:col>0</xdr:col>
      <xdr:colOff>4787265</xdr:colOff>
      <xdr:row>17</xdr:row>
      <xdr:rowOff>28575</xdr:rowOff>
    </xdr:from>
    <xdr:to>
      <xdr:col>0</xdr:col>
      <xdr:colOff>5232969</xdr:colOff>
      <xdr:row>19</xdr:row>
      <xdr:rowOff>76200</xdr:rowOff>
    </xdr:to>
    <xdr:sp macro="" textlink="">
      <xdr:nvSpPr>
        <xdr:cNvPr id="3122" name="Text Box 50"/>
        <xdr:cNvSpPr txBox="1">
          <a:spLocks noChangeArrowheads="1"/>
        </xdr:cNvSpPr>
      </xdr:nvSpPr>
      <xdr:spPr bwMode="auto">
        <a:xfrm>
          <a:off x="4657725" y="4914900"/>
          <a:ext cx="438150" cy="371475"/>
        </a:xfrm>
        <a:prstGeom prst="rect">
          <a:avLst/>
        </a:prstGeom>
        <a:noFill/>
        <a:ln w="9525">
          <a:noFill/>
          <a:miter lim="800000"/>
          <a:headEnd/>
          <a:tailEnd/>
        </a:ln>
      </xdr:spPr>
      <xdr:txBody>
        <a:bodyPr vertOverflow="clip" wrap="square" lIns="27432" tIns="22860" rIns="0" bIns="0" anchor="t" upright="1"/>
        <a:lstStyle/>
        <a:p>
          <a:pPr algn="l" rtl="0">
            <a:defRPr sz="1000"/>
          </a:pPr>
          <a:r>
            <a:rPr lang="en-AU" sz="1000" b="0" i="0" strike="noStrike">
              <a:solidFill>
                <a:srgbClr val="000000"/>
              </a:solidFill>
              <a:latin typeface="Arial"/>
              <a:cs typeface="Arial"/>
            </a:rPr>
            <a:t>Pulse Width</a:t>
          </a:r>
        </a:p>
      </xdr:txBody>
    </xdr:sp>
    <xdr:clientData/>
  </xdr:twoCellAnchor>
  <xdr:twoCellAnchor>
    <xdr:from>
      <xdr:col>0</xdr:col>
      <xdr:colOff>5288280</xdr:colOff>
      <xdr:row>17</xdr:row>
      <xdr:rowOff>22860</xdr:rowOff>
    </xdr:from>
    <xdr:to>
      <xdr:col>0</xdr:col>
      <xdr:colOff>5288280</xdr:colOff>
      <xdr:row>20</xdr:row>
      <xdr:rowOff>144780</xdr:rowOff>
    </xdr:to>
    <xdr:sp macro="" textlink="">
      <xdr:nvSpPr>
        <xdr:cNvPr id="3695" name="Line 51"/>
        <xdr:cNvSpPr>
          <a:spLocks noChangeShapeType="1"/>
        </xdr:cNvSpPr>
      </xdr:nvSpPr>
      <xdr:spPr bwMode="auto">
        <a:xfrm>
          <a:off x="5288280" y="4975860"/>
          <a:ext cx="0" cy="624840"/>
        </a:xfrm>
        <a:prstGeom prst="line">
          <a:avLst/>
        </a:prstGeom>
        <a:noFill/>
        <a:ln w="9525">
          <a:solidFill>
            <a:srgbClr val="000000"/>
          </a:solidFill>
          <a:round/>
          <a:headEnd/>
          <a:tailEnd/>
        </a:ln>
      </xdr:spPr>
    </xdr:sp>
    <xdr:clientData/>
  </xdr:twoCellAnchor>
  <xdr:twoCellAnchor>
    <xdr:from>
      <xdr:col>0</xdr:col>
      <xdr:colOff>4297680</xdr:colOff>
      <xdr:row>19</xdr:row>
      <xdr:rowOff>99060</xdr:rowOff>
    </xdr:from>
    <xdr:to>
      <xdr:col>0</xdr:col>
      <xdr:colOff>5288280</xdr:colOff>
      <xdr:row>19</xdr:row>
      <xdr:rowOff>99060</xdr:rowOff>
    </xdr:to>
    <xdr:sp macro="" textlink="">
      <xdr:nvSpPr>
        <xdr:cNvPr id="3696" name="Line 52"/>
        <xdr:cNvSpPr>
          <a:spLocks noChangeShapeType="1"/>
        </xdr:cNvSpPr>
      </xdr:nvSpPr>
      <xdr:spPr bwMode="auto">
        <a:xfrm>
          <a:off x="4297680" y="5387340"/>
          <a:ext cx="990600" cy="0"/>
        </a:xfrm>
        <a:prstGeom prst="line">
          <a:avLst/>
        </a:prstGeom>
        <a:noFill/>
        <a:ln w="9525">
          <a:solidFill>
            <a:srgbClr val="000000"/>
          </a:solidFill>
          <a:round/>
          <a:headEnd type="triangle" w="med" len="med"/>
          <a:tailEnd type="triangle" w="med" len="med"/>
        </a:ln>
      </xdr:spPr>
    </xdr:sp>
    <xdr:clientData/>
  </xdr:twoCellAnchor>
  <xdr:twoCellAnchor>
    <xdr:from>
      <xdr:col>0</xdr:col>
      <xdr:colOff>4417695</xdr:colOff>
      <xdr:row>19</xdr:row>
      <xdr:rowOff>121920</xdr:rowOff>
    </xdr:from>
    <xdr:to>
      <xdr:col>0</xdr:col>
      <xdr:colOff>5326429</xdr:colOff>
      <xdr:row>21</xdr:row>
      <xdr:rowOff>19169</xdr:rowOff>
    </xdr:to>
    <xdr:sp macro="" textlink="">
      <xdr:nvSpPr>
        <xdr:cNvPr id="3125" name="Text Box 53"/>
        <xdr:cNvSpPr txBox="1">
          <a:spLocks noChangeArrowheads="1"/>
        </xdr:cNvSpPr>
      </xdr:nvSpPr>
      <xdr:spPr bwMode="auto">
        <a:xfrm>
          <a:off x="4295775" y="5324475"/>
          <a:ext cx="885825" cy="228600"/>
        </a:xfrm>
        <a:prstGeom prst="rect">
          <a:avLst/>
        </a:prstGeom>
        <a:noFill/>
        <a:ln w="9525">
          <a:noFill/>
          <a:miter lim="800000"/>
          <a:headEnd/>
          <a:tailEnd/>
        </a:ln>
      </xdr:spPr>
      <xdr:txBody>
        <a:bodyPr vertOverflow="clip" wrap="square" lIns="27432" tIns="22860" rIns="0" bIns="0" anchor="t" upright="1"/>
        <a:lstStyle/>
        <a:p>
          <a:pPr algn="l" rtl="0">
            <a:defRPr sz="1000"/>
          </a:pPr>
          <a:r>
            <a:rPr lang="en-AU" sz="1000" b="0" i="0" strike="noStrike">
              <a:solidFill>
                <a:srgbClr val="000000"/>
              </a:solidFill>
              <a:latin typeface="Arial"/>
              <a:cs typeface="Arial"/>
            </a:rPr>
            <a:t>Pulse Period</a:t>
          </a:r>
        </a:p>
      </xdr:txBody>
    </xdr:sp>
    <xdr:clientData/>
  </xdr:twoCellAnchor>
  <xdr:twoCellAnchor>
    <xdr:from>
      <xdr:col>0</xdr:col>
      <xdr:colOff>2171690</xdr:colOff>
      <xdr:row>15</xdr:row>
      <xdr:rowOff>138122</xdr:rowOff>
    </xdr:from>
    <xdr:to>
      <xdr:col>0</xdr:col>
      <xdr:colOff>2217409</xdr:colOff>
      <xdr:row>16</xdr:row>
      <xdr:rowOff>21916</xdr:rowOff>
    </xdr:to>
    <xdr:sp macro="" textlink="">
      <xdr:nvSpPr>
        <xdr:cNvPr id="2" name="Oval 1"/>
        <xdr:cNvSpPr/>
      </xdr:nvSpPr>
      <xdr:spPr bwMode="auto">
        <a:xfrm>
          <a:off x="2171690" y="4843472"/>
          <a:ext cx="45719" cy="45719"/>
        </a:xfrm>
        <a:prstGeom prst="ellipse">
          <a:avLst/>
        </a:prstGeom>
        <a:solidFill>
          <a:schemeClr val="tx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AU" sz="1100"/>
        </a:p>
      </xdr:txBody>
    </xdr:sp>
    <xdr:clientData/>
  </xdr:twoCellAnchor>
  <xdr:twoCellAnchor>
    <xdr:from>
      <xdr:col>0</xdr:col>
      <xdr:colOff>2612714</xdr:colOff>
      <xdr:row>11</xdr:row>
      <xdr:rowOff>954</xdr:rowOff>
    </xdr:from>
    <xdr:to>
      <xdr:col>0</xdr:col>
      <xdr:colOff>2968949</xdr:colOff>
      <xdr:row>11</xdr:row>
      <xdr:rowOff>954</xdr:rowOff>
    </xdr:to>
    <xdr:sp macro="" textlink="">
      <xdr:nvSpPr>
        <xdr:cNvPr id="55" name="Line 24"/>
        <xdr:cNvSpPr>
          <a:spLocks noChangeShapeType="1"/>
        </xdr:cNvSpPr>
      </xdr:nvSpPr>
      <xdr:spPr bwMode="auto">
        <a:xfrm rot="5400000" flipV="1">
          <a:off x="2790832" y="3880486"/>
          <a:ext cx="0" cy="356235"/>
        </a:xfrm>
        <a:prstGeom prst="line">
          <a:avLst/>
        </a:prstGeom>
        <a:noFill/>
        <a:ln w="9525">
          <a:solidFill>
            <a:srgbClr val="000000"/>
          </a:solidFill>
          <a:round/>
          <a:headEnd/>
          <a:tailEnd type="triangle" w="med" len="med"/>
        </a:ln>
      </xdr:spPr>
    </xdr:sp>
    <xdr:clientData/>
  </xdr:twoCellAnchor>
  <xdr:twoCellAnchor>
    <xdr:from>
      <xdr:col>0</xdr:col>
      <xdr:colOff>2619375</xdr:colOff>
      <xdr:row>9</xdr:row>
      <xdr:rowOff>80963</xdr:rowOff>
    </xdr:from>
    <xdr:to>
      <xdr:col>0</xdr:col>
      <xdr:colOff>3024188</xdr:colOff>
      <xdr:row>11</xdr:row>
      <xdr:rowOff>4763</xdr:rowOff>
    </xdr:to>
    <xdr:sp macro="" textlink="">
      <xdr:nvSpPr>
        <xdr:cNvPr id="3" name="TextBox 2"/>
        <xdr:cNvSpPr txBox="1"/>
      </xdr:nvSpPr>
      <xdr:spPr>
        <a:xfrm>
          <a:off x="2619375" y="3814763"/>
          <a:ext cx="40481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i</a:t>
          </a:r>
          <a:r>
            <a:rPr lang="en-AU" sz="1100" b="1" baseline="-25000"/>
            <a:t>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60960</xdr:colOff>
      <xdr:row>1</xdr:row>
      <xdr:rowOff>30480</xdr:rowOff>
    </xdr:from>
    <xdr:to>
      <xdr:col>14</xdr:col>
      <xdr:colOff>152400</xdr:colOff>
      <xdr:row>16</xdr:row>
      <xdr:rowOff>266700</xdr:rowOff>
    </xdr:to>
    <xdr:graphicFrame macro="">
      <xdr:nvGraphicFramePr>
        <xdr:cNvPr id="183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9212036" cy="56061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14089" cy="60619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3"/>
  <sheetViews>
    <sheetView workbookViewId="0"/>
  </sheetViews>
  <sheetFormatPr defaultRowHeight="12.75" x14ac:dyDescent="0.35"/>
  <cols>
    <col min="1" max="1" width="88.6640625" customWidth="1"/>
  </cols>
  <sheetData>
    <row r="1" spans="1:1" ht="13.15" x14ac:dyDescent="0.4">
      <c r="A1" s="40" t="s">
        <v>109</v>
      </c>
    </row>
    <row r="2" spans="1:1" ht="13.15" x14ac:dyDescent="0.4">
      <c r="A2" s="40"/>
    </row>
    <row r="3" spans="1:1" x14ac:dyDescent="0.35">
      <c r="A3" s="41" t="s">
        <v>66</v>
      </c>
    </row>
    <row r="4" spans="1:1" x14ac:dyDescent="0.35">
      <c r="A4" s="41"/>
    </row>
    <row r="5" spans="1:1" ht="94.25" customHeight="1" x14ac:dyDescent="0.35">
      <c r="A5" s="49" t="s">
        <v>101</v>
      </c>
    </row>
    <row r="6" spans="1:1" x14ac:dyDescent="0.35">
      <c r="A6" s="10"/>
    </row>
    <row r="7" spans="1:1" ht="68.45" customHeight="1" x14ac:dyDescent="0.35">
      <c r="A7" s="10" t="s">
        <v>87</v>
      </c>
    </row>
    <row r="8" spans="1:1" x14ac:dyDescent="0.35">
      <c r="A8" s="10"/>
    </row>
    <row r="9" spans="1:1" ht="54.6" customHeight="1" x14ac:dyDescent="0.35">
      <c r="A9" s="10" t="s">
        <v>91</v>
      </c>
    </row>
    <row r="10" spans="1:1" x14ac:dyDescent="0.35">
      <c r="A10" s="63"/>
    </row>
    <row r="11" spans="1:1" x14ac:dyDescent="0.35">
      <c r="A11" s="63"/>
    </row>
    <row r="12" spans="1:1" x14ac:dyDescent="0.35">
      <c r="A12" s="63"/>
    </row>
    <row r="13" spans="1:1" x14ac:dyDescent="0.35">
      <c r="A13" s="63"/>
    </row>
    <row r="14" spans="1:1" x14ac:dyDescent="0.35">
      <c r="A14" s="63"/>
    </row>
    <row r="15" spans="1:1" x14ac:dyDescent="0.35">
      <c r="A15" s="63"/>
    </row>
    <row r="16" spans="1:1" x14ac:dyDescent="0.35">
      <c r="A16" s="63"/>
    </row>
    <row r="17" spans="1:1" x14ac:dyDescent="0.35">
      <c r="A17" s="63"/>
    </row>
    <row r="18" spans="1:1" x14ac:dyDescent="0.35">
      <c r="A18" s="63"/>
    </row>
    <row r="19" spans="1:1" x14ac:dyDescent="0.35">
      <c r="A19" s="63"/>
    </row>
    <row r="20" spans="1:1" x14ac:dyDescent="0.35">
      <c r="A20" s="63"/>
    </row>
    <row r="21" spans="1:1" x14ac:dyDescent="0.35">
      <c r="A21" s="63"/>
    </row>
    <row r="22" spans="1:1" x14ac:dyDescent="0.35">
      <c r="A22" s="63"/>
    </row>
    <row r="23" spans="1:1" x14ac:dyDescent="0.35">
      <c r="A23" s="63"/>
    </row>
    <row r="24" spans="1:1" ht="39.6" customHeight="1" x14ac:dyDescent="0.35">
      <c r="A24" s="10" t="s">
        <v>88</v>
      </c>
    </row>
    <row r="25" spans="1:1" ht="13.25" customHeight="1" x14ac:dyDescent="0.35">
      <c r="A25" s="61"/>
    </row>
    <row r="26" spans="1:1" ht="39" customHeight="1" x14ac:dyDescent="0.35">
      <c r="A26" s="54" t="s">
        <v>117</v>
      </c>
    </row>
    <row r="27" spans="1:1" ht="13.15" customHeight="1" x14ac:dyDescent="0.35">
      <c r="A27" s="54"/>
    </row>
    <row r="28" spans="1:1" ht="12.75" customHeight="1" x14ac:dyDescent="0.4">
      <c r="A28" s="42" t="s">
        <v>102</v>
      </c>
    </row>
    <row r="29" spans="1:1" ht="13.5" customHeight="1" x14ac:dyDescent="0.4">
      <c r="A29" s="42" t="s">
        <v>99</v>
      </c>
    </row>
    <row r="30" spans="1:1" x14ac:dyDescent="0.35">
      <c r="A30" s="10"/>
    </row>
    <row r="31" spans="1:1" ht="26.25" customHeight="1" x14ac:dyDescent="0.35">
      <c r="A31" s="42" t="s">
        <v>89</v>
      </c>
    </row>
    <row r="32" spans="1:1" ht="13.15" x14ac:dyDescent="0.4">
      <c r="A32" s="42"/>
    </row>
    <row r="33" spans="1:1" ht="67.25" customHeight="1" x14ac:dyDescent="0.35">
      <c r="A33" s="42" t="s">
        <v>118</v>
      </c>
    </row>
    <row r="34" spans="1:1" x14ac:dyDescent="0.35">
      <c r="A34" s="10"/>
    </row>
    <row r="35" spans="1:1" ht="26.25" customHeight="1" x14ac:dyDescent="0.35">
      <c r="A35" s="42" t="s">
        <v>119</v>
      </c>
    </row>
    <row r="36" spans="1:1" ht="13.15" x14ac:dyDescent="0.4">
      <c r="A36" s="42"/>
    </row>
    <row r="37" spans="1:1" ht="30" customHeight="1" x14ac:dyDescent="0.35">
      <c r="A37" s="42" t="s">
        <v>97</v>
      </c>
    </row>
    <row r="38" spans="1:1" x14ac:dyDescent="0.35">
      <c r="A38" s="10"/>
    </row>
    <row r="39" spans="1:1" ht="16.25" customHeight="1" x14ac:dyDescent="0.4">
      <c r="A39" s="42" t="s">
        <v>68</v>
      </c>
    </row>
    <row r="40" spans="1:1" x14ac:dyDescent="0.35">
      <c r="A40" s="10"/>
    </row>
    <row r="41" spans="1:1" ht="15" customHeight="1" x14ac:dyDescent="0.4">
      <c r="A41" s="42" t="s">
        <v>69</v>
      </c>
    </row>
    <row r="42" spans="1:1" x14ac:dyDescent="0.35">
      <c r="A42" s="10"/>
    </row>
    <row r="43" spans="1:1" ht="15" customHeight="1" x14ac:dyDescent="0.4">
      <c r="A43" s="42" t="s">
        <v>70</v>
      </c>
    </row>
    <row r="44" spans="1:1" x14ac:dyDescent="0.35">
      <c r="A44" s="10"/>
    </row>
    <row r="45" spans="1:1" ht="15" customHeight="1" x14ac:dyDescent="0.4">
      <c r="A45" s="42" t="s">
        <v>71</v>
      </c>
    </row>
    <row r="46" spans="1:1" x14ac:dyDescent="0.35">
      <c r="A46" s="10"/>
    </row>
    <row r="47" spans="1:1" ht="40.25" customHeight="1" x14ac:dyDescent="0.35">
      <c r="A47" s="42" t="s">
        <v>90</v>
      </c>
    </row>
    <row r="48" spans="1:1" x14ac:dyDescent="0.35">
      <c r="A48" s="10"/>
    </row>
    <row r="49" spans="1:1" ht="41.45" customHeight="1" x14ac:dyDescent="0.35">
      <c r="A49" s="42" t="s">
        <v>72</v>
      </c>
    </row>
    <row r="50" spans="1:1" x14ac:dyDescent="0.35">
      <c r="A50" s="10"/>
    </row>
    <row r="51" spans="1:1" ht="42" customHeight="1" x14ac:dyDescent="0.35">
      <c r="A51" s="42" t="s">
        <v>73</v>
      </c>
    </row>
    <row r="52" spans="1:1" x14ac:dyDescent="0.35">
      <c r="A52" s="10"/>
    </row>
    <row r="53" spans="1:1" ht="108.6" customHeight="1" x14ac:dyDescent="0.35">
      <c r="A53" s="42" t="s">
        <v>116</v>
      </c>
    </row>
    <row r="54" spans="1:1" x14ac:dyDescent="0.35">
      <c r="A54" s="10"/>
    </row>
    <row r="55" spans="1:1" ht="94.8" customHeight="1" x14ac:dyDescent="0.35">
      <c r="A55" s="10" t="s">
        <v>74</v>
      </c>
    </row>
    <row r="56" spans="1:1" x14ac:dyDescent="0.35">
      <c r="A56" s="10"/>
    </row>
    <row r="57" spans="1:1" ht="54.6" customHeight="1" x14ac:dyDescent="0.35">
      <c r="A57" s="49" t="s">
        <v>100</v>
      </c>
    </row>
    <row r="58" spans="1:1" x14ac:dyDescent="0.35">
      <c r="A58" s="10"/>
    </row>
    <row r="59" spans="1:1" ht="93" customHeight="1" x14ac:dyDescent="0.35">
      <c r="A59" s="10" t="s">
        <v>75</v>
      </c>
    </row>
    <row r="60" spans="1:1" x14ac:dyDescent="0.35">
      <c r="A60" s="10"/>
    </row>
    <row r="61" spans="1:1" ht="13.15" x14ac:dyDescent="0.4">
      <c r="A61" s="42" t="s">
        <v>103</v>
      </c>
    </row>
    <row r="62" spans="1:1" x14ac:dyDescent="0.35">
      <c r="A62" s="54" t="s">
        <v>120</v>
      </c>
    </row>
    <row r="63" spans="1:1" ht="13.15" x14ac:dyDescent="0.4">
      <c r="A63" s="42"/>
    </row>
    <row r="64" spans="1:1" ht="38.65" x14ac:dyDescent="0.35">
      <c r="A64" s="42" t="s">
        <v>67</v>
      </c>
    </row>
    <row r="65" spans="1:1" ht="13.15" x14ac:dyDescent="0.4">
      <c r="A65" s="42"/>
    </row>
    <row r="66" spans="1:1" ht="38.65" x14ac:dyDescent="0.35">
      <c r="A66" s="42" t="s">
        <v>104</v>
      </c>
    </row>
    <row r="67" spans="1:1" ht="13.15" x14ac:dyDescent="0.4">
      <c r="A67" s="42"/>
    </row>
    <row r="68" spans="1:1" ht="13.15" x14ac:dyDescent="0.4">
      <c r="A68" s="42" t="s">
        <v>105</v>
      </c>
    </row>
    <row r="69" spans="1:1" ht="13.15" x14ac:dyDescent="0.4">
      <c r="A69" s="42"/>
    </row>
    <row r="70" spans="1:1" ht="13.15" x14ac:dyDescent="0.4">
      <c r="A70" s="42" t="s">
        <v>106</v>
      </c>
    </row>
    <row r="71" spans="1:1" ht="13.15" x14ac:dyDescent="0.4">
      <c r="A71" s="42"/>
    </row>
    <row r="72" spans="1:1" ht="25.9" x14ac:dyDescent="0.35">
      <c r="A72" s="42" t="s">
        <v>107</v>
      </c>
    </row>
    <row r="73" spans="1:1" ht="13.15" x14ac:dyDescent="0.4">
      <c r="A73" s="42"/>
    </row>
    <row r="74" spans="1:1" ht="13.15" x14ac:dyDescent="0.4">
      <c r="A74" s="42" t="s">
        <v>121</v>
      </c>
    </row>
    <row r="75" spans="1:1" ht="13.15" x14ac:dyDescent="0.4">
      <c r="A75" s="42"/>
    </row>
    <row r="76" spans="1:1" ht="13.15" x14ac:dyDescent="0.4">
      <c r="A76" s="42" t="s">
        <v>108</v>
      </c>
    </row>
    <row r="77" spans="1:1" ht="13.15" x14ac:dyDescent="0.4">
      <c r="A77" s="42"/>
    </row>
    <row r="78" spans="1:1" ht="25.9" x14ac:dyDescent="0.35">
      <c r="A78" s="42" t="s">
        <v>115</v>
      </c>
    </row>
    <row r="79" spans="1:1" x14ac:dyDescent="0.35">
      <c r="A79" s="53"/>
    </row>
    <row r="80" spans="1:1" ht="60.75" customHeight="1" x14ac:dyDescent="0.35">
      <c r="A80" s="43" t="s">
        <v>76</v>
      </c>
    </row>
    <row r="81" spans="1:1" x14ac:dyDescent="0.35">
      <c r="A81" s="10"/>
    </row>
    <row r="82" spans="1:1" ht="25.5" customHeight="1" x14ac:dyDescent="0.35">
      <c r="A82" s="10" t="s">
        <v>77</v>
      </c>
    </row>
    <row r="83" spans="1:1" x14ac:dyDescent="0.35">
      <c r="A83" s="44"/>
    </row>
    <row r="84" spans="1:1" x14ac:dyDescent="0.35">
      <c r="A84" s="44" t="s">
        <v>78</v>
      </c>
    </row>
    <row r="85" spans="1:1" x14ac:dyDescent="0.35">
      <c r="A85" s="44" t="s">
        <v>79</v>
      </c>
    </row>
    <row r="86" spans="1:1" x14ac:dyDescent="0.35">
      <c r="A86" s="44" t="s">
        <v>80</v>
      </c>
    </row>
    <row r="87" spans="1:1" x14ac:dyDescent="0.35">
      <c r="A87" s="44" t="s">
        <v>81</v>
      </c>
    </row>
    <row r="88" spans="1:1" x14ac:dyDescent="0.35">
      <c r="A88" s="44"/>
    </row>
    <row r="89" spans="1:1" x14ac:dyDescent="0.35">
      <c r="A89" s="44" t="s">
        <v>82</v>
      </c>
    </row>
    <row r="90" spans="1:1" x14ac:dyDescent="0.35">
      <c r="A90" s="44" t="s">
        <v>83</v>
      </c>
    </row>
    <row r="92" spans="1:1" ht="13.15" x14ac:dyDescent="0.4">
      <c r="A92" s="2" t="s">
        <v>84</v>
      </c>
    </row>
    <row r="93" spans="1:1" ht="13.15" x14ac:dyDescent="0.4">
      <c r="A93" s="2" t="s">
        <v>85</v>
      </c>
    </row>
  </sheetData>
  <sheetProtection password="9CD3" sheet="1" objects="1" scenarios="1"/>
  <mergeCells count="1">
    <mergeCell ref="A10:A23"/>
  </mergeCells>
  <phoneticPr fontId="7" type="noConversion"/>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36"/>
  <sheetViews>
    <sheetView tabSelected="1" zoomScale="90" zoomScaleNormal="90" workbookViewId="0"/>
  </sheetViews>
  <sheetFormatPr defaultRowHeight="12.75" x14ac:dyDescent="0.35"/>
  <cols>
    <col min="1" max="1" width="5" bestFit="1" customWidth="1"/>
    <col min="2" max="2" width="12.6640625" style="10" customWidth="1"/>
    <col min="4" max="5" width="12" customWidth="1"/>
    <col min="6" max="6" width="17.53125" customWidth="1"/>
    <col min="7" max="7" width="12.19921875" bestFit="1" customWidth="1"/>
    <col min="8" max="8" width="8.86328125" customWidth="1"/>
    <col min="9" max="9" width="12" bestFit="1" customWidth="1"/>
    <col min="11" max="11" width="9.19921875" bestFit="1" customWidth="1"/>
    <col min="15" max="15" width="9.06640625" style="56"/>
    <col min="17" max="19" width="10.53125" customWidth="1"/>
    <col min="25" max="25" width="11.53125" bestFit="1" customWidth="1"/>
    <col min="26" max="26" width="9.86328125" customWidth="1"/>
    <col min="27" max="27" width="9.1328125" customWidth="1"/>
    <col min="28" max="29" width="12.46484375" bestFit="1" customWidth="1"/>
    <col min="30" max="30" width="12.46484375" customWidth="1"/>
    <col min="31" max="31" width="9.19921875" customWidth="1"/>
    <col min="32" max="32" width="12.46484375" bestFit="1" customWidth="1"/>
  </cols>
  <sheetData>
    <row r="1" spans="2:15" ht="15" x14ac:dyDescent="0.4">
      <c r="B1" s="1" t="s">
        <v>0</v>
      </c>
      <c r="E1" s="2" t="s">
        <v>1</v>
      </c>
    </row>
    <row r="2" spans="2:15" x14ac:dyDescent="0.35">
      <c r="B2" s="3" t="s">
        <v>2</v>
      </c>
      <c r="C2" s="4">
        <v>3.7</v>
      </c>
      <c r="D2" s="5" t="s">
        <v>3</v>
      </c>
    </row>
    <row r="3" spans="2:15" x14ac:dyDescent="0.35">
      <c r="B3" s="3" t="s">
        <v>4</v>
      </c>
      <c r="C3" s="4">
        <v>0.3</v>
      </c>
      <c r="D3" s="5" t="s">
        <v>5</v>
      </c>
    </row>
    <row r="4" spans="2:15" ht="13.15" x14ac:dyDescent="0.4">
      <c r="B4" s="3" t="s">
        <v>6</v>
      </c>
      <c r="C4" s="6" t="s">
        <v>98</v>
      </c>
      <c r="D4" s="5"/>
    </row>
    <row r="5" spans="2:15" ht="25.5" x14ac:dyDescent="0.35">
      <c r="B5" s="3" t="s">
        <v>7</v>
      </c>
      <c r="C5" s="7">
        <f>C2</f>
        <v>3.7</v>
      </c>
      <c r="D5" s="8" t="s">
        <v>8</v>
      </c>
      <c r="O5" s="57"/>
    </row>
    <row r="6" spans="2:15" ht="25.5" customHeight="1" x14ac:dyDescent="0.35">
      <c r="B6" s="3" t="s">
        <v>9</v>
      </c>
      <c r="C6" s="9">
        <f ca="1">I27</f>
        <v>3.6419141002457565</v>
      </c>
      <c r="D6" s="8" t="s">
        <v>8</v>
      </c>
      <c r="E6" s="10"/>
    </row>
    <row r="7" spans="2:15" x14ac:dyDescent="0.35">
      <c r="B7" s="11" t="s">
        <v>10</v>
      </c>
      <c r="C7" s="9">
        <f ca="1">MIN(AA32:AA2032)</f>
        <v>3.5481321462829345</v>
      </c>
      <c r="D7" s="12" t="s">
        <v>3</v>
      </c>
      <c r="E7" s="10"/>
    </row>
    <row r="8" spans="2:15" x14ac:dyDescent="0.35">
      <c r="B8" s="11" t="s">
        <v>11</v>
      </c>
      <c r="C8" s="13">
        <f ca="1">(C2-C7)*1000</f>
        <v>151.86785371706569</v>
      </c>
      <c r="D8" s="12" t="s">
        <v>12</v>
      </c>
      <c r="E8" s="10"/>
    </row>
    <row r="9" spans="2:15" x14ac:dyDescent="0.35">
      <c r="B9" s="3" t="s">
        <v>13</v>
      </c>
      <c r="C9" s="4">
        <v>0.15</v>
      </c>
      <c r="D9" s="5" t="s">
        <v>14</v>
      </c>
    </row>
    <row r="10" spans="2:15" ht="25.5" x14ac:dyDescent="0.35">
      <c r="B10" s="3" t="s">
        <v>15</v>
      </c>
      <c r="C10" s="4">
        <v>100</v>
      </c>
      <c r="D10" s="5" t="s">
        <v>16</v>
      </c>
    </row>
    <row r="11" spans="2:15" x14ac:dyDescent="0.35">
      <c r="B11" s="3" t="s">
        <v>18</v>
      </c>
      <c r="C11" s="4">
        <v>0.57699999999999996</v>
      </c>
      <c r="D11" s="5" t="s">
        <v>19</v>
      </c>
    </row>
    <row r="12" spans="2:15" x14ac:dyDescent="0.35">
      <c r="B12" s="3" t="s">
        <v>20</v>
      </c>
      <c r="C12" s="4">
        <f>8*0.577</f>
        <v>4.6159999999999997</v>
      </c>
      <c r="D12" s="5" t="s">
        <v>19</v>
      </c>
    </row>
    <row r="13" spans="2:15" ht="25.5" x14ac:dyDescent="0.35">
      <c r="B13" s="3" t="s">
        <v>21</v>
      </c>
      <c r="C13" s="4">
        <v>0.1</v>
      </c>
      <c r="D13" s="5" t="s">
        <v>22</v>
      </c>
    </row>
    <row r="14" spans="2:15" ht="25.5" x14ac:dyDescent="0.35">
      <c r="B14" s="3" t="s">
        <v>23</v>
      </c>
      <c r="C14" s="4">
        <v>4.9000000000000004</v>
      </c>
      <c r="D14" s="5" t="s">
        <v>22</v>
      </c>
    </row>
    <row r="15" spans="2:15" ht="25.5" x14ac:dyDescent="0.35">
      <c r="B15" s="14" t="s">
        <v>24</v>
      </c>
      <c r="C15" s="4">
        <v>10</v>
      </c>
      <c r="D15" s="8" t="s">
        <v>25</v>
      </c>
    </row>
    <row r="16" spans="2:15" ht="25.5" x14ac:dyDescent="0.35">
      <c r="B16" s="3" t="s">
        <v>26</v>
      </c>
      <c r="C16" s="4">
        <v>10</v>
      </c>
      <c r="D16" s="8" t="s">
        <v>25</v>
      </c>
    </row>
    <row r="17" spans="1:32" ht="25.5" x14ac:dyDescent="0.35">
      <c r="B17" s="3" t="s">
        <v>27</v>
      </c>
      <c r="C17" s="4">
        <v>3</v>
      </c>
      <c r="D17" s="5" t="s">
        <v>28</v>
      </c>
    </row>
    <row r="18" spans="1:32" ht="21" x14ac:dyDescent="0.4">
      <c r="B18" s="50" t="s">
        <v>29</v>
      </c>
      <c r="C18" s="46">
        <v>2000</v>
      </c>
      <c r="D18" s="15" t="s">
        <v>30</v>
      </c>
      <c r="E18" s="10"/>
      <c r="F18" s="21" t="s">
        <v>86</v>
      </c>
      <c r="G18" s="21"/>
      <c r="H18" s="21"/>
      <c r="I18" s="21"/>
      <c r="J18" s="21"/>
      <c r="K18" s="45" t="str">
        <f ca="1">IF(MAX(O32:O1032)&gt;0,"YES","NO")</f>
        <v>NO</v>
      </c>
      <c r="M18" s="2" t="s">
        <v>114</v>
      </c>
      <c r="N18" s="62">
        <f ca="1">Y2035</f>
        <v>0.96126648615907762</v>
      </c>
    </row>
    <row r="19" spans="1:32" x14ac:dyDescent="0.35">
      <c r="B19" s="11" t="s">
        <v>31</v>
      </c>
      <c r="C19" s="16">
        <f>(C12*C17/1000)/C18</f>
        <v>6.9239999999999993E-6</v>
      </c>
      <c r="D19" s="12" t="s">
        <v>17</v>
      </c>
    </row>
    <row r="20" spans="1:32" x14ac:dyDescent="0.35">
      <c r="B20" s="17" t="s">
        <v>32</v>
      </c>
      <c r="C20" s="18">
        <f>$I$23*(1+$I$23/$C$3)+$C$19/(2*$C$9)</f>
        <v>0.13335641333333337</v>
      </c>
      <c r="D20" s="12"/>
    </row>
    <row r="21" spans="1:32" x14ac:dyDescent="0.35">
      <c r="B21" s="47"/>
      <c r="C21" s="48"/>
      <c r="D21" s="48"/>
    </row>
    <row r="22" spans="1:32" x14ac:dyDescent="0.35">
      <c r="B22" s="19"/>
    </row>
    <row r="23" spans="1:32" x14ac:dyDescent="0.35">
      <c r="B23" s="34"/>
      <c r="C23" s="35"/>
      <c r="D23" s="35"/>
      <c r="F23" s="20" t="s">
        <v>33</v>
      </c>
      <c r="G23" s="20"/>
      <c r="H23" s="20"/>
      <c r="I23" s="21">
        <f>$C$10/1000</f>
        <v>0.1</v>
      </c>
    </row>
    <row r="24" spans="1:32" x14ac:dyDescent="0.35">
      <c r="B24" s="34"/>
      <c r="C24" s="35"/>
      <c r="D24" s="35"/>
      <c r="F24" s="20" t="s">
        <v>92</v>
      </c>
      <c r="G24" s="20"/>
      <c r="H24" s="20"/>
      <c r="I24" s="21">
        <f>I23*(1+I23/$C$3)</f>
        <v>0.13333333333333336</v>
      </c>
    </row>
    <row r="25" spans="1:32" ht="13.15" x14ac:dyDescent="0.4">
      <c r="B25" s="36"/>
      <c r="C25" s="37"/>
      <c r="D25" s="35"/>
      <c r="F25" s="51" t="s">
        <v>34</v>
      </c>
      <c r="G25" s="22"/>
      <c r="H25" s="22"/>
      <c r="I25" s="21">
        <f>$C$11/1000</f>
        <v>5.7699999999999993E-4</v>
      </c>
    </row>
    <row r="26" spans="1:32" ht="13.15" x14ac:dyDescent="0.4">
      <c r="B26" s="38"/>
      <c r="C26" s="35"/>
      <c r="D26" s="35"/>
      <c r="F26" s="51" t="s">
        <v>35</v>
      </c>
      <c r="G26" s="22"/>
      <c r="H26" s="22"/>
      <c r="I26" s="21">
        <f>$C$12/1000</f>
        <v>4.6159999999999994E-3</v>
      </c>
    </row>
    <row r="27" spans="1:32" ht="13.15" x14ac:dyDescent="0.4">
      <c r="B27" s="38"/>
      <c r="C27" s="35"/>
      <c r="D27" s="35"/>
      <c r="F27" s="23" t="s">
        <v>36</v>
      </c>
      <c r="G27" s="23"/>
      <c r="H27" s="23"/>
      <c r="I27" s="24">
        <f ca="1">E2032</f>
        <v>3.6419141002457565</v>
      </c>
    </row>
    <row r="28" spans="1:32" x14ac:dyDescent="0.35">
      <c r="B28" s="39"/>
      <c r="C28" s="35"/>
      <c r="D28" s="35"/>
    </row>
    <row r="29" spans="1:32" x14ac:dyDescent="0.35">
      <c r="B29" s="34"/>
      <c r="C29" s="35"/>
      <c r="D29" s="35"/>
    </row>
    <row r="30" spans="1:32" x14ac:dyDescent="0.35">
      <c r="B30" s="25"/>
      <c r="T30" s="26" t="s">
        <v>37</v>
      </c>
    </row>
    <row r="31" spans="1:32" s="25" customFormat="1" ht="27" x14ac:dyDescent="0.5">
      <c r="A31" s="25" t="s">
        <v>38</v>
      </c>
      <c r="B31" s="25" t="s">
        <v>39</v>
      </c>
      <c r="C31" s="25" t="s">
        <v>40</v>
      </c>
      <c r="D31" s="27" t="s">
        <v>41</v>
      </c>
      <c r="E31" s="25" t="s">
        <v>42</v>
      </c>
      <c r="F31" s="25" t="s">
        <v>43</v>
      </c>
      <c r="G31" s="25" t="s">
        <v>93</v>
      </c>
      <c r="H31" s="25" t="s">
        <v>94</v>
      </c>
      <c r="I31" s="25" t="s">
        <v>44</v>
      </c>
      <c r="J31" s="25" t="s">
        <v>45</v>
      </c>
      <c r="K31" s="25" t="s">
        <v>46</v>
      </c>
      <c r="L31" s="25" t="s">
        <v>47</v>
      </c>
      <c r="M31" s="25" t="s">
        <v>48</v>
      </c>
      <c r="N31" s="25" t="s">
        <v>49</v>
      </c>
      <c r="O31" s="58" t="s">
        <v>50</v>
      </c>
      <c r="P31" s="25" t="s">
        <v>51</v>
      </c>
      <c r="Q31" s="25" t="s">
        <v>52</v>
      </c>
      <c r="R31" s="25" t="s">
        <v>95</v>
      </c>
      <c r="S31" s="25" t="s">
        <v>96</v>
      </c>
      <c r="T31" s="25" t="s">
        <v>44</v>
      </c>
      <c r="U31" s="25" t="s">
        <v>53</v>
      </c>
      <c r="V31" s="25" t="s">
        <v>54</v>
      </c>
      <c r="W31" s="55" t="s">
        <v>122</v>
      </c>
      <c r="X31" s="25" t="s">
        <v>47</v>
      </c>
      <c r="Y31" s="25" t="s">
        <v>55</v>
      </c>
      <c r="Z31" s="25" t="s">
        <v>56</v>
      </c>
      <c r="AA31" s="25" t="s">
        <v>57</v>
      </c>
      <c r="AB31" s="25" t="s">
        <v>58</v>
      </c>
      <c r="AC31" s="25" t="s">
        <v>59</v>
      </c>
      <c r="AD31" s="25" t="s">
        <v>60</v>
      </c>
      <c r="AE31" s="25" t="s">
        <v>61</v>
      </c>
      <c r="AF31" s="25" t="s">
        <v>62</v>
      </c>
    </row>
    <row r="32" spans="1:32" x14ac:dyDescent="0.35">
      <c r="A32">
        <v>0</v>
      </c>
      <c r="B32" s="28">
        <v>0</v>
      </c>
      <c r="C32">
        <v>0</v>
      </c>
      <c r="D32" s="29">
        <f>$C$13</f>
        <v>0.1</v>
      </c>
      <c r="E32" s="30">
        <f ca="1">IF($C$4="Yes",$C$6,$C$5)</f>
        <v>3.6419141002457565</v>
      </c>
      <c r="F32" s="30">
        <f>$C$2</f>
        <v>3.7</v>
      </c>
      <c r="G32" s="30">
        <f ca="1">($I$23*($C$2-E32)-E32*($C$3+$I$23))/$C$3</f>
        <v>-4.8365235004095943</v>
      </c>
      <c r="H32" s="30">
        <f ca="1">D32-E32*($C$2-E32)/$C$3</f>
        <v>-0.60514619113480583</v>
      </c>
      <c r="I32">
        <f ca="1">G32^2-4*$I$24*H32</f>
        <v>23.714704205286171</v>
      </c>
      <c r="J32" s="29">
        <f ca="1">IF(I32&lt;0,E32/(2*$I$23),D32)</f>
        <v>0.1</v>
      </c>
      <c r="K32" s="30">
        <f ca="1">(-G32-SQRT(I32))/(2*$I$24)</f>
        <v>-0.12469145038658366</v>
      </c>
      <c r="L32" s="30">
        <f t="shared" ref="L32:L95" ca="1" si="0">E32-K32*$I$23</f>
        <v>3.6543832452844147</v>
      </c>
      <c r="M32" s="30">
        <f ca="1">($C$2-L32)/$C$3</f>
        <v>0.15205584905195155</v>
      </c>
      <c r="N32" s="30">
        <f t="shared" ref="N32:N95" si="1">IF(C32=0,$C$16,$C$15)</f>
        <v>10</v>
      </c>
      <c r="O32" s="56">
        <f ca="1">IF(ABS(M32)&gt;N32,1,0)</f>
        <v>0</v>
      </c>
      <c r="P32" s="30">
        <f ca="1">IF(O32=1,IF(M32&lt;0,-1*N32,N32),M32)</f>
        <v>0.15205584905195155</v>
      </c>
      <c r="Q32" s="30">
        <f ca="1">(P32^2)*$C$3</f>
        <v>6.936294369272962E-3</v>
      </c>
      <c r="R32" s="30">
        <f ca="1">P32*$I$23-E32</f>
        <v>-3.6267085153405612</v>
      </c>
      <c r="S32" s="30">
        <f ca="1">J32-P32*E32</f>
        <v>-0.45377434068714273</v>
      </c>
      <c r="T32">
        <f ca="1">R32^2-4*$I$23*S32</f>
        <v>13.334524391518594</v>
      </c>
      <c r="U32">
        <f ca="1">IF(O32=1,(-R32-SQRT(T32))/(2*$I$23),K32)</f>
        <v>-0.12469145038658366</v>
      </c>
      <c r="V32">
        <f ca="1">U32^2*$C$10/1000</f>
        <v>1.5547957799509854E-3</v>
      </c>
      <c r="W32" s="30">
        <f ca="1">P32+U32</f>
        <v>2.7364398665367884E-2</v>
      </c>
      <c r="X32" s="30">
        <f t="shared" ref="X32:X95" ca="1" si="2">E32-U32*$I$23</f>
        <v>3.6543832452844147</v>
      </c>
      <c r="Y32" s="30">
        <f ca="1">X32*(P32+U32)</f>
        <v>0.1000000000000036</v>
      </c>
      <c r="Z32" s="30">
        <f t="shared" ref="Z32:Z95" ca="1" si="3">E32-U32*$C$19/$C$9</f>
        <v>3.6419198560031063</v>
      </c>
      <c r="AA32" s="30">
        <f t="shared" ref="AA32:AA95" ca="1" si="4">Z32-U32*$I$23</f>
        <v>3.6543890010417646</v>
      </c>
      <c r="AB32">
        <f t="shared" ref="AB32:AB95" ca="1" si="5">U32^2*$I$23</f>
        <v>1.5547957799509856E-3</v>
      </c>
      <c r="AC32">
        <f ca="1">AB32*$C$19</f>
        <v>1.0765405980380624E-8</v>
      </c>
      <c r="AD32">
        <f ca="1">Y32*$C$19</f>
        <v>6.9240000000002481E-7</v>
      </c>
      <c r="AE32" s="31">
        <f ca="1">IF(Y32&gt;0.0000000001,AB32/Y32,1)</f>
        <v>1.5547957799509297E-2</v>
      </c>
      <c r="AF32" s="32">
        <f t="shared" ref="AF32:AF95" ca="1" si="6">(E32-Z32)/E32</f>
        <v>-1.5804209521189096E-6</v>
      </c>
    </row>
    <row r="33" spans="1:32" x14ac:dyDescent="0.35">
      <c r="A33">
        <f>A32+1</f>
        <v>1</v>
      </c>
      <c r="B33" s="28">
        <f>B32+$C$19</f>
        <v>6.9239999999999993E-6</v>
      </c>
      <c r="C33">
        <f t="shared" ref="C33:C96" si="7">IF(MOD(B33,$I$26)&gt;$I$25,0,1)</f>
        <v>1</v>
      </c>
      <c r="D33" s="29">
        <f t="shared" ref="D33:D96" si="8">$C$13+IF(MOD(B33,$I$26)&gt;$I$25,0,$C$14)</f>
        <v>5</v>
      </c>
      <c r="E33" s="30">
        <f ca="1">Z32</f>
        <v>3.6419198560031063</v>
      </c>
      <c r="F33" s="30">
        <f ca="1">AA32</f>
        <v>3.6543890010417646</v>
      </c>
      <c r="G33" s="30">
        <f ca="1">($I$23*($C$2-E33)-E33*($C$3+$I$23))/$C$3</f>
        <v>-4.8365330933385104</v>
      </c>
      <c r="H33" s="30">
        <f ca="1">D33-E33*($C$2-E33)/$C$3</f>
        <v>4.2949225677939751</v>
      </c>
      <c r="I33">
        <f ca="1">G33^2-4*$I$24*H33</f>
        <v>21.101426993468458</v>
      </c>
      <c r="J33" s="29">
        <f ca="1">IF(I33&lt;0,E33/(2*$I$23),D33)</f>
        <v>5</v>
      </c>
      <c r="K33" s="30">
        <f ca="1">(-G33-SQRT(I33))/(2*$I$24)</f>
        <v>0.91089051172675162</v>
      </c>
      <c r="L33" s="30">
        <f t="shared" ca="1" si="0"/>
        <v>3.5508308048304311</v>
      </c>
      <c r="M33" s="30">
        <f t="shared" ref="M33:M96" ca="1" si="9">($C$2-L33)/$C$3</f>
        <v>0.49723065056523019</v>
      </c>
      <c r="N33" s="30">
        <f t="shared" si="1"/>
        <v>10</v>
      </c>
      <c r="O33" s="56">
        <f t="shared" ref="O33:O96" ca="1" si="10">IF(ABS(M33)&gt;N33,1,0)</f>
        <v>0</v>
      </c>
      <c r="P33" s="30">
        <f t="shared" ref="P33:P96" ca="1" si="11">IF(O33=1,IF(M33&lt;0,-1*N33,N33),M33)</f>
        <v>0.49723065056523019</v>
      </c>
      <c r="Q33" s="30">
        <f t="shared" ref="Q33:Q96" ca="1" si="12">(P33^2)*$C$3</f>
        <v>7.417149595845661E-2</v>
      </c>
      <c r="R33" s="30">
        <f t="shared" ref="R33:R96" ca="1" si="13">P33*$I$23-E33</f>
        <v>-3.5921967909465833</v>
      </c>
      <c r="S33" s="30">
        <f t="shared" ref="S33:S96" ca="1" si="14">J33-P33*E33</f>
        <v>3.1891258206931461</v>
      </c>
      <c r="T33">
        <f t="shared" ref="T33:T96" ca="1" si="15">R33^2-4*$I$23*S33</f>
        <v>11.628227456609672</v>
      </c>
      <c r="U33">
        <f t="shared" ref="U33:U96" ca="1" si="16">IF(O33=1,(-R33-SQRT(T33))/(2*$I$23),K33)</f>
        <v>0.91089051172675162</v>
      </c>
      <c r="V33">
        <f t="shared" ref="V33:V96" ca="1" si="17">U33^2*$C$10/1000</f>
        <v>8.2972152435382335E-2</v>
      </c>
      <c r="W33" s="30">
        <f t="shared" ref="W33:W96" ca="1" si="18">P33+U33</f>
        <v>1.4081211622919818</v>
      </c>
      <c r="X33" s="30">
        <f t="shared" ca="1" si="2"/>
        <v>3.5508308048304311</v>
      </c>
      <c r="Y33" s="30">
        <f t="shared" ref="Y33:Y96" ca="1" si="19">X33*(P33+U33)</f>
        <v>5</v>
      </c>
      <c r="Z33" s="30">
        <f t="shared" ca="1" si="3"/>
        <v>3.6418778092970849</v>
      </c>
      <c r="AA33" s="30">
        <f t="shared" ca="1" si="4"/>
        <v>3.5507887581244097</v>
      </c>
      <c r="AB33">
        <f t="shared" ca="1" si="5"/>
        <v>8.2972152435382349E-2</v>
      </c>
      <c r="AC33">
        <f t="shared" ref="AC33:AC96" ca="1" si="20">AB33*$C$19</f>
        <v>5.7449918346258731E-7</v>
      </c>
      <c r="AD33">
        <f t="shared" ref="AD33:AD96" ca="1" si="21">Y33*$C$19</f>
        <v>3.4619999999999997E-5</v>
      </c>
      <c r="AE33" s="31">
        <f t="shared" ref="AE33:AE96" ca="1" si="22">IF(Y33&gt;0.0000000001,AB33/Y33,1)</f>
        <v>1.659443048707647E-2</v>
      </c>
      <c r="AF33" s="32">
        <f t="shared" ca="1" si="6"/>
        <v>1.1545203542044781E-5</v>
      </c>
    </row>
    <row r="34" spans="1:32" x14ac:dyDescent="0.35">
      <c r="A34">
        <f t="shared" ref="A34:A97" si="23">A33+1</f>
        <v>2</v>
      </c>
      <c r="B34" s="28">
        <f>B33+$C$19</f>
        <v>1.3847999999999999E-5</v>
      </c>
      <c r="C34">
        <f t="shared" si="7"/>
        <v>1</v>
      </c>
      <c r="D34" s="29">
        <f t="shared" si="8"/>
        <v>5</v>
      </c>
      <c r="E34" s="30">
        <f t="shared" ref="E34:F97" ca="1" si="24">Z33</f>
        <v>3.6418778092970849</v>
      </c>
      <c r="F34" s="30">
        <f t="shared" ca="1" si="24"/>
        <v>3.5507887581244097</v>
      </c>
      <c r="G34" s="30">
        <f t="shared" ref="G34:G97" ca="1" si="25">($I$23*($C$2-E34)-E34*($C$3+$I$23))/$C$3</f>
        <v>-4.8364630154951413</v>
      </c>
      <c r="H34" s="30">
        <f t="shared" ref="H34:H97" ca="1" si="26">D34-E34*($C$2-E34)/$C$3</f>
        <v>4.2944202781710654</v>
      </c>
      <c r="I34">
        <f t="shared" ref="I34:I97" ca="1" si="27">G34^2-4*$I$24*H34</f>
        <v>21.101017018561119</v>
      </c>
      <c r="J34" s="29">
        <f t="shared" ref="J34:J97" ca="1" si="28">IF(I34&lt;0,E34/(2*$I$23),D34)</f>
        <v>5</v>
      </c>
      <c r="K34" s="30">
        <f t="shared" ref="K34:K97" ca="1" si="29">(-G34-SQRT(I34))/(2*$I$24)</f>
        <v>0.91079506173316593</v>
      </c>
      <c r="L34" s="30">
        <f t="shared" ca="1" si="0"/>
        <v>3.5507983031237682</v>
      </c>
      <c r="M34" s="30">
        <f t="shared" ca="1" si="9"/>
        <v>0.49733898958743994</v>
      </c>
      <c r="N34" s="30">
        <f t="shared" si="1"/>
        <v>10</v>
      </c>
      <c r="O34" s="56">
        <f t="shared" ca="1" si="10"/>
        <v>0</v>
      </c>
      <c r="P34" s="30">
        <f t="shared" ca="1" si="11"/>
        <v>0.49733898958743994</v>
      </c>
      <c r="Q34" s="30">
        <f t="shared" ca="1" si="12"/>
        <v>7.4203821169156706E-2</v>
      </c>
      <c r="R34" s="30">
        <f t="shared" ca="1" si="13"/>
        <v>-3.5921439103383408</v>
      </c>
      <c r="S34" s="30">
        <f t="shared" ca="1" si="14"/>
        <v>3.1887521701232684</v>
      </c>
      <c r="T34">
        <f t="shared" ca="1" si="15"/>
        <v>11.627997004531517</v>
      </c>
      <c r="U34">
        <f t="shared" ca="1" si="16"/>
        <v>0.91079506173316593</v>
      </c>
      <c r="V34">
        <f t="shared" ca="1" si="17"/>
        <v>8.2954764447752155E-2</v>
      </c>
      <c r="W34" s="30">
        <f t="shared" ca="1" si="18"/>
        <v>1.408134051320606</v>
      </c>
      <c r="X34" s="30">
        <f t="shared" ca="1" si="2"/>
        <v>3.5507983031237682</v>
      </c>
      <c r="Y34" s="30">
        <f t="shared" ca="1" si="19"/>
        <v>5.0000000000000044</v>
      </c>
      <c r="Z34" s="30">
        <f t="shared" ca="1" si="3"/>
        <v>3.6418357669970352</v>
      </c>
      <c r="AA34" s="30">
        <f t="shared" ca="1" si="4"/>
        <v>3.5507562608237184</v>
      </c>
      <c r="AB34">
        <f t="shared" ca="1" si="5"/>
        <v>8.2954764447752155E-2</v>
      </c>
      <c r="AC34">
        <f t="shared" ca="1" si="20"/>
        <v>5.7437878903623584E-7</v>
      </c>
      <c r="AD34">
        <f t="shared" ca="1" si="21"/>
        <v>3.4620000000000024E-5</v>
      </c>
      <c r="AE34" s="31">
        <f t="shared" ca="1" si="22"/>
        <v>1.6590952889550415E-2</v>
      </c>
      <c r="AF34" s="32">
        <f t="shared" ca="1" si="6"/>
        <v>1.1544127027671269E-5</v>
      </c>
    </row>
    <row r="35" spans="1:32" x14ac:dyDescent="0.35">
      <c r="A35">
        <f t="shared" si="23"/>
        <v>3</v>
      </c>
      <c r="B35" s="28">
        <f t="shared" ref="B35:B98" si="30">B34+$C$19</f>
        <v>2.0771999999999997E-5</v>
      </c>
      <c r="C35">
        <f t="shared" si="7"/>
        <v>1</v>
      </c>
      <c r="D35" s="29">
        <f t="shared" si="8"/>
        <v>5</v>
      </c>
      <c r="E35" s="30">
        <f t="shared" ca="1" si="24"/>
        <v>3.6418357669970352</v>
      </c>
      <c r="F35" s="30">
        <f t="shared" ca="1" si="24"/>
        <v>3.5507562608237184</v>
      </c>
      <c r="G35" s="30">
        <f t="shared" ca="1" si="25"/>
        <v>-4.8363929449950591</v>
      </c>
      <c r="H35" s="30">
        <f t="shared" ca="1" si="26"/>
        <v>4.2939180529661751</v>
      </c>
      <c r="I35">
        <f t="shared" ca="1" si="27"/>
        <v>21.100607090149353</v>
      </c>
      <c r="J35" s="29">
        <f t="shared" ca="1" si="28"/>
        <v>5</v>
      </c>
      <c r="K35" s="30">
        <f t="shared" ca="1" si="29"/>
        <v>0.91069962192391363</v>
      </c>
      <c r="L35" s="30">
        <f t="shared" ca="1" si="0"/>
        <v>3.550765804804644</v>
      </c>
      <c r="M35" s="30">
        <f t="shared" ca="1" si="9"/>
        <v>0.49744731731785397</v>
      </c>
      <c r="N35" s="30">
        <f t="shared" si="1"/>
        <v>10</v>
      </c>
      <c r="O35" s="56">
        <f t="shared" ca="1" si="10"/>
        <v>0</v>
      </c>
      <c r="P35" s="30">
        <f t="shared" ca="1" si="11"/>
        <v>0.49744731731785397</v>
      </c>
      <c r="Q35" s="30">
        <f t="shared" ca="1" si="12"/>
        <v>7.4236150052018904E-2</v>
      </c>
      <c r="R35" s="30">
        <f t="shared" ca="1" si="13"/>
        <v>-3.5920910352652498</v>
      </c>
      <c r="S35" s="30">
        <f t="shared" ca="1" si="14"/>
        <v>3.188378567595116</v>
      </c>
      <c r="T35">
        <f t="shared" ca="1" si="15"/>
        <v>11.627766578594928</v>
      </c>
      <c r="U35">
        <f t="shared" ca="1" si="16"/>
        <v>0.91069962192391363</v>
      </c>
      <c r="V35">
        <f t="shared" ca="1" si="17"/>
        <v>8.2937380137235936E-2</v>
      </c>
      <c r="W35" s="30">
        <f t="shared" ca="1" si="18"/>
        <v>1.4081469392417676</v>
      </c>
      <c r="X35" s="30">
        <f t="shared" ca="1" si="2"/>
        <v>3.550765804804644</v>
      </c>
      <c r="Y35" s="30">
        <f t="shared" ca="1" si="19"/>
        <v>4.9999999999999911</v>
      </c>
      <c r="Z35" s="30">
        <f t="shared" ca="1" si="3"/>
        <v>3.6417937291024871</v>
      </c>
      <c r="AA35" s="30">
        <f t="shared" ca="1" si="4"/>
        <v>3.5507237669100959</v>
      </c>
      <c r="AB35">
        <f t="shared" ca="1" si="5"/>
        <v>8.2937380137235936E-2</v>
      </c>
      <c r="AC35">
        <f t="shared" ca="1" si="20"/>
        <v>5.7425842007022157E-7</v>
      </c>
      <c r="AD35">
        <f t="shared" ca="1" si="21"/>
        <v>3.4619999999999936E-5</v>
      </c>
      <c r="AE35" s="31">
        <f t="shared" ca="1" si="22"/>
        <v>1.6587476027447215E-2</v>
      </c>
      <c r="AF35" s="32">
        <f t="shared" ca="1" si="6"/>
        <v>1.1543050603488608E-5</v>
      </c>
    </row>
    <row r="36" spans="1:32" x14ac:dyDescent="0.35">
      <c r="A36">
        <f t="shared" si="23"/>
        <v>4</v>
      </c>
      <c r="B36" s="28">
        <f t="shared" si="30"/>
        <v>2.7695999999999997E-5</v>
      </c>
      <c r="C36">
        <f t="shared" si="7"/>
        <v>1</v>
      </c>
      <c r="D36" s="29">
        <f t="shared" si="8"/>
        <v>5</v>
      </c>
      <c r="E36" s="30">
        <f t="shared" ca="1" si="24"/>
        <v>3.6417937291024871</v>
      </c>
      <c r="F36" s="30">
        <f t="shared" ca="1" si="24"/>
        <v>3.5507237669100959</v>
      </c>
      <c r="G36" s="30">
        <f t="shared" ca="1" si="25"/>
        <v>-4.8363228818374786</v>
      </c>
      <c r="H36" s="30">
        <f t="shared" ca="1" si="26"/>
        <v>4.2934158921699881</v>
      </c>
      <c r="I36">
        <f t="shared" ca="1" si="27"/>
        <v>21.100197208227446</v>
      </c>
      <c r="J36" s="29">
        <f t="shared" ca="1" si="28"/>
        <v>5</v>
      </c>
      <c r="K36" s="30">
        <f t="shared" ca="1" si="29"/>
        <v>0.91060419229788225</v>
      </c>
      <c r="L36" s="30">
        <f t="shared" ca="1" si="0"/>
        <v>3.5507333098726988</v>
      </c>
      <c r="M36" s="30">
        <f t="shared" ca="1" si="9"/>
        <v>0.49755563375767142</v>
      </c>
      <c r="N36" s="30">
        <f t="shared" si="1"/>
        <v>10</v>
      </c>
      <c r="O36" s="56">
        <f t="shared" ca="1" si="10"/>
        <v>0</v>
      </c>
      <c r="P36" s="30">
        <f t="shared" ca="1" si="11"/>
        <v>0.49755563375767142</v>
      </c>
      <c r="Q36" s="30">
        <f t="shared" ca="1" si="12"/>
        <v>7.4268482605199415E-2</v>
      </c>
      <c r="R36" s="30">
        <f t="shared" ca="1" si="13"/>
        <v>-3.59203816572672</v>
      </c>
      <c r="S36" s="30">
        <f t="shared" ca="1" si="14"/>
        <v>3.1880050131016984</v>
      </c>
      <c r="T36">
        <f t="shared" ca="1" si="15"/>
        <v>11.627536178796699</v>
      </c>
      <c r="U36">
        <f t="shared" ca="1" si="16"/>
        <v>0.91060419229788225</v>
      </c>
      <c r="V36">
        <f t="shared" ca="1" si="17"/>
        <v>8.2919999503047848E-2</v>
      </c>
      <c r="W36" s="30">
        <f t="shared" ca="1" si="18"/>
        <v>1.4081598260555537</v>
      </c>
      <c r="X36" s="30">
        <f t="shared" ca="1" si="2"/>
        <v>3.5507333098726988</v>
      </c>
      <c r="Y36" s="30">
        <f t="shared" ca="1" si="19"/>
        <v>5</v>
      </c>
      <c r="Z36" s="30">
        <f t="shared" ca="1" si="3"/>
        <v>3.6417516956129705</v>
      </c>
      <c r="AA36" s="30">
        <f t="shared" ca="1" si="4"/>
        <v>3.5506912763831822</v>
      </c>
      <c r="AB36">
        <f t="shared" ca="1" si="5"/>
        <v>8.2919999503047848E-2</v>
      </c>
      <c r="AC36">
        <f t="shared" ca="1" si="20"/>
        <v>5.7413807655910325E-7</v>
      </c>
      <c r="AD36">
        <f t="shared" ca="1" si="21"/>
        <v>3.4619999999999997E-5</v>
      </c>
      <c r="AE36" s="31">
        <f t="shared" ca="1" si="22"/>
        <v>1.6583999900609568E-2</v>
      </c>
      <c r="AF36" s="32">
        <f t="shared" ca="1" si="6"/>
        <v>1.1541974269627258E-5</v>
      </c>
    </row>
    <row r="37" spans="1:32" x14ac:dyDescent="0.35">
      <c r="A37">
        <f t="shared" si="23"/>
        <v>5</v>
      </c>
      <c r="B37" s="28">
        <f t="shared" si="30"/>
        <v>3.4619999999999997E-5</v>
      </c>
      <c r="C37">
        <f t="shared" si="7"/>
        <v>1</v>
      </c>
      <c r="D37" s="29">
        <f t="shared" si="8"/>
        <v>5</v>
      </c>
      <c r="E37" s="30">
        <f t="shared" ca="1" si="24"/>
        <v>3.6417516956129705</v>
      </c>
      <c r="F37" s="30">
        <f t="shared" ca="1" si="24"/>
        <v>3.5506912763831822</v>
      </c>
      <c r="G37" s="30">
        <f t="shared" ca="1" si="25"/>
        <v>-4.8362528260216182</v>
      </c>
      <c r="H37" s="30">
        <f t="shared" ca="1" si="26"/>
        <v>4.2929137957731811</v>
      </c>
      <c r="I37">
        <f t="shared" ca="1" si="27"/>
        <v>21.099787372789724</v>
      </c>
      <c r="J37" s="29">
        <f t="shared" ca="1" si="28"/>
        <v>5</v>
      </c>
      <c r="K37" s="30">
        <f t="shared" ca="1" si="29"/>
        <v>0.91050877285394938</v>
      </c>
      <c r="L37" s="30">
        <f t="shared" ca="1" si="0"/>
        <v>3.5507008183275754</v>
      </c>
      <c r="M37" s="30">
        <f t="shared" ca="1" si="9"/>
        <v>0.49766393890808247</v>
      </c>
      <c r="N37" s="30">
        <f t="shared" si="1"/>
        <v>10</v>
      </c>
      <c r="O37" s="56">
        <f t="shared" ca="1" si="10"/>
        <v>0</v>
      </c>
      <c r="P37" s="30">
        <f t="shared" ca="1" si="11"/>
        <v>0.49766393890808247</v>
      </c>
      <c r="Q37" s="30">
        <f t="shared" ca="1" si="12"/>
        <v>7.4300818826852286E-2</v>
      </c>
      <c r="R37" s="30">
        <f t="shared" ca="1" si="13"/>
        <v>-3.5919853017221621</v>
      </c>
      <c r="S37" s="30">
        <f t="shared" ca="1" si="14"/>
        <v>3.1876315066360608</v>
      </c>
      <c r="T37">
        <f t="shared" ca="1" si="15"/>
        <v>11.627305805133627</v>
      </c>
      <c r="U37">
        <f t="shared" ca="1" si="16"/>
        <v>0.91050877285394938</v>
      </c>
      <c r="V37">
        <f t="shared" ca="1" si="17"/>
        <v>8.2902622544400478E-2</v>
      </c>
      <c r="W37" s="30">
        <f t="shared" ca="1" si="18"/>
        <v>1.408172711762032</v>
      </c>
      <c r="X37" s="30">
        <f t="shared" ca="1" si="2"/>
        <v>3.5507008183275754</v>
      </c>
      <c r="Y37" s="30">
        <f t="shared" ca="1" si="19"/>
        <v>5.000000000000008</v>
      </c>
      <c r="Z37" s="30">
        <f t="shared" ca="1" si="3"/>
        <v>3.6417096665280155</v>
      </c>
      <c r="AA37" s="30">
        <f t="shared" ca="1" si="4"/>
        <v>3.5506587892426205</v>
      </c>
      <c r="AB37">
        <f t="shared" ca="1" si="5"/>
        <v>8.2902622544400478E-2</v>
      </c>
      <c r="AC37">
        <f t="shared" ca="1" si="20"/>
        <v>5.7401775849742885E-7</v>
      </c>
      <c r="AD37">
        <f t="shared" ca="1" si="21"/>
        <v>3.4620000000000051E-5</v>
      </c>
      <c r="AE37" s="31">
        <f t="shared" ca="1" si="22"/>
        <v>1.6580524508880069E-2</v>
      </c>
      <c r="AF37" s="32">
        <f t="shared" ca="1" si="6"/>
        <v>1.1540898025973801E-5</v>
      </c>
    </row>
    <row r="38" spans="1:32" x14ac:dyDescent="0.35">
      <c r="A38">
        <f t="shared" si="23"/>
        <v>6</v>
      </c>
      <c r="B38" s="28">
        <f t="shared" si="30"/>
        <v>4.1543999999999994E-5</v>
      </c>
      <c r="C38">
        <f t="shared" si="7"/>
        <v>1</v>
      </c>
      <c r="D38" s="29">
        <f t="shared" si="8"/>
        <v>5</v>
      </c>
      <c r="E38" s="30">
        <f t="shared" ca="1" si="24"/>
        <v>3.6417096665280155</v>
      </c>
      <c r="F38" s="30">
        <f t="shared" ca="1" si="24"/>
        <v>3.5506587892426205</v>
      </c>
      <c r="G38" s="30">
        <f t="shared" ca="1" si="25"/>
        <v>-4.8361827775466928</v>
      </c>
      <c r="H38" s="30">
        <f t="shared" ca="1" si="26"/>
        <v>4.2924117637664398</v>
      </c>
      <c r="I38">
        <f t="shared" ca="1" si="27"/>
        <v>21.099377583830474</v>
      </c>
      <c r="J38" s="29">
        <f t="shared" ca="1" si="28"/>
        <v>5</v>
      </c>
      <c r="K38" s="30">
        <f t="shared" ca="1" si="29"/>
        <v>0.91041336359099256</v>
      </c>
      <c r="L38" s="30">
        <f t="shared" ca="1" si="0"/>
        <v>3.5506683301689161</v>
      </c>
      <c r="M38" s="30">
        <f t="shared" ca="1" si="9"/>
        <v>0.49777223277028015</v>
      </c>
      <c r="N38" s="30">
        <f t="shared" si="1"/>
        <v>10</v>
      </c>
      <c r="O38" s="56">
        <f t="shared" ca="1" si="10"/>
        <v>0</v>
      </c>
      <c r="P38" s="30">
        <f t="shared" ca="1" si="11"/>
        <v>0.49777223277028015</v>
      </c>
      <c r="Q38" s="30">
        <f t="shared" ca="1" si="12"/>
        <v>7.4333158715132991E-2</v>
      </c>
      <c r="R38" s="30">
        <f t="shared" ca="1" si="13"/>
        <v>-3.5919324432509874</v>
      </c>
      <c r="S38" s="30">
        <f t="shared" ca="1" si="14"/>
        <v>3.1872580481912376</v>
      </c>
      <c r="T38">
        <f t="shared" ca="1" si="15"/>
        <v>11.627075457602512</v>
      </c>
      <c r="U38">
        <f t="shared" ca="1" si="16"/>
        <v>0.91041336359099256</v>
      </c>
      <c r="V38">
        <f t="shared" ca="1" si="17"/>
        <v>8.2885249260506486E-2</v>
      </c>
      <c r="W38" s="30">
        <f t="shared" ca="1" si="18"/>
        <v>1.4081855963612728</v>
      </c>
      <c r="X38" s="30">
        <f t="shared" ca="1" si="2"/>
        <v>3.5506683301689161</v>
      </c>
      <c r="Y38" s="30">
        <f t="shared" ca="1" si="19"/>
        <v>5</v>
      </c>
      <c r="Z38" s="30">
        <f t="shared" ca="1" si="3"/>
        <v>3.6416676418471523</v>
      </c>
      <c r="AA38" s="30">
        <f t="shared" ca="1" si="4"/>
        <v>3.5506263054880529</v>
      </c>
      <c r="AB38">
        <f t="shared" ca="1" si="5"/>
        <v>8.2885249260506486E-2</v>
      </c>
      <c r="AC38">
        <f t="shared" ca="1" si="20"/>
        <v>5.7389746587974688E-7</v>
      </c>
      <c r="AD38">
        <f t="shared" ca="1" si="21"/>
        <v>3.4619999999999997E-5</v>
      </c>
      <c r="AE38" s="31">
        <f t="shared" ca="1" si="22"/>
        <v>1.6577049852101296E-2</v>
      </c>
      <c r="AF38" s="32">
        <f t="shared" ca="1" si="6"/>
        <v>1.1539821872536755E-5</v>
      </c>
    </row>
    <row r="39" spans="1:32" x14ac:dyDescent="0.35">
      <c r="A39">
        <f t="shared" si="23"/>
        <v>7</v>
      </c>
      <c r="B39" s="28">
        <f t="shared" si="30"/>
        <v>4.8467999999999991E-5</v>
      </c>
      <c r="C39">
        <f t="shared" si="7"/>
        <v>1</v>
      </c>
      <c r="D39" s="29">
        <f t="shared" si="8"/>
        <v>5</v>
      </c>
      <c r="E39" s="30">
        <f t="shared" ca="1" si="24"/>
        <v>3.6416676418471523</v>
      </c>
      <c r="F39" s="30">
        <f t="shared" ca="1" si="24"/>
        <v>3.5506263054880529</v>
      </c>
      <c r="G39" s="30">
        <f t="shared" ca="1" si="25"/>
        <v>-4.8361127364119207</v>
      </c>
      <c r="H39" s="30">
        <f t="shared" ca="1" si="26"/>
        <v>4.29190979614045</v>
      </c>
      <c r="I39">
        <f t="shared" ca="1" si="27"/>
        <v>21.09896784134402</v>
      </c>
      <c r="J39" s="29">
        <f t="shared" ca="1" si="28"/>
        <v>5</v>
      </c>
      <c r="K39" s="30">
        <f t="shared" ca="1" si="29"/>
        <v>0.91031796450789937</v>
      </c>
      <c r="L39" s="30">
        <f t="shared" ca="1" si="0"/>
        <v>3.5506358453963625</v>
      </c>
      <c r="M39" s="30">
        <f t="shared" ca="1" si="9"/>
        <v>0.49788051534545907</v>
      </c>
      <c r="N39" s="30">
        <f t="shared" si="1"/>
        <v>10</v>
      </c>
      <c r="O39" s="56">
        <f t="shared" ca="1" si="10"/>
        <v>0</v>
      </c>
      <c r="P39" s="30">
        <f t="shared" ca="1" si="11"/>
        <v>0.49788051534545907</v>
      </c>
      <c r="Q39" s="30">
        <f t="shared" ca="1" si="12"/>
        <v>7.4365502268197964E-2</v>
      </c>
      <c r="R39" s="30">
        <f t="shared" ca="1" si="13"/>
        <v>-3.5918795903126064</v>
      </c>
      <c r="S39" s="30">
        <f t="shared" ca="1" si="14"/>
        <v>3.1868846377602571</v>
      </c>
      <c r="T39">
        <f t="shared" ca="1" si="15"/>
        <v>11.626845136200153</v>
      </c>
      <c r="U39">
        <f t="shared" ca="1" si="16"/>
        <v>0.91031796450789937</v>
      </c>
      <c r="V39">
        <f t="shared" ca="1" si="17"/>
        <v>8.2867879650580512E-2</v>
      </c>
      <c r="W39" s="30">
        <f t="shared" ca="1" si="18"/>
        <v>1.4081984798533584</v>
      </c>
      <c r="X39" s="30">
        <f t="shared" ca="1" si="2"/>
        <v>3.5506358453963625</v>
      </c>
      <c r="Y39" s="30">
        <f t="shared" ca="1" si="19"/>
        <v>5.0000000000000018</v>
      </c>
      <c r="Z39" s="30">
        <f t="shared" ca="1" si="3"/>
        <v>3.6416256215699105</v>
      </c>
      <c r="AA39" s="30">
        <f t="shared" ca="1" si="4"/>
        <v>3.5505938251191207</v>
      </c>
      <c r="AB39">
        <f t="shared" ca="1" si="5"/>
        <v>8.2867879650580512E-2</v>
      </c>
      <c r="AC39">
        <f t="shared" ca="1" si="20"/>
        <v>5.7377719870061938E-7</v>
      </c>
      <c r="AD39">
        <f t="shared" ca="1" si="21"/>
        <v>3.4620000000000011E-5</v>
      </c>
      <c r="AE39" s="31">
        <f t="shared" ca="1" si="22"/>
        <v>1.6573575930116095E-2</v>
      </c>
      <c r="AF39" s="32">
        <f t="shared" ca="1" si="6"/>
        <v>1.1538745809446584E-5</v>
      </c>
    </row>
    <row r="40" spans="1:32" x14ac:dyDescent="0.35">
      <c r="A40">
        <f t="shared" si="23"/>
        <v>8</v>
      </c>
      <c r="B40" s="28">
        <f t="shared" si="30"/>
        <v>5.5391999999999987E-5</v>
      </c>
      <c r="C40">
        <f t="shared" si="7"/>
        <v>1</v>
      </c>
      <c r="D40" s="29">
        <f t="shared" si="8"/>
        <v>5</v>
      </c>
      <c r="E40" s="30">
        <f t="shared" ca="1" si="24"/>
        <v>3.6416256215699105</v>
      </c>
      <c r="F40" s="30">
        <f t="shared" ca="1" si="24"/>
        <v>3.5505938251191207</v>
      </c>
      <c r="G40" s="30">
        <f t="shared" ca="1" si="25"/>
        <v>-4.8360427026165178</v>
      </c>
      <c r="H40" s="30">
        <f t="shared" ca="1" si="26"/>
        <v>4.2914078928858919</v>
      </c>
      <c r="I40">
        <f t="shared" ca="1" si="27"/>
        <v>21.098558145324663</v>
      </c>
      <c r="J40" s="29">
        <f t="shared" ca="1" si="28"/>
        <v>5</v>
      </c>
      <c r="K40" s="30">
        <f t="shared" ca="1" si="29"/>
        <v>0.91022257560354736</v>
      </c>
      <c r="L40" s="30">
        <f t="shared" ca="1" si="0"/>
        <v>3.550603364009556</v>
      </c>
      <c r="M40" s="30">
        <f t="shared" ca="1" si="9"/>
        <v>0.49798878663481394</v>
      </c>
      <c r="N40" s="30">
        <f t="shared" si="1"/>
        <v>10</v>
      </c>
      <c r="O40" s="56">
        <f t="shared" ca="1" si="10"/>
        <v>0</v>
      </c>
      <c r="P40" s="30">
        <f t="shared" ca="1" si="11"/>
        <v>0.49798878663481394</v>
      </c>
      <c r="Q40" s="30">
        <f t="shared" ca="1" si="12"/>
        <v>7.4397849484204276E-2</v>
      </c>
      <c r="R40" s="30">
        <f t="shared" ca="1" si="13"/>
        <v>-3.591826742906429</v>
      </c>
      <c r="S40" s="30">
        <f t="shared" ca="1" si="14"/>
        <v>3.1865112753361502</v>
      </c>
      <c r="T40">
        <f t="shared" ca="1" si="15"/>
        <v>11.626614840923345</v>
      </c>
      <c r="U40">
        <f t="shared" ca="1" si="16"/>
        <v>0.91022257560354736</v>
      </c>
      <c r="V40">
        <f t="shared" ca="1" si="17"/>
        <v>8.2850513713835547E-2</v>
      </c>
      <c r="W40" s="30">
        <f t="shared" ca="1" si="18"/>
        <v>1.4082113622383612</v>
      </c>
      <c r="X40" s="30">
        <f t="shared" ca="1" si="2"/>
        <v>3.550603364009556</v>
      </c>
      <c r="Y40" s="30">
        <f t="shared" ca="1" si="19"/>
        <v>5.0000000000000044</v>
      </c>
      <c r="Z40" s="30">
        <f t="shared" ca="1" si="3"/>
        <v>3.6415836056958208</v>
      </c>
      <c r="AA40" s="30">
        <f t="shared" ca="1" si="4"/>
        <v>3.5505613481354663</v>
      </c>
      <c r="AB40">
        <f t="shared" ca="1" si="5"/>
        <v>8.2850513713835561E-2</v>
      </c>
      <c r="AC40">
        <f t="shared" ca="1" si="20"/>
        <v>5.7365695695459738E-7</v>
      </c>
      <c r="AD40">
        <f t="shared" ca="1" si="21"/>
        <v>3.4620000000000024E-5</v>
      </c>
      <c r="AE40" s="31">
        <f t="shared" ca="1" si="22"/>
        <v>1.6570102742767098E-2</v>
      </c>
      <c r="AF40" s="32">
        <f t="shared" ca="1" si="6"/>
        <v>1.1537669836467912E-5</v>
      </c>
    </row>
    <row r="41" spans="1:32" x14ac:dyDescent="0.35">
      <c r="A41">
        <f t="shared" si="23"/>
        <v>9</v>
      </c>
      <c r="B41" s="28">
        <f t="shared" si="30"/>
        <v>6.2315999999999991E-5</v>
      </c>
      <c r="C41">
        <f t="shared" si="7"/>
        <v>1</v>
      </c>
      <c r="D41" s="29">
        <f t="shared" si="8"/>
        <v>5</v>
      </c>
      <c r="E41" s="30">
        <f t="shared" ca="1" si="24"/>
        <v>3.6415836056958208</v>
      </c>
      <c r="F41" s="30">
        <f t="shared" ca="1" si="24"/>
        <v>3.5505613481354663</v>
      </c>
      <c r="G41" s="30">
        <f t="shared" ca="1" si="25"/>
        <v>-4.8359726761597024</v>
      </c>
      <c r="H41" s="30">
        <f t="shared" ca="1" si="26"/>
        <v>4.2909060539934591</v>
      </c>
      <c r="I41">
        <f t="shared" ca="1" si="27"/>
        <v>21.098148495766722</v>
      </c>
      <c r="J41" s="29">
        <f t="shared" ca="1" si="28"/>
        <v>5</v>
      </c>
      <c r="K41" s="30">
        <f t="shared" ca="1" si="29"/>
        <v>0.91012719687681742</v>
      </c>
      <c r="L41" s="30">
        <f t="shared" ca="1" si="0"/>
        <v>3.5505708860081393</v>
      </c>
      <c r="M41" s="30">
        <f t="shared" ca="1" si="9"/>
        <v>0.49809704663953625</v>
      </c>
      <c r="N41" s="30">
        <f t="shared" si="1"/>
        <v>10</v>
      </c>
      <c r="O41" s="56">
        <f t="shared" ca="1" si="10"/>
        <v>0</v>
      </c>
      <c r="P41" s="30">
        <f t="shared" ca="1" si="11"/>
        <v>0.49809704663953625</v>
      </c>
      <c r="Q41" s="30">
        <f t="shared" ca="1" si="12"/>
        <v>7.4430200361308499E-2</v>
      </c>
      <c r="R41" s="30">
        <f t="shared" ca="1" si="13"/>
        <v>-3.5917739010318672</v>
      </c>
      <c r="S41" s="30">
        <f t="shared" ca="1" si="14"/>
        <v>3.1861379609119584</v>
      </c>
      <c r="T41">
        <f t="shared" ca="1" si="15"/>
        <v>11.626384571768895</v>
      </c>
      <c r="U41">
        <f t="shared" ca="1" si="16"/>
        <v>0.91012719687681742</v>
      </c>
      <c r="V41">
        <f t="shared" ca="1" si="17"/>
        <v>8.2833151449485318E-2</v>
      </c>
      <c r="W41" s="30">
        <f t="shared" ca="1" si="18"/>
        <v>1.4082242435163537</v>
      </c>
      <c r="X41" s="30">
        <f t="shared" ca="1" si="2"/>
        <v>3.5505708860081393</v>
      </c>
      <c r="Y41" s="30">
        <f t="shared" ca="1" si="19"/>
        <v>5.0000000000000018</v>
      </c>
      <c r="Z41" s="30">
        <f t="shared" ca="1" si="3"/>
        <v>3.6415415942244129</v>
      </c>
      <c r="AA41" s="30">
        <f t="shared" ca="1" si="4"/>
        <v>3.5505288745367314</v>
      </c>
      <c r="AB41">
        <f t="shared" ca="1" si="5"/>
        <v>8.2833151449485332E-2</v>
      </c>
      <c r="AC41">
        <f t="shared" ca="1" si="20"/>
        <v>5.7353674063623638E-7</v>
      </c>
      <c r="AD41">
        <f t="shared" ca="1" si="21"/>
        <v>3.4620000000000011E-5</v>
      </c>
      <c r="AE41" s="31">
        <f t="shared" ca="1" si="22"/>
        <v>1.656663028989706E-2</v>
      </c>
      <c r="AF41" s="32">
        <f t="shared" ca="1" si="6"/>
        <v>1.1536593953853151E-5</v>
      </c>
    </row>
    <row r="42" spans="1:32" x14ac:dyDescent="0.35">
      <c r="A42">
        <f t="shared" si="23"/>
        <v>10</v>
      </c>
      <c r="B42" s="28">
        <f t="shared" si="30"/>
        <v>6.9239999999999994E-5</v>
      </c>
      <c r="C42">
        <f t="shared" si="7"/>
        <v>1</v>
      </c>
      <c r="D42" s="29">
        <f t="shared" si="8"/>
        <v>5</v>
      </c>
      <c r="E42" s="30">
        <f t="shared" ca="1" si="24"/>
        <v>3.6415415942244129</v>
      </c>
      <c r="F42" s="30">
        <f t="shared" ca="1" si="24"/>
        <v>3.5505288745367314</v>
      </c>
      <c r="G42" s="30">
        <f t="shared" ca="1" si="25"/>
        <v>-4.8359026570406884</v>
      </c>
      <c r="H42" s="30">
        <f t="shared" ca="1" si="26"/>
        <v>4.2904042794538348</v>
      </c>
      <c r="I42">
        <f t="shared" ca="1" si="27"/>
        <v>21.097738892664477</v>
      </c>
      <c r="J42" s="29">
        <f t="shared" ca="1" si="28"/>
        <v>5</v>
      </c>
      <c r="K42" s="30">
        <f t="shared" ca="1" si="29"/>
        <v>0.91003182832659046</v>
      </c>
      <c r="L42" s="30">
        <f t="shared" ca="1" si="0"/>
        <v>3.550538411391754</v>
      </c>
      <c r="M42" s="30">
        <f t="shared" ca="1" si="9"/>
        <v>0.4982052953608207</v>
      </c>
      <c r="N42" s="30">
        <f t="shared" si="1"/>
        <v>10</v>
      </c>
      <c r="O42" s="56">
        <f t="shared" ca="1" si="10"/>
        <v>0</v>
      </c>
      <c r="P42" s="30">
        <f t="shared" ca="1" si="11"/>
        <v>0.4982052953608207</v>
      </c>
      <c r="Q42" s="30">
        <f t="shared" ca="1" si="12"/>
        <v>7.4462554897668773E-2</v>
      </c>
      <c r="R42" s="30">
        <f t="shared" ca="1" si="13"/>
        <v>-3.5917210646883309</v>
      </c>
      <c r="S42" s="30">
        <f t="shared" ca="1" si="14"/>
        <v>3.1857646944807128</v>
      </c>
      <c r="T42">
        <f t="shared" ca="1" si="15"/>
        <v>11.626154328733591</v>
      </c>
      <c r="U42">
        <f t="shared" ca="1" si="16"/>
        <v>0.91003182832659046</v>
      </c>
      <c r="V42">
        <f t="shared" ca="1" si="17"/>
        <v>8.2815792856743703E-2</v>
      </c>
      <c r="W42" s="30">
        <f t="shared" ca="1" si="18"/>
        <v>1.4082371236874112</v>
      </c>
      <c r="X42" s="30">
        <f t="shared" ca="1" si="2"/>
        <v>3.550538411391754</v>
      </c>
      <c r="Y42" s="30">
        <f t="shared" ca="1" si="19"/>
        <v>4.9999999999999938</v>
      </c>
      <c r="Z42" s="30">
        <f t="shared" ca="1" si="3"/>
        <v>3.6414995871552174</v>
      </c>
      <c r="AA42" s="30">
        <f t="shared" ca="1" si="4"/>
        <v>3.5504964043225584</v>
      </c>
      <c r="AB42">
        <f t="shared" ca="1" si="5"/>
        <v>8.2815792856743703E-2</v>
      </c>
      <c r="AC42">
        <f t="shared" ca="1" si="20"/>
        <v>5.7341654974009333E-7</v>
      </c>
      <c r="AD42">
        <f t="shared" ca="1" si="21"/>
        <v>3.4619999999999957E-5</v>
      </c>
      <c r="AE42" s="31">
        <f t="shared" ca="1" si="22"/>
        <v>1.6563158571348761E-2</v>
      </c>
      <c r="AF42" s="32">
        <f t="shared" ca="1" si="6"/>
        <v>1.1535518161366918E-5</v>
      </c>
    </row>
    <row r="43" spans="1:32" x14ac:dyDescent="0.35">
      <c r="A43">
        <f t="shared" si="23"/>
        <v>11</v>
      </c>
      <c r="B43" s="28">
        <f t="shared" si="30"/>
        <v>7.6163999999999998E-5</v>
      </c>
      <c r="C43">
        <f t="shared" si="7"/>
        <v>1</v>
      </c>
      <c r="D43" s="29">
        <f t="shared" si="8"/>
        <v>5</v>
      </c>
      <c r="E43" s="30">
        <f t="shared" ca="1" si="24"/>
        <v>3.6414995871552174</v>
      </c>
      <c r="F43" s="30">
        <f t="shared" ca="1" si="24"/>
        <v>3.5504964043225584</v>
      </c>
      <c r="G43" s="30">
        <f t="shared" ca="1" si="25"/>
        <v>-4.8358326452586962</v>
      </c>
      <c r="H43" s="30">
        <f t="shared" ca="1" si="26"/>
        <v>4.2899025692577117</v>
      </c>
      <c r="I43">
        <f t="shared" ca="1" si="27"/>
        <v>21.097329336012272</v>
      </c>
      <c r="J43" s="29">
        <f t="shared" ca="1" si="28"/>
        <v>5</v>
      </c>
      <c r="K43" s="30">
        <f t="shared" ca="1" si="29"/>
        <v>0.90993646995175403</v>
      </c>
      <c r="L43" s="30">
        <f t="shared" ca="1" si="0"/>
        <v>3.5505059401600421</v>
      </c>
      <c r="M43" s="30">
        <f t="shared" ca="1" si="9"/>
        <v>0.4983135327998604</v>
      </c>
      <c r="N43" s="30">
        <f t="shared" si="1"/>
        <v>10</v>
      </c>
      <c r="O43" s="56">
        <f t="shared" ca="1" si="10"/>
        <v>0</v>
      </c>
      <c r="P43" s="30">
        <f t="shared" ca="1" si="11"/>
        <v>0.4983135327998604</v>
      </c>
      <c r="Q43" s="30">
        <f t="shared" ca="1" si="12"/>
        <v>7.4494913091443266E-2</v>
      </c>
      <c r="R43" s="30">
        <f t="shared" ca="1" si="13"/>
        <v>-3.5916682338752315</v>
      </c>
      <c r="S43" s="30">
        <f t="shared" ca="1" si="14"/>
        <v>3.1853914760354503</v>
      </c>
      <c r="T43">
        <f t="shared" ca="1" si="15"/>
        <v>11.625924111814243</v>
      </c>
      <c r="U43">
        <f t="shared" ca="1" si="16"/>
        <v>0.90993646995175403</v>
      </c>
      <c r="V43">
        <f t="shared" ca="1" si="17"/>
        <v>8.2798437934825941E-2</v>
      </c>
      <c r="W43" s="30">
        <f t="shared" ca="1" si="18"/>
        <v>1.4082500027516145</v>
      </c>
      <c r="X43" s="30">
        <f t="shared" ca="1" si="2"/>
        <v>3.5505059401600421</v>
      </c>
      <c r="Y43" s="30">
        <f t="shared" ca="1" si="19"/>
        <v>5.0000000000000027</v>
      </c>
      <c r="Z43" s="30">
        <f t="shared" ca="1" si="3"/>
        <v>3.6414575844877644</v>
      </c>
      <c r="AA43" s="30">
        <f t="shared" ca="1" si="4"/>
        <v>3.550463937492589</v>
      </c>
      <c r="AB43">
        <f t="shared" ca="1" si="5"/>
        <v>8.2798437934825941E-2</v>
      </c>
      <c r="AC43">
        <f t="shared" ca="1" si="20"/>
        <v>5.7329638426073473E-7</v>
      </c>
      <c r="AD43">
        <f t="shared" ca="1" si="21"/>
        <v>3.4620000000000018E-5</v>
      </c>
      <c r="AE43" s="31">
        <f t="shared" ca="1" si="22"/>
        <v>1.6559687586965178E-2</v>
      </c>
      <c r="AF43" s="32">
        <f t="shared" ca="1" si="6"/>
        <v>1.1534442459139672E-5</v>
      </c>
    </row>
    <row r="44" spans="1:32" x14ac:dyDescent="0.35">
      <c r="A44">
        <f t="shared" si="23"/>
        <v>12</v>
      </c>
      <c r="B44" s="28">
        <f t="shared" si="30"/>
        <v>8.3088000000000001E-5</v>
      </c>
      <c r="C44">
        <f t="shared" si="7"/>
        <v>1</v>
      </c>
      <c r="D44" s="29">
        <f t="shared" si="8"/>
        <v>5</v>
      </c>
      <c r="E44" s="30">
        <f t="shared" ca="1" si="24"/>
        <v>3.6414575844877644</v>
      </c>
      <c r="F44" s="30">
        <f t="shared" ca="1" si="24"/>
        <v>3.550463937492589</v>
      </c>
      <c r="G44" s="30">
        <f t="shared" ca="1" si="25"/>
        <v>-4.8357626408129413</v>
      </c>
      <c r="H44" s="30">
        <f t="shared" ca="1" si="26"/>
        <v>4.2894009233957826</v>
      </c>
      <c r="I44">
        <f t="shared" ca="1" si="27"/>
        <v>21.096919825804402</v>
      </c>
      <c r="J44" s="29">
        <f t="shared" ca="1" si="28"/>
        <v>5</v>
      </c>
      <c r="K44" s="30">
        <f t="shared" ca="1" si="29"/>
        <v>0.90984112175118237</v>
      </c>
      <c r="L44" s="30">
        <f t="shared" ca="1" si="0"/>
        <v>3.5504734723126461</v>
      </c>
      <c r="M44" s="30">
        <f t="shared" ca="1" si="9"/>
        <v>0.49842175895784696</v>
      </c>
      <c r="N44" s="30">
        <f t="shared" si="1"/>
        <v>10</v>
      </c>
      <c r="O44" s="56">
        <f t="shared" ca="1" si="10"/>
        <v>0</v>
      </c>
      <c r="P44" s="30">
        <f t="shared" ca="1" si="11"/>
        <v>0.49842175895784696</v>
      </c>
      <c r="Q44" s="30">
        <f t="shared" ca="1" si="12"/>
        <v>7.4527274940790228E-2</v>
      </c>
      <c r="R44" s="30">
        <f t="shared" ca="1" si="13"/>
        <v>-3.5916154085919798</v>
      </c>
      <c r="S44" s="30">
        <f t="shared" ca="1" si="14"/>
        <v>3.1850183055692156</v>
      </c>
      <c r="T44">
        <f t="shared" ca="1" si="15"/>
        <v>11.625693921007649</v>
      </c>
      <c r="U44">
        <f t="shared" ca="1" si="16"/>
        <v>0.90984112175118237</v>
      </c>
      <c r="V44">
        <f t="shared" ca="1" si="17"/>
        <v>8.2781086682944982E-2</v>
      </c>
      <c r="W44" s="30">
        <f t="shared" ca="1" si="18"/>
        <v>1.4082628807090294</v>
      </c>
      <c r="X44" s="30">
        <f t="shared" ca="1" si="2"/>
        <v>3.5504734723126461</v>
      </c>
      <c r="Y44" s="30">
        <f t="shared" ca="1" si="19"/>
        <v>4.9999999999999973</v>
      </c>
      <c r="Z44" s="30">
        <f t="shared" ca="1" si="3"/>
        <v>3.6414155862215845</v>
      </c>
      <c r="AA44" s="30">
        <f t="shared" ca="1" si="4"/>
        <v>3.5504314740464662</v>
      </c>
      <c r="AB44">
        <f t="shared" ca="1" si="5"/>
        <v>8.2781086682944982E-2</v>
      </c>
      <c r="AC44">
        <f t="shared" ca="1" si="20"/>
        <v>5.7317624419271099E-7</v>
      </c>
      <c r="AD44">
        <f t="shared" ca="1" si="21"/>
        <v>3.4619999999999977E-5</v>
      </c>
      <c r="AE44" s="31">
        <f t="shared" ca="1" si="22"/>
        <v>1.6556217336589005E-2</v>
      </c>
      <c r="AF44" s="32">
        <f t="shared" ca="1" si="6"/>
        <v>1.1533366847057973E-5</v>
      </c>
    </row>
    <row r="45" spans="1:32" x14ac:dyDescent="0.35">
      <c r="A45">
        <f t="shared" si="23"/>
        <v>13</v>
      </c>
      <c r="B45" s="28">
        <f t="shared" si="30"/>
        <v>9.0012000000000005E-5</v>
      </c>
      <c r="C45">
        <f t="shared" si="7"/>
        <v>1</v>
      </c>
      <c r="D45" s="29">
        <f t="shared" si="8"/>
        <v>5</v>
      </c>
      <c r="E45" s="30">
        <f t="shared" ca="1" si="24"/>
        <v>3.6414155862215845</v>
      </c>
      <c r="F45" s="30">
        <f t="shared" ca="1" si="24"/>
        <v>3.5504314740464662</v>
      </c>
      <c r="G45" s="30">
        <f t="shared" ca="1" si="25"/>
        <v>-4.8356926437026413</v>
      </c>
      <c r="H45" s="30">
        <f t="shared" ca="1" si="26"/>
        <v>4.2888993418587411</v>
      </c>
      <c r="I45">
        <f t="shared" ca="1" si="27"/>
        <v>21.096510362035175</v>
      </c>
      <c r="J45" s="29">
        <f t="shared" ca="1" si="28"/>
        <v>5</v>
      </c>
      <c r="K45" s="30">
        <f t="shared" ca="1" si="29"/>
        <v>0.90974578372376302</v>
      </c>
      <c r="L45" s="30">
        <f t="shared" ca="1" si="0"/>
        <v>3.5504410078492081</v>
      </c>
      <c r="M45" s="30">
        <f t="shared" ca="1" si="9"/>
        <v>0.49852997383597353</v>
      </c>
      <c r="N45" s="30">
        <f t="shared" si="1"/>
        <v>10</v>
      </c>
      <c r="O45" s="56">
        <f t="shared" ca="1" si="10"/>
        <v>0</v>
      </c>
      <c r="P45" s="30">
        <f t="shared" ca="1" si="11"/>
        <v>0.49852997383597353</v>
      </c>
      <c r="Q45" s="30">
        <f t="shared" ca="1" si="12"/>
        <v>7.4559640443868938E-2</v>
      </c>
      <c r="R45" s="30">
        <f t="shared" ca="1" si="13"/>
        <v>-3.591562588837987</v>
      </c>
      <c r="S45" s="30">
        <f t="shared" ca="1" si="14"/>
        <v>3.1846451830750473</v>
      </c>
      <c r="T45">
        <f t="shared" ca="1" si="15"/>
        <v>11.625463756310605</v>
      </c>
      <c r="U45">
        <f t="shared" ca="1" si="16"/>
        <v>0.90974578372376302</v>
      </c>
      <c r="V45">
        <f t="shared" ca="1" si="17"/>
        <v>8.2763739100316383E-2</v>
      </c>
      <c r="W45" s="30">
        <f t="shared" ca="1" si="18"/>
        <v>1.4082757575597364</v>
      </c>
      <c r="X45" s="30">
        <f t="shared" ca="1" si="2"/>
        <v>3.5504410078492081</v>
      </c>
      <c r="Y45" s="30">
        <f t="shared" ca="1" si="19"/>
        <v>4.9999999999999973</v>
      </c>
      <c r="Z45" s="30">
        <f t="shared" ca="1" si="3"/>
        <v>3.6413735923562078</v>
      </c>
      <c r="AA45" s="30">
        <f t="shared" ca="1" si="4"/>
        <v>3.5503990139838315</v>
      </c>
      <c r="AB45">
        <f t="shared" ca="1" si="5"/>
        <v>8.2763739100316383E-2</v>
      </c>
      <c r="AC45">
        <f t="shared" ca="1" si="20"/>
        <v>5.7305612953059061E-7</v>
      </c>
      <c r="AD45">
        <f t="shared" ca="1" si="21"/>
        <v>3.4619999999999977E-5</v>
      </c>
      <c r="AE45" s="31">
        <f t="shared" ca="1" si="22"/>
        <v>1.6552747820063284E-2</v>
      </c>
      <c r="AF45" s="32">
        <f t="shared" ca="1" si="6"/>
        <v>1.1532291325252285E-5</v>
      </c>
    </row>
    <row r="46" spans="1:32" x14ac:dyDescent="0.35">
      <c r="A46">
        <f t="shared" si="23"/>
        <v>14</v>
      </c>
      <c r="B46" s="28">
        <f t="shared" si="30"/>
        <v>9.6936000000000008E-5</v>
      </c>
      <c r="C46">
        <f t="shared" si="7"/>
        <v>1</v>
      </c>
      <c r="D46" s="29">
        <f t="shared" si="8"/>
        <v>5</v>
      </c>
      <c r="E46" s="30">
        <f t="shared" ca="1" si="24"/>
        <v>3.6413735923562078</v>
      </c>
      <c r="F46" s="30">
        <f t="shared" ca="1" si="24"/>
        <v>3.5503990139838315</v>
      </c>
      <c r="G46" s="30">
        <f t="shared" ca="1" si="25"/>
        <v>-4.8356226539270137</v>
      </c>
      <c r="H46" s="30">
        <f t="shared" ca="1" si="26"/>
        <v>4.2883978246372809</v>
      </c>
      <c r="I46">
        <f t="shared" ca="1" si="27"/>
        <v>21.096100944698918</v>
      </c>
      <c r="J46" s="29">
        <f t="shared" ca="1" si="28"/>
        <v>5</v>
      </c>
      <c r="K46" s="30">
        <f t="shared" ca="1" si="29"/>
        <v>0.90965045586837689</v>
      </c>
      <c r="L46" s="30">
        <f t="shared" ca="1" si="0"/>
        <v>3.5504085467693702</v>
      </c>
      <c r="M46" s="30">
        <f t="shared" ca="1" si="9"/>
        <v>0.49863817743543315</v>
      </c>
      <c r="N46" s="30">
        <f t="shared" si="1"/>
        <v>10</v>
      </c>
      <c r="O46" s="56">
        <f t="shared" ca="1" si="10"/>
        <v>0</v>
      </c>
      <c r="P46" s="30">
        <f t="shared" ca="1" si="11"/>
        <v>0.49863817743543315</v>
      </c>
      <c r="Q46" s="30">
        <f t="shared" ca="1" si="12"/>
        <v>7.459200959883916E-2</v>
      </c>
      <c r="R46" s="30">
        <f t="shared" ca="1" si="13"/>
        <v>-3.5915097746126645</v>
      </c>
      <c r="S46" s="30">
        <f t="shared" ca="1" si="14"/>
        <v>3.1842721085459846</v>
      </c>
      <c r="T46">
        <f t="shared" ca="1" si="15"/>
        <v>11.625233617719918</v>
      </c>
      <c r="U46">
        <f t="shared" ca="1" si="16"/>
        <v>0.90965045586837689</v>
      </c>
      <c r="V46">
        <f t="shared" ca="1" si="17"/>
        <v>8.2746395186154592E-2</v>
      </c>
      <c r="W46" s="30">
        <f t="shared" ca="1" si="18"/>
        <v>1.40828863330381</v>
      </c>
      <c r="X46" s="30">
        <f t="shared" ca="1" si="2"/>
        <v>3.5504085467693702</v>
      </c>
      <c r="Y46" s="30">
        <f t="shared" ca="1" si="19"/>
        <v>5.0000000000000027</v>
      </c>
      <c r="Z46" s="30">
        <f t="shared" ca="1" si="3"/>
        <v>3.6413316028911651</v>
      </c>
      <c r="AA46" s="30">
        <f t="shared" ca="1" si="4"/>
        <v>3.5503665573043275</v>
      </c>
      <c r="AB46">
        <f t="shared" ca="1" si="5"/>
        <v>8.2746395186154592E-2</v>
      </c>
      <c r="AC46">
        <f t="shared" ca="1" si="20"/>
        <v>5.7293604026893437E-7</v>
      </c>
      <c r="AD46">
        <f t="shared" ca="1" si="21"/>
        <v>3.4620000000000018E-5</v>
      </c>
      <c r="AE46" s="31">
        <f t="shared" ca="1" si="22"/>
        <v>1.6549279037230909E-2</v>
      </c>
      <c r="AF46" s="32">
        <f t="shared" ca="1" si="6"/>
        <v>1.153121589360916E-5</v>
      </c>
    </row>
    <row r="47" spans="1:32" x14ac:dyDescent="0.35">
      <c r="A47">
        <f t="shared" si="23"/>
        <v>15</v>
      </c>
      <c r="B47" s="28">
        <f t="shared" si="30"/>
        <v>1.0386000000000001E-4</v>
      </c>
      <c r="C47">
        <f t="shared" si="7"/>
        <v>1</v>
      </c>
      <c r="D47" s="29">
        <f t="shared" si="8"/>
        <v>5</v>
      </c>
      <c r="E47" s="30">
        <f t="shared" ca="1" si="24"/>
        <v>3.6413316028911651</v>
      </c>
      <c r="F47" s="30">
        <f t="shared" ca="1" si="24"/>
        <v>3.5503665573043275</v>
      </c>
      <c r="G47" s="30">
        <f t="shared" ca="1" si="25"/>
        <v>-4.8355526714852761</v>
      </c>
      <c r="H47" s="30">
        <f t="shared" ca="1" si="26"/>
        <v>4.2878963717221001</v>
      </c>
      <c r="I47">
        <f t="shared" ca="1" si="27"/>
        <v>21.095691573789935</v>
      </c>
      <c r="J47" s="29">
        <f t="shared" ca="1" si="28"/>
        <v>5</v>
      </c>
      <c r="K47" s="30">
        <f t="shared" ca="1" si="29"/>
        <v>0.90955513818390488</v>
      </c>
      <c r="L47" s="30">
        <f t="shared" ca="1" si="0"/>
        <v>3.5503760890727745</v>
      </c>
      <c r="M47" s="30">
        <f t="shared" ca="1" si="9"/>
        <v>0.49874636975741904</v>
      </c>
      <c r="N47" s="30">
        <f t="shared" si="1"/>
        <v>10</v>
      </c>
      <c r="O47" s="56">
        <f t="shared" ca="1" si="10"/>
        <v>0</v>
      </c>
      <c r="P47" s="30">
        <f t="shared" ca="1" si="11"/>
        <v>0.49874636975741904</v>
      </c>
      <c r="Q47" s="30">
        <f t="shared" ca="1" si="12"/>
        <v>7.4624382403861239E-2</v>
      </c>
      <c r="R47" s="30">
        <f t="shared" ca="1" si="13"/>
        <v>-3.5914569659154232</v>
      </c>
      <c r="S47" s="30">
        <f t="shared" ca="1" si="14"/>
        <v>3.1838990819750679</v>
      </c>
      <c r="T47">
        <f t="shared" ca="1" si="15"/>
        <v>11.625003505232391</v>
      </c>
      <c r="U47">
        <f t="shared" ca="1" si="16"/>
        <v>0.90955513818390488</v>
      </c>
      <c r="V47">
        <f t="shared" ca="1" si="17"/>
        <v>8.2729054939674224E-2</v>
      </c>
      <c r="W47" s="30">
        <f t="shared" ca="1" si="18"/>
        <v>1.4083015079413239</v>
      </c>
      <c r="X47" s="30">
        <f t="shared" ca="1" si="2"/>
        <v>3.5503760890727745</v>
      </c>
      <c r="Y47" s="30">
        <f t="shared" ca="1" si="19"/>
        <v>5.000000000000008</v>
      </c>
      <c r="Z47" s="30">
        <f t="shared" ca="1" si="3"/>
        <v>3.6412896178259864</v>
      </c>
      <c r="AA47" s="30">
        <f t="shared" ca="1" si="4"/>
        <v>3.5503341040075957</v>
      </c>
      <c r="AB47">
        <f t="shared" ca="1" si="5"/>
        <v>8.2729054939674238E-2</v>
      </c>
      <c r="AC47">
        <f t="shared" ca="1" si="20"/>
        <v>5.7281597640230431E-7</v>
      </c>
      <c r="AD47">
        <f t="shared" ca="1" si="21"/>
        <v>3.4620000000000051E-5</v>
      </c>
      <c r="AE47" s="31">
        <f t="shared" ca="1" si="22"/>
        <v>1.6545810987934822E-2</v>
      </c>
      <c r="AF47" s="32">
        <f t="shared" ca="1" si="6"/>
        <v>1.1530140552259064E-5</v>
      </c>
    </row>
    <row r="48" spans="1:32" x14ac:dyDescent="0.35">
      <c r="A48">
        <f t="shared" si="23"/>
        <v>16</v>
      </c>
      <c r="B48" s="28">
        <f t="shared" si="30"/>
        <v>1.1078400000000002E-4</v>
      </c>
      <c r="C48">
        <f t="shared" si="7"/>
        <v>1</v>
      </c>
      <c r="D48" s="29">
        <f t="shared" si="8"/>
        <v>5</v>
      </c>
      <c r="E48" s="30">
        <f t="shared" ca="1" si="24"/>
        <v>3.6412896178259864</v>
      </c>
      <c r="F48" s="30">
        <f t="shared" ca="1" si="24"/>
        <v>3.5503341040075957</v>
      </c>
      <c r="G48" s="30">
        <f t="shared" ca="1" si="25"/>
        <v>-4.8354826963766442</v>
      </c>
      <c r="H48" s="30">
        <f t="shared" ca="1" si="26"/>
        <v>4.2873949831038924</v>
      </c>
      <c r="I48">
        <f t="shared" ca="1" si="27"/>
        <v>21.095282249302532</v>
      </c>
      <c r="J48" s="29">
        <f t="shared" ca="1" si="28"/>
        <v>5</v>
      </c>
      <c r="K48" s="30">
        <f t="shared" ca="1" si="29"/>
        <v>0.90945983066922786</v>
      </c>
      <c r="L48" s="30">
        <f t="shared" ca="1" si="0"/>
        <v>3.5503436347590638</v>
      </c>
      <c r="M48" s="30">
        <f t="shared" ca="1" si="9"/>
        <v>0.49885455080312135</v>
      </c>
      <c r="N48" s="30">
        <f t="shared" si="1"/>
        <v>10</v>
      </c>
      <c r="O48" s="56">
        <f t="shared" ca="1" si="10"/>
        <v>0</v>
      </c>
      <c r="P48" s="30">
        <f t="shared" ca="1" si="11"/>
        <v>0.49885455080312135</v>
      </c>
      <c r="Q48" s="30">
        <f t="shared" ca="1" si="12"/>
        <v>7.465675885709519E-2</v>
      </c>
      <c r="R48" s="30">
        <f t="shared" ca="1" si="13"/>
        <v>-3.5914041627456741</v>
      </c>
      <c r="S48" s="30">
        <f t="shared" ca="1" si="14"/>
        <v>3.1835261033553479</v>
      </c>
      <c r="T48">
        <f t="shared" ca="1" si="15"/>
        <v>11.624773418844816</v>
      </c>
      <c r="U48">
        <f t="shared" ca="1" si="16"/>
        <v>0.90945983066922786</v>
      </c>
      <c r="V48">
        <f t="shared" ca="1" si="17"/>
        <v>8.2711718360090059E-2</v>
      </c>
      <c r="W48" s="30">
        <f t="shared" ca="1" si="18"/>
        <v>1.4083143814723491</v>
      </c>
      <c r="X48" s="30">
        <f t="shared" ca="1" si="2"/>
        <v>3.5503436347590638</v>
      </c>
      <c r="Y48" s="30">
        <f t="shared" ca="1" si="19"/>
        <v>5.0000000000000027</v>
      </c>
      <c r="Z48" s="30">
        <f t="shared" ca="1" si="3"/>
        <v>3.6412476371602027</v>
      </c>
      <c r="AA48" s="30">
        <f t="shared" ca="1" si="4"/>
        <v>3.5503016540932801</v>
      </c>
      <c r="AB48">
        <f t="shared" ca="1" si="5"/>
        <v>8.2711718360090059E-2</v>
      </c>
      <c r="AC48">
        <f t="shared" ca="1" si="20"/>
        <v>5.7269593792526355E-7</v>
      </c>
      <c r="AD48">
        <f t="shared" ca="1" si="21"/>
        <v>3.4620000000000018E-5</v>
      </c>
      <c r="AE48" s="31">
        <f t="shared" ca="1" si="22"/>
        <v>1.6542343672018001E-2</v>
      </c>
      <c r="AF48" s="32">
        <f t="shared" ca="1" si="6"/>
        <v>1.1529065300966583E-5</v>
      </c>
    </row>
    <row r="49" spans="1:32" x14ac:dyDescent="0.35">
      <c r="A49">
        <f t="shared" si="23"/>
        <v>17</v>
      </c>
      <c r="B49" s="28">
        <f t="shared" si="30"/>
        <v>1.1770800000000002E-4</v>
      </c>
      <c r="C49">
        <f t="shared" si="7"/>
        <v>1</v>
      </c>
      <c r="D49" s="29">
        <f t="shared" si="8"/>
        <v>5</v>
      </c>
      <c r="E49" s="30">
        <f t="shared" ca="1" si="24"/>
        <v>3.6412476371602027</v>
      </c>
      <c r="F49" s="30">
        <f t="shared" ca="1" si="24"/>
        <v>3.5503016540932801</v>
      </c>
      <c r="G49" s="30">
        <f t="shared" ca="1" si="25"/>
        <v>-4.8354127286003381</v>
      </c>
      <c r="H49" s="30">
        <f t="shared" ca="1" si="26"/>
        <v>4.2868936587733621</v>
      </c>
      <c r="I49">
        <f t="shared" ca="1" si="27"/>
        <v>21.094872971231041</v>
      </c>
      <c r="J49" s="29">
        <f t="shared" ca="1" si="28"/>
        <v>5</v>
      </c>
      <c r="K49" s="30">
        <f t="shared" ca="1" si="29"/>
        <v>0.90936453332323008</v>
      </c>
      <c r="L49" s="30">
        <f t="shared" ca="1" si="0"/>
        <v>3.5503111838278798</v>
      </c>
      <c r="M49" s="30">
        <f t="shared" ca="1" si="9"/>
        <v>0.49896272057373459</v>
      </c>
      <c r="N49" s="30">
        <f t="shared" si="1"/>
        <v>10</v>
      </c>
      <c r="O49" s="56">
        <f t="shared" ca="1" si="10"/>
        <v>0</v>
      </c>
      <c r="P49" s="30">
        <f t="shared" ca="1" si="11"/>
        <v>0.49896272057373459</v>
      </c>
      <c r="Q49" s="30">
        <f t="shared" ca="1" si="12"/>
        <v>7.4689138956702816E-2</v>
      </c>
      <c r="R49" s="30">
        <f t="shared" ca="1" si="13"/>
        <v>-3.5913513651028293</v>
      </c>
      <c r="S49" s="30">
        <f t="shared" ca="1" si="14"/>
        <v>3.1831531726798623</v>
      </c>
      <c r="T49">
        <f t="shared" ca="1" si="15"/>
        <v>11.624543358554011</v>
      </c>
      <c r="U49">
        <f t="shared" ca="1" si="16"/>
        <v>0.90936453332323008</v>
      </c>
      <c r="V49">
        <f t="shared" ca="1" si="17"/>
        <v>8.2694385446617599E-2</v>
      </c>
      <c r="W49" s="30">
        <f t="shared" ca="1" si="18"/>
        <v>1.4083272538969647</v>
      </c>
      <c r="X49" s="30">
        <f t="shared" ca="1" si="2"/>
        <v>3.5503111838278798</v>
      </c>
      <c r="Y49" s="30">
        <f t="shared" ca="1" si="19"/>
        <v>5</v>
      </c>
      <c r="Z49" s="30">
        <f t="shared" ca="1" si="3"/>
        <v>3.6412056608933447</v>
      </c>
      <c r="AA49" s="30">
        <f t="shared" ca="1" si="4"/>
        <v>3.5502692075610218</v>
      </c>
      <c r="AB49">
        <f t="shared" ca="1" si="5"/>
        <v>8.2694385446617613E-2</v>
      </c>
      <c r="AC49">
        <f t="shared" ca="1" si="20"/>
        <v>5.7257592483238028E-7</v>
      </c>
      <c r="AD49">
        <f t="shared" ca="1" si="21"/>
        <v>3.4619999999999997E-5</v>
      </c>
      <c r="AE49" s="31">
        <f t="shared" ca="1" si="22"/>
        <v>1.6538877089323521E-2</v>
      </c>
      <c r="AF49" s="32">
        <f t="shared" ca="1" si="6"/>
        <v>1.1527990139862182E-5</v>
      </c>
    </row>
    <row r="50" spans="1:32" x14ac:dyDescent="0.35">
      <c r="A50">
        <f t="shared" si="23"/>
        <v>18</v>
      </c>
      <c r="B50" s="28">
        <f t="shared" si="30"/>
        <v>1.2463200000000001E-4</v>
      </c>
      <c r="C50">
        <f t="shared" si="7"/>
        <v>1</v>
      </c>
      <c r="D50" s="29">
        <f t="shared" si="8"/>
        <v>5</v>
      </c>
      <c r="E50" s="30">
        <f t="shared" ca="1" si="24"/>
        <v>3.6412056608933447</v>
      </c>
      <c r="F50" s="30">
        <f t="shared" ca="1" si="24"/>
        <v>3.5502692075610218</v>
      </c>
      <c r="G50" s="30">
        <f t="shared" ca="1" si="25"/>
        <v>-4.8353427681555754</v>
      </c>
      <c r="H50" s="30">
        <f t="shared" ca="1" si="26"/>
        <v>4.2863923987212109</v>
      </c>
      <c r="I50">
        <f t="shared" ca="1" si="27"/>
        <v>21.094463739569775</v>
      </c>
      <c r="J50" s="29">
        <f t="shared" ca="1" si="28"/>
        <v>5</v>
      </c>
      <c r="K50" s="30">
        <f t="shared" ca="1" si="29"/>
        <v>0.90926924614479576</v>
      </c>
      <c r="L50" s="30">
        <f t="shared" ca="1" si="0"/>
        <v>3.550278736278865</v>
      </c>
      <c r="M50" s="30">
        <f t="shared" ca="1" si="9"/>
        <v>0.4990708790704505</v>
      </c>
      <c r="N50" s="30">
        <f t="shared" si="1"/>
        <v>10</v>
      </c>
      <c r="O50" s="56">
        <f t="shared" ca="1" si="10"/>
        <v>0</v>
      </c>
      <c r="P50" s="30">
        <f t="shared" ca="1" si="11"/>
        <v>0.4990708790704505</v>
      </c>
      <c r="Q50" s="30">
        <f t="shared" ca="1" si="12"/>
        <v>7.4721522700845672E-2</v>
      </c>
      <c r="R50" s="30">
        <f t="shared" ca="1" si="13"/>
        <v>-3.5912985729862998</v>
      </c>
      <c r="S50" s="30">
        <f t="shared" ca="1" si="14"/>
        <v>3.1827802899416575</v>
      </c>
      <c r="T50">
        <f t="shared" ca="1" si="15"/>
        <v>11.62431332435677</v>
      </c>
      <c r="U50">
        <f t="shared" ca="1" si="16"/>
        <v>0.90926924614479576</v>
      </c>
      <c r="V50">
        <f t="shared" ca="1" si="17"/>
        <v>8.2677056198472515E-2</v>
      </c>
      <c r="W50" s="30">
        <f t="shared" ca="1" si="18"/>
        <v>1.4083401252152463</v>
      </c>
      <c r="X50" s="30">
        <f t="shared" ca="1" si="2"/>
        <v>3.550278736278865</v>
      </c>
      <c r="Y50" s="30">
        <f t="shared" ca="1" si="19"/>
        <v>5.0000000000000036</v>
      </c>
      <c r="Z50" s="30">
        <f t="shared" ca="1" si="3"/>
        <v>3.6411636890249426</v>
      </c>
      <c r="AA50" s="30">
        <f t="shared" ca="1" si="4"/>
        <v>3.5502367644104629</v>
      </c>
      <c r="AB50">
        <f t="shared" ca="1" si="5"/>
        <v>8.2677056198472529E-2</v>
      </c>
      <c r="AC50">
        <f t="shared" ca="1" si="20"/>
        <v>5.7245593711822373E-7</v>
      </c>
      <c r="AD50">
        <f t="shared" ca="1" si="21"/>
        <v>3.4620000000000024E-5</v>
      </c>
      <c r="AE50" s="31">
        <f t="shared" ca="1" si="22"/>
        <v>1.6535411239694493E-2</v>
      </c>
      <c r="AF50" s="32">
        <f t="shared" ca="1" si="6"/>
        <v>1.152691506907632E-5</v>
      </c>
    </row>
    <row r="51" spans="1:32" x14ac:dyDescent="0.35">
      <c r="A51">
        <f t="shared" si="23"/>
        <v>19</v>
      </c>
      <c r="B51" s="28">
        <f t="shared" si="30"/>
        <v>1.3155600000000001E-4</v>
      </c>
      <c r="C51">
        <f t="shared" si="7"/>
        <v>1</v>
      </c>
      <c r="D51" s="29">
        <f t="shared" si="8"/>
        <v>5</v>
      </c>
      <c r="E51" s="30">
        <f t="shared" ca="1" si="24"/>
        <v>3.6411636890249426</v>
      </c>
      <c r="F51" s="30">
        <f t="shared" ca="1" si="24"/>
        <v>3.5502367644104629</v>
      </c>
      <c r="G51" s="30">
        <f t="shared" ca="1" si="25"/>
        <v>-4.8352728150415718</v>
      </c>
      <c r="H51" s="30">
        <f t="shared" ca="1" si="26"/>
        <v>4.2858912029381351</v>
      </c>
      <c r="I51">
        <f t="shared" ca="1" si="27"/>
        <v>21.09405455431304</v>
      </c>
      <c r="J51" s="29">
        <f t="shared" ca="1" si="28"/>
        <v>5</v>
      </c>
      <c r="K51" s="30">
        <f t="shared" ca="1" si="29"/>
        <v>0.90917396913280579</v>
      </c>
      <c r="L51" s="30">
        <f t="shared" ca="1" si="0"/>
        <v>3.550246292111662</v>
      </c>
      <c r="M51" s="30">
        <f t="shared" ca="1" si="9"/>
        <v>0.49917902629446065</v>
      </c>
      <c r="N51" s="30">
        <f t="shared" si="1"/>
        <v>10</v>
      </c>
      <c r="O51" s="56">
        <f t="shared" ca="1" si="10"/>
        <v>0</v>
      </c>
      <c r="P51" s="30">
        <f t="shared" ca="1" si="11"/>
        <v>0.49917902629446065</v>
      </c>
      <c r="Q51" s="30">
        <f t="shared" ca="1" si="12"/>
        <v>7.4753910087685754E-2</v>
      </c>
      <c r="R51" s="30">
        <f t="shared" ca="1" si="13"/>
        <v>-3.5912457863954965</v>
      </c>
      <c r="S51" s="30">
        <f t="shared" ca="1" si="14"/>
        <v>3.1824074551337826</v>
      </c>
      <c r="T51">
        <f t="shared" ca="1" si="15"/>
        <v>11.624083316249894</v>
      </c>
      <c r="U51">
        <f t="shared" ca="1" si="16"/>
        <v>0.90917396913280579</v>
      </c>
      <c r="V51">
        <f t="shared" ca="1" si="17"/>
        <v>8.2659730614870017E-2</v>
      </c>
      <c r="W51" s="30">
        <f t="shared" ca="1" si="18"/>
        <v>1.4083529954272664</v>
      </c>
      <c r="X51" s="30">
        <f t="shared" ca="1" si="2"/>
        <v>3.550246292111662</v>
      </c>
      <c r="Y51" s="30">
        <f t="shared" ca="1" si="19"/>
        <v>5.0000000000000053</v>
      </c>
      <c r="Z51" s="30">
        <f t="shared" ca="1" si="3"/>
        <v>3.6411217215545273</v>
      </c>
      <c r="AA51" s="30">
        <f t="shared" ca="1" si="4"/>
        <v>3.5502043246412467</v>
      </c>
      <c r="AB51">
        <f t="shared" ca="1" si="5"/>
        <v>8.2659730614870017E-2</v>
      </c>
      <c r="AC51">
        <f t="shared" ca="1" si="20"/>
        <v>5.7233597477735989E-7</v>
      </c>
      <c r="AD51">
        <f t="shared" ca="1" si="21"/>
        <v>3.4620000000000031E-5</v>
      </c>
      <c r="AE51" s="31">
        <f t="shared" ca="1" si="22"/>
        <v>1.6531946122973987E-2</v>
      </c>
      <c r="AF51" s="32">
        <f t="shared" ca="1" si="6"/>
        <v>1.152584008837358E-5</v>
      </c>
    </row>
    <row r="52" spans="1:32" x14ac:dyDescent="0.35">
      <c r="A52">
        <f t="shared" si="23"/>
        <v>20</v>
      </c>
      <c r="B52" s="28">
        <f t="shared" si="30"/>
        <v>1.3848000000000002E-4</v>
      </c>
      <c r="C52">
        <f t="shared" si="7"/>
        <v>1</v>
      </c>
      <c r="D52" s="29">
        <f t="shared" si="8"/>
        <v>5</v>
      </c>
      <c r="E52" s="30">
        <f t="shared" ca="1" si="24"/>
        <v>3.6411217215545273</v>
      </c>
      <c r="F52" s="30">
        <f t="shared" ca="1" si="24"/>
        <v>3.5502043246412467</v>
      </c>
      <c r="G52" s="30">
        <f t="shared" ca="1" si="25"/>
        <v>-4.8352028692575457</v>
      </c>
      <c r="H52" s="30">
        <f t="shared" ca="1" si="26"/>
        <v>4.2853900714148434</v>
      </c>
      <c r="I52">
        <f t="shared" ca="1" si="27"/>
        <v>21.093645415455153</v>
      </c>
      <c r="J52" s="29">
        <f t="shared" ca="1" si="28"/>
        <v>5</v>
      </c>
      <c r="K52" s="30">
        <f t="shared" ca="1" si="29"/>
        <v>0.90907870228614107</v>
      </c>
      <c r="L52" s="30">
        <f t="shared" ca="1" si="0"/>
        <v>3.5502138513259132</v>
      </c>
      <c r="M52" s="30">
        <f t="shared" ca="1" si="9"/>
        <v>0.49928716224695674</v>
      </c>
      <c r="N52" s="30">
        <f t="shared" si="1"/>
        <v>10</v>
      </c>
      <c r="O52" s="56">
        <f t="shared" ca="1" si="10"/>
        <v>0</v>
      </c>
      <c r="P52" s="30">
        <f t="shared" ca="1" si="11"/>
        <v>0.49928716224695674</v>
      </c>
      <c r="Q52" s="30">
        <f t="shared" ca="1" si="12"/>
        <v>7.4786301115385673E-2</v>
      </c>
      <c r="R52" s="30">
        <f t="shared" ca="1" si="13"/>
        <v>-3.5911930053298318</v>
      </c>
      <c r="S52" s="30">
        <f t="shared" ca="1" si="14"/>
        <v>3.1820346682492864</v>
      </c>
      <c r="T52">
        <f t="shared" ca="1" si="15"/>
        <v>11.623853334230196</v>
      </c>
      <c r="U52">
        <f t="shared" ca="1" si="16"/>
        <v>0.90907870228614107</v>
      </c>
      <c r="V52">
        <f t="shared" ca="1" si="17"/>
        <v>8.2642408695025427E-2</v>
      </c>
      <c r="W52" s="30">
        <f t="shared" ca="1" si="18"/>
        <v>1.4083658645330979</v>
      </c>
      <c r="X52" s="30">
        <f t="shared" ca="1" si="2"/>
        <v>3.5502138513259132</v>
      </c>
      <c r="Y52" s="30">
        <f t="shared" ca="1" si="19"/>
        <v>4.9999999999999982</v>
      </c>
      <c r="Z52" s="30">
        <f t="shared" ca="1" si="3"/>
        <v>3.6410797584816299</v>
      </c>
      <c r="AA52" s="30">
        <f t="shared" ca="1" si="4"/>
        <v>3.5501718882530158</v>
      </c>
      <c r="AB52">
        <f t="shared" ca="1" si="5"/>
        <v>8.2642408695025427E-2</v>
      </c>
      <c r="AC52">
        <f t="shared" ca="1" si="20"/>
        <v>5.7221603780435598E-7</v>
      </c>
      <c r="AD52">
        <f t="shared" ca="1" si="21"/>
        <v>3.4619999999999984E-5</v>
      </c>
      <c r="AE52" s="31">
        <f t="shared" ca="1" si="22"/>
        <v>1.6528481739005091E-2</v>
      </c>
      <c r="AF52" s="32">
        <f t="shared" ca="1" si="6"/>
        <v>1.1524765197762458E-5</v>
      </c>
    </row>
    <row r="53" spans="1:32" x14ac:dyDescent="0.35">
      <c r="A53">
        <f t="shared" si="23"/>
        <v>21</v>
      </c>
      <c r="B53" s="28">
        <f t="shared" si="30"/>
        <v>1.4540400000000002E-4</v>
      </c>
      <c r="C53">
        <f t="shared" si="7"/>
        <v>1</v>
      </c>
      <c r="D53" s="29">
        <f t="shared" si="8"/>
        <v>5</v>
      </c>
      <c r="E53" s="30">
        <f t="shared" ca="1" si="24"/>
        <v>3.6410797584816299</v>
      </c>
      <c r="F53" s="30">
        <f t="shared" ca="1" si="24"/>
        <v>3.5501718882530158</v>
      </c>
      <c r="G53" s="30">
        <f t="shared" ca="1" si="25"/>
        <v>-4.8351329308027173</v>
      </c>
      <c r="H53" s="30">
        <f t="shared" ca="1" si="26"/>
        <v>4.2848890041420438</v>
      </c>
      <c r="I53">
        <f t="shared" ca="1" si="27"/>
        <v>21.093236322990453</v>
      </c>
      <c r="J53" s="29">
        <f t="shared" ca="1" si="28"/>
        <v>5</v>
      </c>
      <c r="K53" s="30">
        <f t="shared" ca="1" si="29"/>
        <v>0.90898344560368916</v>
      </c>
      <c r="L53" s="30">
        <f t="shared" ca="1" si="0"/>
        <v>3.5501814139212611</v>
      </c>
      <c r="M53" s="30">
        <f t="shared" ca="1" si="9"/>
        <v>0.49939528692913038</v>
      </c>
      <c r="N53" s="30">
        <f t="shared" si="1"/>
        <v>10</v>
      </c>
      <c r="O53" s="56">
        <f t="shared" ca="1" si="10"/>
        <v>0</v>
      </c>
      <c r="P53" s="30">
        <f t="shared" ca="1" si="11"/>
        <v>0.49939528692913038</v>
      </c>
      <c r="Q53" s="30">
        <f t="shared" ca="1" si="12"/>
        <v>7.4818695782108535E-2</v>
      </c>
      <c r="R53" s="30">
        <f t="shared" ca="1" si="13"/>
        <v>-3.5911402297887167</v>
      </c>
      <c r="S53" s="30">
        <f t="shared" ca="1" si="14"/>
        <v>3.1816619292812174</v>
      </c>
      <c r="T53">
        <f t="shared" ca="1" si="15"/>
        <v>11.62362337829447</v>
      </c>
      <c r="U53">
        <f t="shared" ca="1" si="16"/>
        <v>0.90898344560368916</v>
      </c>
      <c r="V53">
        <f t="shared" ca="1" si="17"/>
        <v>8.2625090438155496E-2</v>
      </c>
      <c r="W53" s="30">
        <f t="shared" ca="1" si="18"/>
        <v>1.4083787325328196</v>
      </c>
      <c r="X53" s="30">
        <f t="shared" ca="1" si="2"/>
        <v>3.5501814139212611</v>
      </c>
      <c r="Y53" s="30">
        <f t="shared" ca="1" si="19"/>
        <v>4.9999999999999991</v>
      </c>
      <c r="Z53" s="30">
        <f t="shared" ca="1" si="3"/>
        <v>3.641037799805781</v>
      </c>
      <c r="AA53" s="30">
        <f t="shared" ca="1" si="4"/>
        <v>3.5501394552454122</v>
      </c>
      <c r="AB53">
        <f t="shared" ca="1" si="5"/>
        <v>8.2625090438155496E-2</v>
      </c>
      <c r="AC53">
        <f t="shared" ca="1" si="20"/>
        <v>5.7209612619378856E-7</v>
      </c>
      <c r="AD53">
        <f t="shared" ca="1" si="21"/>
        <v>3.461999999999999E-5</v>
      </c>
      <c r="AE53" s="31">
        <f t="shared" ca="1" si="22"/>
        <v>1.6525018087631103E-2</v>
      </c>
      <c r="AF53" s="32">
        <f t="shared" ca="1" si="6"/>
        <v>1.1523690397373412E-5</v>
      </c>
    </row>
    <row r="54" spans="1:32" x14ac:dyDescent="0.35">
      <c r="A54">
        <f t="shared" si="23"/>
        <v>22</v>
      </c>
      <c r="B54" s="28">
        <f t="shared" si="30"/>
        <v>1.5232800000000002E-4</v>
      </c>
      <c r="C54">
        <f t="shared" si="7"/>
        <v>1</v>
      </c>
      <c r="D54" s="29">
        <f t="shared" si="8"/>
        <v>5</v>
      </c>
      <c r="E54" s="30">
        <f t="shared" ca="1" si="24"/>
        <v>3.641037799805781</v>
      </c>
      <c r="F54" s="30">
        <f t="shared" ca="1" si="24"/>
        <v>3.5501394552454122</v>
      </c>
      <c r="G54" s="30">
        <f t="shared" ca="1" si="25"/>
        <v>-4.8350629996763024</v>
      </c>
      <c r="H54" s="30">
        <f t="shared" ca="1" si="26"/>
        <v>4.2843880011104405</v>
      </c>
      <c r="I54">
        <f t="shared" ca="1" si="27"/>
        <v>21.092827276913233</v>
      </c>
      <c r="J54" s="29">
        <f t="shared" ca="1" si="28"/>
        <v>5</v>
      </c>
      <c r="K54" s="30">
        <f t="shared" ca="1" si="29"/>
        <v>0.90888819908433094</v>
      </c>
      <c r="L54" s="30">
        <f t="shared" ca="1" si="0"/>
        <v>3.5501489798973478</v>
      </c>
      <c r="M54" s="30">
        <f t="shared" ca="1" si="9"/>
        <v>0.49950340034217466</v>
      </c>
      <c r="N54" s="30">
        <f t="shared" si="1"/>
        <v>10</v>
      </c>
      <c r="O54" s="56">
        <f t="shared" ca="1" si="10"/>
        <v>0</v>
      </c>
      <c r="P54" s="30">
        <f t="shared" ca="1" si="11"/>
        <v>0.49950340034217466</v>
      </c>
      <c r="Q54" s="30">
        <f t="shared" ca="1" si="12"/>
        <v>7.4851094086018435E-2</v>
      </c>
      <c r="R54" s="30">
        <f t="shared" ca="1" si="13"/>
        <v>-3.5910874597715634</v>
      </c>
      <c r="S54" s="30">
        <f t="shared" ca="1" si="14"/>
        <v>3.1812892382226221</v>
      </c>
      <c r="T54">
        <f t="shared" ca="1" si="15"/>
        <v>11.623393448439533</v>
      </c>
      <c r="U54">
        <f t="shared" ca="1" si="16"/>
        <v>0.90888819908433094</v>
      </c>
      <c r="V54">
        <f t="shared" ca="1" si="17"/>
        <v>8.2607775843475839E-2</v>
      </c>
      <c r="W54" s="30">
        <f t="shared" ca="1" si="18"/>
        <v>1.4083915994265057</v>
      </c>
      <c r="X54" s="30">
        <f t="shared" ca="1" si="2"/>
        <v>3.5501489798973478</v>
      </c>
      <c r="Y54" s="30">
        <f t="shared" ca="1" si="19"/>
        <v>5.0000000000000036</v>
      </c>
      <c r="Z54" s="30">
        <f t="shared" ca="1" si="3"/>
        <v>3.6409958455265112</v>
      </c>
      <c r="AA54" s="30">
        <f t="shared" ca="1" si="4"/>
        <v>3.550107025618078</v>
      </c>
      <c r="AB54">
        <f t="shared" ca="1" si="5"/>
        <v>8.2607775843475839E-2</v>
      </c>
      <c r="AC54">
        <f t="shared" ca="1" si="20"/>
        <v>5.7197623994022667E-7</v>
      </c>
      <c r="AD54">
        <f t="shared" ca="1" si="21"/>
        <v>3.4620000000000024E-5</v>
      </c>
      <c r="AE54" s="31">
        <f t="shared" ca="1" si="22"/>
        <v>1.6521555168695155E-2</v>
      </c>
      <c r="AF54" s="32">
        <f t="shared" ca="1" si="6"/>
        <v>1.1522615687214943E-5</v>
      </c>
    </row>
    <row r="55" spans="1:32" x14ac:dyDescent="0.35">
      <c r="A55">
        <f t="shared" si="23"/>
        <v>23</v>
      </c>
      <c r="B55" s="28">
        <f t="shared" si="30"/>
        <v>1.5925200000000003E-4</v>
      </c>
      <c r="C55">
        <f t="shared" si="7"/>
        <v>1</v>
      </c>
      <c r="D55" s="29">
        <f t="shared" si="8"/>
        <v>5</v>
      </c>
      <c r="E55" s="30">
        <f t="shared" ca="1" si="24"/>
        <v>3.6409958455265112</v>
      </c>
      <c r="F55" s="30">
        <f t="shared" ca="1" si="24"/>
        <v>3.550107025618078</v>
      </c>
      <c r="G55" s="30">
        <f t="shared" ca="1" si="25"/>
        <v>-4.8349930758775184</v>
      </c>
      <c r="H55" s="30">
        <f t="shared" ca="1" si="26"/>
        <v>4.2838870623107406</v>
      </c>
      <c r="I55">
        <f t="shared" ca="1" si="27"/>
        <v>21.092418277217817</v>
      </c>
      <c r="J55" s="29">
        <f t="shared" ca="1" si="28"/>
        <v>5</v>
      </c>
      <c r="K55" s="30">
        <f t="shared" ca="1" si="29"/>
        <v>0.90879296272694732</v>
      </c>
      <c r="L55" s="30">
        <f t="shared" ca="1" si="0"/>
        <v>3.5501165492538167</v>
      </c>
      <c r="M55" s="30">
        <f t="shared" ca="1" si="9"/>
        <v>0.49961150248727826</v>
      </c>
      <c r="N55" s="30">
        <f t="shared" si="1"/>
        <v>10</v>
      </c>
      <c r="O55" s="56">
        <f t="shared" ca="1" si="10"/>
        <v>0</v>
      </c>
      <c r="P55" s="30">
        <f t="shared" ca="1" si="11"/>
        <v>0.49961150248727826</v>
      </c>
      <c r="Q55" s="30">
        <f t="shared" ca="1" si="12"/>
        <v>7.488349602527869E-2</v>
      </c>
      <c r="R55" s="30">
        <f t="shared" ca="1" si="13"/>
        <v>-3.5910346952777834</v>
      </c>
      <c r="S55" s="30">
        <f t="shared" ca="1" si="14"/>
        <v>3.1809165950665617</v>
      </c>
      <c r="T55">
        <f t="shared" ca="1" si="15"/>
        <v>11.623163544662178</v>
      </c>
      <c r="U55">
        <f t="shared" ca="1" si="16"/>
        <v>0.90879296272694732</v>
      </c>
      <c r="V55">
        <f t="shared" ca="1" si="17"/>
        <v>8.2590464910202277E-2</v>
      </c>
      <c r="W55" s="30">
        <f t="shared" ca="1" si="18"/>
        <v>1.4084044652142256</v>
      </c>
      <c r="X55" s="30">
        <f t="shared" ca="1" si="2"/>
        <v>3.5501165492538167</v>
      </c>
      <c r="Y55" s="30">
        <f t="shared" ca="1" si="19"/>
        <v>4.9999999999999938</v>
      </c>
      <c r="Z55" s="30">
        <f t="shared" ca="1" si="3"/>
        <v>3.6409538956433516</v>
      </c>
      <c r="AA55" s="30">
        <f t="shared" ca="1" si="4"/>
        <v>3.5500745993706571</v>
      </c>
      <c r="AB55">
        <f t="shared" ca="1" si="5"/>
        <v>8.2590464910202277E-2</v>
      </c>
      <c r="AC55">
        <f t="shared" ca="1" si="20"/>
        <v>5.718563790382405E-7</v>
      </c>
      <c r="AD55">
        <f t="shared" ca="1" si="21"/>
        <v>3.4619999999999957E-5</v>
      </c>
      <c r="AE55" s="31">
        <f t="shared" ca="1" si="22"/>
        <v>1.6518092982040475E-2</v>
      </c>
      <c r="AF55" s="32">
        <f t="shared" ca="1" si="6"/>
        <v>1.1521541067173582E-5</v>
      </c>
    </row>
    <row r="56" spans="1:32" x14ac:dyDescent="0.35">
      <c r="A56">
        <f t="shared" si="23"/>
        <v>24</v>
      </c>
      <c r="B56" s="28">
        <f t="shared" si="30"/>
        <v>1.6617600000000003E-4</v>
      </c>
      <c r="C56">
        <f t="shared" si="7"/>
        <v>1</v>
      </c>
      <c r="D56" s="29">
        <f t="shared" si="8"/>
        <v>5</v>
      </c>
      <c r="E56" s="30">
        <f t="shared" ca="1" si="24"/>
        <v>3.6409538956433516</v>
      </c>
      <c r="F56" s="30">
        <f t="shared" ca="1" si="24"/>
        <v>3.5500745993706571</v>
      </c>
      <c r="G56" s="30">
        <f t="shared" ca="1" si="25"/>
        <v>-4.8349231594055864</v>
      </c>
      <c r="H56" s="30">
        <f t="shared" ca="1" si="26"/>
        <v>4.2833861877336545</v>
      </c>
      <c r="I56">
        <f t="shared" ca="1" si="27"/>
        <v>21.092009323898548</v>
      </c>
      <c r="J56" s="29">
        <f t="shared" ca="1" si="28"/>
        <v>5</v>
      </c>
      <c r="K56" s="30">
        <f t="shared" ca="1" si="29"/>
        <v>0.90869773653042585</v>
      </c>
      <c r="L56" s="30">
        <f t="shared" ca="1" si="0"/>
        <v>3.550084121990309</v>
      </c>
      <c r="M56" s="30">
        <f t="shared" ca="1" si="9"/>
        <v>0.49971959336563732</v>
      </c>
      <c r="N56" s="30">
        <f t="shared" si="1"/>
        <v>10</v>
      </c>
      <c r="O56" s="56">
        <f t="shared" ca="1" si="10"/>
        <v>0</v>
      </c>
      <c r="P56" s="30">
        <f t="shared" ca="1" si="11"/>
        <v>0.49971959336563732</v>
      </c>
      <c r="Q56" s="30">
        <f t="shared" ca="1" si="12"/>
        <v>7.4915901598055376E-2</v>
      </c>
      <c r="R56" s="30">
        <f t="shared" ca="1" si="13"/>
        <v>-3.5909819363067879</v>
      </c>
      <c r="S56" s="30">
        <f t="shared" ca="1" si="14"/>
        <v>3.1805439998060709</v>
      </c>
      <c r="T56">
        <f t="shared" ca="1" si="15"/>
        <v>11.62293366695922</v>
      </c>
      <c r="U56">
        <f t="shared" ca="1" si="16"/>
        <v>0.90869773653042585</v>
      </c>
      <c r="V56">
        <f t="shared" ca="1" si="17"/>
        <v>8.2573157637551922E-2</v>
      </c>
      <c r="W56" s="30">
        <f t="shared" ca="1" si="18"/>
        <v>1.4084173298960632</v>
      </c>
      <c r="X56" s="30">
        <f t="shared" ca="1" si="2"/>
        <v>3.550084121990309</v>
      </c>
      <c r="Y56" s="30">
        <f t="shared" ca="1" si="19"/>
        <v>5.0000000000000009</v>
      </c>
      <c r="Z56" s="30">
        <f t="shared" ca="1" si="3"/>
        <v>3.6409119501558331</v>
      </c>
      <c r="AA56" s="30">
        <f t="shared" ca="1" si="4"/>
        <v>3.5500421765027905</v>
      </c>
      <c r="AB56">
        <f t="shared" ca="1" si="5"/>
        <v>8.2573157637551922E-2</v>
      </c>
      <c r="AC56">
        <f t="shared" ca="1" si="20"/>
        <v>5.7173654348240947E-7</v>
      </c>
      <c r="AD56">
        <f t="shared" ca="1" si="21"/>
        <v>3.4620000000000004E-5</v>
      </c>
      <c r="AE56" s="31">
        <f t="shared" ca="1" si="22"/>
        <v>1.6514631527510381E-2</v>
      </c>
      <c r="AF56" s="32">
        <f t="shared" ca="1" si="6"/>
        <v>1.1520466537257817E-5</v>
      </c>
    </row>
    <row r="57" spans="1:32" x14ac:dyDescent="0.35">
      <c r="A57">
        <f t="shared" si="23"/>
        <v>25</v>
      </c>
      <c r="B57" s="28">
        <f t="shared" si="30"/>
        <v>1.7310000000000003E-4</v>
      </c>
      <c r="C57">
        <f t="shared" si="7"/>
        <v>1</v>
      </c>
      <c r="D57" s="29">
        <f t="shared" si="8"/>
        <v>5</v>
      </c>
      <c r="E57" s="30">
        <f t="shared" ca="1" si="24"/>
        <v>3.6409119501558331</v>
      </c>
      <c r="F57" s="30">
        <f t="shared" ca="1" si="24"/>
        <v>3.5500421765027905</v>
      </c>
      <c r="G57" s="30">
        <f t="shared" ca="1" si="25"/>
        <v>-4.8348532502597221</v>
      </c>
      <c r="H57" s="30">
        <f t="shared" ca="1" si="26"/>
        <v>4.2828853773698956</v>
      </c>
      <c r="I57">
        <f t="shared" ca="1" si="27"/>
        <v>21.091600416949724</v>
      </c>
      <c r="J57" s="29">
        <f t="shared" ca="1" si="28"/>
        <v>5</v>
      </c>
      <c r="K57" s="30">
        <f t="shared" ca="1" si="29"/>
        <v>0.90860252049364409</v>
      </c>
      <c r="L57" s="30">
        <f t="shared" ca="1" si="0"/>
        <v>3.5500516981064689</v>
      </c>
      <c r="M57" s="30">
        <f t="shared" ca="1" si="9"/>
        <v>0.49982767297843755</v>
      </c>
      <c r="N57" s="30">
        <f t="shared" si="1"/>
        <v>10</v>
      </c>
      <c r="O57" s="56">
        <f t="shared" ca="1" si="10"/>
        <v>0</v>
      </c>
      <c r="P57" s="30">
        <f t="shared" ca="1" si="11"/>
        <v>0.49982767297843755</v>
      </c>
      <c r="Q57" s="30">
        <f t="shared" ca="1" si="12"/>
        <v>7.4948310802511978E-2</v>
      </c>
      <c r="R57" s="30">
        <f t="shared" ca="1" si="13"/>
        <v>-3.5909291828579892</v>
      </c>
      <c r="S57" s="30">
        <f t="shared" ca="1" si="14"/>
        <v>3.1801714524342248</v>
      </c>
      <c r="T57">
        <f t="shared" ca="1" si="15"/>
        <v>11.622703815327457</v>
      </c>
      <c r="U57">
        <f t="shared" ca="1" si="16"/>
        <v>0.90860252049364409</v>
      </c>
      <c r="V57">
        <f t="shared" ca="1" si="17"/>
        <v>8.2555854024740305E-2</v>
      </c>
      <c r="W57" s="30">
        <f t="shared" ca="1" si="18"/>
        <v>1.4084301934720815</v>
      </c>
      <c r="X57" s="30">
        <f t="shared" ca="1" si="2"/>
        <v>3.5500516981064689</v>
      </c>
      <c r="Y57" s="30">
        <f t="shared" ca="1" si="19"/>
        <v>4.9999999999999858</v>
      </c>
      <c r="Z57" s="30">
        <f t="shared" ca="1" si="3"/>
        <v>3.6408700090634873</v>
      </c>
      <c r="AA57" s="30">
        <f t="shared" ca="1" si="4"/>
        <v>3.5500097570141231</v>
      </c>
      <c r="AB57">
        <f t="shared" ca="1" si="5"/>
        <v>8.2555854024740305E-2</v>
      </c>
      <c r="AC57">
        <f t="shared" ca="1" si="20"/>
        <v>5.7161673326730177E-7</v>
      </c>
      <c r="AD57">
        <f t="shared" ca="1" si="21"/>
        <v>3.4619999999999896E-5</v>
      </c>
      <c r="AE57" s="31">
        <f t="shared" ca="1" si="22"/>
        <v>1.6511170804948107E-2</v>
      </c>
      <c r="AF57" s="32">
        <f t="shared" ca="1" si="6"/>
        <v>1.1519392097354171E-5</v>
      </c>
    </row>
    <row r="58" spans="1:32" x14ac:dyDescent="0.35">
      <c r="A58">
        <f t="shared" si="23"/>
        <v>26</v>
      </c>
      <c r="B58" s="28">
        <f t="shared" si="30"/>
        <v>1.8002400000000004E-4</v>
      </c>
      <c r="C58">
        <f t="shared" si="7"/>
        <v>1</v>
      </c>
      <c r="D58" s="29">
        <f t="shared" si="8"/>
        <v>5</v>
      </c>
      <c r="E58" s="30">
        <f t="shared" ca="1" si="24"/>
        <v>3.6408700090634873</v>
      </c>
      <c r="F58" s="30">
        <f t="shared" ca="1" si="24"/>
        <v>3.5500097570141231</v>
      </c>
      <c r="G58" s="30">
        <f t="shared" ca="1" si="25"/>
        <v>-4.8347833484391458</v>
      </c>
      <c r="H58" s="30">
        <f t="shared" ca="1" si="26"/>
        <v>4.2823846312101823</v>
      </c>
      <c r="I58">
        <f t="shared" ca="1" si="27"/>
        <v>21.091191556365676</v>
      </c>
      <c r="J58" s="29">
        <f t="shared" ca="1" si="28"/>
        <v>5</v>
      </c>
      <c r="K58" s="30">
        <f t="shared" ca="1" si="29"/>
        <v>0.90850731461549628</v>
      </c>
      <c r="L58" s="30">
        <f t="shared" ca="1" si="0"/>
        <v>3.5500192776019377</v>
      </c>
      <c r="M58" s="30">
        <f t="shared" ca="1" si="9"/>
        <v>0.49993574132687496</v>
      </c>
      <c r="N58" s="30">
        <f t="shared" si="1"/>
        <v>10</v>
      </c>
      <c r="O58" s="56">
        <f t="shared" ca="1" si="10"/>
        <v>0</v>
      </c>
      <c r="P58" s="30">
        <f t="shared" ca="1" si="11"/>
        <v>0.49993574132687496</v>
      </c>
      <c r="Q58" s="30">
        <f t="shared" ca="1" si="12"/>
        <v>7.4980723636815613E-2</v>
      </c>
      <c r="R58" s="30">
        <f t="shared" ca="1" si="13"/>
        <v>-3.5908764349308</v>
      </c>
      <c r="S58" s="30">
        <f t="shared" ca="1" si="14"/>
        <v>3.1797989529440596</v>
      </c>
      <c r="T58">
        <f t="shared" ca="1" si="15"/>
        <v>11.622473989763709</v>
      </c>
      <c r="U58">
        <f t="shared" ca="1" si="16"/>
        <v>0.90850731461549628</v>
      </c>
      <c r="V58">
        <f t="shared" ca="1" si="17"/>
        <v>8.2538554070986037E-2</v>
      </c>
      <c r="W58" s="30">
        <f t="shared" ca="1" si="18"/>
        <v>1.4084430559423713</v>
      </c>
      <c r="X58" s="30">
        <f t="shared" ca="1" si="2"/>
        <v>3.5500192776019377</v>
      </c>
      <c r="Y58" s="30">
        <f t="shared" ca="1" si="19"/>
        <v>5.0000000000000027</v>
      </c>
      <c r="Z58" s="30">
        <f t="shared" ca="1" si="3"/>
        <v>3.6408280723658448</v>
      </c>
      <c r="AA58" s="30">
        <f t="shared" ca="1" si="4"/>
        <v>3.5499773409042952</v>
      </c>
      <c r="AB58">
        <f t="shared" ca="1" si="5"/>
        <v>8.2538554070986037E-2</v>
      </c>
      <c r="AC58">
        <f t="shared" ca="1" si="20"/>
        <v>5.714969483875073E-7</v>
      </c>
      <c r="AD58">
        <f t="shared" ca="1" si="21"/>
        <v>3.4620000000000018E-5</v>
      </c>
      <c r="AE58" s="31">
        <f t="shared" ca="1" si="22"/>
        <v>1.6507710814197198E-2</v>
      </c>
      <c r="AF58" s="32">
        <f t="shared" ca="1" si="6"/>
        <v>1.1518317747715072E-5</v>
      </c>
    </row>
    <row r="59" spans="1:32" x14ac:dyDescent="0.35">
      <c r="A59">
        <f t="shared" si="23"/>
        <v>27</v>
      </c>
      <c r="B59" s="28">
        <f t="shared" si="30"/>
        <v>1.8694800000000004E-4</v>
      </c>
      <c r="C59">
        <f t="shared" si="7"/>
        <v>1</v>
      </c>
      <c r="D59" s="29">
        <f t="shared" si="8"/>
        <v>5</v>
      </c>
      <c r="E59" s="30">
        <f t="shared" ca="1" si="24"/>
        <v>3.6408280723658448</v>
      </c>
      <c r="F59" s="30">
        <f t="shared" ca="1" si="24"/>
        <v>3.5499773409042952</v>
      </c>
      <c r="G59" s="30">
        <f t="shared" ca="1" si="25"/>
        <v>-4.8347134539430749</v>
      </c>
      <c r="H59" s="30">
        <f t="shared" ca="1" si="26"/>
        <v>4.2818839492452234</v>
      </c>
      <c r="I59">
        <f t="shared" ca="1" si="27"/>
        <v>21.090782742140725</v>
      </c>
      <c r="J59" s="29">
        <f t="shared" ca="1" si="28"/>
        <v>5</v>
      </c>
      <c r="K59" s="30">
        <f t="shared" ca="1" si="29"/>
        <v>0.90841211889485662</v>
      </c>
      <c r="L59" s="30">
        <f t="shared" ca="1" si="0"/>
        <v>3.5499868604763591</v>
      </c>
      <c r="M59" s="30">
        <f t="shared" ca="1" si="9"/>
        <v>0.50004379841213686</v>
      </c>
      <c r="N59" s="30">
        <f t="shared" si="1"/>
        <v>10</v>
      </c>
      <c r="O59" s="56">
        <f t="shared" ca="1" si="10"/>
        <v>0</v>
      </c>
      <c r="P59" s="30">
        <f t="shared" ca="1" si="11"/>
        <v>0.50004379841213686</v>
      </c>
      <c r="Q59" s="30">
        <f t="shared" ca="1" si="12"/>
        <v>7.5013140099131334E-2</v>
      </c>
      <c r="R59" s="30">
        <f t="shared" ca="1" si="13"/>
        <v>-3.5908236925246313</v>
      </c>
      <c r="S59" s="30">
        <f t="shared" ca="1" si="14"/>
        <v>3.1794265013286447</v>
      </c>
      <c r="T59">
        <f t="shared" ca="1" si="15"/>
        <v>11.62224419026477</v>
      </c>
      <c r="U59">
        <f t="shared" ca="1" si="16"/>
        <v>0.90841211889485662</v>
      </c>
      <c r="V59">
        <f t="shared" ca="1" si="17"/>
        <v>8.2521257775504314E-2</v>
      </c>
      <c r="W59" s="30">
        <f t="shared" ca="1" si="18"/>
        <v>1.4084559173069935</v>
      </c>
      <c r="X59" s="30">
        <f t="shared" ca="1" si="2"/>
        <v>3.5499868604763591</v>
      </c>
      <c r="Y59" s="30">
        <f t="shared" ca="1" si="19"/>
        <v>5.0000000000000044</v>
      </c>
      <c r="Z59" s="30">
        <f t="shared" ca="1" si="3"/>
        <v>3.6407861400624366</v>
      </c>
      <c r="AA59" s="30">
        <f t="shared" ca="1" si="4"/>
        <v>3.5499449281729509</v>
      </c>
      <c r="AB59">
        <f t="shared" ca="1" si="5"/>
        <v>8.2521257775504314E-2</v>
      </c>
      <c r="AC59">
        <f t="shared" ca="1" si="20"/>
        <v>5.713771888375918E-7</v>
      </c>
      <c r="AD59">
        <f t="shared" ca="1" si="21"/>
        <v>3.4620000000000024E-5</v>
      </c>
      <c r="AE59" s="31">
        <f t="shared" ca="1" si="22"/>
        <v>1.6504251555100848E-2</v>
      </c>
      <c r="AF59" s="32">
        <f t="shared" ca="1" si="6"/>
        <v>1.1517243488227044E-5</v>
      </c>
    </row>
    <row r="60" spans="1:32" x14ac:dyDescent="0.35">
      <c r="A60">
        <f t="shared" si="23"/>
        <v>28</v>
      </c>
      <c r="B60" s="28">
        <f t="shared" si="30"/>
        <v>1.9387200000000004E-4</v>
      </c>
      <c r="C60">
        <f t="shared" si="7"/>
        <v>1</v>
      </c>
      <c r="D60" s="29">
        <f t="shared" si="8"/>
        <v>5</v>
      </c>
      <c r="E60" s="30">
        <f t="shared" ca="1" si="24"/>
        <v>3.6407861400624366</v>
      </c>
      <c r="F60" s="30">
        <f t="shared" ca="1" si="24"/>
        <v>3.5499449281729509</v>
      </c>
      <c r="G60" s="30">
        <f t="shared" ca="1" si="25"/>
        <v>-4.8346435667707279</v>
      </c>
      <c r="H60" s="30">
        <f t="shared" ca="1" si="26"/>
        <v>4.2813833314657339</v>
      </c>
      <c r="I60">
        <f t="shared" ca="1" si="27"/>
        <v>21.090373974269191</v>
      </c>
      <c r="J60" s="29">
        <f t="shared" ca="1" si="28"/>
        <v>5</v>
      </c>
      <c r="K60" s="30">
        <f t="shared" ca="1" si="29"/>
        <v>0.9083169333306127</v>
      </c>
      <c r="L60" s="30">
        <f t="shared" ca="1" si="0"/>
        <v>3.5499544467293753</v>
      </c>
      <c r="M60" s="30">
        <f t="shared" ca="1" si="9"/>
        <v>0.50015184423541625</v>
      </c>
      <c r="N60" s="30">
        <f t="shared" si="1"/>
        <v>10</v>
      </c>
      <c r="O60" s="56">
        <f t="shared" ca="1" si="10"/>
        <v>0</v>
      </c>
      <c r="P60" s="30">
        <f t="shared" ca="1" si="11"/>
        <v>0.50015184423541625</v>
      </c>
      <c r="Q60" s="30">
        <f t="shared" ca="1" si="12"/>
        <v>7.5045560187626426E-2</v>
      </c>
      <c r="R60" s="30">
        <f t="shared" ca="1" si="13"/>
        <v>-3.5907709556388951</v>
      </c>
      <c r="S60" s="30">
        <f t="shared" ca="1" si="14"/>
        <v>3.1790540975810297</v>
      </c>
      <c r="T60">
        <f t="shared" ca="1" si="15"/>
        <v>11.622014416827453</v>
      </c>
      <c r="U60">
        <f t="shared" ca="1" si="16"/>
        <v>0.9083169333306127</v>
      </c>
      <c r="V60">
        <f t="shared" ca="1" si="17"/>
        <v>8.2503965137512861E-2</v>
      </c>
      <c r="W60" s="30">
        <f t="shared" ca="1" si="18"/>
        <v>1.408468777566029</v>
      </c>
      <c r="X60" s="30">
        <f t="shared" ca="1" si="2"/>
        <v>3.5499544467293753</v>
      </c>
      <c r="Y60" s="30">
        <f t="shared" ca="1" si="19"/>
        <v>5.0000000000000115</v>
      </c>
      <c r="Z60" s="30">
        <f t="shared" ca="1" si="3"/>
        <v>3.6407442121527942</v>
      </c>
      <c r="AA60" s="30">
        <f t="shared" ca="1" si="4"/>
        <v>3.5499125188197329</v>
      </c>
      <c r="AB60">
        <f t="shared" ca="1" si="5"/>
        <v>8.2503965137512875E-2</v>
      </c>
      <c r="AC60">
        <f t="shared" ca="1" si="20"/>
        <v>5.7125745461213903E-7</v>
      </c>
      <c r="AD60">
        <f t="shared" ca="1" si="21"/>
        <v>3.4620000000000078E-5</v>
      </c>
      <c r="AE60" s="31">
        <f t="shared" ca="1" si="22"/>
        <v>1.6500793027502538E-2</v>
      </c>
      <c r="AF60" s="32">
        <f t="shared" ca="1" si="6"/>
        <v>1.1516169318776598E-5</v>
      </c>
    </row>
    <row r="61" spans="1:32" x14ac:dyDescent="0.35">
      <c r="A61">
        <f t="shared" si="23"/>
        <v>29</v>
      </c>
      <c r="B61" s="28">
        <f t="shared" si="30"/>
        <v>2.0079600000000005E-4</v>
      </c>
      <c r="C61">
        <f t="shared" si="7"/>
        <v>1</v>
      </c>
      <c r="D61" s="29">
        <f t="shared" si="8"/>
        <v>5</v>
      </c>
      <c r="E61" s="30">
        <f t="shared" ca="1" si="24"/>
        <v>3.6407442121527942</v>
      </c>
      <c r="F61" s="30">
        <f t="shared" ca="1" si="24"/>
        <v>3.5499125188197329</v>
      </c>
      <c r="G61" s="30">
        <f t="shared" ca="1" si="25"/>
        <v>-4.8345736869213241</v>
      </c>
      <c r="H61" s="30">
        <f t="shared" ca="1" si="26"/>
        <v>4.2808827778624368</v>
      </c>
      <c r="I61">
        <f t="shared" ca="1" si="27"/>
        <v>21.089965252745412</v>
      </c>
      <c r="J61" s="29">
        <f t="shared" ca="1" si="28"/>
        <v>5</v>
      </c>
      <c r="K61" s="30">
        <f t="shared" ca="1" si="29"/>
        <v>0.90822175792164206</v>
      </c>
      <c r="L61" s="30">
        <f t="shared" ca="1" si="0"/>
        <v>3.5499220363606301</v>
      </c>
      <c r="M61" s="30">
        <f t="shared" ca="1" si="9"/>
        <v>0.50025987879790035</v>
      </c>
      <c r="N61" s="30">
        <f t="shared" si="1"/>
        <v>10</v>
      </c>
      <c r="O61" s="56">
        <f t="shared" ca="1" si="10"/>
        <v>0</v>
      </c>
      <c r="P61" s="30">
        <f t="shared" ca="1" si="11"/>
        <v>0.50025987879790035</v>
      </c>
      <c r="Q61" s="30">
        <f t="shared" ca="1" si="12"/>
        <v>7.507798390046698E-2</v>
      </c>
      <c r="R61" s="30">
        <f t="shared" ca="1" si="13"/>
        <v>-3.590718224273004</v>
      </c>
      <c r="S61" s="30">
        <f t="shared" ca="1" si="14"/>
        <v>3.1786817416942861</v>
      </c>
      <c r="T61">
        <f t="shared" ca="1" si="15"/>
        <v>11.62178466944856</v>
      </c>
      <c r="U61">
        <f t="shared" ca="1" si="16"/>
        <v>0.90822175792164206</v>
      </c>
      <c r="V61">
        <f t="shared" ca="1" si="17"/>
        <v>8.2486676156227776E-2</v>
      </c>
      <c r="W61" s="30">
        <f t="shared" ca="1" si="18"/>
        <v>1.4084816367195425</v>
      </c>
      <c r="X61" s="30">
        <f t="shared" ca="1" si="2"/>
        <v>3.5499220363606301</v>
      </c>
      <c r="Y61" s="30">
        <f t="shared" ca="1" si="19"/>
        <v>4.999999999999992</v>
      </c>
      <c r="Z61" s="30">
        <f t="shared" ca="1" si="3"/>
        <v>3.6407022886364486</v>
      </c>
      <c r="AA61" s="30">
        <f t="shared" ca="1" si="4"/>
        <v>3.5498801128442845</v>
      </c>
      <c r="AB61">
        <f t="shared" ca="1" si="5"/>
        <v>8.2486676156227789E-2</v>
      </c>
      <c r="AC61">
        <f t="shared" ca="1" si="20"/>
        <v>5.7113774570572111E-7</v>
      </c>
      <c r="AD61">
        <f t="shared" ca="1" si="21"/>
        <v>3.4619999999999943E-5</v>
      </c>
      <c r="AE61" s="31">
        <f t="shared" ca="1" si="22"/>
        <v>1.6497335231245584E-2</v>
      </c>
      <c r="AF61" s="32">
        <f t="shared" ca="1" si="6"/>
        <v>1.1515095239494192E-5</v>
      </c>
    </row>
    <row r="62" spans="1:32" x14ac:dyDescent="0.35">
      <c r="A62">
        <f t="shared" si="23"/>
        <v>30</v>
      </c>
      <c r="B62" s="28">
        <f t="shared" si="30"/>
        <v>2.0772000000000005E-4</v>
      </c>
      <c r="C62">
        <f t="shared" si="7"/>
        <v>1</v>
      </c>
      <c r="D62" s="29">
        <f t="shared" si="8"/>
        <v>5</v>
      </c>
      <c r="E62" s="30">
        <f t="shared" ca="1" si="24"/>
        <v>3.6407022886364486</v>
      </c>
      <c r="F62" s="30">
        <f t="shared" ca="1" si="24"/>
        <v>3.5498801128442845</v>
      </c>
      <c r="G62" s="30">
        <f t="shared" ca="1" si="25"/>
        <v>-4.8345038143940817</v>
      </c>
      <c r="H62" s="30">
        <f t="shared" ca="1" si="26"/>
        <v>4.2803822884260478</v>
      </c>
      <c r="I62">
        <f t="shared" ca="1" si="27"/>
        <v>21.089556577563698</v>
      </c>
      <c r="J62" s="29">
        <f t="shared" ca="1" si="28"/>
        <v>5</v>
      </c>
      <c r="K62" s="30">
        <f t="shared" ca="1" si="29"/>
        <v>0.90812659266684226</v>
      </c>
      <c r="L62" s="30">
        <f t="shared" ca="1" si="0"/>
        <v>3.5498896293697646</v>
      </c>
      <c r="M62" s="30">
        <f t="shared" ca="1" si="9"/>
        <v>0.5003679021007853</v>
      </c>
      <c r="N62" s="30">
        <f t="shared" si="1"/>
        <v>10</v>
      </c>
      <c r="O62" s="56">
        <f t="shared" ca="1" si="10"/>
        <v>0</v>
      </c>
      <c r="P62" s="30">
        <f t="shared" ca="1" si="11"/>
        <v>0.5003679021007853</v>
      </c>
      <c r="Q62" s="30">
        <f t="shared" ca="1" si="12"/>
        <v>7.5110411235822308E-2</v>
      </c>
      <c r="R62" s="30">
        <f t="shared" ca="1" si="13"/>
        <v>-3.59066549842637</v>
      </c>
      <c r="S62" s="30">
        <f t="shared" ca="1" si="14"/>
        <v>3.1783094336614526</v>
      </c>
      <c r="T62">
        <f t="shared" ca="1" si="15"/>
        <v>11.62155494812491</v>
      </c>
      <c r="U62">
        <f t="shared" ca="1" si="16"/>
        <v>0.90812659266684226</v>
      </c>
      <c r="V62">
        <f t="shared" ca="1" si="17"/>
        <v>8.2469390830868891E-2</v>
      </c>
      <c r="W62" s="30">
        <f t="shared" ca="1" si="18"/>
        <v>1.4084944947676274</v>
      </c>
      <c r="X62" s="30">
        <f t="shared" ca="1" si="2"/>
        <v>3.5498896293697646</v>
      </c>
      <c r="Y62" s="30">
        <f t="shared" ca="1" si="19"/>
        <v>5.0000000000000071</v>
      </c>
      <c r="Z62" s="30">
        <f t="shared" ca="1" si="3"/>
        <v>3.6406603695129309</v>
      </c>
      <c r="AA62" s="30">
        <f t="shared" ca="1" si="4"/>
        <v>3.5498477102462469</v>
      </c>
      <c r="AB62">
        <f t="shared" ca="1" si="5"/>
        <v>8.2469390830868891E-2</v>
      </c>
      <c r="AC62">
        <f t="shared" ca="1" si="20"/>
        <v>5.7101806211293617E-7</v>
      </c>
      <c r="AD62">
        <f t="shared" ca="1" si="21"/>
        <v>3.4620000000000045E-5</v>
      </c>
      <c r="AE62" s="31">
        <f t="shared" ca="1" si="22"/>
        <v>1.6493878166173755E-2</v>
      </c>
      <c r="AF62" s="32">
        <f t="shared" ca="1" si="6"/>
        <v>1.1514021250388315E-5</v>
      </c>
    </row>
    <row r="63" spans="1:32" x14ac:dyDescent="0.35">
      <c r="A63">
        <f t="shared" si="23"/>
        <v>31</v>
      </c>
      <c r="B63" s="28">
        <f t="shared" si="30"/>
        <v>2.1464400000000005E-4</v>
      </c>
      <c r="C63">
        <f t="shared" si="7"/>
        <v>1</v>
      </c>
      <c r="D63" s="29">
        <f t="shared" si="8"/>
        <v>5</v>
      </c>
      <c r="E63" s="30">
        <f t="shared" ca="1" si="24"/>
        <v>3.6406603695129309</v>
      </c>
      <c r="F63" s="30">
        <f t="shared" ca="1" si="24"/>
        <v>3.5498477102462469</v>
      </c>
      <c r="G63" s="30">
        <f t="shared" ca="1" si="25"/>
        <v>-4.8344339491882184</v>
      </c>
      <c r="H63" s="30">
        <f t="shared" ca="1" si="26"/>
        <v>4.2798818631472857</v>
      </c>
      <c r="I63">
        <f t="shared" ca="1" si="27"/>
        <v>21.089147948718374</v>
      </c>
      <c r="J63" s="29">
        <f t="shared" ca="1" si="28"/>
        <v>5</v>
      </c>
      <c r="K63" s="30">
        <f t="shared" ca="1" si="29"/>
        <v>0.9080314375650842</v>
      </c>
      <c r="L63" s="30">
        <f t="shared" ca="1" si="0"/>
        <v>3.5498572257564227</v>
      </c>
      <c r="M63" s="30">
        <f t="shared" ca="1" si="9"/>
        <v>0.50047591414525827</v>
      </c>
      <c r="N63" s="30">
        <f t="shared" si="1"/>
        <v>10</v>
      </c>
      <c r="O63" s="56">
        <f t="shared" ca="1" si="10"/>
        <v>0</v>
      </c>
      <c r="P63" s="30">
        <f t="shared" ca="1" si="11"/>
        <v>0.50047591414525827</v>
      </c>
      <c r="Q63" s="30">
        <f t="shared" ca="1" si="12"/>
        <v>7.5142842191859585E-2</v>
      </c>
      <c r="R63" s="30">
        <f t="shared" ca="1" si="13"/>
        <v>-3.590612778098405</v>
      </c>
      <c r="S63" s="30">
        <f t="shared" ca="1" si="14"/>
        <v>3.1779371734756019</v>
      </c>
      <c r="T63">
        <f t="shared" ca="1" si="15"/>
        <v>11.621325252853303</v>
      </c>
      <c r="U63">
        <f t="shared" ca="1" si="16"/>
        <v>0.9080314375650842</v>
      </c>
      <c r="V63">
        <f t="shared" ca="1" si="17"/>
        <v>8.2452109160651349E-2</v>
      </c>
      <c r="W63" s="30">
        <f t="shared" ca="1" si="18"/>
        <v>1.4085073517103424</v>
      </c>
      <c r="X63" s="30">
        <f t="shared" ca="1" si="2"/>
        <v>3.5498572257564227</v>
      </c>
      <c r="Y63" s="30">
        <f t="shared" ca="1" si="19"/>
        <v>5.0000000000000018</v>
      </c>
      <c r="Z63" s="30">
        <f t="shared" ca="1" si="3"/>
        <v>3.640618454781773</v>
      </c>
      <c r="AA63" s="30">
        <f t="shared" ca="1" si="4"/>
        <v>3.5498153110252648</v>
      </c>
      <c r="AB63">
        <f t="shared" ca="1" si="5"/>
        <v>8.2452109160651349E-2</v>
      </c>
      <c r="AC63">
        <f t="shared" ca="1" si="20"/>
        <v>5.7089840382834988E-7</v>
      </c>
      <c r="AD63">
        <f t="shared" ca="1" si="21"/>
        <v>3.4620000000000011E-5</v>
      </c>
      <c r="AE63" s="31">
        <f t="shared" ca="1" si="22"/>
        <v>1.6490421832130266E-2</v>
      </c>
      <c r="AF63" s="32">
        <f t="shared" ca="1" si="6"/>
        <v>1.1512947351223492E-5</v>
      </c>
    </row>
    <row r="64" spans="1:32" x14ac:dyDescent="0.35">
      <c r="A64">
        <f t="shared" si="23"/>
        <v>32</v>
      </c>
      <c r="B64" s="28">
        <f t="shared" si="30"/>
        <v>2.2156800000000006E-4</v>
      </c>
      <c r="C64">
        <f t="shared" si="7"/>
        <v>1</v>
      </c>
      <c r="D64" s="29">
        <f t="shared" si="8"/>
        <v>5</v>
      </c>
      <c r="E64" s="30">
        <f t="shared" ca="1" si="24"/>
        <v>3.640618454781773</v>
      </c>
      <c r="F64" s="30">
        <f t="shared" ca="1" si="24"/>
        <v>3.5498153110252648</v>
      </c>
      <c r="G64" s="30">
        <f t="shared" ca="1" si="25"/>
        <v>-4.8343640913029553</v>
      </c>
      <c r="H64" s="30">
        <f t="shared" ca="1" si="26"/>
        <v>4.2793815020168795</v>
      </c>
      <c r="I64">
        <f t="shared" ca="1" si="27"/>
        <v>21.088739366203779</v>
      </c>
      <c r="J64" s="29">
        <f t="shared" ca="1" si="28"/>
        <v>5</v>
      </c>
      <c r="K64" s="30">
        <f t="shared" ca="1" si="29"/>
        <v>0.90793629261525877</v>
      </c>
      <c r="L64" s="30">
        <f t="shared" ca="1" si="0"/>
        <v>3.5498248255202474</v>
      </c>
      <c r="M64" s="30">
        <f t="shared" ca="1" si="9"/>
        <v>0.50058391493250942</v>
      </c>
      <c r="N64" s="30">
        <f t="shared" si="1"/>
        <v>10</v>
      </c>
      <c r="O64" s="56">
        <f t="shared" ca="1" si="10"/>
        <v>0</v>
      </c>
      <c r="P64" s="30">
        <f t="shared" ca="1" si="11"/>
        <v>0.50058391493250942</v>
      </c>
      <c r="Q64" s="30">
        <f t="shared" ca="1" si="12"/>
        <v>7.5175276766747345E-2</v>
      </c>
      <c r="R64" s="30">
        <f t="shared" ca="1" si="13"/>
        <v>-3.590560063288522</v>
      </c>
      <c r="S64" s="30">
        <f t="shared" ca="1" si="14"/>
        <v>3.1775649611297969</v>
      </c>
      <c r="T64">
        <f t="shared" ca="1" si="15"/>
        <v>11.621095583630556</v>
      </c>
      <c r="U64">
        <f t="shared" ca="1" si="16"/>
        <v>0.90793629261525877</v>
      </c>
      <c r="V64">
        <f t="shared" ca="1" si="17"/>
        <v>8.243483114479408E-2</v>
      </c>
      <c r="W64" s="30">
        <f t="shared" ca="1" si="18"/>
        <v>1.4085202075477681</v>
      </c>
      <c r="X64" s="30">
        <f t="shared" ca="1" si="2"/>
        <v>3.5498248255202474</v>
      </c>
      <c r="Y64" s="30">
        <f t="shared" ca="1" si="19"/>
        <v>4.9999999999999982</v>
      </c>
      <c r="Z64" s="30">
        <f t="shared" ca="1" si="3"/>
        <v>3.640576544442506</v>
      </c>
      <c r="AA64" s="30">
        <f t="shared" ca="1" si="4"/>
        <v>3.5497829151809803</v>
      </c>
      <c r="AB64">
        <f t="shared" ca="1" si="5"/>
        <v>8.243483114479408E-2</v>
      </c>
      <c r="AC64">
        <f t="shared" ca="1" si="20"/>
        <v>5.7077877084655413E-7</v>
      </c>
      <c r="AD64">
        <f t="shared" ca="1" si="21"/>
        <v>3.4619999999999984E-5</v>
      </c>
      <c r="AE64" s="31">
        <f t="shared" ca="1" si="22"/>
        <v>1.6486966228958823E-2</v>
      </c>
      <c r="AF64" s="32">
        <f t="shared" ca="1" si="6"/>
        <v>1.1511873542252163E-5</v>
      </c>
    </row>
    <row r="65" spans="1:32" x14ac:dyDescent="0.35">
      <c r="A65">
        <f t="shared" si="23"/>
        <v>33</v>
      </c>
      <c r="B65" s="28">
        <f t="shared" si="30"/>
        <v>2.2849200000000006E-4</v>
      </c>
      <c r="C65">
        <f t="shared" si="7"/>
        <v>1</v>
      </c>
      <c r="D65" s="29">
        <f t="shared" si="8"/>
        <v>5</v>
      </c>
      <c r="E65" s="30">
        <f t="shared" ca="1" si="24"/>
        <v>3.640576544442506</v>
      </c>
      <c r="F65" s="30">
        <f t="shared" ca="1" si="24"/>
        <v>3.5497829151809803</v>
      </c>
      <c r="G65" s="30">
        <f t="shared" ca="1" si="25"/>
        <v>-4.8342942407375107</v>
      </c>
      <c r="H65" s="30">
        <f t="shared" ca="1" si="26"/>
        <v>4.2788812050255505</v>
      </c>
      <c r="I65">
        <f t="shared" ca="1" si="27"/>
        <v>21.088330830014236</v>
      </c>
      <c r="J65" s="29">
        <f t="shared" ca="1" si="28"/>
        <v>5</v>
      </c>
      <c r="K65" s="30">
        <f t="shared" ca="1" si="29"/>
        <v>0.90784115781625019</v>
      </c>
      <c r="L65" s="30">
        <f t="shared" ca="1" si="0"/>
        <v>3.5497924286608811</v>
      </c>
      <c r="M65" s="30">
        <f t="shared" ca="1" si="9"/>
        <v>0.50069190446373035</v>
      </c>
      <c r="N65" s="30">
        <f t="shared" si="1"/>
        <v>10</v>
      </c>
      <c r="O65" s="56">
        <f t="shared" ca="1" si="10"/>
        <v>0</v>
      </c>
      <c r="P65" s="30">
        <f t="shared" ca="1" si="11"/>
        <v>0.50069190446373035</v>
      </c>
      <c r="Q65" s="30">
        <f t="shared" ca="1" si="12"/>
        <v>7.5207714958655178E-2</v>
      </c>
      <c r="R65" s="30">
        <f t="shared" ca="1" si="13"/>
        <v>-3.590507353996133</v>
      </c>
      <c r="S65" s="30">
        <f t="shared" ca="1" si="14"/>
        <v>3.1771927966170952</v>
      </c>
      <c r="T65">
        <f t="shared" ca="1" si="15"/>
        <v>11.620865940453474</v>
      </c>
      <c r="U65">
        <f t="shared" ca="1" si="16"/>
        <v>0.90784115781625019</v>
      </c>
      <c r="V65">
        <f t="shared" ca="1" si="17"/>
        <v>8.2417556782514959E-2</v>
      </c>
      <c r="W65" s="30">
        <f t="shared" ca="1" si="18"/>
        <v>1.4085330622799805</v>
      </c>
      <c r="X65" s="30">
        <f t="shared" ca="1" si="2"/>
        <v>3.5497924286608811</v>
      </c>
      <c r="Y65" s="30">
        <f t="shared" ca="1" si="19"/>
        <v>5</v>
      </c>
      <c r="Z65" s="30">
        <f t="shared" ca="1" si="3"/>
        <v>3.6405346384946613</v>
      </c>
      <c r="AA65" s="30">
        <f t="shared" ca="1" si="4"/>
        <v>3.5497505227130364</v>
      </c>
      <c r="AB65">
        <f t="shared" ca="1" si="5"/>
        <v>8.2417556782514972E-2</v>
      </c>
      <c r="AC65">
        <f t="shared" ca="1" si="20"/>
        <v>5.7065916316213363E-7</v>
      </c>
      <c r="AD65">
        <f t="shared" ca="1" si="21"/>
        <v>3.4619999999999997E-5</v>
      </c>
      <c r="AE65" s="31">
        <f t="shared" ca="1" si="22"/>
        <v>1.6483511356502993E-2</v>
      </c>
      <c r="AF65" s="32">
        <f t="shared" ca="1" si="6"/>
        <v>1.1510799823360827E-5</v>
      </c>
    </row>
    <row r="66" spans="1:32" x14ac:dyDescent="0.35">
      <c r="A66">
        <f t="shared" si="23"/>
        <v>34</v>
      </c>
      <c r="B66" s="28">
        <f t="shared" si="30"/>
        <v>2.3541600000000006E-4</v>
      </c>
      <c r="C66">
        <f t="shared" si="7"/>
        <v>1</v>
      </c>
      <c r="D66" s="29">
        <f t="shared" si="8"/>
        <v>5</v>
      </c>
      <c r="E66" s="30">
        <f t="shared" ca="1" si="24"/>
        <v>3.6405346384946613</v>
      </c>
      <c r="F66" s="30">
        <f t="shared" ca="1" si="24"/>
        <v>3.5497505227130364</v>
      </c>
      <c r="G66" s="30">
        <f t="shared" ca="1" si="25"/>
        <v>-4.8342243974911021</v>
      </c>
      <c r="H66" s="30">
        <f t="shared" ca="1" si="26"/>
        <v>4.2783809721640225</v>
      </c>
      <c r="I66">
        <f t="shared" ca="1" si="27"/>
        <v>21.087922340144061</v>
      </c>
      <c r="J66" s="29">
        <f t="shared" ca="1" si="28"/>
        <v>5</v>
      </c>
      <c r="K66" s="30">
        <f t="shared" ca="1" si="29"/>
        <v>0.90774603316694269</v>
      </c>
      <c r="L66" s="30">
        <f t="shared" ca="1" si="0"/>
        <v>3.5497600351779672</v>
      </c>
      <c r="M66" s="30">
        <f t="shared" ca="1" si="9"/>
        <v>0.50079988274010989</v>
      </c>
      <c r="N66" s="30">
        <f t="shared" si="1"/>
        <v>10</v>
      </c>
      <c r="O66" s="56">
        <f t="shared" ca="1" si="10"/>
        <v>0</v>
      </c>
      <c r="P66" s="30">
        <f t="shared" ca="1" si="11"/>
        <v>0.50079988274010989</v>
      </c>
      <c r="Q66" s="30">
        <f t="shared" ca="1" si="12"/>
        <v>7.5240156765752353E-2</v>
      </c>
      <c r="R66" s="30">
        <f t="shared" ca="1" si="13"/>
        <v>-3.5904546502206505</v>
      </c>
      <c r="S66" s="30">
        <f t="shared" ca="1" si="14"/>
        <v>3.1768206799305654</v>
      </c>
      <c r="T66">
        <f t="shared" ca="1" si="15"/>
        <v>11.620636323318868</v>
      </c>
      <c r="U66">
        <f t="shared" ca="1" si="16"/>
        <v>0.90774603316694269</v>
      </c>
      <c r="V66">
        <f t="shared" ca="1" si="17"/>
        <v>8.2400286073032014E-2</v>
      </c>
      <c r="W66" s="30">
        <f t="shared" ca="1" si="18"/>
        <v>1.4085459159070526</v>
      </c>
      <c r="X66" s="30">
        <f t="shared" ca="1" si="2"/>
        <v>3.5497600351779672</v>
      </c>
      <c r="Y66" s="30">
        <f t="shared" ca="1" si="19"/>
        <v>5.0000000000000009</v>
      </c>
      <c r="Z66" s="30">
        <f t="shared" ca="1" si="3"/>
        <v>3.6404927369377704</v>
      </c>
      <c r="AA66" s="30">
        <f t="shared" ca="1" si="4"/>
        <v>3.5497181336210764</v>
      </c>
      <c r="AB66">
        <f t="shared" ca="1" si="5"/>
        <v>8.2400286073032028E-2</v>
      </c>
      <c r="AC66">
        <f t="shared" ca="1" si="20"/>
        <v>5.7053958076967373E-7</v>
      </c>
      <c r="AD66">
        <f t="shared" ca="1" si="21"/>
        <v>3.4620000000000004E-5</v>
      </c>
      <c r="AE66" s="31">
        <f t="shared" ca="1" si="22"/>
        <v>1.6480057214606401E-2</v>
      </c>
      <c r="AF66" s="32">
        <f t="shared" ca="1" si="6"/>
        <v>1.1509726194557961E-5</v>
      </c>
    </row>
    <row r="67" spans="1:32" x14ac:dyDescent="0.35">
      <c r="A67">
        <f t="shared" si="23"/>
        <v>35</v>
      </c>
      <c r="B67" s="28">
        <f t="shared" si="30"/>
        <v>2.4234000000000007E-4</v>
      </c>
      <c r="C67">
        <f t="shared" si="7"/>
        <v>1</v>
      </c>
      <c r="D67" s="29">
        <f t="shared" si="8"/>
        <v>5</v>
      </c>
      <c r="E67" s="30">
        <f t="shared" ca="1" si="24"/>
        <v>3.6404927369377704</v>
      </c>
      <c r="F67" s="30">
        <f t="shared" ca="1" si="24"/>
        <v>3.5497181336210764</v>
      </c>
      <c r="G67" s="30">
        <f t="shared" ca="1" si="25"/>
        <v>-4.8341545615629506</v>
      </c>
      <c r="H67" s="30">
        <f t="shared" ca="1" si="26"/>
        <v>4.2778808034230247</v>
      </c>
      <c r="I67">
        <f t="shared" ca="1" si="27"/>
        <v>21.087513896587602</v>
      </c>
      <c r="J67" s="29">
        <f t="shared" ca="1" si="28"/>
        <v>5</v>
      </c>
      <c r="K67" s="30">
        <f t="shared" ca="1" si="29"/>
        <v>0.9076509186662205</v>
      </c>
      <c r="L67" s="30">
        <f t="shared" ca="1" si="0"/>
        <v>3.5497276450711484</v>
      </c>
      <c r="M67" s="30">
        <f t="shared" ca="1" si="9"/>
        <v>0.50090784976283942</v>
      </c>
      <c r="N67" s="30">
        <f t="shared" si="1"/>
        <v>10</v>
      </c>
      <c r="O67" s="56">
        <f t="shared" ca="1" si="10"/>
        <v>0</v>
      </c>
      <c r="P67" s="30">
        <f t="shared" ca="1" si="11"/>
        <v>0.50090784976283942</v>
      </c>
      <c r="Q67" s="30">
        <f t="shared" ca="1" si="12"/>
        <v>7.5272602186209389E-2</v>
      </c>
      <c r="R67" s="30">
        <f t="shared" ca="1" si="13"/>
        <v>-3.5904019519614865</v>
      </c>
      <c r="S67" s="30">
        <f t="shared" ca="1" si="14"/>
        <v>3.1764486110632673</v>
      </c>
      <c r="T67">
        <f t="shared" ca="1" si="15"/>
        <v>11.620406732223545</v>
      </c>
      <c r="U67">
        <f t="shared" ca="1" si="16"/>
        <v>0.9076509186662205</v>
      </c>
      <c r="V67">
        <f t="shared" ca="1" si="17"/>
        <v>8.2383019015563386E-2</v>
      </c>
      <c r="W67" s="30">
        <f t="shared" ca="1" si="18"/>
        <v>1.4085587684290599</v>
      </c>
      <c r="X67" s="30">
        <f t="shared" ca="1" si="2"/>
        <v>3.5497276450711484</v>
      </c>
      <c r="Y67" s="30">
        <f t="shared" ca="1" si="19"/>
        <v>5.0000000000000036</v>
      </c>
      <c r="Z67" s="30">
        <f t="shared" ca="1" si="3"/>
        <v>3.6404508397713649</v>
      </c>
      <c r="AA67" s="30">
        <f t="shared" ca="1" si="4"/>
        <v>3.5496857479047428</v>
      </c>
      <c r="AB67">
        <f t="shared" ca="1" si="5"/>
        <v>8.23830190155634E-2</v>
      </c>
      <c r="AC67">
        <f t="shared" ca="1" si="20"/>
        <v>5.7042002366376093E-7</v>
      </c>
      <c r="AD67">
        <f t="shared" ca="1" si="21"/>
        <v>3.4620000000000024E-5</v>
      </c>
      <c r="AE67" s="31">
        <f t="shared" ca="1" si="22"/>
        <v>1.647660380311267E-2</v>
      </c>
      <c r="AF67" s="32">
        <f t="shared" ca="1" si="6"/>
        <v>1.1508652655852045E-5</v>
      </c>
    </row>
    <row r="68" spans="1:32" x14ac:dyDescent="0.35">
      <c r="A68">
        <f t="shared" si="23"/>
        <v>36</v>
      </c>
      <c r="B68" s="28">
        <f t="shared" si="30"/>
        <v>2.4926400000000007E-4</v>
      </c>
      <c r="C68">
        <f t="shared" si="7"/>
        <v>1</v>
      </c>
      <c r="D68" s="29">
        <f t="shared" si="8"/>
        <v>5</v>
      </c>
      <c r="E68" s="30">
        <f t="shared" ca="1" si="24"/>
        <v>3.6404508397713649</v>
      </c>
      <c r="F68" s="30">
        <f t="shared" ca="1" si="24"/>
        <v>3.5496857479047428</v>
      </c>
      <c r="G68" s="30">
        <f t="shared" ca="1" si="25"/>
        <v>-4.8340847329522756</v>
      </c>
      <c r="H68" s="30">
        <f t="shared" ca="1" si="26"/>
        <v>4.2773806987932836</v>
      </c>
      <c r="I68">
        <f t="shared" ca="1" si="27"/>
        <v>21.087105499339188</v>
      </c>
      <c r="J68" s="29">
        <f t="shared" ca="1" si="28"/>
        <v>5</v>
      </c>
      <c r="K68" s="30">
        <f t="shared" ca="1" si="29"/>
        <v>0.90755581431296783</v>
      </c>
      <c r="L68" s="30">
        <f t="shared" ca="1" si="0"/>
        <v>3.5496952583400683</v>
      </c>
      <c r="M68" s="30">
        <f t="shared" ca="1" si="9"/>
        <v>0.50101580553310643</v>
      </c>
      <c r="N68" s="30">
        <f t="shared" si="1"/>
        <v>10</v>
      </c>
      <c r="O68" s="56">
        <f t="shared" ca="1" si="10"/>
        <v>0</v>
      </c>
      <c r="P68" s="30">
        <f t="shared" ca="1" si="11"/>
        <v>0.50101580553310643</v>
      </c>
      <c r="Q68" s="30">
        <f t="shared" ca="1" si="12"/>
        <v>7.5305051218196251E-2</v>
      </c>
      <c r="R68" s="30">
        <f t="shared" ca="1" si="13"/>
        <v>-3.5903492592180544</v>
      </c>
      <c r="S68" s="30">
        <f t="shared" ca="1" si="14"/>
        <v>3.1760765900082761</v>
      </c>
      <c r="T68">
        <f t="shared" ca="1" si="15"/>
        <v>11.620177167164321</v>
      </c>
      <c r="U68">
        <f t="shared" ca="1" si="16"/>
        <v>0.90755581431296783</v>
      </c>
      <c r="V68">
        <f t="shared" ca="1" si="17"/>
        <v>8.2365755609327421E-2</v>
      </c>
      <c r="W68" s="30">
        <f t="shared" ca="1" si="18"/>
        <v>1.4085716198460743</v>
      </c>
      <c r="X68" s="30">
        <f t="shared" ca="1" si="2"/>
        <v>3.5496952583400683</v>
      </c>
      <c r="Y68" s="30">
        <f t="shared" ca="1" si="19"/>
        <v>4.9999999999999991</v>
      </c>
      <c r="Z68" s="30">
        <f t="shared" ca="1" si="3"/>
        <v>3.6404089469949761</v>
      </c>
      <c r="AA68" s="30">
        <f t="shared" ca="1" si="4"/>
        <v>3.5496533655636795</v>
      </c>
      <c r="AB68">
        <f t="shared" ca="1" si="5"/>
        <v>8.2365755609327421E-2</v>
      </c>
      <c r="AC68">
        <f t="shared" ca="1" si="20"/>
        <v>5.7030049183898301E-7</v>
      </c>
      <c r="AD68">
        <f t="shared" ca="1" si="21"/>
        <v>3.461999999999999E-5</v>
      </c>
      <c r="AE68" s="31">
        <f t="shared" ca="1" si="22"/>
        <v>1.6473151121865488E-2</v>
      </c>
      <c r="AF68" s="32">
        <f t="shared" ca="1" si="6"/>
        <v>1.1507579207251555E-5</v>
      </c>
    </row>
    <row r="69" spans="1:32" x14ac:dyDescent="0.35">
      <c r="A69">
        <f t="shared" si="23"/>
        <v>37</v>
      </c>
      <c r="B69" s="28">
        <f t="shared" si="30"/>
        <v>2.5618800000000008E-4</v>
      </c>
      <c r="C69">
        <f t="shared" si="7"/>
        <v>1</v>
      </c>
      <c r="D69" s="29">
        <f t="shared" si="8"/>
        <v>5</v>
      </c>
      <c r="E69" s="30">
        <f t="shared" ca="1" si="24"/>
        <v>3.6404089469949761</v>
      </c>
      <c r="F69" s="30">
        <f t="shared" ca="1" si="24"/>
        <v>3.5496533655636795</v>
      </c>
      <c r="G69" s="30">
        <f t="shared" ca="1" si="25"/>
        <v>-4.8340149116582944</v>
      </c>
      <c r="H69" s="30">
        <f t="shared" ca="1" si="26"/>
        <v>4.2768806582655277</v>
      </c>
      <c r="I69">
        <f t="shared" ca="1" si="27"/>
        <v>21.086697148393135</v>
      </c>
      <c r="J69" s="29">
        <f t="shared" ca="1" si="28"/>
        <v>5</v>
      </c>
      <c r="K69" s="30">
        <f t="shared" ca="1" si="29"/>
        <v>0.90746072010606893</v>
      </c>
      <c r="L69" s="30">
        <f t="shared" ca="1" si="0"/>
        <v>3.5496628749843691</v>
      </c>
      <c r="M69" s="30">
        <f t="shared" ca="1" si="9"/>
        <v>0.50112375005210374</v>
      </c>
      <c r="N69" s="30">
        <f t="shared" si="1"/>
        <v>10</v>
      </c>
      <c r="O69" s="56">
        <f t="shared" ca="1" si="10"/>
        <v>0</v>
      </c>
      <c r="P69" s="30">
        <f t="shared" ca="1" si="11"/>
        <v>0.50112375005210374</v>
      </c>
      <c r="Q69" s="30">
        <f t="shared" ca="1" si="12"/>
        <v>7.5337503859885011E-2</v>
      </c>
      <c r="R69" s="30">
        <f t="shared" ca="1" si="13"/>
        <v>-3.5902965719897657</v>
      </c>
      <c r="S69" s="30">
        <f t="shared" ca="1" si="14"/>
        <v>3.1757046167586473</v>
      </c>
      <c r="T69">
        <f t="shared" ca="1" si="15"/>
        <v>11.619947628138004</v>
      </c>
      <c r="U69">
        <f t="shared" ca="1" si="16"/>
        <v>0.90746072010606893</v>
      </c>
      <c r="V69">
        <f t="shared" ca="1" si="17"/>
        <v>8.2348495853542522E-2</v>
      </c>
      <c r="W69" s="30">
        <f t="shared" ca="1" si="18"/>
        <v>1.4085844701581727</v>
      </c>
      <c r="X69" s="30">
        <f t="shared" ca="1" si="2"/>
        <v>3.5496628749843691</v>
      </c>
      <c r="Y69" s="30">
        <f t="shared" ca="1" si="19"/>
        <v>4.9999999999999938</v>
      </c>
      <c r="Z69" s="30">
        <f t="shared" ca="1" si="3"/>
        <v>3.640367058608136</v>
      </c>
      <c r="AA69" s="30">
        <f t="shared" ca="1" si="4"/>
        <v>3.549620986597529</v>
      </c>
      <c r="AB69">
        <f t="shared" ca="1" si="5"/>
        <v>8.2348495853542522E-2</v>
      </c>
      <c r="AC69">
        <f t="shared" ca="1" si="20"/>
        <v>5.7018098528992838E-7</v>
      </c>
      <c r="AD69">
        <f t="shared" ca="1" si="21"/>
        <v>3.4619999999999957E-5</v>
      </c>
      <c r="AE69" s="31">
        <f t="shared" ca="1" si="22"/>
        <v>1.6469699170708525E-2</v>
      </c>
      <c r="AF69" s="32">
        <f t="shared" ca="1" si="6"/>
        <v>1.1506505848642978E-5</v>
      </c>
    </row>
    <row r="70" spans="1:32" x14ac:dyDescent="0.35">
      <c r="A70">
        <f t="shared" si="23"/>
        <v>38</v>
      </c>
      <c r="B70" s="28">
        <f t="shared" si="30"/>
        <v>2.6311200000000008E-4</v>
      </c>
      <c r="C70">
        <f t="shared" si="7"/>
        <v>1</v>
      </c>
      <c r="D70" s="29">
        <f t="shared" si="8"/>
        <v>5</v>
      </c>
      <c r="E70" s="30">
        <f t="shared" ca="1" si="24"/>
        <v>3.640367058608136</v>
      </c>
      <c r="F70" s="30">
        <f t="shared" ca="1" si="24"/>
        <v>3.549620986597529</v>
      </c>
      <c r="G70" s="30">
        <f t="shared" ca="1" si="25"/>
        <v>-4.8339450976802265</v>
      </c>
      <c r="H70" s="30">
        <f t="shared" ca="1" si="26"/>
        <v>4.2763806818304939</v>
      </c>
      <c r="I70">
        <f t="shared" ca="1" si="27"/>
        <v>21.086288843743766</v>
      </c>
      <c r="J70" s="29">
        <f t="shared" ca="1" si="28"/>
        <v>5</v>
      </c>
      <c r="K70" s="30">
        <f t="shared" ca="1" si="29"/>
        <v>0.90736563604441467</v>
      </c>
      <c r="L70" s="30">
        <f t="shared" ca="1" si="0"/>
        <v>3.5496304950036945</v>
      </c>
      <c r="M70" s="30">
        <f t="shared" ca="1" si="9"/>
        <v>0.50123168332101886</v>
      </c>
      <c r="N70" s="30">
        <f t="shared" si="1"/>
        <v>10</v>
      </c>
      <c r="O70" s="56">
        <f t="shared" ca="1" si="10"/>
        <v>0</v>
      </c>
      <c r="P70" s="30">
        <f t="shared" ca="1" si="11"/>
        <v>0.50123168332101886</v>
      </c>
      <c r="Q70" s="30">
        <f t="shared" ca="1" si="12"/>
        <v>7.5369960109446646E-2</v>
      </c>
      <c r="R70" s="30">
        <f t="shared" ca="1" si="13"/>
        <v>-3.5902438902760343</v>
      </c>
      <c r="S70" s="30">
        <f t="shared" ca="1" si="14"/>
        <v>3.1753326913074575</v>
      </c>
      <c r="T70">
        <f t="shared" ca="1" si="15"/>
        <v>11.61971811514141</v>
      </c>
      <c r="U70">
        <f t="shared" ca="1" si="16"/>
        <v>0.90736563604441467</v>
      </c>
      <c r="V70">
        <f t="shared" ca="1" si="17"/>
        <v>8.2331239747428522E-2</v>
      </c>
      <c r="W70" s="30">
        <f t="shared" ca="1" si="18"/>
        <v>1.4085973193654335</v>
      </c>
      <c r="X70" s="30">
        <f t="shared" ca="1" si="2"/>
        <v>3.5496304950036945</v>
      </c>
      <c r="Y70" s="30">
        <f t="shared" ca="1" si="19"/>
        <v>5.0000000000000009</v>
      </c>
      <c r="Z70" s="30">
        <f t="shared" ca="1" si="3"/>
        <v>3.6403251746103762</v>
      </c>
      <c r="AA70" s="30">
        <f t="shared" ca="1" si="4"/>
        <v>3.5495886110059347</v>
      </c>
      <c r="AB70">
        <f t="shared" ca="1" si="5"/>
        <v>8.2331239747428522E-2</v>
      </c>
      <c r="AC70">
        <f t="shared" ca="1" si="20"/>
        <v>5.7006150401119498E-7</v>
      </c>
      <c r="AD70">
        <f t="shared" ca="1" si="21"/>
        <v>3.4620000000000004E-5</v>
      </c>
      <c r="AE70" s="31">
        <f t="shared" ca="1" si="22"/>
        <v>1.6466247949485702E-2</v>
      </c>
      <c r="AF70" s="32">
        <f t="shared" ca="1" si="6"/>
        <v>1.1505432580156773E-5</v>
      </c>
    </row>
    <row r="71" spans="1:32" x14ac:dyDescent="0.35">
      <c r="A71">
        <f t="shared" si="23"/>
        <v>39</v>
      </c>
      <c r="B71" s="28">
        <f t="shared" si="30"/>
        <v>2.7003600000000008E-4</v>
      </c>
      <c r="C71">
        <f t="shared" si="7"/>
        <v>1</v>
      </c>
      <c r="D71" s="29">
        <f t="shared" si="8"/>
        <v>5</v>
      </c>
      <c r="E71" s="30">
        <f t="shared" ca="1" si="24"/>
        <v>3.6403251746103762</v>
      </c>
      <c r="F71" s="30">
        <f t="shared" ca="1" si="24"/>
        <v>3.5495886110059347</v>
      </c>
      <c r="G71" s="30">
        <f t="shared" ca="1" si="25"/>
        <v>-4.8338752910172946</v>
      </c>
      <c r="H71" s="30">
        <f t="shared" ca="1" si="26"/>
        <v>4.2758807694789116</v>
      </c>
      <c r="I71">
        <f t="shared" ca="1" si="27"/>
        <v>21.08588058538545</v>
      </c>
      <c r="J71" s="29">
        <f t="shared" ca="1" si="28"/>
        <v>5</v>
      </c>
      <c r="K71" s="30">
        <f t="shared" ca="1" si="29"/>
        <v>0.90727056212688262</v>
      </c>
      <c r="L71" s="30">
        <f t="shared" ca="1" si="0"/>
        <v>3.5495981183976881</v>
      </c>
      <c r="M71" s="30">
        <f t="shared" ca="1" si="9"/>
        <v>0.50133960534104016</v>
      </c>
      <c r="N71" s="30">
        <f t="shared" si="1"/>
        <v>10</v>
      </c>
      <c r="O71" s="56">
        <f t="shared" ca="1" si="10"/>
        <v>0</v>
      </c>
      <c r="P71" s="30">
        <f t="shared" ca="1" si="11"/>
        <v>0.50133960534104016</v>
      </c>
      <c r="Q71" s="30">
        <f t="shared" ca="1" si="12"/>
        <v>7.5402419965052966E-2</v>
      </c>
      <c r="R71" s="30">
        <f t="shared" ca="1" si="13"/>
        <v>-3.5901912140762722</v>
      </c>
      <c r="S71" s="30">
        <f t="shared" ca="1" si="14"/>
        <v>3.1749608136477807</v>
      </c>
      <c r="T71">
        <f t="shared" ca="1" si="15"/>
        <v>11.619488628171345</v>
      </c>
      <c r="U71">
        <f t="shared" ca="1" si="16"/>
        <v>0.90727056212688262</v>
      </c>
      <c r="V71">
        <f t="shared" ca="1" si="17"/>
        <v>8.2313987290202964E-2</v>
      </c>
      <c r="W71" s="30">
        <f t="shared" ca="1" si="18"/>
        <v>1.4086101674679228</v>
      </c>
      <c r="X71" s="30">
        <f t="shared" ca="1" si="2"/>
        <v>3.5495981183976881</v>
      </c>
      <c r="Y71" s="30">
        <f t="shared" ca="1" si="19"/>
        <v>4.9999999999999911</v>
      </c>
      <c r="Z71" s="30">
        <f t="shared" ca="1" si="3"/>
        <v>3.6402832950012285</v>
      </c>
      <c r="AA71" s="30">
        <f t="shared" ca="1" si="4"/>
        <v>3.5495562387885404</v>
      </c>
      <c r="AB71">
        <f t="shared" ca="1" si="5"/>
        <v>8.2313987290202964E-2</v>
      </c>
      <c r="AC71">
        <f t="shared" ca="1" si="20"/>
        <v>5.699420479973653E-7</v>
      </c>
      <c r="AD71">
        <f t="shared" ca="1" si="21"/>
        <v>3.4619999999999936E-5</v>
      </c>
      <c r="AE71" s="31">
        <f t="shared" ca="1" si="22"/>
        <v>1.6462797458040621E-2</v>
      </c>
      <c r="AF71" s="32">
        <f t="shared" ca="1" si="6"/>
        <v>1.1504359401679423E-5</v>
      </c>
    </row>
    <row r="72" spans="1:32" x14ac:dyDescent="0.35">
      <c r="A72">
        <f t="shared" si="23"/>
        <v>40</v>
      </c>
      <c r="B72" s="28">
        <f t="shared" si="30"/>
        <v>2.7696000000000009E-4</v>
      </c>
      <c r="C72">
        <f t="shared" si="7"/>
        <v>1</v>
      </c>
      <c r="D72" s="29">
        <f t="shared" si="8"/>
        <v>5</v>
      </c>
      <c r="E72" s="30">
        <f t="shared" ca="1" si="24"/>
        <v>3.6402832950012285</v>
      </c>
      <c r="F72" s="30">
        <f t="shared" ca="1" si="24"/>
        <v>3.5495562387885404</v>
      </c>
      <c r="G72" s="30">
        <f t="shared" ca="1" si="25"/>
        <v>-4.8338054916687145</v>
      </c>
      <c r="H72" s="30">
        <f t="shared" ca="1" si="26"/>
        <v>4.275380921201517</v>
      </c>
      <c r="I72">
        <f t="shared" ca="1" si="27"/>
        <v>21.085472373312481</v>
      </c>
      <c r="J72" s="29">
        <f t="shared" ca="1" si="28"/>
        <v>5</v>
      </c>
      <c r="K72" s="30">
        <f t="shared" ca="1" si="29"/>
        <v>0.90717549835236366</v>
      </c>
      <c r="L72" s="30">
        <f t="shared" ca="1" si="0"/>
        <v>3.5495657451659923</v>
      </c>
      <c r="M72" s="30">
        <f t="shared" ca="1" si="9"/>
        <v>0.50144751611335958</v>
      </c>
      <c r="N72" s="30">
        <f t="shared" si="1"/>
        <v>10</v>
      </c>
      <c r="O72" s="56">
        <f t="shared" ca="1" si="10"/>
        <v>0</v>
      </c>
      <c r="P72" s="30">
        <f t="shared" ca="1" si="11"/>
        <v>0.50144751611335958</v>
      </c>
      <c r="Q72" s="30">
        <f t="shared" ca="1" si="12"/>
        <v>7.5434883424877391E-2</v>
      </c>
      <c r="R72" s="30">
        <f t="shared" ca="1" si="13"/>
        <v>-3.5901385433898927</v>
      </c>
      <c r="S72" s="30">
        <f t="shared" ca="1" si="14"/>
        <v>3.1745889837726775</v>
      </c>
      <c r="T72">
        <f t="shared" ca="1" si="15"/>
        <v>11.619259167224628</v>
      </c>
      <c r="U72">
        <f t="shared" ca="1" si="16"/>
        <v>0.90717549835236366</v>
      </c>
      <c r="V72">
        <f t="shared" ca="1" si="17"/>
        <v>8.2296738481085943E-2</v>
      </c>
      <c r="W72" s="30">
        <f t="shared" ca="1" si="18"/>
        <v>1.4086230144657232</v>
      </c>
      <c r="X72" s="30">
        <f t="shared" ca="1" si="2"/>
        <v>3.5495657451659923</v>
      </c>
      <c r="Y72" s="30">
        <f t="shared" ca="1" si="19"/>
        <v>4.9999999999999911</v>
      </c>
      <c r="Z72" s="30">
        <f t="shared" ca="1" si="3"/>
        <v>3.6402414197802244</v>
      </c>
      <c r="AA72" s="30">
        <f t="shared" ca="1" si="4"/>
        <v>3.5495238699449883</v>
      </c>
      <c r="AB72">
        <f t="shared" ca="1" si="5"/>
        <v>8.2296738481085943E-2</v>
      </c>
      <c r="AC72">
        <f t="shared" ca="1" si="20"/>
        <v>5.6982261724303897E-7</v>
      </c>
      <c r="AD72">
        <f t="shared" ca="1" si="21"/>
        <v>3.4619999999999936E-5</v>
      </c>
      <c r="AE72" s="31">
        <f t="shared" ca="1" si="22"/>
        <v>1.6459347696217218E-2</v>
      </c>
      <c r="AF72" s="32">
        <f t="shared" ca="1" si="6"/>
        <v>1.1503286313341389E-5</v>
      </c>
    </row>
    <row r="73" spans="1:32" x14ac:dyDescent="0.35">
      <c r="A73">
        <f t="shared" si="23"/>
        <v>41</v>
      </c>
      <c r="B73" s="28">
        <f t="shared" si="30"/>
        <v>2.8388400000000009E-4</v>
      </c>
      <c r="C73">
        <f t="shared" si="7"/>
        <v>1</v>
      </c>
      <c r="D73" s="29">
        <f t="shared" si="8"/>
        <v>5</v>
      </c>
      <c r="E73" s="30">
        <f t="shared" ca="1" si="24"/>
        <v>3.6402414197802244</v>
      </c>
      <c r="F73" s="30">
        <f t="shared" ca="1" si="24"/>
        <v>3.5495238699449883</v>
      </c>
      <c r="G73" s="30">
        <f t="shared" ca="1" si="25"/>
        <v>-4.8337356996337082</v>
      </c>
      <c r="H73" s="30">
        <f t="shared" ca="1" si="26"/>
        <v>4.2748811369890438</v>
      </c>
      <c r="I73">
        <f t="shared" ca="1" si="27"/>
        <v>21.085064207519217</v>
      </c>
      <c r="J73" s="29">
        <f t="shared" ca="1" si="28"/>
        <v>5</v>
      </c>
      <c r="K73" s="30">
        <f t="shared" ca="1" si="29"/>
        <v>0.90708044471974203</v>
      </c>
      <c r="L73" s="30">
        <f t="shared" ca="1" si="0"/>
        <v>3.5495333753082501</v>
      </c>
      <c r="M73" s="30">
        <f t="shared" ca="1" si="9"/>
        <v>0.50155541563916706</v>
      </c>
      <c r="N73" s="30">
        <f t="shared" si="1"/>
        <v>10</v>
      </c>
      <c r="O73" s="56">
        <f t="shared" ca="1" si="10"/>
        <v>0</v>
      </c>
      <c r="P73" s="30">
        <f t="shared" ca="1" si="11"/>
        <v>0.50155541563916706</v>
      </c>
      <c r="Q73" s="30">
        <f t="shared" ca="1" si="12"/>
        <v>7.5467350487093285E-2</v>
      </c>
      <c r="R73" s="30">
        <f t="shared" ca="1" si="13"/>
        <v>-3.5900858782163079</v>
      </c>
      <c r="S73" s="30">
        <f t="shared" ca="1" si="14"/>
        <v>3.1742172016752179</v>
      </c>
      <c r="T73">
        <f t="shared" ca="1" si="15"/>
        <v>11.61902973229807</v>
      </c>
      <c r="U73">
        <f t="shared" ca="1" si="16"/>
        <v>0.90708044471974203</v>
      </c>
      <c r="V73">
        <f t="shared" ca="1" si="17"/>
        <v>8.2279493319296487E-2</v>
      </c>
      <c r="W73" s="30">
        <f t="shared" ca="1" si="18"/>
        <v>1.4086358603589091</v>
      </c>
      <c r="X73" s="30">
        <f t="shared" ca="1" si="2"/>
        <v>3.5495333753082501</v>
      </c>
      <c r="Y73" s="30">
        <f t="shared" ca="1" si="19"/>
        <v>4.9999999999999991</v>
      </c>
      <c r="Z73" s="30">
        <f t="shared" ca="1" si="3"/>
        <v>3.6401995489468963</v>
      </c>
      <c r="AA73" s="30">
        <f t="shared" ca="1" si="4"/>
        <v>3.549491504474922</v>
      </c>
      <c r="AB73">
        <f t="shared" ca="1" si="5"/>
        <v>8.2279493319296501E-2</v>
      </c>
      <c r="AC73">
        <f t="shared" ca="1" si="20"/>
        <v>5.6970321174280896E-7</v>
      </c>
      <c r="AD73">
        <f t="shared" ca="1" si="21"/>
        <v>3.461999999999999E-5</v>
      </c>
      <c r="AE73" s="31">
        <f t="shared" ca="1" si="22"/>
        <v>1.6455898663859304E-2</v>
      </c>
      <c r="AF73" s="32">
        <f t="shared" ca="1" si="6"/>
        <v>1.1502213314907155E-5</v>
      </c>
    </row>
    <row r="74" spans="1:32" x14ac:dyDescent="0.35">
      <c r="A74">
        <f t="shared" si="23"/>
        <v>42</v>
      </c>
      <c r="B74" s="28">
        <f t="shared" si="30"/>
        <v>2.9080800000000009E-4</v>
      </c>
      <c r="C74">
        <f t="shared" si="7"/>
        <v>1</v>
      </c>
      <c r="D74" s="29">
        <f t="shared" si="8"/>
        <v>5</v>
      </c>
      <c r="E74" s="30">
        <f t="shared" ca="1" si="24"/>
        <v>3.6401995489468963</v>
      </c>
      <c r="F74" s="30">
        <f t="shared" ca="1" si="24"/>
        <v>3.549491504474922</v>
      </c>
      <c r="G74" s="30">
        <f t="shared" ca="1" si="25"/>
        <v>-4.833665914911494</v>
      </c>
      <c r="H74" s="30">
        <f t="shared" ca="1" si="26"/>
        <v>4.2743814168322345</v>
      </c>
      <c r="I74">
        <f t="shared" ca="1" si="27"/>
        <v>21.084656087999978</v>
      </c>
      <c r="J74" s="29">
        <f t="shared" ca="1" si="28"/>
        <v>5</v>
      </c>
      <c r="K74" s="30">
        <f t="shared" ca="1" si="29"/>
        <v>0.90698540122790194</v>
      </c>
      <c r="L74" s="30">
        <f t="shared" ca="1" si="0"/>
        <v>3.5495010088241061</v>
      </c>
      <c r="M74" s="30">
        <f t="shared" ca="1" si="9"/>
        <v>0.50166330391964686</v>
      </c>
      <c r="N74" s="30">
        <f t="shared" si="1"/>
        <v>10</v>
      </c>
      <c r="O74" s="56">
        <f t="shared" ca="1" si="10"/>
        <v>0</v>
      </c>
      <c r="P74" s="30">
        <f t="shared" ca="1" si="11"/>
        <v>0.50166330391964686</v>
      </c>
      <c r="Q74" s="30">
        <f t="shared" ca="1" si="12"/>
        <v>7.5499821149872789E-2</v>
      </c>
      <c r="R74" s="30">
        <f t="shared" ca="1" si="13"/>
        <v>-3.5900332185549315</v>
      </c>
      <c r="S74" s="30">
        <f t="shared" ca="1" si="14"/>
        <v>3.1738454673484915</v>
      </c>
      <c r="T74">
        <f t="shared" ca="1" si="15"/>
        <v>11.618800323388484</v>
      </c>
      <c r="U74">
        <f t="shared" ca="1" si="16"/>
        <v>0.90698540122790194</v>
      </c>
      <c r="V74">
        <f t="shared" ca="1" si="17"/>
        <v>8.2262251804053832E-2</v>
      </c>
      <c r="W74" s="30">
        <f t="shared" ca="1" si="18"/>
        <v>1.4086487051475487</v>
      </c>
      <c r="X74" s="30">
        <f t="shared" ca="1" si="2"/>
        <v>3.5495010088241061</v>
      </c>
      <c r="Y74" s="30">
        <f t="shared" ca="1" si="19"/>
        <v>4.9999999999999947</v>
      </c>
      <c r="Z74" s="30">
        <f t="shared" ca="1" si="3"/>
        <v>3.6401576825007758</v>
      </c>
      <c r="AA74" s="30">
        <f t="shared" ca="1" si="4"/>
        <v>3.5494591423779855</v>
      </c>
      <c r="AB74">
        <f t="shared" ca="1" si="5"/>
        <v>8.2262251804053832E-2</v>
      </c>
      <c r="AC74">
        <f t="shared" ca="1" si="20"/>
        <v>5.6958383149126865E-7</v>
      </c>
      <c r="AD74">
        <f t="shared" ca="1" si="21"/>
        <v>3.4619999999999957E-5</v>
      </c>
      <c r="AE74" s="31">
        <f t="shared" ca="1" si="22"/>
        <v>1.6452450360810784E-2</v>
      </c>
      <c r="AF74" s="32">
        <f t="shared" ca="1" si="6"/>
        <v>1.1501140406629171E-5</v>
      </c>
    </row>
    <row r="75" spans="1:32" x14ac:dyDescent="0.35">
      <c r="A75">
        <f t="shared" si="23"/>
        <v>43</v>
      </c>
      <c r="B75" s="28">
        <f t="shared" si="30"/>
        <v>2.977320000000001E-4</v>
      </c>
      <c r="C75">
        <f t="shared" si="7"/>
        <v>1</v>
      </c>
      <c r="D75" s="29">
        <f t="shared" si="8"/>
        <v>5</v>
      </c>
      <c r="E75" s="30">
        <f t="shared" ca="1" si="24"/>
        <v>3.6401576825007758</v>
      </c>
      <c r="F75" s="30">
        <f t="shared" ca="1" si="24"/>
        <v>3.5494591423779855</v>
      </c>
      <c r="G75" s="30">
        <f t="shared" ca="1" si="25"/>
        <v>-4.8335961375012939</v>
      </c>
      <c r="H75" s="30">
        <f t="shared" ca="1" si="26"/>
        <v>4.2738817607218254</v>
      </c>
      <c r="I75">
        <f t="shared" ca="1" si="27"/>
        <v>21.084248014749118</v>
      </c>
      <c r="J75" s="29">
        <f t="shared" ca="1" si="28"/>
        <v>5</v>
      </c>
      <c r="K75" s="30">
        <f t="shared" ca="1" si="29"/>
        <v>0.90689036787573096</v>
      </c>
      <c r="L75" s="30">
        <f t="shared" ca="1" si="0"/>
        <v>3.5494686457132025</v>
      </c>
      <c r="M75" s="30">
        <f t="shared" ca="1" si="9"/>
        <v>0.50177118095599216</v>
      </c>
      <c r="N75" s="30">
        <f t="shared" si="1"/>
        <v>10</v>
      </c>
      <c r="O75" s="56">
        <f t="shared" ca="1" si="10"/>
        <v>0</v>
      </c>
      <c r="P75" s="30">
        <f t="shared" ca="1" si="11"/>
        <v>0.50177118095599216</v>
      </c>
      <c r="Q75" s="30">
        <f t="shared" ca="1" si="12"/>
        <v>7.5532295411391295E-2</v>
      </c>
      <c r="R75" s="30">
        <f t="shared" ca="1" si="13"/>
        <v>-3.5899805644051765</v>
      </c>
      <c r="S75" s="30">
        <f t="shared" ca="1" si="14"/>
        <v>3.1734737807855584</v>
      </c>
      <c r="T75">
        <f t="shared" ca="1" si="15"/>
        <v>11.618570940492686</v>
      </c>
      <c r="U75">
        <f t="shared" ca="1" si="16"/>
        <v>0.90689036787573096</v>
      </c>
      <c r="V75">
        <f t="shared" ca="1" si="17"/>
        <v>8.2245013934577851E-2</v>
      </c>
      <c r="W75" s="30">
        <f t="shared" ca="1" si="18"/>
        <v>1.4086615488317231</v>
      </c>
      <c r="X75" s="30">
        <f t="shared" ca="1" si="2"/>
        <v>3.5494686457132025</v>
      </c>
      <c r="Y75" s="30">
        <f t="shared" ca="1" si="19"/>
        <v>4.9999999999999982</v>
      </c>
      <c r="Z75" s="30">
        <f t="shared" ca="1" si="3"/>
        <v>3.6401158204413946</v>
      </c>
      <c r="AA75" s="30">
        <f t="shared" ca="1" si="4"/>
        <v>3.5494267836538214</v>
      </c>
      <c r="AB75">
        <f t="shared" ca="1" si="5"/>
        <v>8.2245013934577865E-2</v>
      </c>
      <c r="AC75">
        <f t="shared" ca="1" si="20"/>
        <v>5.6946447648301705E-7</v>
      </c>
      <c r="AD75">
        <f t="shared" ca="1" si="21"/>
        <v>3.4619999999999984E-5</v>
      </c>
      <c r="AE75" s="31">
        <f t="shared" ca="1" si="22"/>
        <v>1.6449002786915579E-2</v>
      </c>
      <c r="AF75" s="32">
        <f t="shared" ca="1" si="6"/>
        <v>1.1500067588393912E-5</v>
      </c>
    </row>
    <row r="76" spans="1:32" x14ac:dyDescent="0.35">
      <c r="A76">
        <f t="shared" si="23"/>
        <v>44</v>
      </c>
      <c r="B76" s="28">
        <f t="shared" si="30"/>
        <v>3.046560000000001E-4</v>
      </c>
      <c r="C76">
        <f t="shared" si="7"/>
        <v>1</v>
      </c>
      <c r="D76" s="29">
        <f t="shared" si="8"/>
        <v>5</v>
      </c>
      <c r="E76" s="30">
        <f t="shared" ca="1" si="24"/>
        <v>3.6401158204413946</v>
      </c>
      <c r="F76" s="30">
        <f t="shared" ca="1" si="24"/>
        <v>3.5494267836538214</v>
      </c>
      <c r="G76" s="30">
        <f t="shared" ca="1" si="25"/>
        <v>-4.8335263674023246</v>
      </c>
      <c r="H76" s="30">
        <f t="shared" ca="1" si="26"/>
        <v>4.2733821686485554</v>
      </c>
      <c r="I76">
        <f t="shared" ca="1" si="27"/>
        <v>21.08383998776095</v>
      </c>
      <c r="J76" s="29">
        <f t="shared" ca="1" si="28"/>
        <v>5</v>
      </c>
      <c r="K76" s="30">
        <f t="shared" ca="1" si="29"/>
        <v>0.90679534466211331</v>
      </c>
      <c r="L76" s="30">
        <f t="shared" ca="1" si="0"/>
        <v>3.5494362859751831</v>
      </c>
      <c r="M76" s="30">
        <f t="shared" ca="1" si="9"/>
        <v>0.50187904674939021</v>
      </c>
      <c r="N76" s="30">
        <f t="shared" si="1"/>
        <v>10</v>
      </c>
      <c r="O76" s="56">
        <f t="shared" ca="1" si="10"/>
        <v>0</v>
      </c>
      <c r="P76" s="30">
        <f t="shared" ca="1" si="11"/>
        <v>0.50187904674939021</v>
      </c>
      <c r="Q76" s="30">
        <f t="shared" ca="1" si="12"/>
        <v>7.5564773269822985E-2</v>
      </c>
      <c r="R76" s="30">
        <f t="shared" ca="1" si="13"/>
        <v>-3.5899279157664554</v>
      </c>
      <c r="S76" s="30">
        <f t="shared" ca="1" si="14"/>
        <v>3.1731021419794985</v>
      </c>
      <c r="T76">
        <f t="shared" ca="1" si="15"/>
        <v>11.618341583607487</v>
      </c>
      <c r="U76">
        <f t="shared" ca="1" si="16"/>
        <v>0.90679534466211331</v>
      </c>
      <c r="V76">
        <f t="shared" ca="1" si="17"/>
        <v>8.2227779710088086E-2</v>
      </c>
      <c r="W76" s="30">
        <f t="shared" ca="1" si="18"/>
        <v>1.4086743914115036</v>
      </c>
      <c r="X76" s="30">
        <f t="shared" ca="1" si="2"/>
        <v>3.5494362859751831</v>
      </c>
      <c r="Y76" s="30">
        <f t="shared" ca="1" si="19"/>
        <v>4.9999999999999991</v>
      </c>
      <c r="Z76" s="30">
        <f t="shared" ca="1" si="3"/>
        <v>3.6400739627682848</v>
      </c>
      <c r="AA76" s="30">
        <f t="shared" ca="1" si="4"/>
        <v>3.5493944283020733</v>
      </c>
      <c r="AB76">
        <f t="shared" ca="1" si="5"/>
        <v>8.22277797100881E-2</v>
      </c>
      <c r="AC76">
        <f t="shared" ca="1" si="20"/>
        <v>5.6934514671264997E-7</v>
      </c>
      <c r="AD76">
        <f t="shared" ca="1" si="21"/>
        <v>3.461999999999999E-5</v>
      </c>
      <c r="AE76" s="31">
        <f t="shared" ca="1" si="22"/>
        <v>1.6445555942017624E-2</v>
      </c>
      <c r="AF76" s="32">
        <f t="shared" ca="1" si="6"/>
        <v>1.1498994860209844E-5</v>
      </c>
    </row>
    <row r="77" spans="1:32" x14ac:dyDescent="0.35">
      <c r="A77">
        <f t="shared" si="23"/>
        <v>45</v>
      </c>
      <c r="B77" s="28">
        <f t="shared" si="30"/>
        <v>3.115800000000001E-4</v>
      </c>
      <c r="C77">
        <f t="shared" si="7"/>
        <v>1</v>
      </c>
      <c r="D77" s="29">
        <f t="shared" si="8"/>
        <v>5</v>
      </c>
      <c r="E77" s="30">
        <f t="shared" ca="1" si="24"/>
        <v>3.6400739627682848</v>
      </c>
      <c r="F77" s="30">
        <f t="shared" ca="1" si="24"/>
        <v>3.5493944283020733</v>
      </c>
      <c r="G77" s="30">
        <f t="shared" ca="1" si="25"/>
        <v>-4.8334566046138088</v>
      </c>
      <c r="H77" s="30">
        <f t="shared" ca="1" si="26"/>
        <v>4.2728826406031661</v>
      </c>
      <c r="I77">
        <f t="shared" ca="1" si="27"/>
        <v>21.083432007029828</v>
      </c>
      <c r="J77" s="29">
        <f t="shared" ca="1" si="28"/>
        <v>5</v>
      </c>
      <c r="K77" s="30">
        <f t="shared" ca="1" si="29"/>
        <v>0.90670033158593655</v>
      </c>
      <c r="L77" s="30">
        <f t="shared" ca="1" si="0"/>
        <v>3.5494039296096913</v>
      </c>
      <c r="M77" s="30">
        <f t="shared" ca="1" si="9"/>
        <v>0.50198690130102963</v>
      </c>
      <c r="N77" s="30">
        <f t="shared" si="1"/>
        <v>10</v>
      </c>
      <c r="O77" s="56">
        <f t="shared" ca="1" si="10"/>
        <v>0</v>
      </c>
      <c r="P77" s="30">
        <f t="shared" ca="1" si="11"/>
        <v>0.50198690130102963</v>
      </c>
      <c r="Q77" s="30">
        <f t="shared" ca="1" si="12"/>
        <v>7.5597254723342902E-2</v>
      </c>
      <c r="R77" s="30">
        <f t="shared" ca="1" si="13"/>
        <v>-3.589875272638182</v>
      </c>
      <c r="S77" s="30">
        <f t="shared" ca="1" si="14"/>
        <v>3.1727305509233892</v>
      </c>
      <c r="T77">
        <f t="shared" ca="1" si="15"/>
        <v>11.618112252729706</v>
      </c>
      <c r="U77">
        <f t="shared" ca="1" si="16"/>
        <v>0.90670033158593655</v>
      </c>
      <c r="V77">
        <f t="shared" ca="1" si="17"/>
        <v>8.221054912980473E-2</v>
      </c>
      <c r="W77" s="30">
        <f t="shared" ca="1" si="18"/>
        <v>1.4086872328869662</v>
      </c>
      <c r="X77" s="30">
        <f t="shared" ca="1" si="2"/>
        <v>3.5494039296096913</v>
      </c>
      <c r="Y77" s="30">
        <f t="shared" ca="1" si="19"/>
        <v>5</v>
      </c>
      <c r="Z77" s="30">
        <f t="shared" ca="1" si="3"/>
        <v>3.6400321094809787</v>
      </c>
      <c r="AA77" s="30">
        <f t="shared" ca="1" si="4"/>
        <v>3.5493620763223852</v>
      </c>
      <c r="AB77">
        <f t="shared" ca="1" si="5"/>
        <v>8.2210549129804744E-2</v>
      </c>
      <c r="AC77">
        <f t="shared" ca="1" si="20"/>
        <v>5.6922584217476802E-7</v>
      </c>
      <c r="AD77">
        <f t="shared" ca="1" si="21"/>
        <v>3.4619999999999997E-5</v>
      </c>
      <c r="AE77" s="31">
        <f t="shared" ca="1" si="22"/>
        <v>1.6442109825960949E-2</v>
      </c>
      <c r="AF77" s="32">
        <f t="shared" ca="1" si="6"/>
        <v>1.1497922221963428E-5</v>
      </c>
    </row>
    <row r="78" spans="1:32" x14ac:dyDescent="0.35">
      <c r="A78">
        <f t="shared" si="23"/>
        <v>46</v>
      </c>
      <c r="B78" s="28">
        <f t="shared" si="30"/>
        <v>3.1850400000000011E-4</v>
      </c>
      <c r="C78">
        <f t="shared" si="7"/>
        <v>1</v>
      </c>
      <c r="D78" s="29">
        <f t="shared" si="8"/>
        <v>5</v>
      </c>
      <c r="E78" s="30">
        <f t="shared" ca="1" si="24"/>
        <v>3.6400321094809787</v>
      </c>
      <c r="F78" s="30">
        <f t="shared" ca="1" si="24"/>
        <v>3.5493620763223852</v>
      </c>
      <c r="G78" s="30">
        <f t="shared" ca="1" si="25"/>
        <v>-4.833386849134965</v>
      </c>
      <c r="H78" s="30">
        <f t="shared" ca="1" si="26"/>
        <v>4.2723831765764055</v>
      </c>
      <c r="I78">
        <f t="shared" ca="1" si="27"/>
        <v>21.083024072550074</v>
      </c>
      <c r="J78" s="29">
        <f t="shared" ca="1" si="28"/>
        <v>5</v>
      </c>
      <c r="K78" s="30">
        <f t="shared" ca="1" si="29"/>
        <v>0.9066053286460849</v>
      </c>
      <c r="L78" s="30">
        <f t="shared" ca="1" si="0"/>
        <v>3.54937157661637</v>
      </c>
      <c r="M78" s="30">
        <f t="shared" ca="1" si="9"/>
        <v>0.50209474461210046</v>
      </c>
      <c r="N78" s="30">
        <f t="shared" si="1"/>
        <v>10</v>
      </c>
      <c r="O78" s="56">
        <f t="shared" ca="1" si="10"/>
        <v>0</v>
      </c>
      <c r="P78" s="30">
        <f t="shared" ca="1" si="11"/>
        <v>0.50209474461210046</v>
      </c>
      <c r="Q78" s="30">
        <f t="shared" ca="1" si="12"/>
        <v>7.5629739770127116E-2</v>
      </c>
      <c r="R78" s="30">
        <f t="shared" ca="1" si="13"/>
        <v>-3.5898226350197686</v>
      </c>
      <c r="S78" s="30">
        <f t="shared" ca="1" si="14"/>
        <v>3.1723590076103028</v>
      </c>
      <c r="T78">
        <f t="shared" ca="1" si="15"/>
        <v>11.617882947856154</v>
      </c>
      <c r="U78">
        <f t="shared" ca="1" si="16"/>
        <v>0.9066053286460849</v>
      </c>
      <c r="V78">
        <f t="shared" ca="1" si="17"/>
        <v>8.219332219294756E-2</v>
      </c>
      <c r="W78" s="30">
        <f t="shared" ca="1" si="18"/>
        <v>1.4087000732581854</v>
      </c>
      <c r="X78" s="30">
        <f t="shared" ca="1" si="2"/>
        <v>3.54937157661637</v>
      </c>
      <c r="Y78" s="30">
        <f t="shared" ca="1" si="19"/>
        <v>5.0000000000000018</v>
      </c>
      <c r="Z78" s="30">
        <f t="shared" ca="1" si="3"/>
        <v>3.6399902605790082</v>
      </c>
      <c r="AA78" s="30">
        <f t="shared" ca="1" si="4"/>
        <v>3.5493297277143996</v>
      </c>
      <c r="AB78">
        <f t="shared" ca="1" si="5"/>
        <v>8.219332219294756E-2</v>
      </c>
      <c r="AC78">
        <f t="shared" ca="1" si="20"/>
        <v>5.691065628639688E-7</v>
      </c>
      <c r="AD78">
        <f t="shared" ca="1" si="21"/>
        <v>3.4620000000000011E-5</v>
      </c>
      <c r="AE78" s="31">
        <f t="shared" ca="1" si="22"/>
        <v>1.6438664438589507E-2</v>
      </c>
      <c r="AF78" s="32">
        <f t="shared" ca="1" si="6"/>
        <v>1.1496849673785125E-5</v>
      </c>
    </row>
    <row r="79" spans="1:32" x14ac:dyDescent="0.35">
      <c r="A79">
        <f t="shared" si="23"/>
        <v>47</v>
      </c>
      <c r="B79" s="28">
        <f t="shared" si="30"/>
        <v>3.2542800000000011E-4</v>
      </c>
      <c r="C79">
        <f t="shared" si="7"/>
        <v>1</v>
      </c>
      <c r="D79" s="29">
        <f t="shared" si="8"/>
        <v>5</v>
      </c>
      <c r="E79" s="30">
        <f t="shared" ca="1" si="24"/>
        <v>3.6399902605790082</v>
      </c>
      <c r="F79" s="30">
        <f t="shared" ca="1" si="24"/>
        <v>3.5493297277143996</v>
      </c>
      <c r="G79" s="30">
        <f t="shared" ca="1" si="25"/>
        <v>-4.8333171009650142</v>
      </c>
      <c r="H79" s="30">
        <f t="shared" ca="1" si="26"/>
        <v>4.271883776559017</v>
      </c>
      <c r="I79">
        <f t="shared" ca="1" si="27"/>
        <v>21.082616184316041</v>
      </c>
      <c r="J79" s="29">
        <f t="shared" ca="1" si="28"/>
        <v>5</v>
      </c>
      <c r="K79" s="30">
        <f t="shared" ca="1" si="29"/>
        <v>0.90651033584144591</v>
      </c>
      <c r="L79" s="30">
        <f t="shared" ca="1" si="0"/>
        <v>3.5493392269948636</v>
      </c>
      <c r="M79" s="30">
        <f t="shared" ca="1" si="9"/>
        <v>0.50220257668378865</v>
      </c>
      <c r="N79" s="30">
        <f t="shared" si="1"/>
        <v>10</v>
      </c>
      <c r="O79" s="56">
        <f t="shared" ca="1" si="10"/>
        <v>0</v>
      </c>
      <c r="P79" s="30">
        <f t="shared" ca="1" si="11"/>
        <v>0.50220257668378865</v>
      </c>
      <c r="Q79" s="30">
        <f t="shared" ca="1" si="12"/>
        <v>7.566222840835099E-2</v>
      </c>
      <c r="R79" s="30">
        <f t="shared" ca="1" si="13"/>
        <v>-3.5897700029106292</v>
      </c>
      <c r="S79" s="30">
        <f t="shared" ca="1" si="14"/>
        <v>3.1719875120333265</v>
      </c>
      <c r="T79">
        <f t="shared" ca="1" si="15"/>
        <v>11.617653668983648</v>
      </c>
      <c r="U79">
        <f t="shared" ca="1" si="16"/>
        <v>0.90651033584144591</v>
      </c>
      <c r="V79">
        <f t="shared" ca="1" si="17"/>
        <v>8.2176098898737115E-2</v>
      </c>
      <c r="W79" s="30">
        <f t="shared" ca="1" si="18"/>
        <v>1.4087129125252345</v>
      </c>
      <c r="X79" s="30">
        <f t="shared" ca="1" si="2"/>
        <v>3.5493392269948636</v>
      </c>
      <c r="Y79" s="30">
        <f t="shared" ca="1" si="19"/>
        <v>4.9999999999999982</v>
      </c>
      <c r="Z79" s="30">
        <f t="shared" ca="1" si="3"/>
        <v>3.6399484160619058</v>
      </c>
      <c r="AA79" s="30">
        <f t="shared" ca="1" si="4"/>
        <v>3.5492973824777612</v>
      </c>
      <c r="AB79">
        <f t="shared" ca="1" si="5"/>
        <v>8.2176098898737115E-2</v>
      </c>
      <c r="AC79">
        <f t="shared" ca="1" si="20"/>
        <v>5.6898730877485578E-7</v>
      </c>
      <c r="AD79">
        <f t="shared" ca="1" si="21"/>
        <v>3.4619999999999984E-5</v>
      </c>
      <c r="AE79" s="31">
        <f t="shared" ca="1" si="22"/>
        <v>1.6435219779747427E-2</v>
      </c>
      <c r="AF79" s="32">
        <f t="shared" ca="1" si="6"/>
        <v>1.1495777215561391E-5</v>
      </c>
    </row>
    <row r="80" spans="1:32" x14ac:dyDescent="0.35">
      <c r="A80">
        <f t="shared" si="23"/>
        <v>48</v>
      </c>
      <c r="B80" s="28">
        <f t="shared" si="30"/>
        <v>3.3235200000000011E-4</v>
      </c>
      <c r="C80">
        <f t="shared" si="7"/>
        <v>1</v>
      </c>
      <c r="D80" s="29">
        <f t="shared" si="8"/>
        <v>5</v>
      </c>
      <c r="E80" s="30">
        <f t="shared" ca="1" si="24"/>
        <v>3.6399484160619058</v>
      </c>
      <c r="F80" s="30">
        <f t="shared" ca="1" si="24"/>
        <v>3.5492973824777612</v>
      </c>
      <c r="G80" s="30">
        <f t="shared" ca="1" si="25"/>
        <v>-4.8332473601031767</v>
      </c>
      <c r="H80" s="30">
        <f t="shared" ca="1" si="26"/>
        <v>4.2713844405417492</v>
      </c>
      <c r="I80">
        <f t="shared" ca="1" si="27"/>
        <v>21.082208342322058</v>
      </c>
      <c r="J80" s="29">
        <f t="shared" ca="1" si="28"/>
        <v>5</v>
      </c>
      <c r="K80" s="30">
        <f t="shared" ca="1" si="29"/>
        <v>0.90641535317090716</v>
      </c>
      <c r="L80" s="30">
        <f t="shared" ca="1" si="0"/>
        <v>3.5493068807448149</v>
      </c>
      <c r="M80" s="30">
        <f t="shared" ca="1" si="9"/>
        <v>0.50231039751728424</v>
      </c>
      <c r="N80" s="30">
        <f t="shared" si="1"/>
        <v>10</v>
      </c>
      <c r="O80" s="56">
        <f t="shared" ca="1" si="10"/>
        <v>0</v>
      </c>
      <c r="P80" s="30">
        <f t="shared" ca="1" si="11"/>
        <v>0.50231039751728424</v>
      </c>
      <c r="Q80" s="30">
        <f t="shared" ca="1" si="12"/>
        <v>7.5694720636191634E-2</v>
      </c>
      <c r="R80" s="30">
        <f t="shared" ca="1" si="13"/>
        <v>-3.5897173763101775</v>
      </c>
      <c r="S80" s="30">
        <f t="shared" ca="1" si="14"/>
        <v>3.1716160641855353</v>
      </c>
      <c r="T80">
        <f t="shared" ca="1" si="15"/>
        <v>11.61742441610901</v>
      </c>
      <c r="U80">
        <f t="shared" ca="1" si="16"/>
        <v>0.90641535317090716</v>
      </c>
      <c r="V80">
        <f t="shared" ca="1" si="17"/>
        <v>8.2158879246394034E-2</v>
      </c>
      <c r="W80" s="30">
        <f t="shared" ca="1" si="18"/>
        <v>1.4087257506881914</v>
      </c>
      <c r="X80" s="30">
        <f t="shared" ca="1" si="2"/>
        <v>3.5493068807448149</v>
      </c>
      <c r="Y80" s="30">
        <f t="shared" ca="1" si="19"/>
        <v>5.0000000000000027</v>
      </c>
      <c r="Z80" s="30">
        <f t="shared" ca="1" si="3"/>
        <v>3.6399065759292033</v>
      </c>
      <c r="AA80" s="30">
        <f t="shared" ca="1" si="4"/>
        <v>3.5492650406121125</v>
      </c>
      <c r="AB80">
        <f t="shared" ca="1" si="5"/>
        <v>8.2158879246394034E-2</v>
      </c>
      <c r="AC80">
        <f t="shared" ca="1" si="20"/>
        <v>5.6886807990203228E-7</v>
      </c>
      <c r="AD80">
        <f t="shared" ca="1" si="21"/>
        <v>3.4620000000000018E-5</v>
      </c>
      <c r="AE80" s="31">
        <f t="shared" ca="1" si="22"/>
        <v>1.6431775849278799E-2</v>
      </c>
      <c r="AF80" s="32">
        <f t="shared" ca="1" si="6"/>
        <v>1.149470484742269E-5</v>
      </c>
    </row>
    <row r="81" spans="1:32" x14ac:dyDescent="0.35">
      <c r="A81">
        <f t="shared" si="23"/>
        <v>49</v>
      </c>
      <c r="B81" s="28">
        <f t="shared" si="30"/>
        <v>3.3927600000000012E-4</v>
      </c>
      <c r="C81">
        <f t="shared" si="7"/>
        <v>1</v>
      </c>
      <c r="D81" s="29">
        <f t="shared" si="8"/>
        <v>5</v>
      </c>
      <c r="E81" s="30">
        <f t="shared" ca="1" si="24"/>
        <v>3.6399065759292033</v>
      </c>
      <c r="F81" s="30">
        <f t="shared" ca="1" si="24"/>
        <v>3.5492650406121125</v>
      </c>
      <c r="G81" s="30">
        <f t="shared" ca="1" si="25"/>
        <v>-4.8331776265486726</v>
      </c>
      <c r="H81" s="30">
        <f t="shared" ca="1" si="26"/>
        <v>4.2708851685153473</v>
      </c>
      <c r="I81">
        <f t="shared" ca="1" si="27"/>
        <v>21.081800546562473</v>
      </c>
      <c r="J81" s="29">
        <f t="shared" ca="1" si="28"/>
        <v>5</v>
      </c>
      <c r="K81" s="30">
        <f t="shared" ca="1" si="29"/>
        <v>0.90632038063335285</v>
      </c>
      <c r="L81" s="30">
        <f t="shared" ca="1" si="0"/>
        <v>3.5492745378658679</v>
      </c>
      <c r="M81" s="30">
        <f t="shared" ca="1" si="9"/>
        <v>0.50241820711377438</v>
      </c>
      <c r="N81" s="30">
        <f t="shared" si="1"/>
        <v>10</v>
      </c>
      <c r="O81" s="56">
        <f t="shared" ca="1" si="10"/>
        <v>0</v>
      </c>
      <c r="P81" s="30">
        <f t="shared" ca="1" si="11"/>
        <v>0.50241820711377438</v>
      </c>
      <c r="Q81" s="30">
        <f t="shared" ca="1" si="12"/>
        <v>7.5727216451825841E-2</v>
      </c>
      <c r="R81" s="30">
        <f t="shared" ca="1" si="13"/>
        <v>-3.589664755217826</v>
      </c>
      <c r="S81" s="30">
        <f t="shared" ca="1" si="14"/>
        <v>3.171244664060012</v>
      </c>
      <c r="T81">
        <f t="shared" ca="1" si="15"/>
        <v>11.617195189229051</v>
      </c>
      <c r="U81">
        <f t="shared" ca="1" si="16"/>
        <v>0.90632038063335285</v>
      </c>
      <c r="V81">
        <f t="shared" ca="1" si="17"/>
        <v>8.2141663235138565E-2</v>
      </c>
      <c r="W81" s="30">
        <f t="shared" ca="1" si="18"/>
        <v>1.4087385877471272</v>
      </c>
      <c r="X81" s="30">
        <f t="shared" ca="1" si="2"/>
        <v>3.5492745378658679</v>
      </c>
      <c r="Y81" s="30">
        <f t="shared" ca="1" si="19"/>
        <v>5</v>
      </c>
      <c r="Z81" s="30">
        <f t="shared" ca="1" si="3"/>
        <v>3.6398647401804332</v>
      </c>
      <c r="AA81" s="30">
        <f t="shared" ca="1" si="4"/>
        <v>3.5492327021170977</v>
      </c>
      <c r="AB81">
        <f t="shared" ca="1" si="5"/>
        <v>8.2141663235138565E-2</v>
      </c>
      <c r="AC81">
        <f t="shared" ca="1" si="20"/>
        <v>5.6874887624009933E-7</v>
      </c>
      <c r="AD81">
        <f t="shared" ca="1" si="21"/>
        <v>3.4619999999999997E-5</v>
      </c>
      <c r="AE81" s="31">
        <f t="shared" ca="1" si="22"/>
        <v>1.6428332647027713E-2</v>
      </c>
      <c r="AF81" s="32">
        <f t="shared" ca="1" si="6"/>
        <v>1.1493632569255474E-5</v>
      </c>
    </row>
    <row r="82" spans="1:32" x14ac:dyDescent="0.35">
      <c r="A82">
        <f t="shared" si="23"/>
        <v>50</v>
      </c>
      <c r="B82" s="28">
        <f t="shared" si="30"/>
        <v>3.4620000000000012E-4</v>
      </c>
      <c r="C82">
        <f t="shared" si="7"/>
        <v>1</v>
      </c>
      <c r="D82" s="29">
        <f t="shared" si="8"/>
        <v>5</v>
      </c>
      <c r="E82" s="30">
        <f t="shared" ca="1" si="24"/>
        <v>3.6398647401804332</v>
      </c>
      <c r="F82" s="30">
        <f t="shared" ca="1" si="24"/>
        <v>3.5492327021170977</v>
      </c>
      <c r="G82" s="30">
        <f t="shared" ca="1" si="25"/>
        <v>-4.8331079003007229</v>
      </c>
      <c r="H82" s="30">
        <f t="shared" ca="1" si="26"/>
        <v>4.2703859604705627</v>
      </c>
      <c r="I82">
        <f t="shared" ca="1" si="27"/>
        <v>21.081392797031626</v>
      </c>
      <c r="J82" s="29">
        <f t="shared" ca="1" si="28"/>
        <v>5</v>
      </c>
      <c r="K82" s="30">
        <f t="shared" ca="1" si="29"/>
        <v>0.90622541822767388</v>
      </c>
      <c r="L82" s="30">
        <f t="shared" ca="1" si="0"/>
        <v>3.5492421983576659</v>
      </c>
      <c r="M82" s="30">
        <f t="shared" ca="1" si="9"/>
        <v>0.50252600547444781</v>
      </c>
      <c r="N82" s="30">
        <f t="shared" si="1"/>
        <v>10</v>
      </c>
      <c r="O82" s="56">
        <f t="shared" ca="1" si="10"/>
        <v>0</v>
      </c>
      <c r="P82" s="30">
        <f t="shared" ca="1" si="11"/>
        <v>0.50252600547444781</v>
      </c>
      <c r="Q82" s="30">
        <f t="shared" ca="1" si="12"/>
        <v>7.5759715853431428E-2</v>
      </c>
      <c r="R82" s="30">
        <f t="shared" ca="1" si="13"/>
        <v>-3.5896121396329885</v>
      </c>
      <c r="S82" s="30">
        <f t="shared" ca="1" si="14"/>
        <v>3.1708733116498378</v>
      </c>
      <c r="T82">
        <f t="shared" ca="1" si="15"/>
        <v>11.616965988340587</v>
      </c>
      <c r="U82">
        <f t="shared" ca="1" si="16"/>
        <v>0.90622541822767388</v>
      </c>
      <c r="V82">
        <f t="shared" ca="1" si="17"/>
        <v>8.2124450864192247E-2</v>
      </c>
      <c r="W82" s="30">
        <f t="shared" ca="1" si="18"/>
        <v>1.4087514237021217</v>
      </c>
      <c r="X82" s="30">
        <f t="shared" ca="1" si="2"/>
        <v>3.5492421983576659</v>
      </c>
      <c r="Y82" s="30">
        <f t="shared" ca="1" si="19"/>
        <v>5.0000000000000098</v>
      </c>
      <c r="Z82" s="30">
        <f t="shared" ca="1" si="3"/>
        <v>3.6398229088151277</v>
      </c>
      <c r="AA82" s="30">
        <f t="shared" ca="1" si="4"/>
        <v>3.5492003669923604</v>
      </c>
      <c r="AB82">
        <f t="shared" ca="1" si="5"/>
        <v>8.2124450864192247E-2</v>
      </c>
      <c r="AC82">
        <f t="shared" ca="1" si="20"/>
        <v>5.6862969778366704E-7</v>
      </c>
      <c r="AD82">
        <f t="shared" ca="1" si="21"/>
        <v>3.4620000000000065E-5</v>
      </c>
      <c r="AE82" s="31">
        <f t="shared" ca="1" si="22"/>
        <v>1.6424890172838418E-2</v>
      </c>
      <c r="AF82" s="32">
        <f t="shared" ca="1" si="6"/>
        <v>1.1492560381068198E-5</v>
      </c>
    </row>
    <row r="83" spans="1:32" x14ac:dyDescent="0.35">
      <c r="A83">
        <f t="shared" si="23"/>
        <v>51</v>
      </c>
      <c r="B83" s="28">
        <f t="shared" si="30"/>
        <v>3.5312400000000012E-4</v>
      </c>
      <c r="C83">
        <f t="shared" si="7"/>
        <v>1</v>
      </c>
      <c r="D83" s="29">
        <f t="shared" si="8"/>
        <v>5</v>
      </c>
      <c r="E83" s="30">
        <f t="shared" ca="1" si="24"/>
        <v>3.6398229088151277</v>
      </c>
      <c r="F83" s="30">
        <f t="shared" ca="1" si="24"/>
        <v>3.5492003669923604</v>
      </c>
      <c r="G83" s="30">
        <f t="shared" ca="1" si="25"/>
        <v>-4.833038181358547</v>
      </c>
      <c r="H83" s="30">
        <f t="shared" ca="1" si="26"/>
        <v>4.2698868163981478</v>
      </c>
      <c r="I83">
        <f t="shared" ca="1" si="27"/>
        <v>21.080985093723854</v>
      </c>
      <c r="J83" s="29">
        <f t="shared" ca="1" si="28"/>
        <v>5</v>
      </c>
      <c r="K83" s="30">
        <f t="shared" ca="1" si="29"/>
        <v>0.90613046595274782</v>
      </c>
      <c r="L83" s="30">
        <f t="shared" ca="1" si="0"/>
        <v>3.5492098622198531</v>
      </c>
      <c r="M83" s="30">
        <f t="shared" ca="1" si="9"/>
        <v>0.50263379260049024</v>
      </c>
      <c r="N83" s="30">
        <f t="shared" si="1"/>
        <v>10</v>
      </c>
      <c r="O83" s="56">
        <f t="shared" ca="1" si="10"/>
        <v>0</v>
      </c>
      <c r="P83" s="30">
        <f t="shared" ca="1" si="11"/>
        <v>0.50263379260049024</v>
      </c>
      <c r="Q83" s="30">
        <f t="shared" ca="1" si="12"/>
        <v>7.5792218839185785E-2</v>
      </c>
      <c r="R83" s="30">
        <f t="shared" ca="1" si="13"/>
        <v>-3.5895595295550788</v>
      </c>
      <c r="S83" s="30">
        <f t="shared" ca="1" si="14"/>
        <v>3.1705020069481042</v>
      </c>
      <c r="T83">
        <f t="shared" ca="1" si="15"/>
        <v>11.616736813440436</v>
      </c>
      <c r="U83">
        <f t="shared" ca="1" si="16"/>
        <v>0.90613046595274782</v>
      </c>
      <c r="V83">
        <f t="shared" ca="1" si="17"/>
        <v>8.2107242132774386E-2</v>
      </c>
      <c r="W83" s="30">
        <f t="shared" ca="1" si="18"/>
        <v>1.4087642585532381</v>
      </c>
      <c r="X83" s="30">
        <f t="shared" ca="1" si="2"/>
        <v>3.5492098622198531</v>
      </c>
      <c r="Y83" s="30">
        <f t="shared" ca="1" si="19"/>
        <v>4.999999999999992</v>
      </c>
      <c r="Z83" s="30">
        <f t="shared" ca="1" si="3"/>
        <v>3.6397810818328193</v>
      </c>
      <c r="AA83" s="30">
        <f t="shared" ca="1" si="4"/>
        <v>3.5491680352375448</v>
      </c>
      <c r="AB83">
        <f t="shared" ca="1" si="5"/>
        <v>8.2107242132774386E-2</v>
      </c>
      <c r="AC83">
        <f t="shared" ca="1" si="20"/>
        <v>5.6851054452732975E-7</v>
      </c>
      <c r="AD83">
        <f t="shared" ca="1" si="21"/>
        <v>3.4619999999999943E-5</v>
      </c>
      <c r="AE83" s="31">
        <f t="shared" ca="1" si="22"/>
        <v>1.6421448426554904E-2</v>
      </c>
      <c r="AF83" s="32">
        <f t="shared" ca="1" si="6"/>
        <v>1.1491488282869315E-5</v>
      </c>
    </row>
    <row r="84" spans="1:32" x14ac:dyDescent="0.35">
      <c r="A84">
        <f t="shared" si="23"/>
        <v>52</v>
      </c>
      <c r="B84" s="28">
        <f t="shared" si="30"/>
        <v>3.6004800000000013E-4</v>
      </c>
      <c r="C84">
        <f t="shared" si="7"/>
        <v>1</v>
      </c>
      <c r="D84" s="29">
        <f t="shared" si="8"/>
        <v>5</v>
      </c>
      <c r="E84" s="30">
        <f t="shared" ca="1" si="24"/>
        <v>3.6397810818328193</v>
      </c>
      <c r="F84" s="30">
        <f t="shared" ca="1" si="24"/>
        <v>3.5491680352375448</v>
      </c>
      <c r="G84" s="30">
        <f t="shared" ca="1" si="25"/>
        <v>-4.832968469721366</v>
      </c>
      <c r="H84" s="30">
        <f t="shared" ca="1" si="26"/>
        <v>4.2693877362888548</v>
      </c>
      <c r="I84">
        <f t="shared" ca="1" si="27"/>
        <v>21.08057743663349</v>
      </c>
      <c r="J84" s="29">
        <f t="shared" ca="1" si="28"/>
        <v>5</v>
      </c>
      <c r="K84" s="30">
        <f t="shared" ca="1" si="29"/>
        <v>0.90603552380747221</v>
      </c>
      <c r="L84" s="30">
        <f t="shared" ca="1" si="0"/>
        <v>3.5491775294520722</v>
      </c>
      <c r="M84" s="30">
        <f t="shared" ca="1" si="9"/>
        <v>0.50274156849309326</v>
      </c>
      <c r="N84" s="30">
        <f t="shared" si="1"/>
        <v>10</v>
      </c>
      <c r="O84" s="56">
        <f t="shared" ca="1" si="10"/>
        <v>0</v>
      </c>
      <c r="P84" s="30">
        <f t="shared" ca="1" si="11"/>
        <v>0.50274156849309326</v>
      </c>
      <c r="Q84" s="30">
        <f t="shared" ca="1" si="12"/>
        <v>7.5824725407268673E-2</v>
      </c>
      <c r="R84" s="30">
        <f t="shared" ca="1" si="13"/>
        <v>-3.5895069249835099</v>
      </c>
      <c r="S84" s="30">
        <f t="shared" ca="1" si="14"/>
        <v>3.1701307499478806</v>
      </c>
      <c r="T84">
        <f t="shared" ca="1" si="15"/>
        <v>11.616507664525422</v>
      </c>
      <c r="U84">
        <f t="shared" ca="1" si="16"/>
        <v>0.90603552380747221</v>
      </c>
      <c r="V84">
        <f t="shared" ca="1" si="17"/>
        <v>8.209003704010806E-2</v>
      </c>
      <c r="W84" s="30">
        <f t="shared" ca="1" si="18"/>
        <v>1.4087770923005656</v>
      </c>
      <c r="X84" s="30">
        <f t="shared" ca="1" si="2"/>
        <v>3.5491775294520722</v>
      </c>
      <c r="Y84" s="30">
        <f t="shared" ca="1" si="19"/>
        <v>4.9999999999999956</v>
      </c>
      <c r="Z84" s="30">
        <f t="shared" ca="1" si="3"/>
        <v>3.6397392592330404</v>
      </c>
      <c r="AA84" s="30">
        <f t="shared" ca="1" si="4"/>
        <v>3.5491357068522933</v>
      </c>
      <c r="AB84">
        <f t="shared" ca="1" si="5"/>
        <v>8.209003704010806E-2</v>
      </c>
      <c r="AC84">
        <f t="shared" ca="1" si="20"/>
        <v>5.6839141646570816E-7</v>
      </c>
      <c r="AD84">
        <f t="shared" ca="1" si="21"/>
        <v>3.4619999999999963E-5</v>
      </c>
      <c r="AE84" s="31">
        <f t="shared" ca="1" si="22"/>
        <v>1.6418007408021625E-2</v>
      </c>
      <c r="AF84" s="32">
        <f t="shared" ca="1" si="6"/>
        <v>1.1490416274667275E-5</v>
      </c>
    </row>
    <row r="85" spans="1:32" x14ac:dyDescent="0.35">
      <c r="A85">
        <f t="shared" si="23"/>
        <v>53</v>
      </c>
      <c r="B85" s="28">
        <f t="shared" si="30"/>
        <v>3.6697200000000013E-4</v>
      </c>
      <c r="C85">
        <f t="shared" si="7"/>
        <v>1</v>
      </c>
      <c r="D85" s="29">
        <f t="shared" si="8"/>
        <v>5</v>
      </c>
      <c r="E85" s="30">
        <f t="shared" ca="1" si="24"/>
        <v>3.6397392592330404</v>
      </c>
      <c r="F85" s="30">
        <f t="shared" ca="1" si="24"/>
        <v>3.5491357068522933</v>
      </c>
      <c r="G85" s="30">
        <f t="shared" ca="1" si="25"/>
        <v>-4.8328987653884017</v>
      </c>
      <c r="H85" s="30">
        <f t="shared" ca="1" si="26"/>
        <v>4.2688887201334387</v>
      </c>
      <c r="I85">
        <f t="shared" ca="1" si="27"/>
        <v>21.080169825754901</v>
      </c>
      <c r="J85" s="29">
        <f t="shared" ca="1" si="28"/>
        <v>5</v>
      </c>
      <c r="K85" s="30">
        <f t="shared" ca="1" si="29"/>
        <v>0.90594059179073128</v>
      </c>
      <c r="L85" s="30">
        <f t="shared" ca="1" si="0"/>
        <v>3.5491452000539674</v>
      </c>
      <c r="M85" s="30">
        <f t="shared" ca="1" si="9"/>
        <v>0.50284933315344271</v>
      </c>
      <c r="N85" s="30">
        <f t="shared" si="1"/>
        <v>10</v>
      </c>
      <c r="O85" s="56">
        <f t="shared" ca="1" si="10"/>
        <v>0</v>
      </c>
      <c r="P85" s="30">
        <f t="shared" ca="1" si="11"/>
        <v>0.50284933315344271</v>
      </c>
      <c r="Q85" s="30">
        <f t="shared" ca="1" si="12"/>
        <v>7.5857235555858604E-2</v>
      </c>
      <c r="R85" s="30">
        <f t="shared" ca="1" si="13"/>
        <v>-3.5894543259176963</v>
      </c>
      <c r="S85" s="30">
        <f t="shared" ca="1" si="14"/>
        <v>3.1697595406422598</v>
      </c>
      <c r="T85">
        <f t="shared" ca="1" si="15"/>
        <v>11.61627854159236</v>
      </c>
      <c r="U85">
        <f t="shared" ca="1" si="16"/>
        <v>0.90594059179073128</v>
      </c>
      <c r="V85">
        <f t="shared" ca="1" si="17"/>
        <v>8.2072835585414033E-2</v>
      </c>
      <c r="W85" s="30">
        <f t="shared" ca="1" si="18"/>
        <v>1.408789924944174</v>
      </c>
      <c r="X85" s="30">
        <f t="shared" ca="1" si="2"/>
        <v>3.5491452000539674</v>
      </c>
      <c r="Y85" s="30">
        <f t="shared" ca="1" si="19"/>
        <v>5.0000000000000044</v>
      </c>
      <c r="Z85" s="30">
        <f t="shared" ca="1" si="3"/>
        <v>3.6396974410153233</v>
      </c>
      <c r="AA85" s="30">
        <f t="shared" ca="1" si="4"/>
        <v>3.5491033818362503</v>
      </c>
      <c r="AB85">
        <f t="shared" ca="1" si="5"/>
        <v>8.2072835585414047E-2</v>
      </c>
      <c r="AC85">
        <f t="shared" ca="1" si="20"/>
        <v>5.6827231359340679E-7</v>
      </c>
      <c r="AD85">
        <f t="shared" ca="1" si="21"/>
        <v>3.4620000000000024E-5</v>
      </c>
      <c r="AE85" s="31">
        <f t="shared" ca="1" si="22"/>
        <v>1.6414567117082796E-2</v>
      </c>
      <c r="AF85" s="32">
        <f t="shared" ca="1" si="6"/>
        <v>1.1489344356470533E-5</v>
      </c>
    </row>
    <row r="86" spans="1:32" x14ac:dyDescent="0.35">
      <c r="A86">
        <f t="shared" si="23"/>
        <v>54</v>
      </c>
      <c r="B86" s="28">
        <f t="shared" si="30"/>
        <v>3.7389600000000013E-4</v>
      </c>
      <c r="C86">
        <f t="shared" si="7"/>
        <v>1</v>
      </c>
      <c r="D86" s="29">
        <f t="shared" si="8"/>
        <v>5</v>
      </c>
      <c r="E86" s="30">
        <f t="shared" ca="1" si="24"/>
        <v>3.6396974410153233</v>
      </c>
      <c r="F86" s="30">
        <f t="shared" ca="1" si="24"/>
        <v>3.5491033818362503</v>
      </c>
      <c r="G86" s="30">
        <f t="shared" ca="1" si="25"/>
        <v>-4.8328290683588726</v>
      </c>
      <c r="H86" s="30">
        <f t="shared" ca="1" si="26"/>
        <v>4.2683897679226535</v>
      </c>
      <c r="I86">
        <f t="shared" ca="1" si="27"/>
        <v>21.079762261082408</v>
      </c>
      <c r="J86" s="29">
        <f t="shared" ca="1" si="28"/>
        <v>5</v>
      </c>
      <c r="K86" s="30">
        <f t="shared" ca="1" si="29"/>
        <v>0.90584566990140591</v>
      </c>
      <c r="L86" s="30">
        <f t="shared" ca="1" si="0"/>
        <v>3.5491128740251829</v>
      </c>
      <c r="M86" s="30">
        <f t="shared" ca="1" si="9"/>
        <v>0.5029570865827242</v>
      </c>
      <c r="N86" s="30">
        <f t="shared" si="1"/>
        <v>10</v>
      </c>
      <c r="O86" s="56">
        <f t="shared" ca="1" si="10"/>
        <v>0</v>
      </c>
      <c r="P86" s="30">
        <f t="shared" ca="1" si="11"/>
        <v>0.5029570865827242</v>
      </c>
      <c r="Q86" s="30">
        <f t="shared" ca="1" si="12"/>
        <v>7.5889749283134578E-2</v>
      </c>
      <c r="R86" s="30">
        <f t="shared" ca="1" si="13"/>
        <v>-3.5894017323570511</v>
      </c>
      <c r="S86" s="30">
        <f t="shared" ca="1" si="14"/>
        <v>3.169388379024336</v>
      </c>
      <c r="T86">
        <f t="shared" ca="1" si="15"/>
        <v>11.616049444638065</v>
      </c>
      <c r="U86">
        <f t="shared" ca="1" si="16"/>
        <v>0.90584566990140591</v>
      </c>
      <c r="V86">
        <f t="shared" ca="1" si="17"/>
        <v>8.2055637767912679E-2</v>
      </c>
      <c r="W86" s="30">
        <f t="shared" ca="1" si="18"/>
        <v>1.4088027564841301</v>
      </c>
      <c r="X86" s="30">
        <f t="shared" ca="1" si="2"/>
        <v>3.5491128740251829</v>
      </c>
      <c r="Y86" s="30">
        <f t="shared" ca="1" si="19"/>
        <v>4.9999999999999911</v>
      </c>
      <c r="Z86" s="30">
        <f t="shared" ca="1" si="3"/>
        <v>3.6396556271792009</v>
      </c>
      <c r="AA86" s="30">
        <f t="shared" ca="1" si="4"/>
        <v>3.5490710601890605</v>
      </c>
      <c r="AB86">
        <f t="shared" ca="1" si="5"/>
        <v>8.2055637767912692E-2</v>
      </c>
      <c r="AC86">
        <f t="shared" ca="1" si="20"/>
        <v>5.6815323590502738E-7</v>
      </c>
      <c r="AD86">
        <f t="shared" ca="1" si="21"/>
        <v>3.4619999999999936E-5</v>
      </c>
      <c r="AE86" s="31">
        <f t="shared" ca="1" si="22"/>
        <v>1.6411127553582566E-2</v>
      </c>
      <c r="AF86" s="32">
        <f t="shared" ca="1" si="6"/>
        <v>1.1488272528165527E-5</v>
      </c>
    </row>
    <row r="87" spans="1:32" x14ac:dyDescent="0.35">
      <c r="A87">
        <f t="shared" si="23"/>
        <v>55</v>
      </c>
      <c r="B87" s="28">
        <f t="shared" si="30"/>
        <v>3.8082000000000014E-4</v>
      </c>
      <c r="C87">
        <f t="shared" si="7"/>
        <v>1</v>
      </c>
      <c r="D87" s="29">
        <f t="shared" si="8"/>
        <v>5</v>
      </c>
      <c r="E87" s="30">
        <f t="shared" ca="1" si="24"/>
        <v>3.6396556271792009</v>
      </c>
      <c r="F87" s="30">
        <f t="shared" ca="1" si="24"/>
        <v>3.5490710601890605</v>
      </c>
      <c r="G87" s="30">
        <f t="shared" ca="1" si="25"/>
        <v>-4.8327593786320024</v>
      </c>
      <c r="H87" s="30">
        <f t="shared" ca="1" si="26"/>
        <v>4.2678908796472603</v>
      </c>
      <c r="I87">
        <f t="shared" ca="1" si="27"/>
        <v>21.07935474261037</v>
      </c>
      <c r="J87" s="29">
        <f t="shared" ca="1" si="28"/>
        <v>5</v>
      </c>
      <c r="K87" s="30">
        <f t="shared" ca="1" si="29"/>
        <v>0.90575075813839367</v>
      </c>
      <c r="L87" s="30">
        <f t="shared" ca="1" si="0"/>
        <v>3.5490805513653614</v>
      </c>
      <c r="M87" s="30">
        <f t="shared" ca="1" si="9"/>
        <v>0.50306482878212933</v>
      </c>
      <c r="N87" s="30">
        <f t="shared" si="1"/>
        <v>10</v>
      </c>
      <c r="O87" s="56">
        <f t="shared" ca="1" si="10"/>
        <v>0</v>
      </c>
      <c r="P87" s="30">
        <f t="shared" ca="1" si="11"/>
        <v>0.50306482878212933</v>
      </c>
      <c r="Q87" s="30">
        <f t="shared" ca="1" si="12"/>
        <v>7.5922266587277923E-2</v>
      </c>
      <c r="R87" s="30">
        <f t="shared" ca="1" si="13"/>
        <v>-3.5893491443009879</v>
      </c>
      <c r="S87" s="30">
        <f t="shared" ca="1" si="14"/>
        <v>3.1690172650871817</v>
      </c>
      <c r="T87">
        <f t="shared" ca="1" si="15"/>
        <v>11.615820373659362</v>
      </c>
      <c r="U87">
        <f t="shared" ca="1" si="16"/>
        <v>0.90575075813839367</v>
      </c>
      <c r="V87">
        <f t="shared" ca="1" si="17"/>
        <v>8.2038443586827492E-2</v>
      </c>
      <c r="W87" s="30">
        <f t="shared" ca="1" si="18"/>
        <v>1.408815586920523</v>
      </c>
      <c r="X87" s="30">
        <f t="shared" ca="1" si="2"/>
        <v>3.5490805513653614</v>
      </c>
      <c r="Y87" s="30">
        <f t="shared" ca="1" si="19"/>
        <v>5.0000000000000053</v>
      </c>
      <c r="Z87" s="30">
        <f t="shared" ca="1" si="3"/>
        <v>3.639613817724205</v>
      </c>
      <c r="AA87" s="30">
        <f t="shared" ca="1" si="4"/>
        <v>3.5490387419103655</v>
      </c>
      <c r="AB87">
        <f t="shared" ca="1" si="5"/>
        <v>8.2038443586827492E-2</v>
      </c>
      <c r="AC87">
        <f t="shared" ca="1" si="20"/>
        <v>5.6803418339519351E-7</v>
      </c>
      <c r="AD87">
        <f t="shared" ca="1" si="21"/>
        <v>3.4620000000000031E-5</v>
      </c>
      <c r="AE87" s="31">
        <f t="shared" ca="1" si="22"/>
        <v>1.640768871736548E-2</v>
      </c>
      <c r="AF87" s="32">
        <f t="shared" ca="1" si="6"/>
        <v>1.1487200790004729E-5</v>
      </c>
    </row>
    <row r="88" spans="1:32" x14ac:dyDescent="0.35">
      <c r="A88">
        <f t="shared" si="23"/>
        <v>56</v>
      </c>
      <c r="B88" s="28">
        <f t="shared" si="30"/>
        <v>3.8774400000000014E-4</v>
      </c>
      <c r="C88">
        <f t="shared" si="7"/>
        <v>1</v>
      </c>
      <c r="D88" s="29">
        <f t="shared" si="8"/>
        <v>5</v>
      </c>
      <c r="E88" s="30">
        <f t="shared" ca="1" si="24"/>
        <v>3.639613817724205</v>
      </c>
      <c r="F88" s="30">
        <f t="shared" ca="1" si="24"/>
        <v>3.5490387419103655</v>
      </c>
      <c r="G88" s="30">
        <f t="shared" ca="1" si="25"/>
        <v>-4.8326896962070087</v>
      </c>
      <c r="H88" s="30">
        <f t="shared" ca="1" si="26"/>
        <v>4.2673920552980116</v>
      </c>
      <c r="I88">
        <f t="shared" ca="1" si="27"/>
        <v>21.078947270333117</v>
      </c>
      <c r="J88" s="29">
        <f t="shared" ca="1" si="28"/>
        <v>5</v>
      </c>
      <c r="K88" s="30">
        <f t="shared" ca="1" si="29"/>
        <v>0.90565585650057212</v>
      </c>
      <c r="L88" s="30">
        <f t="shared" ca="1" si="0"/>
        <v>3.5490482320741479</v>
      </c>
      <c r="M88" s="30">
        <f t="shared" ca="1" si="9"/>
        <v>0.50317255975284103</v>
      </c>
      <c r="N88" s="30">
        <f t="shared" si="1"/>
        <v>10</v>
      </c>
      <c r="O88" s="56">
        <f t="shared" ca="1" si="10"/>
        <v>0</v>
      </c>
      <c r="P88" s="30">
        <f t="shared" ca="1" si="11"/>
        <v>0.50317255975284103</v>
      </c>
      <c r="Q88" s="30">
        <f t="shared" ca="1" si="12"/>
        <v>7.5954787466467916E-2</v>
      </c>
      <c r="R88" s="30">
        <f t="shared" ca="1" si="13"/>
        <v>-3.5892965617489208</v>
      </c>
      <c r="S88" s="30">
        <f t="shared" ca="1" si="14"/>
        <v>3.1686461988239016</v>
      </c>
      <c r="T88">
        <f t="shared" ca="1" si="15"/>
        <v>11.615591328653064</v>
      </c>
      <c r="U88">
        <f t="shared" ca="1" si="16"/>
        <v>0.90565585650057212</v>
      </c>
      <c r="V88">
        <f t="shared" ca="1" si="17"/>
        <v>8.2021253041378486E-2</v>
      </c>
      <c r="W88" s="30">
        <f t="shared" ca="1" si="18"/>
        <v>1.4088284162534133</v>
      </c>
      <c r="X88" s="30">
        <f t="shared" ca="1" si="2"/>
        <v>3.5490482320741479</v>
      </c>
      <c r="Y88" s="30">
        <f t="shared" ca="1" si="19"/>
        <v>4.9999999999999982</v>
      </c>
      <c r="Z88" s="30">
        <f t="shared" ca="1" si="3"/>
        <v>3.639572012649869</v>
      </c>
      <c r="AA88" s="30">
        <f t="shared" ca="1" si="4"/>
        <v>3.5490064269998118</v>
      </c>
      <c r="AB88">
        <f t="shared" ca="1" si="5"/>
        <v>8.2021253041378486E-2</v>
      </c>
      <c r="AC88">
        <f t="shared" ca="1" si="20"/>
        <v>5.6791515605850459E-7</v>
      </c>
      <c r="AD88">
        <f t="shared" ca="1" si="21"/>
        <v>3.4619999999999984E-5</v>
      </c>
      <c r="AE88" s="31">
        <f t="shared" ca="1" si="22"/>
        <v>1.6404250608275703E-2</v>
      </c>
      <c r="AF88" s="32">
        <f t="shared" ca="1" si="6"/>
        <v>1.1486129141630544E-5</v>
      </c>
    </row>
    <row r="89" spans="1:32" x14ac:dyDescent="0.35">
      <c r="A89">
        <f t="shared" si="23"/>
        <v>57</v>
      </c>
      <c r="B89" s="28">
        <f t="shared" si="30"/>
        <v>3.9466800000000015E-4</v>
      </c>
      <c r="C89">
        <f t="shared" si="7"/>
        <v>1</v>
      </c>
      <c r="D89" s="29">
        <f t="shared" si="8"/>
        <v>5</v>
      </c>
      <c r="E89" s="30">
        <f t="shared" ca="1" si="24"/>
        <v>3.639572012649869</v>
      </c>
      <c r="F89" s="30">
        <f t="shared" ca="1" si="24"/>
        <v>3.5490064269998118</v>
      </c>
      <c r="G89" s="30">
        <f t="shared" ca="1" si="25"/>
        <v>-4.8326200210831152</v>
      </c>
      <c r="H89" s="30">
        <f t="shared" ca="1" si="26"/>
        <v>4.2668932948656737</v>
      </c>
      <c r="I89">
        <f t="shared" ca="1" si="27"/>
        <v>21.078539844245007</v>
      </c>
      <c r="J89" s="29">
        <f t="shared" ca="1" si="28"/>
        <v>5</v>
      </c>
      <c r="K89" s="30">
        <f t="shared" ca="1" si="29"/>
        <v>0.90556096498683547</v>
      </c>
      <c r="L89" s="30">
        <f t="shared" ca="1" si="0"/>
        <v>3.5490159161511854</v>
      </c>
      <c r="M89" s="30">
        <f t="shared" ca="1" si="9"/>
        <v>0.50328027949604937</v>
      </c>
      <c r="N89" s="30">
        <f t="shared" si="1"/>
        <v>10</v>
      </c>
      <c r="O89" s="56">
        <f t="shared" ca="1" si="10"/>
        <v>0</v>
      </c>
      <c r="P89" s="30">
        <f t="shared" ca="1" si="11"/>
        <v>0.50328027949604937</v>
      </c>
      <c r="Q89" s="30">
        <f t="shared" ca="1" si="12"/>
        <v>7.5987311918886469E-2</v>
      </c>
      <c r="R89" s="30">
        <f t="shared" ca="1" si="13"/>
        <v>-3.5892439847002642</v>
      </c>
      <c r="S89" s="30">
        <f t="shared" ca="1" si="14"/>
        <v>3.168275180227575</v>
      </c>
      <c r="T89">
        <f t="shared" ca="1" si="15"/>
        <v>11.615362309616</v>
      </c>
      <c r="U89">
        <f t="shared" ca="1" si="16"/>
        <v>0.90556096498683547</v>
      </c>
      <c r="V89">
        <f t="shared" ca="1" si="17"/>
        <v>8.2004066130788866E-2</v>
      </c>
      <c r="W89" s="30">
        <f t="shared" ca="1" si="18"/>
        <v>1.4088412444828848</v>
      </c>
      <c r="X89" s="30">
        <f t="shared" ca="1" si="2"/>
        <v>3.5490159161511854</v>
      </c>
      <c r="Y89" s="30">
        <f t="shared" ca="1" si="19"/>
        <v>5.0000000000000018</v>
      </c>
      <c r="Z89" s="30">
        <f t="shared" ca="1" si="3"/>
        <v>3.6395302119557251</v>
      </c>
      <c r="AA89" s="30">
        <f t="shared" ca="1" si="4"/>
        <v>3.5489741154570416</v>
      </c>
      <c r="AB89">
        <f t="shared" ca="1" si="5"/>
        <v>8.2004066130788866E-2</v>
      </c>
      <c r="AC89">
        <f t="shared" ca="1" si="20"/>
        <v>5.6779615388958207E-7</v>
      </c>
      <c r="AD89">
        <f t="shared" ca="1" si="21"/>
        <v>3.4620000000000011E-5</v>
      </c>
      <c r="AE89" s="31">
        <f t="shared" ca="1" si="22"/>
        <v>1.6400813226157766E-2</v>
      </c>
      <c r="AF89" s="32">
        <f t="shared" ca="1" si="6"/>
        <v>1.1485057583295446E-5</v>
      </c>
    </row>
    <row r="90" spans="1:32" x14ac:dyDescent="0.35">
      <c r="A90">
        <f t="shared" si="23"/>
        <v>58</v>
      </c>
      <c r="B90" s="28">
        <f t="shared" si="30"/>
        <v>4.0159200000000015E-4</v>
      </c>
      <c r="C90">
        <f t="shared" si="7"/>
        <v>1</v>
      </c>
      <c r="D90" s="29">
        <f t="shared" si="8"/>
        <v>5</v>
      </c>
      <c r="E90" s="30">
        <f t="shared" ca="1" si="24"/>
        <v>3.6395302119557251</v>
      </c>
      <c r="F90" s="30">
        <f t="shared" ca="1" si="24"/>
        <v>3.5489741154570416</v>
      </c>
      <c r="G90" s="30">
        <f t="shared" ca="1" si="25"/>
        <v>-4.8325503532595429</v>
      </c>
      <c r="H90" s="30">
        <f t="shared" ca="1" si="26"/>
        <v>4.2663945983410061</v>
      </c>
      <c r="I90">
        <f t="shared" ca="1" si="27"/>
        <v>21.078132464340396</v>
      </c>
      <c r="J90" s="29">
        <f t="shared" ca="1" si="28"/>
        <v>5</v>
      </c>
      <c r="K90" s="30">
        <f t="shared" ca="1" si="29"/>
        <v>0.90546608359606795</v>
      </c>
      <c r="L90" s="30">
        <f t="shared" ca="1" si="0"/>
        <v>3.5489836035961182</v>
      </c>
      <c r="M90" s="30">
        <f t="shared" ca="1" si="9"/>
        <v>0.50338798801293994</v>
      </c>
      <c r="N90" s="30">
        <f t="shared" si="1"/>
        <v>10</v>
      </c>
      <c r="O90" s="56">
        <f t="shared" ca="1" si="10"/>
        <v>0</v>
      </c>
      <c r="P90" s="30">
        <f t="shared" ca="1" si="11"/>
        <v>0.50338798801293994</v>
      </c>
      <c r="Q90" s="30">
        <f t="shared" ca="1" si="12"/>
        <v>7.6019839942714731E-2</v>
      </c>
      <c r="R90" s="30">
        <f t="shared" ca="1" si="13"/>
        <v>-3.5891914131544311</v>
      </c>
      <c r="S90" s="30">
        <f t="shared" ca="1" si="14"/>
        <v>3.167904209291299</v>
      </c>
      <c r="T90">
        <f t="shared" ca="1" si="15"/>
        <v>11.615133316544982</v>
      </c>
      <c r="U90">
        <f t="shared" ca="1" si="16"/>
        <v>0.90546608359606795</v>
      </c>
      <c r="V90">
        <f t="shared" ca="1" si="17"/>
        <v>8.1986882854280158E-2</v>
      </c>
      <c r="W90" s="30">
        <f t="shared" ca="1" si="18"/>
        <v>1.4088540716090079</v>
      </c>
      <c r="X90" s="30">
        <f t="shared" ca="1" si="2"/>
        <v>3.5489836035961182</v>
      </c>
      <c r="Y90" s="30">
        <f t="shared" ca="1" si="19"/>
        <v>5</v>
      </c>
      <c r="Z90" s="30">
        <f t="shared" ca="1" si="3"/>
        <v>3.6394884156413063</v>
      </c>
      <c r="AA90" s="30">
        <f t="shared" ca="1" si="4"/>
        <v>3.5489418072816994</v>
      </c>
      <c r="AB90">
        <f t="shared" ca="1" si="5"/>
        <v>8.1986882854280158E-2</v>
      </c>
      <c r="AC90">
        <f t="shared" ca="1" si="20"/>
        <v>5.6767717688303575E-7</v>
      </c>
      <c r="AD90">
        <f t="shared" ca="1" si="21"/>
        <v>3.4619999999999997E-5</v>
      </c>
      <c r="AE90" s="31">
        <f t="shared" ca="1" si="22"/>
        <v>1.6397376570856031E-2</v>
      </c>
      <c r="AF90" s="32">
        <f t="shared" ca="1" si="6"/>
        <v>1.1483986114885864E-5</v>
      </c>
    </row>
    <row r="91" spans="1:32" x14ac:dyDescent="0.35">
      <c r="A91">
        <f t="shared" si="23"/>
        <v>59</v>
      </c>
      <c r="B91" s="28">
        <f t="shared" si="30"/>
        <v>4.0851600000000015E-4</v>
      </c>
      <c r="C91">
        <f t="shared" si="7"/>
        <v>1</v>
      </c>
      <c r="D91" s="29">
        <f t="shared" si="8"/>
        <v>5</v>
      </c>
      <c r="E91" s="30">
        <f t="shared" ca="1" si="24"/>
        <v>3.6394884156413063</v>
      </c>
      <c r="F91" s="30">
        <f t="shared" ca="1" si="24"/>
        <v>3.5489418072816994</v>
      </c>
      <c r="G91" s="30">
        <f t="shared" ca="1" si="25"/>
        <v>-4.8324806927355111</v>
      </c>
      <c r="H91" s="30">
        <f t="shared" ca="1" si="26"/>
        <v>4.2658959657147735</v>
      </c>
      <c r="I91">
        <f t="shared" ca="1" si="27"/>
        <v>21.077725130613604</v>
      </c>
      <c r="J91" s="29">
        <f t="shared" ca="1" si="28"/>
        <v>5</v>
      </c>
      <c r="K91" s="30">
        <f t="shared" ca="1" si="29"/>
        <v>0.90537121232716045</v>
      </c>
      <c r="L91" s="30">
        <f t="shared" ca="1" si="0"/>
        <v>3.5489512944085901</v>
      </c>
      <c r="M91" s="30">
        <f t="shared" ca="1" si="9"/>
        <v>0.50349568530470012</v>
      </c>
      <c r="N91" s="30">
        <f t="shared" si="1"/>
        <v>10</v>
      </c>
      <c r="O91" s="56">
        <f t="shared" ca="1" si="10"/>
        <v>0</v>
      </c>
      <c r="P91" s="30">
        <f t="shared" ca="1" si="11"/>
        <v>0.50349568530470012</v>
      </c>
      <c r="Q91" s="30">
        <f t="shared" ca="1" si="12"/>
        <v>7.605237153613488E-2</v>
      </c>
      <c r="R91" s="30">
        <f t="shared" ca="1" si="13"/>
        <v>-3.5891388471108363</v>
      </c>
      <c r="S91" s="30">
        <f t="shared" ca="1" si="14"/>
        <v>3.1675332860081631</v>
      </c>
      <c r="T91">
        <f t="shared" ca="1" si="15"/>
        <v>11.614904349436838</v>
      </c>
      <c r="U91">
        <f t="shared" ca="1" si="16"/>
        <v>0.90537121232716045</v>
      </c>
      <c r="V91">
        <f t="shared" ca="1" si="17"/>
        <v>8.1969703211075232E-2</v>
      </c>
      <c r="W91" s="30">
        <f t="shared" ca="1" si="18"/>
        <v>1.4088668976318606</v>
      </c>
      <c r="X91" s="30">
        <f t="shared" ca="1" si="2"/>
        <v>3.5489512944085901</v>
      </c>
      <c r="Y91" s="30">
        <f t="shared" ca="1" si="19"/>
        <v>5.0000000000000062</v>
      </c>
      <c r="Z91" s="30">
        <f t="shared" ca="1" si="3"/>
        <v>3.6394466237061454</v>
      </c>
      <c r="AA91" s="30">
        <f t="shared" ca="1" si="4"/>
        <v>3.5489095024734292</v>
      </c>
      <c r="AB91">
        <f t="shared" ca="1" si="5"/>
        <v>8.1969703211075232E-2</v>
      </c>
      <c r="AC91">
        <f t="shared" ca="1" si="20"/>
        <v>5.6755822503348485E-7</v>
      </c>
      <c r="AD91">
        <f t="shared" ca="1" si="21"/>
        <v>3.4620000000000038E-5</v>
      </c>
      <c r="AE91" s="31">
        <f t="shared" ca="1" si="22"/>
        <v>1.6393940642215027E-2</v>
      </c>
      <c r="AF91" s="32">
        <f t="shared" ca="1" si="6"/>
        <v>1.1482914736410239E-5</v>
      </c>
    </row>
    <row r="92" spans="1:32" x14ac:dyDescent="0.35">
      <c r="A92">
        <f t="shared" si="23"/>
        <v>60</v>
      </c>
      <c r="B92" s="28">
        <f t="shared" si="30"/>
        <v>4.1544000000000016E-4</v>
      </c>
      <c r="C92">
        <f t="shared" si="7"/>
        <v>1</v>
      </c>
      <c r="D92" s="29">
        <f t="shared" si="8"/>
        <v>5</v>
      </c>
      <c r="E92" s="30">
        <f t="shared" ca="1" si="24"/>
        <v>3.6394466237061454</v>
      </c>
      <c r="F92" s="30">
        <f t="shared" ca="1" si="24"/>
        <v>3.5489095024734292</v>
      </c>
      <c r="G92" s="30">
        <f t="shared" ca="1" si="25"/>
        <v>-4.8324110395102426</v>
      </c>
      <c r="H92" s="30">
        <f t="shared" ca="1" si="26"/>
        <v>4.2653973969777415</v>
      </c>
      <c r="I92">
        <f t="shared" ca="1" si="27"/>
        <v>21.077317843059003</v>
      </c>
      <c r="J92" s="29">
        <f t="shared" ca="1" si="28"/>
        <v>5</v>
      </c>
      <c r="K92" s="30">
        <f t="shared" ca="1" si="29"/>
        <v>0.90527635117899719</v>
      </c>
      <c r="L92" s="30">
        <f t="shared" ca="1" si="0"/>
        <v>3.5489189885882455</v>
      </c>
      <c r="M92" s="30">
        <f t="shared" ca="1" si="9"/>
        <v>0.50360337137251565</v>
      </c>
      <c r="N92" s="30">
        <f t="shared" si="1"/>
        <v>10</v>
      </c>
      <c r="O92" s="56">
        <f t="shared" ca="1" si="10"/>
        <v>0</v>
      </c>
      <c r="P92" s="30">
        <f t="shared" ca="1" si="11"/>
        <v>0.50360337137251565</v>
      </c>
      <c r="Q92" s="30">
        <f t="shared" ca="1" si="12"/>
        <v>7.6084906697329174E-2</v>
      </c>
      <c r="R92" s="30">
        <f t="shared" ca="1" si="13"/>
        <v>-3.5890862865688939</v>
      </c>
      <c r="S92" s="30">
        <f t="shared" ca="1" si="14"/>
        <v>3.1671624103712661</v>
      </c>
      <c r="T92">
        <f t="shared" ca="1" si="15"/>
        <v>11.614675408288386</v>
      </c>
      <c r="U92">
        <f t="shared" ca="1" si="16"/>
        <v>0.90527635117899719</v>
      </c>
      <c r="V92">
        <f t="shared" ca="1" si="17"/>
        <v>8.1952527200395905E-2</v>
      </c>
      <c r="W92" s="30">
        <f t="shared" ca="1" si="18"/>
        <v>1.4088797225515128</v>
      </c>
      <c r="X92" s="30">
        <f t="shared" ca="1" si="2"/>
        <v>3.5489189885882455</v>
      </c>
      <c r="Y92" s="30">
        <f t="shared" ca="1" si="19"/>
        <v>5.0000000000000027</v>
      </c>
      <c r="Z92" s="30">
        <f t="shared" ca="1" si="3"/>
        <v>3.6394048361497751</v>
      </c>
      <c r="AA92" s="30">
        <f t="shared" ca="1" si="4"/>
        <v>3.5488772010318752</v>
      </c>
      <c r="AB92">
        <f t="shared" ca="1" si="5"/>
        <v>8.1952527200395919E-2</v>
      </c>
      <c r="AC92">
        <f t="shared" ca="1" si="20"/>
        <v>5.674392983355413E-7</v>
      </c>
      <c r="AD92">
        <f t="shared" ca="1" si="21"/>
        <v>3.4620000000000018E-5</v>
      </c>
      <c r="AE92" s="31">
        <f t="shared" ca="1" si="22"/>
        <v>1.6390505440079174E-2</v>
      </c>
      <c r="AF92" s="32">
        <f t="shared" ca="1" si="6"/>
        <v>1.1481843447877012E-5</v>
      </c>
    </row>
    <row r="93" spans="1:32" x14ac:dyDescent="0.35">
      <c r="A93">
        <f t="shared" si="23"/>
        <v>61</v>
      </c>
      <c r="B93" s="28">
        <f t="shared" si="30"/>
        <v>4.2236400000000016E-4</v>
      </c>
      <c r="C93">
        <f t="shared" si="7"/>
        <v>1</v>
      </c>
      <c r="D93" s="29">
        <f t="shared" si="8"/>
        <v>5</v>
      </c>
      <c r="E93" s="30">
        <f t="shared" ca="1" si="24"/>
        <v>3.6394048361497751</v>
      </c>
      <c r="F93" s="30">
        <f t="shared" ca="1" si="24"/>
        <v>3.5488772010318752</v>
      </c>
      <c r="G93" s="30">
        <f t="shared" ca="1" si="25"/>
        <v>-4.8323413935829587</v>
      </c>
      <c r="H93" s="30">
        <f t="shared" ca="1" si="26"/>
        <v>4.2648988921206756</v>
      </c>
      <c r="I93">
        <f t="shared" ca="1" si="27"/>
        <v>21.076910601670932</v>
      </c>
      <c r="J93" s="29">
        <f t="shared" ca="1" si="28"/>
        <v>5</v>
      </c>
      <c r="K93" s="30">
        <f t="shared" ca="1" si="29"/>
        <v>0.90518150015046905</v>
      </c>
      <c r="L93" s="30">
        <f t="shared" ca="1" si="0"/>
        <v>3.5488866861347281</v>
      </c>
      <c r="M93" s="30">
        <f t="shared" ca="1" si="9"/>
        <v>0.50371104621757357</v>
      </c>
      <c r="N93" s="30">
        <f t="shared" si="1"/>
        <v>10</v>
      </c>
      <c r="O93" s="56">
        <f t="shared" ca="1" si="10"/>
        <v>0</v>
      </c>
      <c r="P93" s="30">
        <f t="shared" ca="1" si="11"/>
        <v>0.50371104621757357</v>
      </c>
      <c r="Q93" s="30">
        <f t="shared" ca="1" si="12"/>
        <v>7.6117445424480748E-2</v>
      </c>
      <c r="R93" s="30">
        <f t="shared" ca="1" si="13"/>
        <v>-3.5890337315280179</v>
      </c>
      <c r="S93" s="30">
        <f t="shared" ca="1" si="14"/>
        <v>3.1667915823736998</v>
      </c>
      <c r="T93">
        <f t="shared" ca="1" si="15"/>
        <v>11.614446493096448</v>
      </c>
      <c r="U93">
        <f t="shared" ca="1" si="16"/>
        <v>0.90518150015046905</v>
      </c>
      <c r="V93">
        <f t="shared" ca="1" si="17"/>
        <v>8.1935354821465356E-2</v>
      </c>
      <c r="W93" s="30">
        <f t="shared" ca="1" si="18"/>
        <v>1.4088925463680426</v>
      </c>
      <c r="X93" s="30">
        <f t="shared" ca="1" si="2"/>
        <v>3.5488866861347281</v>
      </c>
      <c r="Y93" s="30">
        <f t="shared" ca="1" si="19"/>
        <v>5.0000000000000018</v>
      </c>
      <c r="Z93" s="30">
        <f t="shared" ca="1" si="3"/>
        <v>3.6393630529717282</v>
      </c>
      <c r="AA93" s="30">
        <f t="shared" ca="1" si="4"/>
        <v>3.5488449029566813</v>
      </c>
      <c r="AB93">
        <f t="shared" ca="1" si="5"/>
        <v>8.1935354821465356E-2</v>
      </c>
      <c r="AC93">
        <f t="shared" ca="1" si="20"/>
        <v>5.6732039678382611E-7</v>
      </c>
      <c r="AD93">
        <f t="shared" ca="1" si="21"/>
        <v>3.4620000000000011E-5</v>
      </c>
      <c r="AE93" s="31">
        <f t="shared" ca="1" si="22"/>
        <v>1.6387070964293066E-2</v>
      </c>
      <c r="AF93" s="32">
        <f t="shared" ca="1" si="6"/>
        <v>1.1480772249294621E-5</v>
      </c>
    </row>
    <row r="94" spans="1:32" x14ac:dyDescent="0.35">
      <c r="A94">
        <f t="shared" si="23"/>
        <v>62</v>
      </c>
      <c r="B94" s="28">
        <f t="shared" si="30"/>
        <v>4.2928800000000016E-4</v>
      </c>
      <c r="C94">
        <f t="shared" si="7"/>
        <v>1</v>
      </c>
      <c r="D94" s="29">
        <f t="shared" si="8"/>
        <v>5</v>
      </c>
      <c r="E94" s="30">
        <f t="shared" ca="1" si="24"/>
        <v>3.6393630529717282</v>
      </c>
      <c r="F94" s="30">
        <f t="shared" ca="1" si="24"/>
        <v>3.5488449029566813</v>
      </c>
      <c r="G94" s="30">
        <f t="shared" ca="1" si="25"/>
        <v>-4.8322717549528811</v>
      </c>
      <c r="H94" s="30">
        <f t="shared" ca="1" si="26"/>
        <v>4.2644004511343443</v>
      </c>
      <c r="I94">
        <f t="shared" ca="1" si="27"/>
        <v>21.076503406443749</v>
      </c>
      <c r="J94" s="29">
        <f t="shared" ca="1" si="28"/>
        <v>5</v>
      </c>
      <c r="K94" s="30">
        <f t="shared" ca="1" si="29"/>
        <v>0.90508665924046361</v>
      </c>
      <c r="L94" s="30">
        <f t="shared" ca="1" si="0"/>
        <v>3.5488543870476819</v>
      </c>
      <c r="M94" s="30">
        <f t="shared" ca="1" si="9"/>
        <v>0.50381870984106114</v>
      </c>
      <c r="N94" s="30">
        <f t="shared" si="1"/>
        <v>10</v>
      </c>
      <c r="O94" s="56">
        <f t="shared" ca="1" si="10"/>
        <v>0</v>
      </c>
      <c r="P94" s="30">
        <f t="shared" ca="1" si="11"/>
        <v>0.50381870984106114</v>
      </c>
      <c r="Q94" s="30">
        <f t="shared" ca="1" si="12"/>
        <v>7.6149987715773401E-2</v>
      </c>
      <c r="R94" s="30">
        <f t="shared" ca="1" si="13"/>
        <v>-3.5889811819876223</v>
      </c>
      <c r="S94" s="30">
        <f t="shared" ca="1" si="14"/>
        <v>3.1664208020085587</v>
      </c>
      <c r="T94">
        <f t="shared" ca="1" si="15"/>
        <v>11.614217603857846</v>
      </c>
      <c r="U94">
        <f t="shared" ca="1" si="16"/>
        <v>0.90508665924046361</v>
      </c>
      <c r="V94">
        <f t="shared" ca="1" si="17"/>
        <v>8.1918186073506302E-2</v>
      </c>
      <c r="W94" s="30">
        <f t="shared" ca="1" si="18"/>
        <v>1.4089053690815247</v>
      </c>
      <c r="X94" s="30">
        <f t="shared" ca="1" si="2"/>
        <v>3.5488543870476819</v>
      </c>
      <c r="Y94" s="30">
        <f t="shared" ca="1" si="19"/>
        <v>5.0000000000000027</v>
      </c>
      <c r="Z94" s="30">
        <f t="shared" ca="1" si="3"/>
        <v>3.6393212741715377</v>
      </c>
      <c r="AA94" s="30">
        <f t="shared" ca="1" si="4"/>
        <v>3.5488126082474913</v>
      </c>
      <c r="AB94">
        <f t="shared" ca="1" si="5"/>
        <v>8.1918186073506316E-2</v>
      </c>
      <c r="AC94">
        <f t="shared" ca="1" si="20"/>
        <v>5.6720152037295766E-7</v>
      </c>
      <c r="AD94">
        <f t="shared" ca="1" si="21"/>
        <v>3.4620000000000018E-5</v>
      </c>
      <c r="AE94" s="31">
        <f t="shared" ca="1" si="22"/>
        <v>1.6383637214701253E-2</v>
      </c>
      <c r="AF94" s="32">
        <f t="shared" ca="1" si="6"/>
        <v>1.1479701140671504E-5</v>
      </c>
    </row>
    <row r="95" spans="1:32" x14ac:dyDescent="0.35">
      <c r="A95">
        <f t="shared" si="23"/>
        <v>63</v>
      </c>
      <c r="B95" s="28">
        <f t="shared" si="30"/>
        <v>4.3621200000000017E-4</v>
      </c>
      <c r="C95">
        <f t="shared" si="7"/>
        <v>1</v>
      </c>
      <c r="D95" s="29">
        <f t="shared" si="8"/>
        <v>5</v>
      </c>
      <c r="E95" s="30">
        <f t="shared" ca="1" si="24"/>
        <v>3.6393212741715377</v>
      </c>
      <c r="F95" s="30">
        <f t="shared" ca="1" si="24"/>
        <v>3.5488126082474913</v>
      </c>
      <c r="G95" s="30">
        <f t="shared" ca="1" si="25"/>
        <v>-4.8322021236192301</v>
      </c>
      <c r="H95" s="30">
        <f t="shared" ca="1" si="26"/>
        <v>4.2639020740095157</v>
      </c>
      <c r="I95">
        <f t="shared" ca="1" si="27"/>
        <v>21.076096257371788</v>
      </c>
      <c r="J95" s="29">
        <f t="shared" ca="1" si="28"/>
        <v>5</v>
      </c>
      <c r="K95" s="30">
        <f t="shared" ca="1" si="29"/>
        <v>0.90499182844786841</v>
      </c>
      <c r="L95" s="30">
        <f t="shared" ca="1" si="0"/>
        <v>3.548822091326751</v>
      </c>
      <c r="M95" s="30">
        <f t="shared" ca="1" si="9"/>
        <v>0.50392636224416409</v>
      </c>
      <c r="N95" s="30">
        <f t="shared" si="1"/>
        <v>10</v>
      </c>
      <c r="O95" s="56">
        <f t="shared" ca="1" si="10"/>
        <v>0</v>
      </c>
      <c r="P95" s="30">
        <f t="shared" ca="1" si="11"/>
        <v>0.50392636224416409</v>
      </c>
      <c r="Q95" s="30">
        <f t="shared" ca="1" si="12"/>
        <v>7.6182533569390948E-2</v>
      </c>
      <c r="R95" s="30">
        <f t="shared" ca="1" si="13"/>
        <v>-3.5889286379471215</v>
      </c>
      <c r="S95" s="30">
        <f t="shared" ca="1" si="14"/>
        <v>3.1660500692689411</v>
      </c>
      <c r="T95">
        <f t="shared" ca="1" si="15"/>
        <v>11.613988740569404</v>
      </c>
      <c r="U95">
        <f t="shared" ca="1" si="16"/>
        <v>0.90499182844786841</v>
      </c>
      <c r="V95">
        <f t="shared" ca="1" si="17"/>
        <v>8.1901020955741616E-2</v>
      </c>
      <c r="W95" s="30">
        <f t="shared" ca="1" si="18"/>
        <v>1.4089181906920325</v>
      </c>
      <c r="X95" s="30">
        <f t="shared" ca="1" si="2"/>
        <v>3.548822091326751</v>
      </c>
      <c r="Y95" s="30">
        <f t="shared" ca="1" si="19"/>
        <v>5.0000000000000009</v>
      </c>
      <c r="Z95" s="30">
        <f t="shared" ca="1" si="3"/>
        <v>3.6392794997487368</v>
      </c>
      <c r="AA95" s="30">
        <f t="shared" ca="1" si="4"/>
        <v>3.54878031690395</v>
      </c>
      <c r="AB95">
        <f t="shared" ca="1" si="5"/>
        <v>8.1901020955741616E-2</v>
      </c>
      <c r="AC95">
        <f t="shared" ca="1" si="20"/>
        <v>5.6708266909755486E-7</v>
      </c>
      <c r="AD95">
        <f t="shared" ca="1" si="21"/>
        <v>3.4620000000000004E-5</v>
      </c>
      <c r="AE95" s="31">
        <f t="shared" ca="1" si="22"/>
        <v>1.6380204191148322E-2</v>
      </c>
      <c r="AF95" s="32">
        <f t="shared" ca="1" si="6"/>
        <v>1.1478630121894075E-5</v>
      </c>
    </row>
    <row r="96" spans="1:32" x14ac:dyDescent="0.35">
      <c r="A96">
        <f t="shared" si="23"/>
        <v>64</v>
      </c>
      <c r="B96" s="28">
        <f t="shared" si="30"/>
        <v>4.4313600000000017E-4</v>
      </c>
      <c r="C96">
        <f t="shared" si="7"/>
        <v>1</v>
      </c>
      <c r="D96" s="29">
        <f t="shared" si="8"/>
        <v>5</v>
      </c>
      <c r="E96" s="30">
        <f t="shared" ca="1" si="24"/>
        <v>3.6392794997487368</v>
      </c>
      <c r="F96" s="30">
        <f t="shared" ca="1" si="24"/>
        <v>3.54878031690395</v>
      </c>
      <c r="G96" s="30">
        <f t="shared" ca="1" si="25"/>
        <v>-4.8321324995812285</v>
      </c>
      <c r="H96" s="30">
        <f t="shared" ca="1" si="26"/>
        <v>4.2634037607369635</v>
      </c>
      <c r="I96">
        <f t="shared" ca="1" si="27"/>
        <v>21.075689154449414</v>
      </c>
      <c r="J96" s="29">
        <f t="shared" ca="1" si="28"/>
        <v>5</v>
      </c>
      <c r="K96" s="30">
        <f t="shared" ca="1" si="29"/>
        <v>0.90489700777157434</v>
      </c>
      <c r="L96" s="30">
        <f t="shared" ref="L96:L159" ca="1" si="31">E96-K96*$I$23</f>
        <v>3.5487897989715793</v>
      </c>
      <c r="M96" s="30">
        <f t="shared" ca="1" si="9"/>
        <v>0.50403400342806959</v>
      </c>
      <c r="N96" s="30">
        <f t="shared" ref="N96:N159" si="32">IF(C96=0,$C$16,$C$15)</f>
        <v>10</v>
      </c>
      <c r="O96" s="56">
        <f t="shared" ca="1" si="10"/>
        <v>0</v>
      </c>
      <c r="P96" s="30">
        <f t="shared" ca="1" si="11"/>
        <v>0.50403400342806959</v>
      </c>
      <c r="Q96" s="30">
        <f t="shared" ca="1" si="12"/>
        <v>7.6215082983518173E-2</v>
      </c>
      <c r="R96" s="30">
        <f t="shared" ca="1" si="13"/>
        <v>-3.5888760994059297</v>
      </c>
      <c r="S96" s="30">
        <f t="shared" ca="1" si="14"/>
        <v>3.1656793841479418</v>
      </c>
      <c r="T96">
        <f t="shared" ca="1" si="15"/>
        <v>11.613759903227942</v>
      </c>
      <c r="U96">
        <f t="shared" ca="1" si="16"/>
        <v>0.90489700777157434</v>
      </c>
      <c r="V96">
        <f t="shared" ca="1" si="17"/>
        <v>8.1883859467394876E-2</v>
      </c>
      <c r="W96" s="30">
        <f t="shared" ca="1" si="18"/>
        <v>1.4089310111996438</v>
      </c>
      <c r="X96" s="30">
        <f t="shared" ref="X96:X159" ca="1" si="33">E96-U96*$I$23</f>
        <v>3.5487897989715793</v>
      </c>
      <c r="Y96" s="30">
        <f t="shared" ca="1" si="19"/>
        <v>5.000000000000008</v>
      </c>
      <c r="Z96" s="30">
        <f t="shared" ref="Z96:Z159" ca="1" si="34">E96-U96*$C$19/$C$9</f>
        <v>3.6392377297028582</v>
      </c>
      <c r="AA96" s="30">
        <f t="shared" ref="AA96:AA159" ca="1" si="35">Z96-U96*$I$23</f>
        <v>3.5487480289257007</v>
      </c>
      <c r="AB96">
        <f t="shared" ref="AB96:AB159" ca="1" si="36">U96^2*$I$23</f>
        <v>8.1883859467394876E-2</v>
      </c>
      <c r="AC96">
        <f t="shared" ca="1" si="20"/>
        <v>5.6696384295224201E-7</v>
      </c>
      <c r="AD96">
        <f t="shared" ca="1" si="21"/>
        <v>3.4620000000000051E-5</v>
      </c>
      <c r="AE96" s="31">
        <f t="shared" ca="1" si="22"/>
        <v>1.6376771893478949E-2</v>
      </c>
      <c r="AF96" s="32">
        <f t="shared" ref="AF96:AF159" ca="1" si="37">(E96-Z96)/E96</f>
        <v>1.1477559193092791E-5</v>
      </c>
    </row>
    <row r="97" spans="1:32" x14ac:dyDescent="0.35">
      <c r="A97">
        <f t="shared" si="23"/>
        <v>65</v>
      </c>
      <c r="B97" s="28">
        <f t="shared" si="30"/>
        <v>4.5006000000000017E-4</v>
      </c>
      <c r="C97">
        <f t="shared" ref="C97:C160" si="38">IF(MOD(B97,$I$26)&gt;$I$25,0,1)</f>
        <v>1</v>
      </c>
      <c r="D97" s="29">
        <f t="shared" ref="D97:D160" si="39">$C$13+IF(MOD(B97,$I$26)&gt;$I$25,0,$C$14)</f>
        <v>5</v>
      </c>
      <c r="E97" s="30">
        <f t="shared" ca="1" si="24"/>
        <v>3.6392377297028582</v>
      </c>
      <c r="F97" s="30">
        <f t="shared" ca="1" si="24"/>
        <v>3.5487480289257007</v>
      </c>
      <c r="G97" s="30">
        <f t="shared" ca="1" si="25"/>
        <v>-4.8320628828380974</v>
      </c>
      <c r="H97" s="30">
        <f t="shared" ca="1" si="26"/>
        <v>4.2629055113074585</v>
      </c>
      <c r="I97">
        <f t="shared" ca="1" si="27"/>
        <v>21.075282097670978</v>
      </c>
      <c r="J97" s="29">
        <f t="shared" ca="1" si="28"/>
        <v>5</v>
      </c>
      <c r="K97" s="30">
        <f t="shared" ca="1" si="29"/>
        <v>0.90480219721046562</v>
      </c>
      <c r="L97" s="30">
        <f t="shared" ca="1" si="31"/>
        <v>3.5487575099818116</v>
      </c>
      <c r="M97" s="30">
        <f t="shared" ref="M97:M160" ca="1" si="40">($C$2-L97)/$C$3</f>
        <v>0.5041416333939619</v>
      </c>
      <c r="N97" s="30">
        <f t="shared" si="32"/>
        <v>10</v>
      </c>
      <c r="O97" s="56">
        <f t="shared" ref="O97:O160" ca="1" si="41">IF(ABS(M97)&gt;N97,1,0)</f>
        <v>0</v>
      </c>
      <c r="P97" s="30">
        <f t="shared" ref="P97:P160" ca="1" si="42">IF(O97=1,IF(M97&lt;0,-1*N97,N97),M97)</f>
        <v>0.5041416333939619</v>
      </c>
      <c r="Q97" s="30">
        <f t="shared" ref="Q97:Q160" ca="1" si="43">(P97^2)*$C$3</f>
        <v>7.6247635956339557E-2</v>
      </c>
      <c r="R97" s="30">
        <f t="shared" ref="R97:R160" ca="1" si="44">P97*$I$23-E97</f>
        <v>-3.588823566363462</v>
      </c>
      <c r="S97" s="30">
        <f t="shared" ref="S97:S160" ca="1" si="45">J97-P97*E97</f>
        <v>3.1653087466386678</v>
      </c>
      <c r="T97">
        <f t="shared" ref="T97:T160" ca="1" si="46">R97^2-4*$I$23*S97</f>
        <v>11.613531091830291</v>
      </c>
      <c r="U97">
        <f t="shared" ref="U97:U160" ca="1" si="47">IF(O97=1,(-R97-SQRT(T97))/(2*$I$23),K97)</f>
        <v>0.90480219721046562</v>
      </c>
      <c r="V97">
        <f t="shared" ref="V97:V160" ca="1" si="48">U97^2*$C$10/1000</f>
        <v>8.1866701607688622E-2</v>
      </c>
      <c r="W97" s="30">
        <f t="shared" ref="W97:W160" ca="1" si="49">P97+U97</f>
        <v>1.4089438306044275</v>
      </c>
      <c r="X97" s="30">
        <f t="shared" ca="1" si="33"/>
        <v>3.5487575099818116</v>
      </c>
      <c r="Y97" s="30">
        <f t="shared" ref="Y97:Y160" ca="1" si="50">X97*(P97+U97)</f>
        <v>5.0000000000000036</v>
      </c>
      <c r="Z97" s="30">
        <f t="shared" ca="1" si="34"/>
        <v>3.6391959640334348</v>
      </c>
      <c r="AA97" s="30">
        <f t="shared" ca="1" si="35"/>
        <v>3.5487157443123882</v>
      </c>
      <c r="AB97">
        <f t="shared" ca="1" si="36"/>
        <v>8.1866701607688636E-2</v>
      </c>
      <c r="AC97">
        <f t="shared" ref="AC97:AC160" ca="1" si="51">AB97*$C$19</f>
        <v>5.6684504193163601E-7</v>
      </c>
      <c r="AD97">
        <f t="shared" ref="AD97:AD160" ca="1" si="52">Y97*$C$19</f>
        <v>3.4620000000000024E-5</v>
      </c>
      <c r="AE97" s="31">
        <f t="shared" ref="AE97:AE160" ca="1" si="53">IF(Y97&gt;0.0000000001,AB97/Y97,1)</f>
        <v>1.6373340321537717E-2</v>
      </c>
      <c r="AF97" s="32">
        <f t="shared" ca="1" si="37"/>
        <v>1.1476488354276089E-5</v>
      </c>
    </row>
    <row r="98" spans="1:32" x14ac:dyDescent="0.35">
      <c r="A98">
        <f t="shared" ref="A98:A161" si="54">A97+1</f>
        <v>66</v>
      </c>
      <c r="B98" s="28">
        <f t="shared" si="30"/>
        <v>4.5698400000000018E-4</v>
      </c>
      <c r="C98">
        <f t="shared" si="38"/>
        <v>1</v>
      </c>
      <c r="D98" s="29">
        <f t="shared" si="39"/>
        <v>5</v>
      </c>
      <c r="E98" s="30">
        <f t="shared" ref="E98:F161" ca="1" si="55">Z97</f>
        <v>3.6391959640334348</v>
      </c>
      <c r="F98" s="30">
        <f t="shared" ca="1" si="55"/>
        <v>3.5487157443123882</v>
      </c>
      <c r="G98" s="30">
        <f t="shared" ref="G98:G161" ca="1" si="56">($I$23*($C$2-E98)-E98*($C$3+$I$23))/$C$3</f>
        <v>-4.8319932733890578</v>
      </c>
      <c r="H98" s="30">
        <f t="shared" ref="H98:H161" ca="1" si="57">D98-E98*($C$2-E98)/$C$3</f>
        <v>4.2624073257117718</v>
      </c>
      <c r="I98">
        <f t="shared" ref="I98:I161" ca="1" si="58">G98^2-4*$I$24*H98</f>
        <v>21.074875087030826</v>
      </c>
      <c r="J98" s="29">
        <f t="shared" ref="J98:J161" ca="1" si="59">IF(I98&lt;0,E98/(2*$I$23),D98)</f>
        <v>5</v>
      </c>
      <c r="K98" s="30">
        <f t="shared" ref="K98:K161" ca="1" si="60">(-G98-SQRT(I98))/(2*$I$24)</f>
        <v>0.90470739676343315</v>
      </c>
      <c r="L98" s="30">
        <f t="shared" ca="1" si="31"/>
        <v>3.5487252243570917</v>
      </c>
      <c r="M98" s="30">
        <f t="shared" ca="1" si="40"/>
        <v>0.50424925214302829</v>
      </c>
      <c r="N98" s="30">
        <f t="shared" si="32"/>
        <v>10</v>
      </c>
      <c r="O98" s="56">
        <f t="shared" ca="1" si="41"/>
        <v>0</v>
      </c>
      <c r="P98" s="30">
        <f t="shared" ca="1" si="42"/>
        <v>0.50424925214302829</v>
      </c>
      <c r="Q98" s="30">
        <f t="shared" ca="1" si="43"/>
        <v>7.6280192486040996E-2</v>
      </c>
      <c r="R98" s="30">
        <f t="shared" ca="1" si="44"/>
        <v>-3.5887710388191318</v>
      </c>
      <c r="S98" s="30">
        <f t="shared" ca="1" si="45"/>
        <v>3.1649381567342134</v>
      </c>
      <c r="T98">
        <f t="shared" ca="1" si="46"/>
        <v>11.613302306373264</v>
      </c>
      <c r="U98">
        <f t="shared" ca="1" si="47"/>
        <v>0.90470739676343315</v>
      </c>
      <c r="V98">
        <f t="shared" ca="1" si="48"/>
        <v>8.1849547375846807E-2</v>
      </c>
      <c r="W98" s="30">
        <f t="shared" ca="1" si="49"/>
        <v>1.4089566489064613</v>
      </c>
      <c r="X98" s="30">
        <f t="shared" ca="1" si="33"/>
        <v>3.5487252243570917</v>
      </c>
      <c r="Y98" s="30">
        <f t="shared" ca="1" si="50"/>
        <v>4.9999999999999982</v>
      </c>
      <c r="Z98" s="30">
        <f t="shared" ca="1" si="34"/>
        <v>3.6391542027400003</v>
      </c>
      <c r="AA98" s="30">
        <f t="shared" ca="1" si="35"/>
        <v>3.5486834630636572</v>
      </c>
      <c r="AB98">
        <f t="shared" ca="1" si="36"/>
        <v>8.1849547375846821E-2</v>
      </c>
      <c r="AC98">
        <f t="shared" ca="1" si="51"/>
        <v>5.6672626603036327E-7</v>
      </c>
      <c r="AD98">
        <f t="shared" ca="1" si="52"/>
        <v>3.4619999999999984E-5</v>
      </c>
      <c r="AE98" s="31">
        <f t="shared" ca="1" si="53"/>
        <v>1.6369909475169371E-2</v>
      </c>
      <c r="AF98" s="32">
        <f t="shared" ca="1" si="37"/>
        <v>1.1475417605208346E-5</v>
      </c>
    </row>
    <row r="99" spans="1:32" x14ac:dyDescent="0.35">
      <c r="A99">
        <f t="shared" si="54"/>
        <v>67</v>
      </c>
      <c r="B99" s="28">
        <f t="shared" ref="B99:B162" si="61">B98+$C$19</f>
        <v>4.6390800000000018E-4</v>
      </c>
      <c r="C99">
        <f t="shared" si="38"/>
        <v>1</v>
      </c>
      <c r="D99" s="29">
        <f t="shared" si="39"/>
        <v>5</v>
      </c>
      <c r="E99" s="30">
        <f t="shared" ca="1" si="55"/>
        <v>3.6391542027400003</v>
      </c>
      <c r="F99" s="30">
        <f t="shared" ca="1" si="55"/>
        <v>3.5486834630636572</v>
      </c>
      <c r="G99" s="30">
        <f t="shared" ca="1" si="56"/>
        <v>-4.8319236712333336</v>
      </c>
      <c r="H99" s="30">
        <f t="shared" ca="1" si="57"/>
        <v>4.2619092039406858</v>
      </c>
      <c r="I99">
        <f t="shared" ca="1" si="58"/>
        <v>21.074468122523317</v>
      </c>
      <c r="J99" s="29">
        <f t="shared" ca="1" si="59"/>
        <v>5</v>
      </c>
      <c r="K99" s="30">
        <f t="shared" ca="1" si="60"/>
        <v>0.9046126064293678</v>
      </c>
      <c r="L99" s="30">
        <f t="shared" ca="1" si="31"/>
        <v>3.5486929420970634</v>
      </c>
      <c r="M99" s="30">
        <f t="shared" ca="1" si="40"/>
        <v>0.50435685967645583</v>
      </c>
      <c r="N99" s="30">
        <f t="shared" si="32"/>
        <v>10</v>
      </c>
      <c r="O99" s="56">
        <f t="shared" ca="1" si="41"/>
        <v>0</v>
      </c>
      <c r="P99" s="30">
        <f t="shared" ca="1" si="42"/>
        <v>0.50435685967645583</v>
      </c>
      <c r="Q99" s="30">
        <f t="shared" ca="1" si="43"/>
        <v>7.6312752570808842E-2</v>
      </c>
      <c r="R99" s="30">
        <f t="shared" ca="1" si="44"/>
        <v>-3.5887185167723548</v>
      </c>
      <c r="S99" s="30">
        <f t="shared" ca="1" si="45"/>
        <v>3.1645676144276771</v>
      </c>
      <c r="T99">
        <f t="shared" ca="1" si="46"/>
        <v>11.6130735468537</v>
      </c>
      <c r="U99">
        <f t="shared" ca="1" si="47"/>
        <v>0.9046126064293678</v>
      </c>
      <c r="V99">
        <f t="shared" ca="1" si="48"/>
        <v>8.1832396771093427E-2</v>
      </c>
      <c r="W99" s="30">
        <f t="shared" ca="1" si="49"/>
        <v>1.4089694661058236</v>
      </c>
      <c r="X99" s="30">
        <f t="shared" ca="1" si="33"/>
        <v>3.5486929420970634</v>
      </c>
      <c r="Y99" s="30">
        <f t="shared" ca="1" si="50"/>
        <v>5.0000000000000036</v>
      </c>
      <c r="Z99" s="30">
        <f t="shared" ca="1" si="34"/>
        <v>3.6391124458220876</v>
      </c>
      <c r="AA99" s="30">
        <f t="shared" ca="1" si="35"/>
        <v>3.5486511851791507</v>
      </c>
      <c r="AB99">
        <f t="shared" ca="1" si="36"/>
        <v>8.1832396771093441E-2</v>
      </c>
      <c r="AC99">
        <f t="shared" ca="1" si="51"/>
        <v>5.6660751524305097E-7</v>
      </c>
      <c r="AD99">
        <f t="shared" ca="1" si="52"/>
        <v>3.4620000000000024E-5</v>
      </c>
      <c r="AE99" s="31">
        <f t="shared" ca="1" si="53"/>
        <v>1.6366479354218675E-2</v>
      </c>
      <c r="AF99" s="32">
        <f t="shared" ca="1" si="37"/>
        <v>1.1474346946142045E-5</v>
      </c>
    </row>
    <row r="100" spans="1:32" x14ac:dyDescent="0.35">
      <c r="A100">
        <f t="shared" si="54"/>
        <v>68</v>
      </c>
      <c r="B100" s="28">
        <f t="shared" si="61"/>
        <v>4.7083200000000018E-4</v>
      </c>
      <c r="C100">
        <f t="shared" si="38"/>
        <v>1</v>
      </c>
      <c r="D100" s="29">
        <f t="shared" si="39"/>
        <v>5</v>
      </c>
      <c r="E100" s="30">
        <f t="shared" ca="1" si="55"/>
        <v>3.6391124458220876</v>
      </c>
      <c r="F100" s="30">
        <f t="shared" ca="1" si="55"/>
        <v>3.5486511851791507</v>
      </c>
      <c r="G100" s="30">
        <f t="shared" ca="1" si="56"/>
        <v>-4.8318540763701465</v>
      </c>
      <c r="H100" s="30">
        <f t="shared" ca="1" si="57"/>
        <v>4.2614111459849724</v>
      </c>
      <c r="I100">
        <f t="shared" ca="1" si="58"/>
        <v>21.074061204142815</v>
      </c>
      <c r="J100" s="29">
        <f t="shared" ca="1" si="59"/>
        <v>5</v>
      </c>
      <c r="K100" s="30">
        <f t="shared" ca="1" si="60"/>
        <v>0.90451782620715715</v>
      </c>
      <c r="L100" s="30">
        <f t="shared" ca="1" si="31"/>
        <v>3.548660663201372</v>
      </c>
      <c r="M100" s="30">
        <f t="shared" ca="1" si="40"/>
        <v>0.50446445599542744</v>
      </c>
      <c r="N100" s="30">
        <f t="shared" si="32"/>
        <v>10</v>
      </c>
      <c r="O100" s="56">
        <f t="shared" ca="1" si="41"/>
        <v>0</v>
      </c>
      <c r="P100" s="30">
        <f t="shared" ca="1" si="42"/>
        <v>0.50446445599542744</v>
      </c>
      <c r="Q100" s="30">
        <f t="shared" ca="1" si="43"/>
        <v>7.634531620882877E-2</v>
      </c>
      <c r="R100" s="30">
        <f t="shared" ca="1" si="44"/>
        <v>-3.588666000222545</v>
      </c>
      <c r="S100" s="30">
        <f t="shared" ca="1" si="45"/>
        <v>3.1641971197121714</v>
      </c>
      <c r="T100">
        <f t="shared" ca="1" si="46"/>
        <v>11.61284481326841</v>
      </c>
      <c r="U100">
        <f t="shared" ca="1" si="47"/>
        <v>0.90451782620715715</v>
      </c>
      <c r="V100">
        <f t="shared" ca="1" si="48"/>
        <v>8.1815249792652076E-2</v>
      </c>
      <c r="W100" s="30">
        <f t="shared" ca="1" si="49"/>
        <v>1.4089822822025846</v>
      </c>
      <c r="X100" s="30">
        <f t="shared" ca="1" si="33"/>
        <v>3.548660663201372</v>
      </c>
      <c r="Y100" s="30">
        <f t="shared" ca="1" si="50"/>
        <v>5.0000000000000062</v>
      </c>
      <c r="Z100" s="30">
        <f t="shared" ca="1" si="34"/>
        <v>3.6390706932792298</v>
      </c>
      <c r="AA100" s="30">
        <f t="shared" ca="1" si="35"/>
        <v>3.5486189106585142</v>
      </c>
      <c r="AB100">
        <f t="shared" ca="1" si="36"/>
        <v>8.1815249792652089E-2</v>
      </c>
      <c r="AC100">
        <f t="shared" ca="1" si="51"/>
        <v>5.6648878956432298E-7</v>
      </c>
      <c r="AD100">
        <f t="shared" ca="1" si="52"/>
        <v>3.4620000000000038E-5</v>
      </c>
      <c r="AE100" s="31">
        <f t="shared" ca="1" si="53"/>
        <v>1.6363049958530398E-2</v>
      </c>
      <c r="AF100" s="32">
        <f t="shared" ca="1" si="37"/>
        <v>1.147327637696359E-5</v>
      </c>
    </row>
    <row r="101" spans="1:32" x14ac:dyDescent="0.35">
      <c r="A101">
        <f t="shared" si="54"/>
        <v>69</v>
      </c>
      <c r="B101" s="28">
        <f t="shared" si="61"/>
        <v>4.7775600000000019E-4</v>
      </c>
      <c r="C101">
        <f t="shared" si="38"/>
        <v>1</v>
      </c>
      <c r="D101" s="29">
        <f t="shared" si="39"/>
        <v>5</v>
      </c>
      <c r="E101" s="30">
        <f t="shared" ca="1" si="55"/>
        <v>3.6390706932792298</v>
      </c>
      <c r="F101" s="30">
        <f t="shared" ca="1" si="55"/>
        <v>3.5486189106585142</v>
      </c>
      <c r="G101" s="30">
        <f t="shared" ca="1" si="56"/>
        <v>-4.8317844887987169</v>
      </c>
      <c r="H101" s="30">
        <f t="shared" ca="1" si="57"/>
        <v>4.2609131518354113</v>
      </c>
      <c r="I101">
        <f t="shared" ca="1" si="58"/>
        <v>21.07365433188366</v>
      </c>
      <c r="J101" s="29">
        <f t="shared" ca="1" si="59"/>
        <v>5</v>
      </c>
      <c r="K101" s="30">
        <f t="shared" ca="1" si="60"/>
        <v>0.90442305609568541</v>
      </c>
      <c r="L101" s="30">
        <f t="shared" ca="1" si="31"/>
        <v>3.5486283876696612</v>
      </c>
      <c r="M101" s="30">
        <f t="shared" ca="1" si="40"/>
        <v>0.50457204110113008</v>
      </c>
      <c r="N101" s="30">
        <f t="shared" si="32"/>
        <v>10</v>
      </c>
      <c r="O101" s="56">
        <f t="shared" ca="1" si="41"/>
        <v>0</v>
      </c>
      <c r="P101" s="30">
        <f t="shared" ca="1" si="42"/>
        <v>0.50457204110113008</v>
      </c>
      <c r="Q101" s="30">
        <f t="shared" ca="1" si="43"/>
        <v>7.6377883398288146E-2</v>
      </c>
      <c r="R101" s="30">
        <f t="shared" ca="1" si="44"/>
        <v>-3.5886134891691168</v>
      </c>
      <c r="S101" s="30">
        <f t="shared" ca="1" si="45"/>
        <v>3.1638266725807944</v>
      </c>
      <c r="T101">
        <f t="shared" ca="1" si="46"/>
        <v>11.612616105614226</v>
      </c>
      <c r="U101">
        <f t="shared" ca="1" si="47"/>
        <v>0.90442305609568541</v>
      </c>
      <c r="V101">
        <f t="shared" ca="1" si="48"/>
        <v>8.179810643974593E-2</v>
      </c>
      <c r="W101" s="30">
        <f t="shared" ca="1" si="49"/>
        <v>1.4089950971968155</v>
      </c>
      <c r="X101" s="30">
        <f t="shared" ca="1" si="33"/>
        <v>3.5486283876696612</v>
      </c>
      <c r="Y101" s="30">
        <f t="shared" ca="1" si="50"/>
        <v>4.9999999999999929</v>
      </c>
      <c r="Z101" s="30">
        <f t="shared" ca="1" si="34"/>
        <v>3.6390289451109603</v>
      </c>
      <c r="AA101" s="30">
        <f t="shared" ca="1" si="35"/>
        <v>3.5485866395013916</v>
      </c>
      <c r="AB101">
        <f t="shared" ca="1" si="36"/>
        <v>8.1798106439745943E-2</v>
      </c>
      <c r="AC101">
        <f t="shared" ca="1" si="51"/>
        <v>5.6637008898880086E-7</v>
      </c>
      <c r="AD101">
        <f t="shared" ca="1" si="52"/>
        <v>3.461999999999995E-5</v>
      </c>
      <c r="AE101" s="31">
        <f t="shared" ca="1" si="53"/>
        <v>1.6359621287949211E-2</v>
      </c>
      <c r="AF101" s="32">
        <f t="shared" ca="1" si="37"/>
        <v>1.1472205897681408E-5</v>
      </c>
    </row>
    <row r="102" spans="1:32" x14ac:dyDescent="0.35">
      <c r="A102">
        <f t="shared" si="54"/>
        <v>70</v>
      </c>
      <c r="B102" s="28">
        <f t="shared" si="61"/>
        <v>4.8468000000000019E-4</v>
      </c>
      <c r="C102">
        <f t="shared" si="38"/>
        <v>1</v>
      </c>
      <c r="D102" s="29">
        <f t="shared" si="39"/>
        <v>5</v>
      </c>
      <c r="E102" s="30">
        <f t="shared" ca="1" si="55"/>
        <v>3.6390289451109603</v>
      </c>
      <c r="F102" s="30">
        <f t="shared" ca="1" si="55"/>
        <v>3.5485866395013916</v>
      </c>
      <c r="G102" s="30">
        <f t="shared" ca="1" si="56"/>
        <v>-4.8317149085182667</v>
      </c>
      <c r="H102" s="30">
        <f t="shared" ca="1" si="57"/>
        <v>4.2604152214827824</v>
      </c>
      <c r="I102">
        <f t="shared" ca="1" si="58"/>
        <v>21.073247505740198</v>
      </c>
      <c r="J102" s="29">
        <f t="shared" ca="1" si="59"/>
        <v>5</v>
      </c>
      <c r="K102" s="30">
        <f t="shared" ca="1" si="60"/>
        <v>0.90432829609385013</v>
      </c>
      <c r="L102" s="30">
        <f t="shared" ca="1" si="31"/>
        <v>3.5485961155015753</v>
      </c>
      <c r="M102" s="30">
        <f t="shared" ca="1" si="40"/>
        <v>0.50467961499474967</v>
      </c>
      <c r="N102" s="30">
        <f t="shared" si="32"/>
        <v>10</v>
      </c>
      <c r="O102" s="56">
        <f t="shared" ca="1" si="41"/>
        <v>0</v>
      </c>
      <c r="P102" s="30">
        <f t="shared" ca="1" si="42"/>
        <v>0.50467961499474967</v>
      </c>
      <c r="Q102" s="30">
        <f t="shared" ca="1" si="43"/>
        <v>7.6410454137374628E-2</v>
      </c>
      <c r="R102" s="30">
        <f t="shared" ca="1" si="44"/>
        <v>-3.5885609836114853</v>
      </c>
      <c r="S102" s="30">
        <f t="shared" ca="1" si="45"/>
        <v>3.1634562730266502</v>
      </c>
      <c r="T102">
        <f t="shared" ca="1" si="46"/>
        <v>11.612387423887972</v>
      </c>
      <c r="U102">
        <f t="shared" ca="1" si="47"/>
        <v>0.90432829609385013</v>
      </c>
      <c r="V102">
        <f t="shared" ca="1" si="48"/>
        <v>8.1780966711600622E-2</v>
      </c>
      <c r="W102" s="30">
        <f t="shared" ca="1" si="49"/>
        <v>1.4090079110885998</v>
      </c>
      <c r="X102" s="30">
        <f t="shared" ca="1" si="33"/>
        <v>3.5485961155015753</v>
      </c>
      <c r="Y102" s="30">
        <f t="shared" ca="1" si="50"/>
        <v>4.9999999999999938</v>
      </c>
      <c r="Z102" s="30">
        <f t="shared" ca="1" si="34"/>
        <v>3.6389872013168127</v>
      </c>
      <c r="AA102" s="30">
        <f t="shared" ca="1" si="35"/>
        <v>3.5485543717074277</v>
      </c>
      <c r="AB102">
        <f t="shared" ca="1" si="36"/>
        <v>8.1780966711600622E-2</v>
      </c>
      <c r="AC102">
        <f t="shared" ca="1" si="51"/>
        <v>5.6625141351112268E-7</v>
      </c>
      <c r="AD102">
        <f t="shared" ca="1" si="52"/>
        <v>3.4619999999999957E-5</v>
      </c>
      <c r="AE102" s="31">
        <f t="shared" ca="1" si="53"/>
        <v>1.6356193342320146E-2</v>
      </c>
      <c r="AF102" s="32">
        <f t="shared" ca="1" si="37"/>
        <v>1.1471135508181889E-5</v>
      </c>
    </row>
    <row r="103" spans="1:32" x14ac:dyDescent="0.35">
      <c r="A103">
        <f t="shared" si="54"/>
        <v>71</v>
      </c>
      <c r="B103" s="28">
        <f t="shared" si="61"/>
        <v>4.9160400000000019E-4</v>
      </c>
      <c r="C103">
        <f t="shared" si="38"/>
        <v>1</v>
      </c>
      <c r="D103" s="29">
        <f t="shared" si="39"/>
        <v>5</v>
      </c>
      <c r="E103" s="30">
        <f t="shared" ca="1" si="55"/>
        <v>3.6389872013168127</v>
      </c>
      <c r="F103" s="30">
        <f t="shared" ca="1" si="55"/>
        <v>3.5485543717074277</v>
      </c>
      <c r="G103" s="30">
        <f t="shared" ca="1" si="56"/>
        <v>-4.8316453355280222</v>
      </c>
      <c r="H103" s="30">
        <f t="shared" ca="1" si="57"/>
        <v>4.2599173549178726</v>
      </c>
      <c r="I103">
        <f t="shared" ca="1" si="58"/>
        <v>21.072840725706829</v>
      </c>
      <c r="J103" s="29">
        <f t="shared" ca="1" si="59"/>
        <v>5</v>
      </c>
      <c r="K103" s="30">
        <f t="shared" ca="1" si="60"/>
        <v>0.90423354620053886</v>
      </c>
      <c r="L103" s="30">
        <f t="shared" ca="1" si="31"/>
        <v>3.5485638466967591</v>
      </c>
      <c r="M103" s="30">
        <f t="shared" ca="1" si="40"/>
        <v>0.50478717767747039</v>
      </c>
      <c r="N103" s="30">
        <f t="shared" si="32"/>
        <v>10</v>
      </c>
      <c r="O103" s="56">
        <f t="shared" ca="1" si="41"/>
        <v>0</v>
      </c>
      <c r="P103" s="30">
        <f t="shared" ca="1" si="42"/>
        <v>0.50478717767747039</v>
      </c>
      <c r="Q103" s="30">
        <f t="shared" ca="1" si="43"/>
        <v>7.6443028424275805E-2</v>
      </c>
      <c r="R103" s="30">
        <f t="shared" ca="1" si="44"/>
        <v>-3.5885084835490657</v>
      </c>
      <c r="S103" s="30">
        <f t="shared" ca="1" si="45"/>
        <v>3.1630859210428492</v>
      </c>
      <c r="T103">
        <f t="shared" ca="1" si="46"/>
        <v>11.612158768086475</v>
      </c>
      <c r="U103">
        <f t="shared" ca="1" si="47"/>
        <v>0.90423354620053886</v>
      </c>
      <c r="V103">
        <f t="shared" ca="1" si="48"/>
        <v>8.1763830607440205E-2</v>
      </c>
      <c r="W103" s="30">
        <f t="shared" ca="1" si="49"/>
        <v>1.4090207238780093</v>
      </c>
      <c r="X103" s="30">
        <f t="shared" ca="1" si="33"/>
        <v>3.5485638466967591</v>
      </c>
      <c r="Y103" s="30">
        <f t="shared" ca="1" si="50"/>
        <v>5.0000000000000009</v>
      </c>
      <c r="Z103" s="30">
        <f t="shared" ca="1" si="34"/>
        <v>3.63894546189632</v>
      </c>
      <c r="AA103" s="30">
        <f t="shared" ca="1" si="35"/>
        <v>3.5485221072762663</v>
      </c>
      <c r="AB103">
        <f t="shared" ca="1" si="36"/>
        <v>8.1763830607440205E-2</v>
      </c>
      <c r="AC103">
        <f t="shared" ca="1" si="51"/>
        <v>5.6613276312591591E-7</v>
      </c>
      <c r="AD103">
        <f t="shared" ca="1" si="52"/>
        <v>3.4620000000000004E-5</v>
      </c>
      <c r="AE103" s="31">
        <f t="shared" ca="1" si="53"/>
        <v>1.635276612148804E-2</v>
      </c>
      <c r="AF103" s="32">
        <f t="shared" ca="1" si="37"/>
        <v>1.1470065208717526E-5</v>
      </c>
    </row>
    <row r="104" spans="1:32" x14ac:dyDescent="0.35">
      <c r="A104">
        <f t="shared" si="54"/>
        <v>72</v>
      </c>
      <c r="B104" s="28">
        <f t="shared" si="61"/>
        <v>4.9852800000000014E-4</v>
      </c>
      <c r="C104">
        <f t="shared" si="38"/>
        <v>1</v>
      </c>
      <c r="D104" s="29">
        <f t="shared" si="39"/>
        <v>5</v>
      </c>
      <c r="E104" s="30">
        <f t="shared" ca="1" si="55"/>
        <v>3.63894546189632</v>
      </c>
      <c r="F104" s="30">
        <f t="shared" ca="1" si="55"/>
        <v>3.5485221072762663</v>
      </c>
      <c r="G104" s="30">
        <f t="shared" ca="1" si="56"/>
        <v>-4.8315757698272002</v>
      </c>
      <c r="H104" s="30">
        <f t="shared" ca="1" si="57"/>
        <v>4.2594195521314564</v>
      </c>
      <c r="I104">
        <f t="shared" ca="1" si="58"/>
        <v>21.072433991777856</v>
      </c>
      <c r="J104" s="29">
        <f t="shared" ca="1" si="59"/>
        <v>5</v>
      </c>
      <c r="K104" s="30">
        <f t="shared" ca="1" si="60"/>
        <v>0.90413880641463584</v>
      </c>
      <c r="L104" s="30">
        <f t="shared" ca="1" si="31"/>
        <v>3.5485315812548563</v>
      </c>
      <c r="M104" s="30">
        <f t="shared" ca="1" si="40"/>
        <v>0.5048947291504795</v>
      </c>
      <c r="N104" s="30">
        <f t="shared" si="32"/>
        <v>10</v>
      </c>
      <c r="O104" s="56">
        <f t="shared" ca="1" si="41"/>
        <v>0</v>
      </c>
      <c r="P104" s="30">
        <f t="shared" ca="1" si="42"/>
        <v>0.5048947291504795</v>
      </c>
      <c r="Q104" s="30">
        <f t="shared" ca="1" si="43"/>
        <v>7.6475606257180806E-2</v>
      </c>
      <c r="R104" s="30">
        <f t="shared" ca="1" si="44"/>
        <v>-3.5884559889812722</v>
      </c>
      <c r="S104" s="30">
        <f t="shared" ca="1" si="45"/>
        <v>3.1627156166224912</v>
      </c>
      <c r="T104">
        <f t="shared" ca="1" si="46"/>
        <v>11.611930138206564</v>
      </c>
      <c r="U104">
        <f t="shared" ca="1" si="47"/>
        <v>0.90413880641463584</v>
      </c>
      <c r="V104">
        <f t="shared" ca="1" si="48"/>
        <v>8.1746698126488243E-2</v>
      </c>
      <c r="W104" s="30">
        <f t="shared" ca="1" si="49"/>
        <v>1.4090335355651153</v>
      </c>
      <c r="X104" s="30">
        <f t="shared" ca="1" si="33"/>
        <v>3.5485315812548563</v>
      </c>
      <c r="Y104" s="30">
        <f t="shared" ca="1" si="50"/>
        <v>5</v>
      </c>
      <c r="Z104" s="30">
        <f t="shared" ca="1" si="34"/>
        <v>3.6389037268490156</v>
      </c>
      <c r="AA104" s="30">
        <f t="shared" ca="1" si="35"/>
        <v>3.548489846207552</v>
      </c>
      <c r="AB104">
        <f t="shared" ca="1" si="36"/>
        <v>8.1746698126488243E-2</v>
      </c>
      <c r="AC104">
        <f t="shared" ca="1" si="51"/>
        <v>5.6601413782780455E-7</v>
      </c>
      <c r="AD104">
        <f t="shared" ca="1" si="52"/>
        <v>3.4619999999999997E-5</v>
      </c>
      <c r="AE104" s="31">
        <f t="shared" ca="1" si="53"/>
        <v>1.6349339625297648E-2</v>
      </c>
      <c r="AF104" s="32">
        <f t="shared" ca="1" si="37"/>
        <v>1.1468994999052676E-5</v>
      </c>
    </row>
    <row r="105" spans="1:32" x14ac:dyDescent="0.35">
      <c r="A105">
        <f t="shared" si="54"/>
        <v>73</v>
      </c>
      <c r="B105" s="28">
        <f t="shared" si="61"/>
        <v>5.0545200000000009E-4</v>
      </c>
      <c r="C105">
        <f t="shared" si="38"/>
        <v>1</v>
      </c>
      <c r="D105" s="29">
        <f t="shared" si="39"/>
        <v>5</v>
      </c>
      <c r="E105" s="30">
        <f t="shared" ca="1" si="55"/>
        <v>3.6389037268490156</v>
      </c>
      <c r="F105" s="30">
        <f t="shared" ca="1" si="55"/>
        <v>3.548489846207552</v>
      </c>
      <c r="G105" s="30">
        <f t="shared" ca="1" si="56"/>
        <v>-4.8315062114150269</v>
      </c>
      <c r="H105" s="30">
        <f t="shared" ca="1" si="57"/>
        <v>4.2589218131143234</v>
      </c>
      <c r="I105">
        <f t="shared" ca="1" si="58"/>
        <v>21.072027303947682</v>
      </c>
      <c r="J105" s="29">
        <f t="shared" ca="1" si="59"/>
        <v>5</v>
      </c>
      <c r="K105" s="30">
        <f t="shared" ca="1" si="60"/>
        <v>0.90404407673503528</v>
      </c>
      <c r="L105" s="30">
        <f t="shared" ca="1" si="31"/>
        <v>3.5484993191755123</v>
      </c>
      <c r="M105" s="30">
        <f t="shared" ca="1" si="40"/>
        <v>0.50500226941495963</v>
      </c>
      <c r="N105" s="30">
        <f t="shared" si="32"/>
        <v>10</v>
      </c>
      <c r="O105" s="56">
        <f t="shared" ca="1" si="41"/>
        <v>0</v>
      </c>
      <c r="P105" s="30">
        <f t="shared" ca="1" si="42"/>
        <v>0.50500226941495963</v>
      </c>
      <c r="Q105" s="30">
        <f t="shared" ca="1" si="43"/>
        <v>7.650818763427783E-2</v>
      </c>
      <c r="R105" s="30">
        <f t="shared" ca="1" si="44"/>
        <v>-3.5884034999075198</v>
      </c>
      <c r="S105" s="30">
        <f t="shared" ca="1" si="45"/>
        <v>3.1623453597586928</v>
      </c>
      <c r="T105">
        <f t="shared" ca="1" si="46"/>
        <v>11.611701534245061</v>
      </c>
      <c r="U105">
        <f t="shared" ca="1" si="47"/>
        <v>0.90404407673503528</v>
      </c>
      <c r="V105">
        <f t="shared" ca="1" si="48"/>
        <v>8.1729569267970231E-2</v>
      </c>
      <c r="W105" s="30">
        <f t="shared" ca="1" si="49"/>
        <v>1.4090463461499949</v>
      </c>
      <c r="X105" s="30">
        <f t="shared" ca="1" si="33"/>
        <v>3.5484993191755123</v>
      </c>
      <c r="Y105" s="30">
        <f t="shared" ca="1" si="50"/>
        <v>5</v>
      </c>
      <c r="Z105" s="30">
        <f t="shared" ca="1" si="34"/>
        <v>3.6388619961744335</v>
      </c>
      <c r="AA105" s="30">
        <f t="shared" ca="1" si="35"/>
        <v>3.5484575885009302</v>
      </c>
      <c r="AB105">
        <f t="shared" ca="1" si="36"/>
        <v>8.1729569267970245E-2</v>
      </c>
      <c r="AC105">
        <f t="shared" ca="1" si="51"/>
        <v>5.6589553761142593E-7</v>
      </c>
      <c r="AD105">
        <f t="shared" ca="1" si="52"/>
        <v>3.4619999999999997E-5</v>
      </c>
      <c r="AE105" s="31">
        <f t="shared" ca="1" si="53"/>
        <v>1.634591385359405E-2</v>
      </c>
      <c r="AF105" s="32">
        <f t="shared" ca="1" si="37"/>
        <v>1.1467924879195755E-5</v>
      </c>
    </row>
    <row r="106" spans="1:32" x14ac:dyDescent="0.35">
      <c r="A106">
        <f t="shared" si="54"/>
        <v>74</v>
      </c>
      <c r="B106" s="28">
        <f t="shared" si="61"/>
        <v>5.1237600000000004E-4</v>
      </c>
      <c r="C106">
        <f t="shared" si="38"/>
        <v>1</v>
      </c>
      <c r="D106" s="29">
        <f t="shared" si="39"/>
        <v>5</v>
      </c>
      <c r="E106" s="30">
        <f t="shared" ca="1" si="55"/>
        <v>3.6388619961744335</v>
      </c>
      <c r="F106" s="30">
        <f t="shared" ca="1" si="55"/>
        <v>3.5484575885009302</v>
      </c>
      <c r="G106" s="30">
        <f t="shared" ca="1" si="56"/>
        <v>-4.8314366602907235</v>
      </c>
      <c r="H106" s="30">
        <f t="shared" ca="1" si="57"/>
        <v>4.2584241378572614</v>
      </c>
      <c r="I106">
        <f t="shared" ca="1" si="58"/>
        <v>21.071620662210641</v>
      </c>
      <c r="J106" s="29">
        <f t="shared" ca="1" si="59"/>
        <v>5</v>
      </c>
      <c r="K106" s="30">
        <f t="shared" ca="1" si="60"/>
        <v>0.90394935716062474</v>
      </c>
      <c r="L106" s="30">
        <f t="shared" ca="1" si="31"/>
        <v>3.5484670604583712</v>
      </c>
      <c r="M106" s="30">
        <f t="shared" ca="1" si="40"/>
        <v>0.50510979847209647</v>
      </c>
      <c r="N106" s="30">
        <f t="shared" si="32"/>
        <v>10</v>
      </c>
      <c r="O106" s="56">
        <f t="shared" ca="1" si="41"/>
        <v>0</v>
      </c>
      <c r="P106" s="30">
        <f t="shared" ca="1" si="42"/>
        <v>0.50510979847209647</v>
      </c>
      <c r="Q106" s="30">
        <f t="shared" ca="1" si="43"/>
        <v>7.6540772553756575E-2</v>
      </c>
      <c r="R106" s="30">
        <f t="shared" ca="1" si="44"/>
        <v>-3.5883510163272239</v>
      </c>
      <c r="S106" s="30">
        <f t="shared" ca="1" si="45"/>
        <v>3.1619751504445612</v>
      </c>
      <c r="T106">
        <f t="shared" ca="1" si="46"/>
        <v>11.611472956198796</v>
      </c>
      <c r="U106">
        <f t="shared" ca="1" si="47"/>
        <v>0.90394935716062474</v>
      </c>
      <c r="V106">
        <f t="shared" ca="1" si="48"/>
        <v>8.1712444031110679E-2</v>
      </c>
      <c r="W106" s="30">
        <f t="shared" ca="1" si="49"/>
        <v>1.4090591556327212</v>
      </c>
      <c r="X106" s="30">
        <f t="shared" ca="1" si="33"/>
        <v>3.5484670604583712</v>
      </c>
      <c r="Y106" s="30">
        <f t="shared" ca="1" si="50"/>
        <v>4.9999999999999964</v>
      </c>
      <c r="Z106" s="30">
        <f t="shared" ca="1" si="34"/>
        <v>3.6388202698721068</v>
      </c>
      <c r="AA106" s="30">
        <f t="shared" ca="1" si="35"/>
        <v>3.5484253341560446</v>
      </c>
      <c r="AB106">
        <f t="shared" ca="1" si="36"/>
        <v>8.1712444031110679E-2</v>
      </c>
      <c r="AC106">
        <f t="shared" ca="1" si="51"/>
        <v>5.6577696247141028E-7</v>
      </c>
      <c r="AD106">
        <f t="shared" ca="1" si="52"/>
        <v>3.461999999999997E-5</v>
      </c>
      <c r="AE106" s="31">
        <f t="shared" ca="1" si="53"/>
        <v>1.6342488806222147E-2</v>
      </c>
      <c r="AF106" s="32">
        <f t="shared" ca="1" si="37"/>
        <v>1.1466854849277221E-5</v>
      </c>
    </row>
    <row r="107" spans="1:32" x14ac:dyDescent="0.35">
      <c r="A107">
        <f t="shared" si="54"/>
        <v>75</v>
      </c>
      <c r="B107" s="28">
        <f t="shared" si="61"/>
        <v>5.1929999999999999E-4</v>
      </c>
      <c r="C107">
        <f t="shared" si="38"/>
        <v>1</v>
      </c>
      <c r="D107" s="29">
        <f t="shared" si="39"/>
        <v>5</v>
      </c>
      <c r="E107" s="30">
        <f t="shared" ca="1" si="55"/>
        <v>3.6388202698721068</v>
      </c>
      <c r="F107" s="30">
        <f t="shared" ca="1" si="55"/>
        <v>3.5484253341560446</v>
      </c>
      <c r="G107" s="30">
        <f t="shared" ca="1" si="56"/>
        <v>-4.8313671164535119</v>
      </c>
      <c r="H107" s="30">
        <f t="shared" ca="1" si="57"/>
        <v>4.2579265263510546</v>
      </c>
      <c r="I107">
        <f t="shared" ca="1" si="58"/>
        <v>21.07121406656109</v>
      </c>
      <c r="J107" s="29">
        <f t="shared" ca="1" si="59"/>
        <v>5</v>
      </c>
      <c r="K107" s="30">
        <f t="shared" ca="1" si="60"/>
        <v>0.90385464769029511</v>
      </c>
      <c r="L107" s="30">
        <f t="shared" ca="1" si="31"/>
        <v>3.5484348051030774</v>
      </c>
      <c r="M107" s="30">
        <f t="shared" ca="1" si="40"/>
        <v>0.50521731632307598</v>
      </c>
      <c r="N107" s="30">
        <f t="shared" si="32"/>
        <v>10</v>
      </c>
      <c r="O107" s="56">
        <f t="shared" ca="1" si="41"/>
        <v>0</v>
      </c>
      <c r="P107" s="30">
        <f t="shared" ca="1" si="42"/>
        <v>0.50521731632307598</v>
      </c>
      <c r="Q107" s="30">
        <f t="shared" ca="1" si="43"/>
        <v>7.6573361013807309E-2</v>
      </c>
      <c r="R107" s="30">
        <f t="shared" ca="1" si="44"/>
        <v>-3.5882985382397994</v>
      </c>
      <c r="S107" s="30">
        <f t="shared" ca="1" si="45"/>
        <v>3.1616049886732034</v>
      </c>
      <c r="T107">
        <f t="shared" ca="1" si="46"/>
        <v>11.6112444040646</v>
      </c>
      <c r="U107">
        <f t="shared" ca="1" si="47"/>
        <v>0.90385464769029511</v>
      </c>
      <c r="V107">
        <f t="shared" ca="1" si="48"/>
        <v>8.1695322415134761E-2</v>
      </c>
      <c r="W107" s="30">
        <f t="shared" ca="1" si="49"/>
        <v>1.4090719640133711</v>
      </c>
      <c r="X107" s="30">
        <f t="shared" ca="1" si="33"/>
        <v>3.5484348051030774</v>
      </c>
      <c r="Y107" s="30">
        <f t="shared" ca="1" si="50"/>
        <v>4.9999999999999973</v>
      </c>
      <c r="Z107" s="30">
        <f t="shared" ca="1" si="34"/>
        <v>3.6387785479415693</v>
      </c>
      <c r="AA107" s="30">
        <f t="shared" ca="1" si="35"/>
        <v>3.5483930831725399</v>
      </c>
      <c r="AB107">
        <f t="shared" ca="1" si="36"/>
        <v>8.1695322415134761E-2</v>
      </c>
      <c r="AC107">
        <f t="shared" ca="1" si="51"/>
        <v>5.6565841240239301E-7</v>
      </c>
      <c r="AD107">
        <f t="shared" ca="1" si="52"/>
        <v>3.4619999999999977E-5</v>
      </c>
      <c r="AE107" s="31">
        <f t="shared" ca="1" si="53"/>
        <v>1.6339064483026963E-2</v>
      </c>
      <c r="AF107" s="32">
        <f t="shared" ca="1" si="37"/>
        <v>1.1465784909183459E-5</v>
      </c>
    </row>
    <row r="108" spans="1:32" x14ac:dyDescent="0.35">
      <c r="A108">
        <f t="shared" si="54"/>
        <v>76</v>
      </c>
      <c r="B108" s="28">
        <f t="shared" si="61"/>
        <v>5.2622399999999994E-4</v>
      </c>
      <c r="C108">
        <f t="shared" si="38"/>
        <v>1</v>
      </c>
      <c r="D108" s="29">
        <f t="shared" si="39"/>
        <v>5</v>
      </c>
      <c r="E108" s="30">
        <f t="shared" ca="1" si="55"/>
        <v>3.6387785479415693</v>
      </c>
      <c r="F108" s="30">
        <f t="shared" ca="1" si="55"/>
        <v>3.5483930831725399</v>
      </c>
      <c r="G108" s="30">
        <f t="shared" ca="1" si="56"/>
        <v>-4.8312975799026159</v>
      </c>
      <c r="H108" s="30">
        <f t="shared" ca="1" si="57"/>
        <v>4.2574289785864945</v>
      </c>
      <c r="I108">
        <f t="shared" ca="1" si="58"/>
        <v>21.070807516993408</v>
      </c>
      <c r="J108" s="29">
        <f t="shared" ca="1" si="59"/>
        <v>5</v>
      </c>
      <c r="K108" s="30">
        <f t="shared" ca="1" si="60"/>
        <v>0.90375994832293727</v>
      </c>
      <c r="L108" s="30">
        <f t="shared" ca="1" si="31"/>
        <v>3.5484025531092755</v>
      </c>
      <c r="M108" s="30">
        <f t="shared" ca="1" si="40"/>
        <v>0.5053248229690821</v>
      </c>
      <c r="N108" s="30">
        <f t="shared" si="32"/>
        <v>10</v>
      </c>
      <c r="O108" s="56">
        <f t="shared" ca="1" si="41"/>
        <v>0</v>
      </c>
      <c r="P108" s="30">
        <f t="shared" ca="1" si="42"/>
        <v>0.5053248229690821</v>
      </c>
      <c r="Q108" s="30">
        <f t="shared" ca="1" si="43"/>
        <v>7.6605953012620243E-2</v>
      </c>
      <c r="R108" s="30">
        <f t="shared" ca="1" si="44"/>
        <v>-3.5882460656446611</v>
      </c>
      <c r="S108" s="30">
        <f t="shared" ca="1" si="45"/>
        <v>3.1612348744377328</v>
      </c>
      <c r="T108">
        <f t="shared" ca="1" si="46"/>
        <v>11.611015877839296</v>
      </c>
      <c r="U108">
        <f t="shared" ca="1" si="47"/>
        <v>0.90375994832293727</v>
      </c>
      <c r="V108">
        <f t="shared" ca="1" si="48"/>
        <v>8.1678204419267819E-2</v>
      </c>
      <c r="W108" s="30">
        <f t="shared" ca="1" si="49"/>
        <v>1.4090847712920194</v>
      </c>
      <c r="X108" s="30">
        <f t="shared" ca="1" si="33"/>
        <v>3.5484025531092755</v>
      </c>
      <c r="Y108" s="30">
        <f t="shared" ca="1" si="50"/>
        <v>5.0000000000000009</v>
      </c>
      <c r="Z108" s="30">
        <f t="shared" ca="1" si="34"/>
        <v>3.6387368303823546</v>
      </c>
      <c r="AA108" s="30">
        <f t="shared" ca="1" si="35"/>
        <v>3.5483608355500609</v>
      </c>
      <c r="AB108">
        <f t="shared" ca="1" si="36"/>
        <v>8.1678204419267819E-2</v>
      </c>
      <c r="AC108">
        <f t="shared" ca="1" si="51"/>
        <v>5.6553988739901031E-7</v>
      </c>
      <c r="AD108">
        <f t="shared" ca="1" si="52"/>
        <v>3.4620000000000004E-5</v>
      </c>
      <c r="AE108" s="31">
        <f t="shared" ca="1" si="53"/>
        <v>1.6335640883853562E-2</v>
      </c>
      <c r="AF108" s="32">
        <f t="shared" ca="1" si="37"/>
        <v>1.146471505892288E-5</v>
      </c>
    </row>
    <row r="109" spans="1:32" x14ac:dyDescent="0.35">
      <c r="A109">
        <f t="shared" si="54"/>
        <v>77</v>
      </c>
      <c r="B109" s="28">
        <f t="shared" si="61"/>
        <v>5.3314799999999989E-4</v>
      </c>
      <c r="C109">
        <f t="shared" si="38"/>
        <v>1</v>
      </c>
      <c r="D109" s="29">
        <f t="shared" si="39"/>
        <v>5</v>
      </c>
      <c r="E109" s="30">
        <f t="shared" ca="1" si="55"/>
        <v>3.6387368303823546</v>
      </c>
      <c r="F109" s="30">
        <f t="shared" ca="1" si="55"/>
        <v>3.5483608355500609</v>
      </c>
      <c r="G109" s="30">
        <f t="shared" ca="1" si="56"/>
        <v>-4.8312280506372582</v>
      </c>
      <c r="H109" s="30">
        <f t="shared" ca="1" si="57"/>
        <v>4.2569314945543724</v>
      </c>
      <c r="I109">
        <f t="shared" ca="1" si="58"/>
        <v>21.07040101350195</v>
      </c>
      <c r="J109" s="29">
        <f t="shared" ca="1" si="59"/>
        <v>5</v>
      </c>
      <c r="K109" s="30">
        <f t="shared" ca="1" si="60"/>
        <v>0.90366525905743877</v>
      </c>
      <c r="L109" s="30">
        <f t="shared" ca="1" si="31"/>
        <v>3.5483703044766108</v>
      </c>
      <c r="M109" s="30">
        <f t="shared" ca="1" si="40"/>
        <v>0.50543231841129788</v>
      </c>
      <c r="N109" s="30">
        <f t="shared" si="32"/>
        <v>10</v>
      </c>
      <c r="O109" s="56">
        <f t="shared" ca="1" si="41"/>
        <v>0</v>
      </c>
      <c r="P109" s="30">
        <f t="shared" ca="1" si="42"/>
        <v>0.50543231841129788</v>
      </c>
      <c r="Q109" s="30">
        <f t="shared" ca="1" si="43"/>
        <v>7.6638548548385879E-2</v>
      </c>
      <c r="R109" s="30">
        <f t="shared" ca="1" si="44"/>
        <v>-3.588193598541225</v>
      </c>
      <c r="S109" s="30">
        <f t="shared" ca="1" si="45"/>
        <v>3.1608648077312687</v>
      </c>
      <c r="T109">
        <f t="shared" ca="1" si="46"/>
        <v>11.610787377519719</v>
      </c>
      <c r="U109">
        <f t="shared" ca="1" si="47"/>
        <v>0.90366525905743877</v>
      </c>
      <c r="V109">
        <f t="shared" ca="1" si="48"/>
        <v>8.1661090042734794E-2</v>
      </c>
      <c r="W109" s="30">
        <f t="shared" ca="1" si="49"/>
        <v>1.4090975774687367</v>
      </c>
      <c r="X109" s="30">
        <f t="shared" ca="1" si="33"/>
        <v>3.5483703044766108</v>
      </c>
      <c r="Y109" s="30">
        <f t="shared" ca="1" si="50"/>
        <v>4.9999999999999956</v>
      </c>
      <c r="Z109" s="30">
        <f t="shared" ca="1" si="34"/>
        <v>3.6386951171939965</v>
      </c>
      <c r="AA109" s="30">
        <f t="shared" ca="1" si="35"/>
        <v>3.5483285912882527</v>
      </c>
      <c r="AB109">
        <f t="shared" ca="1" si="36"/>
        <v>8.1661090042734807E-2</v>
      </c>
      <c r="AC109">
        <f t="shared" ca="1" si="51"/>
        <v>5.6542138745589578E-7</v>
      </c>
      <c r="AD109">
        <f t="shared" ca="1" si="52"/>
        <v>3.4619999999999963E-5</v>
      </c>
      <c r="AE109" s="31">
        <f t="shared" ca="1" si="53"/>
        <v>1.6332218008546975E-2</v>
      </c>
      <c r="AF109" s="32">
        <f t="shared" ca="1" si="37"/>
        <v>1.1463645298503902E-5</v>
      </c>
    </row>
    <row r="110" spans="1:32" x14ac:dyDescent="0.35">
      <c r="A110">
        <f t="shared" si="54"/>
        <v>78</v>
      </c>
      <c r="B110" s="28">
        <f t="shared" si="61"/>
        <v>5.4007199999999984E-4</v>
      </c>
      <c r="C110">
        <f t="shared" si="38"/>
        <v>1</v>
      </c>
      <c r="D110" s="29">
        <f t="shared" si="39"/>
        <v>5</v>
      </c>
      <c r="E110" s="30">
        <f t="shared" ca="1" si="55"/>
        <v>3.6386951171939965</v>
      </c>
      <c r="F110" s="30">
        <f t="shared" ca="1" si="55"/>
        <v>3.5483285912882527</v>
      </c>
      <c r="G110" s="30">
        <f t="shared" ca="1" si="56"/>
        <v>-4.8311585286566618</v>
      </c>
      <c r="H110" s="30">
        <f t="shared" ca="1" si="57"/>
        <v>4.2564340742454814</v>
      </c>
      <c r="I110">
        <f t="shared" ca="1" si="58"/>
        <v>21.069994556081078</v>
      </c>
      <c r="J110" s="29">
        <f t="shared" ca="1" si="59"/>
        <v>5</v>
      </c>
      <c r="K110" s="30">
        <f t="shared" ca="1" si="60"/>
        <v>0.90357057989269385</v>
      </c>
      <c r="L110" s="30">
        <f t="shared" ca="1" si="31"/>
        <v>3.5483380592047271</v>
      </c>
      <c r="M110" s="30">
        <f t="shared" ca="1" si="40"/>
        <v>0.50553980265091025</v>
      </c>
      <c r="N110" s="30">
        <f t="shared" si="32"/>
        <v>10</v>
      </c>
      <c r="O110" s="56">
        <f t="shared" ca="1" si="41"/>
        <v>0</v>
      </c>
      <c r="P110" s="30">
        <f t="shared" ca="1" si="42"/>
        <v>0.50553980265091025</v>
      </c>
      <c r="Q110" s="30">
        <f t="shared" ca="1" si="43"/>
        <v>7.6671147619296387E-2</v>
      </c>
      <c r="R110" s="30">
        <f t="shared" ca="1" si="44"/>
        <v>-3.5881411369289054</v>
      </c>
      <c r="S110" s="30">
        <f t="shared" ca="1" si="45"/>
        <v>3.1604947885469166</v>
      </c>
      <c r="T110">
        <f t="shared" ca="1" si="46"/>
        <v>11.610558903102692</v>
      </c>
      <c r="U110">
        <f t="shared" ca="1" si="47"/>
        <v>0.90357057989269385</v>
      </c>
      <c r="V110">
        <f t="shared" ca="1" si="48"/>
        <v>8.16439792847619E-2</v>
      </c>
      <c r="W110" s="30">
        <f t="shared" ca="1" si="49"/>
        <v>1.409110382543604</v>
      </c>
      <c r="X110" s="30">
        <f t="shared" ca="1" si="33"/>
        <v>3.5483380592047271</v>
      </c>
      <c r="Y110" s="30">
        <f t="shared" ca="1" si="50"/>
        <v>5.0000000000000027</v>
      </c>
      <c r="Z110" s="30">
        <f t="shared" ca="1" si="34"/>
        <v>3.6386534083760287</v>
      </c>
      <c r="AA110" s="30">
        <f t="shared" ca="1" si="35"/>
        <v>3.5482963503867593</v>
      </c>
      <c r="AB110">
        <f t="shared" ca="1" si="36"/>
        <v>8.1643979284761914E-2</v>
      </c>
      <c r="AC110">
        <f t="shared" ca="1" si="51"/>
        <v>5.6530291256769142E-7</v>
      </c>
      <c r="AD110">
        <f t="shared" ca="1" si="52"/>
        <v>3.4620000000000018E-5</v>
      </c>
      <c r="AE110" s="31">
        <f t="shared" ca="1" si="53"/>
        <v>1.6328795856952374E-2</v>
      </c>
      <c r="AF110" s="32">
        <f t="shared" ca="1" si="37"/>
        <v>1.1462575627934937E-5</v>
      </c>
    </row>
    <row r="111" spans="1:32" x14ac:dyDescent="0.35">
      <c r="A111">
        <f t="shared" si="54"/>
        <v>79</v>
      </c>
      <c r="B111" s="28">
        <f t="shared" si="61"/>
        <v>5.4699599999999979E-4</v>
      </c>
      <c r="C111">
        <f t="shared" si="38"/>
        <v>1</v>
      </c>
      <c r="D111" s="29">
        <f t="shared" si="39"/>
        <v>5</v>
      </c>
      <c r="E111" s="30">
        <f t="shared" ca="1" si="55"/>
        <v>3.6386534083760287</v>
      </c>
      <c r="F111" s="30">
        <f t="shared" ca="1" si="55"/>
        <v>3.5482963503867593</v>
      </c>
      <c r="G111" s="30">
        <f t="shared" ca="1" si="56"/>
        <v>-4.8310890139600486</v>
      </c>
      <c r="H111" s="30">
        <f t="shared" ca="1" si="57"/>
        <v>4.2559367176506129</v>
      </c>
      <c r="I111">
        <f t="shared" ca="1" si="58"/>
        <v>21.069588144725145</v>
      </c>
      <c r="J111" s="29">
        <f t="shared" ca="1" si="59"/>
        <v>5</v>
      </c>
      <c r="K111" s="30">
        <f t="shared" ca="1" si="60"/>
        <v>0.90347591082759005</v>
      </c>
      <c r="L111" s="30">
        <f t="shared" ca="1" si="31"/>
        <v>3.5483058172932695</v>
      </c>
      <c r="M111" s="30">
        <f t="shared" ca="1" si="40"/>
        <v>0.50564727568910217</v>
      </c>
      <c r="N111" s="30">
        <f t="shared" si="32"/>
        <v>10</v>
      </c>
      <c r="O111" s="56">
        <f t="shared" ca="1" si="41"/>
        <v>0</v>
      </c>
      <c r="P111" s="30">
        <f t="shared" ca="1" si="42"/>
        <v>0.50564727568910217</v>
      </c>
      <c r="Q111" s="30">
        <f t="shared" ca="1" si="43"/>
        <v>7.6703750223543268E-2</v>
      </c>
      <c r="R111" s="30">
        <f t="shared" ca="1" si="44"/>
        <v>-3.5880886808071186</v>
      </c>
      <c r="S111" s="30">
        <f t="shared" ca="1" si="45"/>
        <v>3.1601248168777949</v>
      </c>
      <c r="T111">
        <f t="shared" ca="1" si="46"/>
        <v>11.61033045458505</v>
      </c>
      <c r="U111">
        <f t="shared" ca="1" si="47"/>
        <v>0.90347591082759005</v>
      </c>
      <c r="V111">
        <f t="shared" ca="1" si="48"/>
        <v>8.1626872144574356E-2</v>
      </c>
      <c r="W111" s="30">
        <f t="shared" ca="1" si="49"/>
        <v>1.4091231865166922</v>
      </c>
      <c r="X111" s="30">
        <f t="shared" ca="1" si="33"/>
        <v>3.5483058172932695</v>
      </c>
      <c r="Y111" s="30">
        <f t="shared" ca="1" si="50"/>
        <v>5.000000000000008</v>
      </c>
      <c r="Z111" s="30">
        <f t="shared" ca="1" si="34"/>
        <v>3.6386117039279848</v>
      </c>
      <c r="AA111" s="30">
        <f t="shared" ca="1" si="35"/>
        <v>3.5482641128452257</v>
      </c>
      <c r="AB111">
        <f t="shared" ca="1" si="36"/>
        <v>8.1626872144574356E-2</v>
      </c>
      <c r="AC111">
        <f t="shared" ca="1" si="51"/>
        <v>5.6518446272903276E-7</v>
      </c>
      <c r="AD111">
        <f t="shared" ca="1" si="52"/>
        <v>3.4620000000000051E-5</v>
      </c>
      <c r="AE111" s="31">
        <f t="shared" ca="1" si="53"/>
        <v>1.6325374428914845E-2</v>
      </c>
      <c r="AF111" s="32">
        <f t="shared" ca="1" si="37"/>
        <v>1.1461506047224403E-5</v>
      </c>
    </row>
    <row r="112" spans="1:32" x14ac:dyDescent="0.35">
      <c r="A112">
        <f t="shared" si="54"/>
        <v>80</v>
      </c>
      <c r="B112" s="28">
        <f t="shared" si="61"/>
        <v>5.5391999999999974E-4</v>
      </c>
      <c r="C112">
        <f t="shared" si="38"/>
        <v>1</v>
      </c>
      <c r="D112" s="29">
        <f t="shared" si="39"/>
        <v>5</v>
      </c>
      <c r="E112" s="30">
        <f t="shared" ca="1" si="55"/>
        <v>3.6386117039279848</v>
      </c>
      <c r="F112" s="30">
        <f t="shared" ca="1" si="55"/>
        <v>3.5482641128452257</v>
      </c>
      <c r="G112" s="30">
        <f t="shared" ca="1" si="56"/>
        <v>-4.8310195065466424</v>
      </c>
      <c r="H112" s="30">
        <f t="shared" ca="1" si="57"/>
        <v>4.2554394247605618</v>
      </c>
      <c r="I112">
        <f t="shared" ca="1" si="58"/>
        <v>21.069181779428529</v>
      </c>
      <c r="J112" s="29">
        <f t="shared" ca="1" si="59"/>
        <v>5</v>
      </c>
      <c r="K112" s="30">
        <f t="shared" ca="1" si="60"/>
        <v>0.90338125186101492</v>
      </c>
      <c r="L112" s="30">
        <f t="shared" ca="1" si="31"/>
        <v>3.5482735787418833</v>
      </c>
      <c r="M112" s="30">
        <f t="shared" ca="1" si="40"/>
        <v>0.50575473752705624</v>
      </c>
      <c r="N112" s="30">
        <f t="shared" si="32"/>
        <v>10</v>
      </c>
      <c r="O112" s="56">
        <f t="shared" ca="1" si="41"/>
        <v>0</v>
      </c>
      <c r="P112" s="30">
        <f t="shared" ca="1" si="42"/>
        <v>0.50575473752705624</v>
      </c>
      <c r="Q112" s="30">
        <f t="shared" ca="1" si="43"/>
        <v>7.6736356359318469E-2</v>
      </c>
      <c r="R112" s="30">
        <f t="shared" ca="1" si="44"/>
        <v>-3.5880362301752791</v>
      </c>
      <c r="S112" s="30">
        <f t="shared" ca="1" si="45"/>
        <v>3.1597548927170269</v>
      </c>
      <c r="T112">
        <f t="shared" ca="1" si="46"/>
        <v>11.610102031963617</v>
      </c>
      <c r="U112">
        <f t="shared" ca="1" si="47"/>
        <v>0.90338125186101492</v>
      </c>
      <c r="V112">
        <f t="shared" ca="1" si="48"/>
        <v>8.1609768621397447E-2</v>
      </c>
      <c r="W112" s="30">
        <f t="shared" ca="1" si="49"/>
        <v>1.4091359893880711</v>
      </c>
      <c r="X112" s="30">
        <f t="shared" ca="1" si="33"/>
        <v>3.5482735787418833</v>
      </c>
      <c r="Y112" s="30">
        <f t="shared" ca="1" si="50"/>
        <v>4.9999999999999956</v>
      </c>
      <c r="Z112" s="30">
        <f t="shared" ca="1" si="34"/>
        <v>3.6385700038493991</v>
      </c>
      <c r="AA112" s="30">
        <f t="shared" ca="1" si="35"/>
        <v>3.5482318786632976</v>
      </c>
      <c r="AB112">
        <f t="shared" ca="1" si="36"/>
        <v>8.160976862139746E-2</v>
      </c>
      <c r="AC112">
        <f t="shared" ca="1" si="51"/>
        <v>5.6506603793455595E-7</v>
      </c>
      <c r="AD112">
        <f t="shared" ca="1" si="52"/>
        <v>3.4619999999999963E-5</v>
      </c>
      <c r="AE112" s="31">
        <f t="shared" ca="1" si="53"/>
        <v>1.6321953724279508E-2</v>
      </c>
      <c r="AF112" s="32">
        <f t="shared" ca="1" si="37"/>
        <v>1.1460436556258659E-5</v>
      </c>
    </row>
    <row r="113" spans="1:32" x14ac:dyDescent="0.35">
      <c r="A113">
        <f t="shared" si="54"/>
        <v>81</v>
      </c>
      <c r="B113" s="28">
        <f t="shared" si="61"/>
        <v>5.6084399999999969E-4</v>
      </c>
      <c r="C113">
        <f t="shared" si="38"/>
        <v>1</v>
      </c>
      <c r="D113" s="29">
        <f t="shared" si="39"/>
        <v>5</v>
      </c>
      <c r="E113" s="30">
        <f t="shared" ca="1" si="55"/>
        <v>3.6385700038493991</v>
      </c>
      <c r="F113" s="30">
        <f t="shared" ca="1" si="55"/>
        <v>3.5482318786632976</v>
      </c>
      <c r="G113" s="30">
        <f t="shared" ca="1" si="56"/>
        <v>-4.8309500064156659</v>
      </c>
      <c r="H113" s="30">
        <f t="shared" ca="1" si="57"/>
        <v>4.2549421955661293</v>
      </c>
      <c r="I113">
        <f t="shared" ca="1" si="58"/>
        <v>21.068775460185584</v>
      </c>
      <c r="J113" s="29">
        <f t="shared" ca="1" si="59"/>
        <v>5</v>
      </c>
      <c r="K113" s="30">
        <f t="shared" ca="1" si="60"/>
        <v>0.90328660299186603</v>
      </c>
      <c r="L113" s="30">
        <f t="shared" ca="1" si="31"/>
        <v>3.5482413435502127</v>
      </c>
      <c r="M113" s="30">
        <f t="shared" ca="1" si="40"/>
        <v>0.50586218816595829</v>
      </c>
      <c r="N113" s="30">
        <f t="shared" si="32"/>
        <v>10</v>
      </c>
      <c r="O113" s="56">
        <f t="shared" ca="1" si="41"/>
        <v>0</v>
      </c>
      <c r="P113" s="30">
        <f t="shared" ca="1" si="42"/>
        <v>0.50586218816595829</v>
      </c>
      <c r="Q113" s="30">
        <f t="shared" ca="1" si="43"/>
        <v>7.6768966024815408E-2</v>
      </c>
      <c r="R113" s="30">
        <f t="shared" ca="1" si="44"/>
        <v>-3.5879837850328031</v>
      </c>
      <c r="S113" s="30">
        <f t="shared" ca="1" si="45"/>
        <v>3.1593850160577235</v>
      </c>
      <c r="T113">
        <f t="shared" ca="1" si="46"/>
        <v>11.60987363523523</v>
      </c>
      <c r="U113">
        <f t="shared" ca="1" si="47"/>
        <v>0.90328660299186603</v>
      </c>
      <c r="V113">
        <f t="shared" ca="1" si="48"/>
        <v>8.1592668714458499E-2</v>
      </c>
      <c r="W113" s="30">
        <f t="shared" ca="1" si="49"/>
        <v>1.4091487911578242</v>
      </c>
      <c r="X113" s="30">
        <f t="shared" ca="1" si="33"/>
        <v>3.5482413435502127</v>
      </c>
      <c r="Y113" s="30">
        <f t="shared" ca="1" si="50"/>
        <v>4.9999999999999964</v>
      </c>
      <c r="Z113" s="30">
        <f t="shared" ca="1" si="34"/>
        <v>3.6385283081398052</v>
      </c>
      <c r="AA113" s="30">
        <f t="shared" ca="1" si="35"/>
        <v>3.5481996478406188</v>
      </c>
      <c r="AB113">
        <f t="shared" ca="1" si="36"/>
        <v>8.1592668714458499E-2</v>
      </c>
      <c r="AC113">
        <f t="shared" ca="1" si="51"/>
        <v>5.6494763817891061E-7</v>
      </c>
      <c r="AD113">
        <f t="shared" ca="1" si="52"/>
        <v>3.461999999999997E-5</v>
      </c>
      <c r="AE113" s="31">
        <f t="shared" ca="1" si="53"/>
        <v>1.6318533742891713E-2</v>
      </c>
      <c r="AF113" s="32">
        <f t="shared" ca="1" si="37"/>
        <v>1.1459367155168164E-5</v>
      </c>
    </row>
    <row r="114" spans="1:32" x14ac:dyDescent="0.35">
      <c r="A114">
        <f t="shared" si="54"/>
        <v>82</v>
      </c>
      <c r="B114" s="28">
        <f t="shared" si="61"/>
        <v>5.6776799999999964E-4</v>
      </c>
      <c r="C114">
        <f t="shared" si="38"/>
        <v>1</v>
      </c>
      <c r="D114" s="29">
        <f t="shared" si="39"/>
        <v>5</v>
      </c>
      <c r="E114" s="30">
        <f t="shared" ca="1" si="55"/>
        <v>3.6385283081398052</v>
      </c>
      <c r="F114" s="30">
        <f t="shared" ca="1" si="55"/>
        <v>3.5481996478406188</v>
      </c>
      <c r="G114" s="30">
        <f t="shared" ca="1" si="56"/>
        <v>-4.8308805135663428</v>
      </c>
      <c r="H114" s="30">
        <f t="shared" ca="1" si="57"/>
        <v>4.2544450300581111</v>
      </c>
      <c r="I114">
        <f t="shared" ca="1" si="58"/>
        <v>21.068369186990687</v>
      </c>
      <c r="J114" s="29">
        <f t="shared" ca="1" si="59"/>
        <v>5</v>
      </c>
      <c r="K114" s="30">
        <f t="shared" ca="1" si="60"/>
        <v>0.90319196421903092</v>
      </c>
      <c r="L114" s="30">
        <f t="shared" ca="1" si="31"/>
        <v>3.548209111717902</v>
      </c>
      <c r="M114" s="30">
        <f t="shared" ca="1" si="40"/>
        <v>0.50596962760699404</v>
      </c>
      <c r="N114" s="30">
        <f t="shared" si="32"/>
        <v>10</v>
      </c>
      <c r="O114" s="56">
        <f t="shared" ca="1" si="41"/>
        <v>0</v>
      </c>
      <c r="P114" s="30">
        <f t="shared" ca="1" si="42"/>
        <v>0.50596962760699404</v>
      </c>
      <c r="Q114" s="30">
        <f t="shared" ca="1" si="43"/>
        <v>7.6801579218228069E-2</v>
      </c>
      <c r="R114" s="30">
        <f t="shared" ca="1" si="44"/>
        <v>-3.587931345379106</v>
      </c>
      <c r="S114" s="30">
        <f t="shared" ca="1" si="45"/>
        <v>3.1590151868929968</v>
      </c>
      <c r="T114">
        <f t="shared" ca="1" si="46"/>
        <v>11.609645264396722</v>
      </c>
      <c r="U114">
        <f t="shared" ca="1" si="47"/>
        <v>0.90319196421903092</v>
      </c>
      <c r="V114">
        <f t="shared" ca="1" si="48"/>
        <v>8.1575572422983134E-2</v>
      </c>
      <c r="W114" s="30">
        <f t="shared" ca="1" si="49"/>
        <v>1.409161591826025</v>
      </c>
      <c r="X114" s="30">
        <f t="shared" ca="1" si="33"/>
        <v>3.548209111717902</v>
      </c>
      <c r="Y114" s="30">
        <f t="shared" ca="1" si="50"/>
        <v>5.0000000000000044</v>
      </c>
      <c r="Z114" s="30">
        <f t="shared" ca="1" si="34"/>
        <v>3.6384866167987369</v>
      </c>
      <c r="AA114" s="30">
        <f t="shared" ca="1" si="35"/>
        <v>3.5481674203768336</v>
      </c>
      <c r="AB114">
        <f t="shared" ca="1" si="36"/>
        <v>8.1575572422983134E-2</v>
      </c>
      <c r="AC114">
        <f t="shared" ca="1" si="51"/>
        <v>5.6482926345673513E-7</v>
      </c>
      <c r="AD114">
        <f t="shared" ca="1" si="52"/>
        <v>3.4620000000000024E-5</v>
      </c>
      <c r="AE114" s="31">
        <f t="shared" ca="1" si="53"/>
        <v>1.6315114484596611E-2</v>
      </c>
      <c r="AF114" s="32">
        <f t="shared" ca="1" si="37"/>
        <v>1.145829784396133E-5</v>
      </c>
    </row>
    <row r="115" spans="1:32" x14ac:dyDescent="0.35">
      <c r="A115">
        <f t="shared" si="54"/>
        <v>83</v>
      </c>
      <c r="B115" s="28">
        <f t="shared" si="61"/>
        <v>5.7469199999999959E-4</v>
      </c>
      <c r="C115">
        <f t="shared" si="38"/>
        <v>1</v>
      </c>
      <c r="D115" s="29">
        <f t="shared" si="39"/>
        <v>5</v>
      </c>
      <c r="E115" s="30">
        <f t="shared" ca="1" si="55"/>
        <v>3.6384866167987369</v>
      </c>
      <c r="F115" s="30">
        <f t="shared" ca="1" si="55"/>
        <v>3.5481674203768336</v>
      </c>
      <c r="G115" s="30">
        <f t="shared" ca="1" si="56"/>
        <v>-4.8308110279978953</v>
      </c>
      <c r="H115" s="30">
        <f t="shared" ca="1" si="57"/>
        <v>4.2539479282273041</v>
      </c>
      <c r="I115">
        <f t="shared" ca="1" si="58"/>
        <v>21.067962959838187</v>
      </c>
      <c r="J115" s="29">
        <f t="shared" ca="1" si="59"/>
        <v>5</v>
      </c>
      <c r="K115" s="30">
        <f t="shared" ca="1" si="60"/>
        <v>0.90309733554139715</v>
      </c>
      <c r="L115" s="30">
        <f t="shared" ca="1" si="31"/>
        <v>3.5481768832445972</v>
      </c>
      <c r="M115" s="30">
        <f t="shared" ca="1" si="40"/>
        <v>0.50607705585134322</v>
      </c>
      <c r="N115" s="30">
        <f t="shared" si="32"/>
        <v>10</v>
      </c>
      <c r="O115" s="56">
        <f t="shared" ca="1" si="41"/>
        <v>0</v>
      </c>
      <c r="P115" s="30">
        <f t="shared" ca="1" si="42"/>
        <v>0.50607705585134322</v>
      </c>
      <c r="Q115" s="30">
        <f t="shared" ca="1" si="43"/>
        <v>7.6834195937749067E-2</v>
      </c>
      <c r="R115" s="30">
        <f t="shared" ca="1" si="44"/>
        <v>-3.5878789112136027</v>
      </c>
      <c r="S115" s="30">
        <f t="shared" ca="1" si="45"/>
        <v>3.1586454052159807</v>
      </c>
      <c r="T115">
        <f t="shared" ca="1" si="46"/>
        <v>11.609416919444914</v>
      </c>
      <c r="U115">
        <f t="shared" ca="1" si="47"/>
        <v>0.90309733554139715</v>
      </c>
      <c r="V115">
        <f t="shared" ca="1" si="48"/>
        <v>8.1558479746197093E-2</v>
      </c>
      <c r="W115" s="30">
        <f t="shared" ca="1" si="49"/>
        <v>1.4091743913927404</v>
      </c>
      <c r="X115" s="30">
        <f t="shared" ca="1" si="33"/>
        <v>3.5481768832445972</v>
      </c>
      <c r="Y115" s="30">
        <f t="shared" ca="1" si="50"/>
        <v>4.9999999999999956</v>
      </c>
      <c r="Z115" s="30">
        <f t="shared" ca="1" si="34"/>
        <v>3.6384449298257282</v>
      </c>
      <c r="AA115" s="30">
        <f t="shared" ca="1" si="35"/>
        <v>3.5481351962715886</v>
      </c>
      <c r="AB115">
        <f t="shared" ca="1" si="36"/>
        <v>8.1558479746197093E-2</v>
      </c>
      <c r="AC115">
        <f t="shared" ca="1" si="51"/>
        <v>5.6471091376266863E-7</v>
      </c>
      <c r="AD115">
        <f t="shared" ca="1" si="52"/>
        <v>3.4619999999999963E-5</v>
      </c>
      <c r="AE115" s="31">
        <f t="shared" ca="1" si="53"/>
        <v>1.6311695949239435E-2</v>
      </c>
      <c r="AF115" s="32">
        <f t="shared" ca="1" si="37"/>
        <v>1.1457228622524512E-5</v>
      </c>
    </row>
    <row r="116" spans="1:32" x14ac:dyDescent="0.35">
      <c r="A116">
        <f t="shared" si="54"/>
        <v>84</v>
      </c>
      <c r="B116" s="28">
        <f t="shared" si="61"/>
        <v>5.8161599999999954E-4</v>
      </c>
      <c r="C116">
        <f t="shared" si="38"/>
        <v>0</v>
      </c>
      <c r="D116" s="29">
        <f t="shared" si="39"/>
        <v>0.1</v>
      </c>
      <c r="E116" s="30">
        <f t="shared" ca="1" si="55"/>
        <v>3.6384449298257282</v>
      </c>
      <c r="F116" s="30">
        <f t="shared" ca="1" si="55"/>
        <v>3.5481351962715886</v>
      </c>
      <c r="G116" s="30">
        <f t="shared" ca="1" si="56"/>
        <v>-4.8307415497095469</v>
      </c>
      <c r="H116" s="30">
        <f t="shared" ca="1" si="57"/>
        <v>-0.64654910993548931</v>
      </c>
      <c r="I116">
        <f t="shared" ca="1" si="58"/>
        <v>23.680890112055788</v>
      </c>
      <c r="J116" s="29">
        <f t="shared" ca="1" si="59"/>
        <v>0.1</v>
      </c>
      <c r="K116" s="30">
        <f t="shared" ca="1" si="60"/>
        <v>-0.13334974544974673</v>
      </c>
      <c r="L116" s="30">
        <f t="shared" ca="1" si="31"/>
        <v>3.6517799043707027</v>
      </c>
      <c r="M116" s="30">
        <f t="shared" ca="1" si="40"/>
        <v>0.16073365209765841</v>
      </c>
      <c r="N116" s="30">
        <f t="shared" si="32"/>
        <v>10</v>
      </c>
      <c r="O116" s="56">
        <f t="shared" ca="1" si="41"/>
        <v>0</v>
      </c>
      <c r="P116" s="30">
        <f t="shared" ca="1" si="42"/>
        <v>0.16073365209765841</v>
      </c>
      <c r="Q116" s="30">
        <f t="shared" ca="1" si="43"/>
        <v>7.7505920749953265E-3</v>
      </c>
      <c r="R116" s="30">
        <f t="shared" ca="1" si="44"/>
        <v>-3.6223715646159622</v>
      </c>
      <c r="S116" s="30">
        <f t="shared" ca="1" si="45"/>
        <v>-0.48482054152709775</v>
      </c>
      <c r="T116">
        <f t="shared" ca="1" si="46"/>
        <v>13.315503968749134</v>
      </c>
      <c r="U116">
        <f t="shared" ca="1" si="47"/>
        <v>-0.13334974544974673</v>
      </c>
      <c r="V116">
        <f t="shared" ca="1" si="48"/>
        <v>1.7782154611512249E-3</v>
      </c>
      <c r="W116" s="30">
        <f t="shared" ca="1" si="49"/>
        <v>2.7383906647911682E-2</v>
      </c>
      <c r="X116" s="30">
        <f t="shared" ca="1" si="33"/>
        <v>3.6517799043707027</v>
      </c>
      <c r="Y116" s="30">
        <f t="shared" ca="1" si="50"/>
        <v>0.10000000000000717</v>
      </c>
      <c r="Z116" s="30">
        <f t="shared" ca="1" si="34"/>
        <v>3.6384510852499781</v>
      </c>
      <c r="AA116" s="30">
        <f t="shared" ca="1" si="35"/>
        <v>3.6517860597949525</v>
      </c>
      <c r="AB116">
        <f t="shared" ca="1" si="36"/>
        <v>1.7782154611512249E-3</v>
      </c>
      <c r="AC116">
        <f t="shared" ca="1" si="51"/>
        <v>1.231236385301108E-8</v>
      </c>
      <c r="AD116">
        <f t="shared" ca="1" si="52"/>
        <v>6.9240000000004958E-7</v>
      </c>
      <c r="AE116" s="31">
        <f t="shared" ca="1" si="53"/>
        <v>1.7782154611510975E-2</v>
      </c>
      <c r="AF116" s="32">
        <f t="shared" ca="1" si="37"/>
        <v>-1.6917733725765027E-6</v>
      </c>
    </row>
    <row r="117" spans="1:32" x14ac:dyDescent="0.35">
      <c r="A117">
        <f t="shared" si="54"/>
        <v>85</v>
      </c>
      <c r="B117" s="28">
        <f t="shared" si="61"/>
        <v>5.8853999999999948E-4</v>
      </c>
      <c r="C117">
        <f t="shared" si="38"/>
        <v>0</v>
      </c>
      <c r="D117" s="29">
        <f t="shared" si="39"/>
        <v>0.1</v>
      </c>
      <c r="E117" s="30">
        <f t="shared" ca="1" si="55"/>
        <v>3.6384510852499781</v>
      </c>
      <c r="F117" s="30">
        <f t="shared" ca="1" si="55"/>
        <v>3.6517860597949525</v>
      </c>
      <c r="G117" s="30">
        <f t="shared" ca="1" si="56"/>
        <v>-4.8307518087499641</v>
      </c>
      <c r="H117" s="30">
        <f t="shared" ca="1" si="57"/>
        <v>-0.64647571889392119</v>
      </c>
      <c r="I117">
        <f t="shared" ca="1" si="58"/>
        <v>23.680950087817806</v>
      </c>
      <c r="J117" s="29">
        <f t="shared" ca="1" si="59"/>
        <v>0.1</v>
      </c>
      <c r="K117" s="30">
        <f t="shared" ca="1" si="60"/>
        <v>-0.13333438286768359</v>
      </c>
      <c r="L117" s="30">
        <f t="shared" ca="1" si="31"/>
        <v>3.6517845235367465</v>
      </c>
      <c r="M117" s="30">
        <f t="shared" ca="1" si="40"/>
        <v>0.16071825487751212</v>
      </c>
      <c r="N117" s="30">
        <f t="shared" si="32"/>
        <v>10</v>
      </c>
      <c r="O117" s="56">
        <f t="shared" ca="1" si="41"/>
        <v>0</v>
      </c>
      <c r="P117" s="30">
        <f t="shared" ca="1" si="42"/>
        <v>0.16071825487751212</v>
      </c>
      <c r="Q117" s="30">
        <f t="shared" ca="1" si="43"/>
        <v>7.7491072352618845E-3</v>
      </c>
      <c r="R117" s="30">
        <f t="shared" ca="1" si="44"/>
        <v>-3.6223792597622269</v>
      </c>
      <c r="S117" s="30">
        <f t="shared" ca="1" si="45"/>
        <v>-0.48476550887856662</v>
      </c>
      <c r="T117">
        <f t="shared" ca="1" si="46"/>
        <v>13.315537705106966</v>
      </c>
      <c r="U117">
        <f t="shared" ca="1" si="47"/>
        <v>-0.13333438286768359</v>
      </c>
      <c r="V117">
        <f t="shared" ca="1" si="48"/>
        <v>1.7778057654706037E-3</v>
      </c>
      <c r="W117" s="30">
        <f t="shared" ca="1" si="49"/>
        <v>2.738387200982853E-2</v>
      </c>
      <c r="X117" s="30">
        <f t="shared" ca="1" si="33"/>
        <v>3.6517845235367465</v>
      </c>
      <c r="Y117" s="30">
        <f t="shared" ca="1" si="50"/>
        <v>0.10000000000000293</v>
      </c>
      <c r="Z117" s="30">
        <f t="shared" ca="1" si="34"/>
        <v>3.6384572399650912</v>
      </c>
      <c r="AA117" s="30">
        <f t="shared" ca="1" si="35"/>
        <v>3.6517906782518597</v>
      </c>
      <c r="AB117">
        <f t="shared" ca="1" si="36"/>
        <v>1.7778057654706037E-3</v>
      </c>
      <c r="AC117">
        <f t="shared" ca="1" si="51"/>
        <v>1.2309527120118459E-8</v>
      </c>
      <c r="AD117">
        <f t="shared" ca="1" si="52"/>
        <v>6.9240000000002026E-7</v>
      </c>
      <c r="AE117" s="31">
        <f t="shared" ca="1" si="53"/>
        <v>1.7778057654705515E-2</v>
      </c>
      <c r="AF117" s="32">
        <f t="shared" ca="1" si="37"/>
        <v>-1.6915756097605943E-6</v>
      </c>
    </row>
    <row r="118" spans="1:32" x14ac:dyDescent="0.35">
      <c r="A118">
        <f t="shared" si="54"/>
        <v>86</v>
      </c>
      <c r="B118" s="28">
        <f t="shared" si="61"/>
        <v>5.9546399999999943E-4</v>
      </c>
      <c r="C118">
        <f t="shared" si="38"/>
        <v>0</v>
      </c>
      <c r="D118" s="29">
        <f t="shared" si="39"/>
        <v>0.1</v>
      </c>
      <c r="E118" s="30">
        <f t="shared" ca="1" si="55"/>
        <v>3.6384572399650912</v>
      </c>
      <c r="F118" s="30">
        <f t="shared" ca="1" si="55"/>
        <v>3.6517906782518597</v>
      </c>
      <c r="G118" s="30">
        <f t="shared" ca="1" si="56"/>
        <v>-4.8307620666084858</v>
      </c>
      <c r="H118" s="30">
        <f t="shared" ca="1" si="57"/>
        <v>-0.64640233605482977</v>
      </c>
      <c r="I118">
        <f t="shared" ca="1" si="58"/>
        <v>23.681010056746064</v>
      </c>
      <c r="J118" s="29">
        <f t="shared" ca="1" si="59"/>
        <v>0.1</v>
      </c>
      <c r="K118" s="30">
        <f t="shared" ca="1" si="60"/>
        <v>-0.13331902205540477</v>
      </c>
      <c r="L118" s="30">
        <f t="shared" ca="1" si="31"/>
        <v>3.6517891421706317</v>
      </c>
      <c r="M118" s="30">
        <f t="shared" ca="1" si="40"/>
        <v>0.16070285943122839</v>
      </c>
      <c r="N118" s="30">
        <f t="shared" si="32"/>
        <v>10</v>
      </c>
      <c r="O118" s="56">
        <f t="shared" ca="1" si="41"/>
        <v>0</v>
      </c>
      <c r="P118" s="30">
        <f t="shared" ca="1" si="42"/>
        <v>0.16070285943122839</v>
      </c>
      <c r="Q118" s="30">
        <f t="shared" ca="1" si="43"/>
        <v>7.7476227088119449E-3</v>
      </c>
      <c r="R118" s="30">
        <f t="shared" ca="1" si="44"/>
        <v>-3.6223869540219682</v>
      </c>
      <c r="S118" s="30">
        <f t="shared" ca="1" si="45"/>
        <v>-0.48471048238064529</v>
      </c>
      <c r="T118">
        <f t="shared" ca="1" si="46"/>
        <v>13.315571437620811</v>
      </c>
      <c r="U118">
        <f t="shared" ca="1" si="47"/>
        <v>-0.13331902205540477</v>
      </c>
      <c r="V118">
        <f t="shared" ca="1" si="48"/>
        <v>1.7773961641809504E-3</v>
      </c>
      <c r="W118" s="30">
        <f t="shared" ca="1" si="49"/>
        <v>2.7383837375823616E-2</v>
      </c>
      <c r="X118" s="30">
        <f t="shared" ca="1" si="33"/>
        <v>3.6517891421706317</v>
      </c>
      <c r="Y118" s="30">
        <f t="shared" ca="1" si="50"/>
        <v>9.9999999999999006E-2</v>
      </c>
      <c r="Z118" s="30">
        <f t="shared" ca="1" si="34"/>
        <v>3.6384633939711493</v>
      </c>
      <c r="AA118" s="30">
        <f t="shared" ca="1" si="35"/>
        <v>3.6517952961766897</v>
      </c>
      <c r="AB118">
        <f t="shared" ca="1" si="36"/>
        <v>1.7773961641809504E-3</v>
      </c>
      <c r="AC118">
        <f t="shared" ca="1" si="51"/>
        <v>1.2306691040788899E-8</v>
      </c>
      <c r="AD118">
        <f t="shared" ca="1" si="52"/>
        <v>6.9239999999999304E-7</v>
      </c>
      <c r="AE118" s="31">
        <f t="shared" ca="1" si="53"/>
        <v>1.777396164180968E-2</v>
      </c>
      <c r="AF118" s="32">
        <f t="shared" ca="1" si="37"/>
        <v>-1.6913778704014574E-6</v>
      </c>
    </row>
    <row r="119" spans="1:32" x14ac:dyDescent="0.35">
      <c r="A119">
        <f t="shared" si="54"/>
        <v>87</v>
      </c>
      <c r="B119" s="28">
        <f t="shared" si="61"/>
        <v>6.0238799999999938E-4</v>
      </c>
      <c r="C119">
        <f t="shared" si="38"/>
        <v>0</v>
      </c>
      <c r="D119" s="29">
        <f t="shared" si="39"/>
        <v>0.1</v>
      </c>
      <c r="E119" s="30">
        <f t="shared" ca="1" si="55"/>
        <v>3.6384633939711493</v>
      </c>
      <c r="F119" s="30">
        <f t="shared" ca="1" si="55"/>
        <v>3.6517952961766897</v>
      </c>
      <c r="G119" s="30">
        <f t="shared" ca="1" si="56"/>
        <v>-4.8307723232852497</v>
      </c>
      <c r="H119" s="30">
        <f t="shared" ca="1" si="57"/>
        <v>-0.64632896141732799</v>
      </c>
      <c r="I119">
        <f t="shared" ca="1" si="58"/>
        <v>23.681070018841346</v>
      </c>
      <c r="J119" s="29">
        <f t="shared" ca="1" si="59"/>
        <v>0.1</v>
      </c>
      <c r="K119" s="30">
        <f t="shared" ca="1" si="60"/>
        <v>-0.13330366301270377</v>
      </c>
      <c r="L119" s="30">
        <f t="shared" ca="1" si="31"/>
        <v>3.6517937602724198</v>
      </c>
      <c r="M119" s="30">
        <f t="shared" ca="1" si="40"/>
        <v>0.16068746575860143</v>
      </c>
      <c r="N119" s="30">
        <f t="shared" si="32"/>
        <v>10</v>
      </c>
      <c r="O119" s="56">
        <f t="shared" ca="1" si="41"/>
        <v>0</v>
      </c>
      <c r="P119" s="30">
        <f t="shared" ca="1" si="42"/>
        <v>0.16068746575860143</v>
      </c>
      <c r="Q119" s="30">
        <f t="shared" ca="1" si="43"/>
        <v>7.7461384955765118E-3</v>
      </c>
      <c r="R119" s="30">
        <f t="shared" ca="1" si="44"/>
        <v>-3.6223946473952893</v>
      </c>
      <c r="S119" s="30">
        <f t="shared" ca="1" si="45"/>
        <v>-0.48465546203266385</v>
      </c>
      <c r="T119">
        <f t="shared" ca="1" si="46"/>
        <v>13.315605166291107</v>
      </c>
      <c r="U119">
        <f t="shared" ca="1" si="47"/>
        <v>-0.13330366301270377</v>
      </c>
      <c r="V119">
        <f t="shared" ca="1" si="48"/>
        <v>1.7769866572604487E-3</v>
      </c>
      <c r="W119" s="30">
        <f t="shared" ca="1" si="49"/>
        <v>2.7383802745897662E-2</v>
      </c>
      <c r="X119" s="30">
        <f t="shared" ca="1" si="33"/>
        <v>3.6517937602724198</v>
      </c>
      <c r="Y119" s="30">
        <f t="shared" ca="1" si="50"/>
        <v>9.9999999999999839E-2</v>
      </c>
      <c r="Z119" s="30">
        <f t="shared" ca="1" si="34"/>
        <v>3.638469547268234</v>
      </c>
      <c r="AA119" s="30">
        <f t="shared" ca="1" si="35"/>
        <v>3.6517999135695045</v>
      </c>
      <c r="AB119">
        <f t="shared" ca="1" si="36"/>
        <v>1.7769866572604487E-3</v>
      </c>
      <c r="AC119">
        <f t="shared" ca="1" si="51"/>
        <v>1.2303855614871345E-8</v>
      </c>
      <c r="AD119">
        <f t="shared" ca="1" si="52"/>
        <v>6.9239999999999876E-7</v>
      </c>
      <c r="AE119" s="31">
        <f t="shared" ca="1" si="53"/>
        <v>1.7769866572604515E-2</v>
      </c>
      <c r="AF119" s="32">
        <f t="shared" ca="1" si="37"/>
        <v>-1.6911801544988196E-6</v>
      </c>
    </row>
    <row r="120" spans="1:32" x14ac:dyDescent="0.35">
      <c r="A120">
        <f t="shared" si="54"/>
        <v>88</v>
      </c>
      <c r="B120" s="28">
        <f t="shared" si="61"/>
        <v>6.0931199999999933E-4</v>
      </c>
      <c r="C120">
        <f t="shared" si="38"/>
        <v>0</v>
      </c>
      <c r="D120" s="29">
        <f t="shared" si="39"/>
        <v>0.1</v>
      </c>
      <c r="E120" s="30">
        <f t="shared" ca="1" si="55"/>
        <v>3.638469547268234</v>
      </c>
      <c r="F120" s="30">
        <f t="shared" ca="1" si="55"/>
        <v>3.6517999135695045</v>
      </c>
      <c r="G120" s="30">
        <f t="shared" ca="1" si="56"/>
        <v>-4.8307825787803909</v>
      </c>
      <c r="H120" s="30">
        <f t="shared" ca="1" si="57"/>
        <v>-0.64625559498052909</v>
      </c>
      <c r="I120">
        <f t="shared" ca="1" si="58"/>
        <v>23.681129974104405</v>
      </c>
      <c r="J120" s="29">
        <f t="shared" ca="1" si="59"/>
        <v>0.1</v>
      </c>
      <c r="K120" s="30">
        <f t="shared" ca="1" si="60"/>
        <v>-0.13328830573937742</v>
      </c>
      <c r="L120" s="30">
        <f t="shared" ca="1" si="31"/>
        <v>3.6517983778421717</v>
      </c>
      <c r="M120" s="30">
        <f t="shared" ca="1" si="40"/>
        <v>0.16067207385942844</v>
      </c>
      <c r="N120" s="30">
        <f t="shared" si="32"/>
        <v>10</v>
      </c>
      <c r="O120" s="56">
        <f t="shared" ca="1" si="41"/>
        <v>0</v>
      </c>
      <c r="P120" s="30">
        <f t="shared" ca="1" si="42"/>
        <v>0.16067207385942844</v>
      </c>
      <c r="Q120" s="30">
        <f t="shared" ca="1" si="43"/>
        <v>7.7446545954868882E-3</v>
      </c>
      <c r="R120" s="30">
        <f t="shared" ca="1" si="44"/>
        <v>-3.6224023398822913</v>
      </c>
      <c r="S120" s="30">
        <f t="shared" ca="1" si="45"/>
        <v>-0.48460044783396294</v>
      </c>
      <c r="T120">
        <f t="shared" ca="1" si="46"/>
        <v>13.315638891118285</v>
      </c>
      <c r="U120">
        <f t="shared" ca="1" si="47"/>
        <v>-0.13328830573937742</v>
      </c>
      <c r="V120">
        <f t="shared" ca="1" si="48"/>
        <v>1.7765772446873753E-3</v>
      </c>
      <c r="W120" s="30">
        <f t="shared" ca="1" si="49"/>
        <v>2.7383768120051027E-2</v>
      </c>
      <c r="X120" s="30">
        <f t="shared" ca="1" si="33"/>
        <v>3.6517983778421717</v>
      </c>
      <c r="Y120" s="30">
        <f t="shared" ca="1" si="50"/>
        <v>0.10000000000000851</v>
      </c>
      <c r="Z120" s="30">
        <f t="shared" ca="1" si="34"/>
        <v>3.6384756998564272</v>
      </c>
      <c r="AA120" s="30">
        <f t="shared" ca="1" si="35"/>
        <v>3.6518045304303648</v>
      </c>
      <c r="AB120">
        <f t="shared" ca="1" si="36"/>
        <v>1.7765772446873753E-3</v>
      </c>
      <c r="AC120">
        <f t="shared" ca="1" si="51"/>
        <v>1.2301020842215385E-8</v>
      </c>
      <c r="AD120">
        <f t="shared" ca="1" si="52"/>
        <v>6.924000000000589E-7</v>
      </c>
      <c r="AE120" s="31">
        <f t="shared" ca="1" si="53"/>
        <v>1.776577244687224E-2</v>
      </c>
      <c r="AF120" s="32">
        <f t="shared" ca="1" si="37"/>
        <v>-1.6909824620524084E-6</v>
      </c>
    </row>
    <row r="121" spans="1:32" x14ac:dyDescent="0.35">
      <c r="A121">
        <f t="shared" si="54"/>
        <v>89</v>
      </c>
      <c r="B121" s="28">
        <f t="shared" si="61"/>
        <v>6.1623599999999928E-4</v>
      </c>
      <c r="C121">
        <f t="shared" si="38"/>
        <v>0</v>
      </c>
      <c r="D121" s="29">
        <f t="shared" si="39"/>
        <v>0.1</v>
      </c>
      <c r="E121" s="30">
        <f t="shared" ca="1" si="55"/>
        <v>3.6384756998564272</v>
      </c>
      <c r="F121" s="30">
        <f t="shared" ca="1" si="55"/>
        <v>3.6518045304303648</v>
      </c>
      <c r="G121" s="30">
        <f t="shared" ca="1" si="56"/>
        <v>-4.8307928330940451</v>
      </c>
      <c r="H121" s="30">
        <f t="shared" ca="1" si="57"/>
        <v>-0.6461822367435458</v>
      </c>
      <c r="I121">
        <f t="shared" ca="1" si="58"/>
        <v>23.681189922536014</v>
      </c>
      <c r="J121" s="29">
        <f t="shared" ca="1" si="59"/>
        <v>0.1</v>
      </c>
      <c r="K121" s="30">
        <f t="shared" ca="1" si="60"/>
        <v>-0.13327295023522587</v>
      </c>
      <c r="L121" s="30">
        <f t="shared" ca="1" si="31"/>
        <v>3.6518029948799495</v>
      </c>
      <c r="M121" s="30">
        <f t="shared" ca="1" si="40"/>
        <v>0.16065668373350217</v>
      </c>
      <c r="N121" s="30">
        <f t="shared" si="32"/>
        <v>10</v>
      </c>
      <c r="O121" s="56">
        <f t="shared" ca="1" si="41"/>
        <v>0</v>
      </c>
      <c r="P121" s="30">
        <f t="shared" ca="1" si="42"/>
        <v>0.16065668373350217</v>
      </c>
      <c r="Q121" s="30">
        <f t="shared" ca="1" si="43"/>
        <v>7.7431710084739621E-3</v>
      </c>
      <c r="R121" s="30">
        <f t="shared" ca="1" si="44"/>
        <v>-3.6224100314830769</v>
      </c>
      <c r="S121" s="30">
        <f t="shared" ca="1" si="45"/>
        <v>-0.48454543978386699</v>
      </c>
      <c r="T121">
        <f t="shared" ca="1" si="46"/>
        <v>13.315672612102773</v>
      </c>
      <c r="U121">
        <f t="shared" ca="1" si="47"/>
        <v>-0.13327295023522587</v>
      </c>
      <c r="V121">
        <f t="shared" ca="1" si="48"/>
        <v>1.7761679264400988E-3</v>
      </c>
      <c r="W121" s="30">
        <f t="shared" ca="1" si="49"/>
        <v>2.7383733498276303E-2</v>
      </c>
      <c r="X121" s="30">
        <f t="shared" ca="1" si="33"/>
        <v>3.6518029948799495</v>
      </c>
      <c r="Y121" s="30">
        <f t="shared" ca="1" si="50"/>
        <v>9.9999999999999797E-2</v>
      </c>
      <c r="Z121" s="30">
        <f t="shared" ca="1" si="34"/>
        <v>3.63848185173581</v>
      </c>
      <c r="AA121" s="30">
        <f t="shared" ca="1" si="35"/>
        <v>3.6518091467593323</v>
      </c>
      <c r="AB121">
        <f t="shared" ca="1" si="36"/>
        <v>1.7761679264400991E-3</v>
      </c>
      <c r="AC121">
        <f t="shared" ca="1" si="51"/>
        <v>1.2298186722671244E-8</v>
      </c>
      <c r="AD121">
        <f t="shared" ca="1" si="52"/>
        <v>6.9239999999999855E-7</v>
      </c>
      <c r="AE121" s="31">
        <f t="shared" ca="1" si="53"/>
        <v>1.7761679264401028E-2</v>
      </c>
      <c r="AF121" s="32">
        <f t="shared" ca="1" si="37"/>
        <v>-1.6907847929398973E-6</v>
      </c>
    </row>
    <row r="122" spans="1:32" x14ac:dyDescent="0.35">
      <c r="A122">
        <f t="shared" si="54"/>
        <v>90</v>
      </c>
      <c r="B122" s="28">
        <f t="shared" si="61"/>
        <v>6.2315999999999923E-4</v>
      </c>
      <c r="C122">
        <f t="shared" si="38"/>
        <v>0</v>
      </c>
      <c r="D122" s="29">
        <f t="shared" si="39"/>
        <v>0.1</v>
      </c>
      <c r="E122" s="30">
        <f t="shared" ca="1" si="55"/>
        <v>3.63848185173581</v>
      </c>
      <c r="F122" s="30">
        <f t="shared" ca="1" si="55"/>
        <v>3.6518091467593323</v>
      </c>
      <c r="G122" s="30">
        <f t="shared" ca="1" si="56"/>
        <v>-4.8308030862263509</v>
      </c>
      <c r="H122" s="30">
        <f t="shared" ca="1" si="57"/>
        <v>-0.64610888670549649</v>
      </c>
      <c r="I122">
        <f t="shared" ca="1" si="58"/>
        <v>23.681249864136966</v>
      </c>
      <c r="J122" s="29">
        <f t="shared" ca="1" si="59"/>
        <v>0.1</v>
      </c>
      <c r="K122" s="30">
        <f t="shared" ca="1" si="60"/>
        <v>-0.13325759650003929</v>
      </c>
      <c r="L122" s="30">
        <f t="shared" ca="1" si="31"/>
        <v>3.6518076113858138</v>
      </c>
      <c r="M122" s="30">
        <f t="shared" ca="1" si="40"/>
        <v>0.16064129538062133</v>
      </c>
      <c r="N122" s="30">
        <f t="shared" si="32"/>
        <v>10</v>
      </c>
      <c r="O122" s="56">
        <f t="shared" ca="1" si="41"/>
        <v>0</v>
      </c>
      <c r="P122" s="30">
        <f t="shared" ca="1" si="42"/>
        <v>0.16064129538062133</v>
      </c>
      <c r="Q122" s="30">
        <f t="shared" ca="1" si="43"/>
        <v>7.7416877344692091E-3</v>
      </c>
      <c r="R122" s="30">
        <f t="shared" ca="1" si="44"/>
        <v>-3.6224177221977478</v>
      </c>
      <c r="S122" s="30">
        <f t="shared" ca="1" si="45"/>
        <v>-0.4844904378817223</v>
      </c>
      <c r="T122">
        <f t="shared" ca="1" si="46"/>
        <v>13.315706329245009</v>
      </c>
      <c r="U122">
        <f t="shared" ca="1" si="47"/>
        <v>-0.13325759650003929</v>
      </c>
      <c r="V122">
        <f t="shared" ca="1" si="48"/>
        <v>1.7757587024967282E-3</v>
      </c>
      <c r="W122" s="30">
        <f t="shared" ca="1" si="49"/>
        <v>2.7383698880582036E-2</v>
      </c>
      <c r="X122" s="30">
        <f t="shared" ca="1" si="33"/>
        <v>3.6518076113858138</v>
      </c>
      <c r="Y122" s="30">
        <f t="shared" ca="1" si="50"/>
        <v>0.10000000000000667</v>
      </c>
      <c r="Z122" s="30">
        <f t="shared" ca="1" si="34"/>
        <v>3.6384880029064646</v>
      </c>
      <c r="AA122" s="30">
        <f t="shared" ca="1" si="35"/>
        <v>3.6518137625564684</v>
      </c>
      <c r="AB122">
        <f t="shared" ca="1" si="36"/>
        <v>1.7757587024967284E-3</v>
      </c>
      <c r="AC122">
        <f t="shared" ca="1" si="51"/>
        <v>1.2295353256087346E-8</v>
      </c>
      <c r="AD122">
        <f t="shared" ca="1" si="52"/>
        <v>6.9240000000004609E-7</v>
      </c>
      <c r="AE122" s="31">
        <f t="shared" ca="1" si="53"/>
        <v>1.77575870249661E-2</v>
      </c>
      <c r="AF122" s="32">
        <f t="shared" ca="1" si="37"/>
        <v>-1.6905871474051219E-6</v>
      </c>
    </row>
    <row r="123" spans="1:32" x14ac:dyDescent="0.35">
      <c r="A123">
        <f t="shared" si="54"/>
        <v>91</v>
      </c>
      <c r="B123" s="28">
        <f t="shared" si="61"/>
        <v>6.3008399999999918E-4</v>
      </c>
      <c r="C123">
        <f t="shared" si="38"/>
        <v>0</v>
      </c>
      <c r="D123" s="29">
        <f t="shared" si="39"/>
        <v>0.1</v>
      </c>
      <c r="E123" s="30">
        <f t="shared" ca="1" si="55"/>
        <v>3.6384880029064646</v>
      </c>
      <c r="F123" s="30">
        <f t="shared" ca="1" si="55"/>
        <v>3.6518137625564684</v>
      </c>
      <c r="G123" s="30">
        <f t="shared" ca="1" si="56"/>
        <v>-4.8308133381774416</v>
      </c>
      <c r="H123" s="30">
        <f t="shared" ca="1" si="57"/>
        <v>-0.64603554486548875</v>
      </c>
      <c r="I123">
        <f t="shared" ca="1" si="58"/>
        <v>23.681309798908003</v>
      </c>
      <c r="J123" s="29">
        <f t="shared" ca="1" si="59"/>
        <v>0.1</v>
      </c>
      <c r="K123" s="30">
        <f t="shared" ca="1" si="60"/>
        <v>-0.13324224453361785</v>
      </c>
      <c r="L123" s="30">
        <f t="shared" ca="1" si="31"/>
        <v>3.6518122273598261</v>
      </c>
      <c r="M123" s="30">
        <f t="shared" ca="1" si="40"/>
        <v>0.16062590880058014</v>
      </c>
      <c r="N123" s="30">
        <f t="shared" si="32"/>
        <v>10</v>
      </c>
      <c r="O123" s="56">
        <f t="shared" ca="1" si="41"/>
        <v>0</v>
      </c>
      <c r="P123" s="30">
        <f t="shared" ca="1" si="42"/>
        <v>0.16062590880058014</v>
      </c>
      <c r="Q123" s="30">
        <f t="shared" ca="1" si="43"/>
        <v>7.7402047734036862E-3</v>
      </c>
      <c r="R123" s="30">
        <f t="shared" ca="1" si="44"/>
        <v>-3.6224254120264066</v>
      </c>
      <c r="S123" s="30">
        <f t="shared" ca="1" si="45"/>
        <v>-0.48443544212685874</v>
      </c>
      <c r="T123">
        <f t="shared" ca="1" si="46"/>
        <v>13.315740042545425</v>
      </c>
      <c r="U123">
        <f t="shared" ca="1" si="47"/>
        <v>-0.13324224453361785</v>
      </c>
      <c r="V123">
        <f t="shared" ca="1" si="48"/>
        <v>1.7753495728356418E-3</v>
      </c>
      <c r="W123" s="30">
        <f t="shared" ca="1" si="49"/>
        <v>2.7383664266962288E-2</v>
      </c>
      <c r="X123" s="30">
        <f t="shared" ca="1" si="33"/>
        <v>3.6518122273598261</v>
      </c>
      <c r="Y123" s="30">
        <f t="shared" ca="1" si="50"/>
        <v>0.10000000000000923</v>
      </c>
      <c r="Z123" s="30">
        <f t="shared" ca="1" si="34"/>
        <v>3.6384941533684723</v>
      </c>
      <c r="AA123" s="30">
        <f t="shared" ca="1" si="35"/>
        <v>3.6518183778218338</v>
      </c>
      <c r="AB123">
        <f t="shared" ca="1" si="36"/>
        <v>1.7753495728356418E-3</v>
      </c>
      <c r="AC123">
        <f t="shared" ca="1" si="51"/>
        <v>1.2292520442313983E-8</v>
      </c>
      <c r="AD123">
        <f t="shared" ca="1" si="52"/>
        <v>6.9240000000006388E-7</v>
      </c>
      <c r="AE123" s="31">
        <f t="shared" ca="1" si="53"/>
        <v>1.775349572835478E-2</v>
      </c>
      <c r="AF123" s="32">
        <f t="shared" ca="1" si="37"/>
        <v>-1.6903895252037023E-6</v>
      </c>
    </row>
    <row r="124" spans="1:32" x14ac:dyDescent="0.35">
      <c r="A124">
        <f t="shared" si="54"/>
        <v>92</v>
      </c>
      <c r="B124" s="28">
        <f t="shared" si="61"/>
        <v>6.3700799999999913E-4</v>
      </c>
      <c r="C124">
        <f t="shared" si="38"/>
        <v>0</v>
      </c>
      <c r="D124" s="29">
        <f t="shared" si="39"/>
        <v>0.1</v>
      </c>
      <c r="E124" s="30">
        <f t="shared" ca="1" si="55"/>
        <v>3.6384941533684723</v>
      </c>
      <c r="F124" s="30">
        <f t="shared" ca="1" si="55"/>
        <v>3.6518183778218338</v>
      </c>
      <c r="G124" s="30">
        <f t="shared" ca="1" si="56"/>
        <v>-4.830823588947454</v>
      </c>
      <c r="H124" s="30">
        <f t="shared" ca="1" si="57"/>
        <v>-0.64596221122264097</v>
      </c>
      <c r="I124">
        <f t="shared" ca="1" si="58"/>
        <v>23.681369726849901</v>
      </c>
      <c r="J124" s="29">
        <f t="shared" ca="1" si="59"/>
        <v>0.1</v>
      </c>
      <c r="K124" s="30">
        <f t="shared" ca="1" si="60"/>
        <v>-0.13322689433575838</v>
      </c>
      <c r="L124" s="30">
        <f t="shared" ca="1" si="31"/>
        <v>3.6518168428020479</v>
      </c>
      <c r="M124" s="30">
        <f t="shared" ca="1" si="40"/>
        <v>0.16061052399317433</v>
      </c>
      <c r="N124" s="30">
        <f t="shared" si="32"/>
        <v>10</v>
      </c>
      <c r="O124" s="56">
        <f t="shared" ca="1" si="41"/>
        <v>0</v>
      </c>
      <c r="P124" s="30">
        <f t="shared" ca="1" si="42"/>
        <v>0.16061052399317433</v>
      </c>
      <c r="Q124" s="30">
        <f t="shared" ca="1" si="43"/>
        <v>7.7387221252086073E-3</v>
      </c>
      <c r="R124" s="30">
        <f t="shared" ca="1" si="44"/>
        <v>-3.6224331009691548</v>
      </c>
      <c r="S124" s="30">
        <f t="shared" ca="1" si="45"/>
        <v>-0.4843804525186115</v>
      </c>
      <c r="T124">
        <f t="shared" ca="1" si="46"/>
        <v>13.315773752004452</v>
      </c>
      <c r="U124">
        <f t="shared" ca="1" si="47"/>
        <v>-0.13322689433575838</v>
      </c>
      <c r="V124">
        <f t="shared" ca="1" si="48"/>
        <v>1.7749405374351329E-3</v>
      </c>
      <c r="W124" s="30">
        <f t="shared" ca="1" si="49"/>
        <v>2.7383629657415948E-2</v>
      </c>
      <c r="X124" s="30">
        <f t="shared" ca="1" si="33"/>
        <v>3.6518168428020479</v>
      </c>
      <c r="Y124" s="30">
        <f t="shared" ca="1" si="50"/>
        <v>0.10000000000000522</v>
      </c>
      <c r="Z124" s="30">
        <f t="shared" ca="1" si="34"/>
        <v>3.6385003031219147</v>
      </c>
      <c r="AA124" s="30">
        <f t="shared" ca="1" si="35"/>
        <v>3.6518229925554904</v>
      </c>
      <c r="AB124">
        <f t="shared" ca="1" si="36"/>
        <v>1.7749405374351329E-3</v>
      </c>
      <c r="AC124">
        <f t="shared" ca="1" si="51"/>
        <v>1.2289688281200859E-8</v>
      </c>
      <c r="AD124">
        <f t="shared" ca="1" si="52"/>
        <v>6.9240000000003614E-7</v>
      </c>
      <c r="AE124" s="31">
        <f t="shared" ca="1" si="53"/>
        <v>1.7749405374350401E-2</v>
      </c>
      <c r="AF124" s="32">
        <f t="shared" ca="1" si="37"/>
        <v>-1.6901919264574199E-6</v>
      </c>
    </row>
    <row r="125" spans="1:32" x14ac:dyDescent="0.35">
      <c r="A125">
        <f t="shared" si="54"/>
        <v>93</v>
      </c>
      <c r="B125" s="28">
        <f t="shared" si="61"/>
        <v>6.4393199999999908E-4</v>
      </c>
      <c r="C125">
        <f t="shared" si="38"/>
        <v>0</v>
      </c>
      <c r="D125" s="29">
        <f t="shared" si="39"/>
        <v>0.1</v>
      </c>
      <c r="E125" s="30">
        <f t="shared" ca="1" si="55"/>
        <v>3.6385003031219147</v>
      </c>
      <c r="F125" s="30">
        <f t="shared" ca="1" si="55"/>
        <v>3.6518229925554904</v>
      </c>
      <c r="G125" s="30">
        <f t="shared" ca="1" si="56"/>
        <v>-4.8308338385365248</v>
      </c>
      <c r="H125" s="30">
        <f t="shared" ca="1" si="57"/>
        <v>-0.64588888577606585</v>
      </c>
      <c r="I125">
        <f t="shared" ca="1" si="58"/>
        <v>23.681429647963437</v>
      </c>
      <c r="J125" s="29">
        <f t="shared" ca="1" si="59"/>
        <v>0.1</v>
      </c>
      <c r="K125" s="30">
        <f t="shared" ca="1" si="60"/>
        <v>-0.13321154590625436</v>
      </c>
      <c r="L125" s="30">
        <f t="shared" ca="1" si="31"/>
        <v>3.6518214577125403</v>
      </c>
      <c r="M125" s="30">
        <f t="shared" ca="1" si="40"/>
        <v>0.1605951409581996</v>
      </c>
      <c r="N125" s="30">
        <f t="shared" si="32"/>
        <v>10</v>
      </c>
      <c r="O125" s="56">
        <f t="shared" ca="1" si="41"/>
        <v>0</v>
      </c>
      <c r="P125" s="30">
        <f t="shared" ca="1" si="42"/>
        <v>0.1605951409581996</v>
      </c>
      <c r="Q125" s="30">
        <f t="shared" ca="1" si="43"/>
        <v>7.7372397898151993E-3</v>
      </c>
      <c r="R125" s="30">
        <f t="shared" ca="1" si="44"/>
        <v>-3.6224407890260948</v>
      </c>
      <c r="S125" s="30">
        <f t="shared" ca="1" si="45"/>
        <v>-0.4843254690563159</v>
      </c>
      <c r="T125">
        <f t="shared" ca="1" si="46"/>
        <v>13.315807457622522</v>
      </c>
      <c r="U125">
        <f t="shared" ca="1" si="47"/>
        <v>-0.13321154590625436</v>
      </c>
      <c r="V125">
        <f t="shared" ca="1" si="48"/>
        <v>1.7745315962734113E-3</v>
      </c>
      <c r="W125" s="30">
        <f t="shared" ca="1" si="49"/>
        <v>2.7383595051945236E-2</v>
      </c>
      <c r="X125" s="30">
        <f t="shared" ca="1" si="33"/>
        <v>3.6518214577125403</v>
      </c>
      <c r="Y125" s="30">
        <f t="shared" ca="1" si="50"/>
        <v>0.10000000000000456</v>
      </c>
      <c r="Z125" s="30">
        <f t="shared" ca="1" si="34"/>
        <v>3.6385064521668737</v>
      </c>
      <c r="AA125" s="30">
        <f t="shared" ca="1" si="35"/>
        <v>3.6518276067574993</v>
      </c>
      <c r="AB125">
        <f t="shared" ca="1" si="36"/>
        <v>1.7745315962734113E-3</v>
      </c>
      <c r="AC125">
        <f t="shared" ca="1" si="51"/>
        <v>1.2286856772597098E-8</v>
      </c>
      <c r="AD125">
        <f t="shared" ca="1" si="52"/>
        <v>6.9240000000003148E-7</v>
      </c>
      <c r="AE125" s="31">
        <f t="shared" ca="1" si="53"/>
        <v>1.7745315962733304E-2</v>
      </c>
      <c r="AF125" s="32">
        <f t="shared" ca="1" si="37"/>
        <v>-1.6899943511660022E-6</v>
      </c>
    </row>
    <row r="126" spans="1:32" x14ac:dyDescent="0.35">
      <c r="A126">
        <f t="shared" si="54"/>
        <v>94</v>
      </c>
      <c r="B126" s="28">
        <f t="shared" si="61"/>
        <v>6.5085599999999903E-4</v>
      </c>
      <c r="C126">
        <f t="shared" si="38"/>
        <v>0</v>
      </c>
      <c r="D126" s="29">
        <f t="shared" si="39"/>
        <v>0.1</v>
      </c>
      <c r="E126" s="30">
        <f t="shared" ca="1" si="55"/>
        <v>3.6385064521668737</v>
      </c>
      <c r="F126" s="30">
        <f t="shared" ca="1" si="55"/>
        <v>3.6518276067574993</v>
      </c>
      <c r="G126" s="30">
        <f t="shared" ca="1" si="56"/>
        <v>-4.83084408694479</v>
      </c>
      <c r="H126" s="30">
        <f t="shared" ca="1" si="57"/>
        <v>-0.6458155685248762</v>
      </c>
      <c r="I126">
        <f t="shared" ca="1" si="58"/>
        <v>23.681489562249375</v>
      </c>
      <c r="J126" s="29">
        <f t="shared" ca="1" si="59"/>
        <v>0.1</v>
      </c>
      <c r="K126" s="30">
        <f t="shared" ca="1" si="60"/>
        <v>-0.13319619924490597</v>
      </c>
      <c r="L126" s="30">
        <f t="shared" ca="1" si="31"/>
        <v>3.6518260720913642</v>
      </c>
      <c r="M126" s="30">
        <f t="shared" ca="1" si="40"/>
        <v>0.16057975969545318</v>
      </c>
      <c r="N126" s="30">
        <f t="shared" si="32"/>
        <v>10</v>
      </c>
      <c r="O126" s="56">
        <f t="shared" ca="1" si="41"/>
        <v>0</v>
      </c>
      <c r="P126" s="30">
        <f t="shared" ca="1" si="42"/>
        <v>0.16057975969545318</v>
      </c>
      <c r="Q126" s="30">
        <f t="shared" ca="1" si="43"/>
        <v>7.7357577671548477E-3</v>
      </c>
      <c r="R126" s="30">
        <f t="shared" ca="1" si="44"/>
        <v>-3.6224484761973286</v>
      </c>
      <c r="S126" s="30">
        <f t="shared" ca="1" si="45"/>
        <v>-0.48427049173931258</v>
      </c>
      <c r="T126">
        <f t="shared" ca="1" si="46"/>
        <v>13.315841159400073</v>
      </c>
      <c r="U126">
        <f t="shared" ca="1" si="47"/>
        <v>-0.13319619924490597</v>
      </c>
      <c r="V126">
        <f t="shared" ca="1" si="48"/>
        <v>1.7741227493288689E-3</v>
      </c>
      <c r="W126" s="30">
        <f t="shared" ca="1" si="49"/>
        <v>2.7383560450547212E-2</v>
      </c>
      <c r="X126" s="30">
        <f t="shared" ca="1" si="33"/>
        <v>3.6518260720913642</v>
      </c>
      <c r="Y126" s="30">
        <f t="shared" ca="1" si="50"/>
        <v>9.9999999999998257E-2</v>
      </c>
      <c r="Z126" s="30">
        <f t="shared" ca="1" si="34"/>
        <v>3.6385126005034309</v>
      </c>
      <c r="AA126" s="30">
        <f t="shared" ca="1" si="35"/>
        <v>3.6518322204279214</v>
      </c>
      <c r="AB126">
        <f t="shared" ca="1" si="36"/>
        <v>1.7741227493288691E-3</v>
      </c>
      <c r="AC126">
        <f t="shared" ca="1" si="51"/>
        <v>1.2284025916353089E-8</v>
      </c>
      <c r="AD126">
        <f t="shared" ca="1" si="52"/>
        <v>6.9239999999998786E-7</v>
      </c>
      <c r="AE126" s="31">
        <f t="shared" ca="1" si="53"/>
        <v>1.7741227493289002E-2</v>
      </c>
      <c r="AF126" s="32">
        <f t="shared" ca="1" si="37"/>
        <v>-1.6897967993291772E-6</v>
      </c>
    </row>
    <row r="127" spans="1:32" x14ac:dyDescent="0.35">
      <c r="A127">
        <f t="shared" si="54"/>
        <v>95</v>
      </c>
      <c r="B127" s="28">
        <f t="shared" si="61"/>
        <v>6.5777999999999898E-4</v>
      </c>
      <c r="C127">
        <f t="shared" si="38"/>
        <v>0</v>
      </c>
      <c r="D127" s="29">
        <f t="shared" si="39"/>
        <v>0.1</v>
      </c>
      <c r="E127" s="30">
        <f t="shared" ca="1" si="55"/>
        <v>3.6385126005034309</v>
      </c>
      <c r="F127" s="30">
        <f t="shared" ca="1" si="55"/>
        <v>3.6518322204279214</v>
      </c>
      <c r="G127" s="30">
        <f t="shared" ca="1" si="56"/>
        <v>-4.8308543341723853</v>
      </c>
      <c r="H127" s="30">
        <f t="shared" ca="1" si="57"/>
        <v>-0.64574225946818498</v>
      </c>
      <c r="I127">
        <f t="shared" ca="1" si="58"/>
        <v>23.681549469708486</v>
      </c>
      <c r="J127" s="29">
        <f t="shared" ca="1" si="59"/>
        <v>0.1</v>
      </c>
      <c r="K127" s="30">
        <f t="shared" ca="1" si="60"/>
        <v>-0.13318085435150337</v>
      </c>
      <c r="L127" s="30">
        <f t="shared" ca="1" si="31"/>
        <v>3.6518306859385814</v>
      </c>
      <c r="M127" s="30">
        <f t="shared" ca="1" si="40"/>
        <v>0.16056438020472927</v>
      </c>
      <c r="N127" s="30">
        <f t="shared" si="32"/>
        <v>10</v>
      </c>
      <c r="O127" s="56">
        <f t="shared" ca="1" si="41"/>
        <v>0</v>
      </c>
      <c r="P127" s="30">
        <f t="shared" ca="1" si="42"/>
        <v>0.16056438020472927</v>
      </c>
      <c r="Q127" s="30">
        <f t="shared" ca="1" si="43"/>
        <v>7.7342760571586563E-3</v>
      </c>
      <c r="R127" s="30">
        <f t="shared" ca="1" si="44"/>
        <v>-3.6224561624829579</v>
      </c>
      <c r="S127" s="30">
        <f t="shared" ca="1" si="45"/>
        <v>-0.48421552056693107</v>
      </c>
      <c r="T127">
        <f t="shared" ca="1" si="46"/>
        <v>13.31587485733753</v>
      </c>
      <c r="U127">
        <f t="shared" ca="1" si="47"/>
        <v>-0.13318085435150337</v>
      </c>
      <c r="V127">
        <f t="shared" ca="1" si="48"/>
        <v>1.7737139965796356E-3</v>
      </c>
      <c r="W127" s="30">
        <f t="shared" ca="1" si="49"/>
        <v>2.7383525853225898E-2</v>
      </c>
      <c r="X127" s="30">
        <f t="shared" ca="1" si="33"/>
        <v>3.6518306859385814</v>
      </c>
      <c r="Y127" s="30">
        <f t="shared" ca="1" si="50"/>
        <v>0.10000000000000281</v>
      </c>
      <c r="Z127" s="30">
        <f t="shared" ca="1" si="34"/>
        <v>3.6385187481316676</v>
      </c>
      <c r="AA127" s="30">
        <f t="shared" ca="1" si="35"/>
        <v>3.6518368335668181</v>
      </c>
      <c r="AB127">
        <f t="shared" ca="1" si="36"/>
        <v>1.7737139965796356E-3</v>
      </c>
      <c r="AC127">
        <f t="shared" ca="1" si="51"/>
        <v>1.2281195712317395E-8</v>
      </c>
      <c r="AD127">
        <f t="shared" ca="1" si="52"/>
        <v>6.9240000000001941E-7</v>
      </c>
      <c r="AE127" s="31">
        <f t="shared" ca="1" si="53"/>
        <v>1.7737139965795859E-2</v>
      </c>
      <c r="AF127" s="32">
        <f t="shared" ca="1" si="37"/>
        <v>-1.6895992708246202E-6</v>
      </c>
    </row>
    <row r="128" spans="1:32" x14ac:dyDescent="0.35">
      <c r="A128">
        <f t="shared" si="54"/>
        <v>96</v>
      </c>
      <c r="B128" s="28">
        <f t="shared" si="61"/>
        <v>6.6470399999999893E-4</v>
      </c>
      <c r="C128">
        <f t="shared" si="38"/>
        <v>0</v>
      </c>
      <c r="D128" s="29">
        <f t="shared" si="39"/>
        <v>0.1</v>
      </c>
      <c r="E128" s="30">
        <f t="shared" ca="1" si="55"/>
        <v>3.6385187481316676</v>
      </c>
      <c r="F128" s="30">
        <f t="shared" ca="1" si="55"/>
        <v>3.6518368335668181</v>
      </c>
      <c r="G128" s="30">
        <f t="shared" ca="1" si="56"/>
        <v>-4.8308645802194468</v>
      </c>
      <c r="H128" s="30">
        <f t="shared" ca="1" si="57"/>
        <v>-0.64566895860511009</v>
      </c>
      <c r="I128">
        <f t="shared" ca="1" si="58"/>
        <v>23.681609370341537</v>
      </c>
      <c r="J128" s="29">
        <f t="shared" ca="1" si="59"/>
        <v>0.1</v>
      </c>
      <c r="K128" s="30">
        <f t="shared" ca="1" si="60"/>
        <v>-0.13316551122585005</v>
      </c>
      <c r="L128" s="30">
        <f t="shared" ca="1" si="31"/>
        <v>3.6518352992542527</v>
      </c>
      <c r="M128" s="30">
        <f t="shared" ca="1" si="40"/>
        <v>0.1605490024858251</v>
      </c>
      <c r="N128" s="30">
        <f t="shared" si="32"/>
        <v>10</v>
      </c>
      <c r="O128" s="56">
        <f t="shared" ca="1" si="41"/>
        <v>0</v>
      </c>
      <c r="P128" s="30">
        <f t="shared" ca="1" si="42"/>
        <v>0.1605490024858251</v>
      </c>
      <c r="Q128" s="30">
        <f t="shared" ca="1" si="43"/>
        <v>7.7327946597580419E-3</v>
      </c>
      <c r="R128" s="30">
        <f t="shared" ca="1" si="44"/>
        <v>-3.6224638478830853</v>
      </c>
      <c r="S128" s="30">
        <f t="shared" ca="1" si="45"/>
        <v>-0.48416055553851234</v>
      </c>
      <c r="T128">
        <f t="shared" ca="1" si="46"/>
        <v>13.315908551435333</v>
      </c>
      <c r="U128">
        <f t="shared" ca="1" si="47"/>
        <v>-0.13316551122585005</v>
      </c>
      <c r="V128">
        <f t="shared" ca="1" si="48"/>
        <v>1.7733053380041997E-3</v>
      </c>
      <c r="W128" s="30">
        <f t="shared" ca="1" si="49"/>
        <v>2.7383491259975051E-2</v>
      </c>
      <c r="X128" s="30">
        <f t="shared" ca="1" si="33"/>
        <v>3.6518352992542527</v>
      </c>
      <c r="Y128" s="30">
        <f t="shared" ca="1" si="50"/>
        <v>9.9999999999997202E-2</v>
      </c>
      <c r="Z128" s="30">
        <f t="shared" ca="1" si="34"/>
        <v>3.638524895051666</v>
      </c>
      <c r="AA128" s="30">
        <f t="shared" ca="1" si="35"/>
        <v>3.651841446174251</v>
      </c>
      <c r="AB128">
        <f t="shared" ca="1" si="36"/>
        <v>1.7733053380041997E-3</v>
      </c>
      <c r="AC128">
        <f t="shared" ca="1" si="51"/>
        <v>1.2278366160341077E-8</v>
      </c>
      <c r="AD128">
        <f t="shared" ca="1" si="52"/>
        <v>6.9239999999998055E-7</v>
      </c>
      <c r="AE128" s="31">
        <f t="shared" ca="1" si="53"/>
        <v>1.7733053380042493E-2</v>
      </c>
      <c r="AF128" s="32">
        <f t="shared" ca="1" si="37"/>
        <v>-1.6894017658961641E-6</v>
      </c>
    </row>
    <row r="129" spans="1:32" x14ac:dyDescent="0.35">
      <c r="A129">
        <f t="shared" si="54"/>
        <v>97</v>
      </c>
      <c r="B129" s="28">
        <f t="shared" si="61"/>
        <v>6.7162799999999888E-4</v>
      </c>
      <c r="C129">
        <f t="shared" si="38"/>
        <v>0</v>
      </c>
      <c r="D129" s="29">
        <f t="shared" si="39"/>
        <v>0.1</v>
      </c>
      <c r="E129" s="30">
        <f t="shared" ca="1" si="55"/>
        <v>3.638524895051666</v>
      </c>
      <c r="F129" s="30">
        <f t="shared" ca="1" si="55"/>
        <v>3.651841446174251</v>
      </c>
      <c r="G129" s="30">
        <f t="shared" ca="1" si="56"/>
        <v>-4.8308748250861102</v>
      </c>
      <c r="H129" s="30">
        <f t="shared" ca="1" si="57"/>
        <v>-0.64559566593475948</v>
      </c>
      <c r="I129">
        <f t="shared" ca="1" si="58"/>
        <v>23.681669264149296</v>
      </c>
      <c r="J129" s="29">
        <f t="shared" ca="1" si="59"/>
        <v>0.1</v>
      </c>
      <c r="K129" s="30">
        <f t="shared" ca="1" si="60"/>
        <v>-0.13315016986773617</v>
      </c>
      <c r="L129" s="30">
        <f t="shared" ca="1" si="31"/>
        <v>3.6518399120384397</v>
      </c>
      <c r="M129" s="30">
        <f t="shared" ca="1" si="40"/>
        <v>0.16053362653853487</v>
      </c>
      <c r="N129" s="30">
        <f t="shared" si="32"/>
        <v>10</v>
      </c>
      <c r="O129" s="56">
        <f t="shared" ca="1" si="41"/>
        <v>0</v>
      </c>
      <c r="P129" s="30">
        <f t="shared" ca="1" si="42"/>
        <v>0.16053362653853487</v>
      </c>
      <c r="Q129" s="30">
        <f t="shared" ca="1" si="43"/>
        <v>7.731313574884136E-3</v>
      </c>
      <c r="R129" s="30">
        <f t="shared" ca="1" si="44"/>
        <v>-3.6224715323978125</v>
      </c>
      <c r="S129" s="30">
        <f t="shared" ca="1" si="45"/>
        <v>-0.48410559665338593</v>
      </c>
      <c r="T129">
        <f t="shared" ca="1" si="46"/>
        <v>13.315942241693911</v>
      </c>
      <c r="U129">
        <f t="shared" ca="1" si="47"/>
        <v>-0.13315016986773617</v>
      </c>
      <c r="V129">
        <f t="shared" ca="1" si="48"/>
        <v>1.7728967735806996E-3</v>
      </c>
      <c r="W129" s="30">
        <f t="shared" ca="1" si="49"/>
        <v>2.7383456670798695E-2</v>
      </c>
      <c r="X129" s="30">
        <f t="shared" ca="1" si="33"/>
        <v>3.6518399120384397</v>
      </c>
      <c r="Y129" s="30">
        <f t="shared" ca="1" si="50"/>
        <v>9.9999999999997938E-2</v>
      </c>
      <c r="Z129" s="30">
        <f t="shared" ca="1" si="34"/>
        <v>3.6385310412635072</v>
      </c>
      <c r="AA129" s="30">
        <f t="shared" ca="1" si="35"/>
        <v>3.651846058250281</v>
      </c>
      <c r="AB129">
        <f t="shared" ca="1" si="36"/>
        <v>1.7728967735806999E-3</v>
      </c>
      <c r="AC129">
        <f t="shared" ca="1" si="51"/>
        <v>1.2275537260272765E-8</v>
      </c>
      <c r="AD129">
        <f t="shared" ca="1" si="52"/>
        <v>6.9239999999998563E-7</v>
      </c>
      <c r="AE129" s="31">
        <f t="shared" ca="1" si="53"/>
        <v>1.7728967735807365E-2</v>
      </c>
      <c r="AF129" s="32">
        <f t="shared" ca="1" si="37"/>
        <v>-1.6892042842994318E-6</v>
      </c>
    </row>
    <row r="130" spans="1:32" x14ac:dyDescent="0.35">
      <c r="A130">
        <f t="shared" si="54"/>
        <v>98</v>
      </c>
      <c r="B130" s="28">
        <f t="shared" si="61"/>
        <v>6.7855199999999883E-4</v>
      </c>
      <c r="C130">
        <f t="shared" si="38"/>
        <v>0</v>
      </c>
      <c r="D130" s="29">
        <f t="shared" si="39"/>
        <v>0.1</v>
      </c>
      <c r="E130" s="30">
        <f t="shared" ca="1" si="55"/>
        <v>3.6385310412635072</v>
      </c>
      <c r="F130" s="30">
        <f t="shared" ca="1" si="55"/>
        <v>3.651846058250281</v>
      </c>
      <c r="G130" s="30">
        <f t="shared" ca="1" si="56"/>
        <v>-4.8308850687725124</v>
      </c>
      <c r="H130" s="30">
        <f t="shared" ca="1" si="57"/>
        <v>-0.64552238145625074</v>
      </c>
      <c r="I130">
        <f t="shared" ca="1" si="58"/>
        <v>23.681729151132537</v>
      </c>
      <c r="J130" s="29">
        <f t="shared" ca="1" si="59"/>
        <v>0.1</v>
      </c>
      <c r="K130" s="30">
        <f t="shared" ca="1" si="60"/>
        <v>-0.13313483027696191</v>
      </c>
      <c r="L130" s="30">
        <f t="shared" ca="1" si="31"/>
        <v>3.6518445242912034</v>
      </c>
      <c r="M130" s="30">
        <f t="shared" ca="1" si="40"/>
        <v>0.16051825236265582</v>
      </c>
      <c r="N130" s="30">
        <f t="shared" si="32"/>
        <v>10</v>
      </c>
      <c r="O130" s="56">
        <f t="shared" ca="1" si="41"/>
        <v>0</v>
      </c>
      <c r="P130" s="30">
        <f t="shared" ca="1" si="42"/>
        <v>0.16051825236265582</v>
      </c>
      <c r="Q130" s="30">
        <f t="shared" ca="1" si="43"/>
        <v>7.7298328024683781E-3</v>
      </c>
      <c r="R130" s="30">
        <f t="shared" ca="1" si="44"/>
        <v>-3.6224792160272417</v>
      </c>
      <c r="S130" s="30">
        <f t="shared" ca="1" si="45"/>
        <v>-0.48405064391089259</v>
      </c>
      <c r="T130">
        <f t="shared" ca="1" si="46"/>
        <v>13.315975928113696</v>
      </c>
      <c r="U130">
        <f t="shared" ca="1" si="47"/>
        <v>-0.13313483027696191</v>
      </c>
      <c r="V130">
        <f t="shared" ca="1" si="48"/>
        <v>1.7724883032875453E-3</v>
      </c>
      <c r="W130" s="30">
        <f t="shared" ca="1" si="49"/>
        <v>2.7383422085693915E-2</v>
      </c>
      <c r="X130" s="30">
        <f t="shared" ca="1" si="33"/>
        <v>3.6518445242912034</v>
      </c>
      <c r="Y130" s="30">
        <f t="shared" ca="1" si="50"/>
        <v>9.9999999999996134E-2</v>
      </c>
      <c r="Z130" s="30">
        <f t="shared" ca="1" si="34"/>
        <v>3.6385371867672727</v>
      </c>
      <c r="AA130" s="30">
        <f t="shared" ca="1" si="35"/>
        <v>3.6518506697949689</v>
      </c>
      <c r="AB130">
        <f t="shared" ca="1" si="36"/>
        <v>1.7724883032875453E-3</v>
      </c>
      <c r="AC130">
        <f t="shared" ca="1" si="51"/>
        <v>1.2272709011962962E-8</v>
      </c>
      <c r="AD130">
        <f t="shared" ca="1" si="52"/>
        <v>6.9239999999997314E-7</v>
      </c>
      <c r="AE130" s="31">
        <f t="shared" ca="1" si="53"/>
        <v>1.772488303287614E-2</v>
      </c>
      <c r="AF130" s="32">
        <f t="shared" ca="1" si="37"/>
        <v>-1.6890068260341522E-6</v>
      </c>
    </row>
    <row r="131" spans="1:32" x14ac:dyDescent="0.35">
      <c r="A131">
        <f t="shared" si="54"/>
        <v>99</v>
      </c>
      <c r="B131" s="28">
        <f t="shared" si="61"/>
        <v>6.8547599999999877E-4</v>
      </c>
      <c r="C131">
        <f t="shared" si="38"/>
        <v>0</v>
      </c>
      <c r="D131" s="29">
        <f t="shared" si="39"/>
        <v>0.1</v>
      </c>
      <c r="E131" s="30">
        <f t="shared" ca="1" si="55"/>
        <v>3.6385371867672727</v>
      </c>
      <c r="F131" s="30">
        <f t="shared" ca="1" si="55"/>
        <v>3.6518506697949689</v>
      </c>
      <c r="G131" s="30">
        <f t="shared" ca="1" si="56"/>
        <v>-4.8308953112787885</v>
      </c>
      <c r="H131" s="30">
        <f t="shared" ca="1" si="57"/>
        <v>-0.64544910516870224</v>
      </c>
      <c r="I131">
        <f t="shared" ca="1" si="58"/>
        <v>23.681789031292023</v>
      </c>
      <c r="J131" s="29">
        <f t="shared" ca="1" si="59"/>
        <v>0.1</v>
      </c>
      <c r="K131" s="30">
        <f t="shared" ca="1" si="60"/>
        <v>-0.13311949245332075</v>
      </c>
      <c r="L131" s="30">
        <f t="shared" ca="1" si="31"/>
        <v>3.6518491360126046</v>
      </c>
      <c r="M131" s="30">
        <f t="shared" ca="1" si="40"/>
        <v>0.16050287995798515</v>
      </c>
      <c r="N131" s="30">
        <f t="shared" si="32"/>
        <v>10</v>
      </c>
      <c r="O131" s="56">
        <f t="shared" ca="1" si="41"/>
        <v>0</v>
      </c>
      <c r="P131" s="30">
        <f t="shared" ca="1" si="42"/>
        <v>0.16050287995798515</v>
      </c>
      <c r="Q131" s="30">
        <f t="shared" ca="1" si="43"/>
        <v>7.7283523424422178E-3</v>
      </c>
      <c r="R131" s="30">
        <f t="shared" ca="1" si="44"/>
        <v>-3.622486898771474</v>
      </c>
      <c r="S131" s="30">
        <f t="shared" ca="1" si="45"/>
        <v>-0.48399569731037262</v>
      </c>
      <c r="T131">
        <f t="shared" ca="1" si="46"/>
        <v>13.31600961069512</v>
      </c>
      <c r="U131">
        <f t="shared" ca="1" si="47"/>
        <v>-0.13311949245332075</v>
      </c>
      <c r="V131">
        <f t="shared" ca="1" si="48"/>
        <v>1.7720799271029718E-3</v>
      </c>
      <c r="W131" s="30">
        <f t="shared" ca="1" si="49"/>
        <v>2.7383387504664403E-2</v>
      </c>
      <c r="X131" s="30">
        <f t="shared" ca="1" si="33"/>
        <v>3.6518491360126046</v>
      </c>
      <c r="Y131" s="30">
        <f t="shared" ca="1" si="50"/>
        <v>0.10000000000000706</v>
      </c>
      <c r="Z131" s="30">
        <f t="shared" ca="1" si="34"/>
        <v>3.6385433315630444</v>
      </c>
      <c r="AA131" s="30">
        <f t="shared" ca="1" si="35"/>
        <v>3.6518552808083764</v>
      </c>
      <c r="AB131">
        <f t="shared" ca="1" si="36"/>
        <v>1.7720799271029718E-3</v>
      </c>
      <c r="AC131">
        <f t="shared" ca="1" si="51"/>
        <v>1.2269881415260976E-8</v>
      </c>
      <c r="AD131">
        <f t="shared" ca="1" si="52"/>
        <v>6.9240000000004874E-7</v>
      </c>
      <c r="AE131" s="31">
        <f t="shared" ca="1" si="53"/>
        <v>1.7720799271028469E-2</v>
      </c>
      <c r="AF131" s="32">
        <f t="shared" ca="1" si="37"/>
        <v>-1.688809391344157E-6</v>
      </c>
    </row>
    <row r="132" spans="1:32" x14ac:dyDescent="0.35">
      <c r="A132">
        <f t="shared" si="54"/>
        <v>100</v>
      </c>
      <c r="B132" s="28">
        <f t="shared" si="61"/>
        <v>6.9239999999999872E-4</v>
      </c>
      <c r="C132">
        <f t="shared" si="38"/>
        <v>0</v>
      </c>
      <c r="D132" s="29">
        <f t="shared" si="39"/>
        <v>0.1</v>
      </c>
      <c r="E132" s="30">
        <f t="shared" ca="1" si="55"/>
        <v>3.6385433315630444</v>
      </c>
      <c r="F132" s="30">
        <f t="shared" ca="1" si="55"/>
        <v>3.6518552808083764</v>
      </c>
      <c r="G132" s="30">
        <f t="shared" ca="1" si="56"/>
        <v>-4.8309055526050741</v>
      </c>
      <c r="H132" s="30">
        <f t="shared" ca="1" si="57"/>
        <v>-0.64537583707122115</v>
      </c>
      <c r="I132">
        <f t="shared" ca="1" si="58"/>
        <v>23.68184890462852</v>
      </c>
      <c r="J132" s="29">
        <f t="shared" ca="1" si="59"/>
        <v>0.1</v>
      </c>
      <c r="K132" s="30">
        <f t="shared" ca="1" si="60"/>
        <v>-0.13310415639661285</v>
      </c>
      <c r="L132" s="30">
        <f t="shared" ca="1" si="31"/>
        <v>3.6518537472027055</v>
      </c>
      <c r="M132" s="30">
        <f t="shared" ca="1" si="40"/>
        <v>0.1604875093243156</v>
      </c>
      <c r="N132" s="30">
        <f t="shared" si="32"/>
        <v>10</v>
      </c>
      <c r="O132" s="56">
        <f t="shared" ca="1" si="41"/>
        <v>0</v>
      </c>
      <c r="P132" s="30">
        <f t="shared" ca="1" si="42"/>
        <v>0.1604875093243156</v>
      </c>
      <c r="Q132" s="30">
        <f t="shared" ca="1" si="43"/>
        <v>7.7268721947366861E-3</v>
      </c>
      <c r="R132" s="30">
        <f t="shared" ca="1" si="44"/>
        <v>-3.622494580630613</v>
      </c>
      <c r="S132" s="30">
        <f t="shared" ca="1" si="45"/>
        <v>-0.48394075685115046</v>
      </c>
      <c r="T132">
        <f t="shared" ca="1" si="46"/>
        <v>13.316043289438621</v>
      </c>
      <c r="U132">
        <f t="shared" ca="1" si="47"/>
        <v>-0.13310415639661285</v>
      </c>
      <c r="V132">
        <f t="shared" ca="1" si="48"/>
        <v>1.7716716450053972E-3</v>
      </c>
      <c r="W132" s="30">
        <f t="shared" ca="1" si="49"/>
        <v>2.7383352927702748E-2</v>
      </c>
      <c r="X132" s="30">
        <f t="shared" ca="1" si="33"/>
        <v>3.6518537472027055</v>
      </c>
      <c r="Y132" s="30">
        <f t="shared" ca="1" si="50"/>
        <v>0.10000000000000546</v>
      </c>
      <c r="Z132" s="30">
        <f t="shared" ca="1" si="34"/>
        <v>3.6385494756509038</v>
      </c>
      <c r="AA132" s="30">
        <f t="shared" ca="1" si="35"/>
        <v>3.6518598912905649</v>
      </c>
      <c r="AB132">
        <f t="shared" ca="1" si="36"/>
        <v>1.7716716450053975E-3</v>
      </c>
      <c r="AC132">
        <f t="shared" ca="1" si="51"/>
        <v>1.226705447001737E-8</v>
      </c>
      <c r="AD132">
        <f t="shared" ca="1" si="52"/>
        <v>6.9240000000003773E-7</v>
      </c>
      <c r="AE132" s="31">
        <f t="shared" ca="1" si="53"/>
        <v>1.7716716450053006E-2</v>
      </c>
      <c r="AF132" s="32">
        <f t="shared" ca="1" si="37"/>
        <v>-1.6886119799850711E-6</v>
      </c>
    </row>
    <row r="133" spans="1:32" x14ac:dyDescent="0.35">
      <c r="A133">
        <f t="shared" si="54"/>
        <v>101</v>
      </c>
      <c r="B133" s="28">
        <f t="shared" si="61"/>
        <v>6.9932399999999867E-4</v>
      </c>
      <c r="C133">
        <f t="shared" si="38"/>
        <v>0</v>
      </c>
      <c r="D133" s="29">
        <f t="shared" si="39"/>
        <v>0.1</v>
      </c>
      <c r="E133" s="30">
        <f t="shared" ca="1" si="55"/>
        <v>3.6385494756509038</v>
      </c>
      <c r="F133" s="30">
        <f t="shared" ca="1" si="55"/>
        <v>3.6518598912905649</v>
      </c>
      <c r="G133" s="30">
        <f t="shared" ca="1" si="56"/>
        <v>-4.8309157927515072</v>
      </c>
      <c r="H133" s="30">
        <f t="shared" ca="1" si="57"/>
        <v>-0.64530257716292561</v>
      </c>
      <c r="I133">
        <f t="shared" ca="1" si="58"/>
        <v>23.681908771142819</v>
      </c>
      <c r="J133" s="29">
        <f t="shared" ca="1" si="59"/>
        <v>0.1</v>
      </c>
      <c r="K133" s="30">
        <f t="shared" ca="1" si="60"/>
        <v>-0.13308882210663506</v>
      </c>
      <c r="L133" s="30">
        <f t="shared" ca="1" si="31"/>
        <v>3.6518583578615673</v>
      </c>
      <c r="M133" s="30">
        <f t="shared" ca="1" si="40"/>
        <v>0.16047214046144287</v>
      </c>
      <c r="N133" s="30">
        <f t="shared" si="32"/>
        <v>10</v>
      </c>
      <c r="O133" s="56">
        <f t="shared" ca="1" si="41"/>
        <v>0</v>
      </c>
      <c r="P133" s="30">
        <f t="shared" ca="1" si="42"/>
        <v>0.16047214046144287</v>
      </c>
      <c r="Q133" s="30">
        <f t="shared" ca="1" si="43"/>
        <v>7.7253923592831147E-3</v>
      </c>
      <c r="R133" s="30">
        <f t="shared" ca="1" si="44"/>
        <v>-3.6225022616047595</v>
      </c>
      <c r="S133" s="30">
        <f t="shared" ca="1" si="45"/>
        <v>-0.48388582253256118</v>
      </c>
      <c r="T133">
        <f t="shared" ca="1" si="46"/>
        <v>13.316076964344621</v>
      </c>
      <c r="U133">
        <f t="shared" ca="1" si="47"/>
        <v>-0.13308882210663506</v>
      </c>
      <c r="V133">
        <f t="shared" ca="1" si="48"/>
        <v>1.7712634569731552E-3</v>
      </c>
      <c r="W133" s="30">
        <f t="shared" ca="1" si="49"/>
        <v>2.7383318354807812E-2</v>
      </c>
      <c r="X133" s="30">
        <f t="shared" ca="1" si="33"/>
        <v>3.6518583578615673</v>
      </c>
      <c r="Y133" s="30">
        <f t="shared" ca="1" si="50"/>
        <v>9.9999999999988973E-2</v>
      </c>
      <c r="Z133" s="30">
        <f t="shared" ca="1" si="34"/>
        <v>3.6385556190309321</v>
      </c>
      <c r="AA133" s="30">
        <f t="shared" ca="1" si="35"/>
        <v>3.6518645012415956</v>
      </c>
      <c r="AB133">
        <f t="shared" ca="1" si="36"/>
        <v>1.7712634569731552E-3</v>
      </c>
      <c r="AC133">
        <f t="shared" ca="1" si="51"/>
        <v>1.2264228176082125E-8</v>
      </c>
      <c r="AD133">
        <f t="shared" ca="1" si="52"/>
        <v>6.9239999999992359E-7</v>
      </c>
      <c r="AE133" s="31">
        <f t="shared" ca="1" si="53"/>
        <v>1.7712634569733505E-2</v>
      </c>
      <c r="AF133" s="32">
        <f t="shared" ca="1" si="37"/>
        <v>-1.6884145919566228E-6</v>
      </c>
    </row>
    <row r="134" spans="1:32" x14ac:dyDescent="0.35">
      <c r="A134">
        <f t="shared" si="54"/>
        <v>102</v>
      </c>
      <c r="B134" s="28">
        <f t="shared" si="61"/>
        <v>7.0624799999999862E-4</v>
      </c>
      <c r="C134">
        <f t="shared" si="38"/>
        <v>0</v>
      </c>
      <c r="D134" s="29">
        <f t="shared" si="39"/>
        <v>0.1</v>
      </c>
      <c r="E134" s="30">
        <f t="shared" ca="1" si="55"/>
        <v>3.6385556190309321</v>
      </c>
      <c r="F134" s="30">
        <f t="shared" ca="1" si="55"/>
        <v>3.6518645012415956</v>
      </c>
      <c r="G134" s="30">
        <f t="shared" ca="1" si="56"/>
        <v>-4.8309260317182199</v>
      </c>
      <c r="H134" s="30">
        <f t="shared" ca="1" si="57"/>
        <v>-0.64522932544293365</v>
      </c>
      <c r="I134">
        <f t="shared" ca="1" si="58"/>
        <v>23.681968630835645</v>
      </c>
      <c r="J134" s="29">
        <f t="shared" ca="1" si="59"/>
        <v>0.1</v>
      </c>
      <c r="K134" s="30">
        <f t="shared" ca="1" si="60"/>
        <v>-0.13307348958317752</v>
      </c>
      <c r="L134" s="30">
        <f t="shared" ca="1" si="31"/>
        <v>3.6518629679892496</v>
      </c>
      <c r="M134" s="30">
        <f t="shared" ca="1" si="40"/>
        <v>0.16045677336916864</v>
      </c>
      <c r="N134" s="30">
        <f t="shared" si="32"/>
        <v>10</v>
      </c>
      <c r="O134" s="56">
        <f t="shared" ca="1" si="41"/>
        <v>0</v>
      </c>
      <c r="P134" s="30">
        <f t="shared" ca="1" si="42"/>
        <v>0.16045677336916864</v>
      </c>
      <c r="Q134" s="30">
        <f t="shared" ca="1" si="43"/>
        <v>7.7239128360134237E-3</v>
      </c>
      <c r="R134" s="30">
        <f t="shared" ca="1" si="44"/>
        <v>-3.6225099416940152</v>
      </c>
      <c r="S134" s="30">
        <f t="shared" ca="1" si="45"/>
        <v>-0.48383089435396143</v>
      </c>
      <c r="T134">
        <f t="shared" ca="1" si="46"/>
        <v>13.316110635413562</v>
      </c>
      <c r="U134">
        <f t="shared" ca="1" si="47"/>
        <v>-0.13307348958317752</v>
      </c>
      <c r="V134">
        <f t="shared" ca="1" si="48"/>
        <v>1.7708553629844058E-3</v>
      </c>
      <c r="W134" s="30">
        <f t="shared" ca="1" si="49"/>
        <v>2.7383283785991114E-2</v>
      </c>
      <c r="X134" s="30">
        <f t="shared" ca="1" si="33"/>
        <v>3.6518629679892496</v>
      </c>
      <c r="Y134" s="30">
        <f t="shared" ca="1" si="50"/>
        <v>0.10000000000000141</v>
      </c>
      <c r="Z134" s="30">
        <f t="shared" ca="1" si="34"/>
        <v>3.6385617617032113</v>
      </c>
      <c r="AA134" s="30">
        <f t="shared" ca="1" si="35"/>
        <v>3.6518691106615289</v>
      </c>
      <c r="AB134">
        <f t="shared" ca="1" si="36"/>
        <v>1.7708553629844058E-3</v>
      </c>
      <c r="AC134">
        <f t="shared" ca="1" si="51"/>
        <v>1.2261402533304024E-8</v>
      </c>
      <c r="AD134">
        <f t="shared" ca="1" si="52"/>
        <v>6.9240000000000967E-7</v>
      </c>
      <c r="AE134" s="31">
        <f t="shared" ca="1" si="53"/>
        <v>1.7708553629843807E-2</v>
      </c>
      <c r="AF134" s="32">
        <f t="shared" ca="1" si="37"/>
        <v>-1.6882172275026432E-6</v>
      </c>
    </row>
    <row r="135" spans="1:32" x14ac:dyDescent="0.35">
      <c r="A135">
        <f t="shared" si="54"/>
        <v>103</v>
      </c>
      <c r="B135" s="28">
        <f t="shared" si="61"/>
        <v>7.1317199999999857E-4</v>
      </c>
      <c r="C135">
        <f t="shared" si="38"/>
        <v>0</v>
      </c>
      <c r="D135" s="29">
        <f t="shared" si="39"/>
        <v>0.1</v>
      </c>
      <c r="E135" s="30">
        <f t="shared" ca="1" si="55"/>
        <v>3.6385617617032113</v>
      </c>
      <c r="F135" s="30">
        <f t="shared" ca="1" si="55"/>
        <v>3.6518691106615289</v>
      </c>
      <c r="G135" s="30">
        <f t="shared" ca="1" si="56"/>
        <v>-4.8309362695053526</v>
      </c>
      <c r="H135" s="30">
        <f t="shared" ca="1" si="57"/>
        <v>-0.64515608191035245</v>
      </c>
      <c r="I135">
        <f t="shared" ca="1" si="58"/>
        <v>23.682028483707814</v>
      </c>
      <c r="J135" s="29">
        <f t="shared" ca="1" si="59"/>
        <v>0.1</v>
      </c>
      <c r="K135" s="30">
        <f t="shared" ca="1" si="60"/>
        <v>-0.13305815882604041</v>
      </c>
      <c r="L135" s="30">
        <f t="shared" ca="1" si="31"/>
        <v>3.6518675775858154</v>
      </c>
      <c r="M135" s="30">
        <f t="shared" ca="1" si="40"/>
        <v>0.16044140804728269</v>
      </c>
      <c r="N135" s="30">
        <f t="shared" si="32"/>
        <v>10</v>
      </c>
      <c r="O135" s="56">
        <f t="shared" ca="1" si="41"/>
        <v>0</v>
      </c>
      <c r="P135" s="30">
        <f t="shared" ca="1" si="42"/>
        <v>0.16044140804728269</v>
      </c>
      <c r="Q135" s="30">
        <f t="shared" ca="1" si="43"/>
        <v>7.7224336248583984E-3</v>
      </c>
      <c r="R135" s="30">
        <f t="shared" ca="1" si="44"/>
        <v>-3.6225176208984831</v>
      </c>
      <c r="S135" s="30">
        <f t="shared" ca="1" si="45"/>
        <v>-0.48377597231466474</v>
      </c>
      <c r="T135">
        <f t="shared" ca="1" si="46"/>
        <v>13.316144302645871</v>
      </c>
      <c r="U135">
        <f t="shared" ca="1" si="47"/>
        <v>-0.13305815882604041</v>
      </c>
      <c r="V135">
        <f t="shared" ca="1" si="48"/>
        <v>1.7704473630175794E-3</v>
      </c>
      <c r="W135" s="30">
        <f t="shared" ca="1" si="49"/>
        <v>2.7383249221242273E-2</v>
      </c>
      <c r="X135" s="30">
        <f t="shared" ca="1" si="33"/>
        <v>3.6518675775858154</v>
      </c>
      <c r="Y135" s="30">
        <f t="shared" ca="1" si="50"/>
        <v>0.10000000000000668</v>
      </c>
      <c r="Z135" s="30">
        <f t="shared" ca="1" si="34"/>
        <v>3.6385679036678229</v>
      </c>
      <c r="AA135" s="30">
        <f t="shared" ca="1" si="35"/>
        <v>3.6518737195504269</v>
      </c>
      <c r="AB135">
        <f t="shared" ca="1" si="36"/>
        <v>1.7704473630175796E-3</v>
      </c>
      <c r="AC135">
        <f t="shared" ca="1" si="51"/>
        <v>1.225857754153372E-8</v>
      </c>
      <c r="AD135">
        <f t="shared" ca="1" si="52"/>
        <v>6.924000000000462E-7</v>
      </c>
      <c r="AE135" s="31">
        <f t="shared" ca="1" si="53"/>
        <v>1.7704473630174612E-2</v>
      </c>
      <c r="AF135" s="32">
        <f t="shared" ca="1" si="37"/>
        <v>-1.6880198863787579E-6</v>
      </c>
    </row>
    <row r="136" spans="1:32" x14ac:dyDescent="0.35">
      <c r="A136">
        <f t="shared" si="54"/>
        <v>104</v>
      </c>
      <c r="B136" s="28">
        <f t="shared" si="61"/>
        <v>7.2009599999999852E-4</v>
      </c>
      <c r="C136">
        <f t="shared" si="38"/>
        <v>0</v>
      </c>
      <c r="D136" s="29">
        <f t="shared" si="39"/>
        <v>0.1</v>
      </c>
      <c r="E136" s="30">
        <f t="shared" ca="1" si="55"/>
        <v>3.6385679036678229</v>
      </c>
      <c r="F136" s="30">
        <f t="shared" ca="1" si="55"/>
        <v>3.6518737195504269</v>
      </c>
      <c r="G136" s="30">
        <f t="shared" ca="1" si="56"/>
        <v>-4.8309465061130386</v>
      </c>
      <c r="H136" s="30">
        <f t="shared" ca="1" si="57"/>
        <v>-0.64508284656430015</v>
      </c>
      <c r="I136">
        <f t="shared" ca="1" si="58"/>
        <v>23.682088329760067</v>
      </c>
      <c r="J136" s="29">
        <f t="shared" ca="1" si="59"/>
        <v>0.1</v>
      </c>
      <c r="K136" s="30">
        <f t="shared" ca="1" si="60"/>
        <v>-0.13304282983502388</v>
      </c>
      <c r="L136" s="30">
        <f t="shared" ca="1" si="31"/>
        <v>3.6518721866513251</v>
      </c>
      <c r="M136" s="30">
        <f t="shared" ca="1" si="40"/>
        <v>0.1604260444955837</v>
      </c>
      <c r="N136" s="30">
        <f t="shared" si="32"/>
        <v>10</v>
      </c>
      <c r="O136" s="56">
        <f t="shared" ca="1" si="41"/>
        <v>0</v>
      </c>
      <c r="P136" s="30">
        <f t="shared" ca="1" si="42"/>
        <v>0.1604260444955837</v>
      </c>
      <c r="Q136" s="30">
        <f t="shared" ca="1" si="43"/>
        <v>7.7209547257497003E-3</v>
      </c>
      <c r="R136" s="30">
        <f t="shared" ca="1" si="44"/>
        <v>-3.6225252992182644</v>
      </c>
      <c r="S136" s="30">
        <f t="shared" ca="1" si="45"/>
        <v>-0.48372105641401686</v>
      </c>
      <c r="T136">
        <f t="shared" ca="1" si="46"/>
        <v>13.316177966041982</v>
      </c>
      <c r="U136">
        <f t="shared" ca="1" si="47"/>
        <v>-0.13304282983502388</v>
      </c>
      <c r="V136">
        <f t="shared" ca="1" si="48"/>
        <v>1.7700394570511122E-3</v>
      </c>
      <c r="W136" s="30">
        <f t="shared" ca="1" si="49"/>
        <v>2.7383214660559818E-2</v>
      </c>
      <c r="X136" s="30">
        <f t="shared" ca="1" si="33"/>
        <v>3.6518721866513251</v>
      </c>
      <c r="Y136" s="30">
        <f t="shared" ca="1" si="50"/>
        <v>0.1000000000000012</v>
      </c>
      <c r="Z136" s="30">
        <f t="shared" ca="1" si="34"/>
        <v>3.638574044924848</v>
      </c>
      <c r="AA136" s="30">
        <f t="shared" ca="1" si="35"/>
        <v>3.6518783279083502</v>
      </c>
      <c r="AB136">
        <f t="shared" ca="1" si="36"/>
        <v>1.7700394570511124E-3</v>
      </c>
      <c r="AC136">
        <f t="shared" ca="1" si="51"/>
        <v>1.2255753200621901E-8</v>
      </c>
      <c r="AD136">
        <f t="shared" ca="1" si="52"/>
        <v>6.9240000000000819E-7</v>
      </c>
      <c r="AE136" s="31">
        <f t="shared" ca="1" si="53"/>
        <v>1.7700394570510911E-2</v>
      </c>
      <c r="AF136" s="32">
        <f t="shared" ca="1" si="37"/>
        <v>-1.6878225685846961E-6</v>
      </c>
    </row>
    <row r="137" spans="1:32" x14ac:dyDescent="0.35">
      <c r="A137">
        <f t="shared" si="54"/>
        <v>105</v>
      </c>
      <c r="B137" s="28">
        <f t="shared" si="61"/>
        <v>7.2701999999999847E-4</v>
      </c>
      <c r="C137">
        <f t="shared" si="38"/>
        <v>0</v>
      </c>
      <c r="D137" s="29">
        <f t="shared" si="39"/>
        <v>0.1</v>
      </c>
      <c r="E137" s="30">
        <f t="shared" ca="1" si="55"/>
        <v>3.638574044924848</v>
      </c>
      <c r="F137" s="30">
        <f t="shared" ca="1" si="55"/>
        <v>3.6518783279083502</v>
      </c>
      <c r="G137" s="30">
        <f t="shared" ca="1" si="56"/>
        <v>-4.8309567415414136</v>
      </c>
      <c r="H137" s="30">
        <f t="shared" ca="1" si="57"/>
        <v>-0.64500961940389445</v>
      </c>
      <c r="I137">
        <f t="shared" ca="1" si="58"/>
        <v>23.682148168993177</v>
      </c>
      <c r="J137" s="29">
        <f t="shared" ca="1" si="59"/>
        <v>0.1</v>
      </c>
      <c r="K137" s="30">
        <f t="shared" ca="1" si="60"/>
        <v>-0.13302750260992144</v>
      </c>
      <c r="L137" s="30">
        <f t="shared" ca="1" si="31"/>
        <v>3.65187679518584</v>
      </c>
      <c r="M137" s="30">
        <f t="shared" ca="1" si="40"/>
        <v>0.16041068271386738</v>
      </c>
      <c r="N137" s="30">
        <f t="shared" si="32"/>
        <v>10</v>
      </c>
      <c r="O137" s="56">
        <f t="shared" ca="1" si="41"/>
        <v>0</v>
      </c>
      <c r="P137" s="30">
        <f t="shared" ca="1" si="42"/>
        <v>0.16041068271386738</v>
      </c>
      <c r="Q137" s="30">
        <f t="shared" ca="1" si="43"/>
        <v>7.7194761386187088E-3</v>
      </c>
      <c r="R137" s="30">
        <f t="shared" ca="1" si="44"/>
        <v>-3.6225329766534613</v>
      </c>
      <c r="S137" s="30">
        <f t="shared" ca="1" si="45"/>
        <v>-0.48366614665135288</v>
      </c>
      <c r="T137">
        <f t="shared" ca="1" si="46"/>
        <v>13.316211625602328</v>
      </c>
      <c r="U137">
        <f t="shared" ca="1" si="47"/>
        <v>-0.13302750260992144</v>
      </c>
      <c r="V137">
        <f t="shared" ca="1" si="48"/>
        <v>1.7696316450632656E-3</v>
      </c>
      <c r="W137" s="30">
        <f t="shared" ca="1" si="49"/>
        <v>2.7383180103945942E-2</v>
      </c>
      <c r="X137" s="30">
        <f t="shared" ca="1" si="33"/>
        <v>3.65187679518584</v>
      </c>
      <c r="Y137" s="30">
        <f t="shared" ca="1" si="50"/>
        <v>9.999999999999476E-2</v>
      </c>
      <c r="Z137" s="30">
        <f t="shared" ca="1" si="34"/>
        <v>3.6385801854743685</v>
      </c>
      <c r="AA137" s="30">
        <f t="shared" ca="1" si="35"/>
        <v>3.6518829357353604</v>
      </c>
      <c r="AB137">
        <f t="shared" ca="1" si="36"/>
        <v>1.7696316450632656E-3</v>
      </c>
      <c r="AC137">
        <f t="shared" ca="1" si="51"/>
        <v>1.225292951041805E-8</v>
      </c>
      <c r="AD137">
        <f t="shared" ca="1" si="52"/>
        <v>6.9239999999996361E-7</v>
      </c>
      <c r="AE137" s="31">
        <f t="shared" ca="1" si="53"/>
        <v>1.7696316450633583E-2</v>
      </c>
      <c r="AF137" s="32">
        <f t="shared" ca="1" si="37"/>
        <v>-1.687625274242237E-6</v>
      </c>
    </row>
    <row r="138" spans="1:32" x14ac:dyDescent="0.35">
      <c r="A138">
        <f t="shared" si="54"/>
        <v>106</v>
      </c>
      <c r="B138" s="28">
        <f t="shared" si="61"/>
        <v>7.3394399999999842E-4</v>
      </c>
      <c r="C138">
        <f t="shared" si="38"/>
        <v>0</v>
      </c>
      <c r="D138" s="29">
        <f t="shared" si="39"/>
        <v>0.1</v>
      </c>
      <c r="E138" s="30">
        <f t="shared" ca="1" si="55"/>
        <v>3.6385801854743685</v>
      </c>
      <c r="F138" s="30">
        <f t="shared" ca="1" si="55"/>
        <v>3.6518829357353604</v>
      </c>
      <c r="G138" s="30">
        <f t="shared" ca="1" si="56"/>
        <v>-4.8309669757906146</v>
      </c>
      <c r="H138" s="30">
        <f t="shared" ca="1" si="57"/>
        <v>-0.64493640042824796</v>
      </c>
      <c r="I138">
        <f t="shared" ca="1" si="58"/>
        <v>23.682208001407915</v>
      </c>
      <c r="J138" s="29">
        <f t="shared" ca="1" si="59"/>
        <v>0.1</v>
      </c>
      <c r="K138" s="30">
        <f t="shared" ca="1" si="60"/>
        <v>-0.13301217715052657</v>
      </c>
      <c r="L138" s="30">
        <f t="shared" ca="1" si="31"/>
        <v>3.6518814031894209</v>
      </c>
      <c r="M138" s="30">
        <f t="shared" ca="1" si="40"/>
        <v>0.16039532270193096</v>
      </c>
      <c r="N138" s="30">
        <f t="shared" si="32"/>
        <v>10</v>
      </c>
      <c r="O138" s="56">
        <f t="shared" ca="1" si="41"/>
        <v>0</v>
      </c>
      <c r="P138" s="30">
        <f t="shared" ca="1" si="42"/>
        <v>0.16039532270193096</v>
      </c>
      <c r="Q138" s="30">
        <f t="shared" ca="1" si="43"/>
        <v>7.717997863396971E-3</v>
      </c>
      <c r="R138" s="30">
        <f t="shared" ca="1" si="44"/>
        <v>-3.6225406532041755</v>
      </c>
      <c r="S138" s="30">
        <f t="shared" ca="1" si="45"/>
        <v>-0.48361124302601322</v>
      </c>
      <c r="T138">
        <f t="shared" ca="1" si="46"/>
        <v>13.31624528132734</v>
      </c>
      <c r="U138">
        <f t="shared" ca="1" si="47"/>
        <v>-0.13301217715052657</v>
      </c>
      <c r="V138">
        <f t="shared" ca="1" si="48"/>
        <v>1.7692239270323065E-3</v>
      </c>
      <c r="W138" s="30">
        <f t="shared" ca="1" si="49"/>
        <v>2.7383145551404392E-2</v>
      </c>
      <c r="X138" s="30">
        <f t="shared" ca="1" si="33"/>
        <v>3.6518814031894209</v>
      </c>
      <c r="Y138" s="30">
        <f t="shared" ca="1" si="50"/>
        <v>0.10000000000000282</v>
      </c>
      <c r="Z138" s="30">
        <f t="shared" ca="1" si="34"/>
        <v>3.6385863253164659</v>
      </c>
      <c r="AA138" s="30">
        <f t="shared" ca="1" si="35"/>
        <v>3.6518875430315183</v>
      </c>
      <c r="AB138">
        <f t="shared" ca="1" si="36"/>
        <v>1.7692239270323065E-3</v>
      </c>
      <c r="AC138">
        <f t="shared" ca="1" si="51"/>
        <v>1.2250106470771689E-8</v>
      </c>
      <c r="AD138">
        <f t="shared" ca="1" si="52"/>
        <v>6.9240000000001951E-7</v>
      </c>
      <c r="AE138" s="31">
        <f t="shared" ca="1" si="53"/>
        <v>1.7692239270322565E-2</v>
      </c>
      <c r="AF138" s="32">
        <f t="shared" ca="1" si="37"/>
        <v>-1.6874280033511091E-6</v>
      </c>
    </row>
    <row r="139" spans="1:32" x14ac:dyDescent="0.35">
      <c r="A139">
        <f t="shared" si="54"/>
        <v>107</v>
      </c>
      <c r="B139" s="28">
        <f t="shared" si="61"/>
        <v>7.4086799999999837E-4</v>
      </c>
      <c r="C139">
        <f t="shared" si="38"/>
        <v>0</v>
      </c>
      <c r="D139" s="29">
        <f t="shared" si="39"/>
        <v>0.1</v>
      </c>
      <c r="E139" s="30">
        <f t="shared" ca="1" si="55"/>
        <v>3.6385863253164659</v>
      </c>
      <c r="F139" s="30">
        <f t="shared" ca="1" si="55"/>
        <v>3.6518875430315183</v>
      </c>
      <c r="G139" s="30">
        <f t="shared" ca="1" si="56"/>
        <v>-4.8309772088607774</v>
      </c>
      <c r="H139" s="30">
        <f t="shared" ca="1" si="57"/>
        <v>-0.64486318963647338</v>
      </c>
      <c r="I139">
        <f t="shared" ca="1" si="58"/>
        <v>23.682267827005052</v>
      </c>
      <c r="J139" s="29">
        <f t="shared" ca="1" si="59"/>
        <v>0.1</v>
      </c>
      <c r="K139" s="30">
        <f t="shared" ca="1" si="60"/>
        <v>-0.13299685345663945</v>
      </c>
      <c r="L139" s="30">
        <f t="shared" ca="1" si="31"/>
        <v>3.6518860106621296</v>
      </c>
      <c r="M139" s="30">
        <f t="shared" ca="1" si="40"/>
        <v>0.16037996445956865</v>
      </c>
      <c r="N139" s="30">
        <f t="shared" si="32"/>
        <v>10</v>
      </c>
      <c r="O139" s="56">
        <f t="shared" ca="1" si="41"/>
        <v>0</v>
      </c>
      <c r="P139" s="30">
        <f t="shared" ca="1" si="42"/>
        <v>0.16037996445956865</v>
      </c>
      <c r="Q139" s="30">
        <f t="shared" ca="1" si="43"/>
        <v>7.716519900015751E-3</v>
      </c>
      <c r="R139" s="30">
        <f t="shared" ca="1" si="44"/>
        <v>-3.6225483288705091</v>
      </c>
      <c r="S139" s="30">
        <f t="shared" ca="1" si="45"/>
        <v>-0.48355634553732729</v>
      </c>
      <c r="T139">
        <f t="shared" ca="1" si="46"/>
        <v>13.316278933217449</v>
      </c>
      <c r="U139">
        <f t="shared" ca="1" si="47"/>
        <v>-0.13299685345663945</v>
      </c>
      <c r="V139">
        <f t="shared" ca="1" si="48"/>
        <v>1.7688163029366828E-3</v>
      </c>
      <c r="W139" s="30">
        <f t="shared" ca="1" si="49"/>
        <v>2.73831110029292E-2</v>
      </c>
      <c r="X139" s="30">
        <f t="shared" ca="1" si="33"/>
        <v>3.6518860106621296</v>
      </c>
      <c r="Y139" s="30">
        <f t="shared" ca="1" si="50"/>
        <v>0.10000000000000539</v>
      </c>
      <c r="Z139" s="30">
        <f t="shared" ca="1" si="34"/>
        <v>3.6385924644512215</v>
      </c>
      <c r="AA139" s="30">
        <f t="shared" ca="1" si="35"/>
        <v>3.6518921497968853</v>
      </c>
      <c r="AB139">
        <f t="shared" ca="1" si="36"/>
        <v>1.768816302936683E-3</v>
      </c>
      <c r="AC139">
        <f t="shared" ca="1" si="51"/>
        <v>1.2247284081533592E-8</v>
      </c>
      <c r="AD139">
        <f t="shared" ca="1" si="52"/>
        <v>6.924000000000372E-7</v>
      </c>
      <c r="AE139" s="31">
        <f t="shared" ca="1" si="53"/>
        <v>1.7688163029365878E-2</v>
      </c>
      <c r="AF139" s="32">
        <f t="shared" ca="1" si="37"/>
        <v>-1.6872307557889904E-6</v>
      </c>
    </row>
    <row r="140" spans="1:32" x14ac:dyDescent="0.35">
      <c r="A140">
        <f t="shared" si="54"/>
        <v>108</v>
      </c>
      <c r="B140" s="28">
        <f t="shared" si="61"/>
        <v>7.4779199999999832E-4</v>
      </c>
      <c r="C140">
        <f t="shared" si="38"/>
        <v>0</v>
      </c>
      <c r="D140" s="29">
        <f t="shared" si="39"/>
        <v>0.1</v>
      </c>
      <c r="E140" s="30">
        <f t="shared" ca="1" si="55"/>
        <v>3.6385924644512215</v>
      </c>
      <c r="F140" s="30">
        <f t="shared" ca="1" si="55"/>
        <v>3.6518921497968853</v>
      </c>
      <c r="G140" s="30">
        <f t="shared" ca="1" si="56"/>
        <v>-4.8309874407520361</v>
      </c>
      <c r="H140" s="30">
        <f t="shared" ca="1" si="57"/>
        <v>-0.64478998702768842</v>
      </c>
      <c r="I140">
        <f t="shared" ca="1" si="58"/>
        <v>23.682327645785342</v>
      </c>
      <c r="J140" s="29">
        <f t="shared" ca="1" si="59"/>
        <v>0.1</v>
      </c>
      <c r="K140" s="30">
        <f t="shared" ca="1" si="60"/>
        <v>-0.13298153152805689</v>
      </c>
      <c r="L140" s="30">
        <f t="shared" ca="1" si="31"/>
        <v>3.6518906176040273</v>
      </c>
      <c r="M140" s="30">
        <f t="shared" ca="1" si="40"/>
        <v>0.16036460798657615</v>
      </c>
      <c r="N140" s="30">
        <f t="shared" si="32"/>
        <v>10</v>
      </c>
      <c r="O140" s="56">
        <f t="shared" ca="1" si="41"/>
        <v>0</v>
      </c>
      <c r="P140" s="30">
        <f t="shared" ca="1" si="42"/>
        <v>0.16036460798657615</v>
      </c>
      <c r="Q140" s="30">
        <f t="shared" ca="1" si="43"/>
        <v>7.7150422484064726E-3</v>
      </c>
      <c r="R140" s="30">
        <f t="shared" ca="1" si="44"/>
        <v>-3.6225560036525639</v>
      </c>
      <c r="S140" s="30">
        <f t="shared" ca="1" si="45"/>
        <v>-0.4835014541846302</v>
      </c>
      <c r="T140">
        <f t="shared" ca="1" si="46"/>
        <v>13.316312581273086</v>
      </c>
      <c r="U140">
        <f t="shared" ca="1" si="47"/>
        <v>-0.13298153152805689</v>
      </c>
      <c r="V140">
        <f t="shared" ca="1" si="48"/>
        <v>1.7684087727547588E-3</v>
      </c>
      <c r="W140" s="30">
        <f t="shared" ca="1" si="49"/>
        <v>2.7383076458519257E-2</v>
      </c>
      <c r="X140" s="30">
        <f t="shared" ca="1" si="33"/>
        <v>3.6518906176040273</v>
      </c>
      <c r="Y140" s="30">
        <f t="shared" ca="1" si="50"/>
        <v>0.10000000000000019</v>
      </c>
      <c r="Z140" s="30">
        <f t="shared" ca="1" si="34"/>
        <v>3.6385986028787167</v>
      </c>
      <c r="AA140" s="30">
        <f t="shared" ca="1" si="35"/>
        <v>3.6518967560315225</v>
      </c>
      <c r="AB140">
        <f t="shared" ca="1" si="36"/>
        <v>1.768408772754759E-3</v>
      </c>
      <c r="AC140">
        <f t="shared" ca="1" si="51"/>
        <v>1.224446234255395E-8</v>
      </c>
      <c r="AD140">
        <f t="shared" ca="1" si="52"/>
        <v>6.924000000000012E-7</v>
      </c>
      <c r="AE140" s="31">
        <f t="shared" ca="1" si="53"/>
        <v>1.7684087727547558E-2</v>
      </c>
      <c r="AF140" s="32">
        <f t="shared" ca="1" si="37"/>
        <v>-1.6870335315556103E-6</v>
      </c>
    </row>
    <row r="141" spans="1:32" x14ac:dyDescent="0.35">
      <c r="A141">
        <f t="shared" si="54"/>
        <v>109</v>
      </c>
      <c r="B141" s="28">
        <f t="shared" si="61"/>
        <v>7.5471599999999827E-4</v>
      </c>
      <c r="C141">
        <f t="shared" si="38"/>
        <v>0</v>
      </c>
      <c r="D141" s="29">
        <f t="shared" si="39"/>
        <v>0.1</v>
      </c>
      <c r="E141" s="30">
        <f t="shared" ca="1" si="55"/>
        <v>3.6385986028787167</v>
      </c>
      <c r="F141" s="30">
        <f t="shared" ca="1" si="55"/>
        <v>3.6518967560315225</v>
      </c>
      <c r="G141" s="30">
        <f t="shared" ca="1" si="56"/>
        <v>-4.8309976714645284</v>
      </c>
      <c r="H141" s="30">
        <f t="shared" ca="1" si="57"/>
        <v>-0.64471679260101078</v>
      </c>
      <c r="I141">
        <f t="shared" ca="1" si="58"/>
        <v>23.682387457749567</v>
      </c>
      <c r="J141" s="29">
        <f t="shared" ca="1" si="59"/>
        <v>0.1</v>
      </c>
      <c r="K141" s="30">
        <f t="shared" ca="1" si="60"/>
        <v>-0.13296621136457573</v>
      </c>
      <c r="L141" s="30">
        <f t="shared" ca="1" si="31"/>
        <v>3.6518952240151741</v>
      </c>
      <c r="M141" s="30">
        <f t="shared" ca="1" si="40"/>
        <v>0.16034925328275368</v>
      </c>
      <c r="N141" s="30">
        <f t="shared" si="32"/>
        <v>10</v>
      </c>
      <c r="O141" s="56">
        <f t="shared" ca="1" si="41"/>
        <v>0</v>
      </c>
      <c r="P141" s="30">
        <f t="shared" ca="1" si="42"/>
        <v>0.16034925328275368</v>
      </c>
      <c r="Q141" s="30">
        <f t="shared" ca="1" si="43"/>
        <v>7.7135649085010071E-3</v>
      </c>
      <c r="R141" s="30">
        <f t="shared" ca="1" si="44"/>
        <v>-3.6225636775504415</v>
      </c>
      <c r="S141" s="30">
        <f t="shared" ca="1" si="45"/>
        <v>-0.483446568967273</v>
      </c>
      <c r="T141">
        <f t="shared" ca="1" si="46"/>
        <v>13.316346225494689</v>
      </c>
      <c r="U141">
        <f t="shared" ca="1" si="47"/>
        <v>-0.13296621136457573</v>
      </c>
      <c r="V141">
        <f t="shared" ca="1" si="48"/>
        <v>1.7680013364649028E-3</v>
      </c>
      <c r="W141" s="30">
        <f t="shared" ca="1" si="49"/>
        <v>2.7383041918177947E-2</v>
      </c>
      <c r="X141" s="30">
        <f t="shared" ca="1" si="33"/>
        <v>3.6518952240151741</v>
      </c>
      <c r="Y141" s="30">
        <f t="shared" ca="1" si="50"/>
        <v>0.10000000000000135</v>
      </c>
      <c r="Z141" s="30">
        <f t="shared" ca="1" si="34"/>
        <v>3.6386047405990332</v>
      </c>
      <c r="AA141" s="30">
        <f t="shared" ca="1" si="35"/>
        <v>3.6519013617354905</v>
      </c>
      <c r="AB141">
        <f t="shared" ca="1" si="36"/>
        <v>1.7680013364649028E-3</v>
      </c>
      <c r="AC141">
        <f t="shared" ca="1" si="51"/>
        <v>1.2241641253682986E-8</v>
      </c>
      <c r="AD141">
        <f t="shared" ca="1" si="52"/>
        <v>6.9240000000000924E-7</v>
      </c>
      <c r="AE141" s="31">
        <f t="shared" ca="1" si="53"/>
        <v>1.7680013364648788E-2</v>
      </c>
      <c r="AF141" s="32">
        <f t="shared" ca="1" si="37"/>
        <v>-1.6868363307727477E-6</v>
      </c>
    </row>
    <row r="142" spans="1:32" x14ac:dyDescent="0.35">
      <c r="A142">
        <f t="shared" si="54"/>
        <v>110</v>
      </c>
      <c r="B142" s="28">
        <f t="shared" si="61"/>
        <v>7.6163999999999822E-4</v>
      </c>
      <c r="C142">
        <f t="shared" si="38"/>
        <v>0</v>
      </c>
      <c r="D142" s="29">
        <f t="shared" si="39"/>
        <v>0.1</v>
      </c>
      <c r="E142" s="30">
        <f t="shared" ca="1" si="55"/>
        <v>3.6386047405990332</v>
      </c>
      <c r="F142" s="30">
        <f t="shared" ca="1" si="55"/>
        <v>3.6519013617354905</v>
      </c>
      <c r="G142" s="30">
        <f t="shared" ca="1" si="56"/>
        <v>-4.8310079009983893</v>
      </c>
      <c r="H142" s="30">
        <f t="shared" ca="1" si="57"/>
        <v>-0.64464360635555329</v>
      </c>
      <c r="I142">
        <f t="shared" ca="1" si="58"/>
        <v>23.682447262898492</v>
      </c>
      <c r="J142" s="29">
        <f t="shared" ca="1" si="59"/>
        <v>0.1</v>
      </c>
      <c r="K142" s="30">
        <f t="shared" ca="1" si="60"/>
        <v>-0.13295089296598947</v>
      </c>
      <c r="L142" s="30">
        <f t="shared" ca="1" si="31"/>
        <v>3.651899829895632</v>
      </c>
      <c r="M142" s="30">
        <f t="shared" ca="1" si="40"/>
        <v>0.16033390034789394</v>
      </c>
      <c r="N142" s="30">
        <f t="shared" si="32"/>
        <v>10</v>
      </c>
      <c r="O142" s="56">
        <f t="shared" ca="1" si="41"/>
        <v>0</v>
      </c>
      <c r="P142" s="30">
        <f t="shared" ca="1" si="42"/>
        <v>0.16033390034789394</v>
      </c>
      <c r="Q142" s="30">
        <f t="shared" ca="1" si="43"/>
        <v>7.7120878802305146E-3</v>
      </c>
      <c r="R142" s="30">
        <f t="shared" ca="1" si="44"/>
        <v>-3.6225713505642436</v>
      </c>
      <c r="S142" s="30">
        <f t="shared" ca="1" si="45"/>
        <v>-0.48339168988457992</v>
      </c>
      <c r="T142">
        <f t="shared" ca="1" si="46"/>
        <v>13.316379865882679</v>
      </c>
      <c r="U142">
        <f t="shared" ca="1" si="47"/>
        <v>-0.13295089296598947</v>
      </c>
      <c r="V142">
        <f t="shared" ca="1" si="48"/>
        <v>1.7675939940453985E-3</v>
      </c>
      <c r="W142" s="30">
        <f t="shared" ca="1" si="49"/>
        <v>2.7383007381904467E-2</v>
      </c>
      <c r="X142" s="30">
        <f t="shared" ca="1" si="33"/>
        <v>3.651899829895632</v>
      </c>
      <c r="Y142" s="30">
        <f t="shared" ca="1" si="50"/>
        <v>0.10000000000000776</v>
      </c>
      <c r="Z142" s="30">
        <f t="shared" ca="1" si="34"/>
        <v>3.6386108776122525</v>
      </c>
      <c r="AA142" s="30">
        <f t="shared" ca="1" si="35"/>
        <v>3.6519059669088514</v>
      </c>
      <c r="AB142">
        <f t="shared" ca="1" si="36"/>
        <v>1.7675939940453988E-3</v>
      </c>
      <c r="AC142">
        <f t="shared" ca="1" si="51"/>
        <v>1.2238820814770339E-8</v>
      </c>
      <c r="AD142">
        <f t="shared" ca="1" si="52"/>
        <v>6.9240000000005371E-7</v>
      </c>
      <c r="AE142" s="31">
        <f t="shared" ca="1" si="53"/>
        <v>1.7675939940452617E-2</v>
      </c>
      <c r="AF142" s="32">
        <f t="shared" ca="1" si="37"/>
        <v>-1.6866391534401307E-6</v>
      </c>
    </row>
    <row r="143" spans="1:32" x14ac:dyDescent="0.35">
      <c r="A143">
        <f t="shared" si="54"/>
        <v>111</v>
      </c>
      <c r="B143" s="28">
        <f t="shared" si="61"/>
        <v>7.6856399999999817E-4</v>
      </c>
      <c r="C143">
        <f t="shared" si="38"/>
        <v>0</v>
      </c>
      <c r="D143" s="29">
        <f t="shared" si="39"/>
        <v>0.1</v>
      </c>
      <c r="E143" s="30">
        <f t="shared" ca="1" si="55"/>
        <v>3.6386108776122525</v>
      </c>
      <c r="F143" s="30">
        <f t="shared" ca="1" si="55"/>
        <v>3.6519059669088514</v>
      </c>
      <c r="G143" s="30">
        <f t="shared" ca="1" si="56"/>
        <v>-4.8310181293537546</v>
      </c>
      <c r="H143" s="30">
        <f t="shared" ca="1" si="57"/>
        <v>-0.64457042829042799</v>
      </c>
      <c r="I143">
        <f t="shared" ca="1" si="58"/>
        <v>23.682507061232876</v>
      </c>
      <c r="J143" s="29">
        <f t="shared" ca="1" si="59"/>
        <v>0.1</v>
      </c>
      <c r="K143" s="30">
        <f t="shared" ca="1" si="60"/>
        <v>-0.13293557633209827</v>
      </c>
      <c r="L143" s="30">
        <f t="shared" ca="1" si="31"/>
        <v>3.6519044352454624</v>
      </c>
      <c r="M143" s="30">
        <f t="shared" ca="1" si="40"/>
        <v>0.16031854918179267</v>
      </c>
      <c r="N143" s="30">
        <f t="shared" si="32"/>
        <v>10</v>
      </c>
      <c r="O143" s="56">
        <f t="shared" ca="1" si="41"/>
        <v>0</v>
      </c>
      <c r="P143" s="30">
        <f t="shared" ca="1" si="42"/>
        <v>0.16031854918179267</v>
      </c>
      <c r="Q143" s="30">
        <f t="shared" ca="1" si="43"/>
        <v>7.7106111635264624E-3</v>
      </c>
      <c r="R143" s="30">
        <f t="shared" ca="1" si="44"/>
        <v>-3.6225790226940733</v>
      </c>
      <c r="S143" s="30">
        <f t="shared" ca="1" si="45"/>
        <v>-0.4833368169358857</v>
      </c>
      <c r="T143">
        <f t="shared" ca="1" si="46"/>
        <v>13.316413502437502</v>
      </c>
      <c r="U143">
        <f t="shared" ca="1" si="47"/>
        <v>-0.13293557633209827</v>
      </c>
      <c r="V143">
        <f t="shared" ca="1" si="48"/>
        <v>1.7671867454747126E-3</v>
      </c>
      <c r="W143" s="30">
        <f t="shared" ca="1" si="49"/>
        <v>2.7382972849694404E-2</v>
      </c>
      <c r="X143" s="30">
        <f t="shared" ca="1" si="33"/>
        <v>3.6519044352454624</v>
      </c>
      <c r="Y143" s="30">
        <f t="shared" ca="1" si="50"/>
        <v>0.10000000000000507</v>
      </c>
      <c r="Z143" s="30">
        <f t="shared" ca="1" si="34"/>
        <v>3.6386170139184562</v>
      </c>
      <c r="AA143" s="30">
        <f t="shared" ca="1" si="35"/>
        <v>3.651910571551666</v>
      </c>
      <c r="AB143">
        <f t="shared" ca="1" si="36"/>
        <v>1.7671867454747128E-3</v>
      </c>
      <c r="AC143">
        <f t="shared" ca="1" si="51"/>
        <v>1.223600102566691E-8</v>
      </c>
      <c r="AD143">
        <f t="shared" ca="1" si="52"/>
        <v>6.9240000000003508E-7</v>
      </c>
      <c r="AE143" s="31">
        <f t="shared" ca="1" si="53"/>
        <v>1.7671867454746231E-2</v>
      </c>
      <c r="AF143" s="32">
        <f t="shared" ca="1" si="37"/>
        <v>-1.6864419994354389E-6</v>
      </c>
    </row>
    <row r="144" spans="1:32" x14ac:dyDescent="0.35">
      <c r="A144">
        <f t="shared" si="54"/>
        <v>112</v>
      </c>
      <c r="B144" s="28">
        <f t="shared" si="61"/>
        <v>7.7548799999999812E-4</v>
      </c>
      <c r="C144">
        <f t="shared" si="38"/>
        <v>0</v>
      </c>
      <c r="D144" s="29">
        <f t="shared" si="39"/>
        <v>0.1</v>
      </c>
      <c r="E144" s="30">
        <f t="shared" ca="1" si="55"/>
        <v>3.6386170139184562</v>
      </c>
      <c r="F144" s="30">
        <f t="shared" ca="1" si="55"/>
        <v>3.651910571551666</v>
      </c>
      <c r="G144" s="30">
        <f t="shared" ca="1" si="56"/>
        <v>-4.8310283565307612</v>
      </c>
      <c r="H144" s="30">
        <f t="shared" ca="1" si="57"/>
        <v>-0.64449725840475292</v>
      </c>
      <c r="I144">
        <f t="shared" ca="1" si="58"/>
        <v>23.68256685275351</v>
      </c>
      <c r="J144" s="29">
        <f t="shared" ca="1" si="59"/>
        <v>0.1</v>
      </c>
      <c r="K144" s="30">
        <f t="shared" ca="1" si="60"/>
        <v>-0.13292026146269895</v>
      </c>
      <c r="L144" s="30">
        <f t="shared" ca="1" si="31"/>
        <v>3.6519090400647261</v>
      </c>
      <c r="M144" s="30">
        <f t="shared" ca="1" si="40"/>
        <v>0.16030319978424709</v>
      </c>
      <c r="N144" s="30">
        <f t="shared" si="32"/>
        <v>10</v>
      </c>
      <c r="O144" s="56">
        <f t="shared" ca="1" si="41"/>
        <v>0</v>
      </c>
      <c r="P144" s="30">
        <f t="shared" ca="1" si="42"/>
        <v>0.16030319978424709</v>
      </c>
      <c r="Q144" s="30">
        <f t="shared" ca="1" si="43"/>
        <v>7.709134758320471E-3</v>
      </c>
      <c r="R144" s="30">
        <f t="shared" ca="1" si="44"/>
        <v>-3.6225866939400313</v>
      </c>
      <c r="S144" s="30">
        <f t="shared" ca="1" si="45"/>
        <v>-0.48328195012053088</v>
      </c>
      <c r="T144">
        <f t="shared" ca="1" si="46"/>
        <v>13.316447135159578</v>
      </c>
      <c r="U144">
        <f t="shared" ca="1" si="47"/>
        <v>-0.13292026146269895</v>
      </c>
      <c r="V144">
        <f t="shared" ca="1" si="48"/>
        <v>1.766779590731225E-3</v>
      </c>
      <c r="W144" s="30">
        <f t="shared" ca="1" si="49"/>
        <v>2.7382938321548145E-2</v>
      </c>
      <c r="X144" s="30">
        <f t="shared" ca="1" si="33"/>
        <v>3.6519090400647261</v>
      </c>
      <c r="Y144" s="30">
        <f t="shared" ca="1" si="50"/>
        <v>9.9999999999996481E-2</v>
      </c>
      <c r="Z144" s="30">
        <f t="shared" ca="1" si="34"/>
        <v>3.6386231495177253</v>
      </c>
      <c r="AA144" s="30">
        <f t="shared" ca="1" si="35"/>
        <v>3.6519151756639952</v>
      </c>
      <c r="AB144">
        <f t="shared" ca="1" si="36"/>
        <v>1.766779590731225E-3</v>
      </c>
      <c r="AC144">
        <f t="shared" ca="1" si="51"/>
        <v>1.2233181886223E-8</v>
      </c>
      <c r="AD144">
        <f t="shared" ca="1" si="52"/>
        <v>6.9239999999997557E-7</v>
      </c>
      <c r="AE144" s="31">
        <f t="shared" ca="1" si="53"/>
        <v>1.7667795907312871E-2</v>
      </c>
      <c r="AF144" s="32">
        <f t="shared" ca="1" si="37"/>
        <v>-1.6862448687584015E-6</v>
      </c>
    </row>
    <row r="145" spans="1:32" x14ac:dyDescent="0.35">
      <c r="A145">
        <f t="shared" si="54"/>
        <v>113</v>
      </c>
      <c r="B145" s="28">
        <f t="shared" si="61"/>
        <v>7.8241199999999806E-4</v>
      </c>
      <c r="C145">
        <f t="shared" si="38"/>
        <v>0</v>
      </c>
      <c r="D145" s="29">
        <f t="shared" si="39"/>
        <v>0.1</v>
      </c>
      <c r="E145" s="30">
        <f t="shared" ca="1" si="55"/>
        <v>3.6386231495177253</v>
      </c>
      <c r="F145" s="30">
        <f t="shared" ca="1" si="55"/>
        <v>3.6519151756639952</v>
      </c>
      <c r="G145" s="30">
        <f t="shared" ca="1" si="56"/>
        <v>-4.8310385825295423</v>
      </c>
      <c r="H145" s="30">
        <f t="shared" ca="1" si="57"/>
        <v>-0.64442409669764567</v>
      </c>
      <c r="I145">
        <f t="shared" ca="1" si="58"/>
        <v>23.68262663746113</v>
      </c>
      <c r="J145" s="29">
        <f t="shared" ca="1" si="59"/>
        <v>0.1</v>
      </c>
      <c r="K145" s="30">
        <f t="shared" ca="1" si="60"/>
        <v>-0.13290494835758501</v>
      </c>
      <c r="L145" s="30">
        <f t="shared" ca="1" si="31"/>
        <v>3.6519136443534839</v>
      </c>
      <c r="M145" s="30">
        <f t="shared" ca="1" si="40"/>
        <v>0.16028785215505437</v>
      </c>
      <c r="N145" s="30">
        <f t="shared" si="32"/>
        <v>10</v>
      </c>
      <c r="O145" s="56">
        <f t="shared" ca="1" si="41"/>
        <v>0</v>
      </c>
      <c r="P145" s="30">
        <f t="shared" ca="1" si="42"/>
        <v>0.16028785215505437</v>
      </c>
      <c r="Q145" s="30">
        <f t="shared" ca="1" si="43"/>
        <v>7.7076586645441697E-3</v>
      </c>
      <c r="R145" s="30">
        <f t="shared" ca="1" si="44"/>
        <v>-3.6225943643022198</v>
      </c>
      <c r="S145" s="30">
        <f t="shared" ca="1" si="45"/>
        <v>-0.48322708943785542</v>
      </c>
      <c r="T145">
        <f t="shared" ca="1" si="46"/>
        <v>13.316480764049347</v>
      </c>
      <c r="U145">
        <f t="shared" ca="1" si="47"/>
        <v>-0.13290494835758501</v>
      </c>
      <c r="V145">
        <f t="shared" ca="1" si="48"/>
        <v>1.766372529793234E-3</v>
      </c>
      <c r="W145" s="30">
        <f t="shared" ca="1" si="49"/>
        <v>2.7382903797469355E-2</v>
      </c>
      <c r="X145" s="30">
        <f t="shared" ca="1" si="33"/>
        <v>3.6519136443534839</v>
      </c>
      <c r="Y145" s="30">
        <f t="shared" ca="1" si="50"/>
        <v>9.9999999999997161E-2</v>
      </c>
      <c r="Z145" s="30">
        <f t="shared" ca="1" si="34"/>
        <v>3.6386292844101416</v>
      </c>
      <c r="AA145" s="30">
        <f t="shared" ca="1" si="35"/>
        <v>3.6519197792459002</v>
      </c>
      <c r="AB145">
        <f t="shared" ca="1" si="36"/>
        <v>1.766372529793234E-3</v>
      </c>
      <c r="AC145">
        <f t="shared" ca="1" si="51"/>
        <v>1.2230363396288351E-8</v>
      </c>
      <c r="AD145">
        <f t="shared" ca="1" si="52"/>
        <v>6.9239999999998023E-7</v>
      </c>
      <c r="AE145" s="31">
        <f t="shared" ca="1" si="53"/>
        <v>1.7663725297932843E-2</v>
      </c>
      <c r="AF145" s="32">
        <f t="shared" ca="1" si="37"/>
        <v>-1.6860477615307968E-6</v>
      </c>
    </row>
    <row r="146" spans="1:32" x14ac:dyDescent="0.35">
      <c r="A146">
        <f t="shared" si="54"/>
        <v>114</v>
      </c>
      <c r="B146" s="28">
        <f t="shared" si="61"/>
        <v>7.8933599999999801E-4</v>
      </c>
      <c r="C146">
        <f t="shared" si="38"/>
        <v>0</v>
      </c>
      <c r="D146" s="29">
        <f t="shared" si="39"/>
        <v>0.1</v>
      </c>
      <c r="E146" s="30">
        <f t="shared" ca="1" si="55"/>
        <v>3.6386292844101416</v>
      </c>
      <c r="F146" s="30">
        <f t="shared" ca="1" si="55"/>
        <v>3.6519197792459002</v>
      </c>
      <c r="G146" s="30">
        <f t="shared" ca="1" si="56"/>
        <v>-4.8310488073502365</v>
      </c>
      <c r="H146" s="30">
        <f t="shared" ca="1" si="57"/>
        <v>-0.64435094316821873</v>
      </c>
      <c r="I146">
        <f t="shared" ca="1" si="58"/>
        <v>23.682686415356528</v>
      </c>
      <c r="J146" s="29">
        <f t="shared" ca="1" si="59"/>
        <v>0.1</v>
      </c>
      <c r="K146" s="30">
        <f t="shared" ca="1" si="60"/>
        <v>-0.13288963701655662</v>
      </c>
      <c r="L146" s="30">
        <f t="shared" ca="1" si="31"/>
        <v>3.6519182481117971</v>
      </c>
      <c r="M146" s="30">
        <f t="shared" ca="1" si="40"/>
        <v>0.16027250629401024</v>
      </c>
      <c r="N146" s="30">
        <f t="shared" si="32"/>
        <v>10</v>
      </c>
      <c r="O146" s="56">
        <f t="shared" ca="1" si="41"/>
        <v>0</v>
      </c>
      <c r="P146" s="30">
        <f t="shared" ca="1" si="42"/>
        <v>0.16027250629401024</v>
      </c>
      <c r="Q146" s="30">
        <f t="shared" ca="1" si="43"/>
        <v>7.7061828821290649E-3</v>
      </c>
      <c r="R146" s="30">
        <f t="shared" ca="1" si="44"/>
        <v>-3.6226020337807405</v>
      </c>
      <c r="S146" s="30">
        <f t="shared" ca="1" si="45"/>
        <v>-0.48317223488719441</v>
      </c>
      <c r="T146">
        <f t="shared" ca="1" si="46"/>
        <v>13.316514389107235</v>
      </c>
      <c r="U146">
        <f t="shared" ca="1" si="47"/>
        <v>-0.13288963701655662</v>
      </c>
      <c r="V146">
        <f t="shared" ca="1" si="48"/>
        <v>1.7659655626392178E-3</v>
      </c>
      <c r="W146" s="30">
        <f t="shared" ca="1" si="49"/>
        <v>2.738286927745362E-2</v>
      </c>
      <c r="X146" s="30">
        <f t="shared" ca="1" si="33"/>
        <v>3.6519182481117971</v>
      </c>
      <c r="Y146" s="30">
        <f t="shared" ca="1" si="50"/>
        <v>9.9999999999992775E-2</v>
      </c>
      <c r="Z146" s="30">
        <f t="shared" ca="1" si="34"/>
        <v>3.6386354185957863</v>
      </c>
      <c r="AA146" s="30">
        <f t="shared" ca="1" si="35"/>
        <v>3.6519243822974419</v>
      </c>
      <c r="AB146">
        <f t="shared" ca="1" si="36"/>
        <v>1.7659655626392178E-3</v>
      </c>
      <c r="AC146">
        <f t="shared" ca="1" si="51"/>
        <v>1.2227545555713942E-8</v>
      </c>
      <c r="AD146">
        <f t="shared" ca="1" si="52"/>
        <v>6.9239999999994995E-7</v>
      </c>
      <c r="AE146" s="31">
        <f t="shared" ca="1" si="53"/>
        <v>1.7659655626393454E-2</v>
      </c>
      <c r="AF146" s="32">
        <f t="shared" ca="1" si="37"/>
        <v>-1.6858506776303049E-6</v>
      </c>
    </row>
    <row r="147" spans="1:32" x14ac:dyDescent="0.35">
      <c r="A147">
        <f t="shared" si="54"/>
        <v>115</v>
      </c>
      <c r="B147" s="28">
        <f t="shared" si="61"/>
        <v>7.9625999999999796E-4</v>
      </c>
      <c r="C147">
        <f t="shared" si="38"/>
        <v>0</v>
      </c>
      <c r="D147" s="29">
        <f t="shared" si="39"/>
        <v>0.1</v>
      </c>
      <c r="E147" s="30">
        <f t="shared" ca="1" si="55"/>
        <v>3.6386354185957863</v>
      </c>
      <c r="F147" s="30">
        <f t="shared" ca="1" si="55"/>
        <v>3.6519243822974419</v>
      </c>
      <c r="G147" s="30">
        <f t="shared" ca="1" si="56"/>
        <v>-4.8310590309929777</v>
      </c>
      <c r="H147" s="30">
        <f t="shared" ca="1" si="57"/>
        <v>-0.64427779781558969</v>
      </c>
      <c r="I147">
        <f t="shared" ca="1" si="58"/>
        <v>23.682746186440454</v>
      </c>
      <c r="J147" s="29">
        <f t="shared" ca="1" si="59"/>
        <v>0.1</v>
      </c>
      <c r="K147" s="30">
        <f t="shared" ca="1" si="60"/>
        <v>-0.13287432743940394</v>
      </c>
      <c r="L147" s="30">
        <f t="shared" ca="1" si="31"/>
        <v>3.6519228513397266</v>
      </c>
      <c r="M147" s="30">
        <f t="shared" ca="1" si="40"/>
        <v>0.16025716220091191</v>
      </c>
      <c r="N147" s="30">
        <f t="shared" si="32"/>
        <v>10</v>
      </c>
      <c r="O147" s="56">
        <f t="shared" ca="1" si="41"/>
        <v>0</v>
      </c>
      <c r="P147" s="30">
        <f t="shared" ca="1" si="42"/>
        <v>0.16025716220091191</v>
      </c>
      <c r="Q147" s="30">
        <f t="shared" ca="1" si="43"/>
        <v>7.7047074110068153E-3</v>
      </c>
      <c r="R147" s="30">
        <f t="shared" ca="1" si="44"/>
        <v>-3.6226097023756951</v>
      </c>
      <c r="S147" s="30">
        <f t="shared" ca="1" si="45"/>
        <v>-0.48311738646788793</v>
      </c>
      <c r="T147">
        <f t="shared" ca="1" si="46"/>
        <v>13.316548010333676</v>
      </c>
      <c r="U147">
        <f t="shared" ca="1" si="47"/>
        <v>-0.13287432743940394</v>
      </c>
      <c r="V147">
        <f t="shared" ca="1" si="48"/>
        <v>1.7655586892473935E-3</v>
      </c>
      <c r="W147" s="30">
        <f t="shared" ca="1" si="49"/>
        <v>2.7382834761507963E-2</v>
      </c>
      <c r="X147" s="30">
        <f t="shared" ca="1" si="33"/>
        <v>3.6519228513397266</v>
      </c>
      <c r="Y147" s="30">
        <f t="shared" ca="1" si="50"/>
        <v>0.10000000000001075</v>
      </c>
      <c r="Z147" s="30">
        <f t="shared" ca="1" si="34"/>
        <v>3.6386415520747408</v>
      </c>
      <c r="AA147" s="30">
        <f t="shared" ca="1" si="35"/>
        <v>3.6519289848186811</v>
      </c>
      <c r="AB147">
        <f t="shared" ca="1" si="36"/>
        <v>1.7655586892473937E-3</v>
      </c>
      <c r="AC147">
        <f t="shared" ca="1" si="51"/>
        <v>1.2224728364348952E-8</v>
      </c>
      <c r="AD147">
        <f t="shared" ca="1" si="52"/>
        <v>6.9240000000007436E-7</v>
      </c>
      <c r="AE147" s="31">
        <f t="shared" ca="1" si="53"/>
        <v>1.7655586892472038E-2</v>
      </c>
      <c r="AF147" s="32">
        <f t="shared" ca="1" si="37"/>
        <v>-1.6856536170566553E-6</v>
      </c>
    </row>
    <row r="148" spans="1:32" x14ac:dyDescent="0.35">
      <c r="A148">
        <f t="shared" si="54"/>
        <v>116</v>
      </c>
      <c r="B148" s="28">
        <f t="shared" si="61"/>
        <v>8.0318399999999791E-4</v>
      </c>
      <c r="C148">
        <f t="shared" si="38"/>
        <v>0</v>
      </c>
      <c r="D148" s="29">
        <f t="shared" si="39"/>
        <v>0.1</v>
      </c>
      <c r="E148" s="30">
        <f t="shared" ca="1" si="55"/>
        <v>3.6386415520747408</v>
      </c>
      <c r="F148" s="30">
        <f t="shared" ca="1" si="55"/>
        <v>3.6519289848186811</v>
      </c>
      <c r="G148" s="30">
        <f t="shared" ca="1" si="56"/>
        <v>-4.8310692534579021</v>
      </c>
      <c r="H148" s="30">
        <f t="shared" ca="1" si="57"/>
        <v>-0.64420466063887627</v>
      </c>
      <c r="I148">
        <f t="shared" ca="1" si="58"/>
        <v>23.682805950713693</v>
      </c>
      <c r="J148" s="29">
        <f t="shared" ca="1" si="59"/>
        <v>0.1</v>
      </c>
      <c r="K148" s="30">
        <f t="shared" ca="1" si="60"/>
        <v>-0.1328590196259338</v>
      </c>
      <c r="L148" s="30">
        <f t="shared" ca="1" si="31"/>
        <v>3.6519274540373341</v>
      </c>
      <c r="M148" s="30">
        <f t="shared" ca="1" si="40"/>
        <v>0.16024181987555361</v>
      </c>
      <c r="N148" s="30">
        <f t="shared" si="32"/>
        <v>10</v>
      </c>
      <c r="O148" s="56">
        <f t="shared" ca="1" si="41"/>
        <v>0</v>
      </c>
      <c r="P148" s="30">
        <f t="shared" ca="1" si="42"/>
        <v>0.16024181987555361</v>
      </c>
      <c r="Q148" s="30">
        <f t="shared" ca="1" si="43"/>
        <v>7.7032322511088099E-3</v>
      </c>
      <c r="R148" s="30">
        <f t="shared" ca="1" si="44"/>
        <v>-3.6226173700871853</v>
      </c>
      <c r="S148" s="30">
        <f t="shared" ca="1" si="45"/>
        <v>-0.48306254417926542</v>
      </c>
      <c r="T148">
        <f t="shared" ca="1" si="46"/>
        <v>13.3165816277291</v>
      </c>
      <c r="U148">
        <f t="shared" ca="1" si="47"/>
        <v>-0.1328590196259338</v>
      </c>
      <c r="V148">
        <f t="shared" ca="1" si="48"/>
        <v>1.7651519095964261E-3</v>
      </c>
      <c r="W148" s="30">
        <f t="shared" ca="1" si="49"/>
        <v>2.738280024961981E-2</v>
      </c>
      <c r="X148" s="30">
        <f t="shared" ca="1" si="33"/>
        <v>3.6519274540373341</v>
      </c>
      <c r="Y148" s="30">
        <f t="shared" ca="1" si="50"/>
        <v>0.10000000000000694</v>
      </c>
      <c r="Z148" s="30">
        <f t="shared" ca="1" si="34"/>
        <v>3.6386476848470868</v>
      </c>
      <c r="AA148" s="30">
        <f t="shared" ca="1" si="35"/>
        <v>3.6519335868096801</v>
      </c>
      <c r="AB148">
        <f t="shared" ca="1" si="36"/>
        <v>1.7651519095964264E-3</v>
      </c>
      <c r="AC148">
        <f t="shared" ca="1" si="51"/>
        <v>1.2221911822045656E-8</v>
      </c>
      <c r="AD148">
        <f t="shared" ca="1" si="52"/>
        <v>6.92400000000048E-7</v>
      </c>
      <c r="AE148" s="31">
        <f t="shared" ca="1" si="53"/>
        <v>1.7651519095963037E-2</v>
      </c>
      <c r="AF148" s="32">
        <f t="shared" ca="1" si="37"/>
        <v>-1.6854565799316254E-6</v>
      </c>
    </row>
    <row r="149" spans="1:32" x14ac:dyDescent="0.35">
      <c r="A149">
        <f t="shared" si="54"/>
        <v>117</v>
      </c>
      <c r="B149" s="28">
        <f t="shared" si="61"/>
        <v>8.1010799999999786E-4</v>
      </c>
      <c r="C149">
        <f t="shared" si="38"/>
        <v>0</v>
      </c>
      <c r="D149" s="29">
        <f t="shared" si="39"/>
        <v>0.1</v>
      </c>
      <c r="E149" s="30">
        <f t="shared" ca="1" si="55"/>
        <v>3.6386476848470868</v>
      </c>
      <c r="F149" s="30">
        <f t="shared" ca="1" si="55"/>
        <v>3.6519335868096801</v>
      </c>
      <c r="G149" s="30">
        <f t="shared" ca="1" si="56"/>
        <v>-4.8310794747451453</v>
      </c>
      <c r="H149" s="30">
        <f t="shared" ca="1" si="57"/>
        <v>-0.64413153163719061</v>
      </c>
      <c r="I149">
        <f t="shared" ca="1" si="58"/>
        <v>23.682865708176998</v>
      </c>
      <c r="J149" s="29">
        <f t="shared" ca="1" si="59"/>
        <v>0.1</v>
      </c>
      <c r="K149" s="30">
        <f t="shared" ca="1" si="60"/>
        <v>-0.13284371357593969</v>
      </c>
      <c r="L149" s="30">
        <f t="shared" ca="1" si="31"/>
        <v>3.6519320562046809</v>
      </c>
      <c r="M149" s="30">
        <f t="shared" ca="1" si="40"/>
        <v>0.16022647931773104</v>
      </c>
      <c r="N149" s="30">
        <f t="shared" si="32"/>
        <v>10</v>
      </c>
      <c r="O149" s="56">
        <f t="shared" ca="1" si="41"/>
        <v>0</v>
      </c>
      <c r="P149" s="30">
        <f t="shared" ca="1" si="42"/>
        <v>0.16022647931773104</v>
      </c>
      <c r="Q149" s="30">
        <f t="shared" ca="1" si="43"/>
        <v>7.7017574023665871E-3</v>
      </c>
      <c r="R149" s="30">
        <f t="shared" ca="1" si="44"/>
        <v>-3.6226250369153137</v>
      </c>
      <c r="S149" s="30">
        <f t="shared" ca="1" si="45"/>
        <v>-0.48300770802066173</v>
      </c>
      <c r="T149">
        <f t="shared" ca="1" si="46"/>
        <v>13.316615241293942</v>
      </c>
      <c r="U149">
        <f t="shared" ca="1" si="47"/>
        <v>-0.13284371357593969</v>
      </c>
      <c r="V149">
        <f t="shared" ca="1" si="48"/>
        <v>1.7647452236646301E-3</v>
      </c>
      <c r="W149" s="30">
        <f t="shared" ca="1" si="49"/>
        <v>2.7382765741791354E-2</v>
      </c>
      <c r="X149" s="30">
        <f t="shared" ca="1" si="33"/>
        <v>3.6519320562046809</v>
      </c>
      <c r="Y149" s="30">
        <f t="shared" ca="1" si="50"/>
        <v>9.9999999999991193E-2</v>
      </c>
      <c r="Z149" s="30">
        <f t="shared" ca="1" si="34"/>
        <v>3.6386538169129055</v>
      </c>
      <c r="AA149" s="30">
        <f t="shared" ca="1" si="35"/>
        <v>3.6519381882704995</v>
      </c>
      <c r="AB149">
        <f t="shared" ca="1" si="36"/>
        <v>1.7647452236646301E-3</v>
      </c>
      <c r="AC149">
        <f t="shared" ca="1" si="51"/>
        <v>1.2219095928653898E-8</v>
      </c>
      <c r="AD149">
        <f t="shared" ca="1" si="52"/>
        <v>6.9239999999993894E-7</v>
      </c>
      <c r="AE149" s="31">
        <f t="shared" ca="1" si="53"/>
        <v>1.7647452236647855E-2</v>
      </c>
      <c r="AF149" s="32">
        <f t="shared" ca="1" si="37"/>
        <v>-1.6852595661328964E-6</v>
      </c>
    </row>
    <row r="150" spans="1:32" x14ac:dyDescent="0.35">
      <c r="A150">
        <f t="shared" si="54"/>
        <v>118</v>
      </c>
      <c r="B150" s="28">
        <f t="shared" si="61"/>
        <v>8.1703199999999781E-4</v>
      </c>
      <c r="C150">
        <f t="shared" si="38"/>
        <v>0</v>
      </c>
      <c r="D150" s="29">
        <f t="shared" si="39"/>
        <v>0.1</v>
      </c>
      <c r="E150" s="30">
        <f t="shared" ca="1" si="55"/>
        <v>3.6386538169129055</v>
      </c>
      <c r="F150" s="30">
        <f t="shared" ca="1" si="55"/>
        <v>3.6519381882704995</v>
      </c>
      <c r="G150" s="30">
        <f t="shared" ca="1" si="56"/>
        <v>-4.8310896948548434</v>
      </c>
      <c r="H150" s="30">
        <f t="shared" ca="1" si="57"/>
        <v>-0.64405841080965043</v>
      </c>
      <c r="I150">
        <f t="shared" ca="1" si="58"/>
        <v>23.682925458831146</v>
      </c>
      <c r="J150" s="29">
        <f t="shared" ca="1" si="59"/>
        <v>0.1</v>
      </c>
      <c r="K150" s="30">
        <f t="shared" ca="1" si="60"/>
        <v>-0.1328284092892151</v>
      </c>
      <c r="L150" s="30">
        <f t="shared" ca="1" si="31"/>
        <v>3.6519366578418269</v>
      </c>
      <c r="M150" s="30">
        <f t="shared" ca="1" si="40"/>
        <v>0.16021114052724439</v>
      </c>
      <c r="N150" s="30">
        <f t="shared" si="32"/>
        <v>10</v>
      </c>
      <c r="O150" s="56">
        <f t="shared" ca="1" si="41"/>
        <v>0</v>
      </c>
      <c r="P150" s="30">
        <f t="shared" ca="1" si="42"/>
        <v>0.16021114052724439</v>
      </c>
      <c r="Q150" s="30">
        <f t="shared" ca="1" si="43"/>
        <v>7.7002828647121345E-3</v>
      </c>
      <c r="R150" s="30">
        <f t="shared" ca="1" si="44"/>
        <v>-3.622632702860181</v>
      </c>
      <c r="S150" s="30">
        <f t="shared" ca="1" si="45"/>
        <v>-0.48295287799142772</v>
      </c>
      <c r="T150">
        <f t="shared" ca="1" si="46"/>
        <v>13.316648851028631</v>
      </c>
      <c r="U150">
        <f t="shared" ca="1" si="47"/>
        <v>-0.1328284092892151</v>
      </c>
      <c r="V150">
        <f t="shared" ca="1" si="48"/>
        <v>1.7643386314303248E-3</v>
      </c>
      <c r="W150" s="30">
        <f t="shared" ca="1" si="49"/>
        <v>2.7382731238029284E-2</v>
      </c>
      <c r="X150" s="30">
        <f t="shared" ca="1" si="33"/>
        <v>3.6519366578418269</v>
      </c>
      <c r="Y150" s="30">
        <f t="shared" ca="1" si="50"/>
        <v>9.9999999999989653E-2</v>
      </c>
      <c r="Z150" s="30">
        <f t="shared" ca="1" si="34"/>
        <v>3.6386599482722781</v>
      </c>
      <c r="AA150" s="30">
        <f t="shared" ca="1" si="35"/>
        <v>3.6519427892011995</v>
      </c>
      <c r="AB150">
        <f t="shared" ca="1" si="36"/>
        <v>1.7643386314303248E-3</v>
      </c>
      <c r="AC150">
        <f t="shared" ca="1" si="51"/>
        <v>1.2216280684023567E-8</v>
      </c>
      <c r="AD150">
        <f t="shared" ca="1" si="52"/>
        <v>6.9239999999992825E-7</v>
      </c>
      <c r="AE150" s="31">
        <f t="shared" ca="1" si="53"/>
        <v>1.7643386314305072E-2</v>
      </c>
      <c r="AF150" s="32">
        <f t="shared" ca="1" si="37"/>
        <v>-1.6850625756601976E-6</v>
      </c>
    </row>
    <row r="151" spans="1:32" x14ac:dyDescent="0.35">
      <c r="A151">
        <f t="shared" si="54"/>
        <v>119</v>
      </c>
      <c r="B151" s="28">
        <f t="shared" si="61"/>
        <v>8.2395599999999776E-4</v>
      </c>
      <c r="C151">
        <f t="shared" si="38"/>
        <v>0</v>
      </c>
      <c r="D151" s="29">
        <f t="shared" si="39"/>
        <v>0.1</v>
      </c>
      <c r="E151" s="30">
        <f t="shared" ca="1" si="55"/>
        <v>3.6386599482722781</v>
      </c>
      <c r="F151" s="30">
        <f t="shared" ca="1" si="55"/>
        <v>3.6519427892011995</v>
      </c>
      <c r="G151" s="30">
        <f t="shared" ca="1" si="56"/>
        <v>-4.8310999137871304</v>
      </c>
      <c r="H151" s="30">
        <f t="shared" ca="1" si="57"/>
        <v>-0.64398529815537342</v>
      </c>
      <c r="I151">
        <f t="shared" ca="1" si="58"/>
        <v>23.682985202676885</v>
      </c>
      <c r="J151" s="29">
        <f t="shared" ca="1" si="59"/>
        <v>0.1</v>
      </c>
      <c r="K151" s="30">
        <f t="shared" ca="1" si="60"/>
        <v>-0.13281310676555688</v>
      </c>
      <c r="L151" s="30">
        <f t="shared" ca="1" si="31"/>
        <v>3.6519412589488338</v>
      </c>
      <c r="M151" s="30">
        <f t="shared" ca="1" si="40"/>
        <v>0.1601958035038879</v>
      </c>
      <c r="N151" s="30">
        <f t="shared" si="32"/>
        <v>10</v>
      </c>
      <c r="O151" s="56">
        <f t="shared" ca="1" si="41"/>
        <v>0</v>
      </c>
      <c r="P151" s="30">
        <f t="shared" ca="1" si="42"/>
        <v>0.1601958035038879</v>
      </c>
      <c r="Q151" s="30">
        <f t="shared" ca="1" si="43"/>
        <v>7.6988086380768784E-3</v>
      </c>
      <c r="R151" s="30">
        <f t="shared" ca="1" si="44"/>
        <v>-3.6226403679218895</v>
      </c>
      <c r="S151" s="30">
        <f t="shared" ca="1" si="45"/>
        <v>-0.48289805409089281</v>
      </c>
      <c r="T151">
        <f t="shared" ca="1" si="46"/>
        <v>13.3166824569336</v>
      </c>
      <c r="U151">
        <f t="shared" ca="1" si="47"/>
        <v>-0.13281310676555688</v>
      </c>
      <c r="V151">
        <f t="shared" ca="1" si="48"/>
        <v>1.7639321328719211E-3</v>
      </c>
      <c r="W151" s="30">
        <f t="shared" ca="1" si="49"/>
        <v>2.7382696738331019E-2</v>
      </c>
      <c r="X151" s="30">
        <f t="shared" ca="1" si="33"/>
        <v>3.6519412589488338</v>
      </c>
      <c r="Y151" s="30">
        <f t="shared" ca="1" si="50"/>
        <v>9.9999999999994704E-2</v>
      </c>
      <c r="Z151" s="30">
        <f t="shared" ca="1" si="34"/>
        <v>3.6386660789252865</v>
      </c>
      <c r="AA151" s="30">
        <f t="shared" ca="1" si="35"/>
        <v>3.6519473896018422</v>
      </c>
      <c r="AB151">
        <f t="shared" ca="1" si="36"/>
        <v>1.7639321328719211E-3</v>
      </c>
      <c r="AC151">
        <f t="shared" ca="1" si="51"/>
        <v>1.2213466088005181E-8</v>
      </c>
      <c r="AD151">
        <f t="shared" ca="1" si="52"/>
        <v>6.9239999999996329E-7</v>
      </c>
      <c r="AE151" s="31">
        <f t="shared" ca="1" si="53"/>
        <v>1.7639321328720144E-2</v>
      </c>
      <c r="AF151" s="32">
        <f t="shared" ca="1" si="37"/>
        <v>-1.6848656086353066E-6</v>
      </c>
    </row>
    <row r="152" spans="1:32" x14ac:dyDescent="0.35">
      <c r="A152">
        <f t="shared" si="54"/>
        <v>120</v>
      </c>
      <c r="B152" s="28">
        <f t="shared" si="61"/>
        <v>8.3087999999999771E-4</v>
      </c>
      <c r="C152">
        <f t="shared" si="38"/>
        <v>0</v>
      </c>
      <c r="D152" s="29">
        <f t="shared" si="39"/>
        <v>0.1</v>
      </c>
      <c r="E152" s="30">
        <f t="shared" ca="1" si="55"/>
        <v>3.6386660789252865</v>
      </c>
      <c r="F152" s="30">
        <f t="shared" ca="1" si="55"/>
        <v>3.6519473896018422</v>
      </c>
      <c r="G152" s="30">
        <f t="shared" ca="1" si="56"/>
        <v>-4.831110131542145</v>
      </c>
      <c r="H152" s="30">
        <f t="shared" ca="1" si="57"/>
        <v>-0.64391219367347152</v>
      </c>
      <c r="I152">
        <f t="shared" ca="1" si="58"/>
        <v>23.683044939715014</v>
      </c>
      <c r="J152" s="29">
        <f t="shared" ca="1" si="59"/>
        <v>0.1</v>
      </c>
      <c r="K152" s="30">
        <f t="shared" ca="1" si="60"/>
        <v>-0.13279780600476518</v>
      </c>
      <c r="L152" s="30">
        <f t="shared" ca="1" si="31"/>
        <v>3.651945859525763</v>
      </c>
      <c r="M152" s="30">
        <f t="shared" ca="1" si="40"/>
        <v>0.16018046824745724</v>
      </c>
      <c r="N152" s="30">
        <f t="shared" si="32"/>
        <v>10</v>
      </c>
      <c r="O152" s="56">
        <f t="shared" ca="1" si="41"/>
        <v>0</v>
      </c>
      <c r="P152" s="30">
        <f t="shared" ca="1" si="42"/>
        <v>0.16018046824745724</v>
      </c>
      <c r="Q152" s="30">
        <f t="shared" ca="1" si="43"/>
        <v>7.6973347223923969E-3</v>
      </c>
      <c r="R152" s="30">
        <f t="shared" ca="1" si="44"/>
        <v>-3.6226480321005408</v>
      </c>
      <c r="S152" s="30">
        <f t="shared" ca="1" si="45"/>
        <v>-0.48284323631839166</v>
      </c>
      <c r="T152">
        <f t="shared" ca="1" si="46"/>
        <v>13.316716059009277</v>
      </c>
      <c r="U152">
        <f t="shared" ca="1" si="47"/>
        <v>-0.13279780600476518</v>
      </c>
      <c r="V152">
        <f t="shared" ca="1" si="48"/>
        <v>1.7635257279679246E-3</v>
      </c>
      <c r="W152" s="30">
        <f t="shared" ca="1" si="49"/>
        <v>2.7382662242692063E-2</v>
      </c>
      <c r="X152" s="30">
        <f t="shared" ca="1" si="33"/>
        <v>3.651945859525763</v>
      </c>
      <c r="Y152" s="30">
        <f t="shared" ca="1" si="50"/>
        <v>9.9999999999991721E-2</v>
      </c>
      <c r="Z152" s="30">
        <f t="shared" ca="1" si="34"/>
        <v>3.6386722088720118</v>
      </c>
      <c r="AA152" s="30">
        <f t="shared" ca="1" si="35"/>
        <v>3.6519519894724883</v>
      </c>
      <c r="AB152">
        <f t="shared" ca="1" si="36"/>
        <v>1.7635257279679248E-3</v>
      </c>
      <c r="AC152">
        <f t="shared" ca="1" si="51"/>
        <v>1.221065214044991E-8</v>
      </c>
      <c r="AD152">
        <f t="shared" ca="1" si="52"/>
        <v>6.9239999999994265E-7</v>
      </c>
      <c r="AE152" s="31">
        <f t="shared" ca="1" si="53"/>
        <v>1.7635257279680707E-2</v>
      </c>
      <c r="AF152" s="32">
        <f t="shared" ca="1" si="37"/>
        <v>-1.6846686649359049E-6</v>
      </c>
    </row>
    <row r="153" spans="1:32" x14ac:dyDescent="0.35">
      <c r="A153">
        <f t="shared" si="54"/>
        <v>121</v>
      </c>
      <c r="B153" s="28">
        <f t="shared" si="61"/>
        <v>8.3780399999999766E-4</v>
      </c>
      <c r="C153">
        <f t="shared" si="38"/>
        <v>0</v>
      </c>
      <c r="D153" s="29">
        <f t="shared" si="39"/>
        <v>0.1</v>
      </c>
      <c r="E153" s="30">
        <f t="shared" ca="1" si="55"/>
        <v>3.6386722088720118</v>
      </c>
      <c r="F153" s="30">
        <f t="shared" ca="1" si="55"/>
        <v>3.6519519894724883</v>
      </c>
      <c r="G153" s="30">
        <f t="shared" ca="1" si="56"/>
        <v>-4.8311203481200202</v>
      </c>
      <c r="H153" s="30">
        <f t="shared" ca="1" si="57"/>
        <v>-0.64383909736306266</v>
      </c>
      <c r="I153">
        <f t="shared" ca="1" si="58"/>
        <v>23.683104669946271</v>
      </c>
      <c r="J153" s="29">
        <f t="shared" ca="1" si="59"/>
        <v>0.1</v>
      </c>
      <c r="K153" s="30">
        <f t="shared" ca="1" si="60"/>
        <v>-0.13278250700663349</v>
      </c>
      <c r="L153" s="30">
        <f t="shared" ca="1" si="31"/>
        <v>3.6519504595726753</v>
      </c>
      <c r="M153" s="30">
        <f t="shared" ca="1" si="40"/>
        <v>0.16016513475774968</v>
      </c>
      <c r="N153" s="30">
        <f t="shared" si="32"/>
        <v>10</v>
      </c>
      <c r="O153" s="56">
        <f t="shared" ca="1" si="41"/>
        <v>0</v>
      </c>
      <c r="P153" s="30">
        <f t="shared" ca="1" si="42"/>
        <v>0.16016513475774968</v>
      </c>
      <c r="Q153" s="30">
        <f t="shared" ca="1" si="43"/>
        <v>7.6958611175904339E-3</v>
      </c>
      <c r="R153" s="30">
        <f t="shared" ca="1" si="44"/>
        <v>-3.622655695396237</v>
      </c>
      <c r="S153" s="30">
        <f t="shared" ca="1" si="45"/>
        <v>-0.48278842467326455</v>
      </c>
      <c r="T153">
        <f t="shared" ca="1" si="46"/>
        <v>13.316749657256098</v>
      </c>
      <c r="U153">
        <f t="shared" ca="1" si="47"/>
        <v>-0.13278250700663349</v>
      </c>
      <c r="V153">
        <f t="shared" ca="1" si="48"/>
        <v>1.7631194166966672E-3</v>
      </c>
      <c r="W153" s="30">
        <f t="shared" ca="1" si="49"/>
        <v>2.738262775111619E-2</v>
      </c>
      <c r="X153" s="30">
        <f t="shared" ca="1" si="33"/>
        <v>3.6519504595726753</v>
      </c>
      <c r="Y153" s="30">
        <f t="shared" ca="1" si="50"/>
        <v>9.9999999999996259E-2</v>
      </c>
      <c r="Z153" s="30">
        <f t="shared" ca="1" si="34"/>
        <v>3.6386783381125354</v>
      </c>
      <c r="AA153" s="30">
        <f t="shared" ca="1" si="35"/>
        <v>3.6519565888131988</v>
      </c>
      <c r="AB153">
        <f t="shared" ca="1" si="36"/>
        <v>1.7631194166966672E-3</v>
      </c>
      <c r="AC153">
        <f t="shared" ca="1" si="51"/>
        <v>1.2207838841207724E-8</v>
      </c>
      <c r="AD153">
        <f t="shared" ca="1" si="52"/>
        <v>6.9239999999997399E-7</v>
      </c>
      <c r="AE153" s="31">
        <f t="shared" ca="1" si="53"/>
        <v>1.7631194166967332E-2</v>
      </c>
      <c r="AF153" s="32">
        <f t="shared" ca="1" si="37"/>
        <v>-1.6844717445617221E-6</v>
      </c>
    </row>
    <row r="154" spans="1:32" x14ac:dyDescent="0.35">
      <c r="A154">
        <f t="shared" si="54"/>
        <v>122</v>
      </c>
      <c r="B154" s="28">
        <f t="shared" si="61"/>
        <v>8.4472799999999761E-4</v>
      </c>
      <c r="C154">
        <f t="shared" si="38"/>
        <v>0</v>
      </c>
      <c r="D154" s="29">
        <f t="shared" si="39"/>
        <v>0.1</v>
      </c>
      <c r="E154" s="30">
        <f t="shared" ca="1" si="55"/>
        <v>3.6386783381125354</v>
      </c>
      <c r="F154" s="30">
        <f t="shared" ca="1" si="55"/>
        <v>3.6519565888131988</v>
      </c>
      <c r="G154" s="30">
        <f t="shared" ca="1" si="56"/>
        <v>-4.8311305635208921</v>
      </c>
      <c r="H154" s="30">
        <f t="shared" ca="1" si="57"/>
        <v>-0.64376600922326399</v>
      </c>
      <c r="I154">
        <f t="shared" ca="1" si="58"/>
        <v>23.683164393371431</v>
      </c>
      <c r="J154" s="29">
        <f t="shared" ca="1" si="59"/>
        <v>0.1</v>
      </c>
      <c r="K154" s="30">
        <f t="shared" ca="1" si="60"/>
        <v>-0.13276720977096199</v>
      </c>
      <c r="L154" s="30">
        <f t="shared" ca="1" si="31"/>
        <v>3.6519550590896315</v>
      </c>
      <c r="M154" s="30">
        <f t="shared" ca="1" si="40"/>
        <v>0.16014980303456236</v>
      </c>
      <c r="N154" s="30">
        <f t="shared" si="32"/>
        <v>10</v>
      </c>
      <c r="O154" s="56">
        <f t="shared" ca="1" si="41"/>
        <v>0</v>
      </c>
      <c r="P154" s="30">
        <f t="shared" ca="1" si="42"/>
        <v>0.16014980303456236</v>
      </c>
      <c r="Q154" s="30">
        <f t="shared" ca="1" si="43"/>
        <v>7.6943878236027351E-3</v>
      </c>
      <c r="R154" s="30">
        <f t="shared" ca="1" si="44"/>
        <v>-3.622663357809079</v>
      </c>
      <c r="S154" s="30">
        <f t="shared" ca="1" si="45"/>
        <v>-0.48273361915485125</v>
      </c>
      <c r="T154">
        <f t="shared" ca="1" si="46"/>
        <v>13.316783251674492</v>
      </c>
      <c r="U154">
        <f t="shared" ca="1" si="47"/>
        <v>-0.13276720977096199</v>
      </c>
      <c r="V154">
        <f t="shared" ca="1" si="48"/>
        <v>1.7627131990366623E-3</v>
      </c>
      <c r="W154" s="30">
        <f t="shared" ca="1" si="49"/>
        <v>2.7382593263600374E-2</v>
      </c>
      <c r="X154" s="30">
        <f t="shared" ca="1" si="33"/>
        <v>3.6519550590896315</v>
      </c>
      <c r="Y154" s="30">
        <f t="shared" ca="1" si="50"/>
        <v>9.9999999999999048E-2</v>
      </c>
      <c r="Z154" s="30">
        <f t="shared" ca="1" si="34"/>
        <v>3.6386844666469385</v>
      </c>
      <c r="AA154" s="30">
        <f t="shared" ca="1" si="35"/>
        <v>3.6519611876240345</v>
      </c>
      <c r="AB154">
        <f t="shared" ca="1" si="36"/>
        <v>1.7627131990366623E-3</v>
      </c>
      <c r="AC154">
        <f t="shared" ca="1" si="51"/>
        <v>1.2205026190129849E-8</v>
      </c>
      <c r="AD154">
        <f t="shared" ca="1" si="52"/>
        <v>6.9239999999999336E-7</v>
      </c>
      <c r="AE154" s="31">
        <f t="shared" ca="1" si="53"/>
        <v>1.7627131990366789E-2</v>
      </c>
      <c r="AF154" s="32">
        <f t="shared" ca="1" si="37"/>
        <v>-1.684274847512488E-6</v>
      </c>
    </row>
    <row r="155" spans="1:32" x14ac:dyDescent="0.35">
      <c r="A155">
        <f t="shared" si="54"/>
        <v>123</v>
      </c>
      <c r="B155" s="28">
        <f t="shared" si="61"/>
        <v>8.5165199999999756E-4</v>
      </c>
      <c r="C155">
        <f t="shared" si="38"/>
        <v>0</v>
      </c>
      <c r="D155" s="29">
        <f t="shared" si="39"/>
        <v>0.1</v>
      </c>
      <c r="E155" s="30">
        <f t="shared" ca="1" si="55"/>
        <v>3.6386844666469385</v>
      </c>
      <c r="F155" s="30">
        <f t="shared" ca="1" si="55"/>
        <v>3.6519611876240345</v>
      </c>
      <c r="G155" s="30">
        <f t="shared" ca="1" si="56"/>
        <v>-4.8311407777448983</v>
      </c>
      <c r="H155" s="30">
        <f t="shared" ca="1" si="57"/>
        <v>-0.64369292925319332</v>
      </c>
      <c r="I155">
        <f t="shared" ca="1" si="58"/>
        <v>23.683224109991283</v>
      </c>
      <c r="J155" s="29">
        <f t="shared" ca="1" si="59"/>
        <v>0.1</v>
      </c>
      <c r="K155" s="30">
        <f t="shared" ca="1" si="60"/>
        <v>-0.13275191429754749</v>
      </c>
      <c r="L155" s="30">
        <f t="shared" ca="1" si="31"/>
        <v>3.6519596580766933</v>
      </c>
      <c r="M155" s="30">
        <f t="shared" ca="1" si="40"/>
        <v>0.16013447307768955</v>
      </c>
      <c r="N155" s="30">
        <f t="shared" si="32"/>
        <v>10</v>
      </c>
      <c r="O155" s="56">
        <f t="shared" ca="1" si="41"/>
        <v>0</v>
      </c>
      <c r="P155" s="30">
        <f t="shared" ca="1" si="42"/>
        <v>0.16013447307768955</v>
      </c>
      <c r="Q155" s="30">
        <f t="shared" ca="1" si="43"/>
        <v>7.692914840360783E-3</v>
      </c>
      <c r="R155" s="30">
        <f t="shared" ca="1" si="44"/>
        <v>-3.6226710193391694</v>
      </c>
      <c r="S155" s="30">
        <f t="shared" ca="1" si="45"/>
        <v>-0.48267881976248139</v>
      </c>
      <c r="T155">
        <f t="shared" ca="1" si="46"/>
        <v>13.316816842264888</v>
      </c>
      <c r="U155">
        <f t="shared" ca="1" si="47"/>
        <v>-0.13275191429754749</v>
      </c>
      <c r="V155">
        <f t="shared" ca="1" si="48"/>
        <v>1.7623070749663392E-3</v>
      </c>
      <c r="W155" s="30">
        <f t="shared" ca="1" si="49"/>
        <v>2.7382558780142063E-2</v>
      </c>
      <c r="X155" s="30">
        <f t="shared" ca="1" si="33"/>
        <v>3.6519596580766933</v>
      </c>
      <c r="Y155" s="30">
        <f t="shared" ca="1" si="50"/>
        <v>9.9999999999992567E-2</v>
      </c>
      <c r="Z155" s="30">
        <f t="shared" ca="1" si="34"/>
        <v>3.6386905944753023</v>
      </c>
      <c r="AA155" s="30">
        <f t="shared" ca="1" si="35"/>
        <v>3.6519657859050572</v>
      </c>
      <c r="AB155">
        <f t="shared" ca="1" si="36"/>
        <v>1.7623070749663392E-3</v>
      </c>
      <c r="AC155">
        <f t="shared" ca="1" si="51"/>
        <v>1.2202214187066931E-8</v>
      </c>
      <c r="AD155">
        <f t="shared" ca="1" si="52"/>
        <v>6.9239999999994847E-7</v>
      </c>
      <c r="AE155" s="31">
        <f t="shared" ca="1" si="53"/>
        <v>1.7623070749664703E-2</v>
      </c>
      <c r="AF155" s="32">
        <f t="shared" ca="1" si="37"/>
        <v>-1.6840779737879328E-6</v>
      </c>
    </row>
    <row r="156" spans="1:32" x14ac:dyDescent="0.35">
      <c r="A156">
        <f t="shared" si="54"/>
        <v>124</v>
      </c>
      <c r="B156" s="28">
        <f t="shared" si="61"/>
        <v>8.5857599999999751E-4</v>
      </c>
      <c r="C156">
        <f t="shared" si="38"/>
        <v>0</v>
      </c>
      <c r="D156" s="29">
        <f t="shared" si="39"/>
        <v>0.1</v>
      </c>
      <c r="E156" s="30">
        <f t="shared" ca="1" si="55"/>
        <v>3.6386905944753023</v>
      </c>
      <c r="F156" s="30">
        <f t="shared" ca="1" si="55"/>
        <v>3.6519657859050572</v>
      </c>
      <c r="G156" s="30">
        <f t="shared" ca="1" si="56"/>
        <v>-4.8311509907921701</v>
      </c>
      <c r="H156" s="30">
        <f t="shared" ca="1" si="57"/>
        <v>-0.6436198574519677</v>
      </c>
      <c r="I156">
        <f t="shared" ca="1" si="58"/>
        <v>23.683283819806551</v>
      </c>
      <c r="J156" s="29">
        <f t="shared" ca="1" si="59"/>
        <v>0.1</v>
      </c>
      <c r="K156" s="30">
        <f t="shared" ca="1" si="60"/>
        <v>-0.13273662058618349</v>
      </c>
      <c r="L156" s="30">
        <f t="shared" ca="1" si="31"/>
        <v>3.6519642565339208</v>
      </c>
      <c r="M156" s="30">
        <f t="shared" ca="1" si="40"/>
        <v>0.16011914488693141</v>
      </c>
      <c r="N156" s="30">
        <f t="shared" si="32"/>
        <v>10</v>
      </c>
      <c r="O156" s="56">
        <f t="shared" ca="1" si="41"/>
        <v>0</v>
      </c>
      <c r="P156" s="30">
        <f t="shared" ca="1" si="42"/>
        <v>0.16011914488693141</v>
      </c>
      <c r="Q156" s="30">
        <f t="shared" ca="1" si="43"/>
        <v>7.69144216779664E-3</v>
      </c>
      <c r="R156" s="30">
        <f t="shared" ca="1" si="44"/>
        <v>-3.6226786799866093</v>
      </c>
      <c r="S156" s="30">
        <f t="shared" ca="1" si="45"/>
        <v>-0.48262402649550551</v>
      </c>
      <c r="T156">
        <f t="shared" ca="1" si="46"/>
        <v>13.316850429027724</v>
      </c>
      <c r="U156">
        <f t="shared" ca="1" si="47"/>
        <v>-0.13273662058618349</v>
      </c>
      <c r="V156">
        <f t="shared" ca="1" si="48"/>
        <v>1.7619010444640431E-3</v>
      </c>
      <c r="W156" s="30">
        <f t="shared" ca="1" si="49"/>
        <v>2.7382524300747918E-2</v>
      </c>
      <c r="X156" s="30">
        <f t="shared" ca="1" si="33"/>
        <v>3.6519642565339208</v>
      </c>
      <c r="Y156" s="30">
        <f t="shared" ca="1" si="50"/>
        <v>0.10000000000000289</v>
      </c>
      <c r="Z156" s="30">
        <f t="shared" ca="1" si="34"/>
        <v>3.6386967215977086</v>
      </c>
      <c r="AA156" s="30">
        <f t="shared" ca="1" si="35"/>
        <v>3.6519703836563271</v>
      </c>
      <c r="AB156">
        <f t="shared" ca="1" si="36"/>
        <v>1.7619010444640431E-3</v>
      </c>
      <c r="AC156">
        <f t="shared" ca="1" si="51"/>
        <v>1.2199402831869032E-8</v>
      </c>
      <c r="AD156">
        <f t="shared" ca="1" si="52"/>
        <v>6.9240000000001994E-7</v>
      </c>
      <c r="AE156" s="31">
        <f t="shared" ca="1" si="53"/>
        <v>1.7619010444639923E-2</v>
      </c>
      <c r="AF156" s="32">
        <f t="shared" ca="1" si="37"/>
        <v>-1.6838811235098326E-6</v>
      </c>
    </row>
    <row r="157" spans="1:32" x14ac:dyDescent="0.35">
      <c r="A157">
        <f t="shared" si="54"/>
        <v>125</v>
      </c>
      <c r="B157" s="28">
        <f t="shared" si="61"/>
        <v>8.6549999999999746E-4</v>
      </c>
      <c r="C157">
        <f t="shared" si="38"/>
        <v>0</v>
      </c>
      <c r="D157" s="29">
        <f t="shared" si="39"/>
        <v>0.1</v>
      </c>
      <c r="E157" s="30">
        <f t="shared" ca="1" si="55"/>
        <v>3.6386967215977086</v>
      </c>
      <c r="F157" s="30">
        <f t="shared" ca="1" si="55"/>
        <v>3.6519703836563271</v>
      </c>
      <c r="G157" s="30">
        <f t="shared" ca="1" si="56"/>
        <v>-4.8311612026628481</v>
      </c>
      <c r="H157" s="30">
        <f t="shared" ca="1" si="57"/>
        <v>-0.64354679381869961</v>
      </c>
      <c r="I157">
        <f t="shared" ca="1" si="58"/>
        <v>23.683343522818042</v>
      </c>
      <c r="J157" s="29">
        <f t="shared" ca="1" si="59"/>
        <v>0.1</v>
      </c>
      <c r="K157" s="30">
        <f t="shared" ca="1" si="60"/>
        <v>-0.13272132863667016</v>
      </c>
      <c r="L157" s="30">
        <f t="shared" ca="1" si="31"/>
        <v>3.6519688544613755</v>
      </c>
      <c r="M157" s="30">
        <f t="shared" ca="1" si="40"/>
        <v>0.16010381846208216</v>
      </c>
      <c r="N157" s="30">
        <f t="shared" si="32"/>
        <v>10</v>
      </c>
      <c r="O157" s="56">
        <f t="shared" ca="1" si="41"/>
        <v>0</v>
      </c>
      <c r="P157" s="30">
        <f t="shared" ca="1" si="42"/>
        <v>0.16010381846208216</v>
      </c>
      <c r="Q157" s="30">
        <f t="shared" ca="1" si="43"/>
        <v>7.6899698058418078E-3</v>
      </c>
      <c r="R157" s="30">
        <f t="shared" ca="1" si="44"/>
        <v>-3.6226863397515006</v>
      </c>
      <c r="S157" s="30">
        <f t="shared" ca="1" si="45"/>
        <v>-0.48256923935325302</v>
      </c>
      <c r="T157">
        <f t="shared" ca="1" si="46"/>
        <v>13.316884011963426</v>
      </c>
      <c r="U157">
        <f t="shared" ca="1" si="47"/>
        <v>-0.13272132863667016</v>
      </c>
      <c r="V157">
        <f t="shared" ca="1" si="48"/>
        <v>1.7614951075083003E-3</v>
      </c>
      <c r="W157" s="30">
        <f t="shared" ca="1" si="49"/>
        <v>2.7382489825411999E-2</v>
      </c>
      <c r="X157" s="30">
        <f t="shared" ca="1" si="33"/>
        <v>3.6519688544613755</v>
      </c>
      <c r="Y157" s="30">
        <f t="shared" ca="1" si="50"/>
        <v>0.10000000000001012</v>
      </c>
      <c r="Z157" s="30">
        <f t="shared" ca="1" si="34"/>
        <v>3.6387028480142387</v>
      </c>
      <c r="AA157" s="30">
        <f t="shared" ca="1" si="35"/>
        <v>3.6519749808779056</v>
      </c>
      <c r="AB157">
        <f t="shared" ca="1" si="36"/>
        <v>1.7614951075083003E-3</v>
      </c>
      <c r="AC157">
        <f t="shared" ca="1" si="51"/>
        <v>1.2196592124387471E-8</v>
      </c>
      <c r="AD157">
        <f t="shared" ca="1" si="52"/>
        <v>6.9240000000007002E-7</v>
      </c>
      <c r="AE157" s="31">
        <f t="shared" ca="1" si="53"/>
        <v>1.7614951075081219E-2</v>
      </c>
      <c r="AF157" s="32">
        <f t="shared" ca="1" si="37"/>
        <v>-1.6836842965558703E-6</v>
      </c>
    </row>
    <row r="158" spans="1:32" x14ac:dyDescent="0.35">
      <c r="A158">
        <f t="shared" si="54"/>
        <v>126</v>
      </c>
      <c r="B158" s="28">
        <f t="shared" si="61"/>
        <v>8.7242399999999741E-4</v>
      </c>
      <c r="C158">
        <f t="shared" si="38"/>
        <v>0</v>
      </c>
      <c r="D158" s="29">
        <f t="shared" si="39"/>
        <v>0.1</v>
      </c>
      <c r="E158" s="30">
        <f t="shared" ca="1" si="55"/>
        <v>3.6387028480142387</v>
      </c>
      <c r="F158" s="30">
        <f t="shared" ca="1" si="55"/>
        <v>3.6519749808779056</v>
      </c>
      <c r="G158" s="30">
        <f t="shared" ca="1" si="56"/>
        <v>-4.8311714133570653</v>
      </c>
      <c r="H158" s="30">
        <f t="shared" ca="1" si="57"/>
        <v>-0.64347373835250632</v>
      </c>
      <c r="I158">
        <f t="shared" ca="1" si="58"/>
        <v>23.683403219026509</v>
      </c>
      <c r="J158" s="29">
        <f t="shared" ca="1" si="59"/>
        <v>0.1</v>
      </c>
      <c r="K158" s="30">
        <f t="shared" ca="1" si="60"/>
        <v>-0.13270603844880766</v>
      </c>
      <c r="L158" s="30">
        <f t="shared" ca="1" si="31"/>
        <v>3.6519734518591194</v>
      </c>
      <c r="M158" s="30">
        <f t="shared" ca="1" si="40"/>
        <v>0.16008849380293605</v>
      </c>
      <c r="N158" s="30">
        <f t="shared" si="32"/>
        <v>10</v>
      </c>
      <c r="O158" s="56">
        <f t="shared" ca="1" si="41"/>
        <v>0</v>
      </c>
      <c r="P158" s="30">
        <f t="shared" ca="1" si="42"/>
        <v>0.16008849380293605</v>
      </c>
      <c r="Q158" s="30">
        <f t="shared" ca="1" si="43"/>
        <v>7.6884977544278074E-3</v>
      </c>
      <c r="R158" s="30">
        <f t="shared" ca="1" si="44"/>
        <v>-3.6226939986339453</v>
      </c>
      <c r="S158" s="30">
        <f t="shared" ca="1" si="45"/>
        <v>-0.48251445833505324</v>
      </c>
      <c r="T158">
        <f t="shared" ca="1" si="46"/>
        <v>13.316917591072425</v>
      </c>
      <c r="U158">
        <f t="shared" ca="1" si="47"/>
        <v>-0.13270603844880766</v>
      </c>
      <c r="V158">
        <f t="shared" ca="1" si="48"/>
        <v>1.7610892640776417E-3</v>
      </c>
      <c r="W158" s="30">
        <f t="shared" ca="1" si="49"/>
        <v>2.7382455354128393E-2</v>
      </c>
      <c r="X158" s="30">
        <f t="shared" ca="1" si="33"/>
        <v>3.6519734518591194</v>
      </c>
      <c r="Y158" s="30">
        <f t="shared" ca="1" si="50"/>
        <v>9.9999999999994496E-2</v>
      </c>
      <c r="Z158" s="30">
        <f t="shared" ca="1" si="34"/>
        <v>3.6387089737249734</v>
      </c>
      <c r="AA158" s="30">
        <f t="shared" ca="1" si="35"/>
        <v>3.651979577569854</v>
      </c>
      <c r="AB158">
        <f t="shared" ca="1" si="36"/>
        <v>1.7610892640776419E-3</v>
      </c>
      <c r="AC158">
        <f t="shared" ca="1" si="51"/>
        <v>1.2193782064473592E-8</v>
      </c>
      <c r="AD158">
        <f t="shared" ca="1" si="52"/>
        <v>6.9239999999996181E-7</v>
      </c>
      <c r="AE158" s="31">
        <f t="shared" ca="1" si="53"/>
        <v>1.7610892640777389E-2</v>
      </c>
      <c r="AF158" s="32">
        <f t="shared" ca="1" si="37"/>
        <v>-1.6834874928037301E-6</v>
      </c>
    </row>
    <row r="159" spans="1:32" x14ac:dyDescent="0.35">
      <c r="A159">
        <f t="shared" si="54"/>
        <v>127</v>
      </c>
      <c r="B159" s="28">
        <f t="shared" si="61"/>
        <v>8.7934799999999735E-4</v>
      </c>
      <c r="C159">
        <f t="shared" si="38"/>
        <v>0</v>
      </c>
      <c r="D159" s="29">
        <f t="shared" si="39"/>
        <v>0.1</v>
      </c>
      <c r="E159" s="30">
        <f t="shared" ca="1" si="55"/>
        <v>3.6387089737249734</v>
      </c>
      <c r="F159" s="30">
        <f t="shared" ca="1" si="55"/>
        <v>3.651979577569854</v>
      </c>
      <c r="G159" s="30">
        <f t="shared" ca="1" si="56"/>
        <v>-4.8311816228749551</v>
      </c>
      <c r="H159" s="30">
        <f t="shared" ca="1" si="57"/>
        <v>-0.64340069105251063</v>
      </c>
      <c r="I159">
        <f t="shared" ca="1" si="58"/>
        <v>23.683462908432691</v>
      </c>
      <c r="J159" s="29">
        <f t="shared" ca="1" si="59"/>
        <v>0.1</v>
      </c>
      <c r="K159" s="30">
        <f t="shared" ca="1" si="60"/>
        <v>-0.13269075002238614</v>
      </c>
      <c r="L159" s="30">
        <f t="shared" ca="1" si="31"/>
        <v>3.6519780487272118</v>
      </c>
      <c r="M159" s="30">
        <f t="shared" ca="1" si="40"/>
        <v>0.16007317090929471</v>
      </c>
      <c r="N159" s="30">
        <f t="shared" si="32"/>
        <v>10</v>
      </c>
      <c r="O159" s="56">
        <f t="shared" ca="1" si="41"/>
        <v>0</v>
      </c>
      <c r="P159" s="30">
        <f t="shared" ca="1" si="42"/>
        <v>0.16007317090929471</v>
      </c>
      <c r="Q159" s="30">
        <f t="shared" ca="1" si="43"/>
        <v>7.6870260134868822E-3</v>
      </c>
      <c r="R159" s="30">
        <f t="shared" ca="1" si="44"/>
        <v>-3.6227016566340438</v>
      </c>
      <c r="S159" s="30">
        <f t="shared" ca="1" si="45"/>
        <v>-0.48245968344026202</v>
      </c>
      <c r="T159">
        <f t="shared" ca="1" si="46"/>
        <v>13.316951166355151</v>
      </c>
      <c r="U159">
        <f t="shared" ca="1" si="47"/>
        <v>-0.13269075002238614</v>
      </c>
      <c r="V159">
        <f t="shared" ca="1" si="48"/>
        <v>1.760683514150337E-3</v>
      </c>
      <c r="W159" s="30">
        <f t="shared" ca="1" si="49"/>
        <v>2.7382420886908565E-2</v>
      </c>
      <c r="X159" s="30">
        <f t="shared" ca="1" si="33"/>
        <v>3.6519780487272118</v>
      </c>
      <c r="Y159" s="30">
        <f t="shared" ca="1" si="50"/>
        <v>9.9999999999999589E-2</v>
      </c>
      <c r="Z159" s="30">
        <f t="shared" ca="1" si="34"/>
        <v>3.6387150987299943</v>
      </c>
      <c r="AA159" s="30">
        <f t="shared" ca="1" si="35"/>
        <v>3.6519841737322327</v>
      </c>
      <c r="AB159">
        <f t="shared" ca="1" si="36"/>
        <v>1.760683514150337E-3</v>
      </c>
      <c r="AC159">
        <f t="shared" ca="1" si="51"/>
        <v>1.2190972651976932E-8</v>
      </c>
      <c r="AD159">
        <f t="shared" ca="1" si="52"/>
        <v>6.9239999999999707E-7</v>
      </c>
      <c r="AE159" s="31">
        <f t="shared" ca="1" si="53"/>
        <v>1.7606835141503442E-2</v>
      </c>
      <c r="AF159" s="32">
        <f t="shared" ca="1" si="37"/>
        <v>-1.6832907124972342E-6</v>
      </c>
    </row>
    <row r="160" spans="1:32" x14ac:dyDescent="0.35">
      <c r="A160">
        <f t="shared" si="54"/>
        <v>128</v>
      </c>
      <c r="B160" s="28">
        <f t="shared" si="61"/>
        <v>8.862719999999973E-4</v>
      </c>
      <c r="C160">
        <f t="shared" si="38"/>
        <v>0</v>
      </c>
      <c r="D160" s="29">
        <f t="shared" si="39"/>
        <v>0.1</v>
      </c>
      <c r="E160" s="30">
        <f t="shared" ca="1" si="55"/>
        <v>3.6387150987299943</v>
      </c>
      <c r="F160" s="30">
        <f t="shared" ca="1" si="55"/>
        <v>3.6519841737322327</v>
      </c>
      <c r="G160" s="30">
        <f t="shared" ca="1" si="56"/>
        <v>-4.8311918312166569</v>
      </c>
      <c r="H160" s="30">
        <f t="shared" ca="1" si="57"/>
        <v>-0.64332765191782437</v>
      </c>
      <c r="I160">
        <f t="shared" ca="1" si="58"/>
        <v>23.683522591037395</v>
      </c>
      <c r="J160" s="29">
        <f t="shared" ca="1" si="59"/>
        <v>0.1</v>
      </c>
      <c r="K160" s="30">
        <f t="shared" ca="1" si="60"/>
        <v>-0.13267546335720579</v>
      </c>
      <c r="L160" s="30">
        <f t="shared" ref="L160:L223" ca="1" si="62">E160-K160*$I$23</f>
        <v>3.6519826450657149</v>
      </c>
      <c r="M160" s="30">
        <f t="shared" ca="1" si="40"/>
        <v>0.16005784978095092</v>
      </c>
      <c r="N160" s="30">
        <f t="shared" ref="N160:N223" si="63">IF(C160=0,$C$16,$C$15)</f>
        <v>10</v>
      </c>
      <c r="O160" s="56">
        <f t="shared" ca="1" si="41"/>
        <v>0</v>
      </c>
      <c r="P160" s="30">
        <f t="shared" ca="1" si="42"/>
        <v>0.16005784978095092</v>
      </c>
      <c r="Q160" s="30">
        <f t="shared" ca="1" si="43"/>
        <v>7.6855545829504343E-3</v>
      </c>
      <c r="R160" s="30">
        <f t="shared" ca="1" si="44"/>
        <v>-3.6227093137518991</v>
      </c>
      <c r="S160" s="30">
        <f t="shared" ca="1" si="45"/>
        <v>-0.48240491466820346</v>
      </c>
      <c r="T160">
        <f t="shared" ca="1" si="46"/>
        <v>13.316984737812037</v>
      </c>
      <c r="U160">
        <f t="shared" ca="1" si="47"/>
        <v>-0.13267546335720579</v>
      </c>
      <c r="V160">
        <f t="shared" ca="1" si="48"/>
        <v>1.7602778577049257E-3</v>
      </c>
      <c r="W160" s="30">
        <f t="shared" ca="1" si="49"/>
        <v>2.7382386423745131E-2</v>
      </c>
      <c r="X160" s="30">
        <f t="shared" ref="X160:X223" ca="1" si="64">E160-U160*$I$23</f>
        <v>3.6519826450657149</v>
      </c>
      <c r="Y160" s="30">
        <f t="shared" ca="1" si="50"/>
        <v>0.10000000000000027</v>
      </c>
      <c r="Z160" s="30">
        <f t="shared" ref="Z160:Z223" ca="1" si="65">E160-U160*$C$19/$C$9</f>
        <v>3.6387212230293828</v>
      </c>
      <c r="AA160" s="30">
        <f t="shared" ref="AA160:AA223" ca="1" si="66">Z160-U160*$I$23</f>
        <v>3.6519887693651034</v>
      </c>
      <c r="AB160">
        <f t="shared" ref="AB160:AB223" ca="1" si="67">U160^2*$I$23</f>
        <v>1.7602778577049255E-3</v>
      </c>
      <c r="AC160">
        <f t="shared" ca="1" si="51"/>
        <v>1.2188163886748903E-8</v>
      </c>
      <c r="AD160">
        <f t="shared" ca="1" si="52"/>
        <v>6.9240000000000183E-7</v>
      </c>
      <c r="AE160" s="31">
        <f t="shared" ca="1" si="53"/>
        <v>1.7602778577049207E-2</v>
      </c>
      <c r="AF160" s="32">
        <f t="shared" ref="AF160:AF223" ca="1" si="68">(E160-Z160)/E160</f>
        <v>-1.6830939555140666E-6</v>
      </c>
    </row>
    <row r="161" spans="1:32" x14ac:dyDescent="0.35">
      <c r="A161">
        <f t="shared" si="54"/>
        <v>129</v>
      </c>
      <c r="B161" s="28">
        <f t="shared" si="61"/>
        <v>8.9319599999999725E-4</v>
      </c>
      <c r="C161">
        <f t="shared" ref="C161:C224" si="69">IF(MOD(B161,$I$26)&gt;$I$25,0,1)</f>
        <v>0</v>
      </c>
      <c r="D161" s="29">
        <f t="shared" ref="D161:D224" si="70">$C$13+IF(MOD(B161,$I$26)&gt;$I$25,0,$C$14)</f>
        <v>0.1</v>
      </c>
      <c r="E161" s="30">
        <f t="shared" ca="1" si="55"/>
        <v>3.6387212230293828</v>
      </c>
      <c r="F161" s="30">
        <f t="shared" ca="1" si="55"/>
        <v>3.6519887693651034</v>
      </c>
      <c r="G161" s="30">
        <f t="shared" ca="1" si="56"/>
        <v>-4.8312020383823056</v>
      </c>
      <c r="H161" s="30">
        <f t="shared" ca="1" si="57"/>
        <v>-0.64325462094756514</v>
      </c>
      <c r="I161">
        <f t="shared" ca="1" si="58"/>
        <v>23.683582266841377</v>
      </c>
      <c r="J161" s="29">
        <f t="shared" ca="1" si="59"/>
        <v>0.1</v>
      </c>
      <c r="K161" s="30">
        <f t="shared" ca="1" si="60"/>
        <v>-0.13266017845306341</v>
      </c>
      <c r="L161" s="30">
        <f t="shared" ca="1" si="62"/>
        <v>3.6519872408746892</v>
      </c>
      <c r="M161" s="30">
        <f t="shared" ref="M161:M224" ca="1" si="71">($C$2-L161)/$C$3</f>
        <v>0.16004253041770333</v>
      </c>
      <c r="N161" s="30">
        <f t="shared" si="63"/>
        <v>10</v>
      </c>
      <c r="O161" s="56">
        <f t="shared" ref="O161:O224" ca="1" si="72">IF(ABS(M161)&gt;N161,1,0)</f>
        <v>0</v>
      </c>
      <c r="P161" s="30">
        <f t="shared" ref="P161:P224" ca="1" si="73">IF(O161=1,IF(M161&lt;0,-1*N161,N161),M161)</f>
        <v>0.16004253041770333</v>
      </c>
      <c r="Q161" s="30">
        <f t="shared" ref="Q161:Q224" ca="1" si="74">(P161^2)*$C$3</f>
        <v>7.6840834627504486E-3</v>
      </c>
      <c r="R161" s="30">
        <f t="shared" ref="R161:R224" ca="1" si="75">P161*$I$23-E161</f>
        <v>-3.6227169699876125</v>
      </c>
      <c r="S161" s="30">
        <f t="shared" ref="S161:S224" ca="1" si="76">J161-P161*E161</f>
        <v>-0.48235015201822273</v>
      </c>
      <c r="T161">
        <f t="shared" ref="T161:T224" ca="1" si="77">R161^2-4*$I$23*S161</f>
        <v>13.317018305443518</v>
      </c>
      <c r="U161">
        <f t="shared" ref="U161:U224" ca="1" si="78">IF(O161=1,(-R161-SQRT(T161))/(2*$I$23),K161)</f>
        <v>-0.13266017845306341</v>
      </c>
      <c r="V161">
        <f t="shared" ref="V161:V224" ca="1" si="79">U161^2*$C$10/1000</f>
        <v>1.7598722947198629E-3</v>
      </c>
      <c r="W161" s="30">
        <f t="shared" ref="W161:W224" ca="1" si="80">P161+U161</f>
        <v>2.7382351964639923E-2</v>
      </c>
      <c r="X161" s="30">
        <f t="shared" ca="1" si="64"/>
        <v>3.6519872408746892</v>
      </c>
      <c r="Y161" s="30">
        <f t="shared" ref="Y161:Y224" ca="1" si="81">X161*(P161+U161)</f>
        <v>0.10000000000000497</v>
      </c>
      <c r="Z161" s="30">
        <f t="shared" ca="1" si="65"/>
        <v>3.6387273466232202</v>
      </c>
      <c r="AA161" s="30">
        <f t="shared" ca="1" si="66"/>
        <v>3.6519933644685265</v>
      </c>
      <c r="AB161">
        <f t="shared" ca="1" si="67"/>
        <v>1.7598722947198631E-3</v>
      </c>
      <c r="AC161">
        <f t="shared" ref="AC161:AC224" ca="1" si="82">AB161*$C$19</f>
        <v>1.2185355768640331E-8</v>
      </c>
      <c r="AD161">
        <f t="shared" ref="AD161:AD224" ca="1" si="83">Y161*$C$19</f>
        <v>6.9240000000003434E-7</v>
      </c>
      <c r="AE161" s="31">
        <f t="shared" ref="AE161:AE224" ca="1" si="84">IF(Y161&gt;0.0000000001,AB161/Y161,1)</f>
        <v>1.7598722947197755E-2</v>
      </c>
      <c r="AF161" s="32">
        <f t="shared" ca="1" si="68"/>
        <v>-1.6828972218539574E-6</v>
      </c>
    </row>
    <row r="162" spans="1:32" x14ac:dyDescent="0.35">
      <c r="A162">
        <f t="shared" ref="A162:A225" si="85">A161+1</f>
        <v>130</v>
      </c>
      <c r="B162" s="28">
        <f t="shared" si="61"/>
        <v>9.001199999999972E-4</v>
      </c>
      <c r="C162">
        <f t="shared" si="69"/>
        <v>0</v>
      </c>
      <c r="D162" s="29">
        <f t="shared" si="70"/>
        <v>0.1</v>
      </c>
      <c r="E162" s="30">
        <f t="shared" ref="E162:F225" ca="1" si="86">Z161</f>
        <v>3.6387273466232202</v>
      </c>
      <c r="F162" s="30">
        <f t="shared" ca="1" si="86"/>
        <v>3.6519933644685265</v>
      </c>
      <c r="G162" s="30">
        <f t="shared" ref="G162:G225" ca="1" si="87">($I$23*($C$2-E162)-E162*($C$3+$I$23))/$C$3</f>
        <v>-4.8312122443720344</v>
      </c>
      <c r="H162" s="30">
        <f t="shared" ref="H162:H225" ca="1" si="88">D162-E162*($C$2-E162)/$C$3</f>
        <v>-0.64318159814085007</v>
      </c>
      <c r="I162">
        <f t="shared" ref="I162:I225" ca="1" si="89">G162^2-4*$I$24*H162</f>
        <v>23.68364193584539</v>
      </c>
      <c r="J162" s="29">
        <f t="shared" ref="J162:J225" ca="1" si="90">IF(I162&lt;0,E162/(2*$I$23),D162)</f>
        <v>0.1</v>
      </c>
      <c r="K162" s="30">
        <f t="shared" ref="K162:K225" ca="1" si="91">(-G162-SQRT(I162))/(2*$I$24)</f>
        <v>-0.13264489530975918</v>
      </c>
      <c r="L162" s="30">
        <f t="shared" ca="1" si="62"/>
        <v>3.6519918361541959</v>
      </c>
      <c r="M162" s="30">
        <f t="shared" ca="1" si="71"/>
        <v>0.1600272128193477</v>
      </c>
      <c r="N162" s="30">
        <f t="shared" si="63"/>
        <v>10</v>
      </c>
      <c r="O162" s="56">
        <f t="shared" ca="1" si="72"/>
        <v>0</v>
      </c>
      <c r="P162" s="30">
        <f t="shared" ca="1" si="73"/>
        <v>0.1600272128193477</v>
      </c>
      <c r="Q162" s="30">
        <f t="shared" ca="1" si="74"/>
        <v>7.6826126528186395E-3</v>
      </c>
      <c r="R162" s="30">
        <f t="shared" ca="1" si="75"/>
        <v>-3.6227246253412853</v>
      </c>
      <c r="S162" s="30">
        <f t="shared" ca="1" si="76"/>
        <v>-0.4822953954896545</v>
      </c>
      <c r="T162">
        <f t="shared" ca="1" si="77"/>
        <v>13.317051869250019</v>
      </c>
      <c r="U162">
        <f t="shared" ca="1" si="78"/>
        <v>-0.13264489530975918</v>
      </c>
      <c r="V162">
        <f t="shared" ca="1" si="79"/>
        <v>1.7594668251736971E-3</v>
      </c>
      <c r="W162" s="30">
        <f t="shared" ca="1" si="80"/>
        <v>2.7382317509588527E-2</v>
      </c>
      <c r="X162" s="30">
        <f t="shared" ca="1" si="64"/>
        <v>3.6519918361541959</v>
      </c>
      <c r="Y162" s="30">
        <f t="shared" ca="1" si="81"/>
        <v>9.9999999999999395E-2</v>
      </c>
      <c r="Z162" s="30">
        <f t="shared" ca="1" si="65"/>
        <v>3.6387334695115876</v>
      </c>
      <c r="AA162" s="30">
        <f t="shared" ca="1" si="66"/>
        <v>3.6519979590425633</v>
      </c>
      <c r="AB162">
        <f t="shared" ca="1" si="67"/>
        <v>1.7594668251736973E-3</v>
      </c>
      <c r="AC162">
        <f t="shared" ca="1" si="82"/>
        <v>1.2182548297502679E-8</v>
      </c>
      <c r="AD162">
        <f t="shared" ca="1" si="83"/>
        <v>6.9239999999999569E-7</v>
      </c>
      <c r="AE162" s="31">
        <f t="shared" ca="1" si="84"/>
        <v>1.759466825173708E-2</v>
      </c>
      <c r="AF162" s="32">
        <f t="shared" ca="1" si="68"/>
        <v>-1.6827005115166366E-6</v>
      </c>
    </row>
    <row r="163" spans="1:32" x14ac:dyDescent="0.35">
      <c r="A163">
        <f t="shared" si="85"/>
        <v>131</v>
      </c>
      <c r="B163" s="28">
        <f t="shared" ref="B163:B226" si="92">B162+$C$19</f>
        <v>9.0704399999999715E-4</v>
      </c>
      <c r="C163">
        <f t="shared" si="69"/>
        <v>0</v>
      </c>
      <c r="D163" s="29">
        <f t="shared" si="70"/>
        <v>0.1</v>
      </c>
      <c r="E163" s="30">
        <f t="shared" ca="1" si="86"/>
        <v>3.6387334695115876</v>
      </c>
      <c r="F163" s="30">
        <f t="shared" ca="1" si="86"/>
        <v>3.6519979590425633</v>
      </c>
      <c r="G163" s="30">
        <f t="shared" ca="1" si="87"/>
        <v>-4.8312224491859803</v>
      </c>
      <c r="H163" s="30">
        <f t="shared" ca="1" si="88"/>
        <v>-0.64310858349679645</v>
      </c>
      <c r="I163">
        <f t="shared" ca="1" si="89"/>
        <v>23.683701598050206</v>
      </c>
      <c r="J163" s="29">
        <f t="shared" ca="1" si="90"/>
        <v>0.1</v>
      </c>
      <c r="K163" s="30">
        <f t="shared" ca="1" si="91"/>
        <v>-0.13262961392708325</v>
      </c>
      <c r="L163" s="30">
        <f t="shared" ca="1" si="62"/>
        <v>3.6519964309042958</v>
      </c>
      <c r="M163" s="30">
        <f t="shared" ca="1" si="71"/>
        <v>0.16001189698568119</v>
      </c>
      <c r="N163" s="30">
        <f t="shared" si="63"/>
        <v>10</v>
      </c>
      <c r="O163" s="56">
        <f t="shared" ca="1" si="72"/>
        <v>0</v>
      </c>
      <c r="P163" s="30">
        <f t="shared" ca="1" si="73"/>
        <v>0.16001189698568119</v>
      </c>
      <c r="Q163" s="30">
        <f t="shared" ca="1" si="74"/>
        <v>7.6811421530868741E-3</v>
      </c>
      <c r="R163" s="30">
        <f t="shared" ca="1" si="75"/>
        <v>-3.6227322798130195</v>
      </c>
      <c r="S163" s="30">
        <f t="shared" ca="1" si="76"/>
        <v>-0.4822406450818385</v>
      </c>
      <c r="T163">
        <f t="shared" ca="1" si="77"/>
        <v>13.317085429231973</v>
      </c>
      <c r="U163">
        <f t="shared" ca="1" si="78"/>
        <v>-0.13262961392708325</v>
      </c>
      <c r="V163">
        <f t="shared" ca="1" si="79"/>
        <v>1.7590614490447156E-3</v>
      </c>
      <c r="W163" s="30">
        <f t="shared" ca="1" si="80"/>
        <v>2.7382283058597939E-2</v>
      </c>
      <c r="X163" s="30">
        <f t="shared" ca="1" si="64"/>
        <v>3.6519964309042958</v>
      </c>
      <c r="Y163" s="30">
        <f t="shared" ca="1" si="81"/>
        <v>0.10000000000001084</v>
      </c>
      <c r="Z163" s="30">
        <f t="shared" ca="1" si="65"/>
        <v>3.6387395916945664</v>
      </c>
      <c r="AA163" s="30">
        <f t="shared" ca="1" si="66"/>
        <v>3.6520025530872746</v>
      </c>
      <c r="AB163">
        <f t="shared" ca="1" si="67"/>
        <v>1.7590614490447156E-3</v>
      </c>
      <c r="AC163">
        <f t="shared" ca="1" si="82"/>
        <v>1.217974147318561E-8</v>
      </c>
      <c r="AD163">
        <f t="shared" ca="1" si="83"/>
        <v>6.92400000000075E-7</v>
      </c>
      <c r="AE163" s="31">
        <f t="shared" ca="1" si="84"/>
        <v>1.7590614490445248E-2</v>
      </c>
      <c r="AF163" s="32">
        <f t="shared" ca="1" si="68"/>
        <v>-1.6825038245018345E-6</v>
      </c>
    </row>
    <row r="164" spans="1:32" x14ac:dyDescent="0.35">
      <c r="A164">
        <f t="shared" si="85"/>
        <v>132</v>
      </c>
      <c r="B164" s="28">
        <f t="shared" si="92"/>
        <v>9.139679999999971E-4</v>
      </c>
      <c r="C164">
        <f t="shared" si="69"/>
        <v>0</v>
      </c>
      <c r="D164" s="29">
        <f t="shared" si="70"/>
        <v>0.1</v>
      </c>
      <c r="E164" s="30">
        <f t="shared" ca="1" si="86"/>
        <v>3.6387395916945664</v>
      </c>
      <c r="F164" s="30">
        <f t="shared" ca="1" si="86"/>
        <v>3.6520025530872746</v>
      </c>
      <c r="G164" s="30">
        <f t="shared" ca="1" si="87"/>
        <v>-4.8312326528242773</v>
      </c>
      <c r="H164" s="30">
        <f t="shared" ca="1" si="88"/>
        <v>-0.64303557701452185</v>
      </c>
      <c r="I164">
        <f t="shared" ca="1" si="89"/>
        <v>23.683761253456584</v>
      </c>
      <c r="J164" s="29">
        <f t="shared" ca="1" si="90"/>
        <v>0.1</v>
      </c>
      <c r="K164" s="30">
        <f t="shared" ca="1" si="91"/>
        <v>-0.13261433430484246</v>
      </c>
      <c r="L164" s="30">
        <f t="shared" ca="1" si="62"/>
        <v>3.6520010251250508</v>
      </c>
      <c r="M164" s="30">
        <f t="shared" ca="1" si="71"/>
        <v>0.15999658291649807</v>
      </c>
      <c r="N164" s="30">
        <f t="shared" si="63"/>
        <v>10</v>
      </c>
      <c r="O164" s="56">
        <f t="shared" ca="1" si="72"/>
        <v>0</v>
      </c>
      <c r="P164" s="30">
        <f t="shared" ca="1" si="73"/>
        <v>0.15999658291649807</v>
      </c>
      <c r="Q164" s="30">
        <f t="shared" ca="1" si="74"/>
        <v>7.6796719634867521E-3</v>
      </c>
      <c r="R164" s="30">
        <f t="shared" ca="1" si="75"/>
        <v>-3.6227399334029164</v>
      </c>
      <c r="S164" s="30">
        <f t="shared" ca="1" si="76"/>
        <v>-0.48218590079410406</v>
      </c>
      <c r="T164">
        <f t="shared" ca="1" si="77"/>
        <v>13.31711898538981</v>
      </c>
      <c r="U164">
        <f t="shared" ca="1" si="78"/>
        <v>-0.13261433430484246</v>
      </c>
      <c r="V164">
        <f t="shared" ca="1" si="79"/>
        <v>1.7586561663116512E-3</v>
      </c>
      <c r="W164" s="30">
        <f t="shared" ca="1" si="80"/>
        <v>2.7382248611655613E-2</v>
      </c>
      <c r="X164" s="30">
        <f t="shared" ca="1" si="64"/>
        <v>3.6520010251250508</v>
      </c>
      <c r="Y164" s="30">
        <f t="shared" ca="1" si="81"/>
        <v>9.9999999999995301E-2</v>
      </c>
      <c r="Z164" s="30">
        <f t="shared" ca="1" si="65"/>
        <v>3.6387457131722378</v>
      </c>
      <c r="AA164" s="30">
        <f t="shared" ca="1" si="66"/>
        <v>3.6520071466027222</v>
      </c>
      <c r="AB164">
        <f t="shared" ca="1" si="67"/>
        <v>1.7586561663116515E-3</v>
      </c>
      <c r="AC164">
        <f t="shared" ca="1" si="82"/>
        <v>1.2176935295541873E-8</v>
      </c>
      <c r="AD164">
        <f t="shared" ca="1" si="83"/>
        <v>6.9239999999996742E-7</v>
      </c>
      <c r="AE164" s="31">
        <f t="shared" ca="1" si="84"/>
        <v>1.7586561663117339E-2</v>
      </c>
      <c r="AF164" s="32">
        <f t="shared" ca="1" si="68"/>
        <v>-1.6823071608092816E-6</v>
      </c>
    </row>
    <row r="165" spans="1:32" x14ac:dyDescent="0.35">
      <c r="A165">
        <f t="shared" si="85"/>
        <v>133</v>
      </c>
      <c r="B165" s="28">
        <f t="shared" si="92"/>
        <v>9.2089199999999705E-4</v>
      </c>
      <c r="C165">
        <f t="shared" si="69"/>
        <v>0</v>
      </c>
      <c r="D165" s="29">
        <f t="shared" si="70"/>
        <v>0.1</v>
      </c>
      <c r="E165" s="30">
        <f t="shared" ca="1" si="86"/>
        <v>3.6387457131722378</v>
      </c>
      <c r="F165" s="30">
        <f t="shared" ca="1" si="86"/>
        <v>3.6520071466027222</v>
      </c>
      <c r="G165" s="30">
        <f t="shared" ca="1" si="87"/>
        <v>-4.831242855287063</v>
      </c>
      <c r="H165" s="30">
        <f t="shared" ca="1" si="88"/>
        <v>-0.64296257869314311</v>
      </c>
      <c r="I165">
        <f t="shared" ca="1" si="89"/>
        <v>23.683820902065303</v>
      </c>
      <c r="J165" s="29">
        <f t="shared" ca="1" si="90"/>
        <v>0.1</v>
      </c>
      <c r="K165" s="30">
        <f t="shared" ca="1" si="91"/>
        <v>-0.13259905644282696</v>
      </c>
      <c r="L165" s="30">
        <f t="shared" ca="1" si="62"/>
        <v>3.6520056188165206</v>
      </c>
      <c r="M165" s="30">
        <f t="shared" ca="1" si="71"/>
        <v>0.15998127061159848</v>
      </c>
      <c r="N165" s="30">
        <f t="shared" si="63"/>
        <v>10</v>
      </c>
      <c r="O165" s="56">
        <f t="shared" ca="1" si="72"/>
        <v>0</v>
      </c>
      <c r="P165" s="30">
        <f t="shared" ca="1" si="73"/>
        <v>0.15998127061159848</v>
      </c>
      <c r="Q165" s="30">
        <f t="shared" ca="1" si="74"/>
        <v>7.6782020839504502E-3</v>
      </c>
      <c r="R165" s="30">
        <f t="shared" ca="1" si="75"/>
        <v>-3.6227475861110778</v>
      </c>
      <c r="S165" s="30">
        <f t="shared" ca="1" si="76"/>
        <v>-0.48213116262580169</v>
      </c>
      <c r="T165">
        <f t="shared" ca="1" si="77"/>
        <v>13.317152537723961</v>
      </c>
      <c r="U165">
        <f t="shared" ca="1" si="78"/>
        <v>-0.13259905644282696</v>
      </c>
      <c r="V165">
        <f t="shared" ca="1" si="79"/>
        <v>1.758250976952801E-3</v>
      </c>
      <c r="W165" s="30">
        <f t="shared" ca="1" si="80"/>
        <v>2.7382214168771513E-2</v>
      </c>
      <c r="X165" s="30">
        <f t="shared" ca="1" si="64"/>
        <v>3.6520056188165206</v>
      </c>
      <c r="Y165" s="30">
        <f t="shared" ca="1" si="81"/>
        <v>9.9999999999990902E-2</v>
      </c>
      <c r="Z165" s="30">
        <f t="shared" ca="1" si="65"/>
        <v>3.6387518339446832</v>
      </c>
      <c r="AA165" s="30">
        <f t="shared" ca="1" si="66"/>
        <v>3.652011739588966</v>
      </c>
      <c r="AB165">
        <f t="shared" ca="1" si="67"/>
        <v>1.758250976952801E-3</v>
      </c>
      <c r="AC165">
        <f t="shared" ca="1" si="82"/>
        <v>1.2174129764421194E-8</v>
      </c>
      <c r="AD165">
        <f t="shared" ca="1" si="83"/>
        <v>6.9239999999993693E-7</v>
      </c>
      <c r="AE165" s="31">
        <f t="shared" ca="1" si="84"/>
        <v>1.758250976952961E-2</v>
      </c>
      <c r="AF165" s="32">
        <f t="shared" ca="1" si="68"/>
        <v>-1.682110520438708E-6</v>
      </c>
    </row>
    <row r="166" spans="1:32" x14ac:dyDescent="0.35">
      <c r="A166">
        <f t="shared" si="85"/>
        <v>134</v>
      </c>
      <c r="B166" s="28">
        <f t="shared" si="92"/>
        <v>9.27815999999997E-4</v>
      </c>
      <c r="C166">
        <f t="shared" si="69"/>
        <v>0</v>
      </c>
      <c r="D166" s="29">
        <f t="shared" si="70"/>
        <v>0.1</v>
      </c>
      <c r="E166" s="30">
        <f t="shared" ca="1" si="86"/>
        <v>3.6387518339446832</v>
      </c>
      <c r="F166" s="30">
        <f t="shared" ca="1" si="86"/>
        <v>3.652011739588966</v>
      </c>
      <c r="G166" s="30">
        <f t="shared" ca="1" si="87"/>
        <v>-4.8312530565744725</v>
      </c>
      <c r="H166" s="30">
        <f t="shared" ca="1" si="88"/>
        <v>-0.64288958853177769</v>
      </c>
      <c r="I166">
        <f t="shared" ca="1" si="89"/>
        <v>23.683880543877134</v>
      </c>
      <c r="J166" s="29">
        <f t="shared" ca="1" si="90"/>
        <v>0.1</v>
      </c>
      <c r="K166" s="30">
        <f t="shared" ca="1" si="91"/>
        <v>-0.1325837803408336</v>
      </c>
      <c r="L166" s="30">
        <f t="shared" ca="1" si="62"/>
        <v>3.6520102119787663</v>
      </c>
      <c r="M166" s="30">
        <f t="shared" ca="1" si="71"/>
        <v>0.15996596007077962</v>
      </c>
      <c r="N166" s="30">
        <f t="shared" si="63"/>
        <v>10</v>
      </c>
      <c r="O166" s="56">
        <f t="shared" ca="1" si="72"/>
        <v>0</v>
      </c>
      <c r="P166" s="30">
        <f t="shared" ca="1" si="73"/>
        <v>0.15996596007077962</v>
      </c>
      <c r="Q166" s="30">
        <f t="shared" ca="1" si="74"/>
        <v>7.6767325144098779E-3</v>
      </c>
      <c r="R166" s="30">
        <f t="shared" ca="1" si="75"/>
        <v>-3.6227552379376053</v>
      </c>
      <c r="S166" s="30">
        <f t="shared" ca="1" si="76"/>
        <v>-0.48207643057627136</v>
      </c>
      <c r="T166">
        <f t="shared" ca="1" si="77"/>
        <v>13.317186086234864</v>
      </c>
      <c r="U166">
        <f t="shared" ca="1" si="78"/>
        <v>-0.1325837803408336</v>
      </c>
      <c r="V166">
        <f t="shared" ca="1" si="79"/>
        <v>1.7578458809466412E-3</v>
      </c>
      <c r="W166" s="30">
        <f t="shared" ca="1" si="80"/>
        <v>2.7382179729946027E-2</v>
      </c>
      <c r="X166" s="30">
        <f t="shared" ca="1" si="64"/>
        <v>3.6520102119787663</v>
      </c>
      <c r="Y166" s="30">
        <f t="shared" ca="1" si="81"/>
        <v>0.10000000000000087</v>
      </c>
      <c r="Z166" s="30">
        <f t="shared" ca="1" si="65"/>
        <v>3.6387579540119837</v>
      </c>
      <c r="AA166" s="30">
        <f t="shared" ca="1" si="66"/>
        <v>3.6520163320460668</v>
      </c>
      <c r="AB166">
        <f t="shared" ca="1" si="67"/>
        <v>1.7578458809466412E-3</v>
      </c>
      <c r="AC166">
        <f t="shared" ca="1" si="82"/>
        <v>1.2171324879674542E-8</v>
      </c>
      <c r="AD166">
        <f t="shared" ca="1" si="83"/>
        <v>6.9240000000000596E-7</v>
      </c>
      <c r="AE166" s="31">
        <f t="shared" ca="1" si="84"/>
        <v>1.757845880946626E-2</v>
      </c>
      <c r="AF166" s="32">
        <f t="shared" ca="1" si="68"/>
        <v>-1.6819139033898442E-6</v>
      </c>
    </row>
    <row r="167" spans="1:32" x14ac:dyDescent="0.35">
      <c r="A167">
        <f t="shared" si="85"/>
        <v>135</v>
      </c>
      <c r="B167" s="28">
        <f t="shared" si="92"/>
        <v>9.3473999999999695E-4</v>
      </c>
      <c r="C167">
        <f t="shared" si="69"/>
        <v>0</v>
      </c>
      <c r="D167" s="29">
        <f t="shared" si="70"/>
        <v>0.1</v>
      </c>
      <c r="E167" s="30">
        <f t="shared" ca="1" si="86"/>
        <v>3.6387579540119837</v>
      </c>
      <c r="F167" s="30">
        <f t="shared" ca="1" si="86"/>
        <v>3.6520163320460668</v>
      </c>
      <c r="G167" s="30">
        <f t="shared" ca="1" si="87"/>
        <v>-4.8312632566866398</v>
      </c>
      <c r="H167" s="30">
        <f t="shared" ca="1" si="88"/>
        <v>-0.64281660652954276</v>
      </c>
      <c r="I167">
        <f t="shared" ca="1" si="89"/>
        <v>23.683940178892822</v>
      </c>
      <c r="J167" s="29">
        <f t="shared" ca="1" si="90"/>
        <v>0.1</v>
      </c>
      <c r="K167" s="30">
        <f t="shared" ca="1" si="91"/>
        <v>-0.13256850599866252</v>
      </c>
      <c r="L167" s="30">
        <f t="shared" ca="1" si="62"/>
        <v>3.6520148046118499</v>
      </c>
      <c r="M167" s="30">
        <f t="shared" ca="1" si="71"/>
        <v>0.15995065129383423</v>
      </c>
      <c r="N167" s="30">
        <f t="shared" si="63"/>
        <v>10</v>
      </c>
      <c r="O167" s="56">
        <f t="shared" ca="1" si="72"/>
        <v>0</v>
      </c>
      <c r="P167" s="30">
        <f t="shared" ca="1" si="73"/>
        <v>0.15995065129383423</v>
      </c>
      <c r="Q167" s="30">
        <f t="shared" ca="1" si="74"/>
        <v>7.6752632547965258E-3</v>
      </c>
      <c r="R167" s="30">
        <f t="shared" ca="1" si="75"/>
        <v>-3.6227628888826002</v>
      </c>
      <c r="S167" s="30">
        <f t="shared" ca="1" si="76"/>
        <v>-0.48202170464483651</v>
      </c>
      <c r="T167">
        <f t="shared" ca="1" si="77"/>
        <v>13.317219630922938</v>
      </c>
      <c r="U167">
        <f t="shared" ca="1" si="78"/>
        <v>-0.13256850599866252</v>
      </c>
      <c r="V167">
        <f t="shared" ca="1" si="79"/>
        <v>1.7574408782717419E-3</v>
      </c>
      <c r="W167" s="30">
        <f t="shared" ca="1" si="80"/>
        <v>2.7382145295171717E-2</v>
      </c>
      <c r="X167" s="30">
        <f t="shared" ca="1" si="64"/>
        <v>3.6520148046118499</v>
      </c>
      <c r="Y167" s="30">
        <f t="shared" ca="1" si="81"/>
        <v>9.9999999999999825E-2</v>
      </c>
      <c r="Z167" s="30">
        <f t="shared" ca="1" si="65"/>
        <v>3.6387640733742206</v>
      </c>
      <c r="AA167" s="30">
        <f t="shared" ca="1" si="66"/>
        <v>3.6520209239740868</v>
      </c>
      <c r="AB167">
        <f t="shared" ca="1" si="67"/>
        <v>1.7574408782717419E-3</v>
      </c>
      <c r="AC167">
        <f t="shared" ca="1" si="82"/>
        <v>1.216852064115354E-8</v>
      </c>
      <c r="AD167">
        <f t="shared" ca="1" si="83"/>
        <v>6.9239999999999876E-7</v>
      </c>
      <c r="AE167" s="31">
        <f t="shared" ca="1" si="84"/>
        <v>1.757440878271745E-2</v>
      </c>
      <c r="AF167" s="32">
        <f t="shared" ca="1" si="68"/>
        <v>-1.6817173096624208E-6</v>
      </c>
    </row>
    <row r="168" spans="1:32" x14ac:dyDescent="0.35">
      <c r="A168">
        <f t="shared" si="85"/>
        <v>136</v>
      </c>
      <c r="B168" s="28">
        <f t="shared" si="92"/>
        <v>9.416639999999969E-4</v>
      </c>
      <c r="C168">
        <f t="shared" si="69"/>
        <v>0</v>
      </c>
      <c r="D168" s="29">
        <f t="shared" si="70"/>
        <v>0.1</v>
      </c>
      <c r="E168" s="30">
        <f t="shared" ca="1" si="86"/>
        <v>3.6387640733742206</v>
      </c>
      <c r="F168" s="30">
        <f t="shared" ca="1" si="86"/>
        <v>3.6520209239740868</v>
      </c>
      <c r="G168" s="30">
        <f t="shared" ca="1" si="87"/>
        <v>-4.8312734556237018</v>
      </c>
      <c r="H168" s="30">
        <f t="shared" ca="1" si="88"/>
        <v>-0.64274363268555557</v>
      </c>
      <c r="I168">
        <f t="shared" ca="1" si="89"/>
        <v>23.68399980711315</v>
      </c>
      <c r="J168" s="29">
        <f t="shared" ca="1" si="90"/>
        <v>0.1</v>
      </c>
      <c r="K168" s="30">
        <f t="shared" ca="1" si="91"/>
        <v>-0.13255323341611056</v>
      </c>
      <c r="L168" s="30">
        <f t="shared" ca="1" si="62"/>
        <v>3.6520193967158314</v>
      </c>
      <c r="M168" s="30">
        <f t="shared" ca="1" si="71"/>
        <v>0.15993534428056252</v>
      </c>
      <c r="N168" s="30">
        <f t="shared" si="63"/>
        <v>10</v>
      </c>
      <c r="O168" s="56">
        <f t="shared" ca="1" si="72"/>
        <v>0</v>
      </c>
      <c r="P168" s="30">
        <f t="shared" ca="1" si="73"/>
        <v>0.15993534428056252</v>
      </c>
      <c r="Q168" s="30">
        <f t="shared" ca="1" si="74"/>
        <v>7.673794305042619E-3</v>
      </c>
      <c r="R168" s="30">
        <f t="shared" ca="1" si="75"/>
        <v>-3.6227705389461642</v>
      </c>
      <c r="S168" s="30">
        <f t="shared" ca="1" si="76"/>
        <v>-0.4819669848308481</v>
      </c>
      <c r="T168">
        <f t="shared" ca="1" si="77"/>
        <v>13.31725317178862</v>
      </c>
      <c r="U168">
        <f t="shared" ca="1" si="78"/>
        <v>-0.13255323341611056</v>
      </c>
      <c r="V168">
        <f t="shared" ca="1" si="79"/>
        <v>1.757035968906589E-3</v>
      </c>
      <c r="W168" s="30">
        <f t="shared" ca="1" si="80"/>
        <v>2.738211086445197E-2</v>
      </c>
      <c r="X168" s="30">
        <f t="shared" ca="1" si="64"/>
        <v>3.6520193967158314</v>
      </c>
      <c r="Y168" s="30">
        <f t="shared" ca="1" si="81"/>
        <v>0.10000000000000189</v>
      </c>
      <c r="Z168" s="30">
        <f t="shared" ca="1" si="65"/>
        <v>3.6387701920314752</v>
      </c>
      <c r="AA168" s="30">
        <f t="shared" ca="1" si="66"/>
        <v>3.6520255153730861</v>
      </c>
      <c r="AB168">
        <f t="shared" ca="1" si="67"/>
        <v>1.757035968906589E-3</v>
      </c>
      <c r="AC168">
        <f t="shared" ca="1" si="82"/>
        <v>1.2165717048709221E-8</v>
      </c>
      <c r="AD168">
        <f t="shared" ca="1" si="83"/>
        <v>6.9240000000001306E-7</v>
      </c>
      <c r="AE168" s="31">
        <f t="shared" ca="1" si="84"/>
        <v>1.7570359689065559E-2</v>
      </c>
      <c r="AF168" s="32">
        <f t="shared" ca="1" si="68"/>
        <v>-1.6815207392561678E-6</v>
      </c>
    </row>
    <row r="169" spans="1:32" x14ac:dyDescent="0.35">
      <c r="A169">
        <f t="shared" si="85"/>
        <v>137</v>
      </c>
      <c r="B169" s="28">
        <f t="shared" si="92"/>
        <v>9.4858799999999685E-4</v>
      </c>
      <c r="C169">
        <f t="shared" si="69"/>
        <v>0</v>
      </c>
      <c r="D169" s="29">
        <f t="shared" si="70"/>
        <v>0.1</v>
      </c>
      <c r="E169" s="30">
        <f t="shared" ca="1" si="86"/>
        <v>3.6387701920314752</v>
      </c>
      <c r="F169" s="30">
        <f t="shared" ca="1" si="86"/>
        <v>3.6520255153730861</v>
      </c>
      <c r="G169" s="30">
        <f t="shared" ca="1" si="87"/>
        <v>-4.8312836533857917</v>
      </c>
      <c r="H169" s="30">
        <f t="shared" ca="1" si="88"/>
        <v>-0.64267066699893294</v>
      </c>
      <c r="I169">
        <f t="shared" ca="1" si="89"/>
        <v>23.684059428538859</v>
      </c>
      <c r="J169" s="29">
        <f t="shared" ca="1" si="90"/>
        <v>0.1</v>
      </c>
      <c r="K169" s="30">
        <f t="shared" ca="1" si="91"/>
        <v>-0.13253796259297454</v>
      </c>
      <c r="L169" s="30">
        <f t="shared" ca="1" si="62"/>
        <v>3.6520239882907726</v>
      </c>
      <c r="M169" s="30">
        <f t="shared" ca="1" si="71"/>
        <v>0.15992003903075869</v>
      </c>
      <c r="N169" s="30">
        <f t="shared" si="63"/>
        <v>10</v>
      </c>
      <c r="O169" s="56">
        <f t="shared" ca="1" si="72"/>
        <v>0</v>
      </c>
      <c r="P169" s="30">
        <f t="shared" ca="1" si="73"/>
        <v>0.15992003903075869</v>
      </c>
      <c r="Q169" s="30">
        <f t="shared" ca="1" si="74"/>
        <v>7.6723256650798148E-3</v>
      </c>
      <c r="R169" s="30">
        <f t="shared" ca="1" si="75"/>
        <v>-3.6227781881283994</v>
      </c>
      <c r="S169" s="30">
        <f t="shared" ca="1" si="76"/>
        <v>-0.48191227113363477</v>
      </c>
      <c r="T169">
        <f t="shared" ca="1" si="77"/>
        <v>13.317286708832341</v>
      </c>
      <c r="U169">
        <f t="shared" ca="1" si="78"/>
        <v>-0.13253796259297454</v>
      </c>
      <c r="V169">
        <f t="shared" ca="1" si="79"/>
        <v>1.7566311528296721E-3</v>
      </c>
      <c r="W169" s="30">
        <f t="shared" ca="1" si="80"/>
        <v>2.7382076437784147E-2</v>
      </c>
      <c r="X169" s="30">
        <f t="shared" ca="1" si="64"/>
        <v>3.6520239882907726</v>
      </c>
      <c r="Y169" s="30">
        <f t="shared" ca="1" si="81"/>
        <v>9.9999999999999256E-2</v>
      </c>
      <c r="Z169" s="30">
        <f t="shared" ca="1" si="65"/>
        <v>3.6387763099838284</v>
      </c>
      <c r="AA169" s="30">
        <f t="shared" ca="1" si="66"/>
        <v>3.6520301062431257</v>
      </c>
      <c r="AB169">
        <f t="shared" ca="1" si="67"/>
        <v>1.7566311528296721E-3</v>
      </c>
      <c r="AC169">
        <f t="shared" ca="1" si="82"/>
        <v>1.2162914102192649E-8</v>
      </c>
      <c r="AD169">
        <f t="shared" ca="1" si="83"/>
        <v>6.9239999999999474E-7</v>
      </c>
      <c r="AE169" s="31">
        <f t="shared" ca="1" si="84"/>
        <v>1.7566311528296852E-2</v>
      </c>
      <c r="AF169" s="32">
        <f t="shared" ca="1" si="68"/>
        <v>-1.6813241920487724E-6</v>
      </c>
    </row>
    <row r="170" spans="1:32" x14ac:dyDescent="0.35">
      <c r="A170">
        <f t="shared" si="85"/>
        <v>138</v>
      </c>
      <c r="B170" s="28">
        <f t="shared" si="92"/>
        <v>9.555119999999968E-4</v>
      </c>
      <c r="C170">
        <f t="shared" si="69"/>
        <v>0</v>
      </c>
      <c r="D170" s="29">
        <f t="shared" si="70"/>
        <v>0.1</v>
      </c>
      <c r="E170" s="30">
        <f t="shared" ca="1" si="86"/>
        <v>3.6387763099838284</v>
      </c>
      <c r="F170" s="30">
        <f t="shared" ca="1" si="86"/>
        <v>3.6520301062431257</v>
      </c>
      <c r="G170" s="30">
        <f t="shared" ca="1" si="87"/>
        <v>-4.831293849973048</v>
      </c>
      <c r="H170" s="30">
        <f t="shared" ca="1" si="88"/>
        <v>-0.6425977094687978</v>
      </c>
      <c r="I170">
        <f t="shared" ca="1" si="89"/>
        <v>23.684119043170753</v>
      </c>
      <c r="J170" s="29">
        <f t="shared" ca="1" si="90"/>
        <v>0.1</v>
      </c>
      <c r="K170" s="30">
        <f t="shared" ca="1" si="91"/>
        <v>-0.1325226935290513</v>
      </c>
      <c r="L170" s="30">
        <f t="shared" ca="1" si="62"/>
        <v>3.6520285793367333</v>
      </c>
      <c r="M170" s="30">
        <f t="shared" ca="1" si="71"/>
        <v>0.15990473554422291</v>
      </c>
      <c r="N170" s="30">
        <f t="shared" si="63"/>
        <v>10</v>
      </c>
      <c r="O170" s="56">
        <f t="shared" ca="1" si="72"/>
        <v>0</v>
      </c>
      <c r="P170" s="30">
        <f t="shared" ca="1" si="73"/>
        <v>0.15990473554422291</v>
      </c>
      <c r="Q170" s="30">
        <f t="shared" ca="1" si="74"/>
        <v>7.6708573348403591E-3</v>
      </c>
      <c r="R170" s="30">
        <f t="shared" ca="1" si="75"/>
        <v>-3.6227858364294061</v>
      </c>
      <c r="S170" s="30">
        <f t="shared" ca="1" si="76"/>
        <v>-0.48185756355254739</v>
      </c>
      <c r="T170">
        <f t="shared" ca="1" si="77"/>
        <v>13.31732024205453</v>
      </c>
      <c r="U170">
        <f t="shared" ca="1" si="78"/>
        <v>-0.1325226935290513</v>
      </c>
      <c r="V170">
        <f t="shared" ca="1" si="79"/>
        <v>1.7562264300194856E-3</v>
      </c>
      <c r="W170" s="30">
        <f t="shared" ca="1" si="80"/>
        <v>2.7382042015171609E-2</v>
      </c>
      <c r="X170" s="30">
        <f t="shared" ca="1" si="64"/>
        <v>3.6520285793367333</v>
      </c>
      <c r="Y170" s="30">
        <f t="shared" ca="1" si="81"/>
        <v>0.10000000000000592</v>
      </c>
      <c r="Z170" s="30">
        <f t="shared" ca="1" si="65"/>
        <v>3.6387824272313618</v>
      </c>
      <c r="AA170" s="30">
        <f t="shared" ca="1" si="66"/>
        <v>3.6520346965842667</v>
      </c>
      <c r="AB170">
        <f t="shared" ca="1" si="67"/>
        <v>1.7562264300194858E-3</v>
      </c>
      <c r="AC170">
        <f t="shared" ca="1" si="82"/>
        <v>1.2160111801454918E-8</v>
      </c>
      <c r="AD170">
        <f t="shared" ca="1" si="83"/>
        <v>6.924000000000409E-7</v>
      </c>
      <c r="AE170" s="31">
        <f t="shared" ca="1" si="84"/>
        <v>1.7562264300193819E-2</v>
      </c>
      <c r="AF170" s="32">
        <f t="shared" ca="1" si="68"/>
        <v>-1.681127668284053E-6</v>
      </c>
    </row>
    <row r="171" spans="1:32" x14ac:dyDescent="0.35">
      <c r="A171">
        <f t="shared" si="85"/>
        <v>139</v>
      </c>
      <c r="B171" s="28">
        <f t="shared" si="92"/>
        <v>9.6243599999999675E-4</v>
      </c>
      <c r="C171">
        <f t="shared" si="69"/>
        <v>0</v>
      </c>
      <c r="D171" s="29">
        <f t="shared" si="70"/>
        <v>0.1</v>
      </c>
      <c r="E171" s="30">
        <f t="shared" ca="1" si="86"/>
        <v>3.6387824272313618</v>
      </c>
      <c r="F171" s="30">
        <f t="shared" ca="1" si="86"/>
        <v>3.6520346965842667</v>
      </c>
      <c r="G171" s="30">
        <f t="shared" ca="1" si="87"/>
        <v>-4.8313040453856031</v>
      </c>
      <c r="H171" s="30">
        <f t="shared" ca="1" si="88"/>
        <v>-0.64252476009426163</v>
      </c>
      <c r="I171">
        <f t="shared" ca="1" si="89"/>
        <v>23.684178651009567</v>
      </c>
      <c r="J171" s="29">
        <f t="shared" ca="1" si="90"/>
        <v>0.1</v>
      </c>
      <c r="K171" s="30">
        <f t="shared" ca="1" si="91"/>
        <v>-0.132507426224141</v>
      </c>
      <c r="L171" s="30">
        <f t="shared" ca="1" si="62"/>
        <v>3.6520331698537758</v>
      </c>
      <c r="M171" s="30">
        <f t="shared" ca="1" si="71"/>
        <v>0.15988943382074794</v>
      </c>
      <c r="N171" s="30">
        <f t="shared" si="63"/>
        <v>10</v>
      </c>
      <c r="O171" s="56">
        <f t="shared" ca="1" si="72"/>
        <v>0</v>
      </c>
      <c r="P171" s="30">
        <f t="shared" ca="1" si="73"/>
        <v>0.15988943382074794</v>
      </c>
      <c r="Q171" s="30">
        <f t="shared" ca="1" si="74"/>
        <v>7.6693893142558006E-3</v>
      </c>
      <c r="R171" s="30">
        <f t="shared" ca="1" si="75"/>
        <v>-3.622793483849287</v>
      </c>
      <c r="S171" s="30">
        <f t="shared" ca="1" si="76"/>
        <v>-0.48180286208690937</v>
      </c>
      <c r="T171">
        <f t="shared" ca="1" si="77"/>
        <v>13.317353771455618</v>
      </c>
      <c r="U171">
        <f t="shared" ca="1" si="78"/>
        <v>-0.132507426224141</v>
      </c>
      <c r="V171">
        <f t="shared" ca="1" si="79"/>
        <v>1.7558218004546169E-3</v>
      </c>
      <c r="W171" s="30">
        <f t="shared" ca="1" si="80"/>
        <v>2.7382007596606944E-2</v>
      </c>
      <c r="X171" s="30">
        <f t="shared" ca="1" si="64"/>
        <v>3.6520331698537758</v>
      </c>
      <c r="Y171" s="30">
        <f t="shared" ca="1" si="81"/>
        <v>9.9999999999996633E-2</v>
      </c>
      <c r="Z171" s="30">
        <f t="shared" ca="1" si="65"/>
        <v>3.6387885437741563</v>
      </c>
      <c r="AA171" s="30">
        <f t="shared" ca="1" si="66"/>
        <v>3.6520392863965703</v>
      </c>
      <c r="AB171">
        <f t="shared" ca="1" si="67"/>
        <v>1.7558218004546169E-3</v>
      </c>
      <c r="AC171">
        <f t="shared" ca="1" si="82"/>
        <v>1.2157310146347766E-8</v>
      </c>
      <c r="AD171">
        <f t="shared" ca="1" si="83"/>
        <v>6.9239999999997663E-7</v>
      </c>
      <c r="AE171" s="31">
        <f t="shared" ca="1" si="84"/>
        <v>1.7558218004546759E-2</v>
      </c>
      <c r="AF171" s="32">
        <f t="shared" ca="1" si="68"/>
        <v>-1.6809311677176526E-6</v>
      </c>
    </row>
    <row r="172" spans="1:32" x14ac:dyDescent="0.35">
      <c r="A172">
        <f t="shared" si="85"/>
        <v>140</v>
      </c>
      <c r="B172" s="28">
        <f t="shared" si="92"/>
        <v>9.693599999999967E-4</v>
      </c>
      <c r="C172">
        <f t="shared" si="69"/>
        <v>0</v>
      </c>
      <c r="D172" s="29">
        <f t="shared" si="70"/>
        <v>0.1</v>
      </c>
      <c r="E172" s="30">
        <f t="shared" ca="1" si="86"/>
        <v>3.6387885437741563</v>
      </c>
      <c r="F172" s="30">
        <f t="shared" ca="1" si="86"/>
        <v>3.6520392863965703</v>
      </c>
      <c r="G172" s="30">
        <f t="shared" ca="1" si="87"/>
        <v>-4.8313142396235937</v>
      </c>
      <c r="H172" s="30">
        <f t="shared" ca="1" si="88"/>
        <v>-0.6424518188744468</v>
      </c>
      <c r="I172">
        <f t="shared" ca="1" si="89"/>
        <v>23.684238252056076</v>
      </c>
      <c r="J172" s="29">
        <f t="shared" ca="1" si="90"/>
        <v>0.1</v>
      </c>
      <c r="K172" s="30">
        <f t="shared" ca="1" si="91"/>
        <v>-0.13249216067803712</v>
      </c>
      <c r="L172" s="30">
        <f t="shared" ca="1" si="62"/>
        <v>3.65203775984196</v>
      </c>
      <c r="M172" s="30">
        <f t="shared" ca="1" si="71"/>
        <v>0.15987413386013394</v>
      </c>
      <c r="N172" s="30">
        <f t="shared" si="63"/>
        <v>10</v>
      </c>
      <c r="O172" s="56">
        <f t="shared" ca="1" si="72"/>
        <v>0</v>
      </c>
      <c r="P172" s="30">
        <f t="shared" ca="1" si="73"/>
        <v>0.15987413386013394</v>
      </c>
      <c r="Q172" s="30">
        <f t="shared" ca="1" si="74"/>
        <v>7.6679216032584071E-3</v>
      </c>
      <c r="R172" s="30">
        <f t="shared" ca="1" si="75"/>
        <v>-3.6228011303881429</v>
      </c>
      <c r="S172" s="30">
        <f t="shared" ca="1" si="76"/>
        <v>-0.48174816673607135</v>
      </c>
      <c r="T172">
        <f t="shared" ca="1" si="77"/>
        <v>13.317387297036035</v>
      </c>
      <c r="U172">
        <f t="shared" ca="1" si="78"/>
        <v>-0.13249216067803712</v>
      </c>
      <c r="V172">
        <f t="shared" ca="1" si="79"/>
        <v>1.7554172641134809E-3</v>
      </c>
      <c r="W172" s="30">
        <f t="shared" ca="1" si="80"/>
        <v>2.7381973182096814E-2</v>
      </c>
      <c r="X172" s="30">
        <f t="shared" ca="1" si="64"/>
        <v>3.65203775984196</v>
      </c>
      <c r="Y172" s="30">
        <f t="shared" ca="1" si="81"/>
        <v>9.9999999999997466E-2</v>
      </c>
      <c r="Z172" s="30">
        <f t="shared" ca="1" si="65"/>
        <v>3.6387946596122931</v>
      </c>
      <c r="AA172" s="30">
        <f t="shared" ca="1" si="66"/>
        <v>3.6520438756800968</v>
      </c>
      <c r="AB172">
        <f t="shared" ca="1" si="67"/>
        <v>1.7554172641134809E-3</v>
      </c>
      <c r="AC172">
        <f t="shared" ca="1" si="82"/>
        <v>1.215450913672174E-8</v>
      </c>
      <c r="AD172">
        <f t="shared" ca="1" si="83"/>
        <v>6.9239999999998235E-7</v>
      </c>
      <c r="AE172" s="31">
        <f t="shared" ca="1" si="84"/>
        <v>1.7554172641135252E-2</v>
      </c>
      <c r="AF172" s="32">
        <f t="shared" ca="1" si="68"/>
        <v>-1.680734690471346E-6</v>
      </c>
    </row>
    <row r="173" spans="1:32" x14ac:dyDescent="0.35">
      <c r="A173">
        <f t="shared" si="85"/>
        <v>141</v>
      </c>
      <c r="B173" s="28">
        <f t="shared" si="92"/>
        <v>9.7628399999999664E-4</v>
      </c>
      <c r="C173">
        <f t="shared" si="69"/>
        <v>0</v>
      </c>
      <c r="D173" s="29">
        <f t="shared" si="70"/>
        <v>0.1</v>
      </c>
      <c r="E173" s="30">
        <f t="shared" ca="1" si="86"/>
        <v>3.6387946596122931</v>
      </c>
      <c r="F173" s="30">
        <f t="shared" ca="1" si="86"/>
        <v>3.6520438756800968</v>
      </c>
      <c r="G173" s="30">
        <f t="shared" ca="1" si="87"/>
        <v>-4.8313244326871558</v>
      </c>
      <c r="H173" s="30">
        <f t="shared" ca="1" si="88"/>
        <v>-0.64237888580847058</v>
      </c>
      <c r="I173">
        <f t="shared" ca="1" si="89"/>
        <v>23.684297846311051</v>
      </c>
      <c r="J173" s="29">
        <f t="shared" ca="1" si="90"/>
        <v>0.1</v>
      </c>
      <c r="K173" s="30">
        <f t="shared" ca="1" si="91"/>
        <v>-0.13247689689053652</v>
      </c>
      <c r="L173" s="30">
        <f t="shared" ca="1" si="62"/>
        <v>3.6520423493013467</v>
      </c>
      <c r="M173" s="30">
        <f t="shared" ca="1" si="71"/>
        <v>0.15985883566217812</v>
      </c>
      <c r="N173" s="30">
        <f t="shared" si="63"/>
        <v>10</v>
      </c>
      <c r="O173" s="56">
        <f t="shared" ca="1" si="72"/>
        <v>0</v>
      </c>
      <c r="P173" s="30">
        <f t="shared" ca="1" si="73"/>
        <v>0.15985883566217812</v>
      </c>
      <c r="Q173" s="30">
        <f t="shared" ca="1" si="74"/>
        <v>7.6664542017801816E-3</v>
      </c>
      <c r="R173" s="30">
        <f t="shared" ca="1" si="75"/>
        <v>-3.6228087760460754</v>
      </c>
      <c r="S173" s="30">
        <f t="shared" ca="1" si="76"/>
        <v>-0.48169347749937297</v>
      </c>
      <c r="T173">
        <f t="shared" ca="1" si="77"/>
        <v>13.317420818796213</v>
      </c>
      <c r="U173">
        <f t="shared" ca="1" si="78"/>
        <v>-0.13247689689053652</v>
      </c>
      <c r="V173">
        <f t="shared" ca="1" si="79"/>
        <v>1.7550128209745843E-3</v>
      </c>
      <c r="W173" s="30">
        <f t="shared" ca="1" si="80"/>
        <v>2.7381938771641606E-2</v>
      </c>
      <c r="X173" s="30">
        <f t="shared" ca="1" si="64"/>
        <v>3.6520423493013467</v>
      </c>
      <c r="Y173" s="30">
        <f t="shared" ca="1" si="81"/>
        <v>0.10000000000001165</v>
      </c>
      <c r="Z173" s="30">
        <f t="shared" ca="1" si="65"/>
        <v>3.6388007747458535</v>
      </c>
      <c r="AA173" s="30">
        <f t="shared" ca="1" si="66"/>
        <v>3.6520484644349072</v>
      </c>
      <c r="AB173">
        <f t="shared" ca="1" si="67"/>
        <v>1.7550128209745846E-3</v>
      </c>
      <c r="AC173">
        <f t="shared" ca="1" si="82"/>
        <v>1.2151708772428022E-8</v>
      </c>
      <c r="AD173">
        <f t="shared" ca="1" si="83"/>
        <v>6.9240000000008061E-7</v>
      </c>
      <c r="AE173" s="31">
        <f t="shared" ca="1" si="84"/>
        <v>1.75501282097438E-2</v>
      </c>
      <c r="AF173" s="32">
        <f t="shared" ca="1" si="68"/>
        <v>-1.6805382365448635E-6</v>
      </c>
    </row>
    <row r="174" spans="1:32" x14ac:dyDescent="0.35">
      <c r="A174">
        <f t="shared" si="85"/>
        <v>142</v>
      </c>
      <c r="B174" s="28">
        <f t="shared" si="92"/>
        <v>9.832079999999967E-4</v>
      </c>
      <c r="C174">
        <f t="shared" si="69"/>
        <v>0</v>
      </c>
      <c r="D174" s="29">
        <f t="shared" si="70"/>
        <v>0.1</v>
      </c>
      <c r="E174" s="30">
        <f t="shared" ca="1" si="86"/>
        <v>3.6388007747458535</v>
      </c>
      <c r="F174" s="30">
        <f t="shared" ca="1" si="86"/>
        <v>3.6520484644349072</v>
      </c>
      <c r="G174" s="30">
        <f t="shared" ca="1" si="87"/>
        <v>-4.8313346245764235</v>
      </c>
      <c r="H174" s="30">
        <f t="shared" ca="1" si="88"/>
        <v>-0.64230596089544978</v>
      </c>
      <c r="I174">
        <f t="shared" ca="1" si="89"/>
        <v>23.684357433775251</v>
      </c>
      <c r="J174" s="29">
        <f t="shared" ca="1" si="90"/>
        <v>0.1</v>
      </c>
      <c r="K174" s="30">
        <f t="shared" ca="1" si="91"/>
        <v>-0.13246163486144266</v>
      </c>
      <c r="L174" s="30">
        <f t="shared" ca="1" si="62"/>
        <v>3.6520469382319978</v>
      </c>
      <c r="M174" s="30">
        <f t="shared" ca="1" si="71"/>
        <v>0.15984353922667469</v>
      </c>
      <c r="N174" s="30">
        <f t="shared" si="63"/>
        <v>10</v>
      </c>
      <c r="O174" s="56">
        <f t="shared" ca="1" si="72"/>
        <v>0</v>
      </c>
      <c r="P174" s="30">
        <f t="shared" ca="1" si="73"/>
        <v>0.15984353922667469</v>
      </c>
      <c r="Q174" s="30">
        <f t="shared" ca="1" si="74"/>
        <v>7.6649871097528464E-3</v>
      </c>
      <c r="R174" s="30">
        <f t="shared" ca="1" si="75"/>
        <v>-3.6228164208231859</v>
      </c>
      <c r="S174" s="30">
        <f t="shared" ca="1" si="76"/>
        <v>-0.4816387943761431</v>
      </c>
      <c r="T174">
        <f t="shared" ca="1" si="77"/>
        <v>13.317454336736578</v>
      </c>
      <c r="U174">
        <f t="shared" ca="1" si="78"/>
        <v>-0.13246163486144266</v>
      </c>
      <c r="V174">
        <f t="shared" ca="1" si="79"/>
        <v>1.7546084710166161E-3</v>
      </c>
      <c r="W174" s="30">
        <f t="shared" ca="1" si="80"/>
        <v>2.7381904365232024E-2</v>
      </c>
      <c r="X174" s="30">
        <f t="shared" ca="1" si="64"/>
        <v>3.6520469382319978</v>
      </c>
      <c r="Y174" s="30">
        <f t="shared" ca="1" si="81"/>
        <v>0.10000000000000699</v>
      </c>
      <c r="Z174" s="30">
        <f t="shared" ca="1" si="65"/>
        <v>3.6388068891749188</v>
      </c>
      <c r="AA174" s="30">
        <f t="shared" ca="1" si="66"/>
        <v>3.6520530526610631</v>
      </c>
      <c r="AB174">
        <f t="shared" ca="1" si="67"/>
        <v>1.7546084710166163E-3</v>
      </c>
      <c r="AC174">
        <f t="shared" ca="1" si="82"/>
        <v>1.2148909053319049E-8</v>
      </c>
      <c r="AD174">
        <f t="shared" ca="1" si="83"/>
        <v>6.9240000000004831E-7</v>
      </c>
      <c r="AE174" s="31">
        <f t="shared" ca="1" si="84"/>
        <v>1.7546084710164937E-2</v>
      </c>
      <c r="AF174" s="32">
        <f t="shared" ca="1" si="68"/>
        <v>-1.6803418059379365E-6</v>
      </c>
    </row>
    <row r="175" spans="1:32" x14ac:dyDescent="0.35">
      <c r="A175">
        <f t="shared" si="85"/>
        <v>143</v>
      </c>
      <c r="B175" s="28">
        <f t="shared" si="92"/>
        <v>9.9013199999999665E-4</v>
      </c>
      <c r="C175">
        <f t="shared" si="69"/>
        <v>0</v>
      </c>
      <c r="D175" s="29">
        <f t="shared" si="70"/>
        <v>0.1</v>
      </c>
      <c r="E175" s="30">
        <f t="shared" ca="1" si="86"/>
        <v>3.6388068891749188</v>
      </c>
      <c r="F175" s="30">
        <f t="shared" ca="1" si="86"/>
        <v>3.6520530526610631</v>
      </c>
      <c r="G175" s="30">
        <f t="shared" ca="1" si="87"/>
        <v>-4.8313448152915317</v>
      </c>
      <c r="H175" s="30">
        <f t="shared" ca="1" si="88"/>
        <v>-0.64223304413450155</v>
      </c>
      <c r="I175">
        <f t="shared" ca="1" si="89"/>
        <v>23.68441701444943</v>
      </c>
      <c r="J175" s="29">
        <f t="shared" ca="1" si="90"/>
        <v>0.1</v>
      </c>
      <c r="K175" s="30">
        <f t="shared" ca="1" si="91"/>
        <v>-0.13244637459054906</v>
      </c>
      <c r="L175" s="30">
        <f t="shared" ca="1" si="62"/>
        <v>3.6520515266339735</v>
      </c>
      <c r="M175" s="30">
        <f t="shared" ca="1" si="71"/>
        <v>0.15982824455342234</v>
      </c>
      <c r="N175" s="30">
        <f t="shared" si="63"/>
        <v>10</v>
      </c>
      <c r="O175" s="56">
        <f t="shared" ca="1" si="72"/>
        <v>0</v>
      </c>
      <c r="P175" s="30">
        <f t="shared" ca="1" si="73"/>
        <v>0.15982824455342234</v>
      </c>
      <c r="Q175" s="30">
        <f t="shared" ca="1" si="74"/>
        <v>7.6635203271085738E-3</v>
      </c>
      <c r="R175" s="30">
        <f t="shared" ca="1" si="75"/>
        <v>-3.6228240647195764</v>
      </c>
      <c r="S175" s="30">
        <f t="shared" ca="1" si="76"/>
        <v>-0.48158411736572693</v>
      </c>
      <c r="T175">
        <f t="shared" ca="1" si="77"/>
        <v>13.317487850857564</v>
      </c>
      <c r="U175">
        <f t="shared" ca="1" si="78"/>
        <v>-0.13244637459054906</v>
      </c>
      <c r="V175">
        <f t="shared" ca="1" si="79"/>
        <v>1.7542042142180039E-3</v>
      </c>
      <c r="W175" s="30">
        <f t="shared" ca="1" si="80"/>
        <v>2.7381869962873284E-2</v>
      </c>
      <c r="X175" s="30">
        <f t="shared" ca="1" si="64"/>
        <v>3.6520515266339735</v>
      </c>
      <c r="Y175" s="30">
        <f t="shared" ca="1" si="81"/>
        <v>0.10000000000000432</v>
      </c>
      <c r="Z175" s="30">
        <f t="shared" ca="1" si="65"/>
        <v>3.6388130028995698</v>
      </c>
      <c r="AA175" s="30">
        <f t="shared" ca="1" si="66"/>
        <v>3.6520576403586245</v>
      </c>
      <c r="AB175">
        <f t="shared" ca="1" si="67"/>
        <v>1.7542042142180041E-3</v>
      </c>
      <c r="AC175">
        <f t="shared" ca="1" si="82"/>
        <v>1.214610997924546E-8</v>
      </c>
      <c r="AD175">
        <f t="shared" ca="1" si="83"/>
        <v>6.9240000000002989E-7</v>
      </c>
      <c r="AE175" s="31">
        <f t="shared" ca="1" si="84"/>
        <v>1.7542042142179283E-2</v>
      </c>
      <c r="AF175" s="32">
        <f t="shared" ca="1" si="68"/>
        <v>-1.6801453985282529E-6</v>
      </c>
    </row>
    <row r="176" spans="1:32" x14ac:dyDescent="0.35">
      <c r="A176">
        <f t="shared" si="85"/>
        <v>144</v>
      </c>
      <c r="B176" s="28">
        <f t="shared" si="92"/>
        <v>9.970559999999966E-4</v>
      </c>
      <c r="C176">
        <f t="shared" si="69"/>
        <v>0</v>
      </c>
      <c r="D176" s="29">
        <f t="shared" si="70"/>
        <v>0.1</v>
      </c>
      <c r="E176" s="30">
        <f t="shared" ca="1" si="86"/>
        <v>3.6388130028995698</v>
      </c>
      <c r="F176" s="30">
        <f t="shared" ca="1" si="86"/>
        <v>3.6520576403586245</v>
      </c>
      <c r="G176" s="30">
        <f t="shared" ca="1" si="87"/>
        <v>-4.8313550048326173</v>
      </c>
      <c r="H176" s="30">
        <f t="shared" ca="1" si="88"/>
        <v>-0.64216013552474815</v>
      </c>
      <c r="I176">
        <f t="shared" ca="1" si="89"/>
        <v>23.68447658833438</v>
      </c>
      <c r="J176" s="29">
        <f t="shared" ca="1" si="90"/>
        <v>0.1</v>
      </c>
      <c r="K176" s="30">
        <f t="shared" ca="1" si="91"/>
        <v>-0.13243111607765254</v>
      </c>
      <c r="L176" s="30">
        <f t="shared" ca="1" si="62"/>
        <v>3.6520561145073351</v>
      </c>
      <c r="M176" s="30">
        <f t="shared" ca="1" si="71"/>
        <v>0.15981295164221682</v>
      </c>
      <c r="N176" s="30">
        <f t="shared" si="63"/>
        <v>10</v>
      </c>
      <c r="O176" s="56">
        <f t="shared" ca="1" si="72"/>
        <v>0</v>
      </c>
      <c r="P176" s="30">
        <f t="shared" ca="1" si="73"/>
        <v>0.15981295164221682</v>
      </c>
      <c r="Q176" s="30">
        <f t="shared" ca="1" si="74"/>
        <v>7.6620538537792585E-3</v>
      </c>
      <c r="R176" s="30">
        <f t="shared" ca="1" si="75"/>
        <v>-3.6228317077353482</v>
      </c>
      <c r="S176" s="30">
        <f t="shared" ca="1" si="76"/>
        <v>-0.48152944646745877</v>
      </c>
      <c r="T176">
        <f t="shared" ca="1" si="77"/>
        <v>13.317521361159603</v>
      </c>
      <c r="U176">
        <f t="shared" ca="1" si="78"/>
        <v>-0.13243111607765254</v>
      </c>
      <c r="V176">
        <f t="shared" ca="1" si="79"/>
        <v>1.7538000505572682E-3</v>
      </c>
      <c r="W176" s="30">
        <f t="shared" ca="1" si="80"/>
        <v>2.7381835564564277E-2</v>
      </c>
      <c r="X176" s="30">
        <f t="shared" ca="1" si="64"/>
        <v>3.6520561145073351</v>
      </c>
      <c r="Y176" s="30">
        <f t="shared" ca="1" si="81"/>
        <v>0.10000000000000138</v>
      </c>
      <c r="Z176" s="30">
        <f t="shared" ca="1" si="65"/>
        <v>3.6388191159198877</v>
      </c>
      <c r="AA176" s="30">
        <f t="shared" ca="1" si="66"/>
        <v>3.6520622275276531</v>
      </c>
      <c r="AB176">
        <f t="shared" ca="1" si="67"/>
        <v>1.7538000505572682E-3</v>
      </c>
      <c r="AC176">
        <f t="shared" ca="1" si="82"/>
        <v>1.2143311550058524E-8</v>
      </c>
      <c r="AD176">
        <f t="shared" ca="1" si="83"/>
        <v>6.9240000000000946E-7</v>
      </c>
      <c r="AE176" s="31">
        <f t="shared" ca="1" si="84"/>
        <v>1.753800050557244E-2</v>
      </c>
      <c r="AF176" s="32">
        <f t="shared" ca="1" si="68"/>
        <v>-1.6799490144375865E-6</v>
      </c>
    </row>
    <row r="177" spans="1:32" x14ac:dyDescent="0.35">
      <c r="A177">
        <f t="shared" si="85"/>
        <v>145</v>
      </c>
      <c r="B177" s="28">
        <f t="shared" si="92"/>
        <v>1.0039799999999966E-3</v>
      </c>
      <c r="C177">
        <f t="shared" si="69"/>
        <v>0</v>
      </c>
      <c r="D177" s="29">
        <f t="shared" si="70"/>
        <v>0.1</v>
      </c>
      <c r="E177" s="30">
        <f t="shared" ca="1" si="86"/>
        <v>3.6388191159198877</v>
      </c>
      <c r="F177" s="30">
        <f t="shared" ca="1" si="86"/>
        <v>3.6520622275276531</v>
      </c>
      <c r="G177" s="30">
        <f t="shared" ca="1" si="87"/>
        <v>-4.8313651931998134</v>
      </c>
      <c r="H177" s="30">
        <f t="shared" ca="1" si="88"/>
        <v>-0.64208723506530663</v>
      </c>
      <c r="I177">
        <f t="shared" ca="1" si="89"/>
        <v>23.684536155430834</v>
      </c>
      <c r="J177" s="29">
        <f t="shared" ca="1" si="90"/>
        <v>0.1</v>
      </c>
      <c r="K177" s="30">
        <f t="shared" ca="1" si="91"/>
        <v>-0.13241585932255326</v>
      </c>
      <c r="L177" s="30">
        <f t="shared" ca="1" si="62"/>
        <v>3.6520607018521432</v>
      </c>
      <c r="M177" s="30">
        <f t="shared" ca="1" si="71"/>
        <v>0.15979766049285676</v>
      </c>
      <c r="N177" s="30">
        <f t="shared" si="63"/>
        <v>10</v>
      </c>
      <c r="O177" s="56">
        <f t="shared" ca="1" si="72"/>
        <v>0</v>
      </c>
      <c r="P177" s="30">
        <f t="shared" ca="1" si="73"/>
        <v>0.15979766049285676</v>
      </c>
      <c r="Q177" s="30">
        <f t="shared" ca="1" si="74"/>
        <v>7.6605876896970945E-3</v>
      </c>
      <c r="R177" s="30">
        <f t="shared" ca="1" si="75"/>
        <v>-3.6228393498706022</v>
      </c>
      <c r="S177" s="30">
        <f t="shared" ca="1" si="76"/>
        <v>-0.48147478168068347</v>
      </c>
      <c r="T177">
        <f t="shared" ca="1" si="77"/>
        <v>13.317554867643121</v>
      </c>
      <c r="U177">
        <f t="shared" ca="1" si="78"/>
        <v>-0.13241585932255326</v>
      </c>
      <c r="V177">
        <f t="shared" ca="1" si="79"/>
        <v>1.7533959800130215E-3</v>
      </c>
      <c r="W177" s="30">
        <f t="shared" ca="1" si="80"/>
        <v>2.7381801170303505E-2</v>
      </c>
      <c r="X177" s="30">
        <f t="shared" ca="1" si="64"/>
        <v>3.6520607018521432</v>
      </c>
      <c r="Y177" s="30">
        <f t="shared" ca="1" si="81"/>
        <v>9.9999999999994454E-2</v>
      </c>
      <c r="Z177" s="30">
        <f t="shared" ca="1" si="65"/>
        <v>3.6388252282359539</v>
      </c>
      <c r="AA177" s="30">
        <f t="shared" ca="1" si="66"/>
        <v>3.6520668141682093</v>
      </c>
      <c r="AB177">
        <f t="shared" ca="1" si="67"/>
        <v>1.7533959800130215E-3</v>
      </c>
      <c r="AC177">
        <f t="shared" ca="1" si="82"/>
        <v>1.2140513765610159E-8</v>
      </c>
      <c r="AD177">
        <f t="shared" ca="1" si="83"/>
        <v>6.9239999999996149E-7</v>
      </c>
      <c r="AE177" s="31">
        <f t="shared" ca="1" si="84"/>
        <v>1.7533959800131189E-2</v>
      </c>
      <c r="AF177" s="32">
        <f t="shared" ca="1" si="68"/>
        <v>-1.6797526536656687E-6</v>
      </c>
    </row>
    <row r="178" spans="1:32" x14ac:dyDescent="0.35">
      <c r="A178">
        <f t="shared" si="85"/>
        <v>146</v>
      </c>
      <c r="B178" s="28">
        <f t="shared" si="92"/>
        <v>1.0109039999999965E-3</v>
      </c>
      <c r="C178">
        <f t="shared" si="69"/>
        <v>0</v>
      </c>
      <c r="D178" s="29">
        <f t="shared" si="70"/>
        <v>0.1</v>
      </c>
      <c r="E178" s="30">
        <f t="shared" ca="1" si="86"/>
        <v>3.6388252282359539</v>
      </c>
      <c r="F178" s="30">
        <f t="shared" ca="1" si="86"/>
        <v>3.6520668141682093</v>
      </c>
      <c r="G178" s="30">
        <f t="shared" ca="1" si="87"/>
        <v>-4.8313753803932569</v>
      </c>
      <c r="H178" s="30">
        <f t="shared" ca="1" si="88"/>
        <v>-0.64201434275529379</v>
      </c>
      <c r="I178">
        <f t="shared" ca="1" si="89"/>
        <v>23.684595715739576</v>
      </c>
      <c r="J178" s="29">
        <f t="shared" ca="1" si="90"/>
        <v>0.1</v>
      </c>
      <c r="K178" s="30">
        <f t="shared" ca="1" si="91"/>
        <v>-0.13240060432504472</v>
      </c>
      <c r="L178" s="30">
        <f t="shared" ca="1" si="62"/>
        <v>3.6520652886684584</v>
      </c>
      <c r="M178" s="30">
        <f t="shared" ca="1" si="71"/>
        <v>0.15978237110513938</v>
      </c>
      <c r="N178" s="30">
        <f t="shared" si="63"/>
        <v>10</v>
      </c>
      <c r="O178" s="56">
        <f t="shared" ca="1" si="72"/>
        <v>0</v>
      </c>
      <c r="P178" s="30">
        <f t="shared" ca="1" si="73"/>
        <v>0.15978237110513938</v>
      </c>
      <c r="Q178" s="30">
        <f t="shared" ca="1" si="74"/>
        <v>7.6591218347941432E-3</v>
      </c>
      <c r="R178" s="30">
        <f t="shared" ca="1" si="75"/>
        <v>-3.62284699112544</v>
      </c>
      <c r="S178" s="30">
        <f t="shared" ca="1" si="76"/>
        <v>-0.48142012300474069</v>
      </c>
      <c r="T178">
        <f t="shared" ca="1" si="77"/>
        <v>13.317588370308549</v>
      </c>
      <c r="U178">
        <f t="shared" ca="1" si="78"/>
        <v>-0.13240060432504472</v>
      </c>
      <c r="V178">
        <f t="shared" ca="1" si="79"/>
        <v>1.752992002563705E-3</v>
      </c>
      <c r="W178" s="30">
        <f t="shared" ca="1" si="80"/>
        <v>2.7381766780094657E-2</v>
      </c>
      <c r="X178" s="30">
        <f t="shared" ca="1" si="64"/>
        <v>3.6520652886684584</v>
      </c>
      <c r="Y178" s="30">
        <f t="shared" ca="1" si="81"/>
        <v>9.9999999999998798E-2</v>
      </c>
      <c r="Z178" s="30">
        <f t="shared" ca="1" si="65"/>
        <v>3.6388313398478496</v>
      </c>
      <c r="AA178" s="30">
        <f t="shared" ca="1" si="66"/>
        <v>3.652071400280354</v>
      </c>
      <c r="AB178">
        <f t="shared" ca="1" si="67"/>
        <v>1.752992002563705E-3</v>
      </c>
      <c r="AC178">
        <f t="shared" ca="1" si="82"/>
        <v>1.2137716625751092E-8</v>
      </c>
      <c r="AD178">
        <f t="shared" ca="1" si="83"/>
        <v>6.9239999999999156E-7</v>
      </c>
      <c r="AE178" s="31">
        <f t="shared" ca="1" si="84"/>
        <v>1.7529920025637261E-2</v>
      </c>
      <c r="AF178" s="32">
        <f t="shared" ca="1" si="68"/>
        <v>-1.6795563162122299E-6</v>
      </c>
    </row>
    <row r="179" spans="1:32" x14ac:dyDescent="0.35">
      <c r="A179">
        <f t="shared" si="85"/>
        <v>147</v>
      </c>
      <c r="B179" s="28">
        <f t="shared" si="92"/>
        <v>1.0178279999999964E-3</v>
      </c>
      <c r="C179">
        <f t="shared" si="69"/>
        <v>0</v>
      </c>
      <c r="D179" s="29">
        <f t="shared" si="70"/>
        <v>0.1</v>
      </c>
      <c r="E179" s="30">
        <f t="shared" ca="1" si="86"/>
        <v>3.6388313398478496</v>
      </c>
      <c r="F179" s="30">
        <f t="shared" ca="1" si="86"/>
        <v>3.652071400280354</v>
      </c>
      <c r="G179" s="30">
        <f t="shared" ca="1" si="87"/>
        <v>-4.8313855664130836</v>
      </c>
      <c r="H179" s="30">
        <f t="shared" ca="1" si="88"/>
        <v>-0.64194145859382656</v>
      </c>
      <c r="I179">
        <f t="shared" ca="1" si="89"/>
        <v>23.684655269261381</v>
      </c>
      <c r="J179" s="29">
        <f t="shared" ca="1" si="90"/>
        <v>0.1</v>
      </c>
      <c r="K179" s="30">
        <f t="shared" ca="1" si="91"/>
        <v>-0.13238535108492708</v>
      </c>
      <c r="L179" s="30">
        <f t="shared" ca="1" si="62"/>
        <v>3.6520698749563421</v>
      </c>
      <c r="M179" s="30">
        <f t="shared" ca="1" si="71"/>
        <v>0.15976708347886043</v>
      </c>
      <c r="N179" s="30">
        <f t="shared" si="63"/>
        <v>10</v>
      </c>
      <c r="O179" s="56">
        <f t="shared" ca="1" si="72"/>
        <v>0</v>
      </c>
      <c r="P179" s="30">
        <f t="shared" ca="1" si="73"/>
        <v>0.15976708347886043</v>
      </c>
      <c r="Q179" s="30">
        <f t="shared" ca="1" si="74"/>
        <v>7.6576562890023469E-3</v>
      </c>
      <c r="R179" s="30">
        <f t="shared" ca="1" si="75"/>
        <v>-3.6228546314999637</v>
      </c>
      <c r="S179" s="30">
        <f t="shared" ca="1" si="76"/>
        <v>-0.48136547043896494</v>
      </c>
      <c r="T179">
        <f t="shared" ca="1" si="77"/>
        <v>13.317621869156323</v>
      </c>
      <c r="U179">
        <f t="shared" ca="1" si="78"/>
        <v>-0.13238535108492708</v>
      </c>
      <c r="V179">
        <f t="shared" ca="1" si="79"/>
        <v>1.7525881181879404E-3</v>
      </c>
      <c r="W179" s="30">
        <f t="shared" ca="1" si="80"/>
        <v>2.738173239393335E-2</v>
      </c>
      <c r="X179" s="30">
        <f t="shared" ca="1" si="64"/>
        <v>3.6520698749563421</v>
      </c>
      <c r="Y179" s="30">
        <f t="shared" ca="1" si="81"/>
        <v>0.10000000000000019</v>
      </c>
      <c r="Z179" s="30">
        <f t="shared" ca="1" si="65"/>
        <v>3.6388374507556556</v>
      </c>
      <c r="AA179" s="30">
        <f t="shared" ca="1" si="66"/>
        <v>3.6520759858641481</v>
      </c>
      <c r="AB179">
        <f t="shared" ca="1" si="67"/>
        <v>1.7525881181879406E-3</v>
      </c>
      <c r="AC179">
        <f t="shared" ca="1" si="82"/>
        <v>1.2134920130333299E-8</v>
      </c>
      <c r="AD179">
        <f t="shared" ca="1" si="83"/>
        <v>6.924000000000012E-7</v>
      </c>
      <c r="AE179" s="31">
        <f t="shared" ca="1" si="84"/>
        <v>1.7525881181879373E-2</v>
      </c>
      <c r="AF179" s="32">
        <f t="shared" ca="1" si="68"/>
        <v>-1.6793600019549598E-6</v>
      </c>
    </row>
    <row r="180" spans="1:32" x14ac:dyDescent="0.35">
      <c r="A180">
        <f t="shared" si="85"/>
        <v>148</v>
      </c>
      <c r="B180" s="28">
        <f t="shared" si="92"/>
        <v>1.0247519999999964E-3</v>
      </c>
      <c r="C180">
        <f t="shared" si="69"/>
        <v>0</v>
      </c>
      <c r="D180" s="29">
        <f t="shared" si="70"/>
        <v>0.1</v>
      </c>
      <c r="E180" s="30">
        <f t="shared" ca="1" si="86"/>
        <v>3.6388374507556556</v>
      </c>
      <c r="F180" s="30">
        <f t="shared" ca="1" si="86"/>
        <v>3.6520759858641481</v>
      </c>
      <c r="G180" s="30">
        <f t="shared" ca="1" si="87"/>
        <v>-4.8313957512594268</v>
      </c>
      <c r="H180" s="30">
        <f t="shared" ca="1" si="88"/>
        <v>-0.64186858258002744</v>
      </c>
      <c r="I180">
        <f t="shared" ca="1" si="89"/>
        <v>23.68471481599699</v>
      </c>
      <c r="J180" s="29">
        <f t="shared" ca="1" si="90"/>
        <v>0.1</v>
      </c>
      <c r="K180" s="30">
        <f t="shared" ca="1" si="91"/>
        <v>-0.13237009960199717</v>
      </c>
      <c r="L180" s="30">
        <f t="shared" ca="1" si="62"/>
        <v>3.6520744607158551</v>
      </c>
      <c r="M180" s="30">
        <f t="shared" ca="1" si="71"/>
        <v>0.15975179761381705</v>
      </c>
      <c r="N180" s="30">
        <f t="shared" si="63"/>
        <v>10</v>
      </c>
      <c r="O180" s="56">
        <f t="shared" ca="1" si="72"/>
        <v>0</v>
      </c>
      <c r="P180" s="30">
        <f t="shared" ca="1" si="73"/>
        <v>0.15975179761381705</v>
      </c>
      <c r="Q180" s="30">
        <f t="shared" ca="1" si="74"/>
        <v>7.6561910522537895E-3</v>
      </c>
      <c r="R180" s="30">
        <f t="shared" ca="1" si="75"/>
        <v>-3.6228622709942737</v>
      </c>
      <c r="S180" s="30">
        <f t="shared" ca="1" si="76"/>
        <v>-0.48131082398269553</v>
      </c>
      <c r="T180">
        <f t="shared" ca="1" si="77"/>
        <v>13.317655364186866</v>
      </c>
      <c r="U180">
        <f t="shared" ca="1" si="78"/>
        <v>-0.13237009960199717</v>
      </c>
      <c r="V180">
        <f t="shared" ca="1" si="79"/>
        <v>1.752184326864265E-3</v>
      </c>
      <c r="W180" s="30">
        <f t="shared" ca="1" si="80"/>
        <v>2.7381698011819888E-2</v>
      </c>
      <c r="X180" s="30">
        <f t="shared" ca="1" si="64"/>
        <v>3.6520744607158551</v>
      </c>
      <c r="Y180" s="30">
        <f t="shared" ca="1" si="81"/>
        <v>0.10000000000000152</v>
      </c>
      <c r="Z180" s="30">
        <f t="shared" ca="1" si="65"/>
        <v>3.6388435609594532</v>
      </c>
      <c r="AA180" s="30">
        <f t="shared" ca="1" si="66"/>
        <v>3.6520805709196527</v>
      </c>
      <c r="AB180">
        <f t="shared" ca="1" si="67"/>
        <v>1.752184326864265E-3</v>
      </c>
      <c r="AC180">
        <f t="shared" ca="1" si="82"/>
        <v>1.2132124279208169E-8</v>
      </c>
      <c r="AD180">
        <f t="shared" ca="1" si="83"/>
        <v>6.9240000000001041E-7</v>
      </c>
      <c r="AE180" s="31">
        <f t="shared" ca="1" si="84"/>
        <v>1.7521843268642385E-2</v>
      </c>
      <c r="AF180" s="32">
        <f t="shared" ca="1" si="68"/>
        <v>-1.6791637110156317E-6</v>
      </c>
    </row>
    <row r="181" spans="1:32" x14ac:dyDescent="0.35">
      <c r="A181">
        <f t="shared" si="85"/>
        <v>149</v>
      </c>
      <c r="B181" s="28">
        <f t="shared" si="92"/>
        <v>1.0316759999999963E-3</v>
      </c>
      <c r="C181">
        <f t="shared" si="69"/>
        <v>0</v>
      </c>
      <c r="D181" s="29">
        <f t="shared" si="70"/>
        <v>0.1</v>
      </c>
      <c r="E181" s="30">
        <f t="shared" ca="1" si="86"/>
        <v>3.6388435609594532</v>
      </c>
      <c r="F181" s="30">
        <f t="shared" ca="1" si="86"/>
        <v>3.6520805709196527</v>
      </c>
      <c r="G181" s="30">
        <f t="shared" ca="1" si="87"/>
        <v>-4.8314059349324223</v>
      </c>
      <c r="H181" s="30">
        <f t="shared" ca="1" si="88"/>
        <v>-0.64179571471301278</v>
      </c>
      <c r="I181">
        <f t="shared" ca="1" si="89"/>
        <v>23.684774355947177</v>
      </c>
      <c r="J181" s="29">
        <f t="shared" ca="1" si="90"/>
        <v>0.1</v>
      </c>
      <c r="K181" s="30">
        <f t="shared" ca="1" si="91"/>
        <v>-0.13235484987605514</v>
      </c>
      <c r="L181" s="30">
        <f t="shared" ca="1" si="62"/>
        <v>3.6520790459470587</v>
      </c>
      <c r="M181" s="30">
        <f t="shared" ca="1" si="71"/>
        <v>0.159736513509805</v>
      </c>
      <c r="N181" s="30">
        <f t="shared" si="63"/>
        <v>10</v>
      </c>
      <c r="O181" s="56">
        <f t="shared" ca="1" si="72"/>
        <v>0</v>
      </c>
      <c r="P181" s="30">
        <f t="shared" ca="1" si="73"/>
        <v>0.159736513509805</v>
      </c>
      <c r="Q181" s="30">
        <f t="shared" ca="1" si="74"/>
        <v>7.6547261244804344E-3</v>
      </c>
      <c r="R181" s="30">
        <f t="shared" ca="1" si="75"/>
        <v>-3.6228699096084727</v>
      </c>
      <c r="S181" s="30">
        <f t="shared" ca="1" si="76"/>
        <v>-0.48125618363526668</v>
      </c>
      <c r="T181">
        <f t="shared" ca="1" si="77"/>
        <v>13.317688855400609</v>
      </c>
      <c r="U181">
        <f t="shared" ca="1" si="78"/>
        <v>-0.13235484987605514</v>
      </c>
      <c r="V181">
        <f t="shared" ca="1" si="79"/>
        <v>1.7517806285713092E-3</v>
      </c>
      <c r="W181" s="30">
        <f t="shared" ca="1" si="80"/>
        <v>2.7381663633749859E-2</v>
      </c>
      <c r="X181" s="30">
        <f t="shared" ca="1" si="64"/>
        <v>3.6520790459470587</v>
      </c>
      <c r="Y181" s="30">
        <f t="shared" ca="1" si="81"/>
        <v>9.9999999999988459E-2</v>
      </c>
      <c r="Z181" s="30">
        <f t="shared" ca="1" si="65"/>
        <v>3.6388496704593236</v>
      </c>
      <c r="AA181" s="30">
        <f t="shared" ca="1" si="66"/>
        <v>3.6520851554469291</v>
      </c>
      <c r="AB181">
        <f t="shared" ca="1" si="67"/>
        <v>1.7517806285713092E-3</v>
      </c>
      <c r="AC181">
        <f t="shared" ca="1" si="82"/>
        <v>1.2129329072227743E-8</v>
      </c>
      <c r="AD181">
        <f t="shared" ca="1" si="83"/>
        <v>6.9239999999991999E-7</v>
      </c>
      <c r="AE181" s="31">
        <f t="shared" ca="1" si="84"/>
        <v>1.7517806285715115E-2</v>
      </c>
      <c r="AF181" s="32">
        <f t="shared" ca="1" si="68"/>
        <v>-1.6789674433939765E-6</v>
      </c>
    </row>
    <row r="182" spans="1:32" x14ac:dyDescent="0.35">
      <c r="A182">
        <f t="shared" si="85"/>
        <v>150</v>
      </c>
      <c r="B182" s="28">
        <f t="shared" si="92"/>
        <v>1.0385999999999963E-3</v>
      </c>
      <c r="C182">
        <f t="shared" si="69"/>
        <v>0</v>
      </c>
      <c r="D182" s="29">
        <f t="shared" si="70"/>
        <v>0.1</v>
      </c>
      <c r="E182" s="30">
        <f t="shared" ca="1" si="86"/>
        <v>3.6388496704593236</v>
      </c>
      <c r="F182" s="30">
        <f t="shared" ca="1" si="86"/>
        <v>3.6520851554469291</v>
      </c>
      <c r="G182" s="30">
        <f t="shared" ca="1" si="87"/>
        <v>-4.831416117432207</v>
      </c>
      <c r="H182" s="30">
        <f t="shared" ca="1" si="88"/>
        <v>-0.64172285499189985</v>
      </c>
      <c r="I182">
        <f t="shared" ca="1" si="89"/>
        <v>23.684833889112713</v>
      </c>
      <c r="J182" s="29">
        <f t="shared" ca="1" si="90"/>
        <v>0.1</v>
      </c>
      <c r="K182" s="30">
        <f t="shared" ca="1" si="91"/>
        <v>-0.13233960190689117</v>
      </c>
      <c r="L182" s="30">
        <f t="shared" ca="1" si="62"/>
        <v>3.6520836306500128</v>
      </c>
      <c r="M182" s="30">
        <f t="shared" ca="1" si="71"/>
        <v>0.15972123116662446</v>
      </c>
      <c r="N182" s="30">
        <f t="shared" si="63"/>
        <v>10</v>
      </c>
      <c r="O182" s="56">
        <f t="shared" ca="1" si="72"/>
        <v>0</v>
      </c>
      <c r="P182" s="30">
        <f t="shared" ca="1" si="73"/>
        <v>0.15972123116662446</v>
      </c>
      <c r="Q182" s="30">
        <f t="shared" ca="1" si="74"/>
        <v>7.6532615056146853E-3</v>
      </c>
      <c r="R182" s="30">
        <f t="shared" ca="1" si="75"/>
        <v>-3.6228775473426613</v>
      </c>
      <c r="S182" s="30">
        <f t="shared" ca="1" si="76"/>
        <v>-0.48120154939602888</v>
      </c>
      <c r="T182">
        <f t="shared" ca="1" si="77"/>
        <v>13.317722342797989</v>
      </c>
      <c r="U182">
        <f t="shared" ca="1" si="78"/>
        <v>-0.13233960190689117</v>
      </c>
      <c r="V182">
        <f t="shared" ca="1" si="79"/>
        <v>1.7513770232874433E-3</v>
      </c>
      <c r="W182" s="30">
        <f t="shared" ca="1" si="80"/>
        <v>2.7381629259733281E-2</v>
      </c>
      <c r="X182" s="30">
        <f t="shared" ca="1" si="64"/>
        <v>3.6520836306500128</v>
      </c>
      <c r="Y182" s="30">
        <f t="shared" ca="1" si="81"/>
        <v>9.9999999999999339E-2</v>
      </c>
      <c r="Z182" s="30">
        <f t="shared" ca="1" si="65"/>
        <v>3.6388557792553478</v>
      </c>
      <c r="AA182" s="30">
        <f t="shared" ca="1" si="66"/>
        <v>3.652089739446037</v>
      </c>
      <c r="AB182">
        <f t="shared" ca="1" si="67"/>
        <v>1.7513770232874433E-3</v>
      </c>
      <c r="AC182">
        <f t="shared" ca="1" si="82"/>
        <v>1.2126534509242257E-8</v>
      </c>
      <c r="AD182">
        <f t="shared" ca="1" si="83"/>
        <v>6.9239999999999537E-7</v>
      </c>
      <c r="AE182" s="31">
        <f t="shared" ca="1" si="84"/>
        <v>1.7513770232874547E-2</v>
      </c>
      <c r="AF182" s="32">
        <f t="shared" ca="1" si="68"/>
        <v>-1.6787711989676844E-6</v>
      </c>
    </row>
    <row r="183" spans="1:32" x14ac:dyDescent="0.35">
      <c r="A183">
        <f t="shared" si="85"/>
        <v>151</v>
      </c>
      <c r="B183" s="28">
        <f t="shared" si="92"/>
        <v>1.0455239999999962E-3</v>
      </c>
      <c r="C183">
        <f t="shared" si="69"/>
        <v>0</v>
      </c>
      <c r="D183" s="29">
        <f t="shared" si="70"/>
        <v>0.1</v>
      </c>
      <c r="E183" s="30">
        <f t="shared" ca="1" si="86"/>
        <v>3.6388557792553478</v>
      </c>
      <c r="F183" s="30">
        <f t="shared" ca="1" si="86"/>
        <v>3.652089739446037</v>
      </c>
      <c r="G183" s="30">
        <f t="shared" ca="1" si="87"/>
        <v>-4.8314262987589132</v>
      </c>
      <c r="H183" s="30">
        <f t="shared" ca="1" si="88"/>
        <v>-0.64165000341581069</v>
      </c>
      <c r="I183">
        <f t="shared" ca="1" si="89"/>
        <v>23.684893415494347</v>
      </c>
      <c r="J183" s="29">
        <f t="shared" ca="1" si="90"/>
        <v>0.1</v>
      </c>
      <c r="K183" s="30">
        <f t="shared" ca="1" si="91"/>
        <v>-0.13232435569430875</v>
      </c>
      <c r="L183" s="30">
        <f t="shared" ca="1" si="62"/>
        <v>3.6520882148247784</v>
      </c>
      <c r="M183" s="30">
        <f t="shared" ca="1" si="71"/>
        <v>0.15970595058407255</v>
      </c>
      <c r="N183" s="30">
        <f t="shared" si="63"/>
        <v>10</v>
      </c>
      <c r="O183" s="56">
        <f t="shared" ca="1" si="72"/>
        <v>0</v>
      </c>
      <c r="P183" s="30">
        <f t="shared" ca="1" si="73"/>
        <v>0.15970595058407255</v>
      </c>
      <c r="Q183" s="30">
        <f t="shared" ca="1" si="74"/>
        <v>7.6517971955886669E-3</v>
      </c>
      <c r="R183" s="30">
        <f t="shared" ca="1" si="75"/>
        <v>-3.6228851841969405</v>
      </c>
      <c r="S183" s="30">
        <f t="shared" ca="1" si="76"/>
        <v>-0.48114692126432146</v>
      </c>
      <c r="T183">
        <f t="shared" ca="1" si="77"/>
        <v>13.317755826379429</v>
      </c>
      <c r="U183">
        <f t="shared" ca="1" si="78"/>
        <v>-0.13232435569430875</v>
      </c>
      <c r="V183">
        <f t="shared" ca="1" si="79"/>
        <v>1.7509735109913942E-3</v>
      </c>
      <c r="W183" s="30">
        <f t="shared" ca="1" si="80"/>
        <v>2.73815948897638E-2</v>
      </c>
      <c r="X183" s="30">
        <f t="shared" ca="1" si="64"/>
        <v>3.6520882148247784</v>
      </c>
      <c r="Y183" s="30">
        <f t="shared" ca="1" si="81"/>
        <v>0.10000000000001275</v>
      </c>
      <c r="Z183" s="30">
        <f t="shared" ca="1" si="65"/>
        <v>3.6388618873476064</v>
      </c>
      <c r="AA183" s="30">
        <f t="shared" ca="1" si="66"/>
        <v>3.6520943229170371</v>
      </c>
      <c r="AB183">
        <f t="shared" ca="1" si="67"/>
        <v>1.7509735109913942E-3</v>
      </c>
      <c r="AC183">
        <f t="shared" ca="1" si="82"/>
        <v>1.2123740590104412E-8</v>
      </c>
      <c r="AD183">
        <f t="shared" ca="1" si="83"/>
        <v>6.9240000000008812E-7</v>
      </c>
      <c r="AE183" s="31">
        <f t="shared" ca="1" si="84"/>
        <v>1.750973510991171E-2</v>
      </c>
      <c r="AF183" s="32">
        <f t="shared" ca="1" si="68"/>
        <v>-1.6785749777364872E-6</v>
      </c>
    </row>
    <row r="184" spans="1:32" x14ac:dyDescent="0.35">
      <c r="A184">
        <f t="shared" si="85"/>
        <v>152</v>
      </c>
      <c r="B184" s="28">
        <f t="shared" si="92"/>
        <v>1.0524479999999962E-3</v>
      </c>
      <c r="C184">
        <f t="shared" si="69"/>
        <v>0</v>
      </c>
      <c r="D184" s="29">
        <f t="shared" si="70"/>
        <v>0.1</v>
      </c>
      <c r="E184" s="30">
        <f t="shared" ca="1" si="86"/>
        <v>3.6388618873476064</v>
      </c>
      <c r="F184" s="30">
        <f t="shared" ca="1" si="86"/>
        <v>3.6520943229170371</v>
      </c>
      <c r="G184" s="30">
        <f t="shared" ca="1" si="87"/>
        <v>-4.8314364789126776</v>
      </c>
      <c r="H184" s="30">
        <f t="shared" ca="1" si="88"/>
        <v>-0.64157715998386733</v>
      </c>
      <c r="I184">
        <f t="shared" ca="1" si="89"/>
        <v>23.684952935092863</v>
      </c>
      <c r="J184" s="29">
        <f t="shared" ca="1" si="90"/>
        <v>0.1</v>
      </c>
      <c r="K184" s="30">
        <f t="shared" ca="1" si="91"/>
        <v>-0.13230911123811137</v>
      </c>
      <c r="L184" s="30">
        <f t="shared" ca="1" si="62"/>
        <v>3.6520927984714175</v>
      </c>
      <c r="M184" s="30">
        <f t="shared" ca="1" si="71"/>
        <v>0.15969067176194213</v>
      </c>
      <c r="N184" s="30">
        <f t="shared" si="63"/>
        <v>10</v>
      </c>
      <c r="O184" s="56">
        <f t="shared" ca="1" si="72"/>
        <v>0</v>
      </c>
      <c r="P184" s="30">
        <f t="shared" ca="1" si="73"/>
        <v>0.15969067176194213</v>
      </c>
      <c r="Q184" s="30">
        <f t="shared" ca="1" si="74"/>
        <v>7.6503331943341014E-3</v>
      </c>
      <c r="R184" s="30">
        <f t="shared" ca="1" si="75"/>
        <v>-3.6228928201714123</v>
      </c>
      <c r="S184" s="30">
        <f t="shared" ca="1" si="76"/>
        <v>-0.48109229923946784</v>
      </c>
      <c r="T184">
        <f t="shared" ca="1" si="77"/>
        <v>13.317789306145356</v>
      </c>
      <c r="U184">
        <f t="shared" ca="1" si="78"/>
        <v>-0.13230911123811137</v>
      </c>
      <c r="V184">
        <f t="shared" ca="1" si="79"/>
        <v>1.7505700916618928E-3</v>
      </c>
      <c r="W184" s="30">
        <f t="shared" ca="1" si="80"/>
        <v>2.7381560523830756E-2</v>
      </c>
      <c r="X184" s="30">
        <f t="shared" ca="1" si="64"/>
        <v>3.6520927984714175</v>
      </c>
      <c r="Y184" s="30">
        <f t="shared" ca="1" si="81"/>
        <v>9.9999999999991554E-2</v>
      </c>
      <c r="Z184" s="30">
        <f t="shared" ca="1" si="65"/>
        <v>3.6388679947361813</v>
      </c>
      <c r="AA184" s="30">
        <f t="shared" ca="1" si="66"/>
        <v>3.6520989058599924</v>
      </c>
      <c r="AB184">
        <f t="shared" ca="1" si="67"/>
        <v>1.750570091661893E-3</v>
      </c>
      <c r="AC184">
        <f t="shared" ca="1" si="82"/>
        <v>1.2120947314666946E-8</v>
      </c>
      <c r="AD184">
        <f t="shared" ca="1" si="83"/>
        <v>6.9239999999994148E-7</v>
      </c>
      <c r="AE184" s="31">
        <f t="shared" ca="1" si="84"/>
        <v>1.7505700916620411E-2</v>
      </c>
      <c r="AF184" s="32">
        <f t="shared" ca="1" si="68"/>
        <v>-1.6783787799441985E-6</v>
      </c>
    </row>
    <row r="185" spans="1:32" x14ac:dyDescent="0.35">
      <c r="A185">
        <f t="shared" si="85"/>
        <v>153</v>
      </c>
      <c r="B185" s="28">
        <f t="shared" si="92"/>
        <v>1.0593719999999961E-3</v>
      </c>
      <c r="C185">
        <f t="shared" si="69"/>
        <v>0</v>
      </c>
      <c r="D185" s="29">
        <f t="shared" si="70"/>
        <v>0.1</v>
      </c>
      <c r="E185" s="30">
        <f t="shared" ca="1" si="86"/>
        <v>3.6388679947361813</v>
      </c>
      <c r="F185" s="30">
        <f t="shared" ca="1" si="86"/>
        <v>3.6520989058599924</v>
      </c>
      <c r="G185" s="30">
        <f t="shared" ca="1" si="87"/>
        <v>-4.8314466578936353</v>
      </c>
      <c r="H185" s="30">
        <f t="shared" ca="1" si="88"/>
        <v>-0.64150432469518126</v>
      </c>
      <c r="I185">
        <f t="shared" ca="1" si="89"/>
        <v>23.685012447909006</v>
      </c>
      <c r="J185" s="29">
        <f t="shared" ca="1" si="90"/>
        <v>0.1</v>
      </c>
      <c r="K185" s="30">
        <f t="shared" ca="1" si="91"/>
        <v>-0.13229386853808253</v>
      </c>
      <c r="L185" s="30">
        <f t="shared" ca="1" si="62"/>
        <v>3.6520973815899893</v>
      </c>
      <c r="M185" s="30">
        <f t="shared" ca="1" si="71"/>
        <v>0.15967539470003622</v>
      </c>
      <c r="N185" s="30">
        <f t="shared" si="63"/>
        <v>10</v>
      </c>
      <c r="O185" s="56">
        <f t="shared" ca="1" si="72"/>
        <v>0</v>
      </c>
      <c r="P185" s="30">
        <f t="shared" ca="1" si="73"/>
        <v>0.15967539470003622</v>
      </c>
      <c r="Q185" s="30">
        <f t="shared" ca="1" si="74"/>
        <v>7.6488695017837066E-3</v>
      </c>
      <c r="R185" s="30">
        <f t="shared" ca="1" si="75"/>
        <v>-3.6229004552661777</v>
      </c>
      <c r="S185" s="30">
        <f t="shared" ca="1" si="76"/>
        <v>-0.48103768332082908</v>
      </c>
      <c r="T185">
        <f t="shared" ca="1" si="77"/>
        <v>13.31782278209621</v>
      </c>
      <c r="U185">
        <f t="shared" ca="1" si="78"/>
        <v>-0.13229386853808253</v>
      </c>
      <c r="V185">
        <f t="shared" ca="1" si="79"/>
        <v>1.7501667652771464E-3</v>
      </c>
      <c r="W185" s="30">
        <f t="shared" ca="1" si="80"/>
        <v>2.738152616195369E-2</v>
      </c>
      <c r="X185" s="30">
        <f t="shared" ca="1" si="64"/>
        <v>3.6520973815899893</v>
      </c>
      <c r="Y185" s="30">
        <f t="shared" ca="1" si="81"/>
        <v>0.10000000000000886</v>
      </c>
      <c r="Z185" s="30">
        <f t="shared" ca="1" si="65"/>
        <v>3.6388741014211532</v>
      </c>
      <c r="AA185" s="30">
        <f t="shared" ca="1" si="66"/>
        <v>3.6521034882749612</v>
      </c>
      <c r="AB185">
        <f t="shared" ca="1" si="67"/>
        <v>1.7501667652771464E-3</v>
      </c>
      <c r="AC185">
        <f t="shared" ca="1" si="82"/>
        <v>1.2118154682778961E-8</v>
      </c>
      <c r="AD185">
        <f t="shared" ca="1" si="83"/>
        <v>6.9240000000006123E-7</v>
      </c>
      <c r="AE185" s="31">
        <f t="shared" ca="1" si="84"/>
        <v>1.7501667652769913E-2</v>
      </c>
      <c r="AF185" s="32">
        <f t="shared" ca="1" si="68"/>
        <v>-1.6781826053464678E-6</v>
      </c>
    </row>
    <row r="186" spans="1:32" x14ac:dyDescent="0.35">
      <c r="A186">
        <f t="shared" si="85"/>
        <v>154</v>
      </c>
      <c r="B186" s="28">
        <f t="shared" si="92"/>
        <v>1.0662959999999961E-3</v>
      </c>
      <c r="C186">
        <f t="shared" si="69"/>
        <v>0</v>
      </c>
      <c r="D186" s="29">
        <f t="shared" si="70"/>
        <v>0.1</v>
      </c>
      <c r="E186" s="30">
        <f t="shared" ca="1" si="86"/>
        <v>3.6388741014211532</v>
      </c>
      <c r="F186" s="30">
        <f t="shared" ca="1" si="86"/>
        <v>3.6521034882749612</v>
      </c>
      <c r="G186" s="30">
        <f t="shared" ca="1" si="87"/>
        <v>-4.831456835701923</v>
      </c>
      <c r="H186" s="30">
        <f t="shared" ca="1" si="88"/>
        <v>-0.64143149754887452</v>
      </c>
      <c r="I186">
        <f t="shared" ca="1" si="89"/>
        <v>23.68507195394357</v>
      </c>
      <c r="J186" s="29">
        <f t="shared" ca="1" si="90"/>
        <v>0.1</v>
      </c>
      <c r="K186" s="30">
        <f t="shared" ca="1" si="91"/>
        <v>-0.13227862759403239</v>
      </c>
      <c r="L186" s="30">
        <f t="shared" ca="1" si="62"/>
        <v>3.6521019641805563</v>
      </c>
      <c r="M186" s="30">
        <f t="shared" ca="1" si="71"/>
        <v>0.15966011939814617</v>
      </c>
      <c r="N186" s="30">
        <f t="shared" si="63"/>
        <v>10</v>
      </c>
      <c r="O186" s="56">
        <f t="shared" ca="1" si="72"/>
        <v>0</v>
      </c>
      <c r="P186" s="30">
        <f t="shared" ca="1" si="73"/>
        <v>0.15966011939814617</v>
      </c>
      <c r="Q186" s="30">
        <f t="shared" ca="1" si="74"/>
        <v>7.6474061178690876E-3</v>
      </c>
      <c r="R186" s="30">
        <f t="shared" ca="1" si="75"/>
        <v>-3.6229080894813386</v>
      </c>
      <c r="S186" s="30">
        <f t="shared" ca="1" si="76"/>
        <v>-0.48098307350772318</v>
      </c>
      <c r="T186">
        <f t="shared" ca="1" si="77"/>
        <v>13.317856254232412</v>
      </c>
      <c r="U186">
        <f t="shared" ca="1" si="78"/>
        <v>-0.13227862759403239</v>
      </c>
      <c r="V186">
        <f t="shared" ca="1" si="79"/>
        <v>1.7497635318160707E-3</v>
      </c>
      <c r="W186" s="30">
        <f t="shared" ca="1" si="80"/>
        <v>2.7381491804113783E-2</v>
      </c>
      <c r="X186" s="30">
        <f t="shared" ca="1" si="64"/>
        <v>3.6521019641805563</v>
      </c>
      <c r="Y186" s="30">
        <f t="shared" ca="1" si="81"/>
        <v>9.9999999999997757E-2</v>
      </c>
      <c r="Z186" s="30">
        <f t="shared" ca="1" si="65"/>
        <v>3.638880207402603</v>
      </c>
      <c r="AA186" s="30">
        <f t="shared" ca="1" si="66"/>
        <v>3.6521080701620061</v>
      </c>
      <c r="AB186">
        <f t="shared" ca="1" si="67"/>
        <v>1.7497635318160709E-3</v>
      </c>
      <c r="AC186">
        <f t="shared" ca="1" si="82"/>
        <v>1.2115362694294473E-8</v>
      </c>
      <c r="AD186">
        <f t="shared" ca="1" si="83"/>
        <v>6.9239999999998436E-7</v>
      </c>
      <c r="AE186" s="31">
        <f t="shared" ca="1" si="84"/>
        <v>1.7497635318161103E-2</v>
      </c>
      <c r="AF186" s="32">
        <f t="shared" ca="1" si="68"/>
        <v>-1.6779864539430271E-6</v>
      </c>
    </row>
    <row r="187" spans="1:32" x14ac:dyDescent="0.35">
      <c r="A187">
        <f t="shared" si="85"/>
        <v>155</v>
      </c>
      <c r="B187" s="28">
        <f t="shared" si="92"/>
        <v>1.073219999999996E-3</v>
      </c>
      <c r="C187">
        <f t="shared" si="69"/>
        <v>0</v>
      </c>
      <c r="D187" s="29">
        <f t="shared" si="70"/>
        <v>0.1</v>
      </c>
      <c r="E187" s="30">
        <f t="shared" ca="1" si="86"/>
        <v>3.638880207402603</v>
      </c>
      <c r="F187" s="30">
        <f t="shared" ca="1" si="86"/>
        <v>3.6521080701620061</v>
      </c>
      <c r="G187" s="30">
        <f t="shared" ca="1" si="87"/>
        <v>-4.8314670123376722</v>
      </c>
      <c r="H187" s="30">
        <f t="shared" ca="1" si="88"/>
        <v>-0.64135867854406936</v>
      </c>
      <c r="I187">
        <f t="shared" ca="1" si="89"/>
        <v>23.685131453197283</v>
      </c>
      <c r="J187" s="29">
        <f t="shared" ca="1" si="90"/>
        <v>0.1</v>
      </c>
      <c r="K187" s="30">
        <f t="shared" ca="1" si="91"/>
        <v>-0.13226338840575111</v>
      </c>
      <c r="L187" s="30">
        <f t="shared" ca="1" si="62"/>
        <v>3.6521065462431781</v>
      </c>
      <c r="M187" s="30">
        <f t="shared" ca="1" si="71"/>
        <v>0.15964484585607361</v>
      </c>
      <c r="N187" s="30">
        <f t="shared" si="63"/>
        <v>10</v>
      </c>
      <c r="O187" s="56">
        <f t="shared" ca="1" si="72"/>
        <v>0</v>
      </c>
      <c r="P187" s="30">
        <f t="shared" ca="1" si="73"/>
        <v>0.15964484585607361</v>
      </c>
      <c r="Q187" s="30">
        <f t="shared" ca="1" si="74"/>
        <v>7.6459430425228504E-3</v>
      </c>
      <c r="R187" s="30">
        <f t="shared" ca="1" si="75"/>
        <v>-3.6229157228169955</v>
      </c>
      <c r="S187" s="30">
        <f t="shared" ca="1" si="76"/>
        <v>-0.48092846979950576</v>
      </c>
      <c r="T187">
        <f t="shared" ca="1" si="77"/>
        <v>13.317889722554396</v>
      </c>
      <c r="U187">
        <f t="shared" ca="1" si="78"/>
        <v>-0.13226338840575111</v>
      </c>
      <c r="V187">
        <f t="shared" ca="1" si="79"/>
        <v>1.7493603912570579E-3</v>
      </c>
      <c r="W187" s="30">
        <f t="shared" ca="1" si="80"/>
        <v>2.7381457450322499E-2</v>
      </c>
      <c r="X187" s="30">
        <f t="shared" ca="1" si="64"/>
        <v>3.6521065462431781</v>
      </c>
      <c r="Y187" s="30">
        <f t="shared" ca="1" si="81"/>
        <v>0.10000000000000184</v>
      </c>
      <c r="Z187" s="30">
        <f t="shared" ca="1" si="65"/>
        <v>3.6388863126806119</v>
      </c>
      <c r="AA187" s="30">
        <f t="shared" ca="1" si="66"/>
        <v>3.652112651521187</v>
      </c>
      <c r="AB187">
        <f t="shared" ca="1" si="67"/>
        <v>1.7493603912570579E-3</v>
      </c>
      <c r="AC187">
        <f t="shared" ca="1" si="82"/>
        <v>1.2112571349063869E-8</v>
      </c>
      <c r="AD187">
        <f t="shared" ca="1" si="83"/>
        <v>6.9240000000001263E-7</v>
      </c>
      <c r="AE187" s="31">
        <f t="shared" ca="1" si="84"/>
        <v>1.7493603912570259E-2</v>
      </c>
      <c r="AF187" s="32">
        <f t="shared" ca="1" si="68"/>
        <v>-1.6777903258556488E-6</v>
      </c>
    </row>
    <row r="188" spans="1:32" x14ac:dyDescent="0.35">
      <c r="A188">
        <f t="shared" si="85"/>
        <v>156</v>
      </c>
      <c r="B188" s="28">
        <f t="shared" si="92"/>
        <v>1.080143999999996E-3</v>
      </c>
      <c r="C188">
        <f t="shared" si="69"/>
        <v>0</v>
      </c>
      <c r="D188" s="29">
        <f t="shared" si="70"/>
        <v>0.1</v>
      </c>
      <c r="E188" s="30">
        <f t="shared" ca="1" si="86"/>
        <v>3.6388863126806119</v>
      </c>
      <c r="F188" s="30">
        <f t="shared" ca="1" si="86"/>
        <v>3.652112651521187</v>
      </c>
      <c r="G188" s="30">
        <f t="shared" ca="1" si="87"/>
        <v>-4.8314771878010205</v>
      </c>
      <c r="H188" s="30">
        <f t="shared" ca="1" si="88"/>
        <v>-0.64128586767988216</v>
      </c>
      <c r="I188">
        <f t="shared" ca="1" si="89"/>
        <v>23.685190945670929</v>
      </c>
      <c r="J188" s="29">
        <f t="shared" ca="1" si="90"/>
        <v>0.1</v>
      </c>
      <c r="K188" s="30">
        <f t="shared" ca="1" si="91"/>
        <v>-0.13224815097304218</v>
      </c>
      <c r="L188" s="30">
        <f t="shared" ca="1" si="62"/>
        <v>3.6521111277779159</v>
      </c>
      <c r="M188" s="30">
        <f t="shared" ca="1" si="71"/>
        <v>0.15962957407361422</v>
      </c>
      <c r="N188" s="30">
        <f t="shared" si="63"/>
        <v>10</v>
      </c>
      <c r="O188" s="56">
        <f t="shared" ca="1" si="72"/>
        <v>0</v>
      </c>
      <c r="P188" s="30">
        <f t="shared" ca="1" si="73"/>
        <v>0.15962957407361422</v>
      </c>
      <c r="Q188" s="30">
        <f t="shared" ca="1" si="74"/>
        <v>7.6444802756770467E-3</v>
      </c>
      <c r="R188" s="30">
        <f t="shared" ca="1" si="75"/>
        <v>-3.6229233552732505</v>
      </c>
      <c r="S188" s="30">
        <f t="shared" ca="1" si="76"/>
        <v>-0.4808738721955107</v>
      </c>
      <c r="T188">
        <f t="shared" ca="1" si="77"/>
        <v>13.31792318706259</v>
      </c>
      <c r="U188">
        <f t="shared" ca="1" si="78"/>
        <v>-0.13224815097304218</v>
      </c>
      <c r="V188">
        <f t="shared" ca="1" si="79"/>
        <v>1.7489573435788559E-3</v>
      </c>
      <c r="W188" s="30">
        <f t="shared" ca="1" si="80"/>
        <v>2.7381423100572039E-2</v>
      </c>
      <c r="X188" s="30">
        <f t="shared" ca="1" si="64"/>
        <v>3.6521111277779159</v>
      </c>
      <c r="Y188" s="30">
        <f t="shared" ca="1" si="81"/>
        <v>9.9999999999994427E-2</v>
      </c>
      <c r="Z188" s="30">
        <f t="shared" ca="1" si="65"/>
        <v>3.6388924172552608</v>
      </c>
      <c r="AA188" s="30">
        <f t="shared" ca="1" si="66"/>
        <v>3.6521172323525648</v>
      </c>
      <c r="AB188">
        <f t="shared" ca="1" si="67"/>
        <v>1.7489573435788561E-3</v>
      </c>
      <c r="AC188">
        <f t="shared" ca="1" si="82"/>
        <v>1.2109780646939998E-8</v>
      </c>
      <c r="AD188">
        <f t="shared" ca="1" si="83"/>
        <v>6.9239999999996139E-7</v>
      </c>
      <c r="AE188" s="31">
        <f t="shared" ca="1" si="84"/>
        <v>1.7489573435789534E-2</v>
      </c>
      <c r="AF188" s="32">
        <f t="shared" ca="1" si="68"/>
        <v>-1.6775942209620241E-6</v>
      </c>
    </row>
    <row r="189" spans="1:32" x14ac:dyDescent="0.35">
      <c r="A189">
        <f t="shared" si="85"/>
        <v>157</v>
      </c>
      <c r="B189" s="28">
        <f t="shared" si="92"/>
        <v>1.0870679999999959E-3</v>
      </c>
      <c r="C189">
        <f t="shared" si="69"/>
        <v>0</v>
      </c>
      <c r="D189" s="29">
        <f t="shared" si="70"/>
        <v>0.1</v>
      </c>
      <c r="E189" s="30">
        <f t="shared" ca="1" si="86"/>
        <v>3.6388924172552608</v>
      </c>
      <c r="F189" s="30">
        <f t="shared" ca="1" si="86"/>
        <v>3.6521172323525648</v>
      </c>
      <c r="G189" s="30">
        <f t="shared" ca="1" si="87"/>
        <v>-4.8314873620921022</v>
      </c>
      <c r="H189" s="30">
        <f t="shared" ca="1" si="88"/>
        <v>-0.64121306495543517</v>
      </c>
      <c r="I189">
        <f t="shared" ca="1" si="89"/>
        <v>23.685250431365265</v>
      </c>
      <c r="J189" s="29">
        <f t="shared" ca="1" si="90"/>
        <v>0.1</v>
      </c>
      <c r="K189" s="30">
        <f t="shared" ca="1" si="91"/>
        <v>-0.13223291529569578</v>
      </c>
      <c r="L189" s="30">
        <f t="shared" ca="1" si="62"/>
        <v>3.6521157087848302</v>
      </c>
      <c r="M189" s="30">
        <f t="shared" ca="1" si="71"/>
        <v>0.15961430405056673</v>
      </c>
      <c r="N189" s="30">
        <f t="shared" si="63"/>
        <v>10</v>
      </c>
      <c r="O189" s="56">
        <f t="shared" ca="1" si="72"/>
        <v>0</v>
      </c>
      <c r="P189" s="30">
        <f t="shared" ca="1" si="73"/>
        <v>0.15961430405056673</v>
      </c>
      <c r="Q189" s="30">
        <f t="shared" ca="1" si="74"/>
        <v>7.6430178172640292E-3</v>
      </c>
      <c r="R189" s="30">
        <f t="shared" ca="1" si="75"/>
        <v>-3.622930986850204</v>
      </c>
      <c r="S189" s="30">
        <f t="shared" ca="1" si="76"/>
        <v>-0.48081928069508295</v>
      </c>
      <c r="T189">
        <f t="shared" ca="1" si="77"/>
        <v>13.317956647757425</v>
      </c>
      <c r="U189">
        <f t="shared" ca="1" si="78"/>
        <v>-0.13223291529569578</v>
      </c>
      <c r="V189">
        <f t="shared" ca="1" si="79"/>
        <v>1.7485543887598653E-3</v>
      </c>
      <c r="W189" s="30">
        <f t="shared" ca="1" si="80"/>
        <v>2.738138875487095E-2</v>
      </c>
      <c r="X189" s="30">
        <f t="shared" ca="1" si="64"/>
        <v>3.6521157087848302</v>
      </c>
      <c r="Y189" s="30">
        <f t="shared" ca="1" si="81"/>
        <v>0.1000000000000085</v>
      </c>
      <c r="Z189" s="30">
        <f t="shared" ca="1" si="65"/>
        <v>3.6388985211266309</v>
      </c>
      <c r="AA189" s="30">
        <f t="shared" ca="1" si="66"/>
        <v>3.6521218126562003</v>
      </c>
      <c r="AB189">
        <f t="shared" ca="1" si="67"/>
        <v>1.7485543887598655E-3</v>
      </c>
      <c r="AC189">
        <f t="shared" ca="1" si="82"/>
        <v>1.2106990587773307E-8</v>
      </c>
      <c r="AD189">
        <f t="shared" ca="1" si="83"/>
        <v>6.924000000000588E-7</v>
      </c>
      <c r="AE189" s="31">
        <f t="shared" ca="1" si="84"/>
        <v>1.7485543887597169E-2</v>
      </c>
      <c r="AF189" s="32">
        <f t="shared" ca="1" si="68"/>
        <v>-1.6773981393839255E-6</v>
      </c>
    </row>
    <row r="190" spans="1:32" x14ac:dyDescent="0.35">
      <c r="A190">
        <f t="shared" si="85"/>
        <v>158</v>
      </c>
      <c r="B190" s="28">
        <f t="shared" si="92"/>
        <v>1.0939919999999959E-3</v>
      </c>
      <c r="C190">
        <f t="shared" si="69"/>
        <v>0</v>
      </c>
      <c r="D190" s="29">
        <f t="shared" si="70"/>
        <v>0.1</v>
      </c>
      <c r="E190" s="30">
        <f t="shared" ca="1" si="86"/>
        <v>3.6388985211266309</v>
      </c>
      <c r="F190" s="30">
        <f t="shared" ca="1" si="86"/>
        <v>3.6521218126562003</v>
      </c>
      <c r="G190" s="30">
        <f t="shared" ca="1" si="87"/>
        <v>-4.8314975352110521</v>
      </c>
      <c r="H190" s="30">
        <f t="shared" ca="1" si="88"/>
        <v>-0.64114027036984489</v>
      </c>
      <c r="I190">
        <f t="shared" ca="1" si="89"/>
        <v>23.685309910281052</v>
      </c>
      <c r="J190" s="29">
        <f t="shared" ca="1" si="90"/>
        <v>0.1</v>
      </c>
      <c r="K190" s="30">
        <f t="shared" ca="1" si="91"/>
        <v>-0.13221768137351539</v>
      </c>
      <c r="L190" s="30">
        <f t="shared" ca="1" si="62"/>
        <v>3.6521202892639826</v>
      </c>
      <c r="M190" s="30">
        <f t="shared" ca="1" si="71"/>
        <v>0.15959903578672535</v>
      </c>
      <c r="N190" s="30">
        <f t="shared" si="63"/>
        <v>10</v>
      </c>
      <c r="O190" s="56">
        <f t="shared" ca="1" si="72"/>
        <v>0</v>
      </c>
      <c r="P190" s="30">
        <f t="shared" ca="1" si="73"/>
        <v>0.15959903578672535</v>
      </c>
      <c r="Q190" s="30">
        <f t="shared" ca="1" si="74"/>
        <v>7.6415556672157318E-3</v>
      </c>
      <c r="R190" s="30">
        <f t="shared" ca="1" si="75"/>
        <v>-3.6229386175479585</v>
      </c>
      <c r="S190" s="30">
        <f t="shared" ca="1" si="76"/>
        <v>-0.48076469529755117</v>
      </c>
      <c r="T190">
        <f t="shared" ca="1" si="77"/>
        <v>13.317990104639334</v>
      </c>
      <c r="U190">
        <f t="shared" ca="1" si="78"/>
        <v>-0.13221768137351539</v>
      </c>
      <c r="V190">
        <f t="shared" ca="1" si="79"/>
        <v>1.7481515267788437E-3</v>
      </c>
      <c r="W190" s="30">
        <f t="shared" ca="1" si="80"/>
        <v>2.7381354413209963E-2</v>
      </c>
      <c r="X190" s="30">
        <f t="shared" ca="1" si="64"/>
        <v>3.6521202892639826</v>
      </c>
      <c r="Y190" s="30">
        <f t="shared" ca="1" si="81"/>
        <v>0.100000000000012</v>
      </c>
      <c r="Z190" s="30">
        <f t="shared" ca="1" si="65"/>
        <v>3.6389046242948031</v>
      </c>
      <c r="AA190" s="30">
        <f t="shared" ca="1" si="66"/>
        <v>3.6521263924321548</v>
      </c>
      <c r="AB190">
        <f t="shared" ca="1" si="67"/>
        <v>1.7481515267788437E-3</v>
      </c>
      <c r="AC190">
        <f t="shared" ca="1" si="82"/>
        <v>1.2104201171416713E-8</v>
      </c>
      <c r="AD190">
        <f t="shared" ca="1" si="83"/>
        <v>6.9240000000008294E-7</v>
      </c>
      <c r="AE190" s="31">
        <f t="shared" ca="1" si="84"/>
        <v>1.7481515267786341E-2</v>
      </c>
      <c r="AF190" s="32">
        <f t="shared" ca="1" si="68"/>
        <v>-1.6772020809990444E-6</v>
      </c>
    </row>
    <row r="191" spans="1:32" x14ac:dyDescent="0.35">
      <c r="A191">
        <f t="shared" si="85"/>
        <v>159</v>
      </c>
      <c r="B191" s="28">
        <f t="shared" si="92"/>
        <v>1.1009159999999958E-3</v>
      </c>
      <c r="C191">
        <f t="shared" si="69"/>
        <v>0</v>
      </c>
      <c r="D191" s="29">
        <f t="shared" si="70"/>
        <v>0.1</v>
      </c>
      <c r="E191" s="30">
        <f t="shared" ca="1" si="86"/>
        <v>3.6389046242948031</v>
      </c>
      <c r="F191" s="30">
        <f t="shared" ca="1" si="86"/>
        <v>3.6521263924321548</v>
      </c>
      <c r="G191" s="30">
        <f t="shared" ca="1" si="87"/>
        <v>-4.8315077071580053</v>
      </c>
      <c r="H191" s="30">
        <f t="shared" ca="1" si="88"/>
        <v>-0.64106748392223345</v>
      </c>
      <c r="I191">
        <f t="shared" ca="1" si="89"/>
        <v>23.685369382419061</v>
      </c>
      <c r="J191" s="29">
        <f t="shared" ca="1" si="90"/>
        <v>0.1</v>
      </c>
      <c r="K191" s="30">
        <f t="shared" ca="1" si="91"/>
        <v>-0.13220244920630117</v>
      </c>
      <c r="L191" s="30">
        <f t="shared" ca="1" si="62"/>
        <v>3.6521248692154331</v>
      </c>
      <c r="M191" s="30">
        <f t="shared" ca="1" si="71"/>
        <v>0.15958376928189022</v>
      </c>
      <c r="N191" s="30">
        <f t="shared" si="63"/>
        <v>10</v>
      </c>
      <c r="O191" s="56">
        <f t="shared" ca="1" si="72"/>
        <v>0</v>
      </c>
      <c r="P191" s="30">
        <f t="shared" ca="1" si="73"/>
        <v>0.15958376928189022</v>
      </c>
      <c r="Q191" s="30">
        <f t="shared" ca="1" si="74"/>
        <v>7.6400938254646694E-3</v>
      </c>
      <c r="R191" s="30">
        <f t="shared" ca="1" si="75"/>
        <v>-3.6229462473666141</v>
      </c>
      <c r="S191" s="30">
        <f t="shared" ca="1" si="76"/>
        <v>-0.48071011600226532</v>
      </c>
      <c r="T191">
        <f t="shared" ca="1" si="77"/>
        <v>13.318023557708738</v>
      </c>
      <c r="U191">
        <f t="shared" ca="1" si="78"/>
        <v>-0.13220244920630117</v>
      </c>
      <c r="V191">
        <f t="shared" ca="1" si="79"/>
        <v>1.7477487576144641E-3</v>
      </c>
      <c r="W191" s="30">
        <f t="shared" ca="1" si="80"/>
        <v>2.738132007558905E-2</v>
      </c>
      <c r="X191" s="30">
        <f t="shared" ca="1" si="64"/>
        <v>3.6521248692154331</v>
      </c>
      <c r="Y191" s="30">
        <f t="shared" ca="1" si="81"/>
        <v>0.10000000000000657</v>
      </c>
      <c r="Z191" s="30">
        <f t="shared" ca="1" si="65"/>
        <v>3.6389107267598586</v>
      </c>
      <c r="AA191" s="30">
        <f t="shared" ca="1" si="66"/>
        <v>3.6521309716804886</v>
      </c>
      <c r="AB191">
        <f t="shared" ca="1" si="67"/>
        <v>1.7477487576144644E-3</v>
      </c>
      <c r="AC191">
        <f t="shared" ca="1" si="82"/>
        <v>1.2101412397722549E-8</v>
      </c>
      <c r="AD191">
        <f t="shared" ca="1" si="83"/>
        <v>6.9240000000004545E-7</v>
      </c>
      <c r="AE191" s="31">
        <f t="shared" ca="1" si="84"/>
        <v>1.7477487576143494E-2</v>
      </c>
      <c r="AF191" s="32">
        <f t="shared" ca="1" si="68"/>
        <v>-1.677006045929153E-6</v>
      </c>
    </row>
    <row r="192" spans="1:32" x14ac:dyDescent="0.35">
      <c r="A192">
        <f t="shared" si="85"/>
        <v>160</v>
      </c>
      <c r="B192" s="28">
        <f t="shared" si="92"/>
        <v>1.1078399999999958E-3</v>
      </c>
      <c r="C192">
        <f t="shared" si="69"/>
        <v>0</v>
      </c>
      <c r="D192" s="29">
        <f t="shared" si="70"/>
        <v>0.1</v>
      </c>
      <c r="E192" s="30">
        <f t="shared" ca="1" si="86"/>
        <v>3.6389107267598586</v>
      </c>
      <c r="F192" s="30">
        <f t="shared" ca="1" si="86"/>
        <v>3.6521309716804886</v>
      </c>
      <c r="G192" s="30">
        <f t="shared" ca="1" si="87"/>
        <v>-4.8315178779330976</v>
      </c>
      <c r="H192" s="30">
        <f t="shared" ca="1" si="88"/>
        <v>-0.64099470561171723</v>
      </c>
      <c r="I192">
        <f t="shared" ca="1" si="89"/>
        <v>23.685428847780056</v>
      </c>
      <c r="J192" s="29">
        <f t="shared" ca="1" si="90"/>
        <v>0.1</v>
      </c>
      <c r="K192" s="30">
        <f t="shared" ca="1" si="91"/>
        <v>-0.13218721879384662</v>
      </c>
      <c r="L192" s="30">
        <f t="shared" ca="1" si="62"/>
        <v>3.652129448639243</v>
      </c>
      <c r="M192" s="30">
        <f t="shared" ca="1" si="71"/>
        <v>0.15956850453585711</v>
      </c>
      <c r="N192" s="30">
        <f t="shared" si="63"/>
        <v>10</v>
      </c>
      <c r="O192" s="56">
        <f t="shared" ca="1" si="72"/>
        <v>0</v>
      </c>
      <c r="P192" s="30">
        <f t="shared" ca="1" si="73"/>
        <v>0.15956850453585711</v>
      </c>
      <c r="Q192" s="30">
        <f t="shared" ca="1" si="74"/>
        <v>7.6386322919429553E-3</v>
      </c>
      <c r="R192" s="30">
        <f t="shared" ca="1" si="75"/>
        <v>-3.6229538763062727</v>
      </c>
      <c r="S192" s="30">
        <f t="shared" ca="1" si="76"/>
        <v>-0.4806555428085596</v>
      </c>
      <c r="T192">
        <f t="shared" ca="1" si="77"/>
        <v>13.318057006966072</v>
      </c>
      <c r="U192">
        <f t="shared" ca="1" si="78"/>
        <v>-0.13218721879384662</v>
      </c>
      <c r="V192">
        <f t="shared" ca="1" si="79"/>
        <v>1.7473460812452279E-3</v>
      </c>
      <c r="W192" s="30">
        <f t="shared" ca="1" si="80"/>
        <v>2.7381285742010486E-2</v>
      </c>
      <c r="X192" s="30">
        <f t="shared" ca="1" si="64"/>
        <v>3.652129448639243</v>
      </c>
      <c r="Y192" s="30">
        <f t="shared" ca="1" si="81"/>
        <v>0.10000000000000232</v>
      </c>
      <c r="Z192" s="30">
        <f t="shared" ca="1" si="65"/>
        <v>3.6389168285218783</v>
      </c>
      <c r="AA192" s="30">
        <f t="shared" ca="1" si="66"/>
        <v>3.6521355504012627</v>
      </c>
      <c r="AB192">
        <f t="shared" ca="1" si="67"/>
        <v>1.7473460812452279E-3</v>
      </c>
      <c r="AC192">
        <f t="shared" ca="1" si="82"/>
        <v>1.2098624266541956E-8</v>
      </c>
      <c r="AD192">
        <f t="shared" ca="1" si="83"/>
        <v>6.9240000000001602E-7</v>
      </c>
      <c r="AE192" s="31">
        <f t="shared" ca="1" si="84"/>
        <v>1.7473460812451873E-2</v>
      </c>
      <c r="AF192" s="32">
        <f t="shared" ca="1" si="68"/>
        <v>-1.6768100340519434E-6</v>
      </c>
    </row>
    <row r="193" spans="1:32" x14ac:dyDescent="0.35">
      <c r="A193">
        <f t="shared" si="85"/>
        <v>161</v>
      </c>
      <c r="B193" s="28">
        <f t="shared" si="92"/>
        <v>1.1147639999999957E-3</v>
      </c>
      <c r="C193">
        <f t="shared" si="69"/>
        <v>0</v>
      </c>
      <c r="D193" s="29">
        <f t="shared" si="70"/>
        <v>0.1</v>
      </c>
      <c r="E193" s="30">
        <f t="shared" ca="1" si="86"/>
        <v>3.6389168285218783</v>
      </c>
      <c r="F193" s="30">
        <f t="shared" ca="1" si="86"/>
        <v>3.6521355504012627</v>
      </c>
      <c r="G193" s="30">
        <f t="shared" ca="1" si="87"/>
        <v>-4.8315280475364641</v>
      </c>
      <c r="H193" s="30">
        <f t="shared" ca="1" si="88"/>
        <v>-0.64092193543741838</v>
      </c>
      <c r="I193">
        <f t="shared" ca="1" si="89"/>
        <v>23.68548830636481</v>
      </c>
      <c r="J193" s="29">
        <f t="shared" ca="1" si="90"/>
        <v>0.1</v>
      </c>
      <c r="K193" s="30">
        <f t="shared" ca="1" si="91"/>
        <v>-0.13217199013595191</v>
      </c>
      <c r="L193" s="30">
        <f t="shared" ca="1" si="62"/>
        <v>3.6521340275354732</v>
      </c>
      <c r="M193" s="30">
        <f t="shared" ca="1" si="71"/>
        <v>0.15955324154842318</v>
      </c>
      <c r="N193" s="30">
        <f t="shared" si="63"/>
        <v>10</v>
      </c>
      <c r="O193" s="56">
        <f t="shared" ca="1" si="72"/>
        <v>0</v>
      </c>
      <c r="P193" s="30">
        <f t="shared" ca="1" si="73"/>
        <v>0.15955324154842318</v>
      </c>
      <c r="Q193" s="30">
        <f t="shared" ca="1" si="74"/>
        <v>7.6371710665828416E-3</v>
      </c>
      <c r="R193" s="30">
        <f t="shared" ca="1" si="75"/>
        <v>-3.6229615043670358</v>
      </c>
      <c r="S193" s="30">
        <f t="shared" ca="1" si="76"/>
        <v>-0.48060097571577332</v>
      </c>
      <c r="T193">
        <f t="shared" ca="1" si="77"/>
        <v>13.318090452411765</v>
      </c>
      <c r="U193">
        <f t="shared" ca="1" si="78"/>
        <v>-0.13217199013595191</v>
      </c>
      <c r="V193">
        <f t="shared" ca="1" si="79"/>
        <v>1.7469434976498171E-3</v>
      </c>
      <c r="W193" s="30">
        <f t="shared" ca="1" si="80"/>
        <v>2.7381251412471275E-2</v>
      </c>
      <c r="X193" s="30">
        <f t="shared" ca="1" si="64"/>
        <v>3.6521340275354732</v>
      </c>
      <c r="Y193" s="30">
        <f t="shared" ca="1" si="81"/>
        <v>9.9999999999990083E-2</v>
      </c>
      <c r="Z193" s="30">
        <f t="shared" ca="1" si="65"/>
        <v>3.6389229295809429</v>
      </c>
      <c r="AA193" s="30">
        <f t="shared" ca="1" si="66"/>
        <v>3.6521401285945378</v>
      </c>
      <c r="AB193">
        <f t="shared" ca="1" si="67"/>
        <v>1.7469434976498171E-3</v>
      </c>
      <c r="AC193">
        <f t="shared" ca="1" si="82"/>
        <v>1.2095836777727332E-8</v>
      </c>
      <c r="AD193">
        <f t="shared" ca="1" si="83"/>
        <v>6.9239999999993121E-7</v>
      </c>
      <c r="AE193" s="31">
        <f t="shared" ca="1" si="84"/>
        <v>1.7469434976499904E-2</v>
      </c>
      <c r="AF193" s="32">
        <f t="shared" ca="1" si="68"/>
        <v>-1.6766140453671485E-6</v>
      </c>
    </row>
    <row r="194" spans="1:32" x14ac:dyDescent="0.35">
      <c r="A194">
        <f t="shared" si="85"/>
        <v>162</v>
      </c>
      <c r="B194" s="28">
        <f t="shared" si="92"/>
        <v>1.1216879999999957E-3</v>
      </c>
      <c r="C194">
        <f t="shared" si="69"/>
        <v>0</v>
      </c>
      <c r="D194" s="29">
        <f t="shared" si="70"/>
        <v>0.1</v>
      </c>
      <c r="E194" s="30">
        <f t="shared" ca="1" si="86"/>
        <v>3.6389229295809429</v>
      </c>
      <c r="F194" s="30">
        <f t="shared" ca="1" si="86"/>
        <v>3.6521401285945378</v>
      </c>
      <c r="G194" s="30">
        <f t="shared" ca="1" si="87"/>
        <v>-4.831538215968239</v>
      </c>
      <c r="H194" s="30">
        <f t="shared" ca="1" si="88"/>
        <v>-0.64084917339845848</v>
      </c>
      <c r="I194">
        <f t="shared" ca="1" si="89"/>
        <v>23.685547758174067</v>
      </c>
      <c r="J194" s="29">
        <f t="shared" ca="1" si="90"/>
        <v>0.1</v>
      </c>
      <c r="K194" s="30">
        <f t="shared" ca="1" si="91"/>
        <v>-0.13215676323241052</v>
      </c>
      <c r="L194" s="30">
        <f t="shared" ca="1" si="62"/>
        <v>3.652138605904184</v>
      </c>
      <c r="M194" s="30">
        <f t="shared" ca="1" si="71"/>
        <v>0.15953798031938712</v>
      </c>
      <c r="N194" s="30">
        <f t="shared" si="63"/>
        <v>10</v>
      </c>
      <c r="O194" s="56">
        <f t="shared" ca="1" si="72"/>
        <v>0</v>
      </c>
      <c r="P194" s="30">
        <f t="shared" ca="1" si="73"/>
        <v>0.15953798031938712</v>
      </c>
      <c r="Q194" s="30">
        <f t="shared" ca="1" si="74"/>
        <v>7.6357101493167451E-3</v>
      </c>
      <c r="R194" s="30">
        <f t="shared" ca="1" si="75"/>
        <v>-3.622969131549004</v>
      </c>
      <c r="S194" s="30">
        <f t="shared" ca="1" si="76"/>
        <v>-0.48054641472325099</v>
      </c>
      <c r="T194">
        <f t="shared" ca="1" si="77"/>
        <v>13.318123894046245</v>
      </c>
      <c r="U194">
        <f t="shared" ca="1" si="78"/>
        <v>-0.13215676323241052</v>
      </c>
      <c r="V194">
        <f t="shared" ca="1" si="79"/>
        <v>1.7465410068067413E-3</v>
      </c>
      <c r="W194" s="30">
        <f t="shared" ca="1" si="80"/>
        <v>2.7381217086976606E-2</v>
      </c>
      <c r="X194" s="30">
        <f t="shared" ca="1" si="64"/>
        <v>3.652138605904184</v>
      </c>
      <c r="Y194" s="30">
        <f t="shared" ca="1" si="81"/>
        <v>9.9999999999990569E-2</v>
      </c>
      <c r="Z194" s="30">
        <f t="shared" ca="1" si="65"/>
        <v>3.6389290299371337</v>
      </c>
      <c r="AA194" s="30">
        <f t="shared" ca="1" si="66"/>
        <v>3.6521447062603749</v>
      </c>
      <c r="AB194">
        <f t="shared" ca="1" si="67"/>
        <v>1.7465410068067415E-3</v>
      </c>
      <c r="AC194">
        <f t="shared" ca="1" si="82"/>
        <v>1.2093049931129877E-8</v>
      </c>
      <c r="AD194">
        <f t="shared" ca="1" si="83"/>
        <v>6.923999999999346E-7</v>
      </c>
      <c r="AE194" s="31">
        <f t="shared" ca="1" si="84"/>
        <v>1.7465410068069061E-2</v>
      </c>
      <c r="AF194" s="32">
        <f t="shared" ca="1" si="68"/>
        <v>-1.6764180799965389E-6</v>
      </c>
    </row>
    <row r="195" spans="1:32" x14ac:dyDescent="0.35">
      <c r="A195">
        <f t="shared" si="85"/>
        <v>163</v>
      </c>
      <c r="B195" s="28">
        <f t="shared" si="92"/>
        <v>1.1286119999999956E-3</v>
      </c>
      <c r="C195">
        <f t="shared" si="69"/>
        <v>0</v>
      </c>
      <c r="D195" s="29">
        <f t="shared" si="70"/>
        <v>0.1</v>
      </c>
      <c r="E195" s="30">
        <f t="shared" ca="1" si="86"/>
        <v>3.6389290299371337</v>
      </c>
      <c r="F195" s="30">
        <f t="shared" ca="1" si="86"/>
        <v>3.6521447062603749</v>
      </c>
      <c r="G195" s="30">
        <f t="shared" ca="1" si="87"/>
        <v>-4.8315483832285571</v>
      </c>
      <c r="H195" s="30">
        <f t="shared" ca="1" si="88"/>
        <v>-0.64077641949395436</v>
      </c>
      <c r="I195">
        <f t="shared" ca="1" si="89"/>
        <v>23.685607203208594</v>
      </c>
      <c r="J195" s="29">
        <f t="shared" ca="1" si="90"/>
        <v>0.1</v>
      </c>
      <c r="K195" s="30">
        <f t="shared" ca="1" si="91"/>
        <v>-0.13214153808302262</v>
      </c>
      <c r="L195" s="30">
        <f t="shared" ca="1" si="62"/>
        <v>3.6521431837454359</v>
      </c>
      <c r="M195" s="30">
        <f t="shared" ca="1" si="71"/>
        <v>0.15952272084854763</v>
      </c>
      <c r="N195" s="30">
        <f t="shared" si="63"/>
        <v>10</v>
      </c>
      <c r="O195" s="56">
        <f t="shared" ca="1" si="72"/>
        <v>0</v>
      </c>
      <c r="P195" s="30">
        <f t="shared" ca="1" si="73"/>
        <v>0.15952272084854763</v>
      </c>
      <c r="Q195" s="30">
        <f t="shared" ca="1" si="74"/>
        <v>7.6342495400770951E-3</v>
      </c>
      <c r="R195" s="30">
        <f t="shared" ca="1" si="75"/>
        <v>-3.6229767578522791</v>
      </c>
      <c r="S195" s="30">
        <f t="shared" ca="1" si="76"/>
        <v>-0.4804918598303376</v>
      </c>
      <c r="T195">
        <f t="shared" ca="1" si="77"/>
        <v>13.318157331869946</v>
      </c>
      <c r="U195">
        <f t="shared" ca="1" si="78"/>
        <v>-0.13214153808302262</v>
      </c>
      <c r="V195">
        <f t="shared" ca="1" si="79"/>
        <v>1.7461386086946918E-3</v>
      </c>
      <c r="W195" s="30">
        <f t="shared" ca="1" si="80"/>
        <v>2.7381182765525008E-2</v>
      </c>
      <c r="X195" s="30">
        <f t="shared" ca="1" si="64"/>
        <v>3.6521431837454359</v>
      </c>
      <c r="Y195" s="30">
        <f t="shared" ca="1" si="81"/>
        <v>0.10000000000000016</v>
      </c>
      <c r="Z195" s="30">
        <f t="shared" ca="1" si="65"/>
        <v>3.6389351295905317</v>
      </c>
      <c r="AA195" s="30">
        <f t="shared" ca="1" si="66"/>
        <v>3.6521492833988338</v>
      </c>
      <c r="AB195">
        <f t="shared" ca="1" si="67"/>
        <v>1.7461386086946918E-3</v>
      </c>
      <c r="AC195">
        <f t="shared" ca="1" si="82"/>
        <v>1.2090263726602045E-8</v>
      </c>
      <c r="AD195">
        <f t="shared" ca="1" si="83"/>
        <v>6.9240000000000099E-7</v>
      </c>
      <c r="AE195" s="31">
        <f t="shared" ca="1" si="84"/>
        <v>1.746138608694689E-2</v>
      </c>
      <c r="AF195" s="32">
        <f t="shared" ca="1" si="68"/>
        <v>-1.6762221378178085E-6</v>
      </c>
    </row>
    <row r="196" spans="1:32" x14ac:dyDescent="0.35">
      <c r="A196">
        <f t="shared" si="85"/>
        <v>164</v>
      </c>
      <c r="B196" s="28">
        <f t="shared" si="92"/>
        <v>1.1355359999999956E-3</v>
      </c>
      <c r="C196">
        <f t="shared" si="69"/>
        <v>0</v>
      </c>
      <c r="D196" s="29">
        <f t="shared" si="70"/>
        <v>0.1</v>
      </c>
      <c r="E196" s="30">
        <f t="shared" ca="1" si="86"/>
        <v>3.6389351295905317</v>
      </c>
      <c r="F196" s="30">
        <f t="shared" ca="1" si="86"/>
        <v>3.6521492833988338</v>
      </c>
      <c r="G196" s="30">
        <f t="shared" ca="1" si="87"/>
        <v>-4.8315585493175535</v>
      </c>
      <c r="H196" s="30">
        <f t="shared" ca="1" si="88"/>
        <v>-0.64070367372302772</v>
      </c>
      <c r="I196">
        <f t="shared" ca="1" si="89"/>
        <v>23.685666641469155</v>
      </c>
      <c r="J196" s="29">
        <f t="shared" ca="1" si="90"/>
        <v>0.1</v>
      </c>
      <c r="K196" s="30">
        <f t="shared" ca="1" si="91"/>
        <v>-0.13212631468758837</v>
      </c>
      <c r="L196" s="30">
        <f t="shared" ca="1" si="62"/>
        <v>3.6521477610592905</v>
      </c>
      <c r="M196" s="30">
        <f t="shared" ca="1" si="71"/>
        <v>0.15950746313569891</v>
      </c>
      <c r="N196" s="30">
        <f t="shared" si="63"/>
        <v>10</v>
      </c>
      <c r="O196" s="56">
        <f t="shared" ca="1" si="72"/>
        <v>0</v>
      </c>
      <c r="P196" s="30">
        <f t="shared" ca="1" si="73"/>
        <v>0.15950746313569891</v>
      </c>
      <c r="Q196" s="30">
        <f t="shared" ca="1" si="74"/>
        <v>7.6327892387959041E-3</v>
      </c>
      <c r="R196" s="30">
        <f t="shared" ca="1" si="75"/>
        <v>-3.6229843832769619</v>
      </c>
      <c r="S196" s="30">
        <f t="shared" ca="1" si="76"/>
        <v>-0.48043731103636145</v>
      </c>
      <c r="T196">
        <f t="shared" ca="1" si="77"/>
        <v>13.318190765883292</v>
      </c>
      <c r="U196">
        <f t="shared" ca="1" si="78"/>
        <v>-0.13212631468758837</v>
      </c>
      <c r="V196">
        <f t="shared" ca="1" si="79"/>
        <v>1.7457363032923629E-3</v>
      </c>
      <c r="W196" s="30">
        <f t="shared" ca="1" si="80"/>
        <v>2.7381148448110543E-2</v>
      </c>
      <c r="X196" s="30">
        <f t="shared" ca="1" si="64"/>
        <v>3.6521477610592905</v>
      </c>
      <c r="Y196" s="30">
        <f t="shared" ca="1" si="81"/>
        <v>9.9999999999998979E-2</v>
      </c>
      <c r="Z196" s="30">
        <f t="shared" ca="1" si="65"/>
        <v>3.6389412285412175</v>
      </c>
      <c r="AA196" s="30">
        <f t="shared" ca="1" si="66"/>
        <v>3.6521538600099763</v>
      </c>
      <c r="AB196">
        <f t="shared" ca="1" si="67"/>
        <v>1.7457363032923629E-3</v>
      </c>
      <c r="AC196">
        <f t="shared" ca="1" si="82"/>
        <v>1.208747816399632E-8</v>
      </c>
      <c r="AD196">
        <f t="shared" ca="1" si="83"/>
        <v>6.9239999999999283E-7</v>
      </c>
      <c r="AE196" s="31">
        <f t="shared" ca="1" si="84"/>
        <v>1.7457363032923806E-2</v>
      </c>
      <c r="AF196" s="32">
        <f t="shared" ca="1" si="68"/>
        <v>-1.6760262188306894E-6</v>
      </c>
    </row>
    <row r="197" spans="1:32" x14ac:dyDescent="0.35">
      <c r="A197">
        <f t="shared" si="85"/>
        <v>165</v>
      </c>
      <c r="B197" s="28">
        <f t="shared" si="92"/>
        <v>1.1424599999999955E-3</v>
      </c>
      <c r="C197">
        <f t="shared" si="69"/>
        <v>0</v>
      </c>
      <c r="D197" s="29">
        <f t="shared" si="70"/>
        <v>0.1</v>
      </c>
      <c r="E197" s="30">
        <f t="shared" ca="1" si="86"/>
        <v>3.6389412285412175</v>
      </c>
      <c r="F197" s="30">
        <f t="shared" ca="1" si="86"/>
        <v>3.6521538600099763</v>
      </c>
      <c r="G197" s="30">
        <f t="shared" ca="1" si="87"/>
        <v>-4.8315687142353632</v>
      </c>
      <c r="H197" s="30">
        <f t="shared" ca="1" si="88"/>
        <v>-0.64063093608480048</v>
      </c>
      <c r="I197">
        <f t="shared" ca="1" si="89"/>
        <v>23.68572607295652</v>
      </c>
      <c r="J197" s="29">
        <f t="shared" ca="1" si="90"/>
        <v>0.1</v>
      </c>
      <c r="K197" s="30">
        <f t="shared" ca="1" si="91"/>
        <v>-0.1321110930459046</v>
      </c>
      <c r="L197" s="30">
        <f t="shared" ca="1" si="62"/>
        <v>3.6521523378458078</v>
      </c>
      <c r="M197" s="30">
        <f t="shared" ca="1" si="71"/>
        <v>0.15949220718064114</v>
      </c>
      <c r="N197" s="30">
        <f t="shared" si="63"/>
        <v>10</v>
      </c>
      <c r="O197" s="56">
        <f t="shared" ca="1" si="72"/>
        <v>0</v>
      </c>
      <c r="P197" s="30">
        <f t="shared" ca="1" si="73"/>
        <v>0.15949220718064114</v>
      </c>
      <c r="Q197" s="30">
        <f t="shared" ca="1" si="74"/>
        <v>7.631329245405767E-3</v>
      </c>
      <c r="R197" s="30">
        <f t="shared" ca="1" si="75"/>
        <v>-3.6229920078231532</v>
      </c>
      <c r="S197" s="30">
        <f t="shared" ca="1" si="76"/>
        <v>-0.48038276834067273</v>
      </c>
      <c r="T197">
        <f t="shared" ca="1" si="77"/>
        <v>13.318224196086712</v>
      </c>
      <c r="U197">
        <f t="shared" ca="1" si="78"/>
        <v>-0.1321110930459046</v>
      </c>
      <c r="V197">
        <f t="shared" ca="1" si="79"/>
        <v>1.7453340905783661E-3</v>
      </c>
      <c r="W197" s="30">
        <f t="shared" ca="1" si="80"/>
        <v>2.7381114134736539E-2</v>
      </c>
      <c r="X197" s="30">
        <f t="shared" ca="1" si="64"/>
        <v>3.6521523378458078</v>
      </c>
      <c r="Y197" s="30">
        <f t="shared" ca="1" si="81"/>
        <v>0.10000000000000095</v>
      </c>
      <c r="Z197" s="30">
        <f t="shared" ca="1" si="65"/>
        <v>3.6389473267892725</v>
      </c>
      <c r="AA197" s="30">
        <f t="shared" ca="1" si="66"/>
        <v>3.6521584360938628</v>
      </c>
      <c r="AB197">
        <f t="shared" ca="1" si="67"/>
        <v>1.7453340905783663E-3</v>
      </c>
      <c r="AC197">
        <f t="shared" ca="1" si="82"/>
        <v>1.2084693243164607E-8</v>
      </c>
      <c r="AD197">
        <f t="shared" ca="1" si="83"/>
        <v>6.9240000000000649E-7</v>
      </c>
      <c r="AE197" s="31">
        <f t="shared" ca="1" si="84"/>
        <v>1.7453340905783498E-2</v>
      </c>
      <c r="AF197" s="32">
        <f t="shared" ca="1" si="68"/>
        <v>-1.6758303231569523E-6</v>
      </c>
    </row>
    <row r="198" spans="1:32" x14ac:dyDescent="0.35">
      <c r="A198">
        <f t="shared" si="85"/>
        <v>166</v>
      </c>
      <c r="B198" s="28">
        <f t="shared" si="92"/>
        <v>1.1493839999999955E-3</v>
      </c>
      <c r="C198">
        <f t="shared" si="69"/>
        <v>0</v>
      </c>
      <c r="D198" s="29">
        <f t="shared" si="70"/>
        <v>0.1</v>
      </c>
      <c r="E198" s="30">
        <f t="shared" ca="1" si="86"/>
        <v>3.6389473267892725</v>
      </c>
      <c r="F198" s="30">
        <f t="shared" ca="1" si="86"/>
        <v>3.6521584360938628</v>
      </c>
      <c r="G198" s="30">
        <f t="shared" ca="1" si="87"/>
        <v>-4.8315788779821203</v>
      </c>
      <c r="H198" s="30">
        <f t="shared" ca="1" si="88"/>
        <v>-0.6405582065783888</v>
      </c>
      <c r="I198">
        <f t="shared" ca="1" si="89"/>
        <v>23.685785497671439</v>
      </c>
      <c r="J198" s="29">
        <f t="shared" ca="1" si="90"/>
        <v>0.1</v>
      </c>
      <c r="K198" s="30">
        <f t="shared" ca="1" si="91"/>
        <v>-0.13209587315776813</v>
      </c>
      <c r="L198" s="30">
        <f t="shared" ca="1" si="62"/>
        <v>3.6521569141050492</v>
      </c>
      <c r="M198" s="30">
        <f t="shared" ca="1" si="71"/>
        <v>0.15947695298317005</v>
      </c>
      <c r="N198" s="30">
        <f t="shared" si="63"/>
        <v>10</v>
      </c>
      <c r="O198" s="56">
        <f t="shared" ca="1" si="72"/>
        <v>0</v>
      </c>
      <c r="P198" s="30">
        <f t="shared" ca="1" si="73"/>
        <v>0.15947695298317005</v>
      </c>
      <c r="Q198" s="30">
        <f t="shared" ca="1" si="74"/>
        <v>7.6298695598388689E-3</v>
      </c>
      <c r="R198" s="30">
        <f t="shared" ca="1" si="75"/>
        <v>-3.6229996314909556</v>
      </c>
      <c r="S198" s="30">
        <f t="shared" ca="1" si="76"/>
        <v>-0.48032823174260519</v>
      </c>
      <c r="T198">
        <f t="shared" ca="1" si="77"/>
        <v>13.318257622480642</v>
      </c>
      <c r="U198">
        <f t="shared" ca="1" si="78"/>
        <v>-0.13209587315776813</v>
      </c>
      <c r="V198">
        <f t="shared" ca="1" si="79"/>
        <v>1.7449319705313167E-3</v>
      </c>
      <c r="W198" s="30">
        <f t="shared" ca="1" si="80"/>
        <v>2.7381079825401916E-2</v>
      </c>
      <c r="X198" s="30">
        <f t="shared" ca="1" si="64"/>
        <v>3.6521569141050492</v>
      </c>
      <c r="Y198" s="30">
        <f t="shared" ca="1" si="81"/>
        <v>0.10000000000000388</v>
      </c>
      <c r="Z198" s="30">
        <f t="shared" ca="1" si="65"/>
        <v>3.6389534243347774</v>
      </c>
      <c r="AA198" s="30">
        <f t="shared" ca="1" si="66"/>
        <v>3.6521630116505541</v>
      </c>
      <c r="AB198">
        <f t="shared" ca="1" si="67"/>
        <v>1.7449319705313167E-3</v>
      </c>
      <c r="AC198">
        <f t="shared" ca="1" si="82"/>
        <v>1.2081908963958835E-8</v>
      </c>
      <c r="AD198">
        <f t="shared" ca="1" si="83"/>
        <v>6.9240000000002682E-7</v>
      </c>
      <c r="AE198" s="31">
        <f t="shared" ca="1" si="84"/>
        <v>1.744931970531249E-2</v>
      </c>
      <c r="AF198" s="32">
        <f t="shared" ca="1" si="68"/>
        <v>-1.6756344506742917E-6</v>
      </c>
    </row>
    <row r="199" spans="1:32" x14ac:dyDescent="0.35">
      <c r="A199">
        <f t="shared" si="85"/>
        <v>167</v>
      </c>
      <c r="B199" s="28">
        <f t="shared" si="92"/>
        <v>1.1563079999999954E-3</v>
      </c>
      <c r="C199">
        <f t="shared" si="69"/>
        <v>0</v>
      </c>
      <c r="D199" s="29">
        <f t="shared" si="70"/>
        <v>0.1</v>
      </c>
      <c r="E199" s="30">
        <f t="shared" ca="1" si="86"/>
        <v>3.6389534243347774</v>
      </c>
      <c r="F199" s="30">
        <f t="shared" ca="1" si="86"/>
        <v>3.6521630116505541</v>
      </c>
      <c r="G199" s="30">
        <f t="shared" ca="1" si="87"/>
        <v>-4.8315890405579633</v>
      </c>
      <c r="H199" s="30">
        <f t="shared" ca="1" si="88"/>
        <v>-0.64048548520291482</v>
      </c>
      <c r="I199">
        <f t="shared" ca="1" si="89"/>
        <v>23.685844915614709</v>
      </c>
      <c r="J199" s="29">
        <f t="shared" ca="1" si="90"/>
        <v>0.1</v>
      </c>
      <c r="K199" s="30">
        <f t="shared" ca="1" si="91"/>
        <v>-0.13208065502297914</v>
      </c>
      <c r="L199" s="30">
        <f t="shared" ca="1" si="62"/>
        <v>3.6521614898370753</v>
      </c>
      <c r="M199" s="30">
        <f t="shared" ca="1" si="71"/>
        <v>0.15946170054308281</v>
      </c>
      <c r="N199" s="30">
        <f t="shared" si="63"/>
        <v>10</v>
      </c>
      <c r="O199" s="56">
        <f t="shared" ca="1" si="72"/>
        <v>0</v>
      </c>
      <c r="P199" s="30">
        <f t="shared" ca="1" si="73"/>
        <v>0.15946170054308281</v>
      </c>
      <c r="Q199" s="30">
        <f t="shared" ca="1" si="74"/>
        <v>7.6284101820275445E-3</v>
      </c>
      <c r="R199" s="30">
        <f t="shared" ca="1" si="75"/>
        <v>-3.623007254280469</v>
      </c>
      <c r="S199" s="30">
        <f t="shared" ca="1" si="76"/>
        <v>-0.48027370124149804</v>
      </c>
      <c r="T199">
        <f t="shared" ca="1" si="77"/>
        <v>13.318291045065502</v>
      </c>
      <c r="U199">
        <f t="shared" ca="1" si="78"/>
        <v>-0.13208065502297914</v>
      </c>
      <c r="V199">
        <f t="shared" ca="1" si="79"/>
        <v>1.7445299431299223E-3</v>
      </c>
      <c r="W199" s="30">
        <f t="shared" ca="1" si="80"/>
        <v>2.7381045520103675E-2</v>
      </c>
      <c r="X199" s="30">
        <f t="shared" ca="1" si="64"/>
        <v>3.6521614898370753</v>
      </c>
      <c r="Y199" s="30">
        <f t="shared" ca="1" si="81"/>
        <v>9.9999999999998618E-2</v>
      </c>
      <c r="Z199" s="30">
        <f t="shared" ca="1" si="65"/>
        <v>3.6389595211778132</v>
      </c>
      <c r="AA199" s="30">
        <f t="shared" ca="1" si="66"/>
        <v>3.6521675866801111</v>
      </c>
      <c r="AB199">
        <f t="shared" ca="1" si="67"/>
        <v>1.7445299431299223E-3</v>
      </c>
      <c r="AC199">
        <f t="shared" ca="1" si="82"/>
        <v>1.2079125326231582E-8</v>
      </c>
      <c r="AD199">
        <f t="shared" ca="1" si="83"/>
        <v>6.923999999999904E-7</v>
      </c>
      <c r="AE199" s="31">
        <f t="shared" ca="1" si="84"/>
        <v>1.7445299431299466E-2</v>
      </c>
      <c r="AF199" s="32">
        <f t="shared" ca="1" si="68"/>
        <v>-1.6754386013824399E-6</v>
      </c>
    </row>
    <row r="200" spans="1:32" x14ac:dyDescent="0.35">
      <c r="A200">
        <f t="shared" si="85"/>
        <v>168</v>
      </c>
      <c r="B200" s="28">
        <f t="shared" si="92"/>
        <v>1.1632319999999954E-3</v>
      </c>
      <c r="C200">
        <f t="shared" si="69"/>
        <v>0</v>
      </c>
      <c r="D200" s="29">
        <f t="shared" si="70"/>
        <v>0.1</v>
      </c>
      <c r="E200" s="30">
        <f t="shared" ca="1" si="86"/>
        <v>3.6389595211778132</v>
      </c>
      <c r="F200" s="30">
        <f t="shared" ca="1" si="86"/>
        <v>3.6521675866801111</v>
      </c>
      <c r="G200" s="30">
        <f t="shared" ca="1" si="87"/>
        <v>-4.8315992019630229</v>
      </c>
      <c r="H200" s="30">
        <f t="shared" ca="1" si="88"/>
        <v>-0.64041277195750013</v>
      </c>
      <c r="I200">
        <f t="shared" ca="1" si="89"/>
        <v>23.685904326787053</v>
      </c>
      <c r="J200" s="29">
        <f t="shared" ca="1" si="90"/>
        <v>0.1</v>
      </c>
      <c r="K200" s="30">
        <f t="shared" ca="1" si="91"/>
        <v>-0.13206543864133444</v>
      </c>
      <c r="L200" s="30">
        <f t="shared" ca="1" si="62"/>
        <v>3.6521660650419467</v>
      </c>
      <c r="M200" s="30">
        <f t="shared" ca="1" si="71"/>
        <v>0.15944644986017814</v>
      </c>
      <c r="N200" s="30">
        <f t="shared" si="63"/>
        <v>10</v>
      </c>
      <c r="O200" s="56">
        <f t="shared" ca="1" si="72"/>
        <v>0</v>
      </c>
      <c r="P200" s="30">
        <f t="shared" ca="1" si="73"/>
        <v>0.15944644986017814</v>
      </c>
      <c r="Q200" s="30">
        <f t="shared" ca="1" si="74"/>
        <v>7.6269511119042904E-3</v>
      </c>
      <c r="R200" s="30">
        <f t="shared" ca="1" si="75"/>
        <v>-3.6230148761917955</v>
      </c>
      <c r="S200" s="30">
        <f t="shared" ca="1" si="76"/>
        <v>-0.48021917683669602</v>
      </c>
      <c r="T200">
        <f t="shared" ca="1" si="77"/>
        <v>13.31832446384173</v>
      </c>
      <c r="U200">
        <f t="shared" ca="1" si="78"/>
        <v>-0.13206543864133444</v>
      </c>
      <c r="V200">
        <f t="shared" ca="1" si="79"/>
        <v>1.7441280083528071E-3</v>
      </c>
      <c r="W200" s="30">
        <f t="shared" ca="1" si="80"/>
        <v>2.7381011218843704E-2</v>
      </c>
      <c r="X200" s="30">
        <f t="shared" ca="1" si="64"/>
        <v>3.6521660650419467</v>
      </c>
      <c r="Y200" s="30">
        <f t="shared" ca="1" si="81"/>
        <v>9.9999999999993802E-2</v>
      </c>
      <c r="Z200" s="30">
        <f t="shared" ca="1" si="65"/>
        <v>3.638965617318461</v>
      </c>
      <c r="AA200" s="30">
        <f t="shared" ca="1" si="66"/>
        <v>3.6521721611825946</v>
      </c>
      <c r="AB200">
        <f t="shared" ca="1" si="67"/>
        <v>1.7441280083528071E-3</v>
      </c>
      <c r="AC200">
        <f t="shared" ca="1" si="82"/>
        <v>1.2076342329834835E-8</v>
      </c>
      <c r="AD200">
        <f t="shared" ca="1" si="83"/>
        <v>6.9239999999995705E-7</v>
      </c>
      <c r="AE200" s="31">
        <f t="shared" ca="1" si="84"/>
        <v>1.7441280083529152E-2</v>
      </c>
      <c r="AF200" s="32">
        <f t="shared" ca="1" si="68"/>
        <v>-1.6752427754031673E-6</v>
      </c>
    </row>
    <row r="201" spans="1:32" x14ac:dyDescent="0.35">
      <c r="A201">
        <f t="shared" si="85"/>
        <v>169</v>
      </c>
      <c r="B201" s="28">
        <f t="shared" si="92"/>
        <v>1.1701559999999953E-3</v>
      </c>
      <c r="C201">
        <f t="shared" si="69"/>
        <v>0</v>
      </c>
      <c r="D201" s="29">
        <f t="shared" si="70"/>
        <v>0.1</v>
      </c>
      <c r="E201" s="30">
        <f t="shared" ca="1" si="86"/>
        <v>3.638965617318461</v>
      </c>
      <c r="F201" s="30">
        <f t="shared" ca="1" si="86"/>
        <v>3.6521721611825946</v>
      </c>
      <c r="G201" s="30">
        <f t="shared" ca="1" si="87"/>
        <v>-4.8316093621974359</v>
      </c>
      <c r="H201" s="30">
        <f t="shared" ca="1" si="88"/>
        <v>-0.64034006684126121</v>
      </c>
      <c r="I201">
        <f t="shared" ca="1" si="89"/>
        <v>23.685963731189254</v>
      </c>
      <c r="J201" s="29">
        <f t="shared" ca="1" si="90"/>
        <v>0.1</v>
      </c>
      <c r="K201" s="30">
        <f t="shared" ca="1" si="91"/>
        <v>-0.13205022401263086</v>
      </c>
      <c r="L201" s="30">
        <f t="shared" ca="1" si="62"/>
        <v>3.6521706397197242</v>
      </c>
      <c r="M201" s="30">
        <f t="shared" ca="1" si="71"/>
        <v>0.1594312009342532</v>
      </c>
      <c r="N201" s="30">
        <f t="shared" si="63"/>
        <v>10</v>
      </c>
      <c r="O201" s="56">
        <f t="shared" ca="1" si="72"/>
        <v>0</v>
      </c>
      <c r="P201" s="30">
        <f t="shared" ca="1" si="73"/>
        <v>0.1594312009342532</v>
      </c>
      <c r="Q201" s="30">
        <f t="shared" ca="1" si="74"/>
        <v>7.6254923494014654E-3</v>
      </c>
      <c r="R201" s="30">
        <f t="shared" ca="1" si="75"/>
        <v>-3.6230224972250356</v>
      </c>
      <c r="S201" s="30">
        <f t="shared" ca="1" si="76"/>
        <v>-0.48016465852753831</v>
      </c>
      <c r="T201">
        <f t="shared" ca="1" si="77"/>
        <v>13.318357878809747</v>
      </c>
      <c r="U201">
        <f t="shared" ca="1" si="78"/>
        <v>-0.13205022401263086</v>
      </c>
      <c r="V201">
        <f t="shared" ca="1" si="79"/>
        <v>1.7437261661785992E-3</v>
      </c>
      <c r="W201" s="30">
        <f t="shared" ca="1" si="80"/>
        <v>2.7380976921622335E-2</v>
      </c>
      <c r="X201" s="30">
        <f t="shared" ca="1" si="64"/>
        <v>3.6521706397197242</v>
      </c>
      <c r="Y201" s="30">
        <f t="shared" ca="1" si="81"/>
        <v>9.9999999999992456E-2</v>
      </c>
      <c r="Z201" s="30">
        <f t="shared" ca="1" si="65"/>
        <v>3.6389717127568013</v>
      </c>
      <c r="AA201" s="30">
        <f t="shared" ca="1" si="66"/>
        <v>3.6521767351580645</v>
      </c>
      <c r="AB201">
        <f t="shared" ca="1" si="67"/>
        <v>1.7437261661785994E-3</v>
      </c>
      <c r="AC201">
        <f t="shared" ca="1" si="82"/>
        <v>1.2073559974620621E-8</v>
      </c>
      <c r="AD201">
        <f t="shared" ca="1" si="83"/>
        <v>6.9239999999994773E-7</v>
      </c>
      <c r="AE201" s="31">
        <f t="shared" ca="1" si="84"/>
        <v>1.7437261661787311E-2</v>
      </c>
      <c r="AF201" s="32">
        <f t="shared" ca="1" si="68"/>
        <v>-1.6750469724921312E-6</v>
      </c>
    </row>
    <row r="202" spans="1:32" x14ac:dyDescent="0.35">
      <c r="A202">
        <f t="shared" si="85"/>
        <v>170</v>
      </c>
      <c r="B202" s="28">
        <f t="shared" si="92"/>
        <v>1.1770799999999953E-3</v>
      </c>
      <c r="C202">
        <f t="shared" si="69"/>
        <v>0</v>
      </c>
      <c r="D202" s="29">
        <f t="shared" si="70"/>
        <v>0.1</v>
      </c>
      <c r="E202" s="30">
        <f t="shared" ca="1" si="86"/>
        <v>3.6389717127568013</v>
      </c>
      <c r="F202" s="30">
        <f t="shared" ca="1" si="86"/>
        <v>3.6521767351580645</v>
      </c>
      <c r="G202" s="30">
        <f t="shared" ca="1" si="87"/>
        <v>-4.8316195212613362</v>
      </c>
      <c r="H202" s="30">
        <f t="shared" ca="1" si="88"/>
        <v>-0.64026736985332477</v>
      </c>
      <c r="I202">
        <f t="shared" ca="1" si="89"/>
        <v>23.686023128822065</v>
      </c>
      <c r="J202" s="29">
        <f t="shared" ca="1" si="90"/>
        <v>0.1</v>
      </c>
      <c r="K202" s="30">
        <f t="shared" ca="1" si="91"/>
        <v>-0.13203501113666857</v>
      </c>
      <c r="L202" s="30">
        <f t="shared" ca="1" si="62"/>
        <v>3.6521752138704682</v>
      </c>
      <c r="M202" s="30">
        <f t="shared" ca="1" si="71"/>
        <v>0.1594159537651067</v>
      </c>
      <c r="N202" s="30">
        <f t="shared" si="63"/>
        <v>10</v>
      </c>
      <c r="O202" s="56">
        <f t="shared" ca="1" si="72"/>
        <v>0</v>
      </c>
      <c r="P202" s="30">
        <f t="shared" ca="1" si="73"/>
        <v>0.1594159537651067</v>
      </c>
      <c r="Q202" s="30">
        <f t="shared" ca="1" si="74"/>
        <v>7.6240338944515906E-3</v>
      </c>
      <c r="R202" s="30">
        <f t="shared" ca="1" si="75"/>
        <v>-3.6230301173802908</v>
      </c>
      <c r="S202" s="30">
        <f t="shared" ca="1" si="76"/>
        <v>-0.48011014631336935</v>
      </c>
      <c r="T202">
        <f t="shared" ca="1" si="77"/>
        <v>13.318391289969991</v>
      </c>
      <c r="U202">
        <f t="shared" ca="1" si="78"/>
        <v>-0.13203501113666857</v>
      </c>
      <c r="V202">
        <f t="shared" ca="1" si="79"/>
        <v>1.7433244165860192E-3</v>
      </c>
      <c r="W202" s="30">
        <f t="shared" ca="1" si="80"/>
        <v>2.7380942628438126E-2</v>
      </c>
      <c r="X202" s="30">
        <f t="shared" ca="1" si="64"/>
        <v>3.6521752138704682</v>
      </c>
      <c r="Y202" s="30">
        <f t="shared" ca="1" si="81"/>
        <v>9.9999999999991027E-2</v>
      </c>
      <c r="Z202" s="30">
        <f t="shared" ca="1" si="65"/>
        <v>3.6389778074929153</v>
      </c>
      <c r="AA202" s="30">
        <f t="shared" ca="1" si="66"/>
        <v>3.6521813086065822</v>
      </c>
      <c r="AB202">
        <f t="shared" ca="1" si="67"/>
        <v>1.7433244165860195E-3</v>
      </c>
      <c r="AC202">
        <f t="shared" ca="1" si="82"/>
        <v>1.2070778260441597E-8</v>
      </c>
      <c r="AD202">
        <f t="shared" ca="1" si="83"/>
        <v>6.9239999999993778E-7</v>
      </c>
      <c r="AE202" s="31">
        <f t="shared" ca="1" si="84"/>
        <v>1.7433244165861759E-2</v>
      </c>
      <c r="AF202" s="32">
        <f t="shared" ca="1" si="68"/>
        <v>-1.6748511928931397E-6</v>
      </c>
    </row>
    <row r="203" spans="1:32" x14ac:dyDescent="0.35">
      <c r="A203">
        <f t="shared" si="85"/>
        <v>171</v>
      </c>
      <c r="B203" s="28">
        <f t="shared" si="92"/>
        <v>1.1840039999999952E-3</v>
      </c>
      <c r="C203">
        <f t="shared" si="69"/>
        <v>0</v>
      </c>
      <c r="D203" s="29">
        <f t="shared" si="70"/>
        <v>0.1</v>
      </c>
      <c r="E203" s="30">
        <f t="shared" ca="1" si="86"/>
        <v>3.6389778074929153</v>
      </c>
      <c r="F203" s="30">
        <f t="shared" ca="1" si="86"/>
        <v>3.6521813086065822</v>
      </c>
      <c r="G203" s="30">
        <f t="shared" ca="1" si="87"/>
        <v>-4.8316296791548599</v>
      </c>
      <c r="H203" s="30">
        <f t="shared" ca="1" si="88"/>
        <v>-0.64019468099280752</v>
      </c>
      <c r="I203">
        <f t="shared" ca="1" si="89"/>
        <v>23.686082519686259</v>
      </c>
      <c r="J203" s="29">
        <f t="shared" ca="1" si="90"/>
        <v>0.1</v>
      </c>
      <c r="K203" s="30">
        <f t="shared" ca="1" si="91"/>
        <v>-0.13201980001324107</v>
      </c>
      <c r="L203" s="30">
        <f t="shared" ca="1" si="62"/>
        <v>3.6521797874942394</v>
      </c>
      <c r="M203" s="30">
        <f t="shared" ca="1" si="71"/>
        <v>0.15940070835253581</v>
      </c>
      <c r="N203" s="30">
        <f t="shared" si="63"/>
        <v>10</v>
      </c>
      <c r="O203" s="56">
        <f t="shared" ca="1" si="72"/>
        <v>0</v>
      </c>
      <c r="P203" s="30">
        <f t="shared" ca="1" si="73"/>
        <v>0.15940070835253581</v>
      </c>
      <c r="Q203" s="30">
        <f t="shared" ca="1" si="74"/>
        <v>7.6225757469870533E-3</v>
      </c>
      <c r="R203" s="30">
        <f t="shared" ca="1" si="75"/>
        <v>-3.6230377366576616</v>
      </c>
      <c r="S203" s="30">
        <f t="shared" ca="1" si="76"/>
        <v>-0.48005564019352842</v>
      </c>
      <c r="T203">
        <f t="shared" ca="1" si="77"/>
        <v>13.318424697322882</v>
      </c>
      <c r="U203">
        <f t="shared" ca="1" si="78"/>
        <v>-0.13201980001324107</v>
      </c>
      <c r="V203">
        <f t="shared" ca="1" si="79"/>
        <v>1.7429227595536167E-3</v>
      </c>
      <c r="W203" s="30">
        <f t="shared" ca="1" si="80"/>
        <v>2.7380908339294741E-2</v>
      </c>
      <c r="X203" s="30">
        <f t="shared" ca="1" si="64"/>
        <v>3.6521797874942394</v>
      </c>
      <c r="Y203" s="30">
        <f t="shared" ca="1" si="81"/>
        <v>0.10000000000000471</v>
      </c>
      <c r="Z203" s="30">
        <f t="shared" ca="1" si="65"/>
        <v>3.6389839015268839</v>
      </c>
      <c r="AA203" s="30">
        <f t="shared" ca="1" si="66"/>
        <v>3.652185881528208</v>
      </c>
      <c r="AB203">
        <f t="shared" ca="1" si="67"/>
        <v>1.7429227595536169E-3</v>
      </c>
      <c r="AC203">
        <f t="shared" ca="1" si="82"/>
        <v>1.2067997187149241E-8</v>
      </c>
      <c r="AD203">
        <f t="shared" ca="1" si="83"/>
        <v>6.9240000000003254E-7</v>
      </c>
      <c r="AE203" s="31">
        <f t="shared" ca="1" si="84"/>
        <v>1.7429227595535349E-2</v>
      </c>
      <c r="AF203" s="32">
        <f t="shared" ca="1" si="68"/>
        <v>-1.6746554364838878E-6</v>
      </c>
    </row>
    <row r="204" spans="1:32" x14ac:dyDescent="0.35">
      <c r="A204">
        <f t="shared" si="85"/>
        <v>172</v>
      </c>
      <c r="B204" s="28">
        <f t="shared" si="92"/>
        <v>1.1909279999999952E-3</v>
      </c>
      <c r="C204">
        <f t="shared" si="69"/>
        <v>0</v>
      </c>
      <c r="D204" s="29">
        <f t="shared" si="70"/>
        <v>0.1</v>
      </c>
      <c r="E204" s="30">
        <f t="shared" ca="1" si="86"/>
        <v>3.6389839015268839</v>
      </c>
      <c r="F204" s="30">
        <f t="shared" ca="1" si="86"/>
        <v>3.652185881528208</v>
      </c>
      <c r="G204" s="30">
        <f t="shared" ca="1" si="87"/>
        <v>-4.8316398358781401</v>
      </c>
      <c r="H204" s="30">
        <f t="shared" ca="1" si="88"/>
        <v>-0.64012200025883093</v>
      </c>
      <c r="I204">
        <f t="shared" ca="1" si="89"/>
        <v>23.686141903782584</v>
      </c>
      <c r="J204" s="29">
        <f t="shared" ca="1" si="90"/>
        <v>0.1</v>
      </c>
      <c r="K204" s="30">
        <f t="shared" ca="1" si="91"/>
        <v>-0.13200459064215517</v>
      </c>
      <c r="L204" s="30">
        <f t="shared" ca="1" si="62"/>
        <v>3.6521843605910993</v>
      </c>
      <c r="M204" s="30">
        <f t="shared" ca="1" si="71"/>
        <v>0.15938546469633627</v>
      </c>
      <c r="N204" s="30">
        <f t="shared" si="63"/>
        <v>10</v>
      </c>
      <c r="O204" s="56">
        <f t="shared" ca="1" si="72"/>
        <v>0</v>
      </c>
      <c r="P204" s="30">
        <f t="shared" ca="1" si="73"/>
        <v>0.15938546469633627</v>
      </c>
      <c r="Q204" s="30">
        <f t="shared" ca="1" si="74"/>
        <v>7.6211179069401161E-3</v>
      </c>
      <c r="R204" s="30">
        <f t="shared" ca="1" si="75"/>
        <v>-3.6230453550572501</v>
      </c>
      <c r="S204" s="30">
        <f t="shared" ca="1" si="76"/>
        <v>-0.48000114016734918</v>
      </c>
      <c r="T204">
        <f t="shared" ca="1" si="77"/>
        <v>13.318458100868854</v>
      </c>
      <c r="U204">
        <f t="shared" ca="1" si="78"/>
        <v>-0.13200459064215517</v>
      </c>
      <c r="V204">
        <f t="shared" ca="1" si="79"/>
        <v>1.7425211950602962E-3</v>
      </c>
      <c r="W204" s="30">
        <f t="shared" ca="1" si="80"/>
        <v>2.7380874054181104E-2</v>
      </c>
      <c r="X204" s="30">
        <f t="shared" ca="1" si="64"/>
        <v>3.6521843605910993</v>
      </c>
      <c r="Y204" s="30">
        <f t="shared" ca="1" si="81"/>
        <v>9.9999999999994829E-2</v>
      </c>
      <c r="Z204" s="30">
        <f t="shared" ca="1" si="65"/>
        <v>3.6389899948587878</v>
      </c>
      <c r="AA204" s="30">
        <f t="shared" ca="1" si="66"/>
        <v>3.6521904539230032</v>
      </c>
      <c r="AB204">
        <f t="shared" ca="1" si="67"/>
        <v>1.7425211950602962E-3</v>
      </c>
      <c r="AC204">
        <f t="shared" ca="1" si="82"/>
        <v>1.2065216754597489E-8</v>
      </c>
      <c r="AD204">
        <f t="shared" ca="1" si="83"/>
        <v>6.9239999999996414E-7</v>
      </c>
      <c r="AE204" s="31">
        <f t="shared" ca="1" si="84"/>
        <v>1.7425211950603862E-2</v>
      </c>
      <c r="AF204" s="32">
        <f t="shared" ca="1" si="68"/>
        <v>-1.6744597032641085E-6</v>
      </c>
    </row>
    <row r="205" spans="1:32" x14ac:dyDescent="0.35">
      <c r="A205">
        <f t="shared" si="85"/>
        <v>173</v>
      </c>
      <c r="B205" s="28">
        <f t="shared" si="92"/>
        <v>1.1978519999999951E-3</v>
      </c>
      <c r="C205">
        <f t="shared" si="69"/>
        <v>0</v>
      </c>
      <c r="D205" s="29">
        <f t="shared" si="70"/>
        <v>0.1</v>
      </c>
      <c r="E205" s="30">
        <f t="shared" ca="1" si="86"/>
        <v>3.6389899948587878</v>
      </c>
      <c r="F205" s="30">
        <f t="shared" ca="1" si="86"/>
        <v>3.6521904539230032</v>
      </c>
      <c r="G205" s="30">
        <f t="shared" ca="1" si="87"/>
        <v>-4.8316499914313127</v>
      </c>
      <c r="H205" s="30">
        <f t="shared" ca="1" si="88"/>
        <v>-0.64004932765051659</v>
      </c>
      <c r="I205">
        <f t="shared" ca="1" si="89"/>
        <v>23.68620128111181</v>
      </c>
      <c r="J205" s="29">
        <f t="shared" ca="1" si="90"/>
        <v>0.1</v>
      </c>
      <c r="K205" s="30">
        <f t="shared" ca="1" si="91"/>
        <v>-0.13198938302319771</v>
      </c>
      <c r="L205" s="30">
        <f t="shared" ca="1" si="62"/>
        <v>3.6521889331611077</v>
      </c>
      <c r="M205" s="30">
        <f t="shared" ca="1" si="71"/>
        <v>0.15937022279630825</v>
      </c>
      <c r="N205" s="30">
        <f t="shared" si="63"/>
        <v>10</v>
      </c>
      <c r="O205" s="56">
        <f t="shared" ca="1" si="72"/>
        <v>0</v>
      </c>
      <c r="P205" s="30">
        <f t="shared" ca="1" si="73"/>
        <v>0.15937022279630825</v>
      </c>
      <c r="Q205" s="30">
        <f t="shared" ca="1" si="74"/>
        <v>7.6196603742434785E-3</v>
      </c>
      <c r="R205" s="30">
        <f t="shared" ca="1" si="75"/>
        <v>-3.6230529725791571</v>
      </c>
      <c r="S205" s="30">
        <f t="shared" ca="1" si="76"/>
        <v>-0.4799466462341816</v>
      </c>
      <c r="T205">
        <f t="shared" ca="1" si="77"/>
        <v>13.31849150060834</v>
      </c>
      <c r="U205">
        <f t="shared" ca="1" si="78"/>
        <v>-0.13198938302319771</v>
      </c>
      <c r="V205">
        <f t="shared" ca="1" si="79"/>
        <v>1.7421197230844392E-3</v>
      </c>
      <c r="W205" s="30">
        <f t="shared" ca="1" si="80"/>
        <v>2.7380839773110538E-2</v>
      </c>
      <c r="X205" s="30">
        <f t="shared" ca="1" si="64"/>
        <v>3.6521889331611077</v>
      </c>
      <c r="Y205" s="30">
        <f t="shared" ca="1" si="81"/>
        <v>0.1000000000000118</v>
      </c>
      <c r="Z205" s="30">
        <f t="shared" ca="1" si="65"/>
        <v>3.638996087488708</v>
      </c>
      <c r="AA205" s="30">
        <f t="shared" ca="1" si="66"/>
        <v>3.6521950257910278</v>
      </c>
      <c r="AB205">
        <f t="shared" ca="1" si="67"/>
        <v>1.7421197230844392E-3</v>
      </c>
      <c r="AC205">
        <f t="shared" ca="1" si="82"/>
        <v>1.2062436962636656E-8</v>
      </c>
      <c r="AD205">
        <f t="shared" ca="1" si="83"/>
        <v>6.9240000000008167E-7</v>
      </c>
      <c r="AE205" s="31">
        <f t="shared" ca="1" si="84"/>
        <v>1.7421197230842338E-2</v>
      </c>
      <c r="AF205" s="32">
        <f t="shared" ca="1" si="68"/>
        <v>-1.6742639932335352E-6</v>
      </c>
    </row>
    <row r="206" spans="1:32" x14ac:dyDescent="0.35">
      <c r="A206">
        <f t="shared" si="85"/>
        <v>174</v>
      </c>
      <c r="B206" s="28">
        <f t="shared" si="92"/>
        <v>1.2047759999999951E-3</v>
      </c>
      <c r="C206">
        <f t="shared" si="69"/>
        <v>0</v>
      </c>
      <c r="D206" s="29">
        <f t="shared" si="70"/>
        <v>0.1</v>
      </c>
      <c r="E206" s="30">
        <f t="shared" ca="1" si="86"/>
        <v>3.638996087488708</v>
      </c>
      <c r="F206" s="30">
        <f t="shared" ca="1" si="86"/>
        <v>3.6521950257910278</v>
      </c>
      <c r="G206" s="30">
        <f t="shared" ca="1" si="87"/>
        <v>-4.8316601458145136</v>
      </c>
      <c r="H206" s="30">
        <f t="shared" ca="1" si="88"/>
        <v>-0.6399766631669862</v>
      </c>
      <c r="I206">
        <f t="shared" ca="1" si="89"/>
        <v>23.686260651674719</v>
      </c>
      <c r="J206" s="29">
        <f t="shared" ca="1" si="90"/>
        <v>0.1</v>
      </c>
      <c r="K206" s="30">
        <f t="shared" ca="1" si="91"/>
        <v>-0.13197417715617885</v>
      </c>
      <c r="L206" s="30">
        <f t="shared" ca="1" si="62"/>
        <v>3.652193505204326</v>
      </c>
      <c r="M206" s="30">
        <f t="shared" ca="1" si="71"/>
        <v>0.15935498265224743</v>
      </c>
      <c r="N206" s="30">
        <f t="shared" si="63"/>
        <v>10</v>
      </c>
      <c r="O206" s="56">
        <f t="shared" ca="1" si="72"/>
        <v>0</v>
      </c>
      <c r="P206" s="30">
        <f t="shared" ca="1" si="73"/>
        <v>0.15935498265224743</v>
      </c>
      <c r="Q206" s="30">
        <f t="shared" ca="1" si="74"/>
        <v>7.6182031488294232E-3</v>
      </c>
      <c r="R206" s="30">
        <f t="shared" ca="1" si="75"/>
        <v>-3.6230605892234831</v>
      </c>
      <c r="S206" s="30">
        <f t="shared" ca="1" si="76"/>
        <v>-0.4798921583933593</v>
      </c>
      <c r="T206">
        <f t="shared" ca="1" si="77"/>
        <v>13.318524896541756</v>
      </c>
      <c r="U206">
        <f t="shared" ca="1" si="78"/>
        <v>-0.13197417715617885</v>
      </c>
      <c r="V206">
        <f t="shared" ca="1" si="79"/>
        <v>1.741718343605048E-3</v>
      </c>
      <c r="W206" s="30">
        <f t="shared" ca="1" si="80"/>
        <v>2.7380805496068583E-2</v>
      </c>
      <c r="X206" s="30">
        <f t="shared" ca="1" si="64"/>
        <v>3.652193505204326</v>
      </c>
      <c r="Y206" s="30">
        <f t="shared" ca="1" si="81"/>
        <v>0.10000000000000459</v>
      </c>
      <c r="Z206" s="30">
        <f t="shared" ca="1" si="65"/>
        <v>3.6390021794167255</v>
      </c>
      <c r="AA206" s="30">
        <f t="shared" ca="1" si="66"/>
        <v>3.6521995971323435</v>
      </c>
      <c r="AB206">
        <f t="shared" ca="1" si="67"/>
        <v>1.741718343605048E-3</v>
      </c>
      <c r="AC206">
        <f t="shared" ca="1" si="82"/>
        <v>1.2059657811121351E-8</v>
      </c>
      <c r="AD206">
        <f t="shared" ca="1" si="83"/>
        <v>6.9240000000003169E-7</v>
      </c>
      <c r="AE206" s="31">
        <f t="shared" ca="1" si="84"/>
        <v>1.7417183436049682E-2</v>
      </c>
      <c r="AF206" s="32">
        <f t="shared" ca="1" si="68"/>
        <v>-1.6740683065139366E-6</v>
      </c>
    </row>
    <row r="207" spans="1:32" x14ac:dyDescent="0.35">
      <c r="A207">
        <f t="shared" si="85"/>
        <v>175</v>
      </c>
      <c r="B207" s="28">
        <f t="shared" si="92"/>
        <v>1.211699999999995E-3</v>
      </c>
      <c r="C207">
        <f t="shared" si="69"/>
        <v>0</v>
      </c>
      <c r="D207" s="29">
        <f t="shared" si="70"/>
        <v>0.1</v>
      </c>
      <c r="E207" s="30">
        <f t="shared" ca="1" si="86"/>
        <v>3.6390021794167255</v>
      </c>
      <c r="F207" s="30">
        <f t="shared" ca="1" si="86"/>
        <v>3.6521995971323435</v>
      </c>
      <c r="G207" s="30">
        <f t="shared" ca="1" si="87"/>
        <v>-4.8316702990278761</v>
      </c>
      <c r="H207" s="30">
        <f t="shared" ca="1" si="88"/>
        <v>-0.63990400680735593</v>
      </c>
      <c r="I207">
        <f t="shared" ca="1" si="89"/>
        <v>23.686320015472049</v>
      </c>
      <c r="J207" s="29">
        <f t="shared" ca="1" si="90"/>
        <v>0.1</v>
      </c>
      <c r="K207" s="30">
        <f t="shared" ca="1" si="91"/>
        <v>-0.13195897304088874</v>
      </c>
      <c r="L207" s="30">
        <f t="shared" ca="1" si="62"/>
        <v>3.6521980767208144</v>
      </c>
      <c r="M207" s="30">
        <f t="shared" ca="1" si="71"/>
        <v>0.15933974426395253</v>
      </c>
      <c r="N207" s="30">
        <f t="shared" si="63"/>
        <v>10</v>
      </c>
      <c r="O207" s="56">
        <f t="shared" ca="1" si="72"/>
        <v>0</v>
      </c>
      <c r="P207" s="30">
        <f t="shared" ca="1" si="73"/>
        <v>0.15933974426395253</v>
      </c>
      <c r="Q207" s="30">
        <f t="shared" ca="1" si="74"/>
        <v>7.6167462306305379E-3</v>
      </c>
      <c r="R207" s="30">
        <f t="shared" ca="1" si="75"/>
        <v>-3.6230682049903304</v>
      </c>
      <c r="S207" s="30">
        <f t="shared" ca="1" si="76"/>
        <v>-0.47983767664422694</v>
      </c>
      <c r="T207">
        <f t="shared" ca="1" si="77"/>
        <v>13.318558288669545</v>
      </c>
      <c r="U207">
        <f t="shared" ca="1" si="78"/>
        <v>-0.13195897304088874</v>
      </c>
      <c r="V207">
        <f t="shared" ca="1" si="79"/>
        <v>1.7413170566006001E-3</v>
      </c>
      <c r="W207" s="30">
        <f t="shared" ca="1" si="80"/>
        <v>2.7380771223063788E-2</v>
      </c>
      <c r="X207" s="30">
        <f t="shared" ca="1" si="64"/>
        <v>3.6521980767208144</v>
      </c>
      <c r="Y207" s="30">
        <f t="shared" ca="1" si="81"/>
        <v>0.10000000000000618</v>
      </c>
      <c r="Z207" s="30">
        <f t="shared" ca="1" si="65"/>
        <v>3.639008270642921</v>
      </c>
      <c r="AA207" s="30">
        <f t="shared" ca="1" si="66"/>
        <v>3.6522041679470099</v>
      </c>
      <c r="AB207">
        <f t="shared" ca="1" si="67"/>
        <v>1.7413170566006001E-3</v>
      </c>
      <c r="AC207">
        <f t="shared" ca="1" si="82"/>
        <v>1.2056879299902554E-8</v>
      </c>
      <c r="AD207">
        <f t="shared" ca="1" si="83"/>
        <v>6.924000000000427E-7</v>
      </c>
      <c r="AE207" s="31">
        <f t="shared" ca="1" si="84"/>
        <v>1.7413170566004926E-2</v>
      </c>
      <c r="AF207" s="32">
        <f t="shared" ca="1" si="68"/>
        <v>-1.6738726428609733E-6</v>
      </c>
    </row>
    <row r="208" spans="1:32" x14ac:dyDescent="0.35">
      <c r="A208">
        <f t="shared" si="85"/>
        <v>176</v>
      </c>
      <c r="B208" s="28">
        <f t="shared" si="92"/>
        <v>1.218623999999995E-3</v>
      </c>
      <c r="C208">
        <f t="shared" si="69"/>
        <v>0</v>
      </c>
      <c r="D208" s="29">
        <f t="shared" si="70"/>
        <v>0.1</v>
      </c>
      <c r="E208" s="30">
        <f t="shared" ca="1" si="86"/>
        <v>3.639008270642921</v>
      </c>
      <c r="F208" s="30">
        <f t="shared" ca="1" si="86"/>
        <v>3.6522041679470099</v>
      </c>
      <c r="G208" s="30">
        <f t="shared" ca="1" si="87"/>
        <v>-4.8316804510715352</v>
      </c>
      <c r="H208" s="30">
        <f t="shared" ca="1" si="88"/>
        <v>-0.6398313585707528</v>
      </c>
      <c r="I208">
        <f t="shared" ca="1" si="89"/>
        <v>23.686379372504568</v>
      </c>
      <c r="J208" s="29">
        <f t="shared" ca="1" si="90"/>
        <v>0.1</v>
      </c>
      <c r="K208" s="30">
        <f t="shared" ca="1" si="91"/>
        <v>-0.13194377067713089</v>
      </c>
      <c r="L208" s="30">
        <f t="shared" ca="1" si="62"/>
        <v>3.652202647710634</v>
      </c>
      <c r="M208" s="30">
        <f t="shared" ca="1" si="71"/>
        <v>0.15932450763122072</v>
      </c>
      <c r="N208" s="30">
        <f t="shared" si="63"/>
        <v>10</v>
      </c>
      <c r="O208" s="56">
        <f t="shared" ca="1" si="72"/>
        <v>0</v>
      </c>
      <c r="P208" s="30">
        <f t="shared" ca="1" si="73"/>
        <v>0.15932450763122072</v>
      </c>
      <c r="Q208" s="30">
        <f t="shared" ca="1" si="74"/>
        <v>7.6152896195792723E-3</v>
      </c>
      <c r="R208" s="30">
        <f t="shared" ca="1" si="75"/>
        <v>-3.6230758198797988</v>
      </c>
      <c r="S208" s="30">
        <f t="shared" ca="1" si="76"/>
        <v>-0.47978320098612337</v>
      </c>
      <c r="T208">
        <f t="shared" ca="1" si="77"/>
        <v>13.318591676992124</v>
      </c>
      <c r="U208">
        <f t="shared" ca="1" si="78"/>
        <v>-0.13194377067713089</v>
      </c>
      <c r="V208">
        <f t="shared" ca="1" si="79"/>
        <v>1.7409158620499306E-3</v>
      </c>
      <c r="W208" s="30">
        <f t="shared" ca="1" si="80"/>
        <v>2.7380736954089824E-2</v>
      </c>
      <c r="X208" s="30">
        <f t="shared" ca="1" si="64"/>
        <v>3.652202647710634</v>
      </c>
      <c r="Y208" s="30">
        <f t="shared" ca="1" si="81"/>
        <v>9.9999999999995259E-2</v>
      </c>
      <c r="Z208" s="30">
        <f t="shared" ca="1" si="65"/>
        <v>3.6390143611673755</v>
      </c>
      <c r="AA208" s="30">
        <f t="shared" ca="1" si="66"/>
        <v>3.6522087382350885</v>
      </c>
      <c r="AB208">
        <f t="shared" ca="1" si="67"/>
        <v>1.7409158620499306E-3</v>
      </c>
      <c r="AC208">
        <f t="shared" ca="1" si="82"/>
        <v>1.2054101428833719E-8</v>
      </c>
      <c r="AD208">
        <f t="shared" ca="1" si="83"/>
        <v>6.923999999999671E-7</v>
      </c>
      <c r="AE208" s="31">
        <f t="shared" ca="1" si="84"/>
        <v>1.7409158620500131E-2</v>
      </c>
      <c r="AF208" s="32">
        <f t="shared" ca="1" si="68"/>
        <v>-1.6736770025184508E-6</v>
      </c>
    </row>
    <row r="209" spans="1:32" x14ac:dyDescent="0.35">
      <c r="A209">
        <f t="shared" si="85"/>
        <v>177</v>
      </c>
      <c r="B209" s="28">
        <f t="shared" si="92"/>
        <v>1.2255479999999949E-3</v>
      </c>
      <c r="C209">
        <f t="shared" si="69"/>
        <v>0</v>
      </c>
      <c r="D209" s="29">
        <f t="shared" si="70"/>
        <v>0.1</v>
      </c>
      <c r="E209" s="30">
        <f t="shared" ca="1" si="86"/>
        <v>3.6390143611673755</v>
      </c>
      <c r="F209" s="30">
        <f t="shared" ca="1" si="86"/>
        <v>3.6522087382350885</v>
      </c>
      <c r="G209" s="30">
        <f t="shared" ca="1" si="87"/>
        <v>-4.8316906019456267</v>
      </c>
      <c r="H209" s="30">
        <f t="shared" ca="1" si="88"/>
        <v>-0.63975871845629295</v>
      </c>
      <c r="I209">
        <f t="shared" ca="1" si="89"/>
        <v>23.686438722773048</v>
      </c>
      <c r="J209" s="29">
        <f t="shared" ca="1" si="90"/>
        <v>0.1</v>
      </c>
      <c r="K209" s="30">
        <f t="shared" ca="1" si="91"/>
        <v>-0.13192857006469547</v>
      </c>
      <c r="L209" s="30">
        <f t="shared" ca="1" si="62"/>
        <v>3.652207218173845</v>
      </c>
      <c r="M209" s="30">
        <f t="shared" ca="1" si="71"/>
        <v>0.15930927275385071</v>
      </c>
      <c r="N209" s="30">
        <f t="shared" si="63"/>
        <v>10</v>
      </c>
      <c r="O209" s="56">
        <f t="shared" ca="1" si="72"/>
        <v>0</v>
      </c>
      <c r="P209" s="30">
        <f t="shared" ca="1" si="73"/>
        <v>0.15930927275385071</v>
      </c>
      <c r="Q209" s="30">
        <f t="shared" ca="1" si="74"/>
        <v>7.6138333156082396E-3</v>
      </c>
      <c r="R209" s="30">
        <f t="shared" ca="1" si="75"/>
        <v>-3.6230834338919906</v>
      </c>
      <c r="S209" s="30">
        <f t="shared" ca="1" si="76"/>
        <v>-0.47972873141839323</v>
      </c>
      <c r="T209">
        <f t="shared" ca="1" si="77"/>
        <v>13.318625061509936</v>
      </c>
      <c r="U209">
        <f t="shared" ca="1" si="78"/>
        <v>-0.13192857006469547</v>
      </c>
      <c r="V209">
        <f t="shared" ca="1" si="79"/>
        <v>1.740514759931526E-3</v>
      </c>
      <c r="W209" s="30">
        <f t="shared" ca="1" si="80"/>
        <v>2.738070268915524E-2</v>
      </c>
      <c r="X209" s="30">
        <f t="shared" ca="1" si="64"/>
        <v>3.652207218173845</v>
      </c>
      <c r="Y209" s="30">
        <f t="shared" ca="1" si="81"/>
        <v>0.10000000000000478</v>
      </c>
      <c r="Z209" s="30">
        <f t="shared" ca="1" si="65"/>
        <v>3.6390204509901696</v>
      </c>
      <c r="AA209" s="30">
        <f t="shared" ca="1" si="66"/>
        <v>3.652213307996639</v>
      </c>
      <c r="AB209">
        <f t="shared" ca="1" si="67"/>
        <v>1.740514759931526E-3</v>
      </c>
      <c r="AC209">
        <f t="shared" ca="1" si="82"/>
        <v>1.2051324197765885E-8</v>
      </c>
      <c r="AD209">
        <f t="shared" ca="1" si="83"/>
        <v>6.9240000000003307E-7</v>
      </c>
      <c r="AE209" s="31">
        <f t="shared" ca="1" si="84"/>
        <v>1.7405147599314427E-2</v>
      </c>
      <c r="AF209" s="32">
        <f t="shared" ca="1" si="68"/>
        <v>-1.6734813852420302E-6</v>
      </c>
    </row>
    <row r="210" spans="1:32" x14ac:dyDescent="0.35">
      <c r="A210">
        <f t="shared" si="85"/>
        <v>178</v>
      </c>
      <c r="B210" s="28">
        <f t="shared" si="92"/>
        <v>1.2324719999999949E-3</v>
      </c>
      <c r="C210">
        <f t="shared" si="69"/>
        <v>0</v>
      </c>
      <c r="D210" s="29">
        <f t="shared" si="70"/>
        <v>0.1</v>
      </c>
      <c r="E210" s="30">
        <f t="shared" ca="1" si="86"/>
        <v>3.6390204509901696</v>
      </c>
      <c r="F210" s="30">
        <f t="shared" ca="1" si="86"/>
        <v>3.652213307996639</v>
      </c>
      <c r="G210" s="30">
        <f t="shared" ca="1" si="87"/>
        <v>-4.831700751650283</v>
      </c>
      <c r="H210" s="30">
        <f t="shared" ca="1" si="88"/>
        <v>-0.6396860864631031</v>
      </c>
      <c r="I210">
        <f t="shared" ca="1" si="89"/>
        <v>23.686498066278233</v>
      </c>
      <c r="J210" s="29">
        <f t="shared" ca="1" si="90"/>
        <v>0.1</v>
      </c>
      <c r="K210" s="30">
        <f t="shared" ca="1" si="91"/>
        <v>-0.13191337120338928</v>
      </c>
      <c r="L210" s="30">
        <f t="shared" ca="1" si="62"/>
        <v>3.6522117881105083</v>
      </c>
      <c r="M210" s="30">
        <f t="shared" ca="1" si="71"/>
        <v>0.15929403963163966</v>
      </c>
      <c r="N210" s="30">
        <f t="shared" si="63"/>
        <v>10</v>
      </c>
      <c r="O210" s="56">
        <f t="shared" ca="1" si="72"/>
        <v>0</v>
      </c>
      <c r="P210" s="30">
        <f t="shared" ca="1" si="73"/>
        <v>0.15929403963163966</v>
      </c>
      <c r="Q210" s="30">
        <f t="shared" ca="1" si="74"/>
        <v>7.6123773186499155E-3</v>
      </c>
      <c r="R210" s="30">
        <f t="shared" ca="1" si="75"/>
        <v>-3.6230910470270055</v>
      </c>
      <c r="S210" s="30">
        <f t="shared" ca="1" si="76"/>
        <v>-0.47967426794037527</v>
      </c>
      <c r="T210">
        <f t="shared" ca="1" si="77"/>
        <v>13.318658442223391</v>
      </c>
      <c r="U210">
        <f t="shared" ca="1" si="78"/>
        <v>-0.13191337120338928</v>
      </c>
      <c r="V210">
        <f t="shared" ca="1" si="79"/>
        <v>1.7401137502243171E-3</v>
      </c>
      <c r="W210" s="30">
        <f t="shared" ca="1" si="80"/>
        <v>2.7380668428250377E-2</v>
      </c>
      <c r="X210" s="30">
        <f t="shared" ca="1" si="64"/>
        <v>3.6522117881105083</v>
      </c>
      <c r="Y210" s="30">
        <f t="shared" ca="1" si="81"/>
        <v>0.10000000000000125</v>
      </c>
      <c r="Z210" s="30">
        <f t="shared" ca="1" si="65"/>
        <v>3.6390265401113844</v>
      </c>
      <c r="AA210" s="30">
        <f t="shared" ca="1" si="66"/>
        <v>3.6522178772317231</v>
      </c>
      <c r="AB210">
        <f t="shared" ca="1" si="67"/>
        <v>1.7401137502243173E-3</v>
      </c>
      <c r="AC210">
        <f t="shared" ca="1" si="82"/>
        <v>1.2048547606553172E-8</v>
      </c>
      <c r="AD210">
        <f t="shared" ca="1" si="83"/>
        <v>6.9240000000000861E-7</v>
      </c>
      <c r="AE210" s="31">
        <f t="shared" ca="1" si="84"/>
        <v>1.7401137502242956E-2</v>
      </c>
      <c r="AF210" s="32">
        <f t="shared" ca="1" si="68"/>
        <v>-1.6732857912755165E-6</v>
      </c>
    </row>
    <row r="211" spans="1:32" x14ac:dyDescent="0.35">
      <c r="A211">
        <f t="shared" si="85"/>
        <v>179</v>
      </c>
      <c r="B211" s="28">
        <f t="shared" si="92"/>
        <v>1.2393959999999948E-3</v>
      </c>
      <c r="C211">
        <f t="shared" si="69"/>
        <v>0</v>
      </c>
      <c r="D211" s="29">
        <f t="shared" si="70"/>
        <v>0.1</v>
      </c>
      <c r="E211" s="30">
        <f t="shared" ca="1" si="86"/>
        <v>3.6390265401113844</v>
      </c>
      <c r="F211" s="30">
        <f t="shared" ca="1" si="86"/>
        <v>3.6522178772317231</v>
      </c>
      <c r="G211" s="30">
        <f t="shared" ca="1" si="87"/>
        <v>-4.8317109001856409</v>
      </c>
      <c r="H211" s="30">
        <f t="shared" ca="1" si="88"/>
        <v>-0.6396134625902995</v>
      </c>
      <c r="I211">
        <f t="shared" ca="1" si="89"/>
        <v>23.686557403020899</v>
      </c>
      <c r="J211" s="29">
        <f t="shared" ca="1" si="90"/>
        <v>0.1</v>
      </c>
      <c r="K211" s="30">
        <f t="shared" ca="1" si="91"/>
        <v>-0.13189817409300583</v>
      </c>
      <c r="L211" s="30">
        <f t="shared" ca="1" si="62"/>
        <v>3.6522163575206847</v>
      </c>
      <c r="M211" s="30">
        <f t="shared" ca="1" si="71"/>
        <v>0.15927880826438479</v>
      </c>
      <c r="N211" s="30">
        <f t="shared" si="63"/>
        <v>10</v>
      </c>
      <c r="O211" s="56">
        <f t="shared" ca="1" si="72"/>
        <v>0</v>
      </c>
      <c r="P211" s="30">
        <f t="shared" ca="1" si="73"/>
        <v>0.15927880826438479</v>
      </c>
      <c r="Q211" s="30">
        <f t="shared" ca="1" si="74"/>
        <v>7.6109216286367951E-3</v>
      </c>
      <c r="R211" s="30">
        <f t="shared" ca="1" si="75"/>
        <v>-3.6230986592849459</v>
      </c>
      <c r="S211" s="30">
        <f t="shared" ca="1" si="76"/>
        <v>-0.47961981055140879</v>
      </c>
      <c r="T211">
        <f t="shared" ca="1" si="77"/>
        <v>13.318691819132937</v>
      </c>
      <c r="U211">
        <f t="shared" ca="1" si="78"/>
        <v>-0.13189817409300583</v>
      </c>
      <c r="V211">
        <f t="shared" ca="1" si="79"/>
        <v>1.7397128329068874E-3</v>
      </c>
      <c r="W211" s="30">
        <f t="shared" ca="1" si="80"/>
        <v>2.7380634171378954E-2</v>
      </c>
      <c r="X211" s="30">
        <f t="shared" ca="1" si="64"/>
        <v>3.6522163575206847</v>
      </c>
      <c r="Y211" s="30">
        <f t="shared" ca="1" si="81"/>
        <v>0.10000000000000003</v>
      </c>
      <c r="Z211" s="30">
        <f t="shared" ca="1" si="65"/>
        <v>3.6390326285311003</v>
      </c>
      <c r="AA211" s="30">
        <f t="shared" ca="1" si="66"/>
        <v>3.6522224459404007</v>
      </c>
      <c r="AB211">
        <f t="shared" ca="1" si="67"/>
        <v>1.7397128329068876E-3</v>
      </c>
      <c r="AC211">
        <f t="shared" ca="1" si="82"/>
        <v>1.2045771655047289E-8</v>
      </c>
      <c r="AD211">
        <f t="shared" ca="1" si="83"/>
        <v>6.9240000000000014E-7</v>
      </c>
      <c r="AE211" s="31">
        <f t="shared" ca="1" si="84"/>
        <v>1.7397128329068871E-2</v>
      </c>
      <c r="AF211" s="32">
        <f t="shared" ca="1" si="68"/>
        <v>-1.6730902203745717E-6</v>
      </c>
    </row>
    <row r="212" spans="1:32" x14ac:dyDescent="0.35">
      <c r="A212">
        <f t="shared" si="85"/>
        <v>180</v>
      </c>
      <c r="B212" s="28">
        <f t="shared" si="92"/>
        <v>1.2463199999999948E-3</v>
      </c>
      <c r="C212">
        <f t="shared" si="69"/>
        <v>0</v>
      </c>
      <c r="D212" s="29">
        <f t="shared" si="70"/>
        <v>0.1</v>
      </c>
      <c r="E212" s="30">
        <f t="shared" ca="1" si="86"/>
        <v>3.6390326285311003</v>
      </c>
      <c r="F212" s="30">
        <f t="shared" ca="1" si="86"/>
        <v>3.6522224459404007</v>
      </c>
      <c r="G212" s="30">
        <f t="shared" ca="1" si="87"/>
        <v>-4.8317210475518335</v>
      </c>
      <c r="H212" s="30">
        <f t="shared" ca="1" si="88"/>
        <v>-0.63954084683700896</v>
      </c>
      <c r="I212">
        <f t="shared" ca="1" si="89"/>
        <v>23.686616733001795</v>
      </c>
      <c r="J212" s="29">
        <f t="shared" ca="1" si="90"/>
        <v>0.1</v>
      </c>
      <c r="K212" s="30">
        <f t="shared" ca="1" si="91"/>
        <v>-0.13188297873334529</v>
      </c>
      <c r="L212" s="30">
        <f t="shared" ca="1" si="62"/>
        <v>3.6522209264044347</v>
      </c>
      <c r="M212" s="30">
        <f t="shared" ca="1" si="71"/>
        <v>0.15926357865188479</v>
      </c>
      <c r="N212" s="30">
        <f t="shared" si="63"/>
        <v>10</v>
      </c>
      <c r="O212" s="56">
        <f t="shared" ca="1" si="72"/>
        <v>0</v>
      </c>
      <c r="P212" s="30">
        <f t="shared" ca="1" si="73"/>
        <v>0.15926357865188479</v>
      </c>
      <c r="Q212" s="30">
        <f t="shared" ca="1" si="74"/>
        <v>7.6094662455015267E-3</v>
      </c>
      <c r="R212" s="30">
        <f t="shared" ca="1" si="75"/>
        <v>-3.6231062706659118</v>
      </c>
      <c r="S212" s="30">
        <f t="shared" ca="1" si="76"/>
        <v>-0.47956535925083799</v>
      </c>
      <c r="T212">
        <f t="shared" ca="1" si="77"/>
        <v>13.318725192238988</v>
      </c>
      <c r="U212">
        <f t="shared" ca="1" si="78"/>
        <v>-0.13188297873334529</v>
      </c>
      <c r="V212">
        <f t="shared" ca="1" si="79"/>
        <v>1.7393120079580004E-3</v>
      </c>
      <c r="W212" s="30">
        <f t="shared" ca="1" si="80"/>
        <v>2.73805999185395E-2</v>
      </c>
      <c r="X212" s="30">
        <f t="shared" ca="1" si="64"/>
        <v>3.6522209264044347</v>
      </c>
      <c r="Y212" s="30">
        <f t="shared" ca="1" si="81"/>
        <v>9.9999999999997521E-2</v>
      </c>
      <c r="Z212" s="30">
        <f t="shared" ca="1" si="65"/>
        <v>3.6390387162493987</v>
      </c>
      <c r="AA212" s="30">
        <f t="shared" ca="1" si="66"/>
        <v>3.6522270141227331</v>
      </c>
      <c r="AB212">
        <f t="shared" ca="1" si="67"/>
        <v>1.7393120079580004E-3</v>
      </c>
      <c r="AC212">
        <f t="shared" ca="1" si="82"/>
        <v>1.2042996343101193E-8</v>
      </c>
      <c r="AD212">
        <f t="shared" ca="1" si="83"/>
        <v>6.9239999999998277E-7</v>
      </c>
      <c r="AE212" s="31">
        <f t="shared" ca="1" si="84"/>
        <v>1.7393120079580434E-2</v>
      </c>
      <c r="AF212" s="32">
        <f t="shared" ca="1" si="68"/>
        <v>-1.6728946727829999E-6</v>
      </c>
    </row>
    <row r="213" spans="1:32" x14ac:dyDescent="0.35">
      <c r="A213">
        <f t="shared" si="85"/>
        <v>181</v>
      </c>
      <c r="B213" s="28">
        <f t="shared" si="92"/>
        <v>1.2532439999999947E-3</v>
      </c>
      <c r="C213">
        <f t="shared" si="69"/>
        <v>0</v>
      </c>
      <c r="D213" s="29">
        <f t="shared" si="70"/>
        <v>0.1</v>
      </c>
      <c r="E213" s="30">
        <f t="shared" ca="1" si="86"/>
        <v>3.6390387162493987</v>
      </c>
      <c r="F213" s="30">
        <f t="shared" ca="1" si="86"/>
        <v>3.6522270141227331</v>
      </c>
      <c r="G213" s="30">
        <f t="shared" ca="1" si="87"/>
        <v>-4.8317311937489977</v>
      </c>
      <c r="H213" s="30">
        <f t="shared" ca="1" si="88"/>
        <v>-0.63946823920234752</v>
      </c>
      <c r="I213">
        <f t="shared" ca="1" si="89"/>
        <v>23.6866760562217</v>
      </c>
      <c r="J213" s="29">
        <f t="shared" ca="1" si="90"/>
        <v>0.1</v>
      </c>
      <c r="K213" s="30">
        <f t="shared" ca="1" si="91"/>
        <v>-0.13186778512420447</v>
      </c>
      <c r="L213" s="30">
        <f t="shared" ca="1" si="62"/>
        <v>3.6522254947618191</v>
      </c>
      <c r="M213" s="30">
        <f t="shared" ca="1" si="71"/>
        <v>0.15924835079393684</v>
      </c>
      <c r="N213" s="30">
        <f t="shared" si="63"/>
        <v>10</v>
      </c>
      <c r="O213" s="56">
        <f t="shared" ca="1" si="72"/>
        <v>0</v>
      </c>
      <c r="P213" s="30">
        <f t="shared" ca="1" si="73"/>
        <v>0.15924835079393684</v>
      </c>
      <c r="Q213" s="30">
        <f t="shared" ca="1" si="74"/>
        <v>7.6080111691766289E-3</v>
      </c>
      <c r="R213" s="30">
        <f t="shared" ca="1" si="75"/>
        <v>-3.623113881170005</v>
      </c>
      <c r="S213" s="30">
        <f t="shared" ca="1" si="76"/>
        <v>-0.47951091403800183</v>
      </c>
      <c r="T213">
        <f t="shared" ca="1" si="77"/>
        <v>13.318758561541978</v>
      </c>
      <c r="U213">
        <f t="shared" ca="1" si="78"/>
        <v>-0.13186778512420447</v>
      </c>
      <c r="V213">
        <f t="shared" ca="1" si="79"/>
        <v>1.7389112753563364E-3</v>
      </c>
      <c r="W213" s="30">
        <f t="shared" ca="1" si="80"/>
        <v>2.7380565669732376E-2</v>
      </c>
      <c r="X213" s="30">
        <f t="shared" ca="1" si="64"/>
        <v>3.6522254947618191</v>
      </c>
      <c r="Y213" s="30">
        <f t="shared" ca="1" si="81"/>
        <v>9.9999999999996814E-2</v>
      </c>
      <c r="Z213" s="30">
        <f t="shared" ca="1" si="65"/>
        <v>3.6390448032663598</v>
      </c>
      <c r="AA213" s="30">
        <f t="shared" ca="1" si="66"/>
        <v>3.6522315817787803</v>
      </c>
      <c r="AB213">
        <f t="shared" ca="1" si="67"/>
        <v>1.7389112753563364E-3</v>
      </c>
      <c r="AC213">
        <f t="shared" ca="1" si="82"/>
        <v>1.2040221670567271E-8</v>
      </c>
      <c r="AD213">
        <f t="shared" ca="1" si="83"/>
        <v>6.923999999999779E-7</v>
      </c>
      <c r="AE213" s="31">
        <f t="shared" ca="1" si="84"/>
        <v>1.7389112753563918E-2</v>
      </c>
      <c r="AF213" s="32">
        <f t="shared" ca="1" si="68"/>
        <v>-1.6726991482564642E-6</v>
      </c>
    </row>
    <row r="214" spans="1:32" x14ac:dyDescent="0.35">
      <c r="A214">
        <f t="shared" si="85"/>
        <v>182</v>
      </c>
      <c r="B214" s="28">
        <f t="shared" si="92"/>
        <v>1.2601679999999947E-3</v>
      </c>
      <c r="C214">
        <f t="shared" si="69"/>
        <v>0</v>
      </c>
      <c r="D214" s="29">
        <f t="shared" si="70"/>
        <v>0.1</v>
      </c>
      <c r="E214" s="30">
        <f t="shared" ca="1" si="86"/>
        <v>3.6390448032663598</v>
      </c>
      <c r="F214" s="30">
        <f t="shared" ca="1" si="86"/>
        <v>3.6522315817787803</v>
      </c>
      <c r="G214" s="30">
        <f t="shared" ca="1" si="87"/>
        <v>-4.8317413387772667</v>
      </c>
      <c r="H214" s="30">
        <f t="shared" ca="1" si="88"/>
        <v>-0.63939563968544189</v>
      </c>
      <c r="I214">
        <f t="shared" ca="1" si="89"/>
        <v>23.686735372681369</v>
      </c>
      <c r="J214" s="29">
        <f t="shared" ca="1" si="90"/>
        <v>0.1</v>
      </c>
      <c r="K214" s="30">
        <f t="shared" ca="1" si="91"/>
        <v>-0.13185259326538354</v>
      </c>
      <c r="L214" s="30">
        <f t="shared" ca="1" si="62"/>
        <v>3.6522300625928983</v>
      </c>
      <c r="M214" s="30">
        <f t="shared" ca="1" si="71"/>
        <v>0.15923312469033965</v>
      </c>
      <c r="N214" s="30">
        <f t="shared" si="63"/>
        <v>10</v>
      </c>
      <c r="O214" s="56">
        <f t="shared" ca="1" si="72"/>
        <v>0</v>
      </c>
      <c r="P214" s="30">
        <f t="shared" ca="1" si="73"/>
        <v>0.15923312469033965</v>
      </c>
      <c r="Q214" s="30">
        <f t="shared" ca="1" si="74"/>
        <v>7.6065563995947761E-3</v>
      </c>
      <c r="R214" s="30">
        <f t="shared" ca="1" si="75"/>
        <v>-3.6231214907973257</v>
      </c>
      <c r="S214" s="30">
        <f t="shared" ca="1" si="76"/>
        <v>-0.47945647491224486</v>
      </c>
      <c r="T214">
        <f t="shared" ca="1" si="77"/>
        <v>13.318791927042334</v>
      </c>
      <c r="U214">
        <f t="shared" ca="1" si="78"/>
        <v>-0.13185259326538354</v>
      </c>
      <c r="V214">
        <f t="shared" ca="1" si="79"/>
        <v>1.7385106350806664E-3</v>
      </c>
      <c r="W214" s="30">
        <f t="shared" ca="1" si="80"/>
        <v>2.7380531424956112E-2</v>
      </c>
      <c r="X214" s="30">
        <f t="shared" ca="1" si="64"/>
        <v>3.6522300625928983</v>
      </c>
      <c r="Y214" s="30">
        <f t="shared" ca="1" si="81"/>
        <v>9.9999999999994274E-2</v>
      </c>
      <c r="Z214" s="30">
        <f t="shared" ca="1" si="65"/>
        <v>3.639050889582065</v>
      </c>
      <c r="AA214" s="30">
        <f t="shared" ca="1" si="66"/>
        <v>3.6522361489086035</v>
      </c>
      <c r="AB214">
        <f t="shared" ca="1" si="67"/>
        <v>1.7385106350806666E-3</v>
      </c>
      <c r="AC214">
        <f t="shared" ca="1" si="82"/>
        <v>1.2037447637298534E-8</v>
      </c>
      <c r="AD214">
        <f t="shared" ca="1" si="83"/>
        <v>6.9239999999996033E-7</v>
      </c>
      <c r="AE214" s="31">
        <f t="shared" ca="1" si="84"/>
        <v>1.7385106350807662E-2</v>
      </c>
      <c r="AF214" s="32">
        <f t="shared" ca="1" si="68"/>
        <v>-1.6725036470387679E-6</v>
      </c>
    </row>
    <row r="215" spans="1:32" x14ac:dyDescent="0.35">
      <c r="A215">
        <f t="shared" si="85"/>
        <v>183</v>
      </c>
      <c r="B215" s="28">
        <f t="shared" si="92"/>
        <v>1.2670919999999946E-3</v>
      </c>
      <c r="C215">
        <f t="shared" si="69"/>
        <v>0</v>
      </c>
      <c r="D215" s="29">
        <f t="shared" si="70"/>
        <v>0.1</v>
      </c>
      <c r="E215" s="30">
        <f t="shared" ca="1" si="86"/>
        <v>3.639050889582065</v>
      </c>
      <c r="F215" s="30">
        <f t="shared" ca="1" si="86"/>
        <v>3.6522361489086035</v>
      </c>
      <c r="G215" s="30">
        <f t="shared" ca="1" si="87"/>
        <v>-4.8317514826367747</v>
      </c>
      <c r="H215" s="30">
        <f t="shared" ca="1" si="88"/>
        <v>-0.6393230482854082</v>
      </c>
      <c r="I215">
        <f t="shared" ca="1" si="89"/>
        <v>23.686794682381553</v>
      </c>
      <c r="J215" s="29">
        <f t="shared" ca="1" si="90"/>
        <v>0.1</v>
      </c>
      <c r="K215" s="30">
        <f t="shared" ca="1" si="91"/>
        <v>-0.131837403156676</v>
      </c>
      <c r="L215" s="30">
        <f t="shared" ca="1" si="62"/>
        <v>3.6522346298977326</v>
      </c>
      <c r="M215" s="30">
        <f t="shared" ca="1" si="71"/>
        <v>0.15921790034089187</v>
      </c>
      <c r="N215" s="30">
        <f t="shared" si="63"/>
        <v>10</v>
      </c>
      <c r="O215" s="56">
        <f t="shared" ca="1" si="72"/>
        <v>0</v>
      </c>
      <c r="P215" s="30">
        <f t="shared" ca="1" si="73"/>
        <v>0.15921790034089187</v>
      </c>
      <c r="Q215" s="30">
        <f t="shared" ca="1" si="74"/>
        <v>7.6051019366886515E-3</v>
      </c>
      <c r="R215" s="30">
        <f t="shared" ca="1" si="75"/>
        <v>-3.6231290995479757</v>
      </c>
      <c r="S215" s="30">
        <f t="shared" ca="1" si="76"/>
        <v>-0.47940204187291113</v>
      </c>
      <c r="T215">
        <f t="shared" ca="1" si="77"/>
        <v>13.31882528874049</v>
      </c>
      <c r="U215">
        <f t="shared" ca="1" si="78"/>
        <v>-0.131837403156676</v>
      </c>
      <c r="V215">
        <f t="shared" ca="1" si="79"/>
        <v>1.7381100871095921E-3</v>
      </c>
      <c r="W215" s="30">
        <f t="shared" ca="1" si="80"/>
        <v>2.7380497184215868E-2</v>
      </c>
      <c r="X215" s="30">
        <f t="shared" ca="1" si="64"/>
        <v>3.6522346298977326</v>
      </c>
      <c r="Y215" s="30">
        <f t="shared" ca="1" si="81"/>
        <v>0.10000000000001055</v>
      </c>
      <c r="Z215" s="30">
        <f t="shared" ca="1" si="65"/>
        <v>3.6390569751965947</v>
      </c>
      <c r="AA215" s="30">
        <f t="shared" ca="1" si="66"/>
        <v>3.6522407155122623</v>
      </c>
      <c r="AB215">
        <f t="shared" ca="1" si="67"/>
        <v>1.7381100871095923E-3</v>
      </c>
      <c r="AC215">
        <f t="shared" ca="1" si="82"/>
        <v>1.2034674243146816E-8</v>
      </c>
      <c r="AD215">
        <f t="shared" ca="1" si="83"/>
        <v>6.9240000000007298E-7</v>
      </c>
      <c r="AE215" s="31">
        <f t="shared" ca="1" si="84"/>
        <v>1.7381100871094089E-2</v>
      </c>
      <c r="AF215" s="32">
        <f t="shared" ca="1" si="68"/>
        <v>-1.6723081688855749E-6</v>
      </c>
    </row>
    <row r="216" spans="1:32" x14ac:dyDescent="0.35">
      <c r="A216">
        <f t="shared" si="85"/>
        <v>184</v>
      </c>
      <c r="B216" s="28">
        <f t="shared" si="92"/>
        <v>1.2740159999999946E-3</v>
      </c>
      <c r="C216">
        <f t="shared" si="69"/>
        <v>0</v>
      </c>
      <c r="D216" s="29">
        <f t="shared" si="70"/>
        <v>0.1</v>
      </c>
      <c r="E216" s="30">
        <f t="shared" ca="1" si="86"/>
        <v>3.6390569751965947</v>
      </c>
      <c r="F216" s="30">
        <f t="shared" ca="1" si="86"/>
        <v>3.6522407155122623</v>
      </c>
      <c r="G216" s="30">
        <f t="shared" ca="1" si="87"/>
        <v>-4.8317616253276583</v>
      </c>
      <c r="H216" s="30">
        <f t="shared" ca="1" si="88"/>
        <v>-0.63925046500137317</v>
      </c>
      <c r="I216">
        <f t="shared" ca="1" si="89"/>
        <v>23.68685398532304</v>
      </c>
      <c r="J216" s="29">
        <f t="shared" ca="1" si="90"/>
        <v>0.1</v>
      </c>
      <c r="K216" s="30">
        <f t="shared" ca="1" si="91"/>
        <v>-0.13182221479788866</v>
      </c>
      <c r="L216" s="30">
        <f t="shared" ca="1" si="62"/>
        <v>3.6522391966763834</v>
      </c>
      <c r="M216" s="30">
        <f t="shared" ca="1" si="71"/>
        <v>0.15920267774538921</v>
      </c>
      <c r="N216" s="30">
        <f t="shared" si="63"/>
        <v>10</v>
      </c>
      <c r="O216" s="56">
        <f t="shared" ca="1" si="72"/>
        <v>0</v>
      </c>
      <c r="P216" s="30">
        <f t="shared" ca="1" si="73"/>
        <v>0.15920267774538921</v>
      </c>
      <c r="Q216" s="30">
        <f t="shared" ca="1" si="74"/>
        <v>7.6036477803906729E-3</v>
      </c>
      <c r="R216" s="30">
        <f t="shared" ca="1" si="75"/>
        <v>-3.6231367074220557</v>
      </c>
      <c r="S216" s="30">
        <f t="shared" ca="1" si="76"/>
        <v>-0.47934761491933431</v>
      </c>
      <c r="T216">
        <f t="shared" ca="1" si="77"/>
        <v>13.318858646636869</v>
      </c>
      <c r="U216">
        <f t="shared" ca="1" si="78"/>
        <v>-0.13182221479788866</v>
      </c>
      <c r="V216">
        <f t="shared" ca="1" si="79"/>
        <v>1.7377096314220696E-3</v>
      </c>
      <c r="W216" s="30">
        <f t="shared" ca="1" si="80"/>
        <v>2.7380462947500545E-2</v>
      </c>
      <c r="X216" s="30">
        <f t="shared" ca="1" si="64"/>
        <v>3.6522391966763834</v>
      </c>
      <c r="Y216" s="30">
        <f t="shared" ca="1" si="81"/>
        <v>0.10000000000000688</v>
      </c>
      <c r="Z216" s="30">
        <f t="shared" ca="1" si="65"/>
        <v>3.6390630601100296</v>
      </c>
      <c r="AA216" s="30">
        <f t="shared" ca="1" si="66"/>
        <v>3.6522452815898183</v>
      </c>
      <c r="AB216">
        <f t="shared" ca="1" si="67"/>
        <v>1.7377096314220696E-3</v>
      </c>
      <c r="AC216">
        <f t="shared" ca="1" si="82"/>
        <v>1.203190148796641E-8</v>
      </c>
      <c r="AD216">
        <f t="shared" ca="1" si="83"/>
        <v>6.9240000000004757E-7</v>
      </c>
      <c r="AE216" s="31">
        <f t="shared" ca="1" si="84"/>
        <v>1.7377096314219503E-2</v>
      </c>
      <c r="AF216" s="32">
        <f t="shared" ca="1" si="68"/>
        <v>-1.6721127139186537E-6</v>
      </c>
    </row>
    <row r="217" spans="1:32" x14ac:dyDescent="0.35">
      <c r="A217">
        <f t="shared" si="85"/>
        <v>185</v>
      </c>
      <c r="B217" s="28">
        <f t="shared" si="92"/>
        <v>1.2809399999999945E-3</v>
      </c>
      <c r="C217">
        <f t="shared" si="69"/>
        <v>0</v>
      </c>
      <c r="D217" s="29">
        <f t="shared" si="70"/>
        <v>0.1</v>
      </c>
      <c r="E217" s="30">
        <f t="shared" ca="1" si="86"/>
        <v>3.6390630601100296</v>
      </c>
      <c r="F217" s="30">
        <f t="shared" ca="1" si="86"/>
        <v>3.6522452815898183</v>
      </c>
      <c r="G217" s="30">
        <f t="shared" ca="1" si="87"/>
        <v>-4.8317717668500499</v>
      </c>
      <c r="H217" s="30">
        <f t="shared" ca="1" si="88"/>
        <v>-0.63917788983245805</v>
      </c>
      <c r="I217">
        <f t="shared" ca="1" si="89"/>
        <v>23.686913281506566</v>
      </c>
      <c r="J217" s="29">
        <f t="shared" ca="1" si="90"/>
        <v>0.1</v>
      </c>
      <c r="K217" s="30">
        <f t="shared" ca="1" si="91"/>
        <v>-0.13180702818881504</v>
      </c>
      <c r="L217" s="30">
        <f t="shared" ca="1" si="62"/>
        <v>3.6522437629289111</v>
      </c>
      <c r="M217" s="30">
        <f t="shared" ca="1" si="71"/>
        <v>0.1591874569036304</v>
      </c>
      <c r="N217" s="30">
        <f t="shared" si="63"/>
        <v>10</v>
      </c>
      <c r="O217" s="56">
        <f t="shared" ca="1" si="72"/>
        <v>0</v>
      </c>
      <c r="P217" s="30">
        <f t="shared" ca="1" si="73"/>
        <v>0.1591874569036304</v>
      </c>
      <c r="Q217" s="30">
        <f t="shared" ca="1" si="74"/>
        <v>7.6021939306335547E-3</v>
      </c>
      <c r="R217" s="30">
        <f t="shared" ca="1" si="75"/>
        <v>-3.6231443144196667</v>
      </c>
      <c r="S217" s="30">
        <f t="shared" ca="1" si="76"/>
        <v>-0.47929319405085868</v>
      </c>
      <c r="T217">
        <f t="shared" ca="1" si="77"/>
        <v>13.3188920007319</v>
      </c>
      <c r="U217">
        <f t="shared" ca="1" si="78"/>
        <v>-0.13180702818881504</v>
      </c>
      <c r="V217">
        <f t="shared" ca="1" si="79"/>
        <v>1.7373092679967082E-3</v>
      </c>
      <c r="W217" s="30">
        <f t="shared" ca="1" si="80"/>
        <v>2.7380428714815358E-2</v>
      </c>
      <c r="X217" s="30">
        <f t="shared" ca="1" si="64"/>
        <v>3.6522437629289111</v>
      </c>
      <c r="Y217" s="30">
        <f t="shared" ca="1" si="81"/>
        <v>0.10000000000000406</v>
      </c>
      <c r="Z217" s="30">
        <f t="shared" ca="1" si="65"/>
        <v>3.6390691443224505</v>
      </c>
      <c r="AA217" s="30">
        <f t="shared" ca="1" si="66"/>
        <v>3.6522498471413321</v>
      </c>
      <c r="AB217">
        <f t="shared" ca="1" si="67"/>
        <v>1.7373092679967084E-3</v>
      </c>
      <c r="AC217">
        <f t="shared" ca="1" si="82"/>
        <v>1.2029129371609207E-8</v>
      </c>
      <c r="AD217">
        <f t="shared" ca="1" si="83"/>
        <v>6.9240000000002798E-7</v>
      </c>
      <c r="AE217" s="31">
        <f t="shared" ca="1" si="84"/>
        <v>1.7373092679966378E-2</v>
      </c>
      <c r="AF217" s="32">
        <f t="shared" ca="1" si="68"/>
        <v>-1.671917282137738E-6</v>
      </c>
    </row>
    <row r="218" spans="1:32" x14ac:dyDescent="0.35">
      <c r="A218">
        <f t="shared" si="85"/>
        <v>186</v>
      </c>
      <c r="B218" s="28">
        <f t="shared" si="92"/>
        <v>1.2878639999999945E-3</v>
      </c>
      <c r="C218">
        <f t="shared" si="69"/>
        <v>0</v>
      </c>
      <c r="D218" s="29">
        <f t="shared" si="70"/>
        <v>0.1</v>
      </c>
      <c r="E218" s="30">
        <f t="shared" ca="1" si="86"/>
        <v>3.6390691443224505</v>
      </c>
      <c r="F218" s="30">
        <f t="shared" ca="1" si="86"/>
        <v>3.6522498471413321</v>
      </c>
      <c r="G218" s="30">
        <f t="shared" ca="1" si="87"/>
        <v>-4.8317819072040846</v>
      </c>
      <c r="H218" s="30">
        <f t="shared" ca="1" si="88"/>
        <v>-0.63910532277778431</v>
      </c>
      <c r="I218">
        <f t="shared" ca="1" si="89"/>
        <v>23.686972570932891</v>
      </c>
      <c r="J218" s="29">
        <f t="shared" ca="1" si="90"/>
        <v>0.1</v>
      </c>
      <c r="K218" s="30">
        <f t="shared" ca="1" si="91"/>
        <v>-0.13179184332925528</v>
      </c>
      <c r="L218" s="30">
        <f t="shared" ca="1" si="62"/>
        <v>3.652248328655376</v>
      </c>
      <c r="M218" s="30">
        <f t="shared" ca="1" si="71"/>
        <v>0.15917223781541406</v>
      </c>
      <c r="N218" s="30">
        <f t="shared" si="63"/>
        <v>10</v>
      </c>
      <c r="O218" s="56">
        <f t="shared" ca="1" si="72"/>
        <v>0</v>
      </c>
      <c r="P218" s="30">
        <f t="shared" ca="1" si="73"/>
        <v>0.15917223781541406</v>
      </c>
      <c r="Q218" s="30">
        <f t="shared" ca="1" si="74"/>
        <v>7.6007403873500192E-3</v>
      </c>
      <c r="R218" s="30">
        <f t="shared" ca="1" si="75"/>
        <v>-3.6231519205409093</v>
      </c>
      <c r="S218" s="30">
        <f t="shared" ca="1" si="76"/>
        <v>-0.47923877926682845</v>
      </c>
      <c r="T218">
        <f t="shared" ca="1" si="77"/>
        <v>13.31892535102601</v>
      </c>
      <c r="U218">
        <f t="shared" ca="1" si="78"/>
        <v>-0.13179184332925528</v>
      </c>
      <c r="V218">
        <f t="shared" ca="1" si="79"/>
        <v>1.7369089968122971E-3</v>
      </c>
      <c r="W218" s="30">
        <f t="shared" ca="1" si="80"/>
        <v>2.7380394486158782E-2</v>
      </c>
      <c r="X218" s="30">
        <f t="shared" ca="1" si="64"/>
        <v>3.652248328655376</v>
      </c>
      <c r="Y218" s="30">
        <f t="shared" ca="1" si="81"/>
        <v>9.9999999999998285E-2</v>
      </c>
      <c r="Z218" s="30">
        <f t="shared" ca="1" si="65"/>
        <v>3.6390752278339384</v>
      </c>
      <c r="AA218" s="30">
        <f t="shared" ca="1" si="66"/>
        <v>3.6522544121668639</v>
      </c>
      <c r="AB218">
        <f t="shared" ca="1" si="67"/>
        <v>1.7369089968122973E-3</v>
      </c>
      <c r="AC218">
        <f t="shared" ca="1" si="82"/>
        <v>1.2026357893928345E-8</v>
      </c>
      <c r="AD218">
        <f t="shared" ca="1" si="83"/>
        <v>6.9239999999998807E-7</v>
      </c>
      <c r="AE218" s="31">
        <f t="shared" ca="1" si="84"/>
        <v>1.736908996812327E-2</v>
      </c>
      <c r="AF218" s="32">
        <f t="shared" ca="1" si="68"/>
        <v>-1.6717218735425613E-6</v>
      </c>
    </row>
    <row r="219" spans="1:32" x14ac:dyDescent="0.35">
      <c r="A219">
        <f t="shared" si="85"/>
        <v>187</v>
      </c>
      <c r="B219" s="28">
        <f t="shared" si="92"/>
        <v>1.2947879999999944E-3</v>
      </c>
      <c r="C219">
        <f t="shared" si="69"/>
        <v>0</v>
      </c>
      <c r="D219" s="29">
        <f t="shared" si="70"/>
        <v>0.1</v>
      </c>
      <c r="E219" s="30">
        <f t="shared" ca="1" si="86"/>
        <v>3.6390752278339384</v>
      </c>
      <c r="F219" s="30">
        <f t="shared" ca="1" si="86"/>
        <v>3.6522544121668639</v>
      </c>
      <c r="G219" s="30">
        <f t="shared" ca="1" si="87"/>
        <v>-4.8317920463898982</v>
      </c>
      <c r="H219" s="30">
        <f t="shared" ca="1" si="88"/>
        <v>-0.63903276383647301</v>
      </c>
      <c r="I219">
        <f t="shared" ca="1" si="89"/>
        <v>23.6870318536028</v>
      </c>
      <c r="J219" s="29">
        <f t="shared" ca="1" si="90"/>
        <v>0.1</v>
      </c>
      <c r="K219" s="30">
        <f t="shared" ca="1" si="91"/>
        <v>-0.13177666021900622</v>
      </c>
      <c r="L219" s="30">
        <f t="shared" ca="1" si="62"/>
        <v>3.652252893855839</v>
      </c>
      <c r="M219" s="30">
        <f t="shared" ca="1" si="71"/>
        <v>0.15915702048053743</v>
      </c>
      <c r="N219" s="30">
        <f t="shared" si="63"/>
        <v>10</v>
      </c>
      <c r="O219" s="56">
        <f t="shared" ca="1" si="72"/>
        <v>0</v>
      </c>
      <c r="P219" s="30">
        <f t="shared" ca="1" si="73"/>
        <v>0.15915702048053743</v>
      </c>
      <c r="Q219" s="30">
        <f t="shared" ca="1" si="74"/>
        <v>7.5992871504726627E-3</v>
      </c>
      <c r="R219" s="30">
        <f t="shared" ca="1" si="75"/>
        <v>-3.6231595257858848</v>
      </c>
      <c r="S219" s="30">
        <f t="shared" ca="1" si="76"/>
        <v>-0.47918437056658258</v>
      </c>
      <c r="T219">
        <f t="shared" ca="1" si="77"/>
        <v>13.31895869751963</v>
      </c>
      <c r="U219">
        <f t="shared" ca="1" si="78"/>
        <v>-0.13177666021900622</v>
      </c>
      <c r="V219">
        <f t="shared" ca="1" si="79"/>
        <v>1.7365088178475415E-3</v>
      </c>
      <c r="W219" s="30">
        <f t="shared" ca="1" si="80"/>
        <v>2.7380360261531206E-2</v>
      </c>
      <c r="X219" s="30">
        <f t="shared" ca="1" si="64"/>
        <v>3.652252893855839</v>
      </c>
      <c r="Y219" s="30">
        <f t="shared" ca="1" si="81"/>
        <v>9.9999999999992761E-2</v>
      </c>
      <c r="Z219" s="30">
        <f t="shared" ca="1" si="65"/>
        <v>3.6390813106445741</v>
      </c>
      <c r="AA219" s="30">
        <f t="shared" ca="1" si="66"/>
        <v>3.6522589766664746</v>
      </c>
      <c r="AB219">
        <f t="shared" ca="1" si="67"/>
        <v>1.7365088178475417E-3</v>
      </c>
      <c r="AC219">
        <f t="shared" ca="1" si="82"/>
        <v>1.2023587054776378E-8</v>
      </c>
      <c r="AD219">
        <f t="shared" ca="1" si="83"/>
        <v>6.9239999999994985E-7</v>
      </c>
      <c r="AE219" s="31">
        <f t="shared" ca="1" si="84"/>
        <v>1.7365088178476675E-2</v>
      </c>
      <c r="AF219" s="32">
        <f t="shared" ca="1" si="68"/>
        <v>-1.6715264881328573E-6</v>
      </c>
    </row>
    <row r="220" spans="1:32" x14ac:dyDescent="0.35">
      <c r="A220">
        <f t="shared" si="85"/>
        <v>188</v>
      </c>
      <c r="B220" s="28">
        <f t="shared" si="92"/>
        <v>1.3017119999999944E-3</v>
      </c>
      <c r="C220">
        <f t="shared" si="69"/>
        <v>0</v>
      </c>
      <c r="D220" s="29">
        <f t="shared" si="70"/>
        <v>0.1</v>
      </c>
      <c r="E220" s="30">
        <f t="shared" ca="1" si="86"/>
        <v>3.6390813106445741</v>
      </c>
      <c r="F220" s="30">
        <f t="shared" ca="1" si="86"/>
        <v>3.6522589766664746</v>
      </c>
      <c r="G220" s="30">
        <f t="shared" ca="1" si="87"/>
        <v>-4.8318021844076231</v>
      </c>
      <c r="H220" s="30">
        <f t="shared" ca="1" si="88"/>
        <v>-0.63896021300764561</v>
      </c>
      <c r="I220">
        <f t="shared" ca="1" si="89"/>
        <v>23.687091129517025</v>
      </c>
      <c r="J220" s="29">
        <f t="shared" ca="1" si="90"/>
        <v>0.1</v>
      </c>
      <c r="K220" s="30">
        <f t="shared" ca="1" si="91"/>
        <v>-0.13176147885786468</v>
      </c>
      <c r="L220" s="30">
        <f t="shared" ca="1" si="62"/>
        <v>3.6522574585303604</v>
      </c>
      <c r="M220" s="30">
        <f t="shared" ca="1" si="71"/>
        <v>0.15914180489879914</v>
      </c>
      <c r="N220" s="30">
        <f t="shared" si="63"/>
        <v>10</v>
      </c>
      <c r="O220" s="56">
        <f t="shared" ca="1" si="72"/>
        <v>0</v>
      </c>
      <c r="P220" s="30">
        <f t="shared" ca="1" si="73"/>
        <v>0.15914180489879914</v>
      </c>
      <c r="Q220" s="30">
        <f t="shared" ca="1" si="74"/>
        <v>7.5978342199342352E-3</v>
      </c>
      <c r="R220" s="30">
        <f t="shared" ca="1" si="75"/>
        <v>-3.6231671301546942</v>
      </c>
      <c r="S220" s="30">
        <f t="shared" ca="1" si="76"/>
        <v>-0.47912996794946516</v>
      </c>
      <c r="T220">
        <f t="shared" ca="1" si="77"/>
        <v>13.318992040213187</v>
      </c>
      <c r="U220">
        <f t="shared" ca="1" si="78"/>
        <v>-0.13176147885786468</v>
      </c>
      <c r="V220">
        <f t="shared" ca="1" si="79"/>
        <v>1.7361087310811523E-3</v>
      </c>
      <c r="W220" s="30">
        <f t="shared" ca="1" si="80"/>
        <v>2.7380326040934461E-2</v>
      </c>
      <c r="X220" s="30">
        <f t="shared" ca="1" si="64"/>
        <v>3.6522574585303604</v>
      </c>
      <c r="Y220" s="30">
        <f t="shared" ca="1" si="81"/>
        <v>9.9999999999995939E-2</v>
      </c>
      <c r="Z220" s="30">
        <f t="shared" ca="1" si="65"/>
        <v>3.6390873927544383</v>
      </c>
      <c r="AA220" s="30">
        <f t="shared" ca="1" si="66"/>
        <v>3.6522635406402246</v>
      </c>
      <c r="AB220">
        <f t="shared" ca="1" si="67"/>
        <v>1.7361087310811523E-3</v>
      </c>
      <c r="AC220">
        <f t="shared" ca="1" si="82"/>
        <v>1.2020816854005898E-8</v>
      </c>
      <c r="AD220">
        <f t="shared" ca="1" si="83"/>
        <v>6.9239999999997176E-7</v>
      </c>
      <c r="AE220" s="31">
        <f t="shared" ca="1" si="84"/>
        <v>1.7361087310812227E-2</v>
      </c>
      <c r="AF220" s="32">
        <f t="shared" ca="1" si="68"/>
        <v>-1.6713311259083595E-6</v>
      </c>
    </row>
    <row r="221" spans="1:32" x14ac:dyDescent="0.35">
      <c r="A221">
        <f t="shared" si="85"/>
        <v>189</v>
      </c>
      <c r="B221" s="28">
        <f t="shared" si="92"/>
        <v>1.3086359999999943E-3</v>
      </c>
      <c r="C221">
        <f t="shared" si="69"/>
        <v>0</v>
      </c>
      <c r="D221" s="29">
        <f t="shared" si="70"/>
        <v>0.1</v>
      </c>
      <c r="E221" s="30">
        <f t="shared" ca="1" si="86"/>
        <v>3.6390873927544383</v>
      </c>
      <c r="F221" s="30">
        <f t="shared" ca="1" si="86"/>
        <v>3.6522635406402246</v>
      </c>
      <c r="G221" s="30">
        <f t="shared" ca="1" si="87"/>
        <v>-4.8318123212573978</v>
      </c>
      <c r="H221" s="30">
        <f t="shared" ca="1" si="88"/>
        <v>-0.63888767029042337</v>
      </c>
      <c r="I221">
        <f t="shared" ca="1" si="89"/>
        <v>23.687150398676362</v>
      </c>
      <c r="J221" s="29">
        <f t="shared" ca="1" si="90"/>
        <v>0.1</v>
      </c>
      <c r="K221" s="30">
        <f t="shared" ca="1" si="91"/>
        <v>-0.13174629924563083</v>
      </c>
      <c r="L221" s="30">
        <f t="shared" ca="1" si="62"/>
        <v>3.6522620226790012</v>
      </c>
      <c r="M221" s="30">
        <f t="shared" ca="1" si="71"/>
        <v>0.15912659106999646</v>
      </c>
      <c r="N221" s="30">
        <f t="shared" si="63"/>
        <v>10</v>
      </c>
      <c r="O221" s="56">
        <f t="shared" ca="1" si="72"/>
        <v>0</v>
      </c>
      <c r="P221" s="30">
        <f t="shared" ca="1" si="73"/>
        <v>0.15912659106999646</v>
      </c>
      <c r="Q221" s="30">
        <f t="shared" ca="1" si="74"/>
        <v>7.5963815956673628E-3</v>
      </c>
      <c r="R221" s="30">
        <f t="shared" ca="1" si="75"/>
        <v>-3.6231747336474385</v>
      </c>
      <c r="S221" s="30">
        <f t="shared" ca="1" si="76"/>
        <v>-0.47907557141481516</v>
      </c>
      <c r="T221">
        <f t="shared" ca="1" si="77"/>
        <v>13.319025379107112</v>
      </c>
      <c r="U221">
        <f t="shared" ca="1" si="78"/>
        <v>-0.13174629924563083</v>
      </c>
      <c r="V221">
        <f t="shared" ca="1" si="79"/>
        <v>1.7357087364919307E-3</v>
      </c>
      <c r="W221" s="30">
        <f t="shared" ca="1" si="80"/>
        <v>2.7380291824365632E-2</v>
      </c>
      <c r="X221" s="30">
        <f t="shared" ca="1" si="64"/>
        <v>3.6522620226790012</v>
      </c>
      <c r="Y221" s="30">
        <f t="shared" ca="1" si="81"/>
        <v>9.9999999999998951E-2</v>
      </c>
      <c r="Z221" s="30">
        <f t="shared" ca="1" si="65"/>
        <v>3.6390934741636114</v>
      </c>
      <c r="AA221" s="30">
        <f t="shared" ca="1" si="66"/>
        <v>3.6522681040881744</v>
      </c>
      <c r="AB221">
        <f t="shared" ca="1" si="67"/>
        <v>1.7357087364919307E-3</v>
      </c>
      <c r="AC221">
        <f t="shared" ca="1" si="82"/>
        <v>1.2018047291470127E-8</v>
      </c>
      <c r="AD221">
        <f t="shared" ca="1" si="83"/>
        <v>6.9239999999999262E-7</v>
      </c>
      <c r="AE221" s="31">
        <f t="shared" ca="1" si="84"/>
        <v>1.7357087364919487E-2</v>
      </c>
      <c r="AF221" s="32">
        <f t="shared" ca="1" si="68"/>
        <v>-1.6711357867467688E-6</v>
      </c>
    </row>
    <row r="222" spans="1:32" x14ac:dyDescent="0.35">
      <c r="A222">
        <f t="shared" si="85"/>
        <v>190</v>
      </c>
      <c r="B222" s="28">
        <f t="shared" si="92"/>
        <v>1.3155599999999943E-3</v>
      </c>
      <c r="C222">
        <f t="shared" si="69"/>
        <v>0</v>
      </c>
      <c r="D222" s="29">
        <f t="shared" si="70"/>
        <v>0.1</v>
      </c>
      <c r="E222" s="30">
        <f t="shared" ca="1" si="86"/>
        <v>3.6390934741636114</v>
      </c>
      <c r="F222" s="30">
        <f t="shared" ca="1" si="86"/>
        <v>3.6522681040881744</v>
      </c>
      <c r="G222" s="30">
        <f t="shared" ca="1" si="87"/>
        <v>-4.8318224569393529</v>
      </c>
      <c r="H222" s="30">
        <f t="shared" ca="1" si="88"/>
        <v>-0.63881513568393278</v>
      </c>
      <c r="I222">
        <f t="shared" ca="1" si="89"/>
        <v>23.687209661081543</v>
      </c>
      <c r="J222" s="29">
        <f t="shared" ca="1" si="90"/>
        <v>0.1</v>
      </c>
      <c r="K222" s="30">
        <f t="shared" ca="1" si="91"/>
        <v>-0.13173112138210483</v>
      </c>
      <c r="L222" s="30">
        <f t="shared" ca="1" si="62"/>
        <v>3.6522665863018218</v>
      </c>
      <c r="M222" s="30">
        <f t="shared" ca="1" si="71"/>
        <v>0.15911137899392802</v>
      </c>
      <c r="N222" s="30">
        <f t="shared" si="63"/>
        <v>10</v>
      </c>
      <c r="O222" s="56">
        <f t="shared" ca="1" si="72"/>
        <v>0</v>
      </c>
      <c r="P222" s="30">
        <f t="shared" ca="1" si="73"/>
        <v>0.15911137899392802</v>
      </c>
      <c r="Q222" s="30">
        <f t="shared" ca="1" si="74"/>
        <v>7.5949292776048196E-3</v>
      </c>
      <c r="R222" s="30">
        <f t="shared" ca="1" si="75"/>
        <v>-3.6231823362642186</v>
      </c>
      <c r="S222" s="30">
        <f t="shared" ca="1" si="76"/>
        <v>-0.47902118096197666</v>
      </c>
      <c r="T222">
        <f t="shared" ca="1" si="77"/>
        <v>13.319058714201832</v>
      </c>
      <c r="U222">
        <f t="shared" ca="1" si="78"/>
        <v>-0.13173112138210483</v>
      </c>
      <c r="V222">
        <f t="shared" ca="1" si="79"/>
        <v>1.7353088340586835E-3</v>
      </c>
      <c r="W222" s="30">
        <f t="shared" ca="1" si="80"/>
        <v>2.7380257611823194E-2</v>
      </c>
      <c r="X222" s="30">
        <f t="shared" ca="1" si="64"/>
        <v>3.6522665863018218</v>
      </c>
      <c r="Y222" s="30">
        <f t="shared" ca="1" si="81"/>
        <v>9.9999999999997966E-2</v>
      </c>
      <c r="Z222" s="30">
        <f t="shared" ca="1" si="65"/>
        <v>3.6390995548721743</v>
      </c>
      <c r="AA222" s="30">
        <f t="shared" ca="1" si="66"/>
        <v>3.6522726670103847</v>
      </c>
      <c r="AB222">
        <f t="shared" ca="1" si="67"/>
        <v>1.7353088340586837E-3</v>
      </c>
      <c r="AC222">
        <f t="shared" ca="1" si="82"/>
        <v>1.2015278367022325E-8</v>
      </c>
      <c r="AD222">
        <f t="shared" ca="1" si="83"/>
        <v>6.9239999999998584E-7</v>
      </c>
      <c r="AE222" s="31">
        <f t="shared" ca="1" si="84"/>
        <v>1.735308834058719E-2</v>
      </c>
      <c r="AF222" s="32">
        <f t="shared" ca="1" si="68"/>
        <v>-1.6709404707698526E-6</v>
      </c>
    </row>
    <row r="223" spans="1:32" x14ac:dyDescent="0.35">
      <c r="A223">
        <f t="shared" si="85"/>
        <v>191</v>
      </c>
      <c r="B223" s="28">
        <f t="shared" si="92"/>
        <v>1.3224839999999942E-3</v>
      </c>
      <c r="C223">
        <f t="shared" si="69"/>
        <v>0</v>
      </c>
      <c r="D223" s="29">
        <f t="shared" si="70"/>
        <v>0.1</v>
      </c>
      <c r="E223" s="30">
        <f t="shared" ca="1" si="86"/>
        <v>3.6390995548721743</v>
      </c>
      <c r="F223" s="30">
        <f t="shared" ca="1" si="86"/>
        <v>3.6522726670103847</v>
      </c>
      <c r="G223" s="30">
        <f t="shared" ca="1" si="87"/>
        <v>-4.8318325914536242</v>
      </c>
      <c r="H223" s="30">
        <f t="shared" ca="1" si="88"/>
        <v>-0.63874260918729497</v>
      </c>
      <c r="I223">
        <f t="shared" ca="1" si="89"/>
        <v>23.687268916733334</v>
      </c>
      <c r="J223" s="29">
        <f t="shared" ca="1" si="90"/>
        <v>0.1</v>
      </c>
      <c r="K223" s="30">
        <f t="shared" ca="1" si="91"/>
        <v>-0.1317159452670835</v>
      </c>
      <c r="L223" s="30">
        <f t="shared" ca="1" si="62"/>
        <v>3.6522711493988824</v>
      </c>
      <c r="M223" s="30">
        <f t="shared" ca="1" si="71"/>
        <v>0.15909616867039253</v>
      </c>
      <c r="N223" s="30">
        <f t="shared" si="63"/>
        <v>10</v>
      </c>
      <c r="O223" s="56">
        <f t="shared" ca="1" si="72"/>
        <v>0</v>
      </c>
      <c r="P223" s="30">
        <f t="shared" ca="1" si="73"/>
        <v>0.15909616867039253</v>
      </c>
      <c r="Q223" s="30">
        <f t="shared" ca="1" si="74"/>
        <v>7.5934772656793964E-3</v>
      </c>
      <c r="R223" s="30">
        <f t="shared" ca="1" si="75"/>
        <v>-3.6231899380051349</v>
      </c>
      <c r="S223" s="30">
        <f t="shared" ca="1" si="76"/>
        <v>-0.47896679659029384</v>
      </c>
      <c r="T223">
        <f t="shared" ca="1" si="77"/>
        <v>13.31909204549777</v>
      </c>
      <c r="U223">
        <f t="shared" ca="1" si="78"/>
        <v>-0.1317159452670835</v>
      </c>
      <c r="V223">
        <f t="shared" ca="1" si="79"/>
        <v>1.7349090237601334E-3</v>
      </c>
      <c r="W223" s="30">
        <f t="shared" ca="1" si="80"/>
        <v>2.7380223403309034E-2</v>
      </c>
      <c r="X223" s="30">
        <f t="shared" ca="1" si="64"/>
        <v>3.6522711493988824</v>
      </c>
      <c r="Y223" s="30">
        <f t="shared" ca="1" si="81"/>
        <v>0.10000000000000167</v>
      </c>
      <c r="Z223" s="30">
        <f t="shared" ca="1" si="65"/>
        <v>3.6391056348802078</v>
      </c>
      <c r="AA223" s="30">
        <f t="shared" ca="1" si="66"/>
        <v>3.6522772294069159</v>
      </c>
      <c r="AB223">
        <f t="shared" ca="1" si="67"/>
        <v>1.7349090237601336E-3</v>
      </c>
      <c r="AC223">
        <f t="shared" ca="1" si="82"/>
        <v>1.2012510080515164E-8</v>
      </c>
      <c r="AD223">
        <f t="shared" ca="1" si="83"/>
        <v>6.9240000000001147E-7</v>
      </c>
      <c r="AE223" s="31">
        <f t="shared" ca="1" si="84"/>
        <v>1.7349090237601048E-2</v>
      </c>
      <c r="AF223" s="32">
        <f t="shared" ca="1" si="68"/>
        <v>-1.6707451779773448E-6</v>
      </c>
    </row>
    <row r="224" spans="1:32" x14ac:dyDescent="0.35">
      <c r="A224">
        <f t="shared" si="85"/>
        <v>192</v>
      </c>
      <c r="B224" s="28">
        <f t="shared" si="92"/>
        <v>1.3294079999999942E-3</v>
      </c>
      <c r="C224">
        <f t="shared" si="69"/>
        <v>0</v>
      </c>
      <c r="D224" s="29">
        <f t="shared" si="70"/>
        <v>0.1</v>
      </c>
      <c r="E224" s="30">
        <f t="shared" ca="1" si="86"/>
        <v>3.6391056348802078</v>
      </c>
      <c r="F224" s="30">
        <f t="shared" ca="1" si="86"/>
        <v>3.6522772294069159</v>
      </c>
      <c r="G224" s="30">
        <f t="shared" ca="1" si="87"/>
        <v>-4.8318427248003468</v>
      </c>
      <c r="H224" s="30">
        <f t="shared" ca="1" si="88"/>
        <v>-0.63867009079963111</v>
      </c>
      <c r="I224">
        <f t="shared" ca="1" si="89"/>
        <v>23.687328165632511</v>
      </c>
      <c r="J224" s="29">
        <f t="shared" ca="1" si="90"/>
        <v>0.1</v>
      </c>
      <c r="K224" s="30">
        <f t="shared" ca="1" si="91"/>
        <v>-0.131700770900367</v>
      </c>
      <c r="L224" s="30">
        <f t="shared" ref="L224:L287" ca="1" si="93">E224-K224*$I$23</f>
        <v>3.6522757119702445</v>
      </c>
      <c r="M224" s="30">
        <f t="shared" ca="1" si="71"/>
        <v>0.15908096009918568</v>
      </c>
      <c r="N224" s="30">
        <f t="shared" ref="N224:N287" si="94">IF(C224=0,$C$16,$C$15)</f>
        <v>10</v>
      </c>
      <c r="O224" s="56">
        <f t="shared" ca="1" si="72"/>
        <v>0</v>
      </c>
      <c r="P224" s="30">
        <f t="shared" ca="1" si="73"/>
        <v>0.15908096009918568</v>
      </c>
      <c r="Q224" s="30">
        <f t="shared" ca="1" si="74"/>
        <v>7.5920255598236116E-3</v>
      </c>
      <c r="R224" s="30">
        <f t="shared" ca="1" si="75"/>
        <v>-3.6231975388702891</v>
      </c>
      <c r="S224" s="30">
        <f t="shared" ca="1" si="76"/>
        <v>-0.47891241829910014</v>
      </c>
      <c r="T224">
        <f t="shared" ca="1" si="77"/>
        <v>13.31912537299536</v>
      </c>
      <c r="U224">
        <f t="shared" ca="1" si="78"/>
        <v>-0.131700770900367</v>
      </c>
      <c r="V224">
        <f t="shared" ca="1" si="79"/>
        <v>1.7345093055750956E-3</v>
      </c>
      <c r="W224" s="30">
        <f t="shared" ca="1" si="80"/>
        <v>2.7380189198818683E-2</v>
      </c>
      <c r="X224" s="30">
        <f t="shared" ref="X224:X287" ca="1" si="95">E224-U224*$I$23</f>
        <v>3.6522757119702445</v>
      </c>
      <c r="Y224" s="30">
        <f t="shared" ca="1" si="81"/>
        <v>9.9999999999995509E-2</v>
      </c>
      <c r="Z224" s="30">
        <f t="shared" ref="Z224:Z287" ca="1" si="96">E224-U224*$C$19/$C$9</f>
        <v>3.6391117141877927</v>
      </c>
      <c r="AA224" s="30">
        <f t="shared" ref="AA224:AA287" ca="1" si="97">Z224-U224*$I$23</f>
        <v>3.6522817912778294</v>
      </c>
      <c r="AB224">
        <f t="shared" ref="AB224:AB287" ca="1" si="98">U224^2*$I$23</f>
        <v>1.7345093055750956E-3</v>
      </c>
      <c r="AC224">
        <f t="shared" ca="1" si="82"/>
        <v>1.200974243180196E-8</v>
      </c>
      <c r="AD224">
        <f t="shared" ca="1" si="83"/>
        <v>6.923999999999688E-7</v>
      </c>
      <c r="AE224" s="31">
        <f t="shared" ca="1" si="84"/>
        <v>1.7345093055751735E-2</v>
      </c>
      <c r="AF224" s="32">
        <f t="shared" ref="AF224:AF287" ca="1" si="99">(E224-Z224)/E224</f>
        <v>-1.6705499083689791E-6</v>
      </c>
    </row>
    <row r="225" spans="1:32" x14ac:dyDescent="0.35">
      <c r="A225">
        <f t="shared" si="85"/>
        <v>193</v>
      </c>
      <c r="B225" s="28">
        <f t="shared" si="92"/>
        <v>1.3363319999999941E-3</v>
      </c>
      <c r="C225">
        <f t="shared" ref="C225:C288" si="100">IF(MOD(B225,$I$26)&gt;$I$25,0,1)</f>
        <v>0</v>
      </c>
      <c r="D225" s="29">
        <f t="shared" ref="D225:D288" si="101">$C$13+IF(MOD(B225,$I$26)&gt;$I$25,0,$C$14)</f>
        <v>0.1</v>
      </c>
      <c r="E225" s="30">
        <f t="shared" ca="1" si="86"/>
        <v>3.6391117141877927</v>
      </c>
      <c r="F225" s="30">
        <f t="shared" ca="1" si="86"/>
        <v>3.6522817912778294</v>
      </c>
      <c r="G225" s="30">
        <f t="shared" ca="1" si="87"/>
        <v>-4.8318528569796539</v>
      </c>
      <c r="H225" s="30">
        <f t="shared" ca="1" si="88"/>
        <v>-0.63859758052006244</v>
      </c>
      <c r="I225">
        <f t="shared" ca="1" si="89"/>
        <v>23.687387407779813</v>
      </c>
      <c r="J225" s="29">
        <f t="shared" ca="1" si="90"/>
        <v>0.1</v>
      </c>
      <c r="K225" s="30">
        <f t="shared" ca="1" si="91"/>
        <v>-0.13168559828175216</v>
      </c>
      <c r="L225" s="30">
        <f t="shared" ca="1" si="93"/>
        <v>3.6522802740159679</v>
      </c>
      <c r="M225" s="30">
        <f t="shared" ref="M225:M288" ca="1" si="102">($C$2-L225)/$C$3</f>
        <v>0.15906575328010764</v>
      </c>
      <c r="N225" s="30">
        <f t="shared" si="94"/>
        <v>10</v>
      </c>
      <c r="O225" s="56">
        <f t="shared" ref="O225:O288" ca="1" si="103">IF(ABS(M225)&gt;N225,1,0)</f>
        <v>0</v>
      </c>
      <c r="P225" s="30">
        <f t="shared" ref="P225:P288" ca="1" si="104">IF(O225=1,IF(M225&lt;0,-1*N225,N225),M225)</f>
        <v>0.15906575328010764</v>
      </c>
      <c r="Q225" s="30">
        <f t="shared" ref="Q225:Q288" ca="1" si="105">(P225^2)*$C$3</f>
        <v>7.5905741599704216E-3</v>
      </c>
      <c r="R225" s="30">
        <f t="shared" ref="R225:R288" ca="1" si="106">P225*$I$23-E225</f>
        <v>-3.6232051388597819</v>
      </c>
      <c r="S225" s="30">
        <f t="shared" ref="S225:S288" ca="1" si="107">J225-P225*E225</f>
        <v>-0.47885804608774507</v>
      </c>
      <c r="T225">
        <f t="shared" ref="T225:T288" ca="1" si="108">R225^2-4*$I$23*S225</f>
        <v>13.31915869669503</v>
      </c>
      <c r="U225">
        <f t="shared" ref="U225:U288" ca="1" si="109">IF(O225=1,(-R225-SQRT(T225))/(2*$I$23),K225)</f>
        <v>-0.13168559828175216</v>
      </c>
      <c r="V225">
        <f t="shared" ref="V225:V288" ca="1" si="110">U225^2*$C$10/1000</f>
        <v>1.7341096794823009E-3</v>
      </c>
      <c r="W225" s="30">
        <f t="shared" ref="W225:W288" ca="1" si="111">P225+U225</f>
        <v>2.7380154998355472E-2</v>
      </c>
      <c r="X225" s="30">
        <f t="shared" ca="1" si="95"/>
        <v>3.6522802740159679</v>
      </c>
      <c r="Y225" s="30">
        <f t="shared" ref="Y225:Y288" ca="1" si="112">X225*(P225+U225)</f>
        <v>9.99999999999934E-2</v>
      </c>
      <c r="Z225" s="30">
        <f t="shared" ca="1" si="96"/>
        <v>3.6391177927950094</v>
      </c>
      <c r="AA225" s="30">
        <f t="shared" ca="1" si="97"/>
        <v>3.6522863526231846</v>
      </c>
      <c r="AB225">
        <f t="shared" ca="1" si="98"/>
        <v>1.7341096794823011E-3</v>
      </c>
      <c r="AC225">
        <f t="shared" ref="AC225:AC288" ca="1" si="113">AB225*$C$19</f>
        <v>1.2006975420735451E-8</v>
      </c>
      <c r="AD225">
        <f t="shared" ref="AD225:AD288" ca="1" si="114">Y225*$C$19</f>
        <v>6.9239999999995419E-7</v>
      </c>
      <c r="AE225" s="31">
        <f t="shared" ref="AE225:AE288" ca="1" si="115">IF(Y225&gt;0.0000000001,AB225/Y225,1)</f>
        <v>1.7341096794824155E-2</v>
      </c>
      <c r="AF225" s="32">
        <f t="shared" ca="1" si="99"/>
        <v>-1.6703546618224574E-6</v>
      </c>
    </row>
    <row r="226" spans="1:32" x14ac:dyDescent="0.35">
      <c r="A226">
        <f t="shared" ref="A226:A289" si="116">A225+1</f>
        <v>194</v>
      </c>
      <c r="B226" s="28">
        <f t="shared" si="92"/>
        <v>1.3432559999999941E-3</v>
      </c>
      <c r="C226">
        <f t="shared" si="100"/>
        <v>0</v>
      </c>
      <c r="D226" s="29">
        <f t="shared" si="101"/>
        <v>0.1</v>
      </c>
      <c r="E226" s="30">
        <f t="shared" ref="E226:F289" ca="1" si="117">Z225</f>
        <v>3.6391177927950094</v>
      </c>
      <c r="F226" s="30">
        <f t="shared" ca="1" si="117"/>
        <v>3.6522863526231846</v>
      </c>
      <c r="G226" s="30">
        <f t="shared" ref="G226:G289" ca="1" si="118">($I$23*($C$2-E226)-E226*($C$3+$I$23))/$C$3</f>
        <v>-4.8318629879916832</v>
      </c>
      <c r="H226" s="30">
        <f t="shared" ref="H226:H289" ca="1" si="119">D226-E226*($C$2-E226)/$C$3</f>
        <v>-0.63852507834771544</v>
      </c>
      <c r="I226">
        <f t="shared" ref="I226:I289" ca="1" si="120">G226^2-4*$I$24*H226</f>
        <v>23.687446643176035</v>
      </c>
      <c r="J226" s="29">
        <f t="shared" ref="J226:J289" ca="1" si="121">IF(I226&lt;0,E226/(2*$I$23),D226)</f>
        <v>0.1</v>
      </c>
      <c r="K226" s="30">
        <f t="shared" ref="K226:K289" ca="1" si="122">(-G226-SQRT(I226))/(2*$I$24)</f>
        <v>-0.13167042741103915</v>
      </c>
      <c r="L226" s="30">
        <f t="shared" ca="1" si="93"/>
        <v>3.6522848355361131</v>
      </c>
      <c r="M226" s="30">
        <f t="shared" ca="1" si="102"/>
        <v>0.15905054821295711</v>
      </c>
      <c r="N226" s="30">
        <f t="shared" si="94"/>
        <v>10</v>
      </c>
      <c r="O226" s="56">
        <f t="shared" ca="1" si="103"/>
        <v>0</v>
      </c>
      <c r="P226" s="30">
        <f t="shared" ca="1" si="104"/>
        <v>0.15905054821295711</v>
      </c>
      <c r="Q226" s="30">
        <f t="shared" ca="1" si="105"/>
        <v>7.5891230660526578E-3</v>
      </c>
      <c r="R226" s="30">
        <f t="shared" ca="1" si="106"/>
        <v>-3.6232127379737138</v>
      </c>
      <c r="S226" s="30">
        <f t="shared" ca="1" si="107"/>
        <v>-0.47880367995557271</v>
      </c>
      <c r="T226">
        <f t="shared" ca="1" si="108"/>
        <v>13.319192016597205</v>
      </c>
      <c r="U226">
        <f t="shared" ca="1" si="109"/>
        <v>-0.13167042741103915</v>
      </c>
      <c r="V226">
        <f t="shared" ca="1" si="110"/>
        <v>1.7337101454605731E-3</v>
      </c>
      <c r="W226" s="30">
        <f t="shared" ca="1" si="111"/>
        <v>2.7380120801917956E-2</v>
      </c>
      <c r="X226" s="30">
        <f t="shared" ca="1" si="95"/>
        <v>3.6522848355361131</v>
      </c>
      <c r="Y226" s="30">
        <f t="shared" ca="1" si="112"/>
        <v>9.9999999999991832E-2</v>
      </c>
      <c r="Z226" s="30">
        <f t="shared" ca="1" si="96"/>
        <v>3.6391238707019387</v>
      </c>
      <c r="AA226" s="30">
        <f t="shared" ca="1" si="97"/>
        <v>3.6522909134430424</v>
      </c>
      <c r="AB226">
        <f t="shared" ca="1" si="98"/>
        <v>1.7337101454605733E-3</v>
      </c>
      <c r="AC226">
        <f t="shared" ca="1" si="113"/>
        <v>1.2004209047169008E-8</v>
      </c>
      <c r="AD226">
        <f t="shared" ca="1" si="114"/>
        <v>6.9239999999994339E-7</v>
      </c>
      <c r="AE226" s="31">
        <f t="shared" ca="1" si="115"/>
        <v>1.7337101454607151E-2</v>
      </c>
      <c r="AF226" s="32">
        <f t="shared" ca="1" si="99"/>
        <v>-1.6701594384595464E-6</v>
      </c>
    </row>
    <row r="227" spans="1:32" x14ac:dyDescent="0.35">
      <c r="A227">
        <f t="shared" si="116"/>
        <v>195</v>
      </c>
      <c r="B227" s="28">
        <f t="shared" ref="B227:B290" si="123">B226+$C$19</f>
        <v>1.350179999999994E-3</v>
      </c>
      <c r="C227">
        <f t="shared" si="100"/>
        <v>0</v>
      </c>
      <c r="D227" s="29">
        <f t="shared" si="101"/>
        <v>0.1</v>
      </c>
      <c r="E227" s="30">
        <f t="shared" ca="1" si="117"/>
        <v>3.6391238707019387</v>
      </c>
      <c r="F227" s="30">
        <f t="shared" ca="1" si="117"/>
        <v>3.6522909134430424</v>
      </c>
      <c r="G227" s="30">
        <f t="shared" ca="1" si="118"/>
        <v>-4.8318731178365653</v>
      </c>
      <c r="H227" s="30">
        <f t="shared" ca="1" si="119"/>
        <v>-0.63845258428171126</v>
      </c>
      <c r="I227">
        <f t="shared" ca="1" si="120"/>
        <v>23.687505871821898</v>
      </c>
      <c r="J227" s="29">
        <f t="shared" ca="1" si="121"/>
        <v>0.1</v>
      </c>
      <c r="K227" s="30">
        <f t="shared" ca="1" si="122"/>
        <v>-0.1316552582880248</v>
      </c>
      <c r="L227" s="30">
        <f t="shared" ca="1" si="93"/>
        <v>3.6522893965307413</v>
      </c>
      <c r="M227" s="30">
        <f t="shared" ca="1" si="102"/>
        <v>0.15903534489752977</v>
      </c>
      <c r="N227" s="30">
        <f t="shared" si="94"/>
        <v>10</v>
      </c>
      <c r="O227" s="56">
        <f t="shared" ca="1" si="103"/>
        <v>0</v>
      </c>
      <c r="P227" s="30">
        <f t="shared" ca="1" si="104"/>
        <v>0.15903534489752977</v>
      </c>
      <c r="Q227" s="30">
        <f t="shared" ca="1" si="105"/>
        <v>7.5876722780028735E-3</v>
      </c>
      <c r="R227" s="30">
        <f t="shared" ca="1" si="106"/>
        <v>-3.6232203362121855</v>
      </c>
      <c r="S227" s="30">
        <f t="shared" ca="1" si="107"/>
        <v>-0.47874931990191638</v>
      </c>
      <c r="T227">
        <f t="shared" ca="1" si="108"/>
        <v>13.319225332702308</v>
      </c>
      <c r="U227">
        <f t="shared" ca="1" si="109"/>
        <v>-0.1316552582880248</v>
      </c>
      <c r="V227">
        <f t="shared" ca="1" si="110"/>
        <v>1.7333107034886522E-3</v>
      </c>
      <c r="W227" s="30">
        <f t="shared" ca="1" si="111"/>
        <v>2.7380086609504972E-2</v>
      </c>
      <c r="X227" s="30">
        <f t="shared" ca="1" si="95"/>
        <v>3.6522893965307413</v>
      </c>
      <c r="Y227" s="30">
        <f t="shared" ca="1" si="112"/>
        <v>9.9999999999988348E-2</v>
      </c>
      <c r="Z227" s="30">
        <f t="shared" ca="1" si="96"/>
        <v>3.6391299479086614</v>
      </c>
      <c r="AA227" s="30">
        <f t="shared" ca="1" si="97"/>
        <v>3.652295473737464</v>
      </c>
      <c r="AB227">
        <f t="shared" ca="1" si="98"/>
        <v>1.7333107034886522E-3</v>
      </c>
      <c r="AC227">
        <f t="shared" ca="1" si="113"/>
        <v>1.2001443310955427E-8</v>
      </c>
      <c r="AD227">
        <f t="shared" ca="1" si="114"/>
        <v>6.9239999999991925E-7</v>
      </c>
      <c r="AE227" s="31">
        <f t="shared" ca="1" si="115"/>
        <v>1.733310703488854E-2</v>
      </c>
      <c r="AF227" s="32">
        <f t="shared" ca="1" si="99"/>
        <v>-1.6699642382799802E-6</v>
      </c>
    </row>
    <row r="228" spans="1:32" x14ac:dyDescent="0.35">
      <c r="A228">
        <f t="shared" si="116"/>
        <v>196</v>
      </c>
      <c r="B228" s="28">
        <f t="shared" si="123"/>
        <v>1.357103999999994E-3</v>
      </c>
      <c r="C228">
        <f t="shared" si="100"/>
        <v>0</v>
      </c>
      <c r="D228" s="29">
        <f t="shared" si="101"/>
        <v>0.1</v>
      </c>
      <c r="E228" s="30">
        <f t="shared" ca="1" si="117"/>
        <v>3.6391299479086614</v>
      </c>
      <c r="F228" s="30">
        <f t="shared" ca="1" si="117"/>
        <v>3.652295473737464</v>
      </c>
      <c r="G228" s="30">
        <f t="shared" ca="1" si="118"/>
        <v>-4.8318832465144359</v>
      </c>
      <c r="H228" s="30">
        <f t="shared" ca="1" si="119"/>
        <v>-0.63838009832117071</v>
      </c>
      <c r="I228">
        <f t="shared" ca="1" si="120"/>
        <v>23.687565093718177</v>
      </c>
      <c r="J228" s="29">
        <f t="shared" ca="1" si="121"/>
        <v>0.1</v>
      </c>
      <c r="K228" s="30">
        <f t="shared" ca="1" si="122"/>
        <v>-0.13164009091250592</v>
      </c>
      <c r="L228" s="30">
        <f t="shared" ca="1" si="93"/>
        <v>3.652293956999912</v>
      </c>
      <c r="M228" s="30">
        <f t="shared" ca="1" si="102"/>
        <v>0.1590201433336273</v>
      </c>
      <c r="N228" s="30">
        <f t="shared" si="94"/>
        <v>10</v>
      </c>
      <c r="O228" s="56">
        <f t="shared" ca="1" si="103"/>
        <v>0</v>
      </c>
      <c r="P228" s="30">
        <f t="shared" ca="1" si="104"/>
        <v>0.1590201433336273</v>
      </c>
      <c r="Q228" s="30">
        <f t="shared" ca="1" si="105"/>
        <v>7.5862217957542097E-3</v>
      </c>
      <c r="R228" s="30">
        <f t="shared" ca="1" si="106"/>
        <v>-3.6232279335752988</v>
      </c>
      <c r="S228" s="30">
        <f t="shared" ca="1" si="107"/>
        <v>-0.47869496592613103</v>
      </c>
      <c r="T228">
        <f t="shared" ca="1" si="108"/>
        <v>13.319258645010782</v>
      </c>
      <c r="U228">
        <f t="shared" ca="1" si="109"/>
        <v>-0.13164009091250592</v>
      </c>
      <c r="V228">
        <f t="shared" ca="1" si="110"/>
        <v>1.7329113535452824E-3</v>
      </c>
      <c r="W228" s="30">
        <f t="shared" ca="1" si="111"/>
        <v>2.7380052421121376E-2</v>
      </c>
      <c r="X228" s="30">
        <f t="shared" ca="1" si="95"/>
        <v>3.652293956999912</v>
      </c>
      <c r="Y228" s="30">
        <f t="shared" ca="1" si="112"/>
        <v>0.10000000000000241</v>
      </c>
      <c r="Z228" s="30">
        <f t="shared" ca="1" si="96"/>
        <v>3.639136024415258</v>
      </c>
      <c r="AA228" s="30">
        <f t="shared" ca="1" si="97"/>
        <v>3.6523000335065086</v>
      </c>
      <c r="AB228">
        <f t="shared" ca="1" si="98"/>
        <v>1.7329113535452826E-3</v>
      </c>
      <c r="AC228">
        <f t="shared" ca="1" si="113"/>
        <v>1.1998678211947536E-8</v>
      </c>
      <c r="AD228">
        <f t="shared" ca="1" si="114"/>
        <v>6.9240000000001655E-7</v>
      </c>
      <c r="AE228" s="31">
        <f t="shared" ca="1" si="115"/>
        <v>1.7329113535452408E-2</v>
      </c>
      <c r="AF228" s="32">
        <f t="shared" ca="1" si="99"/>
        <v>-1.669769061161461E-6</v>
      </c>
    </row>
    <row r="229" spans="1:32" x14ac:dyDescent="0.35">
      <c r="A229">
        <f t="shared" si="116"/>
        <v>197</v>
      </c>
      <c r="B229" s="28">
        <f t="shared" si="123"/>
        <v>1.3640279999999939E-3</v>
      </c>
      <c r="C229">
        <f t="shared" si="100"/>
        <v>0</v>
      </c>
      <c r="D229" s="29">
        <f t="shared" si="101"/>
        <v>0.1</v>
      </c>
      <c r="E229" s="30">
        <f t="shared" ca="1" si="117"/>
        <v>3.639136024415258</v>
      </c>
      <c r="F229" s="30">
        <f t="shared" ca="1" si="117"/>
        <v>3.6523000335065086</v>
      </c>
      <c r="G229" s="30">
        <f t="shared" ca="1" si="118"/>
        <v>-4.8318933740254302</v>
      </c>
      <c r="H229" s="30">
        <f t="shared" ca="1" si="119"/>
        <v>-0.63830762046522038</v>
      </c>
      <c r="I229">
        <f t="shared" ca="1" si="120"/>
        <v>23.687624308865637</v>
      </c>
      <c r="J229" s="29">
        <f t="shared" ca="1" si="121"/>
        <v>0.1</v>
      </c>
      <c r="K229" s="30">
        <f t="shared" ca="1" si="122"/>
        <v>-0.13162492528428602</v>
      </c>
      <c r="L229" s="30">
        <f t="shared" ca="1" si="93"/>
        <v>3.6522985169436866</v>
      </c>
      <c r="M229" s="30">
        <f t="shared" ca="1" si="102"/>
        <v>0.15900494352104538</v>
      </c>
      <c r="N229" s="30">
        <f t="shared" si="94"/>
        <v>10</v>
      </c>
      <c r="O229" s="56">
        <f t="shared" ca="1" si="103"/>
        <v>0</v>
      </c>
      <c r="P229" s="30">
        <f t="shared" ca="1" si="104"/>
        <v>0.15900494352104538</v>
      </c>
      <c r="Q229" s="30">
        <f t="shared" ca="1" si="105"/>
        <v>7.584771619239249E-3</v>
      </c>
      <c r="R229" s="30">
        <f t="shared" ca="1" si="106"/>
        <v>-3.6232355300631536</v>
      </c>
      <c r="S229" s="30">
        <f t="shared" ca="1" si="107"/>
        <v>-0.47864061802754976</v>
      </c>
      <c r="T229">
        <f t="shared" ca="1" si="108"/>
        <v>13.319291953523042</v>
      </c>
      <c r="U229">
        <f t="shared" ca="1" si="109"/>
        <v>-0.13162492528428602</v>
      </c>
      <c r="V229">
        <f t="shared" ca="1" si="110"/>
        <v>1.7325120956093879E-3</v>
      </c>
      <c r="W229" s="30">
        <f t="shared" ca="1" si="111"/>
        <v>2.7380018236759368E-2</v>
      </c>
      <c r="X229" s="30">
        <f t="shared" ca="1" si="95"/>
        <v>3.6522985169436866</v>
      </c>
      <c r="Y229" s="30">
        <f t="shared" ca="1" si="112"/>
        <v>0.10000000000000733</v>
      </c>
      <c r="Z229" s="30">
        <f t="shared" ca="1" si="96"/>
        <v>3.6391421002218092</v>
      </c>
      <c r="AA229" s="30">
        <f t="shared" ca="1" si="97"/>
        <v>3.6523045927502378</v>
      </c>
      <c r="AB229">
        <f t="shared" ca="1" si="98"/>
        <v>1.7325120956093879E-3</v>
      </c>
      <c r="AC229">
        <f t="shared" ca="1" si="113"/>
        <v>1.19959137499994E-8</v>
      </c>
      <c r="AD229">
        <f t="shared" ca="1" si="114"/>
        <v>6.9240000000005075E-7</v>
      </c>
      <c r="AE229" s="31">
        <f t="shared" ca="1" si="115"/>
        <v>1.7325120956092607E-2</v>
      </c>
      <c r="AF229" s="32">
        <f t="shared" ca="1" si="99"/>
        <v>-1.6695739072257554E-6</v>
      </c>
    </row>
    <row r="230" spans="1:32" x14ac:dyDescent="0.35">
      <c r="A230">
        <f t="shared" si="116"/>
        <v>198</v>
      </c>
      <c r="B230" s="28">
        <f t="shared" si="123"/>
        <v>1.3709519999999939E-3</v>
      </c>
      <c r="C230">
        <f t="shared" si="100"/>
        <v>0</v>
      </c>
      <c r="D230" s="29">
        <f t="shared" si="101"/>
        <v>0.1</v>
      </c>
      <c r="E230" s="30">
        <f t="shared" ca="1" si="117"/>
        <v>3.6391421002218092</v>
      </c>
      <c r="F230" s="30">
        <f t="shared" ca="1" si="117"/>
        <v>3.6523045927502378</v>
      </c>
      <c r="G230" s="30">
        <f t="shared" ca="1" si="118"/>
        <v>-4.8319035003696822</v>
      </c>
      <c r="H230" s="30">
        <f t="shared" ca="1" si="119"/>
        <v>-0.63823515071298131</v>
      </c>
      <c r="I230">
        <f t="shared" ca="1" si="120"/>
        <v>23.687683517265047</v>
      </c>
      <c r="J230" s="29">
        <f t="shared" ca="1" si="121"/>
        <v>0.1</v>
      </c>
      <c r="K230" s="30">
        <f t="shared" ca="1" si="122"/>
        <v>-0.13160976140316524</v>
      </c>
      <c r="L230" s="30">
        <f t="shared" ca="1" si="93"/>
        <v>3.6523030763621258</v>
      </c>
      <c r="M230" s="30">
        <f t="shared" ca="1" si="102"/>
        <v>0.15898974545958122</v>
      </c>
      <c r="N230" s="30">
        <f t="shared" si="94"/>
        <v>10</v>
      </c>
      <c r="O230" s="56">
        <f t="shared" ca="1" si="103"/>
        <v>0</v>
      </c>
      <c r="P230" s="30">
        <f t="shared" ca="1" si="104"/>
        <v>0.15898974545958122</v>
      </c>
      <c r="Q230" s="30">
        <f t="shared" ca="1" si="105"/>
        <v>7.5833217483907275E-3</v>
      </c>
      <c r="R230" s="30">
        <f t="shared" ca="1" si="106"/>
        <v>-3.6232431256758511</v>
      </c>
      <c r="S230" s="30">
        <f t="shared" ca="1" si="107"/>
        <v>-0.47858627620551131</v>
      </c>
      <c r="T230">
        <f t="shared" ca="1" si="108"/>
        <v>13.319325258239516</v>
      </c>
      <c r="U230">
        <f t="shared" ca="1" si="109"/>
        <v>-0.13160976140316524</v>
      </c>
      <c r="V230">
        <f t="shared" ca="1" si="110"/>
        <v>1.7321129296598084E-3</v>
      </c>
      <c r="W230" s="30">
        <f t="shared" ca="1" si="111"/>
        <v>2.7379984056415979E-2</v>
      </c>
      <c r="X230" s="30">
        <f t="shared" ca="1" si="95"/>
        <v>3.6523030763621258</v>
      </c>
      <c r="Y230" s="30">
        <f t="shared" ca="1" si="112"/>
        <v>9.9999999999994038E-2</v>
      </c>
      <c r="Z230" s="30">
        <f t="shared" ca="1" si="96"/>
        <v>3.6391481753283954</v>
      </c>
      <c r="AA230" s="30">
        <f t="shared" ca="1" si="97"/>
        <v>3.652309151468712</v>
      </c>
      <c r="AB230">
        <f t="shared" ca="1" si="98"/>
        <v>1.7321129296598084E-3</v>
      </c>
      <c r="AC230">
        <f t="shared" ca="1" si="113"/>
        <v>1.1993149924964513E-8</v>
      </c>
      <c r="AD230">
        <f t="shared" ca="1" si="114"/>
        <v>6.9239999999995863E-7</v>
      </c>
      <c r="AE230" s="31">
        <f t="shared" ca="1" si="115"/>
        <v>1.7321129296599118E-2</v>
      </c>
      <c r="AF230" s="32">
        <f t="shared" ca="1" si="99"/>
        <v>-1.6693787763505663E-6</v>
      </c>
    </row>
    <row r="231" spans="1:32" x14ac:dyDescent="0.35">
      <c r="A231">
        <f t="shared" si="116"/>
        <v>199</v>
      </c>
      <c r="B231" s="28">
        <f t="shared" si="123"/>
        <v>1.3778759999999938E-3</v>
      </c>
      <c r="C231">
        <f t="shared" si="100"/>
        <v>0</v>
      </c>
      <c r="D231" s="29">
        <f t="shared" si="101"/>
        <v>0.1</v>
      </c>
      <c r="E231" s="30">
        <f t="shared" ca="1" si="117"/>
        <v>3.6391481753283954</v>
      </c>
      <c r="F231" s="30">
        <f t="shared" ca="1" si="117"/>
        <v>3.652309151468712</v>
      </c>
      <c r="G231" s="30">
        <f t="shared" ca="1" si="118"/>
        <v>-4.8319136255473261</v>
      </c>
      <c r="H231" s="30">
        <f t="shared" ca="1" si="119"/>
        <v>-0.63816268906357987</v>
      </c>
      <c r="I231">
        <f t="shared" ca="1" si="120"/>
        <v>23.687742718917146</v>
      </c>
      <c r="J231" s="29">
        <f t="shared" ca="1" si="121"/>
        <v>0.1</v>
      </c>
      <c r="K231" s="30">
        <f t="shared" ca="1" si="122"/>
        <v>-0.1315945992689371</v>
      </c>
      <c r="L231" s="30">
        <f t="shared" ca="1" si="93"/>
        <v>3.6523076352552892</v>
      </c>
      <c r="M231" s="30">
        <f t="shared" ca="1" si="102"/>
        <v>0.1589745491490365</v>
      </c>
      <c r="N231" s="30">
        <f t="shared" si="94"/>
        <v>10</v>
      </c>
      <c r="O231" s="56">
        <f t="shared" ca="1" si="103"/>
        <v>0</v>
      </c>
      <c r="P231" s="30">
        <f t="shared" ca="1" si="104"/>
        <v>0.1589745491490365</v>
      </c>
      <c r="Q231" s="30">
        <f t="shared" ca="1" si="105"/>
        <v>7.5818721831418254E-3</v>
      </c>
      <c r="R231" s="30">
        <f t="shared" ca="1" si="106"/>
        <v>-3.6232507204134916</v>
      </c>
      <c r="S231" s="30">
        <f t="shared" ca="1" si="107"/>
        <v>-0.47853194045937053</v>
      </c>
      <c r="T231">
        <f t="shared" ca="1" si="108"/>
        <v>13.319358559160634</v>
      </c>
      <c r="U231">
        <f t="shared" ca="1" si="109"/>
        <v>-0.1315945992689371</v>
      </c>
      <c r="V231">
        <f t="shared" ca="1" si="110"/>
        <v>1.731713855675214E-3</v>
      </c>
      <c r="W231" s="30">
        <f t="shared" ca="1" si="111"/>
        <v>2.7379949880099397E-2</v>
      </c>
      <c r="X231" s="30">
        <f t="shared" ca="1" si="95"/>
        <v>3.6523076352552892</v>
      </c>
      <c r="Y231" s="30">
        <f t="shared" ca="1" si="112"/>
        <v>9.9999999999994163E-2</v>
      </c>
      <c r="Z231" s="30">
        <f t="shared" ca="1" si="96"/>
        <v>3.6391542497350975</v>
      </c>
      <c r="AA231" s="30">
        <f t="shared" ca="1" si="97"/>
        <v>3.6523137096619913</v>
      </c>
      <c r="AB231">
        <f t="shared" ca="1" si="98"/>
        <v>1.731713855675214E-3</v>
      </c>
      <c r="AC231">
        <f t="shared" ca="1" si="113"/>
        <v>1.1990386736695181E-8</v>
      </c>
      <c r="AD231">
        <f t="shared" ca="1" si="114"/>
        <v>6.9239999999995948E-7</v>
      </c>
      <c r="AE231" s="31">
        <f t="shared" ca="1" si="115"/>
        <v>1.731713855675315E-2</v>
      </c>
      <c r="AF231" s="32">
        <f t="shared" ca="1" si="99"/>
        <v>-1.6691836686576598E-6</v>
      </c>
    </row>
    <row r="232" spans="1:32" x14ac:dyDescent="0.35">
      <c r="A232">
        <f t="shared" si="116"/>
        <v>200</v>
      </c>
      <c r="B232" s="28">
        <f t="shared" si="123"/>
        <v>1.3847999999999938E-3</v>
      </c>
      <c r="C232">
        <f t="shared" si="100"/>
        <v>0</v>
      </c>
      <c r="D232" s="29">
        <f t="shared" si="101"/>
        <v>0.1</v>
      </c>
      <c r="E232" s="30">
        <f t="shared" ca="1" si="117"/>
        <v>3.6391542497350975</v>
      </c>
      <c r="F232" s="30">
        <f t="shared" ca="1" si="117"/>
        <v>3.6523137096619913</v>
      </c>
      <c r="G232" s="30">
        <f t="shared" ca="1" si="118"/>
        <v>-4.8319237495584968</v>
      </c>
      <c r="H232" s="30">
        <f t="shared" ca="1" si="119"/>
        <v>-0.63809023551613686</v>
      </c>
      <c r="I232">
        <f t="shared" ca="1" si="120"/>
        <v>23.687801913822714</v>
      </c>
      <c r="J232" s="29">
        <f t="shared" ca="1" si="121"/>
        <v>0.1</v>
      </c>
      <c r="K232" s="30">
        <f t="shared" ca="1" si="122"/>
        <v>-0.13157943888140175</v>
      </c>
      <c r="L232" s="30">
        <f t="shared" ca="1" si="93"/>
        <v>3.6523121936232377</v>
      </c>
      <c r="M232" s="30">
        <f t="shared" ca="1" si="102"/>
        <v>0.15895935458920837</v>
      </c>
      <c r="N232" s="30">
        <f t="shared" si="94"/>
        <v>10</v>
      </c>
      <c r="O232" s="56">
        <f t="shared" ca="1" si="103"/>
        <v>0</v>
      </c>
      <c r="P232" s="30">
        <f t="shared" ca="1" si="104"/>
        <v>0.15895935458920837</v>
      </c>
      <c r="Q232" s="30">
        <f t="shared" ca="1" si="105"/>
        <v>7.580422923425304E-3</v>
      </c>
      <c r="R232" s="30">
        <f t="shared" ca="1" si="106"/>
        <v>-3.6232583142761765</v>
      </c>
      <c r="S232" s="30">
        <f t="shared" ca="1" si="107"/>
        <v>-0.47847761078846596</v>
      </c>
      <c r="T232">
        <f t="shared" ca="1" si="108"/>
        <v>13.319391856286826</v>
      </c>
      <c r="U232">
        <f t="shared" ca="1" si="109"/>
        <v>-0.13157943888140175</v>
      </c>
      <c r="V232">
        <f t="shared" ca="1" si="110"/>
        <v>1.7313148736344537E-3</v>
      </c>
      <c r="W232" s="30">
        <f t="shared" ca="1" si="111"/>
        <v>2.7379915707806624E-2</v>
      </c>
      <c r="X232" s="30">
        <f t="shared" ca="1" si="95"/>
        <v>3.6523121936232377</v>
      </c>
      <c r="Y232" s="30">
        <f t="shared" ca="1" si="112"/>
        <v>9.9999999999998548E-2</v>
      </c>
      <c r="Z232" s="30">
        <f t="shared" ca="1" si="96"/>
        <v>3.6391603234419962</v>
      </c>
      <c r="AA232" s="30">
        <f t="shared" ca="1" si="97"/>
        <v>3.6523182673301364</v>
      </c>
      <c r="AB232">
        <f t="shared" ca="1" si="98"/>
        <v>1.7313148736344539E-3</v>
      </c>
      <c r="AC232">
        <f t="shared" ca="1" si="113"/>
        <v>1.1987624185044957E-8</v>
      </c>
      <c r="AD232">
        <f t="shared" ca="1" si="114"/>
        <v>6.9239999999998987E-7</v>
      </c>
      <c r="AE232" s="31">
        <f t="shared" ca="1" si="115"/>
        <v>1.7313148736344791E-2</v>
      </c>
      <c r="AF232" s="32">
        <f t="shared" ca="1" si="99"/>
        <v>-1.6689885841467698E-6</v>
      </c>
    </row>
    <row r="233" spans="1:32" x14ac:dyDescent="0.35">
      <c r="A233">
        <f t="shared" si="116"/>
        <v>201</v>
      </c>
      <c r="B233" s="28">
        <f t="shared" si="123"/>
        <v>1.3917239999999937E-3</v>
      </c>
      <c r="C233">
        <f t="shared" si="100"/>
        <v>0</v>
      </c>
      <c r="D233" s="29">
        <f t="shared" si="101"/>
        <v>0.1</v>
      </c>
      <c r="E233" s="30">
        <f t="shared" ca="1" si="117"/>
        <v>3.6391603234419962</v>
      </c>
      <c r="F233" s="30">
        <f t="shared" ca="1" si="117"/>
        <v>3.6523182673301364</v>
      </c>
      <c r="G233" s="30">
        <f t="shared" ca="1" si="118"/>
        <v>-4.8319338724033276</v>
      </c>
      <c r="H233" s="30">
        <f t="shared" ca="1" si="119"/>
        <v>-0.63801779006977344</v>
      </c>
      <c r="I233">
        <f t="shared" ca="1" si="120"/>
        <v>23.687861101982495</v>
      </c>
      <c r="J233" s="29">
        <f t="shared" ca="1" si="121"/>
        <v>0.1</v>
      </c>
      <c r="K233" s="30">
        <f t="shared" ca="1" si="122"/>
        <v>-0.13156428024035935</v>
      </c>
      <c r="L233" s="30">
        <f t="shared" ca="1" si="93"/>
        <v>3.652316751466032</v>
      </c>
      <c r="M233" s="30">
        <f t="shared" ca="1" si="102"/>
        <v>0.15894416177989407</v>
      </c>
      <c r="N233" s="30">
        <f t="shared" si="94"/>
        <v>10</v>
      </c>
      <c r="O233" s="56">
        <f t="shared" ca="1" si="103"/>
        <v>0</v>
      </c>
      <c r="P233" s="30">
        <f t="shared" ca="1" si="104"/>
        <v>0.15894416177989407</v>
      </c>
      <c r="Q233" s="30">
        <f t="shared" ca="1" si="105"/>
        <v>7.5789739691739409E-3</v>
      </c>
      <c r="R233" s="30">
        <f t="shared" ca="1" si="106"/>
        <v>-3.623265907264007</v>
      </c>
      <c r="S233" s="30">
        <f t="shared" ca="1" si="107"/>
        <v>-0.47842328719213634</v>
      </c>
      <c r="T233">
        <f t="shared" ca="1" si="108"/>
        <v>13.319425149618523</v>
      </c>
      <c r="U233">
        <f t="shared" ca="1" si="109"/>
        <v>-0.13156428024035935</v>
      </c>
      <c r="V233">
        <f t="shared" ca="1" si="110"/>
        <v>1.7309159835163809E-3</v>
      </c>
      <c r="W233" s="30">
        <f t="shared" ca="1" si="111"/>
        <v>2.7379881539534717E-2</v>
      </c>
      <c r="X233" s="30">
        <f t="shared" ca="1" si="95"/>
        <v>3.652316751466032</v>
      </c>
      <c r="Y233" s="30">
        <f t="shared" ca="1" si="112"/>
        <v>9.9999999999998215E-2</v>
      </c>
      <c r="Z233" s="30">
        <f t="shared" ca="1" si="96"/>
        <v>3.6391663964491721</v>
      </c>
      <c r="AA233" s="30">
        <f t="shared" ca="1" si="97"/>
        <v>3.6523228244732078</v>
      </c>
      <c r="AB233">
        <f t="shared" ca="1" si="98"/>
        <v>1.7309159835163812E-3</v>
      </c>
      <c r="AC233">
        <f t="shared" ca="1" si="113"/>
        <v>1.1984862269867422E-8</v>
      </c>
      <c r="AD233">
        <f t="shared" ca="1" si="114"/>
        <v>6.9239999999998754E-7</v>
      </c>
      <c r="AE233" s="31">
        <f t="shared" ca="1" si="115"/>
        <v>1.7309159835164119E-2</v>
      </c>
      <c r="AF233" s="32">
        <f t="shared" ca="1" si="99"/>
        <v>-1.6687935226956004E-6</v>
      </c>
    </row>
    <row r="234" spans="1:32" x14ac:dyDescent="0.35">
      <c r="A234">
        <f t="shared" si="116"/>
        <v>202</v>
      </c>
      <c r="B234" s="28">
        <f t="shared" si="123"/>
        <v>1.3986479999999937E-3</v>
      </c>
      <c r="C234">
        <f t="shared" si="100"/>
        <v>0</v>
      </c>
      <c r="D234" s="29">
        <f t="shared" si="101"/>
        <v>0.1</v>
      </c>
      <c r="E234" s="30">
        <f t="shared" ca="1" si="117"/>
        <v>3.6391663964491721</v>
      </c>
      <c r="F234" s="30">
        <f t="shared" ca="1" si="117"/>
        <v>3.6523228244732078</v>
      </c>
      <c r="G234" s="30">
        <f t="shared" ca="1" si="118"/>
        <v>-4.8319439940819544</v>
      </c>
      <c r="H234" s="30">
        <f t="shared" ca="1" si="119"/>
        <v>-0.63794535272361574</v>
      </c>
      <c r="I234">
        <f t="shared" ca="1" si="120"/>
        <v>23.687920283397268</v>
      </c>
      <c r="J234" s="29">
        <f t="shared" ca="1" si="121"/>
        <v>0.1</v>
      </c>
      <c r="K234" s="30">
        <f t="shared" ca="1" si="122"/>
        <v>-0.13154912334560673</v>
      </c>
      <c r="L234" s="30">
        <f t="shared" ca="1" si="93"/>
        <v>3.6523213087837325</v>
      </c>
      <c r="M234" s="30">
        <f t="shared" ca="1" si="102"/>
        <v>0.15892897072089224</v>
      </c>
      <c r="N234" s="30">
        <f t="shared" si="94"/>
        <v>10</v>
      </c>
      <c r="O234" s="56">
        <f t="shared" ca="1" si="103"/>
        <v>0</v>
      </c>
      <c r="P234" s="30">
        <f t="shared" ca="1" si="104"/>
        <v>0.15892897072089224</v>
      </c>
      <c r="Q234" s="30">
        <f t="shared" ca="1" si="105"/>
        <v>7.5775253203206657E-3</v>
      </c>
      <c r="R234" s="30">
        <f t="shared" ca="1" si="106"/>
        <v>-3.623273499377083</v>
      </c>
      <c r="S234" s="30">
        <f t="shared" ca="1" si="107"/>
        <v>-0.47836896966972542</v>
      </c>
      <c r="T234">
        <f t="shared" ca="1" si="108"/>
        <v>13.319458439156142</v>
      </c>
      <c r="U234">
        <f t="shared" ca="1" si="109"/>
        <v>-0.13154912334560673</v>
      </c>
      <c r="V234">
        <f t="shared" ca="1" si="110"/>
        <v>1.7305171852997651E-3</v>
      </c>
      <c r="W234" s="30">
        <f t="shared" ca="1" si="111"/>
        <v>2.737984737528551E-2</v>
      </c>
      <c r="X234" s="30">
        <f t="shared" ca="1" si="95"/>
        <v>3.6523213087837325</v>
      </c>
      <c r="Y234" s="30">
        <f t="shared" ca="1" si="112"/>
        <v>0.10000000000000162</v>
      </c>
      <c r="Z234" s="30">
        <f t="shared" ca="1" si="96"/>
        <v>3.6391724687567057</v>
      </c>
      <c r="AA234" s="30">
        <f t="shared" ca="1" si="97"/>
        <v>3.6523273810912662</v>
      </c>
      <c r="AB234">
        <f t="shared" ca="1" si="98"/>
        <v>1.7305171852997653E-3</v>
      </c>
      <c r="AC234">
        <f t="shared" ca="1" si="113"/>
        <v>1.1982100991015575E-8</v>
      </c>
      <c r="AD234">
        <f t="shared" ca="1" si="114"/>
        <v>6.9240000000001115E-7</v>
      </c>
      <c r="AE234" s="31">
        <f t="shared" ca="1" si="115"/>
        <v>1.7305171852997375E-2</v>
      </c>
      <c r="AF234" s="32">
        <f t="shared" ca="1" si="99"/>
        <v>-1.668598484425917E-6</v>
      </c>
    </row>
    <row r="235" spans="1:32" x14ac:dyDescent="0.35">
      <c r="A235">
        <f t="shared" si="116"/>
        <v>203</v>
      </c>
      <c r="B235" s="28">
        <f t="shared" si="123"/>
        <v>1.4055719999999936E-3</v>
      </c>
      <c r="C235">
        <f t="shared" si="100"/>
        <v>0</v>
      </c>
      <c r="D235" s="29">
        <f t="shared" si="101"/>
        <v>0.1</v>
      </c>
      <c r="E235" s="30">
        <f t="shared" ca="1" si="117"/>
        <v>3.6391724687567057</v>
      </c>
      <c r="F235" s="30">
        <f t="shared" ca="1" si="117"/>
        <v>3.6523273810912662</v>
      </c>
      <c r="G235" s="30">
        <f t="shared" ca="1" si="118"/>
        <v>-4.8319541145945104</v>
      </c>
      <c r="H235" s="30">
        <f t="shared" ca="1" si="119"/>
        <v>-0.63787292347678493</v>
      </c>
      <c r="I235">
        <f t="shared" ca="1" si="120"/>
        <v>23.687979458067772</v>
      </c>
      <c r="J235" s="29">
        <f t="shared" ca="1" si="121"/>
        <v>0.1</v>
      </c>
      <c r="K235" s="30">
        <f t="shared" ca="1" si="122"/>
        <v>-0.13153396819694405</v>
      </c>
      <c r="L235" s="30">
        <f t="shared" ca="1" si="93"/>
        <v>3.6523258655764002</v>
      </c>
      <c r="M235" s="30">
        <f t="shared" ca="1" si="102"/>
        <v>0.15891378141200008</v>
      </c>
      <c r="N235" s="30">
        <f t="shared" si="94"/>
        <v>10</v>
      </c>
      <c r="O235" s="56">
        <f t="shared" ca="1" si="103"/>
        <v>0</v>
      </c>
      <c r="P235" s="30">
        <f t="shared" ca="1" si="104"/>
        <v>0.15891378141200008</v>
      </c>
      <c r="Q235" s="30">
        <f t="shared" ca="1" si="105"/>
        <v>7.5760769767982822E-3</v>
      </c>
      <c r="R235" s="30">
        <f t="shared" ca="1" si="106"/>
        <v>-3.6232810906155057</v>
      </c>
      <c r="S235" s="30">
        <f t="shared" ca="1" si="107"/>
        <v>-0.47831465822057184</v>
      </c>
      <c r="T235">
        <f t="shared" ca="1" si="108"/>
        <v>13.319491724900118</v>
      </c>
      <c r="U235">
        <f t="shared" ca="1" si="109"/>
        <v>-0.13153396819694405</v>
      </c>
      <c r="V235">
        <f t="shared" ca="1" si="110"/>
        <v>1.730118478963469E-3</v>
      </c>
      <c r="W235" s="30">
        <f t="shared" ca="1" si="111"/>
        <v>2.7379813215056031E-2</v>
      </c>
      <c r="X235" s="30">
        <f t="shared" ca="1" si="95"/>
        <v>3.6523258655764002</v>
      </c>
      <c r="Y235" s="30">
        <f t="shared" ca="1" si="112"/>
        <v>9.9999999999999672E-2</v>
      </c>
      <c r="Z235" s="30">
        <f t="shared" ca="1" si="96"/>
        <v>3.6391785403646777</v>
      </c>
      <c r="AA235" s="30">
        <f t="shared" ca="1" si="97"/>
        <v>3.6523319371843721</v>
      </c>
      <c r="AB235">
        <f t="shared" ca="1" si="98"/>
        <v>1.7301184789634688E-3</v>
      </c>
      <c r="AC235">
        <f t="shared" ca="1" si="113"/>
        <v>1.1979340348343057E-8</v>
      </c>
      <c r="AD235">
        <f t="shared" ca="1" si="114"/>
        <v>6.923999999999977E-7</v>
      </c>
      <c r="AE235" s="31">
        <f t="shared" ca="1" si="115"/>
        <v>1.7301184789634744E-2</v>
      </c>
      <c r="AF235" s="32">
        <f t="shared" ca="1" si="99"/>
        <v>-1.6684034692154237E-6</v>
      </c>
    </row>
    <row r="236" spans="1:32" x14ac:dyDescent="0.35">
      <c r="A236">
        <f t="shared" si="116"/>
        <v>204</v>
      </c>
      <c r="B236" s="28">
        <f t="shared" si="123"/>
        <v>1.4124959999999936E-3</v>
      </c>
      <c r="C236">
        <f t="shared" si="100"/>
        <v>0</v>
      </c>
      <c r="D236" s="29">
        <f t="shared" si="101"/>
        <v>0.1</v>
      </c>
      <c r="E236" s="30">
        <f t="shared" ca="1" si="117"/>
        <v>3.6391785403646777</v>
      </c>
      <c r="F236" s="30">
        <f t="shared" ca="1" si="117"/>
        <v>3.6523319371843721</v>
      </c>
      <c r="G236" s="30">
        <f t="shared" ca="1" si="118"/>
        <v>-4.8319642339411297</v>
      </c>
      <c r="H236" s="30">
        <f t="shared" ca="1" si="119"/>
        <v>-0.63780050232840679</v>
      </c>
      <c r="I236">
        <f t="shared" ca="1" si="120"/>
        <v>23.688038625994771</v>
      </c>
      <c r="J236" s="29">
        <f t="shared" ca="1" si="121"/>
        <v>0.1</v>
      </c>
      <c r="K236" s="30">
        <f t="shared" ca="1" si="122"/>
        <v>-0.13151881479417146</v>
      </c>
      <c r="L236" s="30">
        <f t="shared" ca="1" si="93"/>
        <v>3.6523304218440948</v>
      </c>
      <c r="M236" s="30">
        <f t="shared" ca="1" si="102"/>
        <v>0.1588985938530178</v>
      </c>
      <c r="N236" s="30">
        <f t="shared" si="94"/>
        <v>10</v>
      </c>
      <c r="O236" s="56">
        <f t="shared" ca="1" si="103"/>
        <v>0</v>
      </c>
      <c r="P236" s="30">
        <f t="shared" ca="1" si="104"/>
        <v>0.1588985938530178</v>
      </c>
      <c r="Q236" s="30">
        <f t="shared" ca="1" si="105"/>
        <v>7.5746289385398916E-3</v>
      </c>
      <c r="R236" s="30">
        <f t="shared" ca="1" si="106"/>
        <v>-3.6232886809793761</v>
      </c>
      <c r="S236" s="30">
        <f t="shared" ca="1" si="107"/>
        <v>-0.47826035284402513</v>
      </c>
      <c r="T236">
        <f t="shared" ca="1" si="108"/>
        <v>13.319525006850878</v>
      </c>
      <c r="U236">
        <f t="shared" ca="1" si="109"/>
        <v>-0.13151881479417146</v>
      </c>
      <c r="V236">
        <f t="shared" ca="1" si="110"/>
        <v>1.7297198644863577E-3</v>
      </c>
      <c r="W236" s="30">
        <f t="shared" ca="1" si="111"/>
        <v>2.7379779058846337E-2</v>
      </c>
      <c r="X236" s="30">
        <f t="shared" ca="1" si="95"/>
        <v>3.6523304218440948</v>
      </c>
      <c r="Y236" s="30">
        <f t="shared" ca="1" si="112"/>
        <v>9.9999999999994357E-2</v>
      </c>
      <c r="Z236" s="30">
        <f t="shared" ca="1" si="96"/>
        <v>3.6391846112731687</v>
      </c>
      <c r="AA236" s="30">
        <f t="shared" ca="1" si="97"/>
        <v>3.6523364927525859</v>
      </c>
      <c r="AB236">
        <f t="shared" ca="1" si="98"/>
        <v>1.7297198644863577E-3</v>
      </c>
      <c r="AC236">
        <f t="shared" ca="1" si="113"/>
        <v>1.197658034170354E-8</v>
      </c>
      <c r="AD236">
        <f t="shared" ca="1" si="114"/>
        <v>6.9239999999996086E-7</v>
      </c>
      <c r="AE236" s="31">
        <f t="shared" ca="1" si="115"/>
        <v>1.7297198644864554E-2</v>
      </c>
      <c r="AF236" s="32">
        <f t="shared" ca="1" si="99"/>
        <v>-1.6682084771858859E-6</v>
      </c>
    </row>
    <row r="237" spans="1:32" x14ac:dyDescent="0.35">
      <c r="A237">
        <f t="shared" si="116"/>
        <v>205</v>
      </c>
      <c r="B237" s="28">
        <f t="shared" si="123"/>
        <v>1.4194199999999935E-3</v>
      </c>
      <c r="C237">
        <f t="shared" si="100"/>
        <v>0</v>
      </c>
      <c r="D237" s="29">
        <f t="shared" si="101"/>
        <v>0.1</v>
      </c>
      <c r="E237" s="30">
        <f t="shared" ca="1" si="117"/>
        <v>3.6391846112731687</v>
      </c>
      <c r="F237" s="30">
        <f t="shared" ca="1" si="117"/>
        <v>3.6523364927525859</v>
      </c>
      <c r="G237" s="30">
        <f t="shared" ca="1" si="118"/>
        <v>-4.8319743521219483</v>
      </c>
      <c r="H237" s="30">
        <f t="shared" ca="1" si="119"/>
        <v>-0.63772808927760272</v>
      </c>
      <c r="I237">
        <f t="shared" ca="1" si="120"/>
        <v>23.688097787179043</v>
      </c>
      <c r="J237" s="29">
        <f t="shared" ca="1" si="121"/>
        <v>0.1</v>
      </c>
      <c r="K237" s="30">
        <f t="shared" ca="1" si="122"/>
        <v>-0.13150366313708248</v>
      </c>
      <c r="L237" s="30">
        <f t="shared" ca="1" si="93"/>
        <v>3.652334977586877</v>
      </c>
      <c r="M237" s="30">
        <f t="shared" ca="1" si="102"/>
        <v>0.15888340804374401</v>
      </c>
      <c r="N237" s="30">
        <f t="shared" si="94"/>
        <v>10</v>
      </c>
      <c r="O237" s="56">
        <f t="shared" ca="1" si="103"/>
        <v>0</v>
      </c>
      <c r="P237" s="30">
        <f t="shared" ca="1" si="104"/>
        <v>0.15888340804374401</v>
      </c>
      <c r="Q237" s="30">
        <f t="shared" ca="1" si="105"/>
        <v>7.5731812054784572E-3</v>
      </c>
      <c r="R237" s="30">
        <f t="shared" ca="1" si="106"/>
        <v>-3.6232962704687943</v>
      </c>
      <c r="S237" s="30">
        <f t="shared" ca="1" si="107"/>
        <v>-0.4782060535394288</v>
      </c>
      <c r="T237">
        <f t="shared" ca="1" si="108"/>
        <v>13.319558285008846</v>
      </c>
      <c r="U237">
        <f t="shared" ca="1" si="109"/>
        <v>-0.13150366313708248</v>
      </c>
      <c r="V237">
        <f t="shared" ca="1" si="110"/>
        <v>1.7293213418471268E-3</v>
      </c>
      <c r="W237" s="30">
        <f t="shared" ca="1" si="111"/>
        <v>2.7379744906661535E-2</v>
      </c>
      <c r="X237" s="30">
        <f t="shared" ca="1" si="95"/>
        <v>3.652334977586877</v>
      </c>
      <c r="Y237" s="30">
        <f t="shared" ca="1" si="112"/>
        <v>0.10000000000000607</v>
      </c>
      <c r="Z237" s="30">
        <f t="shared" ca="1" si="96"/>
        <v>3.6391906814822592</v>
      </c>
      <c r="AA237" s="30">
        <f t="shared" ca="1" si="97"/>
        <v>3.6523410477959675</v>
      </c>
      <c r="AB237">
        <f t="shared" ca="1" si="98"/>
        <v>1.7293213418471268E-3</v>
      </c>
      <c r="AC237">
        <f t="shared" ca="1" si="113"/>
        <v>1.1973820970949504E-8</v>
      </c>
      <c r="AD237">
        <f t="shared" ca="1" si="114"/>
        <v>6.9240000000004196E-7</v>
      </c>
      <c r="AE237" s="31">
        <f t="shared" ca="1" si="115"/>
        <v>1.7293213418470219E-2</v>
      </c>
      <c r="AF237" s="32">
        <f t="shared" ca="1" si="99"/>
        <v>-1.6680135082150083E-6</v>
      </c>
    </row>
    <row r="238" spans="1:32" x14ac:dyDescent="0.35">
      <c r="A238">
        <f t="shared" si="116"/>
        <v>206</v>
      </c>
      <c r="B238" s="28">
        <f t="shared" si="123"/>
        <v>1.4263439999999935E-3</v>
      </c>
      <c r="C238">
        <f t="shared" si="100"/>
        <v>0</v>
      </c>
      <c r="D238" s="29">
        <f t="shared" si="101"/>
        <v>0.1</v>
      </c>
      <c r="E238" s="30">
        <f t="shared" ca="1" si="117"/>
        <v>3.6391906814822592</v>
      </c>
      <c r="F238" s="30">
        <f t="shared" ca="1" si="117"/>
        <v>3.6523410477959675</v>
      </c>
      <c r="G238" s="30">
        <f t="shared" ca="1" si="118"/>
        <v>-4.8319844691370992</v>
      </c>
      <c r="H238" s="30">
        <f t="shared" ca="1" si="119"/>
        <v>-0.6376556843234984</v>
      </c>
      <c r="I238">
        <f t="shared" ca="1" si="120"/>
        <v>23.688156941621333</v>
      </c>
      <c r="J238" s="29">
        <f t="shared" ca="1" si="121"/>
        <v>0.1</v>
      </c>
      <c r="K238" s="30">
        <f t="shared" ca="1" si="122"/>
        <v>-0.13148851322548391</v>
      </c>
      <c r="L238" s="30">
        <f t="shared" ca="1" si="93"/>
        <v>3.6523395328048074</v>
      </c>
      <c r="M238" s="30">
        <f t="shared" ca="1" si="102"/>
        <v>0.15886822398397599</v>
      </c>
      <c r="N238" s="30">
        <f t="shared" si="94"/>
        <v>10</v>
      </c>
      <c r="O238" s="56">
        <f t="shared" ca="1" si="103"/>
        <v>0</v>
      </c>
      <c r="P238" s="30">
        <f t="shared" ca="1" si="104"/>
        <v>0.15886822398397599</v>
      </c>
      <c r="Q238" s="30">
        <f t="shared" ca="1" si="105"/>
        <v>7.5717337775468279E-3</v>
      </c>
      <c r="R238" s="30">
        <f t="shared" ca="1" si="106"/>
        <v>-3.6233038590838618</v>
      </c>
      <c r="S238" s="30">
        <f t="shared" ca="1" si="107"/>
        <v>-0.47815176030612183</v>
      </c>
      <c r="T238">
        <f t="shared" ca="1" si="108"/>
        <v>13.319591559374453</v>
      </c>
      <c r="U238">
        <f t="shared" ca="1" si="109"/>
        <v>-0.13148851322548391</v>
      </c>
      <c r="V238">
        <f t="shared" ca="1" si="110"/>
        <v>1.7289229110248258E-3</v>
      </c>
      <c r="W238" s="30">
        <f t="shared" ca="1" si="111"/>
        <v>2.7379710758492076E-2</v>
      </c>
      <c r="X238" s="30">
        <f t="shared" ca="1" si="95"/>
        <v>3.6523395328048074</v>
      </c>
      <c r="Y238" s="30">
        <f t="shared" ca="1" si="112"/>
        <v>0.10000000000000171</v>
      </c>
      <c r="Z238" s="30">
        <f t="shared" ca="1" si="96"/>
        <v>3.6391967509920295</v>
      </c>
      <c r="AA238" s="30">
        <f t="shared" ca="1" si="97"/>
        <v>3.6523456023145777</v>
      </c>
      <c r="AB238">
        <f t="shared" ca="1" si="98"/>
        <v>1.7289229110248258E-3</v>
      </c>
      <c r="AC238">
        <f t="shared" ca="1" si="113"/>
        <v>1.1971062235935892E-8</v>
      </c>
      <c r="AD238">
        <f t="shared" ca="1" si="114"/>
        <v>6.9240000000001179E-7</v>
      </c>
      <c r="AE238" s="31">
        <f t="shared" ca="1" si="115"/>
        <v>1.7289229110247963E-2</v>
      </c>
      <c r="AF238" s="32">
        <f t="shared" ca="1" si="99"/>
        <v>-1.667818562302526E-6</v>
      </c>
    </row>
    <row r="239" spans="1:32" x14ac:dyDescent="0.35">
      <c r="A239">
        <f t="shared" si="116"/>
        <v>207</v>
      </c>
      <c r="B239" s="28">
        <f t="shared" si="123"/>
        <v>1.4332679999999934E-3</v>
      </c>
      <c r="C239">
        <f t="shared" si="100"/>
        <v>0</v>
      </c>
      <c r="D239" s="29">
        <f t="shared" si="101"/>
        <v>0.1</v>
      </c>
      <c r="E239" s="30">
        <f t="shared" ca="1" si="117"/>
        <v>3.6391967509920295</v>
      </c>
      <c r="F239" s="30">
        <f t="shared" ca="1" si="117"/>
        <v>3.6523456023145777</v>
      </c>
      <c r="G239" s="30">
        <f t="shared" ca="1" si="118"/>
        <v>-4.8319945849867167</v>
      </c>
      <c r="H239" s="30">
        <f t="shared" ca="1" si="119"/>
        <v>-0.63758328746522019</v>
      </c>
      <c r="I239">
        <f t="shared" ca="1" si="120"/>
        <v>23.688216089322403</v>
      </c>
      <c r="J239" s="29">
        <f t="shared" ca="1" si="121"/>
        <v>0.1</v>
      </c>
      <c r="K239" s="30">
        <f t="shared" ca="1" si="122"/>
        <v>-0.13147336505916926</v>
      </c>
      <c r="L239" s="30">
        <f t="shared" ca="1" si="93"/>
        <v>3.6523440874979465</v>
      </c>
      <c r="M239" s="30">
        <f t="shared" ca="1" si="102"/>
        <v>0.15885304167351233</v>
      </c>
      <c r="N239" s="30">
        <f t="shared" si="94"/>
        <v>10</v>
      </c>
      <c r="O239" s="56">
        <f t="shared" ca="1" si="103"/>
        <v>0</v>
      </c>
      <c r="P239" s="30">
        <f t="shared" ca="1" si="104"/>
        <v>0.15885304167351233</v>
      </c>
      <c r="Q239" s="30">
        <f t="shared" ca="1" si="105"/>
        <v>7.5702866546779931E-3</v>
      </c>
      <c r="R239" s="30">
        <f t="shared" ca="1" si="106"/>
        <v>-3.6233114468246783</v>
      </c>
      <c r="S239" s="30">
        <f t="shared" ca="1" si="107"/>
        <v>-0.47809747314344753</v>
      </c>
      <c r="T239">
        <f t="shared" ca="1" si="108"/>
        <v>13.319624829948122</v>
      </c>
      <c r="U239">
        <f t="shared" ca="1" si="109"/>
        <v>-0.13147336505916926</v>
      </c>
      <c r="V239">
        <f t="shared" ca="1" si="110"/>
        <v>1.7285245719981591E-3</v>
      </c>
      <c r="W239" s="30">
        <f t="shared" ca="1" si="111"/>
        <v>2.7379676614343068E-2</v>
      </c>
      <c r="X239" s="30">
        <f t="shared" ca="1" si="95"/>
        <v>3.6523440874979465</v>
      </c>
      <c r="Y239" s="30">
        <f t="shared" ca="1" si="112"/>
        <v>0.1000000000000017</v>
      </c>
      <c r="Z239" s="30">
        <f t="shared" ca="1" si="96"/>
        <v>3.6392028198025606</v>
      </c>
      <c r="AA239" s="30">
        <f t="shared" ca="1" si="97"/>
        <v>3.6523501563084775</v>
      </c>
      <c r="AB239">
        <f t="shared" ca="1" si="98"/>
        <v>1.7285245719981591E-3</v>
      </c>
      <c r="AC239">
        <f t="shared" ca="1" si="113"/>
        <v>1.1968304136515252E-8</v>
      </c>
      <c r="AD239">
        <f t="shared" ca="1" si="114"/>
        <v>6.9240000000001168E-7</v>
      </c>
      <c r="AE239" s="31">
        <f t="shared" ca="1" si="115"/>
        <v>1.7285245719981298E-2</v>
      </c>
      <c r="AF239" s="32">
        <f t="shared" ca="1" si="99"/>
        <v>-1.667623639570204E-6</v>
      </c>
    </row>
    <row r="240" spans="1:32" x14ac:dyDescent="0.35">
      <c r="A240">
        <f t="shared" si="116"/>
        <v>208</v>
      </c>
      <c r="B240" s="28">
        <f t="shared" si="123"/>
        <v>1.4401919999999934E-3</v>
      </c>
      <c r="C240">
        <f t="shared" si="100"/>
        <v>0</v>
      </c>
      <c r="D240" s="29">
        <f t="shared" si="101"/>
        <v>0.1</v>
      </c>
      <c r="E240" s="30">
        <f t="shared" ca="1" si="117"/>
        <v>3.6392028198025606</v>
      </c>
      <c r="F240" s="30">
        <f t="shared" ca="1" si="117"/>
        <v>3.6523501563084775</v>
      </c>
      <c r="G240" s="30">
        <f t="shared" ca="1" si="118"/>
        <v>-4.832004699670934</v>
      </c>
      <c r="H240" s="30">
        <f t="shared" ca="1" si="119"/>
        <v>-0.63751089870188904</v>
      </c>
      <c r="I240">
        <f t="shared" ca="1" si="120"/>
        <v>23.688275230283001</v>
      </c>
      <c r="J240" s="29">
        <f t="shared" ca="1" si="121"/>
        <v>0.1</v>
      </c>
      <c r="K240" s="30">
        <f t="shared" ca="1" si="122"/>
        <v>-0.13145821863793869</v>
      </c>
      <c r="L240" s="30">
        <f t="shared" ca="1" si="93"/>
        <v>3.6523486416663542</v>
      </c>
      <c r="M240" s="30">
        <f t="shared" ca="1" si="102"/>
        <v>0.15883786111215326</v>
      </c>
      <c r="N240" s="30">
        <f t="shared" si="94"/>
        <v>10</v>
      </c>
      <c r="O240" s="56">
        <f t="shared" ca="1" si="103"/>
        <v>0</v>
      </c>
      <c r="P240" s="30">
        <f t="shared" ca="1" si="104"/>
        <v>0.15883786111215326</v>
      </c>
      <c r="Q240" s="30">
        <f t="shared" ca="1" si="105"/>
        <v>7.5688398368051061E-3</v>
      </c>
      <c r="R240" s="30">
        <f t="shared" ca="1" si="106"/>
        <v>-3.6233190336913452</v>
      </c>
      <c r="S240" s="30">
        <f t="shared" ca="1" si="107"/>
        <v>-0.47804319205075563</v>
      </c>
      <c r="T240">
        <f t="shared" ca="1" si="108"/>
        <v>13.319658096730285</v>
      </c>
      <c r="U240">
        <f t="shared" ca="1" si="109"/>
        <v>-0.13145821863793869</v>
      </c>
      <c r="V240">
        <f t="shared" ca="1" si="110"/>
        <v>1.7281263247460093E-3</v>
      </c>
      <c r="W240" s="30">
        <f t="shared" ca="1" si="111"/>
        <v>2.7379642474214566E-2</v>
      </c>
      <c r="X240" s="30">
        <f t="shared" ca="1" si="95"/>
        <v>3.6523486416663542</v>
      </c>
      <c r="Y240" s="30">
        <f t="shared" ca="1" si="112"/>
        <v>0.10000000000000799</v>
      </c>
      <c r="Z240" s="30">
        <f t="shared" ca="1" si="96"/>
        <v>3.639208887913933</v>
      </c>
      <c r="AA240" s="30">
        <f t="shared" ca="1" si="97"/>
        <v>3.6523547097777267</v>
      </c>
      <c r="AB240">
        <f t="shared" ca="1" si="98"/>
        <v>1.7281263247460093E-3</v>
      </c>
      <c r="AC240">
        <f t="shared" ca="1" si="113"/>
        <v>1.1965546672541368E-8</v>
      </c>
      <c r="AD240">
        <f t="shared" ca="1" si="114"/>
        <v>6.924000000000552E-7</v>
      </c>
      <c r="AE240" s="31">
        <f t="shared" ca="1" si="115"/>
        <v>1.7281263247458715E-2</v>
      </c>
      <c r="AF240" s="32">
        <f t="shared" ca="1" si="99"/>
        <v>-1.6674287400177769E-6</v>
      </c>
    </row>
    <row r="241" spans="1:32" x14ac:dyDescent="0.35">
      <c r="A241">
        <f t="shared" si="116"/>
        <v>209</v>
      </c>
      <c r="B241" s="28">
        <f t="shared" si="123"/>
        <v>1.4471159999999933E-3</v>
      </c>
      <c r="C241">
        <f t="shared" si="100"/>
        <v>0</v>
      </c>
      <c r="D241" s="29">
        <f t="shared" si="101"/>
        <v>0.1</v>
      </c>
      <c r="E241" s="30">
        <f t="shared" ca="1" si="117"/>
        <v>3.639208887913933</v>
      </c>
      <c r="F241" s="30">
        <f t="shared" ca="1" si="117"/>
        <v>3.6523547097777267</v>
      </c>
      <c r="G241" s="30">
        <f t="shared" ca="1" si="118"/>
        <v>-4.8320148131898888</v>
      </c>
      <c r="H241" s="30">
        <f t="shared" ca="1" si="119"/>
        <v>-0.63743851803262541</v>
      </c>
      <c r="I241">
        <f t="shared" ca="1" si="120"/>
        <v>23.688334364503916</v>
      </c>
      <c r="J241" s="29">
        <f t="shared" ca="1" si="121"/>
        <v>0.1</v>
      </c>
      <c r="K241" s="30">
        <f t="shared" ca="1" si="122"/>
        <v>-0.13144307396159235</v>
      </c>
      <c r="L241" s="30">
        <f t="shared" ca="1" si="93"/>
        <v>3.6523531953100923</v>
      </c>
      <c r="M241" s="30">
        <f t="shared" ca="1" si="102"/>
        <v>0.15882268229969299</v>
      </c>
      <c r="N241" s="30">
        <f t="shared" si="94"/>
        <v>10</v>
      </c>
      <c r="O241" s="56">
        <f t="shared" ca="1" si="103"/>
        <v>0</v>
      </c>
      <c r="P241" s="30">
        <f t="shared" ca="1" si="104"/>
        <v>0.15882268229969299</v>
      </c>
      <c r="Q241" s="30">
        <f t="shared" ca="1" si="105"/>
        <v>7.5673933238607632E-3</v>
      </c>
      <c r="R241" s="30">
        <f t="shared" ca="1" si="106"/>
        <v>-3.6233266196839637</v>
      </c>
      <c r="S241" s="30">
        <f t="shared" ca="1" si="107"/>
        <v>-0.47798891702737367</v>
      </c>
      <c r="T241">
        <f t="shared" ca="1" si="108"/>
        <v>13.319691359721368</v>
      </c>
      <c r="U241">
        <f t="shared" ca="1" si="109"/>
        <v>-0.13144307396159235</v>
      </c>
      <c r="V241">
        <f t="shared" ca="1" si="110"/>
        <v>1.7277281692472638E-3</v>
      </c>
      <c r="W241" s="30">
        <f t="shared" ca="1" si="111"/>
        <v>2.7379608338100631E-2</v>
      </c>
      <c r="X241" s="30">
        <f t="shared" ca="1" si="95"/>
        <v>3.6523531953100923</v>
      </c>
      <c r="Y241" s="30">
        <f t="shared" ca="1" si="112"/>
        <v>0.10000000000000069</v>
      </c>
      <c r="Z241" s="30">
        <f t="shared" ca="1" si="96"/>
        <v>3.639214955326227</v>
      </c>
      <c r="AA241" s="30">
        <f t="shared" ca="1" si="97"/>
        <v>3.6523592627223862</v>
      </c>
      <c r="AB241">
        <f t="shared" ca="1" si="98"/>
        <v>1.7277281692472638E-3</v>
      </c>
      <c r="AC241">
        <f t="shared" ca="1" si="113"/>
        <v>1.1962789843868053E-8</v>
      </c>
      <c r="AD241">
        <f t="shared" ca="1" si="114"/>
        <v>6.9240000000000469E-7</v>
      </c>
      <c r="AE241" s="31">
        <f t="shared" ca="1" si="115"/>
        <v>1.7277281692472519E-2</v>
      </c>
      <c r="AF241" s="32">
        <f t="shared" ca="1" si="99"/>
        <v>-1.667233863400921E-6</v>
      </c>
    </row>
    <row r="242" spans="1:32" x14ac:dyDescent="0.35">
      <c r="A242">
        <f t="shared" si="116"/>
        <v>210</v>
      </c>
      <c r="B242" s="28">
        <f t="shared" si="123"/>
        <v>1.4540399999999933E-3</v>
      </c>
      <c r="C242">
        <f t="shared" si="100"/>
        <v>0</v>
      </c>
      <c r="D242" s="29">
        <f t="shared" si="101"/>
        <v>0.1</v>
      </c>
      <c r="E242" s="30">
        <f t="shared" ca="1" si="117"/>
        <v>3.639214955326227</v>
      </c>
      <c r="F242" s="30">
        <f t="shared" ca="1" si="117"/>
        <v>3.6523592627223862</v>
      </c>
      <c r="G242" s="30">
        <f t="shared" ca="1" si="118"/>
        <v>-4.8320249255437124</v>
      </c>
      <c r="H242" s="30">
        <f t="shared" ca="1" si="119"/>
        <v>-0.63736614545656101</v>
      </c>
      <c r="I242">
        <f t="shared" ca="1" si="120"/>
        <v>23.688393491985888</v>
      </c>
      <c r="J242" s="29">
        <f t="shared" ca="1" si="121"/>
        <v>0.1</v>
      </c>
      <c r="K242" s="30">
        <f t="shared" ca="1" si="122"/>
        <v>-0.13142793102993042</v>
      </c>
      <c r="L242" s="30">
        <f t="shared" ca="1" si="93"/>
        <v>3.6523577484292198</v>
      </c>
      <c r="M242" s="30">
        <f t="shared" ca="1" si="102"/>
        <v>0.15880750523593465</v>
      </c>
      <c r="N242" s="30">
        <f t="shared" si="94"/>
        <v>10</v>
      </c>
      <c r="O242" s="56">
        <f t="shared" ca="1" si="103"/>
        <v>0</v>
      </c>
      <c r="P242" s="30">
        <f t="shared" ca="1" si="104"/>
        <v>0.15880750523593465</v>
      </c>
      <c r="Q242" s="30">
        <f t="shared" ca="1" si="105"/>
        <v>7.5659471157784224E-3</v>
      </c>
      <c r="R242" s="30">
        <f t="shared" ca="1" si="106"/>
        <v>-3.6233342048026334</v>
      </c>
      <c r="S242" s="30">
        <f t="shared" ca="1" si="107"/>
        <v>-0.47793464807266151</v>
      </c>
      <c r="T242">
        <f t="shared" ca="1" si="108"/>
        <v>13.319724618921795</v>
      </c>
      <c r="U242">
        <f t="shared" ca="1" si="109"/>
        <v>-0.13142793102993042</v>
      </c>
      <c r="V242">
        <f t="shared" ca="1" si="110"/>
        <v>1.7273301054808146E-3</v>
      </c>
      <c r="W242" s="30">
        <f t="shared" ca="1" si="111"/>
        <v>2.7379574206004231E-2</v>
      </c>
      <c r="X242" s="30">
        <f t="shared" ca="1" si="95"/>
        <v>3.6523577484292198</v>
      </c>
      <c r="Y242" s="30">
        <f t="shared" ca="1" si="112"/>
        <v>9.9999999999992359E-2</v>
      </c>
      <c r="Z242" s="30">
        <f t="shared" ca="1" si="96"/>
        <v>3.6392210220395231</v>
      </c>
      <c r="AA242" s="30">
        <f t="shared" ca="1" si="97"/>
        <v>3.652363815142516</v>
      </c>
      <c r="AB242">
        <f t="shared" ca="1" si="98"/>
        <v>1.7273301054808146E-3</v>
      </c>
      <c r="AC242">
        <f t="shared" ca="1" si="113"/>
        <v>1.1960033650349159E-8</v>
      </c>
      <c r="AD242">
        <f t="shared" ca="1" si="114"/>
        <v>6.9239999999994699E-7</v>
      </c>
      <c r="AE242" s="31">
        <f t="shared" ca="1" si="115"/>
        <v>1.7273301054809467E-2</v>
      </c>
      <c r="AF242" s="32">
        <f t="shared" ca="1" si="99"/>
        <v>-1.6670390099634308E-6</v>
      </c>
    </row>
    <row r="243" spans="1:32" x14ac:dyDescent="0.35">
      <c r="A243">
        <f t="shared" si="116"/>
        <v>211</v>
      </c>
      <c r="B243" s="28">
        <f t="shared" si="123"/>
        <v>1.4609639999999932E-3</v>
      </c>
      <c r="C243">
        <f t="shared" si="100"/>
        <v>0</v>
      </c>
      <c r="D243" s="29">
        <f t="shared" si="101"/>
        <v>0.1</v>
      </c>
      <c r="E243" s="30">
        <f t="shared" ca="1" si="117"/>
        <v>3.6392210220395231</v>
      </c>
      <c r="F243" s="30">
        <f t="shared" ca="1" si="117"/>
        <v>3.652363815142516</v>
      </c>
      <c r="G243" s="30">
        <f t="shared" ca="1" si="118"/>
        <v>-4.8320350367325391</v>
      </c>
      <c r="H243" s="30">
        <f t="shared" ca="1" si="119"/>
        <v>-0.63729378097281641</v>
      </c>
      <c r="I243">
        <f t="shared" ca="1" si="120"/>
        <v>23.688452612729666</v>
      </c>
      <c r="J243" s="29">
        <f t="shared" ca="1" si="121"/>
        <v>0.1</v>
      </c>
      <c r="K243" s="30">
        <f t="shared" ca="1" si="122"/>
        <v>-0.13141278984274637</v>
      </c>
      <c r="L243" s="30">
        <f t="shared" ca="1" si="93"/>
        <v>3.6523623010237976</v>
      </c>
      <c r="M243" s="30">
        <f t="shared" ca="1" si="102"/>
        <v>0.15879232992067543</v>
      </c>
      <c r="N243" s="30">
        <f t="shared" si="94"/>
        <v>10</v>
      </c>
      <c r="O243" s="56">
        <f t="shared" ca="1" si="103"/>
        <v>0</v>
      </c>
      <c r="P243" s="30">
        <f t="shared" ca="1" si="104"/>
        <v>0.15879232992067543</v>
      </c>
      <c r="Q243" s="30">
        <f t="shared" ca="1" si="105"/>
        <v>7.5645012124909896E-3</v>
      </c>
      <c r="R243" s="30">
        <f t="shared" ca="1" si="106"/>
        <v>-3.6233417890474557</v>
      </c>
      <c r="S243" s="30">
        <f t="shared" ca="1" si="107"/>
        <v>-0.47788038518595766</v>
      </c>
      <c r="T243">
        <f t="shared" ca="1" si="108"/>
        <v>13.319757874332</v>
      </c>
      <c r="U243">
        <f t="shared" ca="1" si="109"/>
        <v>-0.13141278984274637</v>
      </c>
      <c r="V243">
        <f t="shared" ca="1" si="110"/>
        <v>1.7269321334253825E-3</v>
      </c>
      <c r="W243" s="30">
        <f t="shared" ca="1" si="111"/>
        <v>2.737954007792906E-2</v>
      </c>
      <c r="X243" s="30">
        <f t="shared" ca="1" si="95"/>
        <v>3.6523623010237976</v>
      </c>
      <c r="Y243" s="30">
        <f t="shared" ca="1" si="112"/>
        <v>9.9999999999998271E-2</v>
      </c>
      <c r="Z243" s="30">
        <f t="shared" ca="1" si="96"/>
        <v>3.6392270880539024</v>
      </c>
      <c r="AA243" s="30">
        <f t="shared" ca="1" si="97"/>
        <v>3.6523683670381768</v>
      </c>
      <c r="AB243">
        <f t="shared" ca="1" si="98"/>
        <v>1.7269321334253823E-3</v>
      </c>
      <c r="AC243">
        <f t="shared" ca="1" si="113"/>
        <v>1.1957278091837345E-8</v>
      </c>
      <c r="AD243">
        <f t="shared" ca="1" si="114"/>
        <v>6.9239999999998796E-7</v>
      </c>
      <c r="AE243" s="31">
        <f t="shared" ca="1" si="115"/>
        <v>1.7269321334254122E-2</v>
      </c>
      <c r="AF243" s="32">
        <f t="shared" ca="1" si="99"/>
        <v>-1.6668441797050407E-6</v>
      </c>
    </row>
    <row r="244" spans="1:32" x14ac:dyDescent="0.35">
      <c r="A244">
        <f t="shared" si="116"/>
        <v>212</v>
      </c>
      <c r="B244" s="28">
        <f t="shared" si="123"/>
        <v>1.4678879999999932E-3</v>
      </c>
      <c r="C244">
        <f t="shared" si="100"/>
        <v>0</v>
      </c>
      <c r="D244" s="29">
        <f t="shared" si="101"/>
        <v>0.1</v>
      </c>
      <c r="E244" s="30">
        <f t="shared" ca="1" si="117"/>
        <v>3.6392270880539024</v>
      </c>
      <c r="F244" s="30">
        <f t="shared" ca="1" si="117"/>
        <v>3.6523683670381768</v>
      </c>
      <c r="G244" s="30">
        <f t="shared" ca="1" si="118"/>
        <v>-4.8320451467565038</v>
      </c>
      <c r="H244" s="30">
        <f t="shared" ca="1" si="119"/>
        <v>-0.63722142458051245</v>
      </c>
      <c r="I244">
        <f t="shared" ca="1" si="120"/>
        <v>23.688511726736024</v>
      </c>
      <c r="J244" s="29">
        <f t="shared" ca="1" si="121"/>
        <v>0.1</v>
      </c>
      <c r="K244" s="30">
        <f t="shared" ca="1" si="122"/>
        <v>-0.13139765039984372</v>
      </c>
      <c r="L244" s="30">
        <f t="shared" ca="1" si="93"/>
        <v>3.6523668530938869</v>
      </c>
      <c r="M244" s="30">
        <f t="shared" ca="1" si="102"/>
        <v>0.15877715635371104</v>
      </c>
      <c r="N244" s="30">
        <f t="shared" si="94"/>
        <v>10</v>
      </c>
      <c r="O244" s="56">
        <f t="shared" ca="1" si="103"/>
        <v>0</v>
      </c>
      <c r="P244" s="30">
        <f t="shared" ca="1" si="104"/>
        <v>0.15877715635371104</v>
      </c>
      <c r="Q244" s="30">
        <f t="shared" ca="1" si="105"/>
        <v>7.56305561393124E-3</v>
      </c>
      <c r="R244" s="30">
        <f t="shared" ca="1" si="106"/>
        <v>-3.6233493724185313</v>
      </c>
      <c r="S244" s="30">
        <f t="shared" ca="1" si="107"/>
        <v>-0.47782612836659499</v>
      </c>
      <c r="T244">
        <f t="shared" ca="1" si="108"/>
        <v>13.319791125952403</v>
      </c>
      <c r="U244">
        <f t="shared" ca="1" si="109"/>
        <v>-0.13139765039984372</v>
      </c>
      <c r="V244">
        <f t="shared" ca="1" si="110"/>
        <v>1.726534253059955E-3</v>
      </c>
      <c r="W244" s="30">
        <f t="shared" ca="1" si="111"/>
        <v>2.7379505953867317E-2</v>
      </c>
      <c r="X244" s="30">
        <f t="shared" ca="1" si="95"/>
        <v>3.6523668530938869</v>
      </c>
      <c r="Y244" s="30">
        <f t="shared" ca="1" si="112"/>
        <v>9.9999999999991707E-2</v>
      </c>
      <c r="Z244" s="30">
        <f t="shared" ca="1" si="96"/>
        <v>3.6392331533694446</v>
      </c>
      <c r="AA244" s="30">
        <f t="shared" ca="1" si="97"/>
        <v>3.6523729184094291</v>
      </c>
      <c r="AB244">
        <f t="shared" ca="1" si="98"/>
        <v>1.726534253059955E-3</v>
      </c>
      <c r="AC244">
        <f t="shared" ca="1" si="113"/>
        <v>1.1954523168187127E-8</v>
      </c>
      <c r="AD244">
        <f t="shared" ca="1" si="114"/>
        <v>6.9239999999994254E-7</v>
      </c>
      <c r="AE244" s="31">
        <f t="shared" ca="1" si="115"/>
        <v>1.7265342530600983E-2</v>
      </c>
      <c r="AF244" s="32">
        <f t="shared" ca="1" si="99"/>
        <v>-1.6666493723814289E-6</v>
      </c>
    </row>
    <row r="245" spans="1:32" x14ac:dyDescent="0.35">
      <c r="A245">
        <f t="shared" si="116"/>
        <v>213</v>
      </c>
      <c r="B245" s="28">
        <f t="shared" si="123"/>
        <v>1.4748119999999931E-3</v>
      </c>
      <c r="C245">
        <f t="shared" si="100"/>
        <v>0</v>
      </c>
      <c r="D245" s="29">
        <f t="shared" si="101"/>
        <v>0.1</v>
      </c>
      <c r="E245" s="30">
        <f t="shared" ca="1" si="117"/>
        <v>3.6392331533694446</v>
      </c>
      <c r="F245" s="30">
        <f t="shared" ca="1" si="117"/>
        <v>3.6523729184094291</v>
      </c>
      <c r="G245" s="30">
        <f t="shared" ca="1" si="118"/>
        <v>-4.8320552556157415</v>
      </c>
      <c r="H245" s="30">
        <f t="shared" ca="1" si="119"/>
        <v>-0.63714907627878015</v>
      </c>
      <c r="I245">
        <f t="shared" ca="1" si="120"/>
        <v>23.688570834005723</v>
      </c>
      <c r="J245" s="29">
        <f t="shared" ca="1" si="121"/>
        <v>0.1</v>
      </c>
      <c r="K245" s="30">
        <f t="shared" ca="1" si="122"/>
        <v>-0.13138251270101928</v>
      </c>
      <c r="L245" s="30">
        <f t="shared" ca="1" si="93"/>
        <v>3.6523714046395463</v>
      </c>
      <c r="M245" s="30">
        <f t="shared" ca="1" si="102"/>
        <v>0.15876198453484611</v>
      </c>
      <c r="N245" s="30">
        <f t="shared" si="94"/>
        <v>10</v>
      </c>
      <c r="O245" s="56">
        <f t="shared" ca="1" si="103"/>
        <v>0</v>
      </c>
      <c r="P245" s="30">
        <f t="shared" ca="1" si="104"/>
        <v>0.15876198453484611</v>
      </c>
      <c r="Q245" s="30">
        <f t="shared" ca="1" si="105"/>
        <v>7.5616103200328143E-3</v>
      </c>
      <c r="R245" s="30">
        <f t="shared" ca="1" si="106"/>
        <v>-3.6233569549159599</v>
      </c>
      <c r="S245" s="30">
        <f t="shared" ca="1" si="107"/>
        <v>-0.47777187761393902</v>
      </c>
      <c r="T245">
        <f t="shared" ca="1" si="108"/>
        <v>13.319824373783433</v>
      </c>
      <c r="U245">
        <f t="shared" ca="1" si="109"/>
        <v>-0.13138251270101928</v>
      </c>
      <c r="V245">
        <f t="shared" ca="1" si="110"/>
        <v>1.7261364643633493E-3</v>
      </c>
      <c r="W245" s="30">
        <f t="shared" ca="1" si="111"/>
        <v>2.7379471833826829E-2</v>
      </c>
      <c r="X245" s="30">
        <f t="shared" ca="1" si="95"/>
        <v>3.6523714046395463</v>
      </c>
      <c r="Y245" s="30">
        <f t="shared" ca="1" si="112"/>
        <v>0.10000000000000299</v>
      </c>
      <c r="Z245" s="30">
        <f t="shared" ca="1" si="96"/>
        <v>3.6392392179862307</v>
      </c>
      <c r="AA245" s="30">
        <f t="shared" ca="1" si="97"/>
        <v>3.6523774692563324</v>
      </c>
      <c r="AB245">
        <f t="shared" ca="1" si="98"/>
        <v>1.7261364643633493E-3</v>
      </c>
      <c r="AC245">
        <f t="shared" ca="1" si="113"/>
        <v>1.195176887925183E-8</v>
      </c>
      <c r="AD245">
        <f t="shared" ca="1" si="114"/>
        <v>6.9240000000002057E-7</v>
      </c>
      <c r="AE245" s="31">
        <f t="shared" ca="1" si="115"/>
        <v>1.7261364643632978E-2</v>
      </c>
      <c r="AF245" s="32">
        <f t="shared" ca="1" si="99"/>
        <v>-1.6664545882363881E-6</v>
      </c>
    </row>
    <row r="246" spans="1:32" x14ac:dyDescent="0.35">
      <c r="A246">
        <f t="shared" si="116"/>
        <v>214</v>
      </c>
      <c r="B246" s="28">
        <f t="shared" si="123"/>
        <v>1.4817359999999931E-3</v>
      </c>
      <c r="C246">
        <f t="shared" si="100"/>
        <v>0</v>
      </c>
      <c r="D246" s="29">
        <f t="shared" si="101"/>
        <v>0.1</v>
      </c>
      <c r="E246" s="30">
        <f t="shared" ca="1" si="117"/>
        <v>3.6392392179862307</v>
      </c>
      <c r="F246" s="30">
        <f t="shared" ca="1" si="117"/>
        <v>3.6523774692563324</v>
      </c>
      <c r="G246" s="30">
        <f t="shared" ca="1" si="118"/>
        <v>-4.8320653633103854</v>
      </c>
      <c r="H246" s="30">
        <f t="shared" ca="1" si="119"/>
        <v>-0.63707673606674053</v>
      </c>
      <c r="I246">
        <f t="shared" ca="1" si="120"/>
        <v>23.68862993453952</v>
      </c>
      <c r="J246" s="29">
        <f t="shared" ca="1" si="121"/>
        <v>0.1</v>
      </c>
      <c r="K246" s="30">
        <f t="shared" ca="1" si="122"/>
        <v>-0.13136737674607321</v>
      </c>
      <c r="L246" s="30">
        <f t="shared" ca="1" si="93"/>
        <v>3.6523759556608382</v>
      </c>
      <c r="M246" s="30">
        <f t="shared" ca="1" si="102"/>
        <v>0.15874681446387337</v>
      </c>
      <c r="N246" s="30">
        <f t="shared" si="94"/>
        <v>10</v>
      </c>
      <c r="O246" s="56">
        <f t="shared" ca="1" si="103"/>
        <v>0</v>
      </c>
      <c r="P246" s="30">
        <f t="shared" ca="1" si="104"/>
        <v>0.15874681446387337</v>
      </c>
      <c r="Q246" s="30">
        <f t="shared" ca="1" si="105"/>
        <v>7.5601653307282302E-3</v>
      </c>
      <c r="R246" s="30">
        <f t="shared" ca="1" si="106"/>
        <v>-3.6233645365398433</v>
      </c>
      <c r="S246" s="30">
        <f t="shared" ca="1" si="107"/>
        <v>-0.47771763292731184</v>
      </c>
      <c r="T246">
        <f t="shared" ca="1" si="108"/>
        <v>13.319857617825518</v>
      </c>
      <c r="U246">
        <f t="shared" ca="1" si="109"/>
        <v>-0.13136737674607321</v>
      </c>
      <c r="V246">
        <f t="shared" ca="1" si="110"/>
        <v>1.7257387673144738E-3</v>
      </c>
      <c r="W246" s="30">
        <f t="shared" ca="1" si="111"/>
        <v>2.7379437717800159E-2</v>
      </c>
      <c r="X246" s="30">
        <f t="shared" ca="1" si="95"/>
        <v>3.6523759556608382</v>
      </c>
      <c r="Y246" s="30">
        <f t="shared" ca="1" si="112"/>
        <v>0.10000000000000675</v>
      </c>
      <c r="Z246" s="30">
        <f t="shared" ca="1" si="96"/>
        <v>3.6392452819043415</v>
      </c>
      <c r="AA246" s="30">
        <f t="shared" ca="1" si="97"/>
        <v>3.6523820195789489</v>
      </c>
      <c r="AB246">
        <f t="shared" ca="1" si="98"/>
        <v>1.7257387673144738E-3</v>
      </c>
      <c r="AC246">
        <f t="shared" ca="1" si="113"/>
        <v>1.1949015224885416E-8</v>
      </c>
      <c r="AD246">
        <f t="shared" ca="1" si="114"/>
        <v>6.9240000000004662E-7</v>
      </c>
      <c r="AE246" s="31">
        <f t="shared" ca="1" si="115"/>
        <v>1.7257387673143571E-2</v>
      </c>
      <c r="AF246" s="32">
        <f t="shared" ca="1" si="99"/>
        <v>-1.6662598272696533E-6</v>
      </c>
    </row>
    <row r="247" spans="1:32" x14ac:dyDescent="0.35">
      <c r="A247">
        <f t="shared" si="116"/>
        <v>215</v>
      </c>
      <c r="B247" s="28">
        <f t="shared" si="123"/>
        <v>1.488659999999993E-3</v>
      </c>
      <c r="C247">
        <f t="shared" si="100"/>
        <v>0</v>
      </c>
      <c r="D247" s="29">
        <f t="shared" si="101"/>
        <v>0.1</v>
      </c>
      <c r="E247" s="30">
        <f t="shared" ca="1" si="117"/>
        <v>3.6392452819043415</v>
      </c>
      <c r="F247" s="30">
        <f t="shared" ca="1" si="117"/>
        <v>3.6523820195789489</v>
      </c>
      <c r="G247" s="30">
        <f t="shared" ca="1" si="118"/>
        <v>-4.8320754698405697</v>
      </c>
      <c r="H247" s="30">
        <f t="shared" ca="1" si="119"/>
        <v>-0.6370044039435141</v>
      </c>
      <c r="I247">
        <f t="shared" ca="1" si="120"/>
        <v>23.688689028338167</v>
      </c>
      <c r="J247" s="29">
        <f t="shared" ca="1" si="121"/>
        <v>0.1</v>
      </c>
      <c r="K247" s="30">
        <f t="shared" ca="1" si="122"/>
        <v>-0.13135224253480568</v>
      </c>
      <c r="L247" s="30">
        <f t="shared" ca="1" si="93"/>
        <v>3.6523805061578218</v>
      </c>
      <c r="M247" s="30">
        <f t="shared" ca="1" si="102"/>
        <v>0.15873164614059448</v>
      </c>
      <c r="N247" s="30">
        <f t="shared" si="94"/>
        <v>10</v>
      </c>
      <c r="O247" s="56">
        <f t="shared" ca="1" si="103"/>
        <v>0</v>
      </c>
      <c r="P247" s="30">
        <f t="shared" ca="1" si="104"/>
        <v>0.15873164614059448</v>
      </c>
      <c r="Q247" s="30">
        <f t="shared" ca="1" si="105"/>
        <v>7.5587206459508706E-3</v>
      </c>
      <c r="R247" s="30">
        <f t="shared" ca="1" si="106"/>
        <v>-3.6233721172902822</v>
      </c>
      <c r="S247" s="30">
        <f t="shared" ca="1" si="107"/>
        <v>-0.47766339430606797</v>
      </c>
      <c r="T247">
        <f t="shared" ca="1" si="108"/>
        <v>13.31989085807909</v>
      </c>
      <c r="U247">
        <f t="shared" ca="1" si="109"/>
        <v>-0.13135224253480568</v>
      </c>
      <c r="V247">
        <f t="shared" ca="1" si="110"/>
        <v>1.7253411618922414E-3</v>
      </c>
      <c r="W247" s="30">
        <f t="shared" ca="1" si="111"/>
        <v>2.7379403605788805E-2</v>
      </c>
      <c r="X247" s="30">
        <f t="shared" ca="1" si="95"/>
        <v>3.6523805061578218</v>
      </c>
      <c r="Y247" s="30">
        <f t="shared" ca="1" si="112"/>
        <v>0.10000000000001021</v>
      </c>
      <c r="Z247" s="30">
        <f t="shared" ca="1" si="96"/>
        <v>3.6392513451238568</v>
      </c>
      <c r="AA247" s="30">
        <f t="shared" ca="1" si="97"/>
        <v>3.6523865693773372</v>
      </c>
      <c r="AB247">
        <f t="shared" ca="1" si="98"/>
        <v>1.7253411618922414E-3</v>
      </c>
      <c r="AC247">
        <f t="shared" ca="1" si="113"/>
        <v>1.1946262204941879E-8</v>
      </c>
      <c r="AD247">
        <f t="shared" ca="1" si="114"/>
        <v>6.9240000000007055E-7</v>
      </c>
      <c r="AE247" s="31">
        <f t="shared" ca="1" si="115"/>
        <v>1.7253411618920654E-2</v>
      </c>
      <c r="AF247" s="32">
        <f t="shared" ca="1" si="99"/>
        <v>-1.6660650892369036E-6</v>
      </c>
    </row>
    <row r="248" spans="1:32" x14ac:dyDescent="0.35">
      <c r="A248">
        <f t="shared" si="116"/>
        <v>216</v>
      </c>
      <c r="B248" s="28">
        <f t="shared" si="123"/>
        <v>1.495583999999993E-3</v>
      </c>
      <c r="C248">
        <f t="shared" si="100"/>
        <v>0</v>
      </c>
      <c r="D248" s="29">
        <f t="shared" si="101"/>
        <v>0.1</v>
      </c>
      <c r="E248" s="30">
        <f t="shared" ca="1" si="117"/>
        <v>3.6392513451238568</v>
      </c>
      <c r="F248" s="30">
        <f t="shared" ca="1" si="117"/>
        <v>3.6523865693773372</v>
      </c>
      <c r="G248" s="30">
        <f t="shared" ca="1" si="118"/>
        <v>-4.8320855752064285</v>
      </c>
      <c r="H248" s="30">
        <f t="shared" ca="1" si="119"/>
        <v>-0.63693207990823197</v>
      </c>
      <c r="I248">
        <f t="shared" ca="1" si="120"/>
        <v>23.688748115402429</v>
      </c>
      <c r="J248" s="29">
        <f t="shared" ca="1" si="121"/>
        <v>0.1</v>
      </c>
      <c r="K248" s="30">
        <f t="shared" ca="1" si="122"/>
        <v>-0.13133711006701684</v>
      </c>
      <c r="L248" s="30">
        <f t="shared" ca="1" si="93"/>
        <v>3.6523850561305586</v>
      </c>
      <c r="M248" s="30">
        <f t="shared" ca="1" si="102"/>
        <v>0.15871647956480514</v>
      </c>
      <c r="N248" s="30">
        <f t="shared" si="94"/>
        <v>10</v>
      </c>
      <c r="O248" s="56">
        <f t="shared" ca="1" si="103"/>
        <v>0</v>
      </c>
      <c r="P248" s="30">
        <f t="shared" ca="1" si="104"/>
        <v>0.15871647956480514</v>
      </c>
      <c r="Q248" s="30">
        <f t="shared" ca="1" si="105"/>
        <v>7.5572762656335619E-3</v>
      </c>
      <c r="R248" s="30">
        <f t="shared" ca="1" si="106"/>
        <v>-3.6233796971673762</v>
      </c>
      <c r="S248" s="30">
        <f t="shared" ca="1" si="107"/>
        <v>-0.47760916174954027</v>
      </c>
      <c r="T248">
        <f t="shared" ca="1" si="108"/>
        <v>13.319924094544563</v>
      </c>
      <c r="U248">
        <f t="shared" ca="1" si="109"/>
        <v>-0.13133711006701684</v>
      </c>
      <c r="V248">
        <f t="shared" ca="1" si="110"/>
        <v>1.7249436480755696E-3</v>
      </c>
      <c r="W248" s="30">
        <f t="shared" ca="1" si="111"/>
        <v>2.7379369497788297E-2</v>
      </c>
      <c r="X248" s="30">
        <f t="shared" ca="1" si="95"/>
        <v>3.6523850561305586</v>
      </c>
      <c r="Y248" s="30">
        <f t="shared" ca="1" si="112"/>
        <v>9.9999999999998812E-2</v>
      </c>
      <c r="Z248" s="30">
        <f t="shared" ca="1" si="96"/>
        <v>3.6392574076448576</v>
      </c>
      <c r="AA248" s="30">
        <f t="shared" ca="1" si="97"/>
        <v>3.6523911186515594</v>
      </c>
      <c r="AB248">
        <f t="shared" ca="1" si="98"/>
        <v>1.7249436480755696E-3</v>
      </c>
      <c r="AC248">
        <f t="shared" ca="1" si="113"/>
        <v>1.1943509819275242E-8</v>
      </c>
      <c r="AD248">
        <f t="shared" ca="1" si="114"/>
        <v>6.9239999999999167E-7</v>
      </c>
      <c r="AE248" s="31">
        <f t="shared" ca="1" si="115"/>
        <v>1.72494364807559E-2</v>
      </c>
      <c r="AF248" s="32">
        <f t="shared" ca="1" si="99"/>
        <v>-1.6658703743819311E-6</v>
      </c>
    </row>
    <row r="249" spans="1:32" x14ac:dyDescent="0.35">
      <c r="A249">
        <f t="shared" si="116"/>
        <v>217</v>
      </c>
      <c r="B249" s="28">
        <f t="shared" si="123"/>
        <v>1.5025079999999929E-3</v>
      </c>
      <c r="C249">
        <f t="shared" si="100"/>
        <v>0</v>
      </c>
      <c r="D249" s="29">
        <f t="shared" si="101"/>
        <v>0.1</v>
      </c>
      <c r="E249" s="30">
        <f t="shared" ca="1" si="117"/>
        <v>3.6392574076448576</v>
      </c>
      <c r="F249" s="30">
        <f t="shared" ca="1" si="117"/>
        <v>3.6523911186515594</v>
      </c>
      <c r="G249" s="30">
        <f t="shared" ca="1" si="118"/>
        <v>-4.8320956794080967</v>
      </c>
      <c r="H249" s="30">
        <f t="shared" ca="1" si="119"/>
        <v>-0.63685976396001498</v>
      </c>
      <c r="I249">
        <f t="shared" ca="1" si="120"/>
        <v>23.688807195733069</v>
      </c>
      <c r="J249" s="29">
        <f t="shared" ca="1" si="121"/>
        <v>0.1</v>
      </c>
      <c r="K249" s="30">
        <f t="shared" ca="1" si="122"/>
        <v>-0.1313219793425002</v>
      </c>
      <c r="L249" s="30">
        <f t="shared" ca="1" si="93"/>
        <v>3.6523896055791076</v>
      </c>
      <c r="M249" s="30">
        <f t="shared" ca="1" si="102"/>
        <v>0.1587013147363085</v>
      </c>
      <c r="N249" s="30">
        <f t="shared" si="94"/>
        <v>10</v>
      </c>
      <c r="O249" s="56">
        <f t="shared" ca="1" si="103"/>
        <v>0</v>
      </c>
      <c r="P249" s="30">
        <f t="shared" ca="1" si="104"/>
        <v>0.1587013147363085</v>
      </c>
      <c r="Q249" s="30">
        <f t="shared" ca="1" si="105"/>
        <v>7.5558321897098548E-3</v>
      </c>
      <c r="R249" s="30">
        <f t="shared" ca="1" si="106"/>
        <v>-3.6233872761712269</v>
      </c>
      <c r="S249" s="30">
        <f t="shared" ca="1" si="107"/>
        <v>-0.4775549352570887</v>
      </c>
      <c r="T249">
        <f t="shared" ca="1" si="108"/>
        <v>13.319957327222378</v>
      </c>
      <c r="U249">
        <f t="shared" ca="1" si="109"/>
        <v>-0.1313219793425002</v>
      </c>
      <c r="V249">
        <f t="shared" ca="1" si="110"/>
        <v>1.724546225843205E-3</v>
      </c>
      <c r="W249" s="30">
        <f t="shared" ca="1" si="111"/>
        <v>2.7379335393808296E-2</v>
      </c>
      <c r="X249" s="30">
        <f t="shared" ca="1" si="95"/>
        <v>3.6523896055791076</v>
      </c>
      <c r="Y249" s="30">
        <f t="shared" ca="1" si="112"/>
        <v>0.10000000000000958</v>
      </c>
      <c r="Z249" s="30">
        <f t="shared" ca="1" si="96"/>
        <v>3.6392634694674242</v>
      </c>
      <c r="AA249" s="30">
        <f t="shared" ca="1" si="97"/>
        <v>3.6523956674016742</v>
      </c>
      <c r="AB249">
        <f t="shared" ca="1" si="98"/>
        <v>1.724546225843205E-3</v>
      </c>
      <c r="AC249">
        <f t="shared" ca="1" si="113"/>
        <v>1.194075806773835E-8</v>
      </c>
      <c r="AD249">
        <f t="shared" ca="1" si="114"/>
        <v>6.9240000000006631E-7</v>
      </c>
      <c r="AE249" s="31">
        <f t="shared" ca="1" si="115"/>
        <v>1.7245462258430398E-2</v>
      </c>
      <c r="AF249" s="32">
        <f t="shared" ca="1" si="99"/>
        <v>-1.6656756825824434E-6</v>
      </c>
    </row>
    <row r="250" spans="1:32" x14ac:dyDescent="0.35">
      <c r="A250">
        <f t="shared" si="116"/>
        <v>218</v>
      </c>
      <c r="B250" s="28">
        <f t="shared" si="123"/>
        <v>1.5094319999999928E-3</v>
      </c>
      <c r="C250">
        <f t="shared" si="100"/>
        <v>0</v>
      </c>
      <c r="D250" s="29">
        <f t="shared" si="101"/>
        <v>0.1</v>
      </c>
      <c r="E250" s="30">
        <f t="shared" ca="1" si="117"/>
        <v>3.6392634694674242</v>
      </c>
      <c r="F250" s="30">
        <f t="shared" ca="1" si="117"/>
        <v>3.6523956674016742</v>
      </c>
      <c r="G250" s="30">
        <f t="shared" ca="1" si="118"/>
        <v>-4.8321057824457068</v>
      </c>
      <c r="H250" s="30">
        <f t="shared" ca="1" si="119"/>
        <v>-0.63678745609798892</v>
      </c>
      <c r="I250">
        <f t="shared" ca="1" si="120"/>
        <v>23.688866269330831</v>
      </c>
      <c r="J250" s="29">
        <f t="shared" ca="1" si="121"/>
        <v>0.1</v>
      </c>
      <c r="K250" s="30">
        <f t="shared" ca="1" si="122"/>
        <v>-0.13130685036106257</v>
      </c>
      <c r="L250" s="30">
        <f t="shared" ca="1" si="93"/>
        <v>3.6523941545035306</v>
      </c>
      <c r="M250" s="30">
        <f t="shared" ca="1" si="102"/>
        <v>0.15868615165489874</v>
      </c>
      <c r="N250" s="30">
        <f t="shared" si="94"/>
        <v>10</v>
      </c>
      <c r="O250" s="56">
        <f t="shared" ca="1" si="103"/>
        <v>0</v>
      </c>
      <c r="P250" s="30">
        <f t="shared" ca="1" si="104"/>
        <v>0.15868615165489874</v>
      </c>
      <c r="Q250" s="30">
        <f t="shared" ca="1" si="105"/>
        <v>7.5543884181124565E-3</v>
      </c>
      <c r="R250" s="30">
        <f t="shared" ca="1" si="106"/>
        <v>-3.6233948543019343</v>
      </c>
      <c r="S250" s="30">
        <f t="shared" ca="1" si="107"/>
        <v>-0.47750071482804068</v>
      </c>
      <c r="T250">
        <f t="shared" ca="1" si="108"/>
        <v>13.319990556112952</v>
      </c>
      <c r="U250">
        <f t="shared" ca="1" si="109"/>
        <v>-0.13130685036106257</v>
      </c>
      <c r="V250">
        <f t="shared" ca="1" si="110"/>
        <v>1.7241488951742479E-3</v>
      </c>
      <c r="W250" s="30">
        <f t="shared" ca="1" si="111"/>
        <v>2.7379301293836172E-2</v>
      </c>
      <c r="X250" s="30">
        <f t="shared" ca="1" si="95"/>
        <v>3.6523941545035306</v>
      </c>
      <c r="Y250" s="30">
        <f t="shared" ca="1" si="112"/>
        <v>9.9999999999998188E-2</v>
      </c>
      <c r="Z250" s="30">
        <f t="shared" ca="1" si="96"/>
        <v>3.6392695305916369</v>
      </c>
      <c r="AA250" s="30">
        <f t="shared" ca="1" si="97"/>
        <v>3.6524002156277433</v>
      </c>
      <c r="AB250">
        <f t="shared" ca="1" si="98"/>
        <v>1.7241488951742481E-3</v>
      </c>
      <c r="AC250">
        <f t="shared" ca="1" si="113"/>
        <v>1.1938006950186493E-8</v>
      </c>
      <c r="AD250">
        <f t="shared" ca="1" si="114"/>
        <v>6.9239999999998733E-7</v>
      </c>
      <c r="AE250" s="31">
        <f t="shared" ca="1" si="115"/>
        <v>1.7241488951742795E-2</v>
      </c>
      <c r="AF250" s="32">
        <f t="shared" ca="1" si="99"/>
        <v>-1.6654810138381762E-6</v>
      </c>
    </row>
    <row r="251" spans="1:32" x14ac:dyDescent="0.35">
      <c r="A251">
        <f t="shared" si="116"/>
        <v>219</v>
      </c>
      <c r="B251" s="28">
        <f t="shared" si="123"/>
        <v>1.5163559999999928E-3</v>
      </c>
      <c r="C251">
        <f t="shared" si="100"/>
        <v>0</v>
      </c>
      <c r="D251" s="29">
        <f t="shared" si="101"/>
        <v>0.1</v>
      </c>
      <c r="E251" s="30">
        <f t="shared" ca="1" si="117"/>
        <v>3.6392695305916369</v>
      </c>
      <c r="F251" s="30">
        <f t="shared" ca="1" si="117"/>
        <v>3.6524002156277433</v>
      </c>
      <c r="G251" s="30">
        <f t="shared" ca="1" si="118"/>
        <v>-4.8321158843193954</v>
      </c>
      <c r="H251" s="30">
        <f t="shared" ca="1" si="119"/>
        <v>-0.63671515632127962</v>
      </c>
      <c r="I251">
        <f t="shared" ca="1" si="120"/>
        <v>23.688925336196494</v>
      </c>
      <c r="J251" s="29">
        <f t="shared" ca="1" si="121"/>
        <v>0.1</v>
      </c>
      <c r="K251" s="30">
        <f t="shared" ca="1" si="122"/>
        <v>-0.13129172312249746</v>
      </c>
      <c r="L251" s="30">
        <f t="shared" ca="1" si="93"/>
        <v>3.6523987029038865</v>
      </c>
      <c r="M251" s="30">
        <f t="shared" ca="1" si="102"/>
        <v>0.15867099032037907</v>
      </c>
      <c r="N251" s="30">
        <f t="shared" si="94"/>
        <v>10</v>
      </c>
      <c r="O251" s="56">
        <f t="shared" ca="1" si="103"/>
        <v>0</v>
      </c>
      <c r="P251" s="30">
        <f t="shared" ca="1" si="104"/>
        <v>0.15867099032037907</v>
      </c>
      <c r="Q251" s="30">
        <f t="shared" ca="1" si="105"/>
        <v>7.5529449507749482E-3</v>
      </c>
      <c r="R251" s="30">
        <f t="shared" ca="1" si="106"/>
        <v>-3.6234024315595992</v>
      </c>
      <c r="S251" s="30">
        <f t="shared" ca="1" si="107"/>
        <v>-0.47744650046175607</v>
      </c>
      <c r="T251">
        <f t="shared" ca="1" si="108"/>
        <v>13.320023781216719</v>
      </c>
      <c r="U251">
        <f t="shared" ca="1" si="109"/>
        <v>-0.13129172312249746</v>
      </c>
      <c r="V251">
        <f t="shared" ca="1" si="110"/>
        <v>1.7237516560474533E-3</v>
      </c>
      <c r="W251" s="30">
        <f t="shared" ca="1" si="111"/>
        <v>2.7379267197881613E-2</v>
      </c>
      <c r="X251" s="30">
        <f t="shared" ca="1" si="95"/>
        <v>3.6523987029038865</v>
      </c>
      <c r="Y251" s="30">
        <f t="shared" ca="1" si="112"/>
        <v>0.10000000000000173</v>
      </c>
      <c r="Z251" s="30">
        <f t="shared" ca="1" si="96"/>
        <v>3.6392755910175763</v>
      </c>
      <c r="AA251" s="30">
        <f t="shared" ca="1" si="97"/>
        <v>3.6524047633298258</v>
      </c>
      <c r="AB251">
        <f t="shared" ca="1" si="98"/>
        <v>1.7237516560474533E-3</v>
      </c>
      <c r="AC251">
        <f t="shared" ca="1" si="113"/>
        <v>1.1935256466472565E-8</v>
      </c>
      <c r="AD251">
        <f t="shared" ca="1" si="114"/>
        <v>6.9240000000001189E-7</v>
      </c>
      <c r="AE251" s="31">
        <f t="shared" ca="1" si="115"/>
        <v>1.7237516560474234E-2</v>
      </c>
      <c r="AF251" s="32">
        <f t="shared" ca="1" si="99"/>
        <v>-1.6652863681488655E-6</v>
      </c>
    </row>
    <row r="252" spans="1:32" x14ac:dyDescent="0.35">
      <c r="A252">
        <f t="shared" si="116"/>
        <v>220</v>
      </c>
      <c r="B252" s="28">
        <f t="shared" si="123"/>
        <v>1.5232799999999927E-3</v>
      </c>
      <c r="C252">
        <f t="shared" si="100"/>
        <v>0</v>
      </c>
      <c r="D252" s="29">
        <f t="shared" si="101"/>
        <v>0.1</v>
      </c>
      <c r="E252" s="30">
        <f t="shared" ca="1" si="117"/>
        <v>3.6392755910175763</v>
      </c>
      <c r="F252" s="30">
        <f t="shared" ca="1" si="117"/>
        <v>3.6524047633298258</v>
      </c>
      <c r="G252" s="30">
        <f t="shared" ca="1" si="118"/>
        <v>-4.8321259850292941</v>
      </c>
      <c r="H252" s="30">
        <f t="shared" ca="1" si="119"/>
        <v>-0.63664286462901287</v>
      </c>
      <c r="I252">
        <f t="shared" ca="1" si="120"/>
        <v>23.688984396330799</v>
      </c>
      <c r="J252" s="29">
        <f t="shared" ca="1" si="121"/>
        <v>0.1</v>
      </c>
      <c r="K252" s="30">
        <f t="shared" ca="1" si="122"/>
        <v>-0.13127659762660501</v>
      </c>
      <c r="L252" s="30">
        <f t="shared" ca="1" si="93"/>
        <v>3.6524032507802366</v>
      </c>
      <c r="M252" s="30">
        <f t="shared" ca="1" si="102"/>
        <v>0.15865583073254513</v>
      </c>
      <c r="N252" s="30">
        <f t="shared" si="94"/>
        <v>10</v>
      </c>
      <c r="O252" s="56">
        <f t="shared" ca="1" si="103"/>
        <v>0</v>
      </c>
      <c r="P252" s="30">
        <f t="shared" ca="1" si="104"/>
        <v>0.15865583073254513</v>
      </c>
      <c r="Q252" s="30">
        <f t="shared" ca="1" si="105"/>
        <v>7.5515017876302036E-3</v>
      </c>
      <c r="R252" s="30">
        <f t="shared" ca="1" si="106"/>
        <v>-3.6234100079443219</v>
      </c>
      <c r="S252" s="30">
        <f t="shared" ca="1" si="107"/>
        <v>-0.47739229215756773</v>
      </c>
      <c r="T252">
        <f t="shared" ca="1" si="108"/>
        <v>13.320057002534098</v>
      </c>
      <c r="U252">
        <f t="shared" ca="1" si="109"/>
        <v>-0.13127659762660501</v>
      </c>
      <c r="V252">
        <f t="shared" ca="1" si="110"/>
        <v>1.7233545084417556E-3</v>
      </c>
      <c r="W252" s="30">
        <f t="shared" ca="1" si="111"/>
        <v>2.7379233105940121E-2</v>
      </c>
      <c r="X252" s="30">
        <f t="shared" ca="1" si="95"/>
        <v>3.6524032507802366</v>
      </c>
      <c r="Y252" s="30">
        <f t="shared" ca="1" si="112"/>
        <v>0.10000000000000557</v>
      </c>
      <c r="Z252" s="30">
        <f t="shared" ca="1" si="96"/>
        <v>3.6392816507453225</v>
      </c>
      <c r="AA252" s="30">
        <f t="shared" ca="1" si="97"/>
        <v>3.6524093105079829</v>
      </c>
      <c r="AB252">
        <f t="shared" ca="1" si="98"/>
        <v>1.7233545084417556E-3</v>
      </c>
      <c r="AC252">
        <f t="shared" ca="1" si="113"/>
        <v>1.1932506616450715E-8</v>
      </c>
      <c r="AD252">
        <f t="shared" ca="1" si="114"/>
        <v>6.9240000000003847E-7</v>
      </c>
      <c r="AE252" s="31">
        <f t="shared" ca="1" si="115"/>
        <v>1.7233545084416595E-2</v>
      </c>
      <c r="AF252" s="32">
        <f t="shared" ca="1" si="99"/>
        <v>-1.6650917455142474E-6</v>
      </c>
    </row>
    <row r="253" spans="1:32" x14ac:dyDescent="0.35">
      <c r="A253">
        <f t="shared" si="116"/>
        <v>221</v>
      </c>
      <c r="B253" s="28">
        <f t="shared" si="123"/>
        <v>1.5302039999999927E-3</v>
      </c>
      <c r="C253">
        <f t="shared" si="100"/>
        <v>0</v>
      </c>
      <c r="D253" s="29">
        <f t="shared" si="101"/>
        <v>0.1</v>
      </c>
      <c r="E253" s="30">
        <f t="shared" ca="1" si="117"/>
        <v>3.6392816507453225</v>
      </c>
      <c r="F253" s="30">
        <f t="shared" ca="1" si="117"/>
        <v>3.6524093105079829</v>
      </c>
      <c r="G253" s="30">
        <f t="shared" ca="1" si="118"/>
        <v>-4.8321360845755379</v>
      </c>
      <c r="H253" s="30">
        <f t="shared" ca="1" si="119"/>
        <v>-0.63657058102031472</v>
      </c>
      <c r="I253">
        <f t="shared" ca="1" si="120"/>
        <v>23.689043449734513</v>
      </c>
      <c r="J253" s="29">
        <f t="shared" ca="1" si="121"/>
        <v>0.1</v>
      </c>
      <c r="K253" s="30">
        <f t="shared" ca="1" si="122"/>
        <v>-0.13126147387318873</v>
      </c>
      <c r="L253" s="30">
        <f t="shared" ca="1" si="93"/>
        <v>3.6524077981326415</v>
      </c>
      <c r="M253" s="30">
        <f t="shared" ca="1" si="102"/>
        <v>0.15864067289119563</v>
      </c>
      <c r="N253" s="30">
        <f t="shared" si="94"/>
        <v>10</v>
      </c>
      <c r="O253" s="56">
        <f t="shared" ca="1" si="103"/>
        <v>0</v>
      </c>
      <c r="P253" s="30">
        <f t="shared" ca="1" si="104"/>
        <v>0.15864067289119563</v>
      </c>
      <c r="Q253" s="30">
        <f t="shared" ca="1" si="105"/>
        <v>7.5500589286113988E-3</v>
      </c>
      <c r="R253" s="30">
        <f t="shared" ca="1" si="106"/>
        <v>-3.6234175834562028</v>
      </c>
      <c r="S253" s="30">
        <f t="shared" ca="1" si="107"/>
        <v>-0.47733808991481919</v>
      </c>
      <c r="T253">
        <f t="shared" ca="1" si="108"/>
        <v>13.320090220065516</v>
      </c>
      <c r="U253">
        <f t="shared" ca="1" si="109"/>
        <v>-0.13126147387318873</v>
      </c>
      <c r="V253">
        <f t="shared" ca="1" si="110"/>
        <v>1.7229574523361811E-3</v>
      </c>
      <c r="W253" s="30">
        <f t="shared" ca="1" si="111"/>
        <v>2.7379199018006894E-2</v>
      </c>
      <c r="X253" s="30">
        <f t="shared" ca="1" si="95"/>
        <v>3.6524077981326415</v>
      </c>
      <c r="Y253" s="30">
        <f t="shared" ca="1" si="112"/>
        <v>9.9999999999993941E-2</v>
      </c>
      <c r="Z253" s="30">
        <f t="shared" ca="1" si="96"/>
        <v>3.6392877097749565</v>
      </c>
      <c r="AA253" s="30">
        <f t="shared" ca="1" si="97"/>
        <v>3.6524138571622755</v>
      </c>
      <c r="AB253">
        <f t="shared" ca="1" si="98"/>
        <v>1.7229574523361811E-3</v>
      </c>
      <c r="AC253">
        <f t="shared" ca="1" si="113"/>
        <v>1.1929757399975716E-8</v>
      </c>
      <c r="AD253">
        <f t="shared" ca="1" si="114"/>
        <v>6.92399999999958E-7</v>
      </c>
      <c r="AE253" s="31">
        <f t="shared" ca="1" si="115"/>
        <v>1.7229574523362854E-2</v>
      </c>
      <c r="AF253" s="32">
        <f t="shared" ca="1" si="99"/>
        <v>-1.6648971460560843E-6</v>
      </c>
    </row>
    <row r="254" spans="1:32" x14ac:dyDescent="0.35">
      <c r="A254">
        <f t="shared" si="116"/>
        <v>222</v>
      </c>
      <c r="B254" s="28">
        <f t="shared" si="123"/>
        <v>1.5371279999999926E-3</v>
      </c>
      <c r="C254">
        <f t="shared" si="100"/>
        <v>0</v>
      </c>
      <c r="D254" s="29">
        <f t="shared" si="101"/>
        <v>0.1</v>
      </c>
      <c r="E254" s="30">
        <f t="shared" ca="1" si="117"/>
        <v>3.6392877097749565</v>
      </c>
      <c r="F254" s="30">
        <f t="shared" ca="1" si="117"/>
        <v>3.6524138571622755</v>
      </c>
      <c r="G254" s="30">
        <f t="shared" ca="1" si="118"/>
        <v>-4.8321461829582608</v>
      </c>
      <c r="H254" s="30">
        <f t="shared" ca="1" si="119"/>
        <v>-0.63649830549430531</v>
      </c>
      <c r="I254">
        <f t="shared" ca="1" si="120"/>
        <v>23.689102496408385</v>
      </c>
      <c r="J254" s="29">
        <f t="shared" ca="1" si="121"/>
        <v>0.1</v>
      </c>
      <c r="K254" s="30">
        <f t="shared" ca="1" si="122"/>
        <v>-0.13124635186204212</v>
      </c>
      <c r="L254" s="30">
        <f t="shared" ca="1" si="93"/>
        <v>3.6524123449611605</v>
      </c>
      <c r="M254" s="30">
        <f t="shared" ca="1" si="102"/>
        <v>0.15862551679613221</v>
      </c>
      <c r="N254" s="30">
        <f t="shared" si="94"/>
        <v>10</v>
      </c>
      <c r="O254" s="56">
        <f t="shared" ca="1" si="103"/>
        <v>0</v>
      </c>
      <c r="P254" s="30">
        <f t="shared" ca="1" si="104"/>
        <v>0.15862551679613221</v>
      </c>
      <c r="Q254" s="30">
        <f t="shared" ca="1" si="105"/>
        <v>7.5486163736520062E-3</v>
      </c>
      <c r="R254" s="30">
        <f t="shared" ca="1" si="106"/>
        <v>-3.6234251580953432</v>
      </c>
      <c r="S254" s="30">
        <f t="shared" ca="1" si="107"/>
        <v>-0.47728389373286495</v>
      </c>
      <c r="T254">
        <f t="shared" ca="1" si="108"/>
        <v>13.320123433811407</v>
      </c>
      <c r="U254">
        <f t="shared" ca="1" si="109"/>
        <v>-0.13124635186204212</v>
      </c>
      <c r="V254">
        <f t="shared" ca="1" si="110"/>
        <v>1.7225604877094964E-3</v>
      </c>
      <c r="W254" s="30">
        <f t="shared" ca="1" si="111"/>
        <v>2.7379164934090094E-2</v>
      </c>
      <c r="X254" s="30">
        <f t="shared" ca="1" si="95"/>
        <v>3.6524123449611605</v>
      </c>
      <c r="Y254" s="30">
        <f t="shared" ca="1" si="112"/>
        <v>9.9999999999998382E-2</v>
      </c>
      <c r="Z254" s="30">
        <f t="shared" ca="1" si="96"/>
        <v>3.6392937681065587</v>
      </c>
      <c r="AA254" s="30">
        <f t="shared" ca="1" si="97"/>
        <v>3.6524184032927627</v>
      </c>
      <c r="AB254">
        <f t="shared" ca="1" si="98"/>
        <v>1.7225604877094966E-3</v>
      </c>
      <c r="AC254">
        <f t="shared" ca="1" si="113"/>
        <v>1.1927008816900553E-8</v>
      </c>
      <c r="AD254">
        <f t="shared" ca="1" si="114"/>
        <v>6.923999999999887E-7</v>
      </c>
      <c r="AE254" s="31">
        <f t="shared" ca="1" si="115"/>
        <v>1.7225604877095246E-2</v>
      </c>
      <c r="AF254" s="32">
        <f t="shared" ca="1" si="99"/>
        <v>-1.6647025696520854E-6</v>
      </c>
    </row>
    <row r="255" spans="1:32" x14ac:dyDescent="0.35">
      <c r="A255">
        <f t="shared" si="116"/>
        <v>223</v>
      </c>
      <c r="B255" s="28">
        <f t="shared" si="123"/>
        <v>1.5440519999999926E-3</v>
      </c>
      <c r="C255">
        <f t="shared" si="100"/>
        <v>0</v>
      </c>
      <c r="D255" s="29">
        <f t="shared" si="101"/>
        <v>0.1</v>
      </c>
      <c r="E255" s="30">
        <f t="shared" ca="1" si="117"/>
        <v>3.6392937681065587</v>
      </c>
      <c r="F255" s="30">
        <f t="shared" ca="1" si="117"/>
        <v>3.6524184032927627</v>
      </c>
      <c r="G255" s="30">
        <f t="shared" ca="1" si="118"/>
        <v>-4.8321562801775988</v>
      </c>
      <c r="H255" s="30">
        <f t="shared" ca="1" si="119"/>
        <v>-0.63642603805011078</v>
      </c>
      <c r="I255">
        <f t="shared" ca="1" si="120"/>
        <v>23.6891615363532</v>
      </c>
      <c r="J255" s="29">
        <f t="shared" ca="1" si="121"/>
        <v>0.1</v>
      </c>
      <c r="K255" s="30">
        <f t="shared" ca="1" si="122"/>
        <v>-0.13123123159296532</v>
      </c>
      <c r="L255" s="30">
        <f t="shared" ca="1" si="93"/>
        <v>3.652416891265855</v>
      </c>
      <c r="M255" s="30">
        <f t="shared" ca="1" si="102"/>
        <v>0.1586103624471506</v>
      </c>
      <c r="N255" s="30">
        <f t="shared" si="94"/>
        <v>10</v>
      </c>
      <c r="O255" s="56">
        <f t="shared" ca="1" si="103"/>
        <v>0</v>
      </c>
      <c r="P255" s="30">
        <f t="shared" ca="1" si="104"/>
        <v>0.1586103624471506</v>
      </c>
      <c r="Q255" s="30">
        <f t="shared" ca="1" si="105"/>
        <v>7.547174122684944E-3</v>
      </c>
      <c r="R255" s="30">
        <f t="shared" ca="1" si="106"/>
        <v>-3.6234327318618438</v>
      </c>
      <c r="S255" s="30">
        <f t="shared" ca="1" si="107"/>
        <v>-0.47722970361103778</v>
      </c>
      <c r="T255">
        <f t="shared" ca="1" si="108"/>
        <v>13.320156643772199</v>
      </c>
      <c r="U255">
        <f t="shared" ca="1" si="109"/>
        <v>-0.13123123159296532</v>
      </c>
      <c r="V255">
        <f t="shared" ca="1" si="110"/>
        <v>1.7221636145406498E-3</v>
      </c>
      <c r="W255" s="30">
        <f t="shared" ca="1" si="111"/>
        <v>2.737913085418528E-2</v>
      </c>
      <c r="X255" s="30">
        <f t="shared" ca="1" si="95"/>
        <v>3.652416891265855</v>
      </c>
      <c r="Y255" s="30">
        <f t="shared" ca="1" si="112"/>
        <v>0.10000000000000445</v>
      </c>
      <c r="Z255" s="30">
        <f t="shared" ca="1" si="96"/>
        <v>3.6392998257402089</v>
      </c>
      <c r="AA255" s="30">
        <f t="shared" ca="1" si="97"/>
        <v>3.6524229488995053</v>
      </c>
      <c r="AB255">
        <f t="shared" ca="1" si="98"/>
        <v>1.7221636145406498E-3</v>
      </c>
      <c r="AC255">
        <f t="shared" ca="1" si="113"/>
        <v>1.1924260867079458E-8</v>
      </c>
      <c r="AD255">
        <f t="shared" ca="1" si="114"/>
        <v>6.9240000000003074E-7</v>
      </c>
      <c r="AE255" s="31">
        <f t="shared" ca="1" si="115"/>
        <v>1.7221636145405731E-2</v>
      </c>
      <c r="AF255" s="32">
        <f t="shared" ca="1" si="99"/>
        <v>-1.6645080161799604E-6</v>
      </c>
    </row>
    <row r="256" spans="1:32" x14ac:dyDescent="0.35">
      <c r="A256">
        <f t="shared" si="116"/>
        <v>224</v>
      </c>
      <c r="B256" s="28">
        <f t="shared" si="123"/>
        <v>1.5509759999999925E-3</v>
      </c>
      <c r="C256">
        <f t="shared" si="100"/>
        <v>0</v>
      </c>
      <c r="D256" s="29">
        <f t="shared" si="101"/>
        <v>0.1</v>
      </c>
      <c r="E256" s="30">
        <f t="shared" ca="1" si="117"/>
        <v>3.6392998257402089</v>
      </c>
      <c r="F256" s="30">
        <f t="shared" ca="1" si="117"/>
        <v>3.6524229488995053</v>
      </c>
      <c r="G256" s="30">
        <f t="shared" ca="1" si="118"/>
        <v>-4.8321663762336824</v>
      </c>
      <c r="H256" s="30">
        <f t="shared" ca="1" si="119"/>
        <v>-0.63635377868686194</v>
      </c>
      <c r="I256">
        <f t="shared" ca="1" si="120"/>
        <v>23.689220569569684</v>
      </c>
      <c r="J256" s="29">
        <f t="shared" ca="1" si="121"/>
        <v>0.1</v>
      </c>
      <c r="K256" s="30">
        <f t="shared" ca="1" si="122"/>
        <v>-0.13121611306576184</v>
      </c>
      <c r="L256" s="30">
        <f t="shared" ca="1" si="93"/>
        <v>3.6524214370467849</v>
      </c>
      <c r="M256" s="30">
        <f t="shared" ca="1" si="102"/>
        <v>0.15859520984405093</v>
      </c>
      <c r="N256" s="30">
        <f t="shared" si="94"/>
        <v>10</v>
      </c>
      <c r="O256" s="56">
        <f t="shared" ca="1" si="103"/>
        <v>0</v>
      </c>
      <c r="P256" s="30">
        <f t="shared" ca="1" si="104"/>
        <v>0.15859520984405093</v>
      </c>
      <c r="Q256" s="30">
        <f t="shared" ca="1" si="105"/>
        <v>7.5457321756435642E-3</v>
      </c>
      <c r="R256" s="30">
        <f t="shared" ca="1" si="106"/>
        <v>-3.6234403047558037</v>
      </c>
      <c r="S256" s="30">
        <f t="shared" ca="1" si="107"/>
        <v>-0.47717551954868642</v>
      </c>
      <c r="T256">
        <f t="shared" ca="1" si="108"/>
        <v>13.320189849948305</v>
      </c>
      <c r="U256">
        <f t="shared" ca="1" si="109"/>
        <v>-0.13121611306576184</v>
      </c>
      <c r="V256">
        <f t="shared" ca="1" si="110"/>
        <v>1.7217668328086792E-3</v>
      </c>
      <c r="W256" s="30">
        <f t="shared" ca="1" si="111"/>
        <v>2.7379096778289091E-2</v>
      </c>
      <c r="X256" s="30">
        <f t="shared" ca="1" si="95"/>
        <v>3.6524214370467849</v>
      </c>
      <c r="Y256" s="30">
        <f t="shared" ca="1" si="112"/>
        <v>0.10000000000000164</v>
      </c>
      <c r="Z256" s="30">
        <f t="shared" ca="1" si="96"/>
        <v>3.6393058826759881</v>
      </c>
      <c r="AA256" s="30">
        <f t="shared" ca="1" si="97"/>
        <v>3.6524274939825641</v>
      </c>
      <c r="AB256">
        <f t="shared" ca="1" si="98"/>
        <v>1.7217668328086792E-3</v>
      </c>
      <c r="AC256">
        <f t="shared" ca="1" si="113"/>
        <v>1.1921513550367293E-8</v>
      </c>
      <c r="AD256">
        <f t="shared" ca="1" si="114"/>
        <v>6.9240000000001126E-7</v>
      </c>
      <c r="AE256" s="31">
        <f t="shared" ca="1" si="115"/>
        <v>1.7217668328086508E-2</v>
      </c>
      <c r="AF256" s="32">
        <f t="shared" ca="1" si="99"/>
        <v>-1.6643134858834981E-6</v>
      </c>
    </row>
    <row r="257" spans="1:32" x14ac:dyDescent="0.35">
      <c r="A257">
        <f t="shared" si="116"/>
        <v>225</v>
      </c>
      <c r="B257" s="28">
        <f t="shared" si="123"/>
        <v>1.5578999999999925E-3</v>
      </c>
      <c r="C257">
        <f t="shared" si="100"/>
        <v>0</v>
      </c>
      <c r="D257" s="29">
        <f t="shared" si="101"/>
        <v>0.1</v>
      </c>
      <c r="E257" s="30">
        <f t="shared" ca="1" si="117"/>
        <v>3.6393058826759881</v>
      </c>
      <c r="F257" s="30">
        <f t="shared" ca="1" si="117"/>
        <v>3.6524274939825641</v>
      </c>
      <c r="G257" s="30">
        <f t="shared" ca="1" si="118"/>
        <v>-4.8321764711266475</v>
      </c>
      <c r="H257" s="30">
        <f t="shared" ca="1" si="119"/>
        <v>-0.63628152740367927</v>
      </c>
      <c r="I257">
        <f t="shared" ca="1" si="120"/>
        <v>23.689279596058608</v>
      </c>
      <c r="J257" s="29">
        <f t="shared" ca="1" si="121"/>
        <v>0.1</v>
      </c>
      <c r="K257" s="30">
        <f t="shared" ca="1" si="122"/>
        <v>-0.13120099628022849</v>
      </c>
      <c r="L257" s="30">
        <f t="shared" ca="1" si="93"/>
        <v>3.6524259823040111</v>
      </c>
      <c r="M257" s="30">
        <f t="shared" ca="1" si="102"/>
        <v>0.15858005898663041</v>
      </c>
      <c r="N257" s="30">
        <f t="shared" si="94"/>
        <v>10</v>
      </c>
      <c r="O257" s="56">
        <f t="shared" ca="1" si="103"/>
        <v>0</v>
      </c>
      <c r="P257" s="30">
        <f t="shared" ca="1" si="104"/>
        <v>0.15858005898663041</v>
      </c>
      <c r="Q257" s="30">
        <f t="shared" ca="1" si="105"/>
        <v>7.5442905324609542E-3</v>
      </c>
      <c r="R257" s="30">
        <f t="shared" ca="1" si="106"/>
        <v>-3.623447876777325</v>
      </c>
      <c r="S257" s="30">
        <f t="shared" ca="1" si="107"/>
        <v>-0.47712134154514929</v>
      </c>
      <c r="T257">
        <f t="shared" ca="1" si="108"/>
        <v>13.320223052340165</v>
      </c>
      <c r="U257">
        <f t="shared" ca="1" si="109"/>
        <v>-0.13120099628022849</v>
      </c>
      <c r="V257">
        <f t="shared" ca="1" si="110"/>
        <v>1.721370142492453E-3</v>
      </c>
      <c r="W257" s="30">
        <f t="shared" ca="1" si="111"/>
        <v>2.7379062706401919E-2</v>
      </c>
      <c r="X257" s="30">
        <f t="shared" ca="1" si="95"/>
        <v>3.6524259823040111</v>
      </c>
      <c r="Y257" s="30">
        <f t="shared" ca="1" si="112"/>
        <v>9.999999999999315E-2</v>
      </c>
      <c r="Z257" s="30">
        <f t="shared" ca="1" si="96"/>
        <v>3.6393119389139765</v>
      </c>
      <c r="AA257" s="30">
        <f t="shared" ca="1" si="97"/>
        <v>3.6524320385419995</v>
      </c>
      <c r="AB257">
        <f t="shared" ca="1" si="98"/>
        <v>1.7213701424924532E-3</v>
      </c>
      <c r="AC257">
        <f t="shared" ca="1" si="113"/>
        <v>1.1918766866617744E-8</v>
      </c>
      <c r="AD257">
        <f t="shared" ca="1" si="114"/>
        <v>6.9239999999995249E-7</v>
      </c>
      <c r="AE257" s="31">
        <f t="shared" ca="1" si="115"/>
        <v>1.7213701424925711E-2</v>
      </c>
      <c r="AF257" s="32">
        <f t="shared" ca="1" si="99"/>
        <v>-1.6641189786404083E-6</v>
      </c>
    </row>
    <row r="258" spans="1:32" x14ac:dyDescent="0.35">
      <c r="A258">
        <f t="shared" si="116"/>
        <v>226</v>
      </c>
      <c r="B258" s="28">
        <f t="shared" si="123"/>
        <v>1.5648239999999924E-3</v>
      </c>
      <c r="C258">
        <f t="shared" si="100"/>
        <v>0</v>
      </c>
      <c r="D258" s="29">
        <f t="shared" si="101"/>
        <v>0.1</v>
      </c>
      <c r="E258" s="30">
        <f t="shared" ca="1" si="117"/>
        <v>3.6393119389139765</v>
      </c>
      <c r="F258" s="30">
        <f t="shared" ca="1" si="117"/>
        <v>3.6524320385419995</v>
      </c>
      <c r="G258" s="30">
        <f t="shared" ca="1" si="118"/>
        <v>-4.8321865648566282</v>
      </c>
      <c r="H258" s="30">
        <f t="shared" ca="1" si="119"/>
        <v>-0.63620928419968859</v>
      </c>
      <c r="I258">
        <f t="shared" ca="1" si="120"/>
        <v>23.689338615820734</v>
      </c>
      <c r="J258" s="29">
        <f t="shared" ca="1" si="121"/>
        <v>0.1</v>
      </c>
      <c r="K258" s="30">
        <f t="shared" ca="1" si="122"/>
        <v>-0.13118588123616212</v>
      </c>
      <c r="L258" s="30">
        <f t="shared" ca="1" si="93"/>
        <v>3.6524305270375925</v>
      </c>
      <c r="M258" s="30">
        <f t="shared" ca="1" si="102"/>
        <v>0.15856490987469218</v>
      </c>
      <c r="N258" s="30">
        <f t="shared" si="94"/>
        <v>10</v>
      </c>
      <c r="O258" s="56">
        <f t="shared" ca="1" si="103"/>
        <v>0</v>
      </c>
      <c r="P258" s="30">
        <f t="shared" ca="1" si="104"/>
        <v>0.15856490987469218</v>
      </c>
      <c r="Q258" s="30">
        <f t="shared" ca="1" si="105"/>
        <v>7.5428491930707763E-3</v>
      </c>
      <c r="R258" s="30">
        <f t="shared" ca="1" si="106"/>
        <v>-3.6234554479265073</v>
      </c>
      <c r="S258" s="30">
        <f t="shared" ca="1" si="107"/>
        <v>-0.47706716959978601</v>
      </c>
      <c r="T258">
        <f t="shared" ca="1" si="108"/>
        <v>13.320256250948201</v>
      </c>
      <c r="U258">
        <f t="shared" ca="1" si="109"/>
        <v>-0.13118588123616212</v>
      </c>
      <c r="V258">
        <f t="shared" ca="1" si="110"/>
        <v>1.7209735435708431E-3</v>
      </c>
      <c r="W258" s="30">
        <f t="shared" ca="1" si="111"/>
        <v>2.7379028638530062E-2</v>
      </c>
      <c r="X258" s="30">
        <f t="shared" ca="1" si="95"/>
        <v>3.6524305270375925</v>
      </c>
      <c r="Y258" s="30">
        <f t="shared" ca="1" si="112"/>
        <v>0.1000000000000037</v>
      </c>
      <c r="Z258" s="30">
        <f t="shared" ca="1" si="96"/>
        <v>3.6393179944542542</v>
      </c>
      <c r="AA258" s="30">
        <f t="shared" ca="1" si="97"/>
        <v>3.6524365825778702</v>
      </c>
      <c r="AB258">
        <f t="shared" ca="1" si="98"/>
        <v>1.7209735435708433E-3</v>
      </c>
      <c r="AC258">
        <f t="shared" ca="1" si="113"/>
        <v>1.1916020815684518E-8</v>
      </c>
      <c r="AD258">
        <f t="shared" ca="1" si="114"/>
        <v>6.9240000000002555E-7</v>
      </c>
      <c r="AE258" s="31">
        <f t="shared" ca="1" si="115"/>
        <v>1.7209735435707797E-2</v>
      </c>
      <c r="AF258" s="32">
        <f t="shared" ca="1" si="99"/>
        <v>-1.6639244943284016E-6</v>
      </c>
    </row>
    <row r="259" spans="1:32" x14ac:dyDescent="0.35">
      <c r="A259">
        <f t="shared" si="116"/>
        <v>227</v>
      </c>
      <c r="B259" s="28">
        <f t="shared" si="123"/>
        <v>1.5717479999999924E-3</v>
      </c>
      <c r="C259">
        <f t="shared" si="100"/>
        <v>0</v>
      </c>
      <c r="D259" s="29">
        <f t="shared" si="101"/>
        <v>0.1</v>
      </c>
      <c r="E259" s="30">
        <f t="shared" ca="1" si="117"/>
        <v>3.6393179944542542</v>
      </c>
      <c r="F259" s="30">
        <f t="shared" ca="1" si="117"/>
        <v>3.6524365825778702</v>
      </c>
      <c r="G259" s="30">
        <f t="shared" ca="1" si="118"/>
        <v>-4.8321966574237569</v>
      </c>
      <c r="H259" s="30">
        <f t="shared" ca="1" si="119"/>
        <v>-0.6361370490740208</v>
      </c>
      <c r="I259">
        <f t="shared" ca="1" si="120"/>
        <v>23.689397628856806</v>
      </c>
      <c r="J259" s="29">
        <f t="shared" ca="1" si="121"/>
        <v>0.1</v>
      </c>
      <c r="K259" s="30">
        <f t="shared" ca="1" si="122"/>
        <v>-0.13117076793336621</v>
      </c>
      <c r="L259" s="30">
        <f t="shared" ca="1" si="93"/>
        <v>3.6524350712475906</v>
      </c>
      <c r="M259" s="30">
        <f t="shared" ca="1" si="102"/>
        <v>0.15854976250803196</v>
      </c>
      <c r="N259" s="30">
        <f t="shared" si="94"/>
        <v>10</v>
      </c>
      <c r="O259" s="56">
        <f t="shared" ca="1" si="103"/>
        <v>0</v>
      </c>
      <c r="P259" s="30">
        <f t="shared" ca="1" si="104"/>
        <v>0.15854976250803196</v>
      </c>
      <c r="Q259" s="30">
        <f t="shared" ca="1" si="105"/>
        <v>7.5414081574060009E-3</v>
      </c>
      <c r="R259" s="30">
        <f t="shared" ca="1" si="106"/>
        <v>-3.6234630182034508</v>
      </c>
      <c r="S259" s="30">
        <f t="shared" ca="1" si="107"/>
        <v>-0.47701300371192923</v>
      </c>
      <c r="T259">
        <f t="shared" ca="1" si="108"/>
        <v>13.320289445772833</v>
      </c>
      <c r="U259">
        <f t="shared" ca="1" si="109"/>
        <v>-0.13117076793336621</v>
      </c>
      <c r="V259">
        <f t="shared" ca="1" si="110"/>
        <v>1.7205770360229011E-3</v>
      </c>
      <c r="W259" s="30">
        <f t="shared" ca="1" si="111"/>
        <v>2.7378994574665749E-2</v>
      </c>
      <c r="X259" s="30">
        <f t="shared" ca="1" si="95"/>
        <v>3.6524350712475906</v>
      </c>
      <c r="Y259" s="30">
        <f t="shared" ca="1" si="112"/>
        <v>0.10000000000000669</v>
      </c>
      <c r="Z259" s="30">
        <f t="shared" ca="1" si="96"/>
        <v>3.6393240492969019</v>
      </c>
      <c r="AA259" s="30">
        <f t="shared" ca="1" si="97"/>
        <v>3.6524411260902383</v>
      </c>
      <c r="AB259">
        <f t="shared" ca="1" si="98"/>
        <v>1.7205770360229013E-3</v>
      </c>
      <c r="AC259">
        <f t="shared" ca="1" si="113"/>
        <v>1.1913275397422567E-8</v>
      </c>
      <c r="AD259">
        <f t="shared" ca="1" si="114"/>
        <v>6.924000000000463E-7</v>
      </c>
      <c r="AE259" s="31">
        <f t="shared" ca="1" si="115"/>
        <v>1.720577036022786E-2</v>
      </c>
      <c r="AF259" s="32">
        <f t="shared" ca="1" si="99"/>
        <v>-1.663730033191266E-6</v>
      </c>
    </row>
    <row r="260" spans="1:32" x14ac:dyDescent="0.35">
      <c r="A260">
        <f t="shared" si="116"/>
        <v>228</v>
      </c>
      <c r="B260" s="28">
        <f t="shared" si="123"/>
        <v>1.5786719999999923E-3</v>
      </c>
      <c r="C260">
        <f t="shared" si="100"/>
        <v>0</v>
      </c>
      <c r="D260" s="29">
        <f t="shared" si="101"/>
        <v>0.1</v>
      </c>
      <c r="E260" s="30">
        <f t="shared" ca="1" si="117"/>
        <v>3.6393240492969019</v>
      </c>
      <c r="F260" s="30">
        <f t="shared" ca="1" si="117"/>
        <v>3.6524411260902383</v>
      </c>
      <c r="G260" s="30">
        <f t="shared" ca="1" si="118"/>
        <v>-4.8322067488281704</v>
      </c>
      <c r="H260" s="30">
        <f t="shared" ca="1" si="119"/>
        <v>-0.63606482202579617</v>
      </c>
      <c r="I260">
        <f t="shared" ca="1" si="120"/>
        <v>23.689456635167609</v>
      </c>
      <c r="J260" s="29">
        <f t="shared" ca="1" si="121"/>
        <v>0.1</v>
      </c>
      <c r="K260" s="30">
        <f t="shared" ca="1" si="122"/>
        <v>-0.13115565637164092</v>
      </c>
      <c r="L260" s="30">
        <f t="shared" ca="1" si="93"/>
        <v>3.6524396149340661</v>
      </c>
      <c r="M260" s="30">
        <f t="shared" ca="1" si="102"/>
        <v>0.15853461688644693</v>
      </c>
      <c r="N260" s="30">
        <f t="shared" si="94"/>
        <v>10</v>
      </c>
      <c r="O260" s="56">
        <f t="shared" ca="1" si="103"/>
        <v>0</v>
      </c>
      <c r="P260" s="30">
        <f t="shared" ca="1" si="104"/>
        <v>0.15853461688644693</v>
      </c>
      <c r="Q260" s="30">
        <f t="shared" ca="1" si="105"/>
        <v>7.5399674253997517E-3</v>
      </c>
      <c r="R260" s="30">
        <f t="shared" ca="1" si="106"/>
        <v>-3.6234705876082574</v>
      </c>
      <c r="S260" s="30">
        <f t="shared" ca="1" si="107"/>
        <v>-0.47695884388091703</v>
      </c>
      <c r="T260">
        <f t="shared" ca="1" si="108"/>
        <v>13.320322636814497</v>
      </c>
      <c r="U260">
        <f t="shared" ca="1" si="109"/>
        <v>-0.13115565637164092</v>
      </c>
      <c r="V260">
        <f t="shared" ca="1" si="110"/>
        <v>1.7201806198275955E-3</v>
      </c>
      <c r="W260" s="30">
        <f t="shared" ca="1" si="111"/>
        <v>2.7378960514806011E-2</v>
      </c>
      <c r="X260" s="30">
        <f t="shared" ca="1" si="95"/>
        <v>3.6524396149340661</v>
      </c>
      <c r="Y260" s="30">
        <f t="shared" ca="1" si="112"/>
        <v>9.9999999999993067E-2</v>
      </c>
      <c r="Z260" s="30">
        <f t="shared" ca="1" si="96"/>
        <v>3.639330103442</v>
      </c>
      <c r="AA260" s="30">
        <f t="shared" ca="1" si="97"/>
        <v>3.6524456690791642</v>
      </c>
      <c r="AB260">
        <f t="shared" ca="1" si="98"/>
        <v>1.7201806198275955E-3</v>
      </c>
      <c r="AC260">
        <f t="shared" ca="1" si="113"/>
        <v>1.191053061168627E-8</v>
      </c>
      <c r="AD260">
        <f t="shared" ca="1" si="114"/>
        <v>6.9239999999995196E-7</v>
      </c>
      <c r="AE260" s="31">
        <f t="shared" ca="1" si="115"/>
        <v>1.7201806198277148E-2</v>
      </c>
      <c r="AF260" s="32">
        <f t="shared" ca="1" si="99"/>
        <v>-1.6635355951067118E-6</v>
      </c>
    </row>
    <row r="261" spans="1:32" x14ac:dyDescent="0.35">
      <c r="A261">
        <f t="shared" si="116"/>
        <v>229</v>
      </c>
      <c r="B261" s="28">
        <f t="shared" si="123"/>
        <v>1.5855959999999923E-3</v>
      </c>
      <c r="C261">
        <f t="shared" si="100"/>
        <v>0</v>
      </c>
      <c r="D261" s="29">
        <f t="shared" si="101"/>
        <v>0.1</v>
      </c>
      <c r="E261" s="30">
        <f t="shared" ca="1" si="117"/>
        <v>3.639330103442</v>
      </c>
      <c r="F261" s="30">
        <f t="shared" ca="1" si="117"/>
        <v>3.6524456690791642</v>
      </c>
      <c r="G261" s="30">
        <f t="shared" ca="1" si="118"/>
        <v>-4.83221683907</v>
      </c>
      <c r="H261" s="30">
        <f t="shared" ca="1" si="119"/>
        <v>-0.6359926030541404</v>
      </c>
      <c r="I261">
        <f t="shared" ca="1" si="120"/>
        <v>23.689515634753871</v>
      </c>
      <c r="J261" s="29">
        <f t="shared" ca="1" si="121"/>
        <v>0.1</v>
      </c>
      <c r="K261" s="30">
        <f t="shared" ca="1" si="122"/>
        <v>-0.13114054655077975</v>
      </c>
      <c r="L261" s="30">
        <f t="shared" ca="1" si="93"/>
        <v>3.6524441580970781</v>
      </c>
      <c r="M261" s="30">
        <f t="shared" ca="1" si="102"/>
        <v>0.1585194730097402</v>
      </c>
      <c r="N261" s="30">
        <f t="shared" si="94"/>
        <v>10</v>
      </c>
      <c r="O261" s="56">
        <f t="shared" ca="1" si="103"/>
        <v>0</v>
      </c>
      <c r="P261" s="30">
        <f t="shared" ca="1" si="104"/>
        <v>0.1585194730097402</v>
      </c>
      <c r="Q261" s="30">
        <f t="shared" ca="1" si="105"/>
        <v>7.5385269969857251E-3</v>
      </c>
      <c r="R261" s="30">
        <f t="shared" ca="1" si="106"/>
        <v>-3.6234781561410259</v>
      </c>
      <c r="S261" s="30">
        <f t="shared" ca="1" si="107"/>
        <v>-0.47690469010610914</v>
      </c>
      <c r="T261">
        <f t="shared" ca="1" si="108"/>
        <v>13.320355824073612</v>
      </c>
      <c r="U261">
        <f t="shared" ca="1" si="109"/>
        <v>-0.13114054655077975</v>
      </c>
      <c r="V261">
        <f t="shared" ca="1" si="110"/>
        <v>1.7197842949637232E-3</v>
      </c>
      <c r="W261" s="30">
        <f t="shared" ca="1" si="111"/>
        <v>2.7378926458960451E-2</v>
      </c>
      <c r="X261" s="30">
        <f t="shared" ca="1" si="95"/>
        <v>3.6524441580970781</v>
      </c>
      <c r="Y261" s="30">
        <f t="shared" ca="1" si="112"/>
        <v>9.9999999999999617E-2</v>
      </c>
      <c r="Z261" s="30">
        <f t="shared" ca="1" si="96"/>
        <v>3.639336156889629</v>
      </c>
      <c r="AA261" s="30">
        <f t="shared" ca="1" si="97"/>
        <v>3.6524502115447071</v>
      </c>
      <c r="AB261">
        <f t="shared" ca="1" si="98"/>
        <v>1.7197842949637232E-3</v>
      </c>
      <c r="AC261">
        <f t="shared" ca="1" si="113"/>
        <v>1.1907786458328817E-8</v>
      </c>
      <c r="AD261">
        <f t="shared" ca="1" si="114"/>
        <v>6.9239999999999728E-7</v>
      </c>
      <c r="AE261" s="31">
        <f t="shared" ca="1" si="115"/>
        <v>1.7197842949637297E-2</v>
      </c>
      <c r="AF261" s="32">
        <f t="shared" ca="1" si="99"/>
        <v>-1.6633411800744753E-6</v>
      </c>
    </row>
    <row r="262" spans="1:32" x14ac:dyDescent="0.35">
      <c r="A262">
        <f t="shared" si="116"/>
        <v>230</v>
      </c>
      <c r="B262" s="28">
        <f t="shared" si="123"/>
        <v>1.5925199999999922E-3</v>
      </c>
      <c r="C262">
        <f t="shared" si="100"/>
        <v>0</v>
      </c>
      <c r="D262" s="29">
        <f t="shared" si="101"/>
        <v>0.1</v>
      </c>
      <c r="E262" s="30">
        <f t="shared" ca="1" si="117"/>
        <v>3.639336156889629</v>
      </c>
      <c r="F262" s="30">
        <f t="shared" ca="1" si="117"/>
        <v>3.6524502115447071</v>
      </c>
      <c r="G262" s="30">
        <f t="shared" ca="1" si="118"/>
        <v>-4.8322269281493826</v>
      </c>
      <c r="H262" s="30">
        <f t="shared" ca="1" si="119"/>
        <v>-0.63592039215817919</v>
      </c>
      <c r="I262">
        <f t="shared" ca="1" si="120"/>
        <v>23.689574627616381</v>
      </c>
      <c r="J262" s="29">
        <f t="shared" ca="1" si="121"/>
        <v>0.1</v>
      </c>
      <c r="K262" s="30">
        <f t="shared" ca="1" si="122"/>
        <v>-0.13112543847058619</v>
      </c>
      <c r="L262" s="30">
        <f t="shared" ca="1" si="93"/>
        <v>3.6524487007366875</v>
      </c>
      <c r="M262" s="30">
        <f t="shared" ca="1" si="102"/>
        <v>0.15850433087770899</v>
      </c>
      <c r="N262" s="30">
        <f t="shared" si="94"/>
        <v>10</v>
      </c>
      <c r="O262" s="56">
        <f t="shared" ca="1" si="103"/>
        <v>0</v>
      </c>
      <c r="P262" s="30">
        <f t="shared" ca="1" si="104"/>
        <v>0.15850433087770899</v>
      </c>
      <c r="Q262" s="30">
        <f t="shared" ca="1" si="105"/>
        <v>7.5370868720970752E-3</v>
      </c>
      <c r="R262" s="30">
        <f t="shared" ca="1" si="106"/>
        <v>-3.6234857238018581</v>
      </c>
      <c r="S262" s="30">
        <f t="shared" ca="1" si="107"/>
        <v>-0.47685054238684355</v>
      </c>
      <c r="T262">
        <f t="shared" ca="1" si="108"/>
        <v>13.320389007550611</v>
      </c>
      <c r="U262">
        <f t="shared" ca="1" si="109"/>
        <v>-0.13112543847058619</v>
      </c>
      <c r="V262">
        <f t="shared" ca="1" si="110"/>
        <v>1.7193880614103485E-3</v>
      </c>
      <c r="W262" s="30">
        <f t="shared" ca="1" si="111"/>
        <v>2.7378892407122796E-2</v>
      </c>
      <c r="X262" s="30">
        <f t="shared" ca="1" si="95"/>
        <v>3.6524487007366875</v>
      </c>
      <c r="Y262" s="30">
        <f t="shared" ca="1" si="112"/>
        <v>0.10000000000000521</v>
      </c>
      <c r="Z262" s="30">
        <f t="shared" ca="1" si="96"/>
        <v>3.6393422096398687</v>
      </c>
      <c r="AA262" s="30">
        <f t="shared" ca="1" si="97"/>
        <v>3.6524547534869272</v>
      </c>
      <c r="AB262">
        <f t="shared" ca="1" si="98"/>
        <v>1.7193880614103487E-3</v>
      </c>
      <c r="AC262">
        <f t="shared" ca="1" si="113"/>
        <v>1.1905042937205252E-8</v>
      </c>
      <c r="AD262">
        <f t="shared" ca="1" si="114"/>
        <v>6.9240000000003603E-7</v>
      </c>
      <c r="AE262" s="31">
        <f t="shared" ca="1" si="115"/>
        <v>1.719388061410259E-2</v>
      </c>
      <c r="AF262" s="32">
        <f t="shared" ca="1" si="99"/>
        <v>-1.6631467879722683E-6</v>
      </c>
    </row>
    <row r="263" spans="1:32" x14ac:dyDescent="0.35">
      <c r="A263">
        <f t="shared" si="116"/>
        <v>231</v>
      </c>
      <c r="B263" s="28">
        <f t="shared" si="123"/>
        <v>1.5994439999999922E-3</v>
      </c>
      <c r="C263">
        <f t="shared" si="100"/>
        <v>0</v>
      </c>
      <c r="D263" s="29">
        <f t="shared" si="101"/>
        <v>0.1</v>
      </c>
      <c r="E263" s="30">
        <f t="shared" ca="1" si="117"/>
        <v>3.6393422096398687</v>
      </c>
      <c r="F263" s="30">
        <f t="shared" ca="1" si="117"/>
        <v>3.6524547534869272</v>
      </c>
      <c r="G263" s="30">
        <f t="shared" ca="1" si="118"/>
        <v>-4.8322370160664478</v>
      </c>
      <c r="H263" s="30">
        <f t="shared" ca="1" si="119"/>
        <v>-0.63584818933704335</v>
      </c>
      <c r="I263">
        <f t="shared" ca="1" si="120"/>
        <v>23.689633613755856</v>
      </c>
      <c r="J263" s="29">
        <f t="shared" ca="1" si="121"/>
        <v>0.1</v>
      </c>
      <c r="K263" s="30">
        <f t="shared" ca="1" si="122"/>
        <v>-0.1311103321308604</v>
      </c>
      <c r="L263" s="30">
        <f t="shared" ca="1" si="93"/>
        <v>3.6524532428529546</v>
      </c>
      <c r="M263" s="30">
        <f t="shared" ca="1" si="102"/>
        <v>0.15848919049015198</v>
      </c>
      <c r="N263" s="30">
        <f t="shared" si="94"/>
        <v>10</v>
      </c>
      <c r="O263" s="56">
        <f t="shared" ca="1" si="103"/>
        <v>0</v>
      </c>
      <c r="P263" s="30">
        <f t="shared" ca="1" si="104"/>
        <v>0.15848919049015198</v>
      </c>
      <c r="Q263" s="30">
        <f t="shared" ca="1" si="105"/>
        <v>7.5356470506671037E-3</v>
      </c>
      <c r="R263" s="30">
        <f t="shared" ca="1" si="106"/>
        <v>-3.6234932905908535</v>
      </c>
      <c r="S263" s="30">
        <f t="shared" ca="1" si="107"/>
        <v>-0.47679640072246376</v>
      </c>
      <c r="T263">
        <f t="shared" ca="1" si="108"/>
        <v>13.320422187245917</v>
      </c>
      <c r="U263">
        <f t="shared" ca="1" si="109"/>
        <v>-0.1311103321308604</v>
      </c>
      <c r="V263">
        <f t="shared" ca="1" si="110"/>
        <v>1.7189919191464528E-3</v>
      </c>
      <c r="W263" s="30">
        <f t="shared" ca="1" si="111"/>
        <v>2.7378858359291575E-2</v>
      </c>
      <c r="X263" s="30">
        <f t="shared" ca="1" si="95"/>
        <v>3.6524532428529546</v>
      </c>
      <c r="Y263" s="30">
        <f t="shared" ca="1" si="112"/>
        <v>0.10000000000000624</v>
      </c>
      <c r="Z263" s="30">
        <f t="shared" ca="1" si="96"/>
        <v>3.6393482616927999</v>
      </c>
      <c r="AA263" s="30">
        <f t="shared" ca="1" si="97"/>
        <v>3.6524592949058858</v>
      </c>
      <c r="AB263">
        <f t="shared" ca="1" si="98"/>
        <v>1.7189919191464528E-3</v>
      </c>
      <c r="AC263">
        <f t="shared" ca="1" si="113"/>
        <v>1.1902300048170038E-8</v>
      </c>
      <c r="AD263">
        <f t="shared" ca="1" si="114"/>
        <v>6.9240000000004313E-7</v>
      </c>
      <c r="AE263" s="31">
        <f t="shared" ca="1" si="115"/>
        <v>1.7189919191463454E-2</v>
      </c>
      <c r="AF263" s="32">
        <f t="shared" ca="1" si="99"/>
        <v>-1.6629524190438768E-6</v>
      </c>
    </row>
    <row r="264" spans="1:32" x14ac:dyDescent="0.35">
      <c r="A264">
        <f t="shared" si="116"/>
        <v>232</v>
      </c>
      <c r="B264" s="28">
        <f t="shared" si="123"/>
        <v>1.6063679999999921E-3</v>
      </c>
      <c r="C264">
        <f t="shared" si="100"/>
        <v>0</v>
      </c>
      <c r="D264" s="29">
        <f t="shared" si="101"/>
        <v>0.1</v>
      </c>
      <c r="E264" s="30">
        <f t="shared" ca="1" si="117"/>
        <v>3.6393482616927999</v>
      </c>
      <c r="F264" s="30">
        <f t="shared" ca="1" si="117"/>
        <v>3.6524592949058858</v>
      </c>
      <c r="G264" s="30">
        <f t="shared" ca="1" si="118"/>
        <v>-4.8322471028213334</v>
      </c>
      <c r="H264" s="30">
        <f t="shared" ca="1" si="119"/>
        <v>-0.63577599458985312</v>
      </c>
      <c r="I264">
        <f t="shared" ca="1" si="120"/>
        <v>23.689692593173092</v>
      </c>
      <c r="J264" s="29">
        <f t="shared" ca="1" si="121"/>
        <v>0.1</v>
      </c>
      <c r="K264" s="30">
        <f t="shared" ca="1" si="122"/>
        <v>-0.13109522753140254</v>
      </c>
      <c r="L264" s="30">
        <f t="shared" ca="1" si="93"/>
        <v>3.6524577844459403</v>
      </c>
      <c r="M264" s="30">
        <f t="shared" ca="1" si="102"/>
        <v>0.15847405184686636</v>
      </c>
      <c r="N264" s="30">
        <f t="shared" si="94"/>
        <v>10</v>
      </c>
      <c r="O264" s="56">
        <f t="shared" ca="1" si="103"/>
        <v>0</v>
      </c>
      <c r="P264" s="30">
        <f t="shared" ca="1" si="104"/>
        <v>0.15847405184686636</v>
      </c>
      <c r="Q264" s="30">
        <f t="shared" ca="1" si="105"/>
        <v>7.5342075326289863E-3</v>
      </c>
      <c r="R264" s="30">
        <f t="shared" ca="1" si="106"/>
        <v>-3.6235008565081133</v>
      </c>
      <c r="S264" s="30">
        <f t="shared" ca="1" si="107"/>
        <v>-0.47674226511230777</v>
      </c>
      <c r="T264">
        <f t="shared" ca="1" si="108"/>
        <v>13.320455363159954</v>
      </c>
      <c r="U264">
        <f t="shared" ca="1" si="109"/>
        <v>-0.13109522753140254</v>
      </c>
      <c r="V264">
        <f t="shared" ca="1" si="110"/>
        <v>1.7185958681510203E-3</v>
      </c>
      <c r="W264" s="30">
        <f t="shared" ca="1" si="111"/>
        <v>2.7378824315463818E-2</v>
      </c>
      <c r="X264" s="30">
        <f t="shared" ca="1" si="95"/>
        <v>3.6524577844459403</v>
      </c>
      <c r="Y264" s="30">
        <f t="shared" ca="1" si="112"/>
        <v>9.9999999999993608E-2</v>
      </c>
      <c r="Z264" s="30">
        <f t="shared" ca="1" si="96"/>
        <v>3.6393543130485027</v>
      </c>
      <c r="AA264" s="30">
        <f t="shared" ca="1" si="97"/>
        <v>3.652463835801643</v>
      </c>
      <c r="AB264">
        <f t="shared" ca="1" si="98"/>
        <v>1.7185958681510205E-3</v>
      </c>
      <c r="AC264">
        <f t="shared" ca="1" si="113"/>
        <v>1.1899557791077665E-8</v>
      </c>
      <c r="AD264">
        <f t="shared" ca="1" si="114"/>
        <v>6.9239999999995567E-7</v>
      </c>
      <c r="AE264" s="31">
        <f t="shared" ca="1" si="115"/>
        <v>1.7185958681511303E-2</v>
      </c>
      <c r="AF264" s="32">
        <f t="shared" ca="1" si="99"/>
        <v>-1.6627580730449885E-6</v>
      </c>
    </row>
    <row r="265" spans="1:32" x14ac:dyDescent="0.35">
      <c r="A265">
        <f t="shared" si="116"/>
        <v>233</v>
      </c>
      <c r="B265" s="28">
        <f t="shared" si="123"/>
        <v>1.6132919999999921E-3</v>
      </c>
      <c r="C265">
        <f t="shared" si="100"/>
        <v>0</v>
      </c>
      <c r="D265" s="29">
        <f t="shared" si="101"/>
        <v>0.1</v>
      </c>
      <c r="E265" s="30">
        <f t="shared" ca="1" si="117"/>
        <v>3.6393543130485027</v>
      </c>
      <c r="F265" s="30">
        <f t="shared" ca="1" si="117"/>
        <v>3.652463835801643</v>
      </c>
      <c r="G265" s="30">
        <f t="shared" ca="1" si="118"/>
        <v>-4.8322571884141716</v>
      </c>
      <c r="H265" s="30">
        <f t="shared" ca="1" si="119"/>
        <v>-0.63570380791573944</v>
      </c>
      <c r="I265">
        <f t="shared" ca="1" si="120"/>
        <v>23.689751565868828</v>
      </c>
      <c r="J265" s="29">
        <f t="shared" ca="1" si="121"/>
        <v>0.1</v>
      </c>
      <c r="K265" s="30">
        <f t="shared" ca="1" si="122"/>
        <v>-0.13108012467200611</v>
      </c>
      <c r="L265" s="30">
        <f t="shared" ca="1" si="93"/>
        <v>3.6524623255157032</v>
      </c>
      <c r="M265" s="30">
        <f t="shared" ca="1" si="102"/>
        <v>0.15845891494765674</v>
      </c>
      <c r="N265" s="30">
        <f t="shared" si="94"/>
        <v>10</v>
      </c>
      <c r="O265" s="56">
        <f t="shared" ca="1" si="103"/>
        <v>0</v>
      </c>
      <c r="P265" s="30">
        <f t="shared" ca="1" si="104"/>
        <v>0.15845891494765674</v>
      </c>
      <c r="Q265" s="30">
        <f t="shared" ca="1" si="105"/>
        <v>7.5327683179166128E-3</v>
      </c>
      <c r="R265" s="30">
        <f t="shared" ca="1" si="106"/>
        <v>-3.623508421553737</v>
      </c>
      <c r="S265" s="30">
        <f t="shared" ca="1" si="107"/>
        <v>-0.47668813555574041</v>
      </c>
      <c r="T265">
        <f t="shared" ca="1" si="108"/>
        <v>13.320488535293149</v>
      </c>
      <c r="U265">
        <f t="shared" ca="1" si="109"/>
        <v>-0.13108012467200611</v>
      </c>
      <c r="V265">
        <f t="shared" ca="1" si="110"/>
        <v>1.7181999084028665E-3</v>
      </c>
      <c r="W265" s="30">
        <f t="shared" ca="1" si="111"/>
        <v>2.7378790275650627E-2</v>
      </c>
      <c r="X265" s="30">
        <f t="shared" ca="1" si="95"/>
        <v>3.6524623255157032</v>
      </c>
      <c r="Y265" s="30">
        <f t="shared" ca="1" si="112"/>
        <v>0.10000000000000961</v>
      </c>
      <c r="Z265" s="30">
        <f t="shared" ca="1" si="96"/>
        <v>3.6393603637070577</v>
      </c>
      <c r="AA265" s="30">
        <f t="shared" ca="1" si="97"/>
        <v>3.6524683761742582</v>
      </c>
      <c r="AB265">
        <f t="shared" ca="1" si="98"/>
        <v>1.7181999084028667E-3</v>
      </c>
      <c r="AC265">
        <f t="shared" ca="1" si="113"/>
        <v>1.1896816165781447E-8</v>
      </c>
      <c r="AD265">
        <f t="shared" ca="1" si="114"/>
        <v>6.9240000000006642E-7</v>
      </c>
      <c r="AE265" s="31">
        <f t="shared" ca="1" si="115"/>
        <v>1.7181999084027018E-2</v>
      </c>
      <c r="AF265" s="32">
        <f t="shared" ca="1" si="99"/>
        <v>-1.6625637502193885E-6</v>
      </c>
    </row>
    <row r="266" spans="1:32" x14ac:dyDescent="0.35">
      <c r="A266">
        <f t="shared" si="116"/>
        <v>234</v>
      </c>
      <c r="B266" s="28">
        <f t="shared" si="123"/>
        <v>1.620215999999992E-3</v>
      </c>
      <c r="C266">
        <f t="shared" si="100"/>
        <v>0</v>
      </c>
      <c r="D266" s="29">
        <f t="shared" si="101"/>
        <v>0.1</v>
      </c>
      <c r="E266" s="30">
        <f t="shared" ca="1" si="117"/>
        <v>3.6393603637070577</v>
      </c>
      <c r="F266" s="30">
        <f t="shared" ca="1" si="117"/>
        <v>3.6524683761742582</v>
      </c>
      <c r="G266" s="30">
        <f t="shared" ca="1" si="118"/>
        <v>-4.8322672728450966</v>
      </c>
      <c r="H266" s="30">
        <f t="shared" ca="1" si="119"/>
        <v>-0.63563162931382244</v>
      </c>
      <c r="I266">
        <f t="shared" ca="1" si="120"/>
        <v>23.689810531843825</v>
      </c>
      <c r="J266" s="29">
        <f t="shared" ca="1" si="121"/>
        <v>0.1</v>
      </c>
      <c r="K266" s="30">
        <f t="shared" ca="1" si="122"/>
        <v>-0.13106502355247793</v>
      </c>
      <c r="L266" s="30">
        <f t="shared" ca="1" si="93"/>
        <v>3.6524668660623054</v>
      </c>
      <c r="M266" s="30">
        <f t="shared" ca="1" si="102"/>
        <v>0.15844377979231589</v>
      </c>
      <c r="N266" s="30">
        <f t="shared" si="94"/>
        <v>10</v>
      </c>
      <c r="O266" s="56">
        <f t="shared" ca="1" si="103"/>
        <v>0</v>
      </c>
      <c r="P266" s="30">
        <f t="shared" ca="1" si="104"/>
        <v>0.15844377979231589</v>
      </c>
      <c r="Q266" s="30">
        <f t="shared" ca="1" si="105"/>
        <v>7.531329406462766E-3</v>
      </c>
      <c r="R266" s="30">
        <f t="shared" ca="1" si="106"/>
        <v>-3.6235159857278263</v>
      </c>
      <c r="S266" s="30">
        <f t="shared" ca="1" si="107"/>
        <v>-0.47663401205208378</v>
      </c>
      <c r="T266">
        <f t="shared" ca="1" si="108"/>
        <v>13.320521703645934</v>
      </c>
      <c r="U266">
        <f t="shared" ca="1" si="109"/>
        <v>-0.13106502355247793</v>
      </c>
      <c r="V266">
        <f t="shared" ca="1" si="110"/>
        <v>1.7178040398811594E-3</v>
      </c>
      <c r="W266" s="30">
        <f t="shared" ca="1" si="111"/>
        <v>2.7378756239837959E-2</v>
      </c>
      <c r="X266" s="30">
        <f t="shared" ca="1" si="95"/>
        <v>3.6524668660623054</v>
      </c>
      <c r="Y266" s="30">
        <f t="shared" ca="1" si="112"/>
        <v>0.10000000000000474</v>
      </c>
      <c r="Z266" s="30">
        <f t="shared" ca="1" si="96"/>
        <v>3.6393664136685451</v>
      </c>
      <c r="AA266" s="30">
        <f t="shared" ca="1" si="97"/>
        <v>3.6524729160237928</v>
      </c>
      <c r="AB266">
        <f t="shared" ca="1" si="98"/>
        <v>1.7178040398811594E-3</v>
      </c>
      <c r="AC266">
        <f t="shared" ca="1" si="113"/>
        <v>1.1894075172137147E-8</v>
      </c>
      <c r="AD266">
        <f t="shared" ca="1" si="114"/>
        <v>6.9240000000003275E-7</v>
      </c>
      <c r="AE266" s="31">
        <f t="shared" ca="1" si="115"/>
        <v>1.7178040398810782E-2</v>
      </c>
      <c r="AF266" s="32">
        <f t="shared" ca="1" si="99"/>
        <v>-1.662369450322765E-6</v>
      </c>
    </row>
    <row r="267" spans="1:32" x14ac:dyDescent="0.35">
      <c r="A267">
        <f t="shared" si="116"/>
        <v>235</v>
      </c>
      <c r="B267" s="28">
        <f t="shared" si="123"/>
        <v>1.627139999999992E-3</v>
      </c>
      <c r="C267">
        <f t="shared" si="100"/>
        <v>0</v>
      </c>
      <c r="D267" s="29">
        <f t="shared" si="101"/>
        <v>0.1</v>
      </c>
      <c r="E267" s="30">
        <f t="shared" ca="1" si="117"/>
        <v>3.6393664136685451</v>
      </c>
      <c r="F267" s="30">
        <f t="shared" ca="1" si="117"/>
        <v>3.6524729160237928</v>
      </c>
      <c r="G267" s="30">
        <f t="shared" ca="1" si="118"/>
        <v>-4.8322773561142425</v>
      </c>
      <c r="H267" s="30">
        <f t="shared" ca="1" si="119"/>
        <v>-0.63555945878323294</v>
      </c>
      <c r="I267">
        <f t="shared" ca="1" si="120"/>
        <v>23.689869491098843</v>
      </c>
      <c r="J267" s="29">
        <f t="shared" ca="1" si="121"/>
        <v>0.1</v>
      </c>
      <c r="K267" s="30">
        <f t="shared" ca="1" si="122"/>
        <v>-0.13104992417261482</v>
      </c>
      <c r="L267" s="30">
        <f t="shared" ca="1" si="93"/>
        <v>3.6524714060858066</v>
      </c>
      <c r="M267" s="30">
        <f t="shared" ca="1" si="102"/>
        <v>0.15842864638064541</v>
      </c>
      <c r="N267" s="30">
        <f t="shared" si="94"/>
        <v>10</v>
      </c>
      <c r="O267" s="56">
        <f t="shared" ca="1" si="103"/>
        <v>0</v>
      </c>
      <c r="P267" s="30">
        <f t="shared" ca="1" si="104"/>
        <v>0.15842864638064541</v>
      </c>
      <c r="Q267" s="30">
        <f t="shared" ca="1" si="105"/>
        <v>7.5298907982010764E-3</v>
      </c>
      <c r="R267" s="30">
        <f t="shared" ca="1" si="106"/>
        <v>-3.6235235490304807</v>
      </c>
      <c r="S267" s="30">
        <f t="shared" ca="1" si="107"/>
        <v>-0.47657989460069161</v>
      </c>
      <c r="T267">
        <f t="shared" ca="1" si="108"/>
        <v>13.320554868218727</v>
      </c>
      <c r="U267">
        <f t="shared" ca="1" si="109"/>
        <v>-0.13104992417261482</v>
      </c>
      <c r="V267">
        <f t="shared" ca="1" si="110"/>
        <v>1.7174082625648097E-3</v>
      </c>
      <c r="W267" s="30">
        <f t="shared" ca="1" si="111"/>
        <v>2.7378722208030587E-2</v>
      </c>
      <c r="X267" s="30">
        <f t="shared" ca="1" si="95"/>
        <v>3.6524714060858066</v>
      </c>
      <c r="Y267" s="30">
        <f t="shared" ca="1" si="112"/>
        <v>9.9999999999998174E-2</v>
      </c>
      <c r="Z267" s="30">
        <f t="shared" ca="1" si="96"/>
        <v>3.6393724629330451</v>
      </c>
      <c r="AA267" s="30">
        <f t="shared" ca="1" si="97"/>
        <v>3.6524774553503065</v>
      </c>
      <c r="AB267">
        <f t="shared" ca="1" si="98"/>
        <v>1.7174082625648097E-3</v>
      </c>
      <c r="AC267">
        <f t="shared" ca="1" si="113"/>
        <v>1.189133480999874E-8</v>
      </c>
      <c r="AD267">
        <f t="shared" ca="1" si="114"/>
        <v>6.9239999999998733E-7</v>
      </c>
      <c r="AE267" s="31">
        <f t="shared" ca="1" si="115"/>
        <v>1.7174082625648412E-2</v>
      </c>
      <c r="AF267" s="32">
        <f t="shared" ca="1" si="99"/>
        <v>-1.6621751734768789E-6</v>
      </c>
    </row>
    <row r="268" spans="1:32" x14ac:dyDescent="0.35">
      <c r="A268">
        <f t="shared" si="116"/>
        <v>236</v>
      </c>
      <c r="B268" s="28">
        <f t="shared" si="123"/>
        <v>1.6340639999999919E-3</v>
      </c>
      <c r="C268">
        <f t="shared" si="100"/>
        <v>0</v>
      </c>
      <c r="D268" s="29">
        <f t="shared" si="101"/>
        <v>0.1</v>
      </c>
      <c r="E268" s="30">
        <f t="shared" ca="1" si="117"/>
        <v>3.6393724629330451</v>
      </c>
      <c r="F268" s="30">
        <f t="shared" ca="1" si="117"/>
        <v>3.6524774553503065</v>
      </c>
      <c r="G268" s="30">
        <f t="shared" ca="1" si="118"/>
        <v>-4.8322874382217424</v>
      </c>
      <c r="H268" s="30">
        <f t="shared" ca="1" si="119"/>
        <v>-0.63548729632309653</v>
      </c>
      <c r="I268">
        <f t="shared" ca="1" si="120"/>
        <v>23.689928443634635</v>
      </c>
      <c r="J268" s="29">
        <f t="shared" ca="1" si="121"/>
        <v>0.1</v>
      </c>
      <c r="K268" s="30">
        <f t="shared" ca="1" si="122"/>
        <v>-0.13103482653221363</v>
      </c>
      <c r="L268" s="30">
        <f t="shared" ca="1" si="93"/>
        <v>3.6524759455862665</v>
      </c>
      <c r="M268" s="30">
        <f t="shared" ca="1" si="102"/>
        <v>0.15841351471244547</v>
      </c>
      <c r="N268" s="30">
        <f t="shared" si="94"/>
        <v>10</v>
      </c>
      <c r="O268" s="56">
        <f t="shared" ca="1" si="103"/>
        <v>0</v>
      </c>
      <c r="P268" s="30">
        <f t="shared" ca="1" si="104"/>
        <v>0.15841351471244547</v>
      </c>
      <c r="Q268" s="30">
        <f t="shared" ca="1" si="105"/>
        <v>7.5284524930650529E-3</v>
      </c>
      <c r="R268" s="30">
        <f t="shared" ca="1" si="106"/>
        <v>-3.6235311114618005</v>
      </c>
      <c r="S268" s="30">
        <f t="shared" ca="1" si="107"/>
        <v>-0.47652578320091288</v>
      </c>
      <c r="T268">
        <f t="shared" ca="1" si="108"/>
        <v>13.320588029011956</v>
      </c>
      <c r="U268">
        <f t="shared" ca="1" si="109"/>
        <v>-0.13103482653221363</v>
      </c>
      <c r="V268">
        <f t="shared" ca="1" si="110"/>
        <v>1.7170125764327318E-3</v>
      </c>
      <c r="W268" s="30">
        <f t="shared" ca="1" si="111"/>
        <v>2.7378688180231842E-2</v>
      </c>
      <c r="X268" s="30">
        <f t="shared" ca="1" si="95"/>
        <v>3.6524759455862665</v>
      </c>
      <c r="Y268" s="30">
        <f t="shared" ca="1" si="112"/>
        <v>0.10000000000000384</v>
      </c>
      <c r="Z268" s="30">
        <f t="shared" ca="1" si="96"/>
        <v>3.6393785115006376</v>
      </c>
      <c r="AA268" s="30">
        <f t="shared" ca="1" si="97"/>
        <v>3.6524819941538591</v>
      </c>
      <c r="AB268">
        <f t="shared" ca="1" si="98"/>
        <v>1.7170125764327318E-3</v>
      </c>
      <c r="AC268">
        <f t="shared" ca="1" si="113"/>
        <v>1.1888595079220233E-8</v>
      </c>
      <c r="AD268">
        <f t="shared" ca="1" si="114"/>
        <v>6.924000000000265E-7</v>
      </c>
      <c r="AE268" s="31">
        <f t="shared" ca="1" si="115"/>
        <v>1.7170125764326659E-2</v>
      </c>
      <c r="AF268" s="32">
        <f t="shared" ca="1" si="99"/>
        <v>-1.6619809195594437E-6</v>
      </c>
    </row>
    <row r="269" spans="1:32" x14ac:dyDescent="0.35">
      <c r="A269">
        <f t="shared" si="116"/>
        <v>237</v>
      </c>
      <c r="B269" s="28">
        <f t="shared" si="123"/>
        <v>1.6409879999999919E-3</v>
      </c>
      <c r="C269">
        <f t="shared" si="100"/>
        <v>0</v>
      </c>
      <c r="D269" s="29">
        <f t="shared" si="101"/>
        <v>0.1</v>
      </c>
      <c r="E269" s="30">
        <f t="shared" ca="1" si="117"/>
        <v>3.6393785115006376</v>
      </c>
      <c r="F269" s="30">
        <f t="shared" ca="1" si="117"/>
        <v>3.6524819941538591</v>
      </c>
      <c r="G269" s="30">
        <f t="shared" ca="1" si="118"/>
        <v>-4.8322975191677298</v>
      </c>
      <c r="H269" s="30">
        <f t="shared" ca="1" si="119"/>
        <v>-0.63541514193254378</v>
      </c>
      <c r="I269">
        <f t="shared" ca="1" si="120"/>
        <v>23.689987389451954</v>
      </c>
      <c r="J269" s="29">
        <f t="shared" ca="1" si="121"/>
        <v>0.1</v>
      </c>
      <c r="K269" s="30">
        <f t="shared" ca="1" si="122"/>
        <v>-0.13101973063108116</v>
      </c>
      <c r="L269" s="30">
        <f t="shared" ca="1" si="93"/>
        <v>3.6524804845637457</v>
      </c>
      <c r="M269" s="30">
        <f t="shared" ca="1" si="102"/>
        <v>0.15839838478751478</v>
      </c>
      <c r="N269" s="30">
        <f t="shared" si="94"/>
        <v>10</v>
      </c>
      <c r="O269" s="56">
        <f t="shared" ca="1" si="103"/>
        <v>0</v>
      </c>
      <c r="P269" s="30">
        <f t="shared" ca="1" si="104"/>
        <v>0.15839838478751478</v>
      </c>
      <c r="Q269" s="30">
        <f t="shared" ca="1" si="105"/>
        <v>7.5270144909880769E-3</v>
      </c>
      <c r="R269" s="30">
        <f t="shared" ca="1" si="106"/>
        <v>-3.6235386730218861</v>
      </c>
      <c r="S269" s="30">
        <f t="shared" ca="1" si="107"/>
        <v>-0.47647167785209077</v>
      </c>
      <c r="T269">
        <f t="shared" ca="1" si="108"/>
        <v>13.320621186026049</v>
      </c>
      <c r="U269">
        <f t="shared" ca="1" si="109"/>
        <v>-0.13101973063108116</v>
      </c>
      <c r="V269">
        <f t="shared" ca="1" si="110"/>
        <v>1.7166169814641068E-3</v>
      </c>
      <c r="W269" s="30">
        <f t="shared" ca="1" si="111"/>
        <v>2.7378654156433618E-2</v>
      </c>
      <c r="X269" s="30">
        <f t="shared" ca="1" si="95"/>
        <v>3.6524804845637457</v>
      </c>
      <c r="Y269" s="30">
        <f t="shared" ca="1" si="112"/>
        <v>9.9999999999993872E-2</v>
      </c>
      <c r="Z269" s="30">
        <f t="shared" ca="1" si="96"/>
        <v>3.6393845593714036</v>
      </c>
      <c r="AA269" s="30">
        <f t="shared" ca="1" si="97"/>
        <v>3.6524865324345117</v>
      </c>
      <c r="AB269">
        <f t="shared" ca="1" si="98"/>
        <v>1.7166169814641068E-3</v>
      </c>
      <c r="AC269">
        <f t="shared" ca="1" si="113"/>
        <v>1.1885855979657475E-8</v>
      </c>
      <c r="AD269">
        <f t="shared" ca="1" si="114"/>
        <v>6.9239999999995747E-7</v>
      </c>
      <c r="AE269" s="31">
        <f t="shared" ca="1" si="115"/>
        <v>1.716616981464212E-2</v>
      </c>
      <c r="AF269" s="32">
        <f t="shared" ca="1" si="99"/>
        <v>-1.6617866888142436E-6</v>
      </c>
    </row>
    <row r="270" spans="1:32" x14ac:dyDescent="0.35">
      <c r="A270">
        <f t="shared" si="116"/>
        <v>238</v>
      </c>
      <c r="B270" s="28">
        <f t="shared" si="123"/>
        <v>1.6479119999999918E-3</v>
      </c>
      <c r="C270">
        <f t="shared" si="100"/>
        <v>0</v>
      </c>
      <c r="D270" s="29">
        <f t="shared" si="101"/>
        <v>0.1</v>
      </c>
      <c r="E270" s="30">
        <f t="shared" ca="1" si="117"/>
        <v>3.6393845593714036</v>
      </c>
      <c r="F270" s="30">
        <f t="shared" ca="1" si="117"/>
        <v>3.6524865324345117</v>
      </c>
      <c r="G270" s="30">
        <f t="shared" ca="1" si="118"/>
        <v>-4.8323075989523394</v>
      </c>
      <c r="H270" s="30">
        <f t="shared" ca="1" si="119"/>
        <v>-0.63534299561069485</v>
      </c>
      <c r="I270">
        <f t="shared" ca="1" si="120"/>
        <v>23.690046328551563</v>
      </c>
      <c r="J270" s="29">
        <f t="shared" ca="1" si="121"/>
        <v>0.1</v>
      </c>
      <c r="K270" s="30">
        <f t="shared" ca="1" si="122"/>
        <v>-0.13100463646901092</v>
      </c>
      <c r="L270" s="30">
        <f t="shared" ca="1" si="93"/>
        <v>3.6524850230183046</v>
      </c>
      <c r="M270" s="30">
        <f t="shared" ca="1" si="102"/>
        <v>0.158383256605652</v>
      </c>
      <c r="N270" s="30">
        <f t="shared" si="94"/>
        <v>10</v>
      </c>
      <c r="O270" s="56">
        <f t="shared" ca="1" si="103"/>
        <v>0</v>
      </c>
      <c r="P270" s="30">
        <f t="shared" ca="1" si="104"/>
        <v>0.158383256605652</v>
      </c>
      <c r="Q270" s="30">
        <f t="shared" ca="1" si="105"/>
        <v>7.5255767919035418E-3</v>
      </c>
      <c r="R270" s="30">
        <f t="shared" ca="1" si="106"/>
        <v>-3.6235462337108384</v>
      </c>
      <c r="S270" s="30">
        <f t="shared" ca="1" si="107"/>
        <v>-0.47641757855356881</v>
      </c>
      <c r="T270">
        <f t="shared" ca="1" si="108"/>
        <v>13.320654339261429</v>
      </c>
      <c r="U270">
        <f t="shared" ca="1" si="109"/>
        <v>-0.13100463646901092</v>
      </c>
      <c r="V270">
        <f t="shared" ca="1" si="110"/>
        <v>1.7162214776377707E-3</v>
      </c>
      <c r="W270" s="30">
        <f t="shared" ca="1" si="111"/>
        <v>2.737862013664108E-2</v>
      </c>
      <c r="X270" s="30">
        <f t="shared" ca="1" si="95"/>
        <v>3.6524850230183046</v>
      </c>
      <c r="Y270" s="30">
        <f t="shared" ca="1" si="112"/>
        <v>9.9999999999988917E-2</v>
      </c>
      <c r="Z270" s="30">
        <f t="shared" ca="1" si="96"/>
        <v>3.6393906065454229</v>
      </c>
      <c r="AA270" s="30">
        <f t="shared" ca="1" si="97"/>
        <v>3.6524910701923239</v>
      </c>
      <c r="AB270">
        <f t="shared" ca="1" si="98"/>
        <v>1.7162214776377709E-3</v>
      </c>
      <c r="AC270">
        <f t="shared" ca="1" si="113"/>
        <v>1.1883117511163925E-8</v>
      </c>
      <c r="AD270">
        <f t="shared" ca="1" si="114"/>
        <v>6.9239999999992316E-7</v>
      </c>
      <c r="AE270" s="31">
        <f t="shared" ca="1" si="115"/>
        <v>1.7162214776379612E-2</v>
      </c>
      <c r="AF270" s="32">
        <f t="shared" ca="1" si="99"/>
        <v>-1.6615924809969681E-6</v>
      </c>
    </row>
    <row r="271" spans="1:32" x14ac:dyDescent="0.35">
      <c r="A271">
        <f t="shared" si="116"/>
        <v>239</v>
      </c>
      <c r="B271" s="28">
        <f t="shared" si="123"/>
        <v>1.6548359999999918E-3</v>
      </c>
      <c r="C271">
        <f t="shared" si="100"/>
        <v>0</v>
      </c>
      <c r="D271" s="29">
        <f t="shared" si="101"/>
        <v>0.1</v>
      </c>
      <c r="E271" s="30">
        <f t="shared" ca="1" si="117"/>
        <v>3.6393906065454229</v>
      </c>
      <c r="F271" s="30">
        <f t="shared" ca="1" si="117"/>
        <v>3.6524910701923239</v>
      </c>
      <c r="G271" s="30">
        <f t="shared" ca="1" si="118"/>
        <v>-4.8323176775757046</v>
      </c>
      <c r="H271" s="30">
        <f t="shared" ca="1" si="119"/>
        <v>-0.63527085735668065</v>
      </c>
      <c r="I271">
        <f t="shared" ca="1" si="120"/>
        <v>23.690105260934214</v>
      </c>
      <c r="J271" s="29">
        <f t="shared" ca="1" si="121"/>
        <v>0.1</v>
      </c>
      <c r="K271" s="30">
        <f t="shared" ca="1" si="122"/>
        <v>-0.13098954404579974</v>
      </c>
      <c r="L271" s="30">
        <f t="shared" ca="1" si="93"/>
        <v>3.652489560950003</v>
      </c>
      <c r="M271" s="30">
        <f t="shared" ca="1" si="102"/>
        <v>0.15836813016665729</v>
      </c>
      <c r="N271" s="30">
        <f t="shared" si="94"/>
        <v>10</v>
      </c>
      <c r="O271" s="56">
        <f t="shared" ca="1" si="103"/>
        <v>0</v>
      </c>
      <c r="P271" s="30">
        <f t="shared" ca="1" si="104"/>
        <v>0.15836813016665729</v>
      </c>
      <c r="Q271" s="30">
        <f t="shared" ca="1" si="105"/>
        <v>7.5241393957449915E-3</v>
      </c>
      <c r="R271" s="30">
        <f t="shared" ca="1" si="106"/>
        <v>-3.6235537935287572</v>
      </c>
      <c r="S271" s="30">
        <f t="shared" ca="1" si="107"/>
        <v>-0.47636348530469541</v>
      </c>
      <c r="T271">
        <f t="shared" ca="1" si="108"/>
        <v>13.320687488718525</v>
      </c>
      <c r="U271">
        <f t="shared" ca="1" si="109"/>
        <v>-0.13098954404579974</v>
      </c>
      <c r="V271">
        <f t="shared" ca="1" si="110"/>
        <v>1.7158260649326512E-3</v>
      </c>
      <c r="W271" s="30">
        <f t="shared" ca="1" si="111"/>
        <v>2.7378586120857556E-2</v>
      </c>
      <c r="X271" s="30">
        <f t="shared" ca="1" si="95"/>
        <v>3.652489560950003</v>
      </c>
      <c r="Y271" s="30">
        <f t="shared" ca="1" si="112"/>
        <v>0.10000000000000286</v>
      </c>
      <c r="Z271" s="30">
        <f t="shared" ca="1" si="96"/>
        <v>3.6393966530227759</v>
      </c>
      <c r="AA271" s="30">
        <f t="shared" ca="1" si="97"/>
        <v>3.652495607427356</v>
      </c>
      <c r="AB271">
        <f t="shared" ca="1" si="98"/>
        <v>1.7158260649326512E-3</v>
      </c>
      <c r="AC271">
        <f t="shared" ca="1" si="113"/>
        <v>1.1880379673593677E-8</v>
      </c>
      <c r="AD271">
        <f t="shared" ca="1" si="114"/>
        <v>6.9240000000001973E-7</v>
      </c>
      <c r="AE271" s="31">
        <f t="shared" ca="1" si="115"/>
        <v>1.7158260649326022E-2</v>
      </c>
      <c r="AF271" s="32">
        <f t="shared" ca="1" si="99"/>
        <v>-1.6613982962293781E-6</v>
      </c>
    </row>
    <row r="272" spans="1:32" x14ac:dyDescent="0.35">
      <c r="A272">
        <f t="shared" si="116"/>
        <v>240</v>
      </c>
      <c r="B272" s="28">
        <f t="shared" si="123"/>
        <v>1.6617599999999917E-3</v>
      </c>
      <c r="C272">
        <f t="shared" si="100"/>
        <v>0</v>
      </c>
      <c r="D272" s="29">
        <f t="shared" si="101"/>
        <v>0.1</v>
      </c>
      <c r="E272" s="30">
        <f t="shared" ca="1" si="117"/>
        <v>3.6393966530227759</v>
      </c>
      <c r="F272" s="30">
        <f t="shared" ca="1" si="117"/>
        <v>3.652495607427356</v>
      </c>
      <c r="G272" s="30">
        <f t="shared" ca="1" si="118"/>
        <v>-4.8323277550379604</v>
      </c>
      <c r="H272" s="30">
        <f t="shared" ca="1" si="119"/>
        <v>-0.63519872716962633</v>
      </c>
      <c r="I272">
        <f t="shared" ca="1" si="120"/>
        <v>23.690164186600679</v>
      </c>
      <c r="J272" s="29">
        <f t="shared" ca="1" si="121"/>
        <v>0.1</v>
      </c>
      <c r="K272" s="30">
        <f t="shared" ca="1" si="122"/>
        <v>-0.13097445336125443</v>
      </c>
      <c r="L272" s="30">
        <f t="shared" ca="1" si="93"/>
        <v>3.6524940983589014</v>
      </c>
      <c r="M272" s="30">
        <f t="shared" ca="1" si="102"/>
        <v>0.15835300547032935</v>
      </c>
      <c r="N272" s="30">
        <f t="shared" si="94"/>
        <v>10</v>
      </c>
      <c r="O272" s="56">
        <f t="shared" ca="1" si="103"/>
        <v>0</v>
      </c>
      <c r="P272" s="30">
        <f t="shared" ca="1" si="104"/>
        <v>0.15835300547032935</v>
      </c>
      <c r="Q272" s="30">
        <f t="shared" ca="1" si="105"/>
        <v>7.522702302445847E-3</v>
      </c>
      <c r="R272" s="30">
        <f t="shared" ca="1" si="106"/>
        <v>-3.6235613524757428</v>
      </c>
      <c r="S272" s="30">
        <f t="shared" ca="1" si="107"/>
        <v>-0.47630939810481399</v>
      </c>
      <c r="T272">
        <f t="shared" ca="1" si="108"/>
        <v>13.320720634397761</v>
      </c>
      <c r="U272">
        <f t="shared" ca="1" si="109"/>
        <v>-0.13097445336125443</v>
      </c>
      <c r="V272">
        <f t="shared" ca="1" si="110"/>
        <v>1.7154307433279413E-3</v>
      </c>
      <c r="W272" s="30">
        <f t="shared" ca="1" si="111"/>
        <v>2.7378552109074916E-2</v>
      </c>
      <c r="X272" s="30">
        <f t="shared" ca="1" si="95"/>
        <v>3.6524940983589014</v>
      </c>
      <c r="Y272" s="30">
        <f t="shared" ca="1" si="112"/>
        <v>0.10000000000000778</v>
      </c>
      <c r="Z272" s="30">
        <f t="shared" ca="1" si="96"/>
        <v>3.6394026988035431</v>
      </c>
      <c r="AA272" s="30">
        <f t="shared" ca="1" si="97"/>
        <v>3.6525001441396685</v>
      </c>
      <c r="AB272">
        <f t="shared" ca="1" si="98"/>
        <v>1.7154307433279413E-3</v>
      </c>
      <c r="AC272">
        <f t="shared" ca="1" si="113"/>
        <v>1.1877642466802664E-8</v>
      </c>
      <c r="AD272">
        <f t="shared" ca="1" si="114"/>
        <v>6.9240000000005382E-7</v>
      </c>
      <c r="AE272" s="31">
        <f t="shared" ca="1" si="115"/>
        <v>1.7154307433278077E-2</v>
      </c>
      <c r="AF272" s="32">
        <f t="shared" ca="1" si="99"/>
        <v>-1.66120413451121E-6</v>
      </c>
    </row>
    <row r="273" spans="1:32" x14ac:dyDescent="0.35">
      <c r="A273">
        <f t="shared" si="116"/>
        <v>241</v>
      </c>
      <c r="B273" s="28">
        <f t="shared" si="123"/>
        <v>1.6686839999999917E-3</v>
      </c>
      <c r="C273">
        <f t="shared" si="100"/>
        <v>0</v>
      </c>
      <c r="D273" s="29">
        <f t="shared" si="101"/>
        <v>0.1</v>
      </c>
      <c r="E273" s="30">
        <f t="shared" ca="1" si="117"/>
        <v>3.6394026988035431</v>
      </c>
      <c r="F273" s="30">
        <f t="shared" ca="1" si="117"/>
        <v>3.6525001441396685</v>
      </c>
      <c r="G273" s="30">
        <f t="shared" ca="1" si="118"/>
        <v>-4.8323378313392391</v>
      </c>
      <c r="H273" s="30">
        <f t="shared" ca="1" si="119"/>
        <v>-0.63512660504865748</v>
      </c>
      <c r="I273">
        <f t="shared" ca="1" si="120"/>
        <v>23.690223105551702</v>
      </c>
      <c r="J273" s="29">
        <f t="shared" ca="1" si="121"/>
        <v>0.1</v>
      </c>
      <c r="K273" s="30">
        <f t="shared" ca="1" si="122"/>
        <v>-0.13095936441517184</v>
      </c>
      <c r="L273" s="30">
        <f t="shared" ca="1" si="93"/>
        <v>3.6524986352450601</v>
      </c>
      <c r="M273" s="30">
        <f t="shared" ca="1" si="102"/>
        <v>0.15833788251646683</v>
      </c>
      <c r="N273" s="30">
        <f t="shared" si="94"/>
        <v>10</v>
      </c>
      <c r="O273" s="56">
        <f t="shared" ca="1" si="103"/>
        <v>0</v>
      </c>
      <c r="P273" s="30">
        <f t="shared" ca="1" si="104"/>
        <v>0.15833788251646683</v>
      </c>
      <c r="Q273" s="30">
        <f t="shared" ca="1" si="105"/>
        <v>7.5212655119395351E-3</v>
      </c>
      <c r="R273" s="30">
        <f t="shared" ca="1" si="106"/>
        <v>-3.6235689105518962</v>
      </c>
      <c r="S273" s="30">
        <f t="shared" ca="1" si="107"/>
        <v>-0.47625531695326773</v>
      </c>
      <c r="T273">
        <f t="shared" ca="1" si="108"/>
        <v>13.320753776299563</v>
      </c>
      <c r="U273">
        <f t="shared" ca="1" si="109"/>
        <v>-0.13095936441517184</v>
      </c>
      <c r="V273">
        <f t="shared" ca="1" si="110"/>
        <v>1.7150355128025777E-3</v>
      </c>
      <c r="W273" s="30">
        <f t="shared" ca="1" si="111"/>
        <v>2.7378518101294991E-2</v>
      </c>
      <c r="X273" s="30">
        <f t="shared" ca="1" si="95"/>
        <v>3.6524986352450601</v>
      </c>
      <c r="Y273" s="30">
        <f t="shared" ca="1" si="112"/>
        <v>0.10000000000001213</v>
      </c>
      <c r="Z273" s="30">
        <f t="shared" ca="1" si="96"/>
        <v>3.6394087438878047</v>
      </c>
      <c r="AA273" s="30">
        <f t="shared" ca="1" si="97"/>
        <v>3.6525046803293217</v>
      </c>
      <c r="AB273">
        <f t="shared" ca="1" si="98"/>
        <v>1.7150355128025777E-3</v>
      </c>
      <c r="AC273">
        <f t="shared" ca="1" si="113"/>
        <v>1.1874905890645047E-8</v>
      </c>
      <c r="AD273">
        <f t="shared" ca="1" si="114"/>
        <v>6.9240000000008399E-7</v>
      </c>
      <c r="AE273" s="31">
        <f t="shared" ca="1" si="115"/>
        <v>1.7150355128023695E-2</v>
      </c>
      <c r="AF273" s="32">
        <f t="shared" ca="1" si="99"/>
        <v>-1.6610099958422013E-6</v>
      </c>
    </row>
    <row r="274" spans="1:32" x14ac:dyDescent="0.35">
      <c r="A274">
        <f t="shared" si="116"/>
        <v>242</v>
      </c>
      <c r="B274" s="28">
        <f t="shared" si="123"/>
        <v>1.6756079999999916E-3</v>
      </c>
      <c r="C274">
        <f t="shared" si="100"/>
        <v>0</v>
      </c>
      <c r="D274" s="29">
        <f t="shared" si="101"/>
        <v>0.1</v>
      </c>
      <c r="E274" s="30">
        <f t="shared" ca="1" si="117"/>
        <v>3.6394087438878047</v>
      </c>
      <c r="F274" s="30">
        <f t="shared" ca="1" si="117"/>
        <v>3.6525046803293217</v>
      </c>
      <c r="G274" s="30">
        <f t="shared" ca="1" si="118"/>
        <v>-4.8323479064796748</v>
      </c>
      <c r="H274" s="30">
        <f t="shared" ca="1" si="119"/>
        <v>-0.63505449099289912</v>
      </c>
      <c r="I274">
        <f t="shared" ca="1" si="120"/>
        <v>23.690282017788043</v>
      </c>
      <c r="J274" s="29">
        <f t="shared" ca="1" si="121"/>
        <v>0.1</v>
      </c>
      <c r="K274" s="30">
        <f t="shared" ca="1" si="122"/>
        <v>-0.13094427720735544</v>
      </c>
      <c r="L274" s="30">
        <f t="shared" ca="1" si="93"/>
        <v>3.6525031716085401</v>
      </c>
      <c r="M274" s="30">
        <f t="shared" ca="1" si="102"/>
        <v>0.15832276130486694</v>
      </c>
      <c r="N274" s="30">
        <f t="shared" si="94"/>
        <v>10</v>
      </c>
      <c r="O274" s="56">
        <f t="shared" ca="1" si="103"/>
        <v>0</v>
      </c>
      <c r="P274" s="30">
        <f t="shared" ca="1" si="104"/>
        <v>0.15832276130486694</v>
      </c>
      <c r="Q274" s="30">
        <f t="shared" ca="1" si="105"/>
        <v>7.5198290241593616E-3</v>
      </c>
      <c r="R274" s="30">
        <f t="shared" ca="1" si="106"/>
        <v>-3.6235764677573181</v>
      </c>
      <c r="S274" s="30">
        <f t="shared" ca="1" si="107"/>
        <v>-0.4762012418493945</v>
      </c>
      <c r="T274">
        <f t="shared" ca="1" si="108"/>
        <v>13.32078691442436</v>
      </c>
      <c r="U274">
        <f t="shared" ca="1" si="109"/>
        <v>-0.13094427720735544</v>
      </c>
      <c r="V274">
        <f t="shared" ca="1" si="110"/>
        <v>1.7146403733356746E-3</v>
      </c>
      <c r="W274" s="30">
        <f t="shared" ca="1" si="111"/>
        <v>2.7378484097511507E-2</v>
      </c>
      <c r="X274" s="30">
        <f t="shared" ca="1" si="95"/>
        <v>3.6525031716085401</v>
      </c>
      <c r="Y274" s="30">
        <f t="shared" ca="1" si="112"/>
        <v>9.999999999999476E-2</v>
      </c>
      <c r="Z274" s="30">
        <f t="shared" ca="1" si="96"/>
        <v>3.6394147882756407</v>
      </c>
      <c r="AA274" s="30">
        <f t="shared" ca="1" si="97"/>
        <v>3.6525092159963761</v>
      </c>
      <c r="AB274">
        <f t="shared" ca="1" si="98"/>
        <v>1.7146403733356746E-3</v>
      </c>
      <c r="AC274">
        <f t="shared" ca="1" si="113"/>
        <v>1.1872169944976209E-8</v>
      </c>
      <c r="AD274">
        <f t="shared" ca="1" si="114"/>
        <v>6.9239999999996361E-7</v>
      </c>
      <c r="AE274" s="31">
        <f t="shared" ca="1" si="115"/>
        <v>1.7146403733357643E-2</v>
      </c>
      <c r="AF274" s="32">
        <f t="shared" ca="1" si="99"/>
        <v>-1.6608158801000664E-6</v>
      </c>
    </row>
    <row r="275" spans="1:32" x14ac:dyDescent="0.35">
      <c r="A275">
        <f t="shared" si="116"/>
        <v>243</v>
      </c>
      <c r="B275" s="28">
        <f t="shared" si="123"/>
        <v>1.6825319999999916E-3</v>
      </c>
      <c r="C275">
        <f t="shared" si="100"/>
        <v>0</v>
      </c>
      <c r="D275" s="29">
        <f t="shared" si="101"/>
        <v>0.1</v>
      </c>
      <c r="E275" s="30">
        <f t="shared" ca="1" si="117"/>
        <v>3.6394147882756407</v>
      </c>
      <c r="F275" s="30">
        <f t="shared" ca="1" si="117"/>
        <v>3.6525092159963761</v>
      </c>
      <c r="G275" s="30">
        <f t="shared" ca="1" si="118"/>
        <v>-4.8323579804594017</v>
      </c>
      <c r="H275" s="30">
        <f t="shared" ca="1" si="119"/>
        <v>-0.6349823850014823</v>
      </c>
      <c r="I275">
        <f t="shared" ca="1" si="120"/>
        <v>23.690340923310458</v>
      </c>
      <c r="J275" s="29">
        <f t="shared" ca="1" si="121"/>
        <v>0.1</v>
      </c>
      <c r="K275" s="30">
        <f t="shared" ca="1" si="122"/>
        <v>-0.1309291917375954</v>
      </c>
      <c r="L275" s="30">
        <f t="shared" ca="1" si="93"/>
        <v>3.6525077074494003</v>
      </c>
      <c r="M275" s="30">
        <f t="shared" ca="1" si="102"/>
        <v>0.1583076418353328</v>
      </c>
      <c r="N275" s="30">
        <f t="shared" si="94"/>
        <v>10</v>
      </c>
      <c r="O275" s="56">
        <f t="shared" ca="1" si="103"/>
        <v>0</v>
      </c>
      <c r="P275" s="30">
        <f t="shared" ca="1" si="104"/>
        <v>0.1583076418353328</v>
      </c>
      <c r="Q275" s="30">
        <f t="shared" ca="1" si="105"/>
        <v>7.518392839039204E-3</v>
      </c>
      <c r="R275" s="30">
        <f t="shared" ca="1" si="106"/>
        <v>-3.6235840240921076</v>
      </c>
      <c r="S275" s="30">
        <f t="shared" ca="1" si="107"/>
        <v>-0.4761471727925537</v>
      </c>
      <c r="T275">
        <f t="shared" ca="1" si="108"/>
        <v>13.320820048772573</v>
      </c>
      <c r="U275">
        <f t="shared" ca="1" si="109"/>
        <v>-0.1309291917375954</v>
      </c>
      <c r="V275">
        <f t="shared" ca="1" si="110"/>
        <v>1.7142453249060022E-3</v>
      </c>
      <c r="W275" s="30">
        <f t="shared" ca="1" si="111"/>
        <v>2.73784500977374E-2</v>
      </c>
      <c r="X275" s="30">
        <f t="shared" ca="1" si="95"/>
        <v>3.6525077074494003</v>
      </c>
      <c r="Y275" s="30">
        <f t="shared" ca="1" si="112"/>
        <v>0.10000000000000464</v>
      </c>
      <c r="Z275" s="30">
        <f t="shared" ca="1" si="96"/>
        <v>3.6394208319671315</v>
      </c>
      <c r="AA275" s="30">
        <f t="shared" ca="1" si="97"/>
        <v>3.6525137511408912</v>
      </c>
      <c r="AB275">
        <f t="shared" ca="1" si="98"/>
        <v>1.7142453249060022E-3</v>
      </c>
      <c r="AC275">
        <f t="shared" ca="1" si="113"/>
        <v>1.1869434629649157E-8</v>
      </c>
      <c r="AD275">
        <f t="shared" ca="1" si="114"/>
        <v>6.9240000000003201E-7</v>
      </c>
      <c r="AE275" s="31">
        <f t="shared" ca="1" si="115"/>
        <v>1.7142453249059227E-2</v>
      </c>
      <c r="AF275" s="32">
        <f t="shared" ca="1" si="99"/>
        <v>-1.660621787406565E-6</v>
      </c>
    </row>
    <row r="276" spans="1:32" x14ac:dyDescent="0.35">
      <c r="A276">
        <f t="shared" si="116"/>
        <v>244</v>
      </c>
      <c r="B276" s="28">
        <f t="shared" si="123"/>
        <v>1.6894559999999915E-3</v>
      </c>
      <c r="C276">
        <f t="shared" si="100"/>
        <v>0</v>
      </c>
      <c r="D276" s="29">
        <f t="shared" si="101"/>
        <v>0.1</v>
      </c>
      <c r="E276" s="30">
        <f t="shared" ca="1" si="117"/>
        <v>3.6394208319671315</v>
      </c>
      <c r="F276" s="30">
        <f t="shared" ca="1" si="117"/>
        <v>3.6525137511408912</v>
      </c>
      <c r="G276" s="30">
        <f t="shared" ca="1" si="118"/>
        <v>-4.8323680532785529</v>
      </c>
      <c r="H276" s="30">
        <f t="shared" ca="1" si="119"/>
        <v>-0.63491028707353181</v>
      </c>
      <c r="I276">
        <f t="shared" ca="1" si="120"/>
        <v>23.690399822119701</v>
      </c>
      <c r="J276" s="29">
        <f t="shared" ca="1" si="121"/>
        <v>0.1</v>
      </c>
      <c r="K276" s="30">
        <f t="shared" ca="1" si="122"/>
        <v>-0.13091410800570188</v>
      </c>
      <c r="L276" s="30">
        <f t="shared" ca="1" si="93"/>
        <v>3.6525122427677017</v>
      </c>
      <c r="M276" s="30">
        <f t="shared" ca="1" si="102"/>
        <v>0.15829252410766159</v>
      </c>
      <c r="N276" s="30">
        <f t="shared" si="94"/>
        <v>10</v>
      </c>
      <c r="O276" s="56">
        <f t="shared" ca="1" si="103"/>
        <v>0</v>
      </c>
      <c r="P276" s="30">
        <f t="shared" ca="1" si="104"/>
        <v>0.15829252410766159</v>
      </c>
      <c r="Q276" s="30">
        <f t="shared" ca="1" si="105"/>
        <v>7.5169569565123875E-3</v>
      </c>
      <c r="R276" s="30">
        <f t="shared" ca="1" si="106"/>
        <v>-3.6235915795563653</v>
      </c>
      <c r="S276" s="30">
        <f t="shared" ca="1" si="107"/>
        <v>-0.47609310978208297</v>
      </c>
      <c r="T276">
        <f t="shared" ca="1" si="108"/>
        <v>13.320853179344628</v>
      </c>
      <c r="U276">
        <f t="shared" ca="1" si="109"/>
        <v>-0.13091410800570188</v>
      </c>
      <c r="V276">
        <f t="shared" ca="1" si="110"/>
        <v>1.7138503674928578E-3</v>
      </c>
      <c r="W276" s="30">
        <f t="shared" ca="1" si="111"/>
        <v>2.7378416101959707E-2</v>
      </c>
      <c r="X276" s="30">
        <f t="shared" ca="1" si="95"/>
        <v>3.6525122427677017</v>
      </c>
      <c r="Y276" s="30">
        <f t="shared" ca="1" si="112"/>
        <v>9.9999999999996203E-2</v>
      </c>
      <c r="Z276" s="30">
        <f t="shared" ca="1" si="96"/>
        <v>3.6394268749623571</v>
      </c>
      <c r="AA276" s="30">
        <f t="shared" ca="1" si="97"/>
        <v>3.6525182857629273</v>
      </c>
      <c r="AB276">
        <f t="shared" ca="1" si="98"/>
        <v>1.7138503674928578E-3</v>
      </c>
      <c r="AC276">
        <f t="shared" ca="1" si="113"/>
        <v>1.1866699944520546E-8</v>
      </c>
      <c r="AD276">
        <f t="shared" ca="1" si="114"/>
        <v>6.9239999999997367E-7</v>
      </c>
      <c r="AE276" s="31">
        <f t="shared" ca="1" si="115"/>
        <v>1.713850367492923E-2</v>
      </c>
      <c r="AF276" s="32">
        <f t="shared" ca="1" si="99"/>
        <v>-1.6604277176394128E-6</v>
      </c>
    </row>
    <row r="277" spans="1:32" x14ac:dyDescent="0.35">
      <c r="A277">
        <f t="shared" si="116"/>
        <v>245</v>
      </c>
      <c r="B277" s="28">
        <f t="shared" si="123"/>
        <v>1.6963799999999915E-3</v>
      </c>
      <c r="C277">
        <f t="shared" si="100"/>
        <v>0</v>
      </c>
      <c r="D277" s="29">
        <f t="shared" si="101"/>
        <v>0.1</v>
      </c>
      <c r="E277" s="30">
        <f t="shared" ca="1" si="117"/>
        <v>3.6394268749623571</v>
      </c>
      <c r="F277" s="30">
        <f t="shared" ca="1" si="117"/>
        <v>3.6525182857629273</v>
      </c>
      <c r="G277" s="30">
        <f t="shared" ca="1" si="118"/>
        <v>-4.8323781249372617</v>
      </c>
      <c r="H277" s="30">
        <f t="shared" ca="1" si="119"/>
        <v>-0.63483819720817869</v>
      </c>
      <c r="I277">
        <f t="shared" ca="1" si="120"/>
        <v>23.690458714216525</v>
      </c>
      <c r="J277" s="29">
        <f t="shared" ca="1" si="121"/>
        <v>0.1</v>
      </c>
      <c r="K277" s="30">
        <f t="shared" ca="1" si="122"/>
        <v>-0.13089902601146838</v>
      </c>
      <c r="L277" s="30">
        <f t="shared" ca="1" si="93"/>
        <v>3.6525167775635037</v>
      </c>
      <c r="M277" s="30">
        <f t="shared" ca="1" si="102"/>
        <v>0.158277408121655</v>
      </c>
      <c r="N277" s="30">
        <f t="shared" si="94"/>
        <v>10</v>
      </c>
      <c r="O277" s="56">
        <f t="shared" ca="1" si="103"/>
        <v>0</v>
      </c>
      <c r="P277" s="30">
        <f t="shared" ca="1" si="104"/>
        <v>0.158277408121655</v>
      </c>
      <c r="Q277" s="30">
        <f t="shared" ca="1" si="105"/>
        <v>7.5155213765126811E-3</v>
      </c>
      <c r="R277" s="30">
        <f t="shared" ca="1" si="106"/>
        <v>-3.6235991341501914</v>
      </c>
      <c r="S277" s="30">
        <f t="shared" ca="1" si="107"/>
        <v>-0.47603905281733649</v>
      </c>
      <c r="T277">
        <f t="shared" ca="1" si="108"/>
        <v>13.320886306140951</v>
      </c>
      <c r="U277">
        <f t="shared" ca="1" si="109"/>
        <v>-0.13089902601146838</v>
      </c>
      <c r="V277">
        <f t="shared" ca="1" si="110"/>
        <v>1.7134555010751076E-3</v>
      </c>
      <c r="W277" s="30">
        <f t="shared" ca="1" si="111"/>
        <v>2.7378382110186616E-2</v>
      </c>
      <c r="X277" s="30">
        <f t="shared" ca="1" si="95"/>
        <v>3.6525167775635037</v>
      </c>
      <c r="Y277" s="30">
        <f t="shared" ca="1" si="112"/>
        <v>0.1000000000000011</v>
      </c>
      <c r="Z277" s="30">
        <f t="shared" ca="1" si="96"/>
        <v>3.6394329172613977</v>
      </c>
      <c r="AA277" s="30">
        <f t="shared" ca="1" si="97"/>
        <v>3.6525228198625443</v>
      </c>
      <c r="AB277">
        <f t="shared" ca="1" si="98"/>
        <v>1.7134555010751076E-3</v>
      </c>
      <c r="AC277">
        <f t="shared" ca="1" si="113"/>
        <v>1.1863965889444044E-8</v>
      </c>
      <c r="AD277">
        <f t="shared" ca="1" si="114"/>
        <v>6.9240000000000755E-7</v>
      </c>
      <c r="AE277" s="31">
        <f t="shared" ca="1" si="115"/>
        <v>1.7134555010750889E-2</v>
      </c>
      <c r="AF277" s="32">
        <f t="shared" ca="1" si="99"/>
        <v>-1.6602336709203688E-6</v>
      </c>
    </row>
    <row r="278" spans="1:32" x14ac:dyDescent="0.35">
      <c r="A278">
        <f t="shared" si="116"/>
        <v>246</v>
      </c>
      <c r="B278" s="28">
        <f t="shared" si="123"/>
        <v>1.7033039999999914E-3</v>
      </c>
      <c r="C278">
        <f t="shared" si="100"/>
        <v>0</v>
      </c>
      <c r="D278" s="29">
        <f t="shared" si="101"/>
        <v>0.1</v>
      </c>
      <c r="E278" s="30">
        <f t="shared" ca="1" si="117"/>
        <v>3.6394329172613977</v>
      </c>
      <c r="F278" s="30">
        <f t="shared" ca="1" si="117"/>
        <v>3.6525228198625443</v>
      </c>
      <c r="G278" s="30">
        <f t="shared" ca="1" si="118"/>
        <v>-4.8323881954356631</v>
      </c>
      <c r="H278" s="30">
        <f t="shared" ca="1" si="119"/>
        <v>-0.63476611540454797</v>
      </c>
      <c r="I278">
        <f t="shared" ca="1" si="120"/>
        <v>23.690517599601701</v>
      </c>
      <c r="J278" s="29">
        <f t="shared" ca="1" si="121"/>
        <v>0.1</v>
      </c>
      <c r="K278" s="30">
        <f t="shared" ca="1" si="122"/>
        <v>-0.13088394575469506</v>
      </c>
      <c r="L278" s="30">
        <f t="shared" ca="1" si="93"/>
        <v>3.6525213118368671</v>
      </c>
      <c r="M278" s="30">
        <f t="shared" ca="1" si="102"/>
        <v>0.15826229387711019</v>
      </c>
      <c r="N278" s="30">
        <f t="shared" si="94"/>
        <v>10</v>
      </c>
      <c r="O278" s="56">
        <f t="shared" ca="1" si="103"/>
        <v>0</v>
      </c>
      <c r="P278" s="30">
        <f t="shared" ca="1" si="104"/>
        <v>0.15826229387711019</v>
      </c>
      <c r="Q278" s="30">
        <f t="shared" ca="1" si="105"/>
        <v>7.5140860989734368E-3</v>
      </c>
      <c r="R278" s="30">
        <f t="shared" ca="1" si="106"/>
        <v>-3.6236066878736866</v>
      </c>
      <c r="S278" s="30">
        <f t="shared" ca="1" si="107"/>
        <v>-0.4759850018976518</v>
      </c>
      <c r="T278">
        <f t="shared" ca="1" si="108"/>
        <v>13.320919429161968</v>
      </c>
      <c r="U278">
        <f t="shared" ca="1" si="109"/>
        <v>-0.13088394575469506</v>
      </c>
      <c r="V278">
        <f t="shared" ca="1" si="110"/>
        <v>1.7130607256317959E-3</v>
      </c>
      <c r="W278" s="30">
        <f t="shared" ca="1" si="111"/>
        <v>2.737834812241513E-2</v>
      </c>
      <c r="X278" s="30">
        <f t="shared" ca="1" si="95"/>
        <v>3.6525213118368671</v>
      </c>
      <c r="Y278" s="30">
        <f t="shared" ca="1" si="112"/>
        <v>0.10000000000001014</v>
      </c>
      <c r="Z278" s="30">
        <f t="shared" ca="1" si="96"/>
        <v>3.6394389588643339</v>
      </c>
      <c r="AA278" s="30">
        <f t="shared" ca="1" si="97"/>
        <v>3.6525273534398033</v>
      </c>
      <c r="AB278">
        <f t="shared" ca="1" si="98"/>
        <v>1.7130607256317959E-3</v>
      </c>
      <c r="AC278">
        <f t="shared" ca="1" si="113"/>
        <v>1.1861232464274553E-8</v>
      </c>
      <c r="AD278">
        <f t="shared" ca="1" si="114"/>
        <v>6.9240000000007012E-7</v>
      </c>
      <c r="AE278" s="31">
        <f t="shared" ca="1" si="115"/>
        <v>1.7130607256316224E-2</v>
      </c>
      <c r="AF278" s="32">
        <f t="shared" ca="1" si="99"/>
        <v>-1.6600396472491705E-6</v>
      </c>
    </row>
    <row r="279" spans="1:32" x14ac:dyDescent="0.35">
      <c r="A279">
        <f t="shared" si="116"/>
        <v>247</v>
      </c>
      <c r="B279" s="28">
        <f t="shared" si="123"/>
        <v>1.7102279999999914E-3</v>
      </c>
      <c r="C279">
        <f t="shared" si="100"/>
        <v>0</v>
      </c>
      <c r="D279" s="29">
        <f t="shared" si="101"/>
        <v>0.1</v>
      </c>
      <c r="E279" s="30">
        <f t="shared" ca="1" si="117"/>
        <v>3.6394389588643339</v>
      </c>
      <c r="F279" s="30">
        <f t="shared" ca="1" si="117"/>
        <v>3.6525273534398033</v>
      </c>
      <c r="G279" s="30">
        <f t="shared" ca="1" si="118"/>
        <v>-4.8323982647738895</v>
      </c>
      <c r="H279" s="30">
        <f t="shared" ca="1" si="119"/>
        <v>-0.6346940416617648</v>
      </c>
      <c r="I279">
        <f t="shared" ca="1" si="120"/>
        <v>23.690576478275972</v>
      </c>
      <c r="J279" s="29">
        <f t="shared" ca="1" si="121"/>
        <v>0.1</v>
      </c>
      <c r="K279" s="30">
        <f t="shared" ca="1" si="122"/>
        <v>-0.1308688672351854</v>
      </c>
      <c r="L279" s="30">
        <f t="shared" ca="1" si="93"/>
        <v>3.6525258455878524</v>
      </c>
      <c r="M279" s="30">
        <f t="shared" ca="1" si="102"/>
        <v>0.15824718137382585</v>
      </c>
      <c r="N279" s="30">
        <f t="shared" si="94"/>
        <v>10</v>
      </c>
      <c r="O279" s="56">
        <f t="shared" ca="1" si="103"/>
        <v>0</v>
      </c>
      <c r="P279" s="30">
        <f t="shared" ca="1" si="104"/>
        <v>0.15824718137382585</v>
      </c>
      <c r="Q279" s="30">
        <f t="shared" ca="1" si="105"/>
        <v>7.5126511238281599E-3</v>
      </c>
      <c r="R279" s="30">
        <f t="shared" ca="1" si="106"/>
        <v>-3.6236142407269512</v>
      </c>
      <c r="S279" s="30">
        <f t="shared" ca="1" si="107"/>
        <v>-0.4759309570223722</v>
      </c>
      <c r="T279">
        <f t="shared" ca="1" si="108"/>
        <v>13.320952548408108</v>
      </c>
      <c r="U279">
        <f t="shared" ca="1" si="109"/>
        <v>-0.1308688672351854</v>
      </c>
      <c r="V279">
        <f t="shared" ca="1" si="110"/>
        <v>1.7126660411420584E-3</v>
      </c>
      <c r="W279" s="30">
        <f t="shared" ca="1" si="111"/>
        <v>2.7378314138640447E-2</v>
      </c>
      <c r="X279" s="30">
        <f t="shared" ca="1" si="95"/>
        <v>3.6525258455878524</v>
      </c>
      <c r="Y279" s="30">
        <f t="shared" ca="1" si="112"/>
        <v>0.10000000000000756</v>
      </c>
      <c r="Z279" s="30">
        <f t="shared" ca="1" si="96"/>
        <v>3.6394449997712455</v>
      </c>
      <c r="AA279" s="30">
        <f t="shared" ca="1" si="97"/>
        <v>3.652531886494764</v>
      </c>
      <c r="AB279">
        <f t="shared" ca="1" si="98"/>
        <v>1.7126660411420584E-3</v>
      </c>
      <c r="AC279">
        <f t="shared" ca="1" si="113"/>
        <v>1.1858499668867612E-8</v>
      </c>
      <c r="AD279">
        <f t="shared" ca="1" si="114"/>
        <v>6.9240000000005223E-7</v>
      </c>
      <c r="AE279" s="31">
        <f t="shared" ca="1" si="115"/>
        <v>1.7126660411419289E-2</v>
      </c>
      <c r="AF279" s="32">
        <f t="shared" ca="1" si="99"/>
        <v>-1.6598456465035339E-6</v>
      </c>
    </row>
    <row r="280" spans="1:32" x14ac:dyDescent="0.35">
      <c r="A280">
        <f t="shared" si="116"/>
        <v>248</v>
      </c>
      <c r="B280" s="28">
        <f t="shared" si="123"/>
        <v>1.7171519999999913E-3</v>
      </c>
      <c r="C280">
        <f t="shared" si="100"/>
        <v>0</v>
      </c>
      <c r="D280" s="29">
        <f t="shared" si="101"/>
        <v>0.1</v>
      </c>
      <c r="E280" s="30">
        <f t="shared" ca="1" si="117"/>
        <v>3.6394449997712455</v>
      </c>
      <c r="F280" s="30">
        <f t="shared" ca="1" si="117"/>
        <v>3.652531886494764</v>
      </c>
      <c r="G280" s="30">
        <f t="shared" ca="1" si="118"/>
        <v>-4.8324083329520766</v>
      </c>
      <c r="H280" s="30">
        <f t="shared" ca="1" si="119"/>
        <v>-0.63462197597895986</v>
      </c>
      <c r="I280">
        <f t="shared" ca="1" si="120"/>
        <v>23.690635350240111</v>
      </c>
      <c r="J280" s="29">
        <f t="shared" ca="1" si="121"/>
        <v>0.1</v>
      </c>
      <c r="K280" s="30">
        <f t="shared" ca="1" si="122"/>
        <v>-0.13085379045273623</v>
      </c>
      <c r="L280" s="30">
        <f t="shared" ca="1" si="93"/>
        <v>3.6525303788165191</v>
      </c>
      <c r="M280" s="30">
        <f t="shared" ca="1" si="102"/>
        <v>0.1582320706116036</v>
      </c>
      <c r="N280" s="30">
        <f t="shared" si="94"/>
        <v>10</v>
      </c>
      <c r="O280" s="56">
        <f t="shared" ca="1" si="103"/>
        <v>0</v>
      </c>
      <c r="P280" s="30">
        <f t="shared" ca="1" si="104"/>
        <v>0.1582320706116036</v>
      </c>
      <c r="Q280" s="30">
        <f t="shared" ca="1" si="105"/>
        <v>7.5112164510106518E-3</v>
      </c>
      <c r="R280" s="30">
        <f t="shared" ca="1" si="106"/>
        <v>-3.6236217927100851</v>
      </c>
      <c r="S280" s="30">
        <f t="shared" ca="1" si="107"/>
        <v>-0.47587691819085143</v>
      </c>
      <c r="T280">
        <f t="shared" ca="1" si="108"/>
        <v>13.320985663879792</v>
      </c>
      <c r="U280">
        <f t="shared" ca="1" si="109"/>
        <v>-0.13085379045273623</v>
      </c>
      <c r="V280">
        <f t="shared" ca="1" si="110"/>
        <v>1.7122714475848605E-3</v>
      </c>
      <c r="W280" s="30">
        <f t="shared" ca="1" si="111"/>
        <v>2.7378280158867369E-2</v>
      </c>
      <c r="X280" s="30">
        <f t="shared" ca="1" si="95"/>
        <v>3.6525303788165191</v>
      </c>
      <c r="Y280" s="30">
        <f t="shared" ca="1" si="112"/>
        <v>0.10000000000001262</v>
      </c>
      <c r="Z280" s="30">
        <f t="shared" ca="1" si="96"/>
        <v>3.6394510399822129</v>
      </c>
      <c r="AA280" s="30">
        <f t="shared" ca="1" si="97"/>
        <v>3.6525364190274865</v>
      </c>
      <c r="AB280">
        <f t="shared" ca="1" si="98"/>
        <v>1.7122714475848605E-3</v>
      </c>
      <c r="AC280">
        <f t="shared" ca="1" si="113"/>
        <v>1.1855767503077573E-8</v>
      </c>
      <c r="AD280">
        <f t="shared" ca="1" si="114"/>
        <v>6.9240000000008728E-7</v>
      </c>
      <c r="AE280" s="31">
        <f t="shared" ca="1" si="115"/>
        <v>1.7122714475846443E-2</v>
      </c>
      <c r="AF280" s="32">
        <f t="shared" ca="1" si="99"/>
        <v>-1.6596516688052181E-6</v>
      </c>
    </row>
    <row r="281" spans="1:32" x14ac:dyDescent="0.35">
      <c r="A281">
        <f t="shared" si="116"/>
        <v>249</v>
      </c>
      <c r="B281" s="28">
        <f t="shared" si="123"/>
        <v>1.7240759999999913E-3</v>
      </c>
      <c r="C281">
        <f t="shared" si="100"/>
        <v>0</v>
      </c>
      <c r="D281" s="29">
        <f t="shared" si="101"/>
        <v>0.1</v>
      </c>
      <c r="E281" s="30">
        <f t="shared" ca="1" si="117"/>
        <v>3.6394510399822129</v>
      </c>
      <c r="F281" s="30">
        <f t="shared" ca="1" si="117"/>
        <v>3.6525364190274865</v>
      </c>
      <c r="G281" s="30">
        <f t="shared" ca="1" si="118"/>
        <v>-4.8324183999703552</v>
      </c>
      <c r="H281" s="30">
        <f t="shared" ca="1" si="119"/>
        <v>-0.63454991835525831</v>
      </c>
      <c r="I281">
        <f t="shared" ca="1" si="120"/>
        <v>23.690694215494851</v>
      </c>
      <c r="J281" s="29">
        <f t="shared" ca="1" si="121"/>
        <v>0.1</v>
      </c>
      <c r="K281" s="30">
        <f t="shared" ca="1" si="122"/>
        <v>-0.13083871540715106</v>
      </c>
      <c r="L281" s="30">
        <f t="shared" ca="1" si="93"/>
        <v>3.652534911522928</v>
      </c>
      <c r="M281" s="30">
        <f t="shared" ca="1" si="102"/>
        <v>0.15821696159024068</v>
      </c>
      <c r="N281" s="30">
        <f t="shared" si="94"/>
        <v>10</v>
      </c>
      <c r="O281" s="56">
        <f t="shared" ca="1" si="103"/>
        <v>0</v>
      </c>
      <c r="P281" s="30">
        <f t="shared" ca="1" si="104"/>
        <v>0.15821696159024068</v>
      </c>
      <c r="Q281" s="30">
        <f t="shared" ca="1" si="105"/>
        <v>7.5097820804543077E-3</v>
      </c>
      <c r="R281" s="30">
        <f t="shared" ca="1" si="106"/>
        <v>-3.6236293438231888</v>
      </c>
      <c r="S281" s="30">
        <f t="shared" ca="1" si="107"/>
        <v>-0.47582288540242734</v>
      </c>
      <c r="T281">
        <f t="shared" ca="1" si="108"/>
        <v>13.321018775577445</v>
      </c>
      <c r="U281">
        <f t="shared" ca="1" si="109"/>
        <v>-0.13083871540715106</v>
      </c>
      <c r="V281">
        <f t="shared" ca="1" si="110"/>
        <v>1.7118769449393466E-3</v>
      </c>
      <c r="W281" s="30">
        <f t="shared" ca="1" si="111"/>
        <v>2.7378246183089622E-2</v>
      </c>
      <c r="X281" s="30">
        <f t="shared" ca="1" si="95"/>
        <v>3.652534911522928</v>
      </c>
      <c r="Y281" s="30">
        <f t="shared" ca="1" si="112"/>
        <v>0.1000000000000042</v>
      </c>
      <c r="Z281" s="30">
        <f t="shared" ca="1" si="96"/>
        <v>3.639457079497316</v>
      </c>
      <c r="AA281" s="30">
        <f t="shared" ca="1" si="97"/>
        <v>3.6525409510380311</v>
      </c>
      <c r="AB281">
        <f t="shared" ca="1" si="98"/>
        <v>1.7118769449393466E-3</v>
      </c>
      <c r="AC281">
        <f t="shared" ca="1" si="113"/>
        <v>1.1853035966760035E-8</v>
      </c>
      <c r="AD281">
        <f t="shared" ca="1" si="114"/>
        <v>6.9240000000002894E-7</v>
      </c>
      <c r="AE281" s="31">
        <f t="shared" ca="1" si="115"/>
        <v>1.7118769449392748E-2</v>
      </c>
      <c r="AF281" s="32">
        <f t="shared" ca="1" si="99"/>
        <v>-1.6594577140319394E-6</v>
      </c>
    </row>
    <row r="282" spans="1:32" x14ac:dyDescent="0.35">
      <c r="A282">
        <f t="shared" si="116"/>
        <v>250</v>
      </c>
      <c r="B282" s="28">
        <f t="shared" si="123"/>
        <v>1.7309999999999912E-3</v>
      </c>
      <c r="C282">
        <f t="shared" si="100"/>
        <v>0</v>
      </c>
      <c r="D282" s="29">
        <f t="shared" si="101"/>
        <v>0.1</v>
      </c>
      <c r="E282" s="30">
        <f t="shared" ca="1" si="117"/>
        <v>3.639457079497316</v>
      </c>
      <c r="F282" s="30">
        <f t="shared" ca="1" si="117"/>
        <v>3.6525409510380311</v>
      </c>
      <c r="G282" s="30">
        <f t="shared" ca="1" si="118"/>
        <v>-4.832428465828861</v>
      </c>
      <c r="H282" s="30">
        <f t="shared" ca="1" si="119"/>
        <v>-0.6344778687897904</v>
      </c>
      <c r="I282">
        <f t="shared" ca="1" si="120"/>
        <v>23.690753074040966</v>
      </c>
      <c r="J282" s="29">
        <f t="shared" ca="1" si="121"/>
        <v>0.1</v>
      </c>
      <c r="K282" s="30">
        <f t="shared" ca="1" si="122"/>
        <v>-0.13082364209822669</v>
      </c>
      <c r="L282" s="30">
        <f t="shared" ca="1" si="93"/>
        <v>3.6525394437071386</v>
      </c>
      <c r="M282" s="30">
        <f t="shared" ca="1" si="102"/>
        <v>0.1582018543095387</v>
      </c>
      <c r="N282" s="30">
        <f t="shared" si="94"/>
        <v>10</v>
      </c>
      <c r="O282" s="56">
        <f t="shared" ca="1" si="103"/>
        <v>0</v>
      </c>
      <c r="P282" s="30">
        <f t="shared" ca="1" si="104"/>
        <v>0.1582018543095387</v>
      </c>
      <c r="Q282" s="30">
        <f t="shared" ca="1" si="105"/>
        <v>7.5083480120929523E-3</v>
      </c>
      <c r="R282" s="30">
        <f t="shared" ca="1" si="106"/>
        <v>-3.6236368940663621</v>
      </c>
      <c r="S282" s="30">
        <f t="shared" ca="1" si="107"/>
        <v>-0.47576885865645357</v>
      </c>
      <c r="T282">
        <f t="shared" ca="1" si="108"/>
        <v>13.321051883501495</v>
      </c>
      <c r="U282">
        <f t="shared" ca="1" si="109"/>
        <v>-0.13082364209822669</v>
      </c>
      <c r="V282">
        <f t="shared" ca="1" si="110"/>
        <v>1.7114825331844914E-3</v>
      </c>
      <c r="W282" s="30">
        <f t="shared" ca="1" si="111"/>
        <v>2.7378212211312009E-2</v>
      </c>
      <c r="X282" s="30">
        <f t="shared" ca="1" si="95"/>
        <v>3.6525394437071386</v>
      </c>
      <c r="Y282" s="30">
        <f t="shared" ca="1" si="112"/>
        <v>0.10000000000000155</v>
      </c>
      <c r="Z282" s="30">
        <f t="shared" ca="1" si="96"/>
        <v>3.6394631183166353</v>
      </c>
      <c r="AA282" s="30">
        <f t="shared" ca="1" si="97"/>
        <v>3.6525454825264578</v>
      </c>
      <c r="AB282">
        <f t="shared" ca="1" si="98"/>
        <v>1.7114825331844914E-3</v>
      </c>
      <c r="AC282">
        <f t="shared" ca="1" si="113"/>
        <v>1.1850305059769417E-8</v>
      </c>
      <c r="AD282">
        <f t="shared" ca="1" si="114"/>
        <v>6.9240000000001062E-7</v>
      </c>
      <c r="AE282" s="31">
        <f t="shared" ca="1" si="115"/>
        <v>1.7114825331844649E-2</v>
      </c>
      <c r="AF282" s="32">
        <f t="shared" ca="1" si="99"/>
        <v>-1.6592637823054567E-6</v>
      </c>
    </row>
    <row r="283" spans="1:32" x14ac:dyDescent="0.35">
      <c r="A283">
        <f t="shared" si="116"/>
        <v>251</v>
      </c>
      <c r="B283" s="28">
        <f t="shared" si="123"/>
        <v>1.7379239999999912E-3</v>
      </c>
      <c r="C283">
        <f t="shared" si="100"/>
        <v>0</v>
      </c>
      <c r="D283" s="29">
        <f t="shared" si="101"/>
        <v>0.1</v>
      </c>
      <c r="E283" s="30">
        <f t="shared" ca="1" si="117"/>
        <v>3.6394631183166353</v>
      </c>
      <c r="F283" s="30">
        <f t="shared" ca="1" si="117"/>
        <v>3.6525454825264578</v>
      </c>
      <c r="G283" s="30">
        <f t="shared" ca="1" si="118"/>
        <v>-4.8324385305277264</v>
      </c>
      <c r="H283" s="30">
        <f t="shared" ca="1" si="119"/>
        <v>-0.6344058272816816</v>
      </c>
      <c r="I283">
        <f t="shared" ca="1" si="120"/>
        <v>23.690811925879203</v>
      </c>
      <c r="J283" s="29">
        <f t="shared" ca="1" si="121"/>
        <v>0.1</v>
      </c>
      <c r="K283" s="30">
        <f t="shared" ca="1" si="122"/>
        <v>-0.13080857052576331</v>
      </c>
      <c r="L283" s="30">
        <f t="shared" ca="1" si="93"/>
        <v>3.6525439753692117</v>
      </c>
      <c r="M283" s="30">
        <f t="shared" ca="1" si="102"/>
        <v>0.15818674876929489</v>
      </c>
      <c r="N283" s="30">
        <f t="shared" si="94"/>
        <v>10</v>
      </c>
      <c r="O283" s="56">
        <f t="shared" ca="1" si="103"/>
        <v>0</v>
      </c>
      <c r="P283" s="30">
        <f t="shared" ca="1" si="104"/>
        <v>0.15818674876929489</v>
      </c>
      <c r="Q283" s="30">
        <f t="shared" ca="1" si="105"/>
        <v>7.5069142458600059E-3</v>
      </c>
      <c r="R283" s="30">
        <f t="shared" ca="1" si="106"/>
        <v>-3.6236444434397059</v>
      </c>
      <c r="S283" s="30">
        <f t="shared" ca="1" si="107"/>
        <v>-0.47571483795226821</v>
      </c>
      <c r="T283">
        <f t="shared" ca="1" si="108"/>
        <v>13.321084987652364</v>
      </c>
      <c r="U283">
        <f t="shared" ca="1" si="109"/>
        <v>-0.13080857052576331</v>
      </c>
      <c r="V283">
        <f t="shared" ca="1" si="110"/>
        <v>1.7110882122993592E-3</v>
      </c>
      <c r="W283" s="30">
        <f t="shared" ca="1" si="111"/>
        <v>2.7378178243531587E-2</v>
      </c>
      <c r="X283" s="30">
        <f t="shared" ca="1" si="95"/>
        <v>3.6525439753692117</v>
      </c>
      <c r="Y283" s="30">
        <f t="shared" ca="1" si="112"/>
        <v>9.9999999999995717E-2</v>
      </c>
      <c r="Z283" s="30">
        <f t="shared" ca="1" si="96"/>
        <v>3.6394691564402506</v>
      </c>
      <c r="AA283" s="30">
        <f t="shared" ca="1" si="97"/>
        <v>3.652550013492827</v>
      </c>
      <c r="AB283">
        <f t="shared" ca="1" si="98"/>
        <v>1.7110882122993592E-3</v>
      </c>
      <c r="AC283">
        <f t="shared" ca="1" si="113"/>
        <v>1.1847574781960762E-8</v>
      </c>
      <c r="AD283">
        <f t="shared" ca="1" si="114"/>
        <v>6.9239999999997028E-7</v>
      </c>
      <c r="AE283" s="31">
        <f t="shared" ca="1" si="115"/>
        <v>1.7110882122994324E-2</v>
      </c>
      <c r="AF283" s="32">
        <f t="shared" ca="1" si="99"/>
        <v>-1.6590698735034868E-6</v>
      </c>
    </row>
    <row r="284" spans="1:32" x14ac:dyDescent="0.35">
      <c r="A284">
        <f t="shared" si="116"/>
        <v>252</v>
      </c>
      <c r="B284" s="28">
        <f t="shared" si="123"/>
        <v>1.7448479999999911E-3</v>
      </c>
      <c r="C284">
        <f t="shared" si="100"/>
        <v>0</v>
      </c>
      <c r="D284" s="29">
        <f t="shared" si="101"/>
        <v>0.1</v>
      </c>
      <c r="E284" s="30">
        <f t="shared" ca="1" si="117"/>
        <v>3.6394691564402506</v>
      </c>
      <c r="F284" s="30">
        <f t="shared" ca="1" si="117"/>
        <v>3.652550013492827</v>
      </c>
      <c r="G284" s="30">
        <f t="shared" ca="1" si="118"/>
        <v>-4.8324485940670847</v>
      </c>
      <c r="H284" s="30">
        <f t="shared" ca="1" si="119"/>
        <v>-0.63433379383006194</v>
      </c>
      <c r="I284">
        <f t="shared" ca="1" si="120"/>
        <v>23.69087077101031</v>
      </c>
      <c r="J284" s="29">
        <f t="shared" ca="1" si="121"/>
        <v>0.1</v>
      </c>
      <c r="K284" s="30">
        <f t="shared" ca="1" si="122"/>
        <v>-0.13079350068956105</v>
      </c>
      <c r="L284" s="30">
        <f t="shared" ca="1" si="93"/>
        <v>3.6525485065092065</v>
      </c>
      <c r="M284" s="30">
        <f t="shared" ca="1" si="102"/>
        <v>0.15817164496931232</v>
      </c>
      <c r="N284" s="30">
        <f t="shared" si="94"/>
        <v>10</v>
      </c>
      <c r="O284" s="56">
        <f t="shared" ca="1" si="103"/>
        <v>0</v>
      </c>
      <c r="P284" s="30">
        <f t="shared" ca="1" si="104"/>
        <v>0.15817164496931232</v>
      </c>
      <c r="Q284" s="30">
        <f t="shared" ca="1" si="105"/>
        <v>7.5054807816894546E-3</v>
      </c>
      <c r="R284" s="30">
        <f t="shared" ca="1" si="106"/>
        <v>-3.6236519919433192</v>
      </c>
      <c r="S284" s="30">
        <f t="shared" ca="1" si="107"/>
        <v>-0.47566082328922998</v>
      </c>
      <c r="T284">
        <f t="shared" ca="1" si="108"/>
        <v>13.321118088030477</v>
      </c>
      <c r="U284">
        <f t="shared" ca="1" si="109"/>
        <v>-0.13079350068956105</v>
      </c>
      <c r="V284">
        <f t="shared" ca="1" si="110"/>
        <v>1.710693982263021E-3</v>
      </c>
      <c r="W284" s="30">
        <f t="shared" ca="1" si="111"/>
        <v>2.7378144279751271E-2</v>
      </c>
      <c r="X284" s="30">
        <f t="shared" ca="1" si="95"/>
        <v>3.6525485065092065</v>
      </c>
      <c r="Y284" s="30">
        <f t="shared" ca="1" si="112"/>
        <v>9.9999999999999076E-2</v>
      </c>
      <c r="Z284" s="30">
        <f t="shared" ca="1" si="96"/>
        <v>3.6394751938682424</v>
      </c>
      <c r="AA284" s="30">
        <f t="shared" ca="1" si="97"/>
        <v>3.6525545439371983</v>
      </c>
      <c r="AB284">
        <f t="shared" ca="1" si="98"/>
        <v>1.710693982263021E-3</v>
      </c>
      <c r="AC284">
        <f t="shared" ca="1" si="113"/>
        <v>1.1844845133189156E-8</v>
      </c>
      <c r="AD284">
        <f t="shared" ca="1" si="114"/>
        <v>6.9239999999999357E-7</v>
      </c>
      <c r="AE284" s="31">
        <f t="shared" ca="1" si="115"/>
        <v>1.7106939822630368E-2</v>
      </c>
      <c r="AF284" s="32">
        <f t="shared" ca="1" si="99"/>
        <v>-1.6588759877477882E-6</v>
      </c>
    </row>
    <row r="285" spans="1:32" x14ac:dyDescent="0.35">
      <c r="A285">
        <f t="shared" si="116"/>
        <v>253</v>
      </c>
      <c r="B285" s="28">
        <f t="shared" si="123"/>
        <v>1.7517719999999911E-3</v>
      </c>
      <c r="C285">
        <f t="shared" si="100"/>
        <v>0</v>
      </c>
      <c r="D285" s="29">
        <f t="shared" si="101"/>
        <v>0.1</v>
      </c>
      <c r="E285" s="30">
        <f t="shared" ca="1" si="117"/>
        <v>3.6394751938682424</v>
      </c>
      <c r="F285" s="30">
        <f t="shared" ca="1" si="117"/>
        <v>3.6525545439371983</v>
      </c>
      <c r="G285" s="30">
        <f t="shared" ca="1" si="118"/>
        <v>-4.8324586564470708</v>
      </c>
      <c r="H285" s="30">
        <f t="shared" ca="1" si="119"/>
        <v>-0.63426176843405691</v>
      </c>
      <c r="I285">
        <f t="shared" ca="1" si="120"/>
        <v>23.690929609435059</v>
      </c>
      <c r="J285" s="29">
        <f t="shared" ca="1" si="121"/>
        <v>0.1</v>
      </c>
      <c r="K285" s="30">
        <f t="shared" ca="1" si="122"/>
        <v>-0.1307784325894201</v>
      </c>
      <c r="L285" s="30">
        <f t="shared" ca="1" si="93"/>
        <v>3.6525530371271842</v>
      </c>
      <c r="M285" s="30">
        <f t="shared" ca="1" si="102"/>
        <v>0.15815654290938674</v>
      </c>
      <c r="N285" s="30">
        <f t="shared" si="94"/>
        <v>10</v>
      </c>
      <c r="O285" s="56">
        <f t="shared" ca="1" si="103"/>
        <v>0</v>
      </c>
      <c r="P285" s="30">
        <f t="shared" ca="1" si="104"/>
        <v>0.15815654290938674</v>
      </c>
      <c r="Q285" s="30">
        <f t="shared" ca="1" si="105"/>
        <v>7.5040476195146069E-3</v>
      </c>
      <c r="R285" s="30">
        <f t="shared" ca="1" si="106"/>
        <v>-3.6236595395773037</v>
      </c>
      <c r="S285" s="30">
        <f t="shared" ca="1" si="107"/>
        <v>-0.47560681466667132</v>
      </c>
      <c r="T285">
        <f t="shared" ca="1" si="108"/>
        <v>13.321151184636264</v>
      </c>
      <c r="U285">
        <f t="shared" ca="1" si="109"/>
        <v>-0.1307784325894201</v>
      </c>
      <c r="V285">
        <f t="shared" ca="1" si="110"/>
        <v>1.7102998430545498E-3</v>
      </c>
      <c r="W285" s="30">
        <f t="shared" ca="1" si="111"/>
        <v>2.7378110319966648E-2</v>
      </c>
      <c r="X285" s="30">
        <f t="shared" ca="1" si="95"/>
        <v>3.6525530371271842</v>
      </c>
      <c r="Y285" s="30">
        <f t="shared" ca="1" si="112"/>
        <v>9.9999999999997286E-2</v>
      </c>
      <c r="Z285" s="30">
        <f t="shared" ca="1" si="96"/>
        <v>3.6394812306006905</v>
      </c>
      <c r="AA285" s="30">
        <f t="shared" ca="1" si="97"/>
        <v>3.6525590738596323</v>
      </c>
      <c r="AB285">
        <f t="shared" ca="1" si="98"/>
        <v>1.7102998430545498E-3</v>
      </c>
      <c r="AC285">
        <f t="shared" ca="1" si="113"/>
        <v>1.1842116113309702E-8</v>
      </c>
      <c r="AD285">
        <f t="shared" ca="1" si="114"/>
        <v>6.9239999999998108E-7</v>
      </c>
      <c r="AE285" s="31">
        <f t="shared" ca="1" si="115"/>
        <v>1.7102998430545961E-2</v>
      </c>
      <c r="AF285" s="32">
        <f t="shared" ca="1" si="99"/>
        <v>-1.6586821249160785E-6</v>
      </c>
    </row>
    <row r="286" spans="1:32" x14ac:dyDescent="0.35">
      <c r="A286">
        <f t="shared" si="116"/>
        <v>254</v>
      </c>
      <c r="B286" s="28">
        <f t="shared" si="123"/>
        <v>1.758695999999991E-3</v>
      </c>
      <c r="C286">
        <f t="shared" si="100"/>
        <v>0</v>
      </c>
      <c r="D286" s="29">
        <f t="shared" si="101"/>
        <v>0.1</v>
      </c>
      <c r="E286" s="30">
        <f t="shared" ca="1" si="117"/>
        <v>3.6394812306006905</v>
      </c>
      <c r="F286" s="30">
        <f t="shared" ca="1" si="117"/>
        <v>3.6525590738596323</v>
      </c>
      <c r="G286" s="30">
        <f t="shared" ca="1" si="118"/>
        <v>-4.832468717667818</v>
      </c>
      <c r="H286" s="30">
        <f t="shared" ca="1" si="119"/>
        <v>-0.63418975109279663</v>
      </c>
      <c r="I286">
        <f t="shared" ca="1" si="120"/>
        <v>23.690988441154204</v>
      </c>
      <c r="J286" s="29">
        <f t="shared" ca="1" si="121"/>
        <v>0.1</v>
      </c>
      <c r="K286" s="30">
        <f t="shared" ca="1" si="122"/>
        <v>-0.13076336622514059</v>
      </c>
      <c r="L286" s="30">
        <f t="shared" ca="1" si="93"/>
        <v>3.6525575672232047</v>
      </c>
      <c r="M286" s="30">
        <f t="shared" ca="1" si="102"/>
        <v>0.15814144258931834</v>
      </c>
      <c r="N286" s="30">
        <f t="shared" si="94"/>
        <v>10</v>
      </c>
      <c r="O286" s="56">
        <f t="shared" ca="1" si="103"/>
        <v>0</v>
      </c>
      <c r="P286" s="30">
        <f t="shared" ca="1" si="104"/>
        <v>0.15814144258931834</v>
      </c>
      <c r="Q286" s="30">
        <f t="shared" ca="1" si="105"/>
        <v>7.5026147592691999E-3</v>
      </c>
      <c r="R286" s="30">
        <f t="shared" ca="1" si="106"/>
        <v>-3.6236670863417588</v>
      </c>
      <c r="S286" s="30">
        <f t="shared" ca="1" si="107"/>
        <v>-0.47555281208394073</v>
      </c>
      <c r="T286">
        <f t="shared" ca="1" si="108"/>
        <v>13.321184277470147</v>
      </c>
      <c r="U286">
        <f t="shared" ca="1" si="109"/>
        <v>-0.13076336622514059</v>
      </c>
      <c r="V286">
        <f t="shared" ca="1" si="110"/>
        <v>1.709905794653024E-3</v>
      </c>
      <c r="W286" s="30">
        <f t="shared" ca="1" si="111"/>
        <v>2.7378076364177745E-2</v>
      </c>
      <c r="X286" s="30">
        <f t="shared" ca="1" si="95"/>
        <v>3.6525575672232047</v>
      </c>
      <c r="Y286" s="30">
        <f t="shared" ca="1" si="112"/>
        <v>9.9999999999992178E-2</v>
      </c>
      <c r="Z286" s="30">
        <f t="shared" ca="1" si="96"/>
        <v>3.6394872666376754</v>
      </c>
      <c r="AA286" s="30">
        <f t="shared" ca="1" si="97"/>
        <v>3.6525636032601896</v>
      </c>
      <c r="AB286">
        <f t="shared" ca="1" si="98"/>
        <v>1.7099057946530242E-3</v>
      </c>
      <c r="AC286">
        <f t="shared" ca="1" si="113"/>
        <v>1.1839387722177538E-8</v>
      </c>
      <c r="AD286">
        <f t="shared" ca="1" si="114"/>
        <v>6.9239999999994582E-7</v>
      </c>
      <c r="AE286" s="31">
        <f t="shared" ca="1" si="115"/>
        <v>1.709905794653158E-2</v>
      </c>
      <c r="AF286" s="32">
        <f t="shared" ca="1" si="99"/>
        <v>-1.6584882851301157E-6</v>
      </c>
    </row>
    <row r="287" spans="1:32" x14ac:dyDescent="0.35">
      <c r="A287">
        <f t="shared" si="116"/>
        <v>255</v>
      </c>
      <c r="B287" s="28">
        <f t="shared" si="123"/>
        <v>1.765619999999991E-3</v>
      </c>
      <c r="C287">
        <f t="shared" si="100"/>
        <v>0</v>
      </c>
      <c r="D287" s="29">
        <f t="shared" si="101"/>
        <v>0.1</v>
      </c>
      <c r="E287" s="30">
        <f t="shared" ca="1" si="117"/>
        <v>3.6394872666376754</v>
      </c>
      <c r="F287" s="30">
        <f t="shared" ca="1" si="117"/>
        <v>3.6525636032601896</v>
      </c>
      <c r="G287" s="30">
        <f t="shared" ca="1" si="118"/>
        <v>-4.8324787777294587</v>
      </c>
      <c r="H287" s="30">
        <f t="shared" ca="1" si="119"/>
        <v>-0.63411774180540614</v>
      </c>
      <c r="I287">
        <f t="shared" ca="1" si="120"/>
        <v>23.691047266168489</v>
      </c>
      <c r="J287" s="29">
        <f t="shared" ca="1" si="121"/>
        <v>0.1</v>
      </c>
      <c r="K287" s="30">
        <f t="shared" ca="1" si="122"/>
        <v>-0.1307483015965227</v>
      </c>
      <c r="L287" s="30">
        <f t="shared" ca="1" si="93"/>
        <v>3.6525620967973276</v>
      </c>
      <c r="M287" s="30">
        <f t="shared" ca="1" si="102"/>
        <v>0.15812634400890868</v>
      </c>
      <c r="N287" s="30">
        <f t="shared" si="94"/>
        <v>10</v>
      </c>
      <c r="O287" s="56">
        <f t="shared" ca="1" si="103"/>
        <v>0</v>
      </c>
      <c r="P287" s="30">
        <f t="shared" ca="1" si="104"/>
        <v>0.15812634400890868</v>
      </c>
      <c r="Q287" s="30">
        <f t="shared" ca="1" si="105"/>
        <v>7.5011822008871189E-3</v>
      </c>
      <c r="R287" s="30">
        <f t="shared" ca="1" si="106"/>
        <v>-3.6236746322367845</v>
      </c>
      <c r="S287" s="30">
        <f t="shared" ca="1" si="107"/>
        <v>-0.47549881554039186</v>
      </c>
      <c r="T287">
        <f t="shared" ca="1" si="108"/>
        <v>13.321217366532553</v>
      </c>
      <c r="U287">
        <f t="shared" ca="1" si="109"/>
        <v>-0.1307483015965227</v>
      </c>
      <c r="V287">
        <f t="shared" ca="1" si="110"/>
        <v>1.7095118370375262E-3</v>
      </c>
      <c r="W287" s="30">
        <f t="shared" ca="1" si="111"/>
        <v>2.7378042412385978E-2</v>
      </c>
      <c r="X287" s="30">
        <f t="shared" ca="1" si="95"/>
        <v>3.6525620967973276</v>
      </c>
      <c r="Y287" s="30">
        <f t="shared" ca="1" si="112"/>
        <v>9.9999999999990694E-2</v>
      </c>
      <c r="Z287" s="30">
        <f t="shared" ca="1" si="96"/>
        <v>3.639493301979277</v>
      </c>
      <c r="AA287" s="30">
        <f t="shared" ca="1" si="97"/>
        <v>3.6525681321389292</v>
      </c>
      <c r="AB287">
        <f t="shared" ca="1" si="98"/>
        <v>1.7095118370375262E-3</v>
      </c>
      <c r="AC287">
        <f t="shared" ca="1" si="113"/>
        <v>1.183665995964783E-8</v>
      </c>
      <c r="AD287">
        <f t="shared" ca="1" si="114"/>
        <v>6.9239999999993545E-7</v>
      </c>
      <c r="AE287" s="31">
        <f t="shared" ca="1" si="115"/>
        <v>1.7095118370376854E-2</v>
      </c>
      <c r="AF287" s="32">
        <f t="shared" ca="1" si="99"/>
        <v>-1.6582944682676179E-6</v>
      </c>
    </row>
    <row r="288" spans="1:32" x14ac:dyDescent="0.35">
      <c r="A288">
        <f t="shared" si="116"/>
        <v>256</v>
      </c>
      <c r="B288" s="28">
        <f t="shared" si="123"/>
        <v>1.7725439999999909E-3</v>
      </c>
      <c r="C288">
        <f t="shared" si="100"/>
        <v>0</v>
      </c>
      <c r="D288" s="29">
        <f t="shared" si="101"/>
        <v>0.1</v>
      </c>
      <c r="E288" s="30">
        <f t="shared" ca="1" si="117"/>
        <v>3.639493301979277</v>
      </c>
      <c r="F288" s="30">
        <f t="shared" ca="1" si="117"/>
        <v>3.6525681321389292</v>
      </c>
      <c r="G288" s="30">
        <f t="shared" ca="1" si="118"/>
        <v>-4.8324888366321286</v>
      </c>
      <c r="H288" s="30">
        <f t="shared" ca="1" si="119"/>
        <v>-0.63404574057101593</v>
      </c>
      <c r="I288">
        <f t="shared" ca="1" si="120"/>
        <v>23.691106084478683</v>
      </c>
      <c r="J288" s="29">
        <f t="shared" ca="1" si="121"/>
        <v>0.1</v>
      </c>
      <c r="K288" s="30">
        <f t="shared" ca="1" si="122"/>
        <v>-0.13073323870336326</v>
      </c>
      <c r="L288" s="30">
        <f t="shared" ref="L288:L351" ca="1" si="124">E288-K288*$I$23</f>
        <v>3.6525666258496132</v>
      </c>
      <c r="M288" s="30">
        <f t="shared" ca="1" si="102"/>
        <v>0.15811124716795652</v>
      </c>
      <c r="N288" s="30">
        <f t="shared" ref="N288:N351" si="125">IF(C288=0,$C$16,$C$15)</f>
        <v>10</v>
      </c>
      <c r="O288" s="56">
        <f t="shared" ca="1" si="103"/>
        <v>0</v>
      </c>
      <c r="P288" s="30">
        <f t="shared" ca="1" si="104"/>
        <v>0.15811124716795652</v>
      </c>
      <c r="Q288" s="30">
        <f t="shared" ca="1" si="105"/>
        <v>7.4997499443019908E-3</v>
      </c>
      <c r="R288" s="30">
        <f t="shared" ca="1" si="106"/>
        <v>-3.6236821772624812</v>
      </c>
      <c r="S288" s="30">
        <f t="shared" ca="1" si="107"/>
        <v>-0.47544482503536767</v>
      </c>
      <c r="T288">
        <f t="shared" ca="1" si="108"/>
        <v>13.321250451823904</v>
      </c>
      <c r="U288">
        <f t="shared" ca="1" si="109"/>
        <v>-0.13073323870336326</v>
      </c>
      <c r="V288">
        <f t="shared" ca="1" si="110"/>
        <v>1.7091179701870555E-3</v>
      </c>
      <c r="W288" s="30">
        <f t="shared" ca="1" si="111"/>
        <v>2.7378008464593262E-2</v>
      </c>
      <c r="X288" s="30">
        <f t="shared" ref="X288:X351" ca="1" si="126">E288-U288*$I$23</f>
        <v>3.6525666258496132</v>
      </c>
      <c r="Y288" s="30">
        <f t="shared" ca="1" si="112"/>
        <v>0.10000000000000156</v>
      </c>
      <c r="Z288" s="30">
        <f t="shared" ref="Z288:Z351" ca="1" si="127">E288-U288*$C$19/$C$9</f>
        <v>3.6394993366255757</v>
      </c>
      <c r="AA288" s="30">
        <f t="shared" ref="AA288:AA351" ca="1" si="128">Z288-U288*$I$23</f>
        <v>3.6525726604959119</v>
      </c>
      <c r="AB288">
        <f t="shared" ref="AB288:AB351" ca="1" si="129">U288^2*$I$23</f>
        <v>1.7091179701870557E-3</v>
      </c>
      <c r="AC288">
        <f t="shared" ca="1" si="113"/>
        <v>1.1833932825575173E-8</v>
      </c>
      <c r="AD288">
        <f t="shared" ca="1" si="114"/>
        <v>6.9240000000001073E-7</v>
      </c>
      <c r="AE288" s="31">
        <f t="shared" ca="1" si="115"/>
        <v>1.7091179701870289E-2</v>
      </c>
      <c r="AF288" s="32">
        <f t="shared" ref="AF288:AF351" ca="1" si="130">(E288-Z288)/E288</f>
        <v>-1.6581006744503426E-6</v>
      </c>
    </row>
    <row r="289" spans="1:32" x14ac:dyDescent="0.35">
      <c r="A289">
        <f t="shared" si="116"/>
        <v>257</v>
      </c>
      <c r="B289" s="28">
        <f t="shared" si="123"/>
        <v>1.7794679999999909E-3</v>
      </c>
      <c r="C289">
        <f t="shared" ref="C289:C352" si="131">IF(MOD(B289,$I$26)&gt;$I$25,0,1)</f>
        <v>0</v>
      </c>
      <c r="D289" s="29">
        <f t="shared" ref="D289:D352" si="132">$C$13+IF(MOD(B289,$I$26)&gt;$I$25,0,$C$14)</f>
        <v>0.1</v>
      </c>
      <c r="E289" s="30">
        <f t="shared" ca="1" si="117"/>
        <v>3.6394993366255757</v>
      </c>
      <c r="F289" s="30">
        <f t="shared" ca="1" si="117"/>
        <v>3.6525726604959119</v>
      </c>
      <c r="G289" s="30">
        <f t="shared" ca="1" si="118"/>
        <v>-4.8324988943759593</v>
      </c>
      <c r="H289" s="30">
        <f t="shared" ca="1" si="119"/>
        <v>-0.63397374738875079</v>
      </c>
      <c r="I289">
        <f t="shared" ca="1" si="120"/>
        <v>23.691164896085535</v>
      </c>
      <c r="J289" s="29">
        <f t="shared" ca="1" si="121"/>
        <v>0.1</v>
      </c>
      <c r="K289" s="30">
        <f t="shared" ca="1" si="122"/>
        <v>-0.13071817754546575</v>
      </c>
      <c r="L289" s="30">
        <f t="shared" ca="1" si="124"/>
        <v>3.652571154380122</v>
      </c>
      <c r="M289" s="30">
        <f t="shared" ref="M289:M352" ca="1" si="133">($C$2-L289)/$C$3</f>
        <v>0.15809615206626049</v>
      </c>
      <c r="N289" s="30">
        <f t="shared" si="125"/>
        <v>10</v>
      </c>
      <c r="O289" s="56">
        <f t="shared" ref="O289:O352" ca="1" si="134">IF(ABS(M289)&gt;N289,1,0)</f>
        <v>0</v>
      </c>
      <c r="P289" s="30">
        <f t="shared" ref="P289:P352" ca="1" si="135">IF(O289=1,IF(M289&lt;0,-1*N289,N289),M289)</f>
        <v>0.15809615206626049</v>
      </c>
      <c r="Q289" s="30">
        <f t="shared" ref="Q289:Q352" ca="1" si="136">(P289^2)*$C$3</f>
        <v>7.4983179894474485E-3</v>
      </c>
      <c r="R289" s="30">
        <f t="shared" ref="R289:R352" ca="1" si="137">P289*$I$23-E289</f>
        <v>-3.6236897214189496</v>
      </c>
      <c r="S289" s="30">
        <f t="shared" ref="S289:S352" ca="1" si="138">J289-P289*E289</f>
        <v>-0.47539084056821124</v>
      </c>
      <c r="T289">
        <f t="shared" ref="T289:T352" ca="1" si="139">R289^2-4*$I$23*S289</f>
        <v>13.321283533344628</v>
      </c>
      <c r="U289">
        <f t="shared" ref="U289:U352" ca="1" si="140">IF(O289=1,(-R289-SQRT(T289))/(2*$I$23),K289)</f>
        <v>-0.13071817754546575</v>
      </c>
      <c r="V289">
        <f t="shared" ref="V289:V352" ca="1" si="141">U289^2*$C$10/1000</f>
        <v>1.7087241940807907E-3</v>
      </c>
      <c r="W289" s="30">
        <f t="shared" ref="W289:W352" ca="1" si="142">P289+U289</f>
        <v>2.737797452079474E-2</v>
      </c>
      <c r="X289" s="30">
        <f t="shared" ca="1" si="126"/>
        <v>3.652571154380122</v>
      </c>
      <c r="Y289" s="30">
        <f t="shared" ref="Y289:Y352" ca="1" si="143">X289*(P289+U289)</f>
        <v>0.10000000000000882</v>
      </c>
      <c r="Z289" s="30">
        <f t="shared" ca="1" si="127"/>
        <v>3.6395053705766514</v>
      </c>
      <c r="AA289" s="30">
        <f t="shared" ca="1" si="128"/>
        <v>3.6525771883311977</v>
      </c>
      <c r="AB289">
        <f t="shared" ca="1" si="129"/>
        <v>1.7087241940807907E-3</v>
      </c>
      <c r="AC289">
        <f t="shared" ref="AC289:AC352" ca="1" si="144">AB289*$C$19</f>
        <v>1.1831206319815394E-8</v>
      </c>
      <c r="AD289">
        <f t="shared" ref="AD289:AD352" ca="1" si="145">Y289*$C$19</f>
        <v>6.9240000000006102E-7</v>
      </c>
      <c r="AE289" s="31">
        <f t="shared" ref="AE289:AE352" ca="1" si="146">IF(Y289&gt;0.0000000001,AB289/Y289,1)</f>
        <v>1.7087241940806401E-2</v>
      </c>
      <c r="AF289" s="32">
        <f t="shared" ca="1" si="130"/>
        <v>-1.6579069035560087E-6</v>
      </c>
    </row>
    <row r="290" spans="1:32" x14ac:dyDescent="0.35">
      <c r="A290">
        <f t="shared" ref="A290:A353" si="147">A289+1</f>
        <v>258</v>
      </c>
      <c r="B290" s="28">
        <f t="shared" si="123"/>
        <v>1.7863919999999908E-3</v>
      </c>
      <c r="C290">
        <f t="shared" si="131"/>
        <v>0</v>
      </c>
      <c r="D290" s="29">
        <f t="shared" si="132"/>
        <v>0.1</v>
      </c>
      <c r="E290" s="30">
        <f t="shared" ref="E290:F353" ca="1" si="148">Z289</f>
        <v>3.6395053705766514</v>
      </c>
      <c r="F290" s="30">
        <f t="shared" ca="1" si="148"/>
        <v>3.6525771883311977</v>
      </c>
      <c r="G290" s="30">
        <f t="shared" ref="G290:G353" ca="1" si="149">($I$23*($C$2-E290)-E290*($C$3+$I$23))/$C$3</f>
        <v>-4.8325089509610866</v>
      </c>
      <c r="H290" s="30">
        <f t="shared" ref="H290:H353" ca="1" si="150">D290-E290*($C$2-E290)/$C$3</f>
        <v>-0.6339017622577412</v>
      </c>
      <c r="I290">
        <f t="shared" ref="I290:I353" ca="1" si="151">G290^2-4*$I$24*H290</f>
        <v>23.691223700989816</v>
      </c>
      <c r="J290" s="29">
        <f t="shared" ref="J290:J353" ca="1" si="152">IF(I290&lt;0,E290/(2*$I$23),D290)</f>
        <v>0.1</v>
      </c>
      <c r="K290" s="30">
        <f t="shared" ref="K290:K353" ca="1" si="153">(-G290-SQRT(I290))/(2*$I$24)</f>
        <v>-0.13070311812263033</v>
      </c>
      <c r="L290" s="30">
        <f t="shared" ca="1" si="124"/>
        <v>3.6525756823889144</v>
      </c>
      <c r="M290" s="30">
        <f t="shared" ca="1" si="133"/>
        <v>0.1580810587036193</v>
      </c>
      <c r="N290" s="30">
        <f t="shared" si="125"/>
        <v>10</v>
      </c>
      <c r="O290" s="56">
        <f t="shared" ca="1" si="134"/>
        <v>0</v>
      </c>
      <c r="P290" s="30">
        <f t="shared" ca="1" si="135"/>
        <v>0.1580810587036193</v>
      </c>
      <c r="Q290" s="30">
        <f t="shared" ca="1" si="136"/>
        <v>7.4968863362571388E-3</v>
      </c>
      <c r="R290" s="30">
        <f t="shared" ca="1" si="137"/>
        <v>-3.6236972647062893</v>
      </c>
      <c r="S290" s="30">
        <f t="shared" ca="1" si="138"/>
        <v>-0.47533686213826531</v>
      </c>
      <c r="T290">
        <f t="shared" ca="1" si="139"/>
        <v>13.321316611095149</v>
      </c>
      <c r="U290">
        <f t="shared" ca="1" si="140"/>
        <v>-0.13070311812263033</v>
      </c>
      <c r="V290">
        <f t="shared" ca="1" si="141"/>
        <v>1.7083305086978257E-3</v>
      </c>
      <c r="W290" s="30">
        <f t="shared" ca="1" si="142"/>
        <v>2.7377940580988969E-2</v>
      </c>
      <c r="X290" s="30">
        <f t="shared" ca="1" si="126"/>
        <v>3.6525756823889144</v>
      </c>
      <c r="Y290" s="30">
        <f t="shared" ca="1" si="143"/>
        <v>0.10000000000000893</v>
      </c>
      <c r="Z290" s="30">
        <f t="shared" ca="1" si="127"/>
        <v>3.639511403832584</v>
      </c>
      <c r="AA290" s="30">
        <f t="shared" ca="1" si="128"/>
        <v>3.652581715644847</v>
      </c>
      <c r="AB290">
        <f t="shared" ca="1" si="129"/>
        <v>1.7083305086978259E-3</v>
      </c>
      <c r="AC290">
        <f t="shared" ca="1" si="144"/>
        <v>1.1828480442223745E-8</v>
      </c>
      <c r="AD290">
        <f t="shared" ca="1" si="145"/>
        <v>6.9240000000006176E-7</v>
      </c>
      <c r="AE290" s="31">
        <f t="shared" ca="1" si="146"/>
        <v>1.7083305086976735E-2</v>
      </c>
      <c r="AF290" s="32">
        <f t="shared" ca="1" si="130"/>
        <v>-1.6577131555843545E-6</v>
      </c>
    </row>
    <row r="291" spans="1:32" x14ac:dyDescent="0.35">
      <c r="A291">
        <f t="shared" si="147"/>
        <v>259</v>
      </c>
      <c r="B291" s="28">
        <f t="shared" ref="B291:B354" si="154">B290+$C$19</f>
        <v>1.7933159999999908E-3</v>
      </c>
      <c r="C291">
        <f t="shared" si="131"/>
        <v>0</v>
      </c>
      <c r="D291" s="29">
        <f t="shared" si="132"/>
        <v>0.1</v>
      </c>
      <c r="E291" s="30">
        <f t="shared" ca="1" si="148"/>
        <v>3.639511403832584</v>
      </c>
      <c r="F291" s="30">
        <f t="shared" ca="1" si="148"/>
        <v>3.652581715644847</v>
      </c>
      <c r="G291" s="30">
        <f t="shared" ca="1" si="149"/>
        <v>-4.8325190063876402</v>
      </c>
      <c r="H291" s="30">
        <f t="shared" ca="1" si="150"/>
        <v>-0.63382978517711741</v>
      </c>
      <c r="I291">
        <f t="shared" ca="1" si="151"/>
        <v>23.691282499192248</v>
      </c>
      <c r="J291" s="29">
        <f t="shared" ca="1" si="152"/>
        <v>0.1</v>
      </c>
      <c r="K291" s="30">
        <f t="shared" ca="1" si="153"/>
        <v>-0.1306880604346605</v>
      </c>
      <c r="L291" s="30">
        <f t="shared" ca="1" si="124"/>
        <v>3.6525802098760498</v>
      </c>
      <c r="M291" s="30">
        <f t="shared" ca="1" si="133"/>
        <v>0.15806596707983456</v>
      </c>
      <c r="N291" s="30">
        <f t="shared" si="125"/>
        <v>10</v>
      </c>
      <c r="O291" s="56">
        <f t="shared" ca="1" si="134"/>
        <v>0</v>
      </c>
      <c r="P291" s="30">
        <f t="shared" ca="1" si="135"/>
        <v>0.15806596707983456</v>
      </c>
      <c r="Q291" s="30">
        <f t="shared" ca="1" si="136"/>
        <v>7.4954549846650027E-3</v>
      </c>
      <c r="R291" s="30">
        <f t="shared" ca="1" si="137"/>
        <v>-3.6237048071246005</v>
      </c>
      <c r="S291" s="30">
        <f t="shared" ca="1" si="138"/>
        <v>-0.47528288974488375</v>
      </c>
      <c r="T291">
        <f t="shared" ca="1" si="139"/>
        <v>13.321349685075893</v>
      </c>
      <c r="U291">
        <f t="shared" ca="1" si="140"/>
        <v>-0.1306880604346605</v>
      </c>
      <c r="V291">
        <f t="shared" ca="1" si="141"/>
        <v>1.7079369140173474E-3</v>
      </c>
      <c r="W291" s="30">
        <f t="shared" ca="1" si="142"/>
        <v>2.737790664517406E-2</v>
      </c>
      <c r="X291" s="30">
        <f t="shared" ca="1" si="126"/>
        <v>3.6525802098760498</v>
      </c>
      <c r="Y291" s="30">
        <f t="shared" ca="1" si="143"/>
        <v>9.9999999999996772E-2</v>
      </c>
      <c r="Z291" s="30">
        <f t="shared" ca="1" si="127"/>
        <v>3.6395174363934535</v>
      </c>
      <c r="AA291" s="30">
        <f t="shared" ca="1" si="128"/>
        <v>3.6525862424369193</v>
      </c>
      <c r="AB291">
        <f t="shared" ca="1" si="129"/>
        <v>1.7079369140173474E-3</v>
      </c>
      <c r="AC291">
        <f t="shared" ca="1" si="144"/>
        <v>1.1825755192656113E-8</v>
      </c>
      <c r="AD291">
        <f t="shared" ca="1" si="145"/>
        <v>6.9239999999997759E-7</v>
      </c>
      <c r="AE291" s="31">
        <f t="shared" ca="1" si="146"/>
        <v>1.7079369140174026E-2</v>
      </c>
      <c r="AF291" s="32">
        <f t="shared" ca="1" si="130"/>
        <v>-1.6575194305351183E-6</v>
      </c>
    </row>
    <row r="292" spans="1:32" x14ac:dyDescent="0.35">
      <c r="A292">
        <f t="shared" si="147"/>
        <v>260</v>
      </c>
      <c r="B292" s="28">
        <f t="shared" si="154"/>
        <v>1.8002399999999907E-3</v>
      </c>
      <c r="C292">
        <f t="shared" si="131"/>
        <v>0</v>
      </c>
      <c r="D292" s="29">
        <f t="shared" si="132"/>
        <v>0.1</v>
      </c>
      <c r="E292" s="30">
        <f t="shared" ca="1" si="148"/>
        <v>3.6395174363934535</v>
      </c>
      <c r="F292" s="30">
        <f t="shared" ca="1" si="148"/>
        <v>3.6525862424369193</v>
      </c>
      <c r="G292" s="30">
        <f t="shared" ca="1" si="149"/>
        <v>-4.832529060655756</v>
      </c>
      <c r="H292" s="30">
        <f t="shared" ca="1" si="150"/>
        <v>-0.63375781614600946</v>
      </c>
      <c r="I292">
        <f t="shared" ca="1" si="151"/>
        <v>23.691341290693611</v>
      </c>
      <c r="J292" s="29">
        <f t="shared" ca="1" si="152"/>
        <v>0.1</v>
      </c>
      <c r="K292" s="30">
        <f t="shared" ca="1" si="153"/>
        <v>-0.13067300448134975</v>
      </c>
      <c r="L292" s="30">
        <f t="shared" ca="1" si="124"/>
        <v>3.6525847368415882</v>
      </c>
      <c r="M292" s="30">
        <f t="shared" ca="1" si="133"/>
        <v>0.15805087719470645</v>
      </c>
      <c r="N292" s="30">
        <f t="shared" si="125"/>
        <v>10</v>
      </c>
      <c r="O292" s="56">
        <f t="shared" ca="1" si="134"/>
        <v>0</v>
      </c>
      <c r="P292" s="30">
        <f t="shared" ca="1" si="135"/>
        <v>0.15805087719470645</v>
      </c>
      <c r="Q292" s="30">
        <f t="shared" ca="1" si="136"/>
        <v>7.4940239346048534E-3</v>
      </c>
      <c r="R292" s="30">
        <f t="shared" ca="1" si="137"/>
        <v>-3.6237123486739828</v>
      </c>
      <c r="S292" s="30">
        <f t="shared" ca="1" si="138"/>
        <v>-0.47522892338741463</v>
      </c>
      <c r="T292">
        <f t="shared" ca="1" si="139"/>
        <v>13.321382755287278</v>
      </c>
      <c r="U292">
        <f t="shared" ca="1" si="140"/>
        <v>-0.13067300448134975</v>
      </c>
      <c r="V292">
        <f t="shared" ca="1" si="141"/>
        <v>1.7075434100182851E-3</v>
      </c>
      <c r="W292" s="30">
        <f t="shared" ca="1" si="142"/>
        <v>2.7377872713356705E-2</v>
      </c>
      <c r="X292" s="30">
        <f t="shared" ca="1" si="126"/>
        <v>3.6525847368415882</v>
      </c>
      <c r="Y292" s="30">
        <f t="shared" ca="1" si="143"/>
        <v>9.9999999999998493E-2</v>
      </c>
      <c r="Z292" s="30">
        <f t="shared" ca="1" si="127"/>
        <v>3.6395234682593403</v>
      </c>
      <c r="AA292" s="30">
        <f t="shared" ca="1" si="128"/>
        <v>3.652590768707475</v>
      </c>
      <c r="AB292">
        <f t="shared" ca="1" si="129"/>
        <v>1.7075434100182853E-3</v>
      </c>
      <c r="AC292">
        <f t="shared" ca="1" si="144"/>
        <v>1.1823030570966607E-8</v>
      </c>
      <c r="AD292">
        <f t="shared" ca="1" si="145"/>
        <v>6.9239999999998944E-7</v>
      </c>
      <c r="AE292" s="31">
        <f t="shared" ca="1" si="146"/>
        <v>1.7075434100183112E-2</v>
      </c>
      <c r="AF292" s="32">
        <f t="shared" ca="1" si="130"/>
        <v>-1.6573257285300577E-6</v>
      </c>
    </row>
    <row r="293" spans="1:32" x14ac:dyDescent="0.35">
      <c r="A293">
        <f t="shared" si="147"/>
        <v>261</v>
      </c>
      <c r="B293" s="28">
        <f t="shared" si="154"/>
        <v>1.8071639999999907E-3</v>
      </c>
      <c r="C293">
        <f t="shared" si="131"/>
        <v>0</v>
      </c>
      <c r="D293" s="29">
        <f t="shared" si="132"/>
        <v>0.1</v>
      </c>
      <c r="E293" s="30">
        <f t="shared" ca="1" si="148"/>
        <v>3.6395234682593403</v>
      </c>
      <c r="F293" s="30">
        <f t="shared" ca="1" si="148"/>
        <v>3.652590768707475</v>
      </c>
      <c r="G293" s="30">
        <f t="shared" ca="1" si="149"/>
        <v>-4.8325391137655673</v>
      </c>
      <c r="H293" s="30">
        <f t="shared" ca="1" si="150"/>
        <v>-0.63368585516354226</v>
      </c>
      <c r="I293">
        <f t="shared" ca="1" si="151"/>
        <v>23.691400075494649</v>
      </c>
      <c r="J293" s="29">
        <f t="shared" ca="1" si="152"/>
        <v>0.1</v>
      </c>
      <c r="K293" s="30">
        <f t="shared" ca="1" si="153"/>
        <v>-0.13065795026249824</v>
      </c>
      <c r="L293" s="30">
        <f t="shared" ca="1" si="124"/>
        <v>3.6525892632855901</v>
      </c>
      <c r="M293" s="30">
        <f t="shared" ca="1" si="133"/>
        <v>0.15803578904803367</v>
      </c>
      <c r="N293" s="30">
        <f t="shared" si="125"/>
        <v>10</v>
      </c>
      <c r="O293" s="56">
        <f t="shared" ca="1" si="134"/>
        <v>0</v>
      </c>
      <c r="P293" s="30">
        <f t="shared" ca="1" si="135"/>
        <v>0.15803578904803367</v>
      </c>
      <c r="Q293" s="30">
        <f t="shared" ca="1" si="136"/>
        <v>7.4925931860103795E-3</v>
      </c>
      <c r="R293" s="30">
        <f t="shared" ca="1" si="137"/>
        <v>-3.623719889354537</v>
      </c>
      <c r="S293" s="30">
        <f t="shared" ca="1" si="138"/>
        <v>-0.47517496306520102</v>
      </c>
      <c r="T293">
        <f t="shared" ca="1" si="139"/>
        <v>13.321415821729738</v>
      </c>
      <c r="U293">
        <f t="shared" ca="1" si="140"/>
        <v>-0.13065795026249824</v>
      </c>
      <c r="V293">
        <f t="shared" ca="1" si="141"/>
        <v>1.7071499966797466E-3</v>
      </c>
      <c r="W293" s="30">
        <f t="shared" ca="1" si="142"/>
        <v>2.737783878553543E-2</v>
      </c>
      <c r="X293" s="30">
        <f t="shared" ca="1" si="126"/>
        <v>3.6525892632855901</v>
      </c>
      <c r="Y293" s="30">
        <f t="shared" ca="1" si="143"/>
        <v>0.10000000000001051</v>
      </c>
      <c r="Z293" s="30">
        <f t="shared" ca="1" si="127"/>
        <v>3.6395294994303242</v>
      </c>
      <c r="AA293" s="30">
        <f t="shared" ca="1" si="128"/>
        <v>3.652595294456574</v>
      </c>
      <c r="AB293">
        <f t="shared" ca="1" si="129"/>
        <v>1.7071499966797466E-3</v>
      </c>
      <c r="AC293">
        <f t="shared" ca="1" si="144"/>
        <v>1.1820306577010564E-8</v>
      </c>
      <c r="AD293">
        <f t="shared" ca="1" si="145"/>
        <v>6.9240000000007267E-7</v>
      </c>
      <c r="AE293" s="31">
        <f t="shared" ca="1" si="146"/>
        <v>1.7071499966795672E-2</v>
      </c>
      <c r="AF293" s="32">
        <f t="shared" ca="1" si="130"/>
        <v>-1.6571320494468919E-6</v>
      </c>
    </row>
    <row r="294" spans="1:32" x14ac:dyDescent="0.35">
      <c r="A294">
        <f t="shared" si="147"/>
        <v>262</v>
      </c>
      <c r="B294" s="28">
        <f t="shared" si="154"/>
        <v>1.8140879999999906E-3</v>
      </c>
      <c r="C294">
        <f t="shared" si="131"/>
        <v>0</v>
      </c>
      <c r="D294" s="29">
        <f t="shared" si="132"/>
        <v>0.1</v>
      </c>
      <c r="E294" s="30">
        <f t="shared" ca="1" si="148"/>
        <v>3.6395294994303242</v>
      </c>
      <c r="F294" s="30">
        <f t="shared" ca="1" si="148"/>
        <v>3.652595294456574</v>
      </c>
      <c r="G294" s="30">
        <f t="shared" ca="1" si="149"/>
        <v>-4.8325491657172073</v>
      </c>
      <c r="H294" s="30">
        <f t="shared" ca="1" si="150"/>
        <v>-0.63361390222884628</v>
      </c>
      <c r="I294">
        <f t="shared" ca="1" si="151"/>
        <v>23.691458853596128</v>
      </c>
      <c r="J294" s="29">
        <f t="shared" ca="1" si="152"/>
        <v>0.1</v>
      </c>
      <c r="K294" s="30">
        <f t="shared" ca="1" si="153"/>
        <v>-0.13064289777791613</v>
      </c>
      <c r="L294" s="30">
        <f t="shared" ca="1" si="124"/>
        <v>3.6525937892081157</v>
      </c>
      <c r="M294" s="30">
        <f t="shared" ca="1" si="133"/>
        <v>0.15802070263961485</v>
      </c>
      <c r="N294" s="30">
        <f t="shared" si="125"/>
        <v>10</v>
      </c>
      <c r="O294" s="56">
        <f t="shared" ca="1" si="134"/>
        <v>0</v>
      </c>
      <c r="P294" s="30">
        <f t="shared" ca="1" si="135"/>
        <v>0.15802070263961485</v>
      </c>
      <c r="Q294" s="30">
        <f t="shared" ca="1" si="136"/>
        <v>7.4911627388152728E-3</v>
      </c>
      <c r="R294" s="30">
        <f t="shared" ca="1" si="137"/>
        <v>-3.6237274291663626</v>
      </c>
      <c r="S294" s="30">
        <f t="shared" ca="1" si="138"/>
        <v>-0.47512100877758556</v>
      </c>
      <c r="T294">
        <f t="shared" ca="1" si="139"/>
        <v>13.321448884403688</v>
      </c>
      <c r="U294">
        <f t="shared" ca="1" si="140"/>
        <v>-0.13064289777791613</v>
      </c>
      <c r="V294">
        <f t="shared" ca="1" si="141"/>
        <v>1.7067566739811042E-3</v>
      </c>
      <c r="W294" s="30">
        <f t="shared" ca="1" si="142"/>
        <v>2.7377804861698718E-2</v>
      </c>
      <c r="X294" s="30">
        <f t="shared" ca="1" si="126"/>
        <v>3.6525937892081157</v>
      </c>
      <c r="Y294" s="30">
        <f t="shared" ca="1" si="143"/>
        <v>9.9999999999992498E-2</v>
      </c>
      <c r="Z294" s="30">
        <f t="shared" ca="1" si="127"/>
        <v>3.6395355299064858</v>
      </c>
      <c r="AA294" s="30">
        <f t="shared" ca="1" si="128"/>
        <v>3.6525998196842773</v>
      </c>
      <c r="AB294">
        <f t="shared" ca="1" si="129"/>
        <v>1.7067566739811042E-3</v>
      </c>
      <c r="AC294">
        <f t="shared" ca="1" si="144"/>
        <v>1.1817583210645164E-8</v>
      </c>
      <c r="AD294">
        <f t="shared" ca="1" si="145"/>
        <v>6.9239999999994794E-7</v>
      </c>
      <c r="AE294" s="31">
        <f t="shared" ca="1" si="146"/>
        <v>1.7067566739812322E-2</v>
      </c>
      <c r="AF294" s="32">
        <f t="shared" ca="1" si="130"/>
        <v>-1.656938393407378E-6</v>
      </c>
    </row>
    <row r="295" spans="1:32" x14ac:dyDescent="0.35">
      <c r="A295">
        <f t="shared" si="147"/>
        <v>263</v>
      </c>
      <c r="B295" s="28">
        <f t="shared" si="154"/>
        <v>1.8210119999999906E-3</v>
      </c>
      <c r="C295">
        <f t="shared" si="131"/>
        <v>0</v>
      </c>
      <c r="D295" s="29">
        <f t="shared" si="132"/>
        <v>0.1</v>
      </c>
      <c r="E295" s="30">
        <f t="shared" ca="1" si="148"/>
        <v>3.6395355299064858</v>
      </c>
      <c r="F295" s="30">
        <f t="shared" ca="1" si="148"/>
        <v>3.6525998196842773</v>
      </c>
      <c r="G295" s="30">
        <f t="shared" ca="1" si="149"/>
        <v>-4.8325592165108091</v>
      </c>
      <c r="H295" s="30">
        <f t="shared" ca="1" si="150"/>
        <v>-0.63354195734104612</v>
      </c>
      <c r="I295">
        <f t="shared" ca="1" si="151"/>
        <v>23.691517624998792</v>
      </c>
      <c r="J295" s="29">
        <f t="shared" ca="1" si="152"/>
        <v>0.1</v>
      </c>
      <c r="K295" s="30">
        <f t="shared" ca="1" si="153"/>
        <v>-0.13062784702739025</v>
      </c>
      <c r="L295" s="30">
        <f t="shared" ca="1" si="124"/>
        <v>3.6525983146092247</v>
      </c>
      <c r="M295" s="30">
        <f t="shared" ca="1" si="133"/>
        <v>0.15800561796925167</v>
      </c>
      <c r="N295" s="30">
        <f t="shared" si="125"/>
        <v>10</v>
      </c>
      <c r="O295" s="56">
        <f t="shared" ca="1" si="134"/>
        <v>0</v>
      </c>
      <c r="P295" s="30">
        <f t="shared" ca="1" si="135"/>
        <v>0.15800561796925167</v>
      </c>
      <c r="Q295" s="30">
        <f t="shared" ca="1" si="136"/>
        <v>7.4897325929535307E-3</v>
      </c>
      <c r="R295" s="30">
        <f t="shared" ca="1" si="137"/>
        <v>-3.6237349681095608</v>
      </c>
      <c r="S295" s="30">
        <f t="shared" ca="1" si="138"/>
        <v>-0.47506706052392211</v>
      </c>
      <c r="T295">
        <f t="shared" ca="1" si="139"/>
        <v>13.321481943309569</v>
      </c>
      <c r="U295">
        <f t="shared" ca="1" si="140"/>
        <v>-0.13062784702739025</v>
      </c>
      <c r="V295">
        <f t="shared" ca="1" si="141"/>
        <v>1.7063634419011268E-3</v>
      </c>
      <c r="W295" s="30">
        <f t="shared" ca="1" si="142"/>
        <v>2.7377770941861418E-2</v>
      </c>
      <c r="X295" s="30">
        <f t="shared" ca="1" si="126"/>
        <v>3.6525983146092247</v>
      </c>
      <c r="Y295" s="30">
        <f t="shared" ca="1" si="143"/>
        <v>0.10000000000000042</v>
      </c>
      <c r="Z295" s="30">
        <f t="shared" ca="1" si="127"/>
        <v>3.6395415596879044</v>
      </c>
      <c r="AA295" s="30">
        <f t="shared" ca="1" si="128"/>
        <v>3.6526043443906433</v>
      </c>
      <c r="AB295">
        <f t="shared" ca="1" si="129"/>
        <v>1.7063634419011268E-3</v>
      </c>
      <c r="AC295">
        <f t="shared" ca="1" si="144"/>
        <v>1.18148604717234E-8</v>
      </c>
      <c r="AD295">
        <f t="shared" ca="1" si="145"/>
        <v>6.9240000000000289E-7</v>
      </c>
      <c r="AE295" s="31">
        <f t="shared" ca="1" si="146"/>
        <v>1.7063634419011195E-2</v>
      </c>
      <c r="AF295" s="32">
        <f t="shared" ca="1" si="130"/>
        <v>-1.6567447601672175E-6</v>
      </c>
    </row>
    <row r="296" spans="1:32" x14ac:dyDescent="0.35">
      <c r="A296">
        <f t="shared" si="147"/>
        <v>264</v>
      </c>
      <c r="B296" s="28">
        <f t="shared" si="154"/>
        <v>1.8279359999999905E-3</v>
      </c>
      <c r="C296">
        <f t="shared" si="131"/>
        <v>0</v>
      </c>
      <c r="D296" s="29">
        <f t="shared" si="132"/>
        <v>0.1</v>
      </c>
      <c r="E296" s="30">
        <f t="shared" ca="1" si="148"/>
        <v>3.6395415596879044</v>
      </c>
      <c r="F296" s="30">
        <f t="shared" ca="1" si="148"/>
        <v>3.6526043443906433</v>
      </c>
      <c r="G296" s="30">
        <f t="shared" ca="1" si="149"/>
        <v>-4.8325692661465069</v>
      </c>
      <c r="H296" s="30">
        <f t="shared" ca="1" si="150"/>
        <v>-0.63347002049927736</v>
      </c>
      <c r="I296">
        <f t="shared" ca="1" si="151"/>
        <v>23.691576389703403</v>
      </c>
      <c r="J296" s="29">
        <f t="shared" ca="1" si="152"/>
        <v>0.1</v>
      </c>
      <c r="K296" s="30">
        <f t="shared" ca="1" si="153"/>
        <v>-0.13061279801073075</v>
      </c>
      <c r="L296" s="30">
        <f t="shared" ca="1" si="124"/>
        <v>3.6526028394889773</v>
      </c>
      <c r="M296" s="30">
        <f t="shared" ca="1" si="133"/>
        <v>0.15799053503674276</v>
      </c>
      <c r="N296" s="30">
        <f t="shared" si="125"/>
        <v>10</v>
      </c>
      <c r="O296" s="56">
        <f t="shared" ca="1" si="134"/>
        <v>0</v>
      </c>
      <c r="P296" s="30">
        <f t="shared" ca="1" si="135"/>
        <v>0.15799053503674276</v>
      </c>
      <c r="Q296" s="30">
        <f t="shared" ca="1" si="136"/>
        <v>7.4883027483588728E-3</v>
      </c>
      <c r="R296" s="30">
        <f t="shared" ca="1" si="137"/>
        <v>-3.6237425061842301</v>
      </c>
      <c r="S296" s="30">
        <f t="shared" ca="1" si="138"/>
        <v>-0.47501311830355331</v>
      </c>
      <c r="T296">
        <f t="shared" ca="1" si="139"/>
        <v>13.321514998447785</v>
      </c>
      <c r="U296">
        <f t="shared" ca="1" si="140"/>
        <v>-0.13061279801073075</v>
      </c>
      <c r="V296">
        <f t="shared" ca="1" si="141"/>
        <v>1.705970300419195E-3</v>
      </c>
      <c r="W296" s="30">
        <f t="shared" ca="1" si="142"/>
        <v>2.7377737026012011E-2</v>
      </c>
      <c r="X296" s="30">
        <f t="shared" ca="1" si="126"/>
        <v>3.6526028394889773</v>
      </c>
      <c r="Y296" s="30">
        <f t="shared" ca="1" si="143"/>
        <v>9.9999999999993983E-2</v>
      </c>
      <c r="Z296" s="30">
        <f t="shared" ca="1" si="127"/>
        <v>3.6395475887746604</v>
      </c>
      <c r="AA296" s="30">
        <f t="shared" ca="1" si="128"/>
        <v>3.6526088685757334</v>
      </c>
      <c r="AB296">
        <f t="shared" ca="1" si="129"/>
        <v>1.7059703004191952E-3</v>
      </c>
      <c r="AC296">
        <f t="shared" ca="1" si="144"/>
        <v>1.1812138360102506E-8</v>
      </c>
      <c r="AD296">
        <f t="shared" ca="1" si="145"/>
        <v>6.9239999999995821E-7</v>
      </c>
      <c r="AE296" s="31">
        <f t="shared" ca="1" si="146"/>
        <v>1.7059703004192978E-2</v>
      </c>
      <c r="AF296" s="32">
        <f t="shared" ca="1" si="130"/>
        <v>-1.6565511499701861E-6</v>
      </c>
    </row>
    <row r="297" spans="1:32" x14ac:dyDescent="0.35">
      <c r="A297">
        <f t="shared" si="147"/>
        <v>265</v>
      </c>
      <c r="B297" s="28">
        <f t="shared" si="154"/>
        <v>1.8348599999999905E-3</v>
      </c>
      <c r="C297">
        <f t="shared" si="131"/>
        <v>0</v>
      </c>
      <c r="D297" s="29">
        <f t="shared" si="132"/>
        <v>0.1</v>
      </c>
      <c r="E297" s="30">
        <f t="shared" ca="1" si="148"/>
        <v>3.6395475887746604</v>
      </c>
      <c r="F297" s="30">
        <f t="shared" ca="1" si="148"/>
        <v>3.6526088685757334</v>
      </c>
      <c r="G297" s="30">
        <f t="shared" ca="1" si="149"/>
        <v>-4.8325793146244349</v>
      </c>
      <c r="H297" s="30">
        <f t="shared" ca="1" si="150"/>
        <v>-0.63339809170266481</v>
      </c>
      <c r="I297">
        <f t="shared" ca="1" si="151"/>
        <v>23.691635147710727</v>
      </c>
      <c r="J297" s="29">
        <f t="shared" ca="1" si="152"/>
        <v>0.1</v>
      </c>
      <c r="K297" s="30">
        <f t="shared" ca="1" si="153"/>
        <v>-0.13059775072773114</v>
      </c>
      <c r="L297" s="30">
        <f t="shared" ca="1" si="124"/>
        <v>3.6526073638474337</v>
      </c>
      <c r="M297" s="30">
        <f t="shared" ca="1" si="133"/>
        <v>0.15797545384188835</v>
      </c>
      <c r="N297" s="30">
        <f t="shared" si="125"/>
        <v>10</v>
      </c>
      <c r="O297" s="56">
        <f t="shared" ca="1" si="134"/>
        <v>0</v>
      </c>
      <c r="P297" s="30">
        <f t="shared" ca="1" si="135"/>
        <v>0.15797545384188835</v>
      </c>
      <c r="Q297" s="30">
        <f t="shared" ca="1" si="136"/>
        <v>7.4868732049651783E-3</v>
      </c>
      <c r="R297" s="30">
        <f t="shared" ca="1" si="137"/>
        <v>-3.6237500433904715</v>
      </c>
      <c r="S297" s="30">
        <f t="shared" ca="1" si="138"/>
        <v>-0.47495918211582744</v>
      </c>
      <c r="T297">
        <f t="shared" ca="1" si="139"/>
        <v>13.321548049818775</v>
      </c>
      <c r="U297">
        <f t="shared" ca="1" si="140"/>
        <v>-0.13059775072773114</v>
      </c>
      <c r="V297">
        <f t="shared" ca="1" si="141"/>
        <v>1.7055772495142597E-3</v>
      </c>
      <c r="W297" s="30">
        <f t="shared" ca="1" si="142"/>
        <v>2.7377703114157215E-2</v>
      </c>
      <c r="X297" s="30">
        <f t="shared" ca="1" si="126"/>
        <v>3.6526073638474337</v>
      </c>
      <c r="Y297" s="30">
        <f t="shared" ca="1" si="143"/>
        <v>9.9999999999999464E-2</v>
      </c>
      <c r="Z297" s="30">
        <f t="shared" ca="1" si="127"/>
        <v>3.6395536171668339</v>
      </c>
      <c r="AA297" s="30">
        <f t="shared" ca="1" si="128"/>
        <v>3.6526133922396071</v>
      </c>
      <c r="AB297">
        <f t="shared" ca="1" si="129"/>
        <v>1.7055772495142597E-3</v>
      </c>
      <c r="AC297">
        <f t="shared" ca="1" si="144"/>
        <v>1.1809416875636732E-8</v>
      </c>
      <c r="AD297">
        <f t="shared" ca="1" si="145"/>
        <v>6.9239999999999622E-7</v>
      </c>
      <c r="AE297" s="31">
        <f t="shared" ca="1" si="146"/>
        <v>1.7055772495142688E-2</v>
      </c>
      <c r="AF297" s="32">
        <f t="shared" ca="1" si="130"/>
        <v>-1.6563575626940039E-6</v>
      </c>
    </row>
    <row r="298" spans="1:32" x14ac:dyDescent="0.35">
      <c r="A298">
        <f t="shared" si="147"/>
        <v>266</v>
      </c>
      <c r="B298" s="28">
        <f t="shared" si="154"/>
        <v>1.8417839999999904E-3</v>
      </c>
      <c r="C298">
        <f t="shared" si="131"/>
        <v>0</v>
      </c>
      <c r="D298" s="29">
        <f t="shared" si="132"/>
        <v>0.1</v>
      </c>
      <c r="E298" s="30">
        <f t="shared" ca="1" si="148"/>
        <v>3.6395536171668339</v>
      </c>
      <c r="F298" s="30">
        <f t="shared" ca="1" si="148"/>
        <v>3.6526133922396071</v>
      </c>
      <c r="G298" s="30">
        <f t="shared" ca="1" si="149"/>
        <v>-4.8325893619447235</v>
      </c>
      <c r="H298" s="30">
        <f t="shared" ca="1" si="150"/>
        <v>-0.6333261709503385</v>
      </c>
      <c r="I298">
        <f t="shared" ca="1" si="151"/>
        <v>23.691693899021491</v>
      </c>
      <c r="J298" s="29">
        <f t="shared" ca="1" si="152"/>
        <v>0.1</v>
      </c>
      <c r="K298" s="30">
        <f t="shared" ca="1" si="153"/>
        <v>-0.13058270517819823</v>
      </c>
      <c r="L298" s="30">
        <f t="shared" ca="1" si="124"/>
        <v>3.6526118876846536</v>
      </c>
      <c r="M298" s="30">
        <f t="shared" ca="1" si="133"/>
        <v>0.15796037438448857</v>
      </c>
      <c r="N298" s="30">
        <f t="shared" si="125"/>
        <v>10</v>
      </c>
      <c r="O298" s="56">
        <f t="shared" ca="1" si="134"/>
        <v>0</v>
      </c>
      <c r="P298" s="30">
        <f t="shared" ca="1" si="135"/>
        <v>0.15796037438448857</v>
      </c>
      <c r="Q298" s="30">
        <f t="shared" ca="1" si="136"/>
        <v>7.485443962706337E-3</v>
      </c>
      <c r="R298" s="30">
        <f t="shared" ca="1" si="137"/>
        <v>-3.6237575797283852</v>
      </c>
      <c r="S298" s="30">
        <f t="shared" ca="1" si="138"/>
        <v>-0.4749052519600927</v>
      </c>
      <c r="T298">
        <f t="shared" ca="1" si="139"/>
        <v>13.32158109742296</v>
      </c>
      <c r="U298">
        <f t="shared" ca="1" si="140"/>
        <v>-0.13058270517819823</v>
      </c>
      <c r="V298">
        <f t="shared" ca="1" si="141"/>
        <v>1.705184289165624E-3</v>
      </c>
      <c r="W298" s="30">
        <f t="shared" ca="1" si="142"/>
        <v>2.7377669206290339E-2</v>
      </c>
      <c r="X298" s="30">
        <f t="shared" ca="1" si="126"/>
        <v>3.6526118876846536</v>
      </c>
      <c r="Y298" s="30">
        <f t="shared" ca="1" si="143"/>
        <v>9.9999999999994163E-2</v>
      </c>
      <c r="Z298" s="30">
        <f t="shared" ca="1" si="127"/>
        <v>3.6395596448645051</v>
      </c>
      <c r="AA298" s="30">
        <f t="shared" ca="1" si="128"/>
        <v>3.6526179153823248</v>
      </c>
      <c r="AB298">
        <f t="shared" ca="1" si="129"/>
        <v>1.705184289165624E-3</v>
      </c>
      <c r="AC298">
        <f t="shared" ca="1" si="144"/>
        <v>1.1806696018182778E-8</v>
      </c>
      <c r="AD298">
        <f t="shared" ca="1" si="145"/>
        <v>6.9239999999995948E-7</v>
      </c>
      <c r="AE298" s="31">
        <f t="shared" ca="1" si="146"/>
        <v>1.7051842891657235E-2</v>
      </c>
      <c r="AF298" s="32">
        <f t="shared" ca="1" si="130"/>
        <v>-1.6561639984604274E-6</v>
      </c>
    </row>
    <row r="299" spans="1:32" x14ac:dyDescent="0.35">
      <c r="A299">
        <f t="shared" si="147"/>
        <v>267</v>
      </c>
      <c r="B299" s="28">
        <f t="shared" si="154"/>
        <v>1.8487079999999904E-3</v>
      </c>
      <c r="C299">
        <f t="shared" si="131"/>
        <v>0</v>
      </c>
      <c r="D299" s="29">
        <f t="shared" si="132"/>
        <v>0.1</v>
      </c>
      <c r="E299" s="30">
        <f t="shared" ca="1" si="148"/>
        <v>3.6395596448645051</v>
      </c>
      <c r="F299" s="30">
        <f t="shared" ca="1" si="148"/>
        <v>3.6526179153823248</v>
      </c>
      <c r="G299" s="30">
        <f t="shared" ca="1" si="149"/>
        <v>-4.8325994081075088</v>
      </c>
      <c r="H299" s="30">
        <f t="shared" ca="1" si="150"/>
        <v>-0.63325425824142334</v>
      </c>
      <c r="I299">
        <f t="shared" ca="1" si="151"/>
        <v>23.69175264363647</v>
      </c>
      <c r="J299" s="29">
        <f t="shared" ca="1" si="152"/>
        <v>0.1</v>
      </c>
      <c r="K299" s="30">
        <f t="shared" ca="1" si="153"/>
        <v>-0.13056766136192552</v>
      </c>
      <c r="L299" s="30">
        <f t="shared" ca="1" si="124"/>
        <v>3.6526164110006976</v>
      </c>
      <c r="M299" s="30">
        <f t="shared" ca="1" si="133"/>
        <v>0.15794529666434207</v>
      </c>
      <c r="N299" s="30">
        <f t="shared" si="125"/>
        <v>10</v>
      </c>
      <c r="O299" s="56">
        <f t="shared" ca="1" si="134"/>
        <v>0</v>
      </c>
      <c r="P299" s="30">
        <f t="shared" ca="1" si="135"/>
        <v>0.15794529666434207</v>
      </c>
      <c r="Q299" s="30">
        <f t="shared" ca="1" si="136"/>
        <v>7.4840150215161076E-3</v>
      </c>
      <c r="R299" s="30">
        <f t="shared" ca="1" si="137"/>
        <v>-3.6237651151980708</v>
      </c>
      <c r="S299" s="30">
        <f t="shared" ca="1" si="138"/>
        <v>-0.47485132783569173</v>
      </c>
      <c r="T299">
        <f t="shared" ca="1" si="139"/>
        <v>13.321614141260763</v>
      </c>
      <c r="U299">
        <f t="shared" ca="1" si="140"/>
        <v>-0.13056766136192552</v>
      </c>
      <c r="V299">
        <f t="shared" ca="1" si="141"/>
        <v>1.7047914193522461E-3</v>
      </c>
      <c r="W299" s="30">
        <f t="shared" ca="1" si="142"/>
        <v>2.7377635302416548E-2</v>
      </c>
      <c r="X299" s="30">
        <f t="shared" ca="1" si="126"/>
        <v>3.6526164110006976</v>
      </c>
      <c r="Y299" s="30">
        <f t="shared" ca="1" si="143"/>
        <v>9.9999999999998729E-2</v>
      </c>
      <c r="Z299" s="30">
        <f t="shared" ca="1" si="127"/>
        <v>3.6395656718677536</v>
      </c>
      <c r="AA299" s="30">
        <f t="shared" ca="1" si="128"/>
        <v>3.652622438003946</v>
      </c>
      <c r="AB299">
        <f t="shared" ca="1" si="129"/>
        <v>1.7047914193522461E-3</v>
      </c>
      <c r="AC299">
        <f t="shared" ca="1" si="144"/>
        <v>1.1803975787594951E-8</v>
      </c>
      <c r="AD299">
        <f t="shared" ca="1" si="145"/>
        <v>6.9239999999999114E-7</v>
      </c>
      <c r="AE299" s="31">
        <f t="shared" ca="1" si="146"/>
        <v>1.7047914193522678E-2</v>
      </c>
      <c r="AF299" s="32">
        <f t="shared" ca="1" si="130"/>
        <v>-1.65597045702516E-6</v>
      </c>
    </row>
    <row r="300" spans="1:32" x14ac:dyDescent="0.35">
      <c r="A300">
        <f t="shared" si="147"/>
        <v>268</v>
      </c>
      <c r="B300" s="28">
        <f t="shared" si="154"/>
        <v>1.8556319999999903E-3</v>
      </c>
      <c r="C300">
        <f t="shared" si="131"/>
        <v>0</v>
      </c>
      <c r="D300" s="29">
        <f t="shared" si="132"/>
        <v>0.1</v>
      </c>
      <c r="E300" s="30">
        <f t="shared" ca="1" si="148"/>
        <v>3.6395656718677536</v>
      </c>
      <c r="F300" s="30">
        <f t="shared" ca="1" si="148"/>
        <v>3.652622438003946</v>
      </c>
      <c r="G300" s="30">
        <f t="shared" ca="1" si="149"/>
        <v>-4.8326094531129229</v>
      </c>
      <c r="H300" s="30">
        <f t="shared" ca="1" si="150"/>
        <v>-0.63318235357505448</v>
      </c>
      <c r="I300">
        <f t="shared" ca="1" si="151"/>
        <v>23.691811381556413</v>
      </c>
      <c r="J300" s="29">
        <f t="shared" ca="1" si="152"/>
        <v>0.1</v>
      </c>
      <c r="K300" s="30">
        <f t="shared" ca="1" si="153"/>
        <v>-0.1305526192787165</v>
      </c>
      <c r="L300" s="30">
        <f t="shared" ca="1" si="124"/>
        <v>3.652620933795625</v>
      </c>
      <c r="M300" s="30">
        <f t="shared" ca="1" si="133"/>
        <v>0.15793022068125051</v>
      </c>
      <c r="N300" s="30">
        <f t="shared" si="125"/>
        <v>10</v>
      </c>
      <c r="O300" s="56">
        <f t="shared" ca="1" si="134"/>
        <v>0</v>
      </c>
      <c r="P300" s="30">
        <f t="shared" ca="1" si="135"/>
        <v>0.15793022068125051</v>
      </c>
      <c r="Q300" s="30">
        <f t="shared" ca="1" si="136"/>
        <v>7.4825863813285454E-3</v>
      </c>
      <c r="R300" s="30">
        <f t="shared" ca="1" si="137"/>
        <v>-3.6237726497996285</v>
      </c>
      <c r="S300" s="30">
        <f t="shared" ca="1" si="138"/>
        <v>-0.47479740974197815</v>
      </c>
      <c r="T300">
        <f t="shared" ca="1" si="139"/>
        <v>13.321647181332612</v>
      </c>
      <c r="U300">
        <f t="shared" ca="1" si="140"/>
        <v>-0.1305526192787165</v>
      </c>
      <c r="V300">
        <f t="shared" ca="1" si="141"/>
        <v>1.7043986400533499E-3</v>
      </c>
      <c r="W300" s="30">
        <f t="shared" ca="1" si="142"/>
        <v>2.7377601402534008E-2</v>
      </c>
      <c r="X300" s="30">
        <f t="shared" ca="1" si="126"/>
        <v>3.652620933795625</v>
      </c>
      <c r="Y300" s="30">
        <f t="shared" ca="1" si="143"/>
        <v>0.10000000000000818</v>
      </c>
      <c r="Z300" s="30">
        <f t="shared" ca="1" si="127"/>
        <v>3.6395716981766597</v>
      </c>
      <c r="AA300" s="30">
        <f t="shared" ca="1" si="128"/>
        <v>3.6526269601045311</v>
      </c>
      <c r="AB300">
        <f t="shared" ca="1" si="129"/>
        <v>1.7043986400533499E-3</v>
      </c>
      <c r="AC300">
        <f t="shared" ca="1" si="144"/>
        <v>1.1801256183729394E-8</v>
      </c>
      <c r="AD300">
        <f t="shared" ca="1" si="145"/>
        <v>6.9240000000005657E-7</v>
      </c>
      <c r="AE300" s="31">
        <f t="shared" ca="1" si="146"/>
        <v>1.7043986400532105E-2</v>
      </c>
      <c r="AF300" s="32">
        <f t="shared" ca="1" si="130"/>
        <v>-1.6557769386319756E-6</v>
      </c>
    </row>
    <row r="301" spans="1:32" x14ac:dyDescent="0.35">
      <c r="A301">
        <f t="shared" si="147"/>
        <v>269</v>
      </c>
      <c r="B301" s="28">
        <f t="shared" si="154"/>
        <v>1.8625559999999903E-3</v>
      </c>
      <c r="C301">
        <f t="shared" si="131"/>
        <v>0</v>
      </c>
      <c r="D301" s="29">
        <f t="shared" si="132"/>
        <v>0.1</v>
      </c>
      <c r="E301" s="30">
        <f t="shared" ca="1" si="148"/>
        <v>3.6395716981766597</v>
      </c>
      <c r="F301" s="30">
        <f t="shared" ca="1" si="148"/>
        <v>3.6526269601045311</v>
      </c>
      <c r="G301" s="30">
        <f t="shared" ca="1" si="149"/>
        <v>-4.8326194969611</v>
      </c>
      <c r="H301" s="30">
        <f t="shared" ca="1" si="150"/>
        <v>-0.63311045695035673</v>
      </c>
      <c r="I301">
        <f t="shared" ca="1" si="151"/>
        <v>23.69187011278208</v>
      </c>
      <c r="J301" s="29">
        <f t="shared" ca="1" si="152"/>
        <v>0.1</v>
      </c>
      <c r="K301" s="30">
        <f t="shared" ca="1" si="153"/>
        <v>-0.13053757892837467</v>
      </c>
      <c r="L301" s="30">
        <f t="shared" ca="1" si="124"/>
        <v>3.6526254560694973</v>
      </c>
      <c r="M301" s="30">
        <f t="shared" ca="1" si="133"/>
        <v>0.15791514643500965</v>
      </c>
      <c r="N301" s="30">
        <f t="shared" si="125"/>
        <v>10</v>
      </c>
      <c r="O301" s="56">
        <f t="shared" ca="1" si="134"/>
        <v>0</v>
      </c>
      <c r="P301" s="30">
        <f t="shared" ca="1" si="135"/>
        <v>0.15791514643500965</v>
      </c>
      <c r="Q301" s="30">
        <f t="shared" ca="1" si="136"/>
        <v>7.4811580420771611E-3</v>
      </c>
      <c r="R301" s="30">
        <f t="shared" ca="1" si="137"/>
        <v>-3.6237801835331589</v>
      </c>
      <c r="S301" s="30">
        <f t="shared" ca="1" si="138"/>
        <v>-0.47474349767828394</v>
      </c>
      <c r="T301">
        <f t="shared" ca="1" si="139"/>
        <v>13.321680217638928</v>
      </c>
      <c r="U301">
        <f t="shared" ca="1" si="140"/>
        <v>-0.13053757892837467</v>
      </c>
      <c r="V301">
        <f t="shared" ca="1" si="141"/>
        <v>1.7040059512481646E-3</v>
      </c>
      <c r="W301" s="30">
        <f t="shared" ca="1" si="142"/>
        <v>2.7377567506634976E-2</v>
      </c>
      <c r="X301" s="30">
        <f t="shared" ca="1" si="126"/>
        <v>3.6526254560694973</v>
      </c>
      <c r="Y301" s="30">
        <f t="shared" ca="1" si="143"/>
        <v>9.9999999999996023E-2</v>
      </c>
      <c r="Z301" s="30">
        <f t="shared" ca="1" si="127"/>
        <v>3.639577723791303</v>
      </c>
      <c r="AA301" s="30">
        <f t="shared" ca="1" si="128"/>
        <v>3.6526314816841405</v>
      </c>
      <c r="AB301">
        <f t="shared" ca="1" si="129"/>
        <v>1.7040059512481648E-3</v>
      </c>
      <c r="AC301">
        <f t="shared" ca="1" si="144"/>
        <v>1.1798537206442293E-8</v>
      </c>
      <c r="AD301">
        <f t="shared" ca="1" si="145"/>
        <v>6.923999999999724E-7</v>
      </c>
      <c r="AE301" s="31">
        <f t="shared" ca="1" si="146"/>
        <v>1.7040059512482327E-2</v>
      </c>
      <c r="AF301" s="32">
        <f t="shared" ca="1" si="130"/>
        <v>-1.6555834430365787E-6</v>
      </c>
    </row>
    <row r="302" spans="1:32" x14ac:dyDescent="0.35">
      <c r="A302">
        <f t="shared" si="147"/>
        <v>270</v>
      </c>
      <c r="B302" s="28">
        <f t="shared" si="154"/>
        <v>1.8694799999999902E-3</v>
      </c>
      <c r="C302">
        <f t="shared" si="131"/>
        <v>0</v>
      </c>
      <c r="D302" s="29">
        <f t="shared" si="132"/>
        <v>0.1</v>
      </c>
      <c r="E302" s="30">
        <f t="shared" ca="1" si="148"/>
        <v>3.639577723791303</v>
      </c>
      <c r="F302" s="30">
        <f t="shared" ca="1" si="148"/>
        <v>3.6526314816841405</v>
      </c>
      <c r="G302" s="30">
        <f t="shared" ca="1" si="149"/>
        <v>-4.8326295396521717</v>
      </c>
      <c r="H302" s="30">
        <f t="shared" ca="1" si="150"/>
        <v>-0.63303856836646555</v>
      </c>
      <c r="I302">
        <f t="shared" ca="1" si="151"/>
        <v>23.691928837314208</v>
      </c>
      <c r="J302" s="29">
        <f t="shared" ca="1" si="152"/>
        <v>0.1</v>
      </c>
      <c r="K302" s="30">
        <f t="shared" ca="1" si="153"/>
        <v>-0.13052254031069685</v>
      </c>
      <c r="L302" s="30">
        <f t="shared" ca="1" si="124"/>
        <v>3.6526299778223725</v>
      </c>
      <c r="M302" s="30">
        <f t="shared" ca="1" si="133"/>
        <v>0.15790007392542549</v>
      </c>
      <c r="N302" s="30">
        <f t="shared" si="125"/>
        <v>10</v>
      </c>
      <c r="O302" s="56">
        <f t="shared" ca="1" si="134"/>
        <v>0</v>
      </c>
      <c r="P302" s="30">
        <f t="shared" ca="1" si="135"/>
        <v>0.15790007392542549</v>
      </c>
      <c r="Q302" s="30">
        <f t="shared" ca="1" si="136"/>
        <v>7.4797300036964498E-3</v>
      </c>
      <c r="R302" s="30">
        <f t="shared" ca="1" si="137"/>
        <v>-3.6237877163987604</v>
      </c>
      <c r="S302" s="30">
        <f t="shared" ca="1" si="138"/>
        <v>-0.47468959164397861</v>
      </c>
      <c r="T302">
        <f t="shared" ca="1" si="139"/>
        <v>13.321713250180135</v>
      </c>
      <c r="U302">
        <f t="shared" ca="1" si="140"/>
        <v>-0.13052254031069685</v>
      </c>
      <c r="V302">
        <f t="shared" ca="1" si="141"/>
        <v>1.7036133529157484E-3</v>
      </c>
      <c r="W302" s="30">
        <f t="shared" ca="1" si="142"/>
        <v>2.7377533614728639E-2</v>
      </c>
      <c r="X302" s="30">
        <f t="shared" ca="1" si="126"/>
        <v>3.6526299778223725</v>
      </c>
      <c r="Y302" s="30">
        <f t="shared" ca="1" si="143"/>
        <v>9.9999999999997521E-2</v>
      </c>
      <c r="Z302" s="30">
        <f t="shared" ca="1" si="127"/>
        <v>3.6395837487117637</v>
      </c>
      <c r="AA302" s="30">
        <f t="shared" ca="1" si="128"/>
        <v>3.6526360027428333</v>
      </c>
      <c r="AB302">
        <f t="shared" ca="1" si="129"/>
        <v>1.7036133529157484E-3</v>
      </c>
      <c r="AC302">
        <f t="shared" ca="1" si="144"/>
        <v>1.179581885558864E-8</v>
      </c>
      <c r="AD302">
        <f t="shared" ca="1" si="145"/>
        <v>6.9239999999998277E-7</v>
      </c>
      <c r="AE302" s="31">
        <f t="shared" ca="1" si="146"/>
        <v>1.7036133529157907E-2</v>
      </c>
      <c r="AF302" s="32">
        <f t="shared" ca="1" si="130"/>
        <v>-1.6553899704827428E-6</v>
      </c>
    </row>
    <row r="303" spans="1:32" x14ac:dyDescent="0.35">
      <c r="A303">
        <f t="shared" si="147"/>
        <v>271</v>
      </c>
      <c r="B303" s="28">
        <f t="shared" si="154"/>
        <v>1.8764039999999902E-3</v>
      </c>
      <c r="C303">
        <f t="shared" si="131"/>
        <v>0</v>
      </c>
      <c r="D303" s="29">
        <f t="shared" si="132"/>
        <v>0.1</v>
      </c>
      <c r="E303" s="30">
        <f t="shared" ca="1" si="148"/>
        <v>3.6395837487117637</v>
      </c>
      <c r="F303" s="30">
        <f t="shared" ca="1" si="148"/>
        <v>3.6526360027428333</v>
      </c>
      <c r="G303" s="30">
        <f t="shared" ca="1" si="149"/>
        <v>-4.8326395811862737</v>
      </c>
      <c r="H303" s="30">
        <f t="shared" ca="1" si="150"/>
        <v>-0.63296668782250542</v>
      </c>
      <c r="I303">
        <f t="shared" ca="1" si="151"/>
        <v>23.691987555153581</v>
      </c>
      <c r="J303" s="29">
        <f t="shared" ca="1" si="152"/>
        <v>0.1</v>
      </c>
      <c r="K303" s="30">
        <f t="shared" ca="1" si="153"/>
        <v>-0.1305075034254832</v>
      </c>
      <c r="L303" s="30">
        <f t="shared" ca="1" si="124"/>
        <v>3.652634499054312</v>
      </c>
      <c r="M303" s="30">
        <f t="shared" ca="1" si="133"/>
        <v>0.15788500315229381</v>
      </c>
      <c r="N303" s="30">
        <f t="shared" si="125"/>
        <v>10</v>
      </c>
      <c r="O303" s="56">
        <f t="shared" ca="1" si="134"/>
        <v>0</v>
      </c>
      <c r="P303" s="30">
        <f t="shared" ca="1" si="135"/>
        <v>0.15788500315229381</v>
      </c>
      <c r="Q303" s="30">
        <f t="shared" ca="1" si="136"/>
        <v>7.4783022661199482E-3</v>
      </c>
      <c r="R303" s="30">
        <f t="shared" ca="1" si="137"/>
        <v>-3.6237952483965343</v>
      </c>
      <c r="S303" s="30">
        <f t="shared" ca="1" si="138"/>
        <v>-0.47463569163839414</v>
      </c>
      <c r="T303">
        <f t="shared" ca="1" si="139"/>
        <v>13.321746278956656</v>
      </c>
      <c r="U303">
        <f t="shared" ca="1" si="140"/>
        <v>-0.1305075034254832</v>
      </c>
      <c r="V303">
        <f t="shared" ca="1" si="141"/>
        <v>1.7032208450352508E-3</v>
      </c>
      <c r="W303" s="30">
        <f t="shared" ca="1" si="142"/>
        <v>2.7377499726810611E-2</v>
      </c>
      <c r="X303" s="30">
        <f t="shared" ca="1" si="126"/>
        <v>3.652634499054312</v>
      </c>
      <c r="Y303" s="30">
        <f t="shared" ca="1" si="143"/>
        <v>9.9999999999998437E-2</v>
      </c>
      <c r="Z303" s="30">
        <f t="shared" ca="1" si="127"/>
        <v>3.6395897729381219</v>
      </c>
      <c r="AA303" s="30">
        <f t="shared" ca="1" si="128"/>
        <v>3.6526405232806702</v>
      </c>
      <c r="AB303">
        <f t="shared" ca="1" si="129"/>
        <v>1.7032208450352511E-3</v>
      </c>
      <c r="AC303">
        <f t="shared" ca="1" si="144"/>
        <v>1.1793101131024076E-8</v>
      </c>
      <c r="AD303">
        <f t="shared" ca="1" si="145"/>
        <v>6.9239999999998913E-7</v>
      </c>
      <c r="AE303" s="31">
        <f t="shared" ca="1" si="146"/>
        <v>1.7032208450352776E-2</v>
      </c>
      <c r="AF303" s="32">
        <f t="shared" ca="1" si="130"/>
        <v>-1.6551965208481893E-6</v>
      </c>
    </row>
    <row r="304" spans="1:32" x14ac:dyDescent="0.35">
      <c r="A304">
        <f t="shared" si="147"/>
        <v>272</v>
      </c>
      <c r="B304" s="28">
        <f t="shared" si="154"/>
        <v>1.8833279999999901E-3</v>
      </c>
      <c r="C304">
        <f t="shared" si="131"/>
        <v>0</v>
      </c>
      <c r="D304" s="29">
        <f t="shared" si="132"/>
        <v>0.1</v>
      </c>
      <c r="E304" s="30">
        <f t="shared" ca="1" si="148"/>
        <v>3.6395897729381219</v>
      </c>
      <c r="F304" s="30">
        <f t="shared" ca="1" si="148"/>
        <v>3.6526405232806702</v>
      </c>
      <c r="G304" s="30">
        <f t="shared" ca="1" si="149"/>
        <v>-4.8326496215635375</v>
      </c>
      <c r="H304" s="30">
        <f t="shared" ca="1" si="150"/>
        <v>-0.63289481531760639</v>
      </c>
      <c r="I304">
        <f t="shared" ca="1" si="151"/>
        <v>23.692046266300924</v>
      </c>
      <c r="J304" s="29">
        <f t="shared" ca="1" si="152"/>
        <v>0.1</v>
      </c>
      <c r="K304" s="30">
        <f t="shared" ca="1" si="153"/>
        <v>-0.13049246827253388</v>
      </c>
      <c r="L304" s="30">
        <f t="shared" ca="1" si="124"/>
        <v>3.6526390197653753</v>
      </c>
      <c r="M304" s="30">
        <f t="shared" ca="1" si="133"/>
        <v>0.15786993411541625</v>
      </c>
      <c r="N304" s="30">
        <f t="shared" si="125"/>
        <v>10</v>
      </c>
      <c r="O304" s="56">
        <f t="shared" ca="1" si="134"/>
        <v>0</v>
      </c>
      <c r="P304" s="30">
        <f t="shared" ca="1" si="135"/>
        <v>0.15786993411541625</v>
      </c>
      <c r="Q304" s="30">
        <f t="shared" ca="1" si="136"/>
        <v>7.4768748292817601E-3</v>
      </c>
      <c r="R304" s="30">
        <f t="shared" ca="1" si="137"/>
        <v>-3.6238027795265801</v>
      </c>
      <c r="S304" s="30">
        <f t="shared" ca="1" si="138"/>
        <v>-0.47458179766088415</v>
      </c>
      <c r="T304">
        <f t="shared" ca="1" si="139"/>
        <v>13.321779303968922</v>
      </c>
      <c r="U304">
        <f t="shared" ca="1" si="140"/>
        <v>-0.13049246827253388</v>
      </c>
      <c r="V304">
        <f t="shared" ca="1" si="141"/>
        <v>1.7028284275858261E-3</v>
      </c>
      <c r="W304" s="30">
        <f t="shared" ca="1" si="142"/>
        <v>2.7377465842882365E-2</v>
      </c>
      <c r="X304" s="30">
        <f t="shared" ca="1" si="126"/>
        <v>3.6526390197653753</v>
      </c>
      <c r="Y304" s="30">
        <f t="shared" ca="1" si="143"/>
        <v>0.10000000000000589</v>
      </c>
      <c r="Z304" s="30">
        <f t="shared" ca="1" si="127"/>
        <v>3.6395957964704575</v>
      </c>
      <c r="AA304" s="30">
        <f t="shared" ca="1" si="128"/>
        <v>3.6526450432977109</v>
      </c>
      <c r="AB304">
        <f t="shared" ca="1" si="129"/>
        <v>1.7028284275858261E-3</v>
      </c>
      <c r="AC304">
        <f t="shared" ca="1" si="144"/>
        <v>1.1790384032604259E-8</v>
      </c>
      <c r="AD304">
        <f t="shared" ca="1" si="145"/>
        <v>6.9240000000004069E-7</v>
      </c>
      <c r="AE304" s="31">
        <f t="shared" ca="1" si="146"/>
        <v>1.7028284275857258E-2</v>
      </c>
      <c r="AF304" s="32">
        <f t="shared" ca="1" si="130"/>
        <v>-1.6550030941326575E-6</v>
      </c>
    </row>
    <row r="305" spans="1:32" x14ac:dyDescent="0.35">
      <c r="A305">
        <f t="shared" si="147"/>
        <v>273</v>
      </c>
      <c r="B305" s="28">
        <f t="shared" si="154"/>
        <v>1.8902519999999901E-3</v>
      </c>
      <c r="C305">
        <f t="shared" si="131"/>
        <v>0</v>
      </c>
      <c r="D305" s="29">
        <f t="shared" si="132"/>
        <v>0.1</v>
      </c>
      <c r="E305" s="30">
        <f t="shared" ca="1" si="148"/>
        <v>3.6395957964704575</v>
      </c>
      <c r="F305" s="30">
        <f t="shared" ca="1" si="148"/>
        <v>3.6526450432977109</v>
      </c>
      <c r="G305" s="30">
        <f t="shared" ca="1" si="149"/>
        <v>-4.8326596607840964</v>
      </c>
      <c r="H305" s="30">
        <f t="shared" ca="1" si="150"/>
        <v>-0.63282295085089835</v>
      </c>
      <c r="I305">
        <f t="shared" ca="1" si="151"/>
        <v>23.692104970757001</v>
      </c>
      <c r="J305" s="29">
        <f t="shared" ca="1" si="152"/>
        <v>0.1</v>
      </c>
      <c r="K305" s="30">
        <f t="shared" ca="1" si="153"/>
        <v>-0.13047743485165239</v>
      </c>
      <c r="L305" s="30">
        <f t="shared" ca="1" si="124"/>
        <v>3.6526435399556227</v>
      </c>
      <c r="M305" s="30">
        <f t="shared" ca="1" si="133"/>
        <v>0.15785486681459146</v>
      </c>
      <c r="N305" s="30">
        <f t="shared" si="125"/>
        <v>10</v>
      </c>
      <c r="O305" s="56">
        <f t="shared" ca="1" si="134"/>
        <v>0</v>
      </c>
      <c r="P305" s="30">
        <f t="shared" ca="1" si="135"/>
        <v>0.15785486681459146</v>
      </c>
      <c r="Q305" s="30">
        <f t="shared" ca="1" si="136"/>
        <v>7.4754476931157216E-3</v>
      </c>
      <c r="R305" s="30">
        <f t="shared" ca="1" si="137"/>
        <v>-3.6238103097889982</v>
      </c>
      <c r="S305" s="30">
        <f t="shared" ca="1" si="138"/>
        <v>-0.47452790971079106</v>
      </c>
      <c r="T305">
        <f t="shared" ca="1" si="139"/>
        <v>13.321812325217351</v>
      </c>
      <c r="U305">
        <f t="shared" ca="1" si="140"/>
        <v>-0.13047743485165239</v>
      </c>
      <c r="V305">
        <f t="shared" ca="1" si="141"/>
        <v>1.7024361005467195E-3</v>
      </c>
      <c r="W305" s="30">
        <f t="shared" ca="1" si="142"/>
        <v>2.7377431962939069E-2</v>
      </c>
      <c r="X305" s="30">
        <f t="shared" ca="1" si="126"/>
        <v>3.6526435399556227</v>
      </c>
      <c r="Y305" s="30">
        <f t="shared" ca="1" si="143"/>
        <v>0.10000000000000397</v>
      </c>
      <c r="Z305" s="30">
        <f t="shared" ca="1" si="127"/>
        <v>3.6396018193088504</v>
      </c>
      <c r="AA305" s="30">
        <f t="shared" ca="1" si="128"/>
        <v>3.6526495627940156</v>
      </c>
      <c r="AB305">
        <f t="shared" ca="1" si="129"/>
        <v>1.7024361005467195E-3</v>
      </c>
      <c r="AC305">
        <f t="shared" ca="1" si="144"/>
        <v>1.1787667560185484E-8</v>
      </c>
      <c r="AD305">
        <f t="shared" ca="1" si="145"/>
        <v>6.9240000000002746E-7</v>
      </c>
      <c r="AE305" s="31">
        <f t="shared" ca="1" si="146"/>
        <v>1.7024361005466518E-2</v>
      </c>
      <c r="AF305" s="32">
        <f t="shared" ca="1" si="130"/>
        <v>-1.6548096903358865E-6</v>
      </c>
    </row>
    <row r="306" spans="1:32" x14ac:dyDescent="0.35">
      <c r="A306">
        <f t="shared" si="147"/>
        <v>274</v>
      </c>
      <c r="B306" s="28">
        <f t="shared" si="154"/>
        <v>1.89717599999999E-3</v>
      </c>
      <c r="C306">
        <f t="shared" si="131"/>
        <v>0</v>
      </c>
      <c r="D306" s="29">
        <f t="shared" si="132"/>
        <v>0.1</v>
      </c>
      <c r="E306" s="30">
        <f t="shared" ca="1" si="148"/>
        <v>3.6396018193088504</v>
      </c>
      <c r="F306" s="30">
        <f t="shared" ca="1" si="148"/>
        <v>3.6526495627940156</v>
      </c>
      <c r="G306" s="30">
        <f t="shared" ca="1" si="149"/>
        <v>-4.8326696988480844</v>
      </c>
      <c r="H306" s="30">
        <f t="shared" ca="1" si="150"/>
        <v>-0.63275109442151134</v>
      </c>
      <c r="I306">
        <f t="shared" ca="1" si="151"/>
        <v>23.692163668522571</v>
      </c>
      <c r="J306" s="29">
        <f t="shared" ca="1" si="152"/>
        <v>0.1</v>
      </c>
      <c r="K306" s="30">
        <f t="shared" ca="1" si="153"/>
        <v>-0.13046240316263555</v>
      </c>
      <c r="L306" s="30">
        <f t="shared" ca="1" si="124"/>
        <v>3.6526480596251139</v>
      </c>
      <c r="M306" s="30">
        <f t="shared" ca="1" si="133"/>
        <v>0.1578398012496211</v>
      </c>
      <c r="N306" s="30">
        <f t="shared" si="125"/>
        <v>10</v>
      </c>
      <c r="O306" s="56">
        <f t="shared" ca="1" si="134"/>
        <v>0</v>
      </c>
      <c r="P306" s="30">
        <f t="shared" ca="1" si="135"/>
        <v>0.1578398012496211</v>
      </c>
      <c r="Q306" s="30">
        <f t="shared" ca="1" si="136"/>
        <v>7.4740208575559668E-3</v>
      </c>
      <c r="R306" s="30">
        <f t="shared" ca="1" si="137"/>
        <v>-3.6238178391838884</v>
      </c>
      <c r="S306" s="30">
        <f t="shared" ca="1" si="138"/>
        <v>-0.47447402778746839</v>
      </c>
      <c r="T306">
        <f t="shared" ca="1" si="139"/>
        <v>13.321845342702373</v>
      </c>
      <c r="U306">
        <f t="shared" ca="1" si="140"/>
        <v>-0.13046240316263555</v>
      </c>
      <c r="V306">
        <f t="shared" ca="1" si="141"/>
        <v>1.7020438638970057E-3</v>
      </c>
      <c r="W306" s="30">
        <f t="shared" ca="1" si="142"/>
        <v>2.7377398086985555E-2</v>
      </c>
      <c r="X306" s="30">
        <f t="shared" ca="1" si="126"/>
        <v>3.6526480596251139</v>
      </c>
      <c r="Y306" s="30">
        <f t="shared" ca="1" si="143"/>
        <v>0.10000000000001209</v>
      </c>
      <c r="Z306" s="30">
        <f t="shared" ca="1" si="127"/>
        <v>3.6396078414533806</v>
      </c>
      <c r="AA306" s="30">
        <f t="shared" ca="1" si="128"/>
        <v>3.652654081769644</v>
      </c>
      <c r="AB306">
        <f t="shared" ca="1" si="129"/>
        <v>1.7020438638970057E-3</v>
      </c>
      <c r="AC306">
        <f t="shared" ca="1" si="144"/>
        <v>1.1784951713622866E-8</v>
      </c>
      <c r="AD306">
        <f t="shared" ca="1" si="145"/>
        <v>6.9240000000008368E-7</v>
      </c>
      <c r="AE306" s="31">
        <f t="shared" ca="1" si="146"/>
        <v>1.7020438638967999E-2</v>
      </c>
      <c r="AF306" s="32">
        <f t="shared" ca="1" si="130"/>
        <v>-1.6546163094576157E-6</v>
      </c>
    </row>
    <row r="307" spans="1:32" x14ac:dyDescent="0.35">
      <c r="A307">
        <f t="shared" si="147"/>
        <v>275</v>
      </c>
      <c r="B307" s="28">
        <f t="shared" si="154"/>
        <v>1.90409999999999E-3</v>
      </c>
      <c r="C307">
        <f t="shared" si="131"/>
        <v>0</v>
      </c>
      <c r="D307" s="29">
        <f t="shared" si="132"/>
        <v>0.1</v>
      </c>
      <c r="E307" s="30">
        <f t="shared" ca="1" si="148"/>
        <v>3.6396078414533806</v>
      </c>
      <c r="F307" s="30">
        <f t="shared" ca="1" si="148"/>
        <v>3.652654081769644</v>
      </c>
      <c r="G307" s="30">
        <f t="shared" ca="1" si="149"/>
        <v>-4.8326797357556339</v>
      </c>
      <c r="H307" s="30">
        <f t="shared" ca="1" si="150"/>
        <v>-0.63267924602857517</v>
      </c>
      <c r="I307">
        <f t="shared" ca="1" si="151"/>
        <v>23.692222359598382</v>
      </c>
      <c r="J307" s="29">
        <f t="shared" ca="1" si="152"/>
        <v>0.1</v>
      </c>
      <c r="K307" s="30">
        <f t="shared" ca="1" si="153"/>
        <v>-0.13044737320529018</v>
      </c>
      <c r="L307" s="30">
        <f t="shared" ca="1" si="124"/>
        <v>3.6526525787739095</v>
      </c>
      <c r="M307" s="30">
        <f t="shared" ca="1" si="133"/>
        <v>0.15782473742030234</v>
      </c>
      <c r="N307" s="30">
        <f t="shared" si="125"/>
        <v>10</v>
      </c>
      <c r="O307" s="56">
        <f t="shared" ca="1" si="134"/>
        <v>0</v>
      </c>
      <c r="P307" s="30">
        <f t="shared" ca="1" si="135"/>
        <v>0.15782473742030234</v>
      </c>
      <c r="Q307" s="30">
        <f t="shared" ca="1" si="136"/>
        <v>7.4725943225362138E-3</v>
      </c>
      <c r="R307" s="30">
        <f t="shared" ca="1" si="137"/>
        <v>-3.6238253677113503</v>
      </c>
      <c r="S307" s="30">
        <f t="shared" ca="1" si="138"/>
        <v>-0.47442015189025322</v>
      </c>
      <c r="T307">
        <f t="shared" ca="1" si="139"/>
        <v>13.321878356424405</v>
      </c>
      <c r="U307">
        <f t="shared" ca="1" si="140"/>
        <v>-0.13044737320529018</v>
      </c>
      <c r="V307">
        <f t="shared" ca="1" si="141"/>
        <v>1.7016517176160258E-3</v>
      </c>
      <c r="W307" s="30">
        <f t="shared" ca="1" si="142"/>
        <v>2.7377364215012162E-2</v>
      </c>
      <c r="X307" s="30">
        <f t="shared" ca="1" si="126"/>
        <v>3.6526525787739095</v>
      </c>
      <c r="Y307" s="30">
        <f t="shared" ca="1" si="143"/>
        <v>9.9999999999996717E-2</v>
      </c>
      <c r="Z307" s="30">
        <f t="shared" ca="1" si="127"/>
        <v>3.6396138629041279</v>
      </c>
      <c r="AA307" s="30">
        <f t="shared" ca="1" si="128"/>
        <v>3.6526586002246568</v>
      </c>
      <c r="AB307">
        <f t="shared" ca="1" si="129"/>
        <v>1.7016517176160258E-3</v>
      </c>
      <c r="AC307">
        <f t="shared" ca="1" si="144"/>
        <v>1.1782236492773362E-8</v>
      </c>
      <c r="AD307">
        <f t="shared" ca="1" si="145"/>
        <v>6.9239999999997716E-7</v>
      </c>
      <c r="AE307" s="31">
        <f t="shared" ca="1" si="146"/>
        <v>1.7016517176160817E-2</v>
      </c>
      <c r="AF307" s="32">
        <f t="shared" ca="1" si="130"/>
        <v>-1.6544229514975843E-6</v>
      </c>
    </row>
    <row r="308" spans="1:32" x14ac:dyDescent="0.35">
      <c r="A308">
        <f t="shared" si="147"/>
        <v>276</v>
      </c>
      <c r="B308" s="28">
        <f t="shared" si="154"/>
        <v>1.9110239999999899E-3</v>
      </c>
      <c r="C308">
        <f t="shared" si="131"/>
        <v>0</v>
      </c>
      <c r="D308" s="29">
        <f t="shared" si="132"/>
        <v>0.1</v>
      </c>
      <c r="E308" s="30">
        <f t="shared" ca="1" si="148"/>
        <v>3.6396138629041279</v>
      </c>
      <c r="F308" s="30">
        <f t="shared" ca="1" si="148"/>
        <v>3.6526586002246568</v>
      </c>
      <c r="G308" s="30">
        <f t="shared" ca="1" si="149"/>
        <v>-4.8326897715068808</v>
      </c>
      <c r="H308" s="30">
        <f t="shared" ca="1" si="150"/>
        <v>-0.63260740567121976</v>
      </c>
      <c r="I308">
        <f t="shared" ca="1" si="151"/>
        <v>23.692281043985211</v>
      </c>
      <c r="J308" s="29">
        <f t="shared" ca="1" si="152"/>
        <v>0.1</v>
      </c>
      <c r="K308" s="30">
        <f t="shared" ca="1" si="153"/>
        <v>-0.13043234497940645</v>
      </c>
      <c r="L308" s="30">
        <f t="shared" ca="1" si="124"/>
        <v>3.6526570974020687</v>
      </c>
      <c r="M308" s="30">
        <f t="shared" ca="1" si="133"/>
        <v>0.15780967532643836</v>
      </c>
      <c r="N308" s="30">
        <f t="shared" si="125"/>
        <v>10</v>
      </c>
      <c r="O308" s="56">
        <f t="shared" ca="1" si="134"/>
        <v>0</v>
      </c>
      <c r="P308" s="30">
        <f t="shared" ca="1" si="135"/>
        <v>0.15780967532643836</v>
      </c>
      <c r="Q308" s="30">
        <f t="shared" ca="1" si="136"/>
        <v>7.471168087990766E-3</v>
      </c>
      <c r="R308" s="30">
        <f t="shared" ca="1" si="137"/>
        <v>-3.6238328953714842</v>
      </c>
      <c r="S308" s="30">
        <f t="shared" ca="1" si="138"/>
        <v>-0.47436628201850461</v>
      </c>
      <c r="T308">
        <f t="shared" ca="1" si="139"/>
        <v>13.321911366383876</v>
      </c>
      <c r="U308">
        <f t="shared" ca="1" si="140"/>
        <v>-0.13043234497940645</v>
      </c>
      <c r="V308">
        <f t="shared" ca="1" si="141"/>
        <v>1.7012596616826896E-3</v>
      </c>
      <c r="W308" s="30">
        <f t="shared" ca="1" si="142"/>
        <v>2.7377330347031908E-2</v>
      </c>
      <c r="X308" s="30">
        <f t="shared" ca="1" si="126"/>
        <v>3.6526570974020687</v>
      </c>
      <c r="Y308" s="30">
        <f t="shared" ca="1" si="143"/>
        <v>0.10000000000000714</v>
      </c>
      <c r="Z308" s="30">
        <f t="shared" ca="1" si="127"/>
        <v>3.639619883661172</v>
      </c>
      <c r="AA308" s="30">
        <f t="shared" ca="1" si="128"/>
        <v>3.6526631181591127</v>
      </c>
      <c r="AB308">
        <f t="shared" ca="1" si="129"/>
        <v>1.7012596616826896E-3</v>
      </c>
      <c r="AC308">
        <f t="shared" ca="1" si="144"/>
        <v>1.1779521897490941E-8</v>
      </c>
      <c r="AD308">
        <f t="shared" ca="1" si="145"/>
        <v>6.9240000000004937E-7</v>
      </c>
      <c r="AE308" s="31">
        <f t="shared" ca="1" si="146"/>
        <v>1.7012596616825682E-2</v>
      </c>
      <c r="AF308" s="32">
        <f t="shared" ca="1" si="130"/>
        <v>-1.6542296163335161E-6</v>
      </c>
    </row>
    <row r="309" spans="1:32" x14ac:dyDescent="0.35">
      <c r="A309">
        <f t="shared" si="147"/>
        <v>277</v>
      </c>
      <c r="B309" s="28">
        <f t="shared" si="154"/>
        <v>1.9179479999999899E-3</v>
      </c>
      <c r="C309">
        <f t="shared" si="131"/>
        <v>0</v>
      </c>
      <c r="D309" s="29">
        <f t="shared" si="132"/>
        <v>0.1</v>
      </c>
      <c r="E309" s="30">
        <f t="shared" ca="1" si="148"/>
        <v>3.639619883661172</v>
      </c>
      <c r="F309" s="30">
        <f t="shared" ca="1" si="148"/>
        <v>3.6526631181591127</v>
      </c>
      <c r="G309" s="30">
        <f t="shared" ca="1" si="149"/>
        <v>-4.8326998061019539</v>
      </c>
      <c r="H309" s="30">
        <f t="shared" ca="1" si="150"/>
        <v>-0.63253557334858013</v>
      </c>
      <c r="I309">
        <f t="shared" ca="1" si="151"/>
        <v>23.692339721683773</v>
      </c>
      <c r="J309" s="29">
        <f t="shared" ca="1" si="152"/>
        <v>0.1</v>
      </c>
      <c r="K309" s="30">
        <f t="shared" ca="1" si="153"/>
        <v>-0.13041731848479785</v>
      </c>
      <c r="L309" s="30">
        <f t="shared" ca="1" si="124"/>
        <v>3.6526616155096518</v>
      </c>
      <c r="M309" s="30">
        <f t="shared" ca="1" si="133"/>
        <v>0.15779461496782776</v>
      </c>
      <c r="N309" s="30">
        <f t="shared" si="125"/>
        <v>10</v>
      </c>
      <c r="O309" s="56">
        <f t="shared" ca="1" si="134"/>
        <v>0</v>
      </c>
      <c r="P309" s="30">
        <f t="shared" ca="1" si="135"/>
        <v>0.15779461496782776</v>
      </c>
      <c r="Q309" s="30">
        <f t="shared" ca="1" si="136"/>
        <v>7.4697421538535034E-3</v>
      </c>
      <c r="R309" s="30">
        <f t="shared" ca="1" si="137"/>
        <v>-3.6238404221643892</v>
      </c>
      <c r="S309" s="30">
        <f t="shared" ca="1" si="138"/>
        <v>-0.47431241817156478</v>
      </c>
      <c r="T309">
        <f t="shared" ca="1" si="139"/>
        <v>13.321944372581205</v>
      </c>
      <c r="U309">
        <f t="shared" ca="1" si="140"/>
        <v>-0.13041731848479785</v>
      </c>
      <c r="V309">
        <f t="shared" ca="1" si="141"/>
        <v>1.7008676960765193E-3</v>
      </c>
      <c r="W309" s="30">
        <f t="shared" ca="1" si="142"/>
        <v>2.7377296483029917E-2</v>
      </c>
      <c r="X309" s="30">
        <f t="shared" ca="1" si="126"/>
        <v>3.6526616155096518</v>
      </c>
      <c r="Y309" s="30">
        <f t="shared" ca="1" si="143"/>
        <v>9.9999999999990763E-2</v>
      </c>
      <c r="Z309" s="30">
        <f t="shared" ca="1" si="127"/>
        <v>3.639625903724593</v>
      </c>
      <c r="AA309" s="30">
        <f t="shared" ca="1" si="128"/>
        <v>3.6526676355730729</v>
      </c>
      <c r="AB309">
        <f t="shared" ca="1" si="129"/>
        <v>1.7008676960765193E-3</v>
      </c>
      <c r="AC309">
        <f t="shared" ca="1" si="144"/>
        <v>1.1776807927633818E-8</v>
      </c>
      <c r="AD309">
        <f t="shared" ca="1" si="145"/>
        <v>6.9239999999993598E-7</v>
      </c>
      <c r="AE309" s="31">
        <f t="shared" ca="1" si="146"/>
        <v>1.7008676960766765E-2</v>
      </c>
      <c r="AF309" s="32">
        <f t="shared" ca="1" si="130"/>
        <v>-1.6540363042091817E-6</v>
      </c>
    </row>
    <row r="310" spans="1:32" x14ac:dyDescent="0.35">
      <c r="A310">
        <f t="shared" si="147"/>
        <v>278</v>
      </c>
      <c r="B310" s="28">
        <f t="shared" si="154"/>
        <v>1.9248719999999898E-3</v>
      </c>
      <c r="C310">
        <f t="shared" si="131"/>
        <v>0</v>
      </c>
      <c r="D310" s="29">
        <f t="shared" si="132"/>
        <v>0.1</v>
      </c>
      <c r="E310" s="30">
        <f t="shared" ca="1" si="148"/>
        <v>3.639625903724593</v>
      </c>
      <c r="F310" s="30">
        <f t="shared" ca="1" si="148"/>
        <v>3.6526676355730729</v>
      </c>
      <c r="G310" s="30">
        <f t="shared" ca="1" si="149"/>
        <v>-4.8327098395409891</v>
      </c>
      <c r="H310" s="30">
        <f t="shared" ca="1" si="150"/>
        <v>-0.63246374905978098</v>
      </c>
      <c r="I310">
        <f t="shared" ca="1" si="151"/>
        <v>23.692398392694844</v>
      </c>
      <c r="J310" s="29">
        <f t="shared" ca="1" si="152"/>
        <v>0.1</v>
      </c>
      <c r="K310" s="30">
        <f t="shared" ca="1" si="153"/>
        <v>-0.13040229372125453</v>
      </c>
      <c r="L310" s="30">
        <f t="shared" ca="1" si="124"/>
        <v>3.6526661330967185</v>
      </c>
      <c r="M310" s="30">
        <f t="shared" ca="1" si="133"/>
        <v>0.15777955634427226</v>
      </c>
      <c r="N310" s="30">
        <f t="shared" si="125"/>
        <v>10</v>
      </c>
      <c r="O310" s="56">
        <f t="shared" ca="1" si="134"/>
        <v>0</v>
      </c>
      <c r="P310" s="30">
        <f t="shared" ca="1" si="135"/>
        <v>0.15777955634427226</v>
      </c>
      <c r="Q310" s="30">
        <f t="shared" ca="1" si="136"/>
        <v>7.468316520058616E-3</v>
      </c>
      <c r="R310" s="30">
        <f t="shared" ca="1" si="137"/>
        <v>-3.623847948090166</v>
      </c>
      <c r="S310" s="30">
        <f t="shared" ca="1" si="138"/>
        <v>-0.47425856034878733</v>
      </c>
      <c r="T310">
        <f t="shared" ca="1" si="139"/>
        <v>13.32197737501682</v>
      </c>
      <c r="U310">
        <f t="shared" ca="1" si="140"/>
        <v>-0.13040229372125453</v>
      </c>
      <c r="V310">
        <f t="shared" ca="1" si="141"/>
        <v>1.7004758207764339E-3</v>
      </c>
      <c r="W310" s="30">
        <f t="shared" ca="1" si="142"/>
        <v>2.7377262623017734E-2</v>
      </c>
      <c r="X310" s="30">
        <f t="shared" ca="1" si="126"/>
        <v>3.6526661330967185</v>
      </c>
      <c r="Y310" s="30">
        <f t="shared" ca="1" si="143"/>
        <v>9.9999999999991512E-2</v>
      </c>
      <c r="Z310" s="30">
        <f t="shared" ca="1" si="127"/>
        <v>3.6396319230944711</v>
      </c>
      <c r="AA310" s="30">
        <f t="shared" ca="1" si="128"/>
        <v>3.6526721524665966</v>
      </c>
      <c r="AB310">
        <f t="shared" ca="1" si="129"/>
        <v>1.7004758207764339E-3</v>
      </c>
      <c r="AC310">
        <f t="shared" ca="1" si="144"/>
        <v>1.1774094583056028E-8</v>
      </c>
      <c r="AD310">
        <f t="shared" ca="1" si="145"/>
        <v>6.9239999999994116E-7</v>
      </c>
      <c r="AE310" s="31">
        <f t="shared" ca="1" si="146"/>
        <v>1.7004758207765782E-2</v>
      </c>
      <c r="AF310" s="32">
        <f t="shared" ca="1" si="130"/>
        <v>-1.653843015002305E-6</v>
      </c>
    </row>
    <row r="311" spans="1:32" x14ac:dyDescent="0.35">
      <c r="A311">
        <f t="shared" si="147"/>
        <v>279</v>
      </c>
      <c r="B311" s="28">
        <f t="shared" si="154"/>
        <v>1.9317959999999898E-3</v>
      </c>
      <c r="C311">
        <f t="shared" si="131"/>
        <v>0</v>
      </c>
      <c r="D311" s="29">
        <f t="shared" si="132"/>
        <v>0.1</v>
      </c>
      <c r="E311" s="30">
        <f t="shared" ca="1" si="148"/>
        <v>3.6396319230944711</v>
      </c>
      <c r="F311" s="30">
        <f t="shared" ca="1" si="148"/>
        <v>3.6526721524665966</v>
      </c>
      <c r="G311" s="30">
        <f t="shared" ca="1" si="149"/>
        <v>-4.8327198718241196</v>
      </c>
      <c r="H311" s="30">
        <f t="shared" ca="1" si="150"/>
        <v>-0.6323919328039519</v>
      </c>
      <c r="I311">
        <f t="shared" ca="1" si="151"/>
        <v>23.692457057019176</v>
      </c>
      <c r="J311" s="29">
        <f t="shared" ca="1" si="152"/>
        <v>0.1</v>
      </c>
      <c r="K311" s="30">
        <f t="shared" ca="1" si="153"/>
        <v>-0.13038727068858</v>
      </c>
      <c r="L311" s="30">
        <f t="shared" ca="1" si="124"/>
        <v>3.652670650163329</v>
      </c>
      <c r="M311" s="30">
        <f t="shared" ca="1" si="133"/>
        <v>0.15776449945557047</v>
      </c>
      <c r="N311" s="30">
        <f t="shared" si="125"/>
        <v>10</v>
      </c>
      <c r="O311" s="56">
        <f t="shared" ca="1" si="134"/>
        <v>0</v>
      </c>
      <c r="P311" s="30">
        <f t="shared" ca="1" si="135"/>
        <v>0.15776449945557047</v>
      </c>
      <c r="Q311" s="30">
        <f t="shared" ca="1" si="136"/>
        <v>7.4668911865400089E-3</v>
      </c>
      <c r="R311" s="30">
        <f t="shared" ca="1" si="137"/>
        <v>-3.6238554731489141</v>
      </c>
      <c r="S311" s="30">
        <f t="shared" ca="1" si="138"/>
        <v>-0.47420470854951458</v>
      </c>
      <c r="T311">
        <f t="shared" ca="1" si="139"/>
        <v>13.322010373691144</v>
      </c>
      <c r="U311">
        <f t="shared" ca="1" si="140"/>
        <v>-0.13038727068858</v>
      </c>
      <c r="V311">
        <f t="shared" ca="1" si="141"/>
        <v>1.7000840357617032E-3</v>
      </c>
      <c r="W311" s="30">
        <f t="shared" ca="1" si="142"/>
        <v>2.7377228766990475E-2</v>
      </c>
      <c r="X311" s="30">
        <f t="shared" ca="1" si="126"/>
        <v>3.652670650163329</v>
      </c>
      <c r="Y311" s="30">
        <f t="shared" ca="1" si="143"/>
        <v>9.9999999999993289E-2</v>
      </c>
      <c r="Z311" s="30">
        <f t="shared" ca="1" si="127"/>
        <v>3.6396379417708862</v>
      </c>
      <c r="AA311" s="30">
        <f t="shared" ca="1" si="128"/>
        <v>3.6526766688397441</v>
      </c>
      <c r="AB311">
        <f t="shared" ca="1" si="129"/>
        <v>1.7000840357617034E-3</v>
      </c>
      <c r="AC311">
        <f t="shared" ca="1" si="144"/>
        <v>1.1771381863614033E-8</v>
      </c>
      <c r="AD311">
        <f t="shared" ca="1" si="145"/>
        <v>6.9239999999995345E-7</v>
      </c>
      <c r="AE311" s="31">
        <f t="shared" ca="1" si="146"/>
        <v>1.7000840357618174E-2</v>
      </c>
      <c r="AF311" s="32">
        <f t="shared" ca="1" si="130"/>
        <v>-1.6536497487126251E-6</v>
      </c>
    </row>
    <row r="312" spans="1:32" x14ac:dyDescent="0.35">
      <c r="A312">
        <f t="shared" si="147"/>
        <v>280</v>
      </c>
      <c r="B312" s="28">
        <f t="shared" si="154"/>
        <v>1.9387199999999897E-3</v>
      </c>
      <c r="C312">
        <f t="shared" si="131"/>
        <v>0</v>
      </c>
      <c r="D312" s="29">
        <f t="shared" si="132"/>
        <v>0.1</v>
      </c>
      <c r="E312" s="30">
        <f t="shared" ca="1" si="148"/>
        <v>3.6396379417708862</v>
      </c>
      <c r="F312" s="30">
        <f t="shared" ca="1" si="148"/>
        <v>3.6526766688397441</v>
      </c>
      <c r="G312" s="30">
        <f t="shared" ca="1" si="149"/>
        <v>-4.8327299029514776</v>
      </c>
      <c r="H312" s="30">
        <f t="shared" ca="1" si="150"/>
        <v>-0.63232012458022291</v>
      </c>
      <c r="I312">
        <f t="shared" ca="1" si="151"/>
        <v>23.692515714657517</v>
      </c>
      <c r="J312" s="29">
        <f t="shared" ca="1" si="152"/>
        <v>0.1</v>
      </c>
      <c r="K312" s="30">
        <f t="shared" ca="1" si="153"/>
        <v>-0.13037224938657441</v>
      </c>
      <c r="L312" s="30">
        <f t="shared" ca="1" si="124"/>
        <v>3.6526751667095434</v>
      </c>
      <c r="M312" s="30">
        <f t="shared" ca="1" si="133"/>
        <v>0.1577494443015226</v>
      </c>
      <c r="N312" s="30">
        <f t="shared" si="125"/>
        <v>10</v>
      </c>
      <c r="O312" s="56">
        <f t="shared" ca="1" si="134"/>
        <v>0</v>
      </c>
      <c r="P312" s="30">
        <f t="shared" ca="1" si="135"/>
        <v>0.1577494443015226</v>
      </c>
      <c r="Q312" s="30">
        <f t="shared" ca="1" si="136"/>
        <v>7.4654661532317541E-3</v>
      </c>
      <c r="R312" s="30">
        <f t="shared" ca="1" si="137"/>
        <v>-3.6238629973407339</v>
      </c>
      <c r="S312" s="30">
        <f t="shared" ca="1" si="138"/>
        <v>-0.47415086277309482</v>
      </c>
      <c r="T312">
        <f t="shared" ca="1" si="139"/>
        <v>13.322043368604605</v>
      </c>
      <c r="U312">
        <f t="shared" ca="1" si="140"/>
        <v>-0.13037224938657441</v>
      </c>
      <c r="V312">
        <f t="shared" ca="1" si="141"/>
        <v>1.6996923410115151E-3</v>
      </c>
      <c r="W312" s="30">
        <f t="shared" ca="1" si="142"/>
        <v>2.7377194914948194E-2</v>
      </c>
      <c r="X312" s="30">
        <f t="shared" ca="1" si="126"/>
        <v>3.6526751667095434</v>
      </c>
      <c r="Y312" s="30">
        <f t="shared" ca="1" si="143"/>
        <v>9.9999999999998063E-2</v>
      </c>
      <c r="Z312" s="30">
        <f t="shared" ca="1" si="127"/>
        <v>3.6396439597539181</v>
      </c>
      <c r="AA312" s="30">
        <f t="shared" ca="1" si="128"/>
        <v>3.6526811846925753</v>
      </c>
      <c r="AB312">
        <f t="shared" ca="1" si="129"/>
        <v>1.6996923410115151E-3</v>
      </c>
      <c r="AC312">
        <f t="shared" ca="1" si="144"/>
        <v>1.1768669769163729E-8</v>
      </c>
      <c r="AD312">
        <f t="shared" ca="1" si="145"/>
        <v>6.9239999999998648E-7</v>
      </c>
      <c r="AE312" s="31">
        <f t="shared" ca="1" si="146"/>
        <v>1.699692341011548E-2</v>
      </c>
      <c r="AF312" s="32">
        <f t="shared" ca="1" si="130"/>
        <v>-1.6534565053398817E-6</v>
      </c>
    </row>
    <row r="313" spans="1:32" x14ac:dyDescent="0.35">
      <c r="A313">
        <f t="shared" si="147"/>
        <v>281</v>
      </c>
      <c r="B313" s="28">
        <f t="shared" si="154"/>
        <v>1.9456439999999897E-3</v>
      </c>
      <c r="C313">
        <f t="shared" si="131"/>
        <v>0</v>
      </c>
      <c r="D313" s="29">
        <f t="shared" si="132"/>
        <v>0.1</v>
      </c>
      <c r="E313" s="30">
        <f t="shared" ca="1" si="148"/>
        <v>3.6396439597539181</v>
      </c>
      <c r="F313" s="30">
        <f t="shared" ca="1" si="148"/>
        <v>3.6526811846925753</v>
      </c>
      <c r="G313" s="30">
        <f t="shared" ca="1" si="149"/>
        <v>-4.8327399329231975</v>
      </c>
      <c r="H313" s="30">
        <f t="shared" ca="1" si="150"/>
        <v>-0.63224832438772371</v>
      </c>
      <c r="I313">
        <f t="shared" ca="1" si="151"/>
        <v>23.692574365610628</v>
      </c>
      <c r="J313" s="29">
        <f t="shared" ca="1" si="152"/>
        <v>0.1</v>
      </c>
      <c r="K313" s="30">
        <f t="shared" ca="1" si="153"/>
        <v>-0.13035722981503792</v>
      </c>
      <c r="L313" s="30">
        <f t="shared" ca="1" si="124"/>
        <v>3.652679682735422</v>
      </c>
      <c r="M313" s="30">
        <f t="shared" ca="1" si="133"/>
        <v>0.15773439088192731</v>
      </c>
      <c r="N313" s="30">
        <f t="shared" si="125"/>
        <v>10</v>
      </c>
      <c r="O313" s="56">
        <f t="shared" ca="1" si="134"/>
        <v>0</v>
      </c>
      <c r="P313" s="30">
        <f t="shared" ca="1" si="135"/>
        <v>0.15773439088192731</v>
      </c>
      <c r="Q313" s="30">
        <f t="shared" ca="1" si="136"/>
        <v>7.4640414200677898E-3</v>
      </c>
      <c r="R313" s="30">
        <f t="shared" ca="1" si="137"/>
        <v>-3.6238705206657253</v>
      </c>
      <c r="S313" s="30">
        <f t="shared" ca="1" si="138"/>
        <v>-0.47409702301887025</v>
      </c>
      <c r="T313">
        <f t="shared" ca="1" si="139"/>
        <v>13.322076359757624</v>
      </c>
      <c r="U313">
        <f t="shared" ca="1" si="140"/>
        <v>-0.13035722981503792</v>
      </c>
      <c r="V313">
        <f t="shared" ca="1" si="141"/>
        <v>1.6993007365050611E-3</v>
      </c>
      <c r="W313" s="30">
        <f t="shared" ca="1" si="142"/>
        <v>2.7377161066889394E-2</v>
      </c>
      <c r="X313" s="30">
        <f t="shared" ca="1" si="126"/>
        <v>3.652679682735422</v>
      </c>
      <c r="Y313" s="30">
        <f t="shared" ca="1" si="143"/>
        <v>0.1000000000000021</v>
      </c>
      <c r="Z313" s="30">
        <f t="shared" ca="1" si="127"/>
        <v>3.6396499770436463</v>
      </c>
      <c r="AA313" s="30">
        <f t="shared" ca="1" si="128"/>
        <v>3.6526857000251503</v>
      </c>
      <c r="AB313">
        <f t="shared" ca="1" si="129"/>
        <v>1.6993007365050613E-3</v>
      </c>
      <c r="AC313">
        <f t="shared" ca="1" si="144"/>
        <v>1.1765958299561043E-8</v>
      </c>
      <c r="AD313">
        <f t="shared" ca="1" si="145"/>
        <v>6.9240000000001443E-7</v>
      </c>
      <c r="AE313" s="31">
        <f t="shared" ca="1" si="146"/>
        <v>1.6993007365050255E-2</v>
      </c>
      <c r="AF313" s="32">
        <f t="shared" ca="1" si="130"/>
        <v>-1.6532632847617998E-6</v>
      </c>
    </row>
    <row r="314" spans="1:32" x14ac:dyDescent="0.35">
      <c r="A314">
        <f t="shared" si="147"/>
        <v>282</v>
      </c>
      <c r="B314" s="28">
        <f t="shared" si="154"/>
        <v>1.9525679999999896E-3</v>
      </c>
      <c r="C314">
        <f t="shared" si="131"/>
        <v>0</v>
      </c>
      <c r="D314" s="29">
        <f t="shared" si="132"/>
        <v>0.1</v>
      </c>
      <c r="E314" s="30">
        <f t="shared" ca="1" si="148"/>
        <v>3.6396499770436463</v>
      </c>
      <c r="F314" s="30">
        <f t="shared" ca="1" si="148"/>
        <v>3.6526857000251503</v>
      </c>
      <c r="G314" s="30">
        <f t="shared" ca="1" si="149"/>
        <v>-4.8327499617394105</v>
      </c>
      <c r="H314" s="30">
        <f t="shared" ca="1" si="150"/>
        <v>-0.63217653222558923</v>
      </c>
      <c r="I314">
        <f t="shared" ca="1" si="151"/>
        <v>23.692633009879255</v>
      </c>
      <c r="J314" s="29">
        <f t="shared" ca="1" si="152"/>
        <v>0.1</v>
      </c>
      <c r="K314" s="30">
        <f t="shared" ca="1" si="153"/>
        <v>-0.13034221197377735</v>
      </c>
      <c r="L314" s="30">
        <f t="shared" ca="1" si="124"/>
        <v>3.6526841982410239</v>
      </c>
      <c r="M314" s="30">
        <f t="shared" ca="1" si="133"/>
        <v>0.15771933919658773</v>
      </c>
      <c r="N314" s="30">
        <f t="shared" si="125"/>
        <v>10</v>
      </c>
      <c r="O314" s="56">
        <f t="shared" ca="1" si="134"/>
        <v>0</v>
      </c>
      <c r="P314" s="30">
        <f t="shared" ca="1" si="135"/>
        <v>0.15771933919658773</v>
      </c>
      <c r="Q314" s="30">
        <f t="shared" ca="1" si="136"/>
        <v>7.462616986982488E-3</v>
      </c>
      <c r="R314" s="30">
        <f t="shared" ca="1" si="137"/>
        <v>-3.6238780431239874</v>
      </c>
      <c r="S314" s="30">
        <f t="shared" ca="1" si="138"/>
        <v>-0.4740431892861996</v>
      </c>
      <c r="T314">
        <f t="shared" ca="1" si="139"/>
        <v>13.322109347150619</v>
      </c>
      <c r="U314">
        <f t="shared" ca="1" si="140"/>
        <v>-0.13034221197377735</v>
      </c>
      <c r="V314">
        <f t="shared" ca="1" si="141"/>
        <v>1.6989092222217106E-3</v>
      </c>
      <c r="W314" s="30">
        <f t="shared" ca="1" si="142"/>
        <v>2.7377127222810382E-2</v>
      </c>
      <c r="X314" s="30">
        <f t="shared" ca="1" si="126"/>
        <v>3.6526841982410239</v>
      </c>
      <c r="Y314" s="30">
        <f t="shared" ca="1" si="143"/>
        <v>9.999999999999365E-2</v>
      </c>
      <c r="Z314" s="30">
        <f t="shared" ca="1" si="127"/>
        <v>3.6396559936401509</v>
      </c>
      <c r="AA314" s="30">
        <f t="shared" ca="1" si="128"/>
        <v>3.6526902148375284</v>
      </c>
      <c r="AB314">
        <f t="shared" ca="1" si="129"/>
        <v>1.6989092222217108E-3</v>
      </c>
      <c r="AC314">
        <f t="shared" ca="1" si="144"/>
        <v>1.1763247454663124E-8</v>
      </c>
      <c r="AD314">
        <f t="shared" ca="1" si="145"/>
        <v>6.9239999999995599E-7</v>
      </c>
      <c r="AE314" s="31">
        <f t="shared" ca="1" si="146"/>
        <v>1.6989092222218186E-2</v>
      </c>
      <c r="AF314" s="32">
        <f t="shared" ca="1" si="130"/>
        <v>-1.653070087100134E-6</v>
      </c>
    </row>
    <row r="315" spans="1:32" x14ac:dyDescent="0.35">
      <c r="A315">
        <f t="shared" si="147"/>
        <v>283</v>
      </c>
      <c r="B315" s="28">
        <f t="shared" si="154"/>
        <v>1.9594919999999898E-3</v>
      </c>
      <c r="C315">
        <f t="shared" si="131"/>
        <v>0</v>
      </c>
      <c r="D315" s="29">
        <f t="shared" si="132"/>
        <v>0.1</v>
      </c>
      <c r="E315" s="30">
        <f t="shared" ca="1" si="148"/>
        <v>3.6396559936401509</v>
      </c>
      <c r="F315" s="30">
        <f t="shared" ca="1" si="148"/>
        <v>3.6526902148375284</v>
      </c>
      <c r="G315" s="30">
        <f t="shared" ca="1" si="149"/>
        <v>-4.8327599894002518</v>
      </c>
      <c r="H315" s="30">
        <f t="shared" ca="1" si="150"/>
        <v>-0.63210474809294925</v>
      </c>
      <c r="I315">
        <f t="shared" ca="1" si="151"/>
        <v>23.692691647464162</v>
      </c>
      <c r="J315" s="29">
        <f t="shared" ca="1" si="152"/>
        <v>0.1</v>
      </c>
      <c r="K315" s="30">
        <f t="shared" ca="1" si="153"/>
        <v>-0.1303271958625862</v>
      </c>
      <c r="L315" s="30">
        <f t="shared" ca="1" si="124"/>
        <v>3.6526887132264094</v>
      </c>
      <c r="M315" s="30">
        <f t="shared" ca="1" si="133"/>
        <v>0.15770428924530253</v>
      </c>
      <c r="N315" s="30">
        <f t="shared" si="125"/>
        <v>10</v>
      </c>
      <c r="O315" s="56">
        <f t="shared" ca="1" si="134"/>
        <v>0</v>
      </c>
      <c r="P315" s="30">
        <f t="shared" ca="1" si="135"/>
        <v>0.15770428924530253</v>
      </c>
      <c r="Q315" s="30">
        <f t="shared" ca="1" si="136"/>
        <v>7.461192853909812E-3</v>
      </c>
      <c r="R315" s="30">
        <f t="shared" ca="1" si="137"/>
        <v>-3.6238855647156205</v>
      </c>
      <c r="S315" s="30">
        <f t="shared" ca="1" si="138"/>
        <v>-0.47398936157442539</v>
      </c>
      <c r="T315">
        <f t="shared" ca="1" si="139"/>
        <v>13.322142330784022</v>
      </c>
      <c r="U315">
        <f t="shared" ca="1" si="140"/>
        <v>-0.1303271958625862</v>
      </c>
      <c r="V315">
        <f t="shared" ca="1" si="141"/>
        <v>1.6985177981404906E-3</v>
      </c>
      <c r="W315" s="30">
        <f t="shared" ca="1" si="142"/>
        <v>2.7377093382716322E-2</v>
      </c>
      <c r="X315" s="30">
        <f t="shared" ca="1" si="126"/>
        <v>3.6526887132264094</v>
      </c>
      <c r="Y315" s="30">
        <f t="shared" ca="1" si="143"/>
        <v>9.999999999999333E-2</v>
      </c>
      <c r="Z315" s="30">
        <f t="shared" ca="1" si="127"/>
        <v>3.6396620095435117</v>
      </c>
      <c r="AA315" s="30">
        <f t="shared" ca="1" si="128"/>
        <v>3.6526947291297702</v>
      </c>
      <c r="AB315">
        <f t="shared" ca="1" si="129"/>
        <v>1.6985177981404906E-3</v>
      </c>
      <c r="AC315">
        <f t="shared" ca="1" si="144"/>
        <v>1.1760537234324756E-8</v>
      </c>
      <c r="AD315">
        <f t="shared" ca="1" si="145"/>
        <v>6.9239999999995376E-7</v>
      </c>
      <c r="AE315" s="31">
        <f t="shared" ca="1" si="146"/>
        <v>1.698517798140604E-2</v>
      </c>
      <c r="AF315" s="32">
        <f t="shared" ca="1" si="130"/>
        <v>-1.6528769123546241E-6</v>
      </c>
    </row>
    <row r="316" spans="1:32" x14ac:dyDescent="0.35">
      <c r="A316">
        <f t="shared" si="147"/>
        <v>284</v>
      </c>
      <c r="B316" s="28">
        <f t="shared" si="154"/>
        <v>1.9664159999999899E-3</v>
      </c>
      <c r="C316">
        <f t="shared" si="131"/>
        <v>0</v>
      </c>
      <c r="D316" s="29">
        <f t="shared" si="132"/>
        <v>0.1</v>
      </c>
      <c r="E316" s="30">
        <f t="shared" ca="1" si="148"/>
        <v>3.6396620095435117</v>
      </c>
      <c r="F316" s="30">
        <f t="shared" ca="1" si="148"/>
        <v>3.6526947291297702</v>
      </c>
      <c r="G316" s="30">
        <f t="shared" ca="1" si="149"/>
        <v>-4.8327700159058526</v>
      </c>
      <c r="H316" s="30">
        <f t="shared" ca="1" si="150"/>
        <v>-0.63203297198893349</v>
      </c>
      <c r="I316">
        <f t="shared" ca="1" si="151"/>
        <v>23.692750278366088</v>
      </c>
      <c r="J316" s="29">
        <f t="shared" ca="1" si="152"/>
        <v>0.1</v>
      </c>
      <c r="K316" s="30">
        <f t="shared" ca="1" si="153"/>
        <v>-0.13031218148126797</v>
      </c>
      <c r="L316" s="30">
        <f t="shared" ca="1" si="124"/>
        <v>3.6526932276916386</v>
      </c>
      <c r="M316" s="30">
        <f t="shared" ca="1" si="133"/>
        <v>0.15768924102787185</v>
      </c>
      <c r="N316" s="30">
        <f t="shared" si="125"/>
        <v>10</v>
      </c>
      <c r="O316" s="56">
        <f t="shared" ca="1" si="134"/>
        <v>0</v>
      </c>
      <c r="P316" s="30">
        <f t="shared" ca="1" si="135"/>
        <v>0.15768924102787185</v>
      </c>
      <c r="Q316" s="30">
        <f t="shared" ca="1" si="136"/>
        <v>7.4597690207838787E-3</v>
      </c>
      <c r="R316" s="30">
        <f t="shared" ca="1" si="137"/>
        <v>-3.6238930854407245</v>
      </c>
      <c r="S316" s="30">
        <f t="shared" ca="1" si="138"/>
        <v>-0.47393553988289527</v>
      </c>
      <c r="T316">
        <f t="shared" ca="1" si="139"/>
        <v>13.322175310658253</v>
      </c>
      <c r="U316">
        <f t="shared" ca="1" si="140"/>
        <v>-0.13031218148126797</v>
      </c>
      <c r="V316">
        <f t="shared" ca="1" si="141"/>
        <v>1.698126464240692E-3</v>
      </c>
      <c r="W316" s="30">
        <f t="shared" ca="1" si="142"/>
        <v>2.7377059546603882E-2</v>
      </c>
      <c r="X316" s="30">
        <f t="shared" ca="1" si="126"/>
        <v>3.6526932276916386</v>
      </c>
      <c r="Y316" s="30">
        <f t="shared" ca="1" si="143"/>
        <v>9.9999999999990721E-2</v>
      </c>
      <c r="Z316" s="30">
        <f t="shared" ca="1" si="127"/>
        <v>3.6396680247538087</v>
      </c>
      <c r="AA316" s="30">
        <f t="shared" ca="1" si="128"/>
        <v>3.6526992429019356</v>
      </c>
      <c r="AB316">
        <f t="shared" ca="1" si="129"/>
        <v>1.698126464240692E-3</v>
      </c>
      <c r="AC316">
        <f t="shared" ca="1" si="144"/>
        <v>1.175782763840255E-8</v>
      </c>
      <c r="AD316">
        <f t="shared" ca="1" si="145"/>
        <v>6.9239999999993566E-7</v>
      </c>
      <c r="AE316" s="31">
        <f t="shared" ca="1" si="146"/>
        <v>1.6981264642408497E-2</v>
      </c>
      <c r="AF316" s="32">
        <f t="shared" ca="1" si="130"/>
        <v>-1.6526837605250095E-6</v>
      </c>
    </row>
    <row r="317" spans="1:32" x14ac:dyDescent="0.35">
      <c r="A317">
        <f t="shared" si="147"/>
        <v>285</v>
      </c>
      <c r="B317" s="28">
        <f t="shared" si="154"/>
        <v>1.9733399999999901E-3</v>
      </c>
      <c r="C317">
        <f t="shared" si="131"/>
        <v>0</v>
      </c>
      <c r="D317" s="29">
        <f t="shared" si="132"/>
        <v>0.1</v>
      </c>
      <c r="E317" s="30">
        <f t="shared" ca="1" si="148"/>
        <v>3.6396680247538087</v>
      </c>
      <c r="F317" s="30">
        <f t="shared" ca="1" si="148"/>
        <v>3.6526992429019356</v>
      </c>
      <c r="G317" s="30">
        <f t="shared" ca="1" si="149"/>
        <v>-4.8327800412563482</v>
      </c>
      <c r="H317" s="30">
        <f t="shared" ca="1" si="150"/>
        <v>-0.63196120391267163</v>
      </c>
      <c r="I317">
        <f t="shared" ca="1" si="151"/>
        <v>23.692808902585803</v>
      </c>
      <c r="J317" s="29">
        <f t="shared" ca="1" si="152"/>
        <v>0.1</v>
      </c>
      <c r="K317" s="30">
        <f t="shared" ca="1" si="153"/>
        <v>-0.13029716882962281</v>
      </c>
      <c r="L317" s="30">
        <f t="shared" ca="1" si="124"/>
        <v>3.652697741636771</v>
      </c>
      <c r="M317" s="30">
        <f t="shared" ca="1" si="133"/>
        <v>0.15767419454409737</v>
      </c>
      <c r="N317" s="30">
        <f t="shared" si="125"/>
        <v>10</v>
      </c>
      <c r="O317" s="56">
        <f t="shared" ca="1" si="134"/>
        <v>0</v>
      </c>
      <c r="P317" s="30">
        <f t="shared" ca="1" si="135"/>
        <v>0.15767419454409737</v>
      </c>
      <c r="Q317" s="30">
        <f t="shared" ca="1" si="136"/>
        <v>7.4583454875389588E-3</v>
      </c>
      <c r="R317" s="30">
        <f t="shared" ca="1" si="137"/>
        <v>-3.6239006052993989</v>
      </c>
      <c r="S317" s="30">
        <f t="shared" ca="1" si="138"/>
        <v>-0.47388172421096264</v>
      </c>
      <c r="T317">
        <f t="shared" ca="1" si="139"/>
        <v>13.322208286773735</v>
      </c>
      <c r="U317">
        <f t="shared" ca="1" si="140"/>
        <v>-0.13029716882962281</v>
      </c>
      <c r="V317">
        <f t="shared" ca="1" si="141"/>
        <v>1.6977352205015228E-3</v>
      </c>
      <c r="W317" s="30">
        <f t="shared" ca="1" si="142"/>
        <v>2.7377025714474562E-2</v>
      </c>
      <c r="X317" s="30">
        <f t="shared" ca="1" si="126"/>
        <v>3.652697741636771</v>
      </c>
      <c r="Y317" s="30">
        <f t="shared" ca="1" si="143"/>
        <v>9.9999999999993039E-2</v>
      </c>
      <c r="Z317" s="30">
        <f t="shared" ca="1" si="127"/>
        <v>3.6396740392711218</v>
      </c>
      <c r="AA317" s="30">
        <f t="shared" ca="1" si="128"/>
        <v>3.652703756154084</v>
      </c>
      <c r="AB317">
        <f t="shared" ca="1" si="129"/>
        <v>1.697735220501523E-3</v>
      </c>
      <c r="AC317">
        <f t="shared" ca="1" si="144"/>
        <v>1.1755118666752544E-8</v>
      </c>
      <c r="AD317">
        <f t="shared" ca="1" si="145"/>
        <v>6.9239999999995175E-7</v>
      </c>
      <c r="AE317" s="31">
        <f t="shared" ca="1" si="146"/>
        <v>1.6977352205016411E-2</v>
      </c>
      <c r="AF317" s="32">
        <f t="shared" ca="1" si="130"/>
        <v>-1.6524906316110304E-6</v>
      </c>
    </row>
    <row r="318" spans="1:32" x14ac:dyDescent="0.35">
      <c r="A318">
        <f t="shared" si="147"/>
        <v>286</v>
      </c>
      <c r="B318" s="28">
        <f t="shared" si="154"/>
        <v>1.9802639999999903E-3</v>
      </c>
      <c r="C318">
        <f t="shared" si="131"/>
        <v>0</v>
      </c>
      <c r="D318" s="29">
        <f t="shared" si="132"/>
        <v>0.1</v>
      </c>
      <c r="E318" s="30">
        <f t="shared" ca="1" si="148"/>
        <v>3.6396740392711218</v>
      </c>
      <c r="F318" s="30">
        <f t="shared" ca="1" si="148"/>
        <v>3.652703756154084</v>
      </c>
      <c r="G318" s="30">
        <f t="shared" ca="1" si="149"/>
        <v>-4.8327900654518698</v>
      </c>
      <c r="H318" s="30">
        <f t="shared" ca="1" si="150"/>
        <v>-0.63188944386329327</v>
      </c>
      <c r="I318">
        <f t="shared" ca="1" si="151"/>
        <v>23.692867520124043</v>
      </c>
      <c r="J318" s="29">
        <f t="shared" ca="1" si="152"/>
        <v>0.1</v>
      </c>
      <c r="K318" s="30">
        <f t="shared" ca="1" si="153"/>
        <v>-0.13028215790745087</v>
      </c>
      <c r="L318" s="30">
        <f t="shared" ca="1" si="124"/>
        <v>3.6527022550618669</v>
      </c>
      <c r="M318" s="30">
        <f t="shared" ca="1" si="133"/>
        <v>0.15765914979377776</v>
      </c>
      <c r="N318" s="30">
        <f t="shared" si="125"/>
        <v>10</v>
      </c>
      <c r="O318" s="56">
        <f t="shared" ca="1" si="134"/>
        <v>0</v>
      </c>
      <c r="P318" s="30">
        <f t="shared" ca="1" si="135"/>
        <v>0.15765914979377776</v>
      </c>
      <c r="Q318" s="30">
        <f t="shared" ca="1" si="136"/>
        <v>7.4569222541090562E-3</v>
      </c>
      <c r="R318" s="30">
        <f t="shared" ca="1" si="137"/>
        <v>-3.6239081242917441</v>
      </c>
      <c r="S318" s="30">
        <f t="shared" ca="1" si="138"/>
        <v>-0.47382791455797002</v>
      </c>
      <c r="T318">
        <f t="shared" ca="1" si="139"/>
        <v>13.322241259130896</v>
      </c>
      <c r="U318">
        <f t="shared" ca="1" si="140"/>
        <v>-0.13028215790745087</v>
      </c>
      <c r="V318">
        <f t="shared" ca="1" si="141"/>
        <v>1.6973440669021966E-3</v>
      </c>
      <c r="W318" s="30">
        <f t="shared" ca="1" si="142"/>
        <v>2.737699188632689E-2</v>
      </c>
      <c r="X318" s="30">
        <f t="shared" ca="1" si="126"/>
        <v>3.6527022550618669</v>
      </c>
      <c r="Y318" s="30">
        <f t="shared" ca="1" si="143"/>
        <v>9.9999999999996661E-2</v>
      </c>
      <c r="Z318" s="30">
        <f t="shared" ca="1" si="127"/>
        <v>3.6396800530955309</v>
      </c>
      <c r="AA318" s="30">
        <f t="shared" ca="1" si="128"/>
        <v>3.652708268886276</v>
      </c>
      <c r="AB318">
        <f t="shared" ca="1" si="129"/>
        <v>1.6973440669021966E-3</v>
      </c>
      <c r="AC318">
        <f t="shared" ca="1" si="144"/>
        <v>1.1752410319230808E-8</v>
      </c>
      <c r="AD318">
        <f t="shared" ca="1" si="145"/>
        <v>6.9239999999997685E-7</v>
      </c>
      <c r="AE318" s="31">
        <f t="shared" ca="1" si="146"/>
        <v>1.6973440669022531E-2</v>
      </c>
      <c r="AF318" s="32">
        <f t="shared" ca="1" si="130"/>
        <v>-1.6522975256124261E-6</v>
      </c>
    </row>
    <row r="319" spans="1:32" x14ac:dyDescent="0.35">
      <c r="A319">
        <f t="shared" si="147"/>
        <v>287</v>
      </c>
      <c r="B319" s="28">
        <f t="shared" si="154"/>
        <v>1.9871879999999904E-3</v>
      </c>
      <c r="C319">
        <f t="shared" si="131"/>
        <v>0</v>
      </c>
      <c r="D319" s="29">
        <f t="shared" si="132"/>
        <v>0.1</v>
      </c>
      <c r="E319" s="30">
        <f t="shared" ca="1" si="148"/>
        <v>3.6396800530955309</v>
      </c>
      <c r="F319" s="30">
        <f t="shared" ca="1" si="148"/>
        <v>3.652708268886276</v>
      </c>
      <c r="G319" s="30">
        <f t="shared" ca="1" si="149"/>
        <v>-4.8328000884925517</v>
      </c>
      <c r="H319" s="30">
        <f t="shared" ca="1" si="150"/>
        <v>-0.63181769183992809</v>
      </c>
      <c r="I319">
        <f t="shared" ca="1" si="151"/>
        <v>23.692926130981579</v>
      </c>
      <c r="J319" s="29">
        <f t="shared" ca="1" si="152"/>
        <v>0.1</v>
      </c>
      <c r="K319" s="30">
        <f t="shared" ca="1" si="153"/>
        <v>-0.13026714871455566</v>
      </c>
      <c r="L319" s="30">
        <f t="shared" ca="1" si="124"/>
        <v>3.6527067679669862</v>
      </c>
      <c r="M319" s="30">
        <f t="shared" ca="1" si="133"/>
        <v>0.15764410677671314</v>
      </c>
      <c r="N319" s="30">
        <f t="shared" si="125"/>
        <v>10</v>
      </c>
      <c r="O319" s="56">
        <f t="shared" ca="1" si="134"/>
        <v>0</v>
      </c>
      <c r="P319" s="30">
        <f t="shared" ca="1" si="135"/>
        <v>0.15764410677671314</v>
      </c>
      <c r="Q319" s="30">
        <f t="shared" ca="1" si="136"/>
        <v>7.4554993204283201E-3</v>
      </c>
      <c r="R319" s="30">
        <f t="shared" ca="1" si="137"/>
        <v>-3.6239156424178596</v>
      </c>
      <c r="S319" s="30">
        <f t="shared" ca="1" si="138"/>
        <v>-0.47377411092326482</v>
      </c>
      <c r="T319">
        <f t="shared" ca="1" si="139"/>
        <v>13.322274227730153</v>
      </c>
      <c r="U319">
        <f t="shared" ca="1" si="140"/>
        <v>-0.13026714871455566</v>
      </c>
      <c r="V319">
        <f t="shared" ca="1" si="141"/>
        <v>1.6969530034220161E-3</v>
      </c>
      <c r="W319" s="30">
        <f t="shared" ca="1" si="142"/>
        <v>2.737695806215748E-2</v>
      </c>
      <c r="X319" s="30">
        <f t="shared" ca="1" si="126"/>
        <v>3.6527067679669862</v>
      </c>
      <c r="Y319" s="30">
        <f t="shared" ca="1" si="143"/>
        <v>9.9999999999990971E-2</v>
      </c>
      <c r="Z319" s="30">
        <f t="shared" ca="1" si="127"/>
        <v>3.6396860662271155</v>
      </c>
      <c r="AA319" s="30">
        <f t="shared" ca="1" si="128"/>
        <v>3.6527127810985709</v>
      </c>
      <c r="AB319">
        <f t="shared" ca="1" si="129"/>
        <v>1.6969530034220163E-3</v>
      </c>
      <c r="AC319">
        <f t="shared" ca="1" si="144"/>
        <v>1.1749702595694039E-8</v>
      </c>
      <c r="AD319">
        <f t="shared" ca="1" si="145"/>
        <v>6.9239999999993746E-7</v>
      </c>
      <c r="AE319" s="31">
        <f t="shared" ca="1" si="146"/>
        <v>1.6969530034221695E-2</v>
      </c>
      <c r="AF319" s="32">
        <f t="shared" ca="1" si="130"/>
        <v>-1.6521044424069231E-6</v>
      </c>
    </row>
    <row r="320" spans="1:32" x14ac:dyDescent="0.35">
      <c r="A320">
        <f t="shared" si="147"/>
        <v>288</v>
      </c>
      <c r="B320" s="28">
        <f t="shared" si="154"/>
        <v>1.9941119999999906E-3</v>
      </c>
      <c r="C320">
        <f t="shared" si="131"/>
        <v>0</v>
      </c>
      <c r="D320" s="29">
        <f t="shared" si="132"/>
        <v>0.1</v>
      </c>
      <c r="E320" s="30">
        <f t="shared" ca="1" si="148"/>
        <v>3.6396860662271155</v>
      </c>
      <c r="F320" s="30">
        <f t="shared" ca="1" si="148"/>
        <v>3.6527127810985709</v>
      </c>
      <c r="G320" s="30">
        <f t="shared" ca="1" si="149"/>
        <v>-4.8328101103785261</v>
      </c>
      <c r="H320" s="30">
        <f t="shared" ca="1" si="150"/>
        <v>-0.6317459478417109</v>
      </c>
      <c r="I320">
        <f t="shared" ca="1" si="151"/>
        <v>23.69298473515915</v>
      </c>
      <c r="J320" s="29">
        <f t="shared" ca="1" si="152"/>
        <v>0.1</v>
      </c>
      <c r="K320" s="30">
        <f t="shared" ca="1" si="153"/>
        <v>-0.130252141250734</v>
      </c>
      <c r="L320" s="30">
        <f t="shared" ca="1" si="124"/>
        <v>3.6527112803521891</v>
      </c>
      <c r="M320" s="30">
        <f t="shared" ca="1" si="133"/>
        <v>0.15762906549270372</v>
      </c>
      <c r="N320" s="30">
        <f t="shared" si="125"/>
        <v>10</v>
      </c>
      <c r="O320" s="56">
        <f t="shared" ca="1" si="134"/>
        <v>0</v>
      </c>
      <c r="P320" s="30">
        <f t="shared" ca="1" si="135"/>
        <v>0.15762906549270372</v>
      </c>
      <c r="Q320" s="30">
        <f t="shared" ca="1" si="136"/>
        <v>7.4540766864309238E-3</v>
      </c>
      <c r="R320" s="30">
        <f t="shared" ca="1" si="137"/>
        <v>-3.6239231596778452</v>
      </c>
      <c r="S320" s="30">
        <f t="shared" ca="1" si="138"/>
        <v>-0.47372031330619524</v>
      </c>
      <c r="T320">
        <f t="shared" ca="1" si="139"/>
        <v>13.322307192571936</v>
      </c>
      <c r="U320">
        <f t="shared" ca="1" si="140"/>
        <v>-0.130252141250734</v>
      </c>
      <c r="V320">
        <f t="shared" ca="1" si="141"/>
        <v>1.6965620300401162E-3</v>
      </c>
      <c r="W320" s="30">
        <f t="shared" ca="1" si="142"/>
        <v>2.7376924241969719E-2</v>
      </c>
      <c r="X320" s="30">
        <f t="shared" ca="1" si="126"/>
        <v>3.6527112803521891</v>
      </c>
      <c r="Y320" s="30">
        <f t="shared" ca="1" si="143"/>
        <v>9.9999999999990097E-2</v>
      </c>
      <c r="Z320" s="30">
        <f t="shared" ca="1" si="127"/>
        <v>3.6396920786659557</v>
      </c>
      <c r="AA320" s="30">
        <f t="shared" ca="1" si="128"/>
        <v>3.6527172927910292</v>
      </c>
      <c r="AB320">
        <f t="shared" ca="1" si="129"/>
        <v>1.6965620300401164E-3</v>
      </c>
      <c r="AC320">
        <f t="shared" ca="1" si="144"/>
        <v>1.1746995495997765E-8</v>
      </c>
      <c r="AD320">
        <f t="shared" ca="1" si="145"/>
        <v>6.9239999999993132E-7</v>
      </c>
      <c r="AE320" s="31">
        <f t="shared" ca="1" si="146"/>
        <v>1.6965620300402846E-2</v>
      </c>
      <c r="AF320" s="32">
        <f t="shared" ca="1" si="130"/>
        <v>-1.6519113821162756E-6</v>
      </c>
    </row>
    <row r="321" spans="1:32" x14ac:dyDescent="0.35">
      <c r="A321">
        <f t="shared" si="147"/>
        <v>289</v>
      </c>
      <c r="B321" s="28">
        <f t="shared" si="154"/>
        <v>2.0010359999999908E-3</v>
      </c>
      <c r="C321">
        <f t="shared" si="131"/>
        <v>0</v>
      </c>
      <c r="D321" s="29">
        <f t="shared" si="132"/>
        <v>0.1</v>
      </c>
      <c r="E321" s="30">
        <f t="shared" ca="1" si="148"/>
        <v>3.6396920786659557</v>
      </c>
      <c r="F321" s="30">
        <f t="shared" ca="1" si="148"/>
        <v>3.6527172927910292</v>
      </c>
      <c r="G321" s="30">
        <f t="shared" ca="1" si="149"/>
        <v>-4.8328201311099264</v>
      </c>
      <c r="H321" s="30">
        <f t="shared" ca="1" si="150"/>
        <v>-0.63167421186777128</v>
      </c>
      <c r="I321">
        <f t="shared" ca="1" si="151"/>
        <v>23.69304333265751</v>
      </c>
      <c r="J321" s="29">
        <f t="shared" ca="1" si="152"/>
        <v>0.1</v>
      </c>
      <c r="K321" s="30">
        <f t="shared" ca="1" si="153"/>
        <v>-0.13023713551578606</v>
      </c>
      <c r="L321" s="30">
        <f t="shared" ca="1" si="124"/>
        <v>3.6527157922175344</v>
      </c>
      <c r="M321" s="30">
        <f t="shared" ca="1" si="133"/>
        <v>0.1576140259415526</v>
      </c>
      <c r="N321" s="30">
        <f t="shared" si="125"/>
        <v>10</v>
      </c>
      <c r="O321" s="56">
        <f t="shared" ca="1" si="134"/>
        <v>0</v>
      </c>
      <c r="P321" s="30">
        <f t="shared" ca="1" si="135"/>
        <v>0.1576140259415526</v>
      </c>
      <c r="Q321" s="30">
        <f t="shared" ca="1" si="136"/>
        <v>7.4526543520513251E-3</v>
      </c>
      <c r="R321" s="30">
        <f t="shared" ca="1" si="137"/>
        <v>-3.6239306760718004</v>
      </c>
      <c r="S321" s="30">
        <f t="shared" ca="1" si="138"/>
        <v>-0.47366652170611945</v>
      </c>
      <c r="T321">
        <f t="shared" ca="1" si="139"/>
        <v>13.322340153656665</v>
      </c>
      <c r="U321">
        <f t="shared" ca="1" si="140"/>
        <v>-0.13023713551578606</v>
      </c>
      <c r="V321">
        <f t="shared" ca="1" si="141"/>
        <v>1.6961711467357223E-3</v>
      </c>
      <c r="W321" s="30">
        <f t="shared" ca="1" si="142"/>
        <v>2.7376890425766548E-2</v>
      </c>
      <c r="X321" s="30">
        <f t="shared" ca="1" si="126"/>
        <v>3.6527157922175344</v>
      </c>
      <c r="Y321" s="30">
        <f t="shared" ca="1" si="143"/>
        <v>0.10000000000000649</v>
      </c>
      <c r="Z321" s="30">
        <f t="shared" ca="1" si="127"/>
        <v>3.6396980904121312</v>
      </c>
      <c r="AA321" s="30">
        <f t="shared" ca="1" si="128"/>
        <v>3.6527218039637099</v>
      </c>
      <c r="AB321">
        <f t="shared" ca="1" si="129"/>
        <v>1.6961711467357223E-3</v>
      </c>
      <c r="AC321">
        <f t="shared" ca="1" si="144"/>
        <v>1.174428901999814E-8</v>
      </c>
      <c r="AD321">
        <f t="shared" ca="1" si="145"/>
        <v>6.9240000000004482E-7</v>
      </c>
      <c r="AE321" s="31">
        <f t="shared" ca="1" si="146"/>
        <v>1.6961711467356123E-2</v>
      </c>
      <c r="AF321" s="32">
        <f t="shared" ca="1" si="130"/>
        <v>-1.6517183447402234E-6</v>
      </c>
    </row>
    <row r="322" spans="1:32" x14ac:dyDescent="0.35">
      <c r="A322">
        <f t="shared" si="147"/>
        <v>290</v>
      </c>
      <c r="B322" s="28">
        <f t="shared" si="154"/>
        <v>2.0079599999999909E-3</v>
      </c>
      <c r="C322">
        <f t="shared" si="131"/>
        <v>0</v>
      </c>
      <c r="D322" s="29">
        <f t="shared" si="132"/>
        <v>0.1</v>
      </c>
      <c r="E322" s="30">
        <f t="shared" ca="1" si="148"/>
        <v>3.6396980904121312</v>
      </c>
      <c r="F322" s="30">
        <f t="shared" ca="1" si="148"/>
        <v>3.6527218039637099</v>
      </c>
      <c r="G322" s="30">
        <f t="shared" ca="1" si="149"/>
        <v>-4.8328301506868856</v>
      </c>
      <c r="H322" s="30">
        <f t="shared" ca="1" si="150"/>
        <v>-0.63160248391723894</v>
      </c>
      <c r="I322">
        <f t="shared" ca="1" si="151"/>
        <v>23.693101923477421</v>
      </c>
      <c r="J322" s="29">
        <f t="shared" ca="1" si="152"/>
        <v>0.1</v>
      </c>
      <c r="K322" s="30">
        <f t="shared" ca="1" si="153"/>
        <v>-0.13022213150952197</v>
      </c>
      <c r="L322" s="30">
        <f t="shared" ca="1" si="124"/>
        <v>3.6527203035630835</v>
      </c>
      <c r="M322" s="30">
        <f t="shared" ca="1" si="133"/>
        <v>0.15759898812305551</v>
      </c>
      <c r="N322" s="30">
        <f t="shared" si="125"/>
        <v>10</v>
      </c>
      <c r="O322" s="56">
        <f t="shared" ca="1" si="134"/>
        <v>0</v>
      </c>
      <c r="P322" s="30">
        <f t="shared" ca="1" si="135"/>
        <v>0.15759898812305551</v>
      </c>
      <c r="Q322" s="30">
        <f t="shared" ca="1" si="136"/>
        <v>7.4512323172232966E-3</v>
      </c>
      <c r="R322" s="30">
        <f t="shared" ca="1" si="137"/>
        <v>-3.6239381915998257</v>
      </c>
      <c r="S322" s="30">
        <f t="shared" ca="1" si="138"/>
        <v>-0.47361273612236932</v>
      </c>
      <c r="T322">
        <f t="shared" ca="1" si="139"/>
        <v>13.322373110984762</v>
      </c>
      <c r="U322">
        <f t="shared" ca="1" si="140"/>
        <v>-0.13022213150952197</v>
      </c>
      <c r="V322">
        <f t="shared" ca="1" si="141"/>
        <v>1.6957803534883235E-3</v>
      </c>
      <c r="W322" s="30">
        <f t="shared" ca="1" si="142"/>
        <v>2.7376856613533535E-2</v>
      </c>
      <c r="X322" s="30">
        <f t="shared" ca="1" si="126"/>
        <v>3.6527203035630835</v>
      </c>
      <c r="Y322" s="30">
        <f t="shared" ca="1" si="143"/>
        <v>9.9999999999989223E-2</v>
      </c>
      <c r="Z322" s="30">
        <f t="shared" ca="1" si="127"/>
        <v>3.6397041014657217</v>
      </c>
      <c r="AA322" s="30">
        <f t="shared" ca="1" si="128"/>
        <v>3.652726314616674</v>
      </c>
      <c r="AB322">
        <f t="shared" ca="1" si="129"/>
        <v>1.6957803534883237E-3</v>
      </c>
      <c r="AC322">
        <f t="shared" ca="1" si="144"/>
        <v>1.1741583167553152E-8</v>
      </c>
      <c r="AD322">
        <f t="shared" ca="1" si="145"/>
        <v>6.9239999999992528E-7</v>
      </c>
      <c r="AE322" s="31">
        <f t="shared" ca="1" si="146"/>
        <v>1.6957803534885064E-2</v>
      </c>
      <c r="AF322" s="32">
        <f t="shared" ca="1" si="130"/>
        <v>-1.6515253301564935E-6</v>
      </c>
    </row>
    <row r="323" spans="1:32" x14ac:dyDescent="0.35">
      <c r="A323">
        <f t="shared" si="147"/>
        <v>291</v>
      </c>
      <c r="B323" s="28">
        <f t="shared" si="154"/>
        <v>2.0148839999999911E-3</v>
      </c>
      <c r="C323">
        <f t="shared" si="131"/>
        <v>0</v>
      </c>
      <c r="D323" s="29">
        <f t="shared" si="132"/>
        <v>0.1</v>
      </c>
      <c r="E323" s="30">
        <f t="shared" ca="1" si="148"/>
        <v>3.6397041014657217</v>
      </c>
      <c r="F323" s="30">
        <f t="shared" ca="1" si="148"/>
        <v>3.652726314616674</v>
      </c>
      <c r="G323" s="30">
        <f t="shared" ca="1" si="149"/>
        <v>-4.8328401691095362</v>
      </c>
      <c r="H323" s="30">
        <f t="shared" ca="1" si="150"/>
        <v>-0.63153076398924857</v>
      </c>
      <c r="I323">
        <f t="shared" ca="1" si="151"/>
        <v>23.693160507619623</v>
      </c>
      <c r="J323" s="29">
        <f t="shared" ca="1" si="152"/>
        <v>0.1</v>
      </c>
      <c r="K323" s="30">
        <f t="shared" ca="1" si="153"/>
        <v>-0.13020712923173192</v>
      </c>
      <c r="L323" s="30">
        <f t="shared" ca="1" si="124"/>
        <v>3.6527248143888946</v>
      </c>
      <c r="M323" s="30">
        <f t="shared" ca="1" si="133"/>
        <v>0.15758395203701853</v>
      </c>
      <c r="N323" s="30">
        <f t="shared" si="125"/>
        <v>10</v>
      </c>
      <c r="O323" s="56">
        <f t="shared" ca="1" si="134"/>
        <v>0</v>
      </c>
      <c r="P323" s="30">
        <f t="shared" ca="1" si="135"/>
        <v>0.15758395203701853</v>
      </c>
      <c r="Q323" s="30">
        <f t="shared" ca="1" si="136"/>
        <v>7.4498105818816057E-3</v>
      </c>
      <c r="R323" s="30">
        <f t="shared" ca="1" si="137"/>
        <v>-3.62394570626202</v>
      </c>
      <c r="S323" s="30">
        <f t="shared" ca="1" si="138"/>
        <v>-0.4735589565543139</v>
      </c>
      <c r="T323">
        <f t="shared" ca="1" si="139"/>
        <v>13.322406064556656</v>
      </c>
      <c r="U323">
        <f t="shared" ca="1" si="140"/>
        <v>-0.13020712923173192</v>
      </c>
      <c r="V323">
        <f t="shared" ca="1" si="141"/>
        <v>1.6953896502768938E-3</v>
      </c>
      <c r="W323" s="30">
        <f t="shared" ca="1" si="142"/>
        <v>2.737682280528661E-2</v>
      </c>
      <c r="X323" s="30">
        <f t="shared" ca="1" si="126"/>
        <v>3.6527248143888946</v>
      </c>
      <c r="Y323" s="30">
        <f t="shared" ca="1" si="143"/>
        <v>9.9999999999998188E-2</v>
      </c>
      <c r="Z323" s="30">
        <f t="shared" ca="1" si="127"/>
        <v>3.6397101118268069</v>
      </c>
      <c r="AA323" s="30">
        <f t="shared" ca="1" si="128"/>
        <v>3.6527308247499799</v>
      </c>
      <c r="AB323">
        <f t="shared" ca="1" si="129"/>
        <v>1.6953896502768938E-3</v>
      </c>
      <c r="AC323">
        <f t="shared" ca="1" si="144"/>
        <v>1.1738877938517211E-8</v>
      </c>
      <c r="AD323">
        <f t="shared" ca="1" si="145"/>
        <v>6.9239999999998733E-7</v>
      </c>
      <c r="AE323" s="31">
        <f t="shared" ca="1" si="146"/>
        <v>1.6953896502769246E-2</v>
      </c>
      <c r="AF323" s="32">
        <f t="shared" ca="1" si="130"/>
        <v>-1.6513323384868391E-6</v>
      </c>
    </row>
    <row r="324" spans="1:32" x14ac:dyDescent="0.35">
      <c r="A324">
        <f t="shared" si="147"/>
        <v>292</v>
      </c>
      <c r="B324" s="28">
        <f t="shared" si="154"/>
        <v>2.0218079999999913E-3</v>
      </c>
      <c r="C324">
        <f t="shared" si="131"/>
        <v>0</v>
      </c>
      <c r="D324" s="29">
        <f t="shared" si="132"/>
        <v>0.1</v>
      </c>
      <c r="E324" s="30">
        <f t="shared" ca="1" si="148"/>
        <v>3.6397101118268069</v>
      </c>
      <c r="F324" s="30">
        <f t="shared" ca="1" si="148"/>
        <v>3.6527308247499799</v>
      </c>
      <c r="G324" s="30">
        <f t="shared" ca="1" si="149"/>
        <v>-4.8328501863780122</v>
      </c>
      <c r="H324" s="30">
        <f t="shared" ca="1" si="150"/>
        <v>-0.63145905208292974</v>
      </c>
      <c r="I324">
        <f t="shared" ca="1" si="151"/>
        <v>23.693219085084884</v>
      </c>
      <c r="J324" s="29">
        <f t="shared" ca="1" si="152"/>
        <v>0.1</v>
      </c>
      <c r="K324" s="30">
        <f t="shared" ca="1" si="153"/>
        <v>-0.13019212868222271</v>
      </c>
      <c r="L324" s="30">
        <f t="shared" ca="1" si="124"/>
        <v>3.652729324695029</v>
      </c>
      <c r="M324" s="30">
        <f t="shared" ca="1" si="133"/>
        <v>0.15756891768323733</v>
      </c>
      <c r="N324" s="30">
        <f t="shared" si="125"/>
        <v>10</v>
      </c>
      <c r="O324" s="56">
        <f t="shared" ca="1" si="134"/>
        <v>0</v>
      </c>
      <c r="P324" s="30">
        <f t="shared" ca="1" si="135"/>
        <v>0.15756891768323733</v>
      </c>
      <c r="Q324" s="30">
        <f t="shared" ca="1" si="136"/>
        <v>7.4483891459600458E-3</v>
      </c>
      <c r="R324" s="30">
        <f t="shared" ca="1" si="137"/>
        <v>-3.6239532200584832</v>
      </c>
      <c r="S324" s="30">
        <f t="shared" ca="1" si="138"/>
        <v>-0.47350518300128475</v>
      </c>
      <c r="T324">
        <f t="shared" ca="1" si="139"/>
        <v>13.322439014372762</v>
      </c>
      <c r="U324">
        <f t="shared" ca="1" si="140"/>
        <v>-0.13019212868222271</v>
      </c>
      <c r="V324">
        <f t="shared" ca="1" si="141"/>
        <v>1.6949990370808438E-3</v>
      </c>
      <c r="W324" s="30">
        <f t="shared" ca="1" si="142"/>
        <v>2.7376789001014618E-2</v>
      </c>
      <c r="X324" s="30">
        <f t="shared" ca="1" si="126"/>
        <v>3.652729324695029</v>
      </c>
      <c r="Y324" s="30">
        <f t="shared" ca="1" si="143"/>
        <v>9.9999999999994427E-2</v>
      </c>
      <c r="Z324" s="30">
        <f t="shared" ca="1" si="127"/>
        <v>3.639716121495467</v>
      </c>
      <c r="AA324" s="30">
        <f t="shared" ca="1" si="128"/>
        <v>3.652735334363689</v>
      </c>
      <c r="AB324">
        <f t="shared" ca="1" si="129"/>
        <v>1.6949990370808438E-3</v>
      </c>
      <c r="AC324">
        <f t="shared" ca="1" si="144"/>
        <v>1.1736173332747762E-8</v>
      </c>
      <c r="AD324">
        <f t="shared" ca="1" si="145"/>
        <v>6.9239999999996139E-7</v>
      </c>
      <c r="AE324" s="31">
        <f t="shared" ca="1" si="146"/>
        <v>1.6949990370809381E-2</v>
      </c>
      <c r="AF324" s="32">
        <f t="shared" ca="1" si="130"/>
        <v>-1.6511393697310008E-6</v>
      </c>
    </row>
    <row r="325" spans="1:32" x14ac:dyDescent="0.35">
      <c r="A325">
        <f t="shared" si="147"/>
        <v>293</v>
      </c>
      <c r="B325" s="28">
        <f t="shared" si="154"/>
        <v>2.0287319999999914E-3</v>
      </c>
      <c r="C325">
        <f t="shared" si="131"/>
        <v>0</v>
      </c>
      <c r="D325" s="29">
        <f t="shared" si="132"/>
        <v>0.1</v>
      </c>
      <c r="E325" s="30">
        <f t="shared" ca="1" si="148"/>
        <v>3.639716121495467</v>
      </c>
      <c r="F325" s="30">
        <f t="shared" ca="1" si="148"/>
        <v>3.652735334363689</v>
      </c>
      <c r="G325" s="30">
        <f t="shared" ca="1" si="149"/>
        <v>-4.8328602024924452</v>
      </c>
      <c r="H325" s="30">
        <f t="shared" ca="1" si="150"/>
        <v>-0.63138734819741194</v>
      </c>
      <c r="I325">
        <f t="shared" ca="1" si="151"/>
        <v>23.693277655873938</v>
      </c>
      <c r="J325" s="29">
        <f t="shared" ca="1" si="152"/>
        <v>0.1</v>
      </c>
      <c r="K325" s="30">
        <f t="shared" ca="1" si="153"/>
        <v>-0.13017712986079119</v>
      </c>
      <c r="L325" s="30">
        <f t="shared" ca="1" si="124"/>
        <v>3.6527338344815461</v>
      </c>
      <c r="M325" s="30">
        <f t="shared" ca="1" si="133"/>
        <v>0.15755388506151363</v>
      </c>
      <c r="N325" s="30">
        <f t="shared" si="125"/>
        <v>10</v>
      </c>
      <c r="O325" s="56">
        <f t="shared" ca="1" si="134"/>
        <v>0</v>
      </c>
      <c r="P325" s="30">
        <f t="shared" ca="1" si="135"/>
        <v>0.15755388506151363</v>
      </c>
      <c r="Q325" s="30">
        <f t="shared" ca="1" si="136"/>
        <v>7.4469680093929942E-3</v>
      </c>
      <c r="R325" s="30">
        <f t="shared" ca="1" si="137"/>
        <v>-3.6239607329893158</v>
      </c>
      <c r="S325" s="30">
        <f t="shared" ca="1" si="138"/>
        <v>-0.47345141546263503</v>
      </c>
      <c r="T325">
        <f t="shared" ca="1" si="139"/>
        <v>13.322471960433512</v>
      </c>
      <c r="U325">
        <f t="shared" ca="1" si="140"/>
        <v>-0.13017712986079119</v>
      </c>
      <c r="V325">
        <f t="shared" ca="1" si="141"/>
        <v>1.6946085138793293E-3</v>
      </c>
      <c r="W325" s="30">
        <f t="shared" ca="1" si="142"/>
        <v>2.7376755200722441E-2</v>
      </c>
      <c r="X325" s="30">
        <f t="shared" ca="1" si="126"/>
        <v>3.6527338344815461</v>
      </c>
      <c r="Y325" s="30">
        <f t="shared" ca="1" si="143"/>
        <v>9.9999999999997494E-2</v>
      </c>
      <c r="Z325" s="30">
        <f t="shared" ca="1" si="127"/>
        <v>3.6397221304717813</v>
      </c>
      <c r="AA325" s="30">
        <f t="shared" ca="1" si="128"/>
        <v>3.6527398434578604</v>
      </c>
      <c r="AB325">
        <f t="shared" ca="1" si="129"/>
        <v>1.6946085138793293E-3</v>
      </c>
      <c r="AC325">
        <f t="shared" ca="1" si="144"/>
        <v>1.1733469350100474E-8</v>
      </c>
      <c r="AD325">
        <f t="shared" ca="1" si="145"/>
        <v>6.9239999999998256E-7</v>
      </c>
      <c r="AE325" s="31">
        <f t="shared" ca="1" si="146"/>
        <v>1.6946085138793719E-2</v>
      </c>
      <c r="AF325" s="32">
        <f t="shared" ca="1" si="130"/>
        <v>-1.6509464237667059E-6</v>
      </c>
    </row>
    <row r="326" spans="1:32" x14ac:dyDescent="0.35">
      <c r="A326">
        <f t="shared" si="147"/>
        <v>294</v>
      </c>
      <c r="B326" s="28">
        <f t="shared" si="154"/>
        <v>2.0356559999999916E-3</v>
      </c>
      <c r="C326">
        <f t="shared" si="131"/>
        <v>0</v>
      </c>
      <c r="D326" s="29">
        <f t="shared" si="132"/>
        <v>0.1</v>
      </c>
      <c r="E326" s="30">
        <f t="shared" ca="1" si="148"/>
        <v>3.6397221304717813</v>
      </c>
      <c r="F326" s="30">
        <f t="shared" ca="1" si="148"/>
        <v>3.6527398434578604</v>
      </c>
      <c r="G326" s="30">
        <f t="shared" ca="1" si="149"/>
        <v>-4.8328702174529692</v>
      </c>
      <c r="H326" s="30">
        <f t="shared" ca="1" si="150"/>
        <v>-0.63131565233182985</v>
      </c>
      <c r="I326">
        <f t="shared" ca="1" si="151"/>
        <v>23.693336219987554</v>
      </c>
      <c r="J326" s="29">
        <f t="shared" ca="1" si="152"/>
        <v>0.1</v>
      </c>
      <c r="K326" s="30">
        <f t="shared" ca="1" si="153"/>
        <v>-0.13016213276724084</v>
      </c>
      <c r="L326" s="30">
        <f t="shared" ca="1" si="124"/>
        <v>3.6527383437485055</v>
      </c>
      <c r="M326" s="30">
        <f t="shared" ca="1" si="133"/>
        <v>0.15753885417164901</v>
      </c>
      <c r="N326" s="30">
        <f t="shared" si="125"/>
        <v>10</v>
      </c>
      <c r="O326" s="56">
        <f t="shared" ca="1" si="134"/>
        <v>0</v>
      </c>
      <c r="P326" s="30">
        <f t="shared" ca="1" si="135"/>
        <v>0.15753885417164901</v>
      </c>
      <c r="Q326" s="30">
        <f t="shared" ca="1" si="136"/>
        <v>7.445547172114827E-3</v>
      </c>
      <c r="R326" s="30">
        <f t="shared" ca="1" si="137"/>
        <v>-3.6239682450546162</v>
      </c>
      <c r="S326" s="30">
        <f t="shared" ca="1" si="138"/>
        <v>-0.4733976539377176</v>
      </c>
      <c r="T326">
        <f t="shared" ca="1" si="139"/>
        <v>13.322504902739324</v>
      </c>
      <c r="U326">
        <f t="shared" ca="1" si="140"/>
        <v>-0.13016213276724084</v>
      </c>
      <c r="V326">
        <f t="shared" ca="1" si="141"/>
        <v>1.6942180806516832E-3</v>
      </c>
      <c r="W326" s="30">
        <f t="shared" ca="1" si="142"/>
        <v>2.7376721404408166E-2</v>
      </c>
      <c r="X326" s="30">
        <f t="shared" ca="1" si="126"/>
        <v>3.6527383437485055</v>
      </c>
      <c r="Y326" s="30">
        <f t="shared" ca="1" si="143"/>
        <v>0.10000000000000214</v>
      </c>
      <c r="Z326" s="30">
        <f t="shared" ca="1" si="127"/>
        <v>3.6397281387558298</v>
      </c>
      <c r="AA326" s="30">
        <f t="shared" ca="1" si="128"/>
        <v>3.652744352032554</v>
      </c>
      <c r="AB326">
        <f t="shared" ca="1" si="129"/>
        <v>1.6942180806516832E-3</v>
      </c>
      <c r="AC326">
        <f t="shared" ca="1" si="144"/>
        <v>1.1730765990432252E-8</v>
      </c>
      <c r="AD326">
        <f t="shared" ca="1" si="145"/>
        <v>6.9240000000001475E-7</v>
      </c>
      <c r="AE326" s="31">
        <f t="shared" ca="1" si="146"/>
        <v>1.6942180806516469E-2</v>
      </c>
      <c r="AF326" s="32">
        <f t="shared" ca="1" si="130"/>
        <v>-1.6507535007157079E-6</v>
      </c>
    </row>
    <row r="327" spans="1:32" x14ac:dyDescent="0.35">
      <c r="A327">
        <f t="shared" si="147"/>
        <v>295</v>
      </c>
      <c r="B327" s="28">
        <f t="shared" si="154"/>
        <v>2.0425799999999918E-3</v>
      </c>
      <c r="C327">
        <f t="shared" si="131"/>
        <v>0</v>
      </c>
      <c r="D327" s="29">
        <f t="shared" si="132"/>
        <v>0.1</v>
      </c>
      <c r="E327" s="30">
        <f t="shared" ca="1" si="148"/>
        <v>3.6397281387558298</v>
      </c>
      <c r="F327" s="30">
        <f t="shared" ca="1" si="148"/>
        <v>3.652744352032554</v>
      </c>
      <c r="G327" s="30">
        <f t="shared" ca="1" si="149"/>
        <v>-4.8328802312597166</v>
      </c>
      <c r="H327" s="30">
        <f t="shared" ca="1" si="150"/>
        <v>-0.63124396448531306</v>
      </c>
      <c r="I327">
        <f t="shared" ca="1" si="151"/>
        <v>23.693394777426469</v>
      </c>
      <c r="J327" s="29">
        <f t="shared" ca="1" si="152"/>
        <v>0.1</v>
      </c>
      <c r="K327" s="30">
        <f t="shared" ca="1" si="153"/>
        <v>-0.13014713740137182</v>
      </c>
      <c r="L327" s="30">
        <f t="shared" ca="1" si="124"/>
        <v>3.6527428524959671</v>
      </c>
      <c r="M327" s="30">
        <f t="shared" ca="1" si="133"/>
        <v>0.15752382501344364</v>
      </c>
      <c r="N327" s="30">
        <f t="shared" si="125"/>
        <v>10</v>
      </c>
      <c r="O327" s="56">
        <f t="shared" ca="1" si="134"/>
        <v>0</v>
      </c>
      <c r="P327" s="30">
        <f t="shared" ca="1" si="135"/>
        <v>0.15752382501344364</v>
      </c>
      <c r="Q327" s="30">
        <f t="shared" ca="1" si="136"/>
        <v>7.4441266340598035E-3</v>
      </c>
      <c r="R327" s="30">
        <f t="shared" ca="1" si="137"/>
        <v>-3.6239757562544854</v>
      </c>
      <c r="S327" s="30">
        <f t="shared" ca="1" si="138"/>
        <v>-0.47334389842588032</v>
      </c>
      <c r="T327">
        <f t="shared" ca="1" si="139"/>
        <v>13.322537841290622</v>
      </c>
      <c r="U327">
        <f t="shared" ca="1" si="140"/>
        <v>-0.13014713740137182</v>
      </c>
      <c r="V327">
        <f t="shared" ca="1" si="141"/>
        <v>1.6938277373771558E-3</v>
      </c>
      <c r="W327" s="30">
        <f t="shared" ca="1" si="142"/>
        <v>2.7376687612071821E-2</v>
      </c>
      <c r="X327" s="30">
        <f t="shared" ca="1" si="126"/>
        <v>3.6527428524959671</v>
      </c>
      <c r="Y327" s="30">
        <f t="shared" ca="1" si="143"/>
        <v>0.10000000000001023</v>
      </c>
      <c r="Z327" s="30">
        <f t="shared" ca="1" si="127"/>
        <v>3.6397341463476924</v>
      </c>
      <c r="AA327" s="30">
        <f t="shared" ca="1" si="128"/>
        <v>3.6527488600878297</v>
      </c>
      <c r="AB327">
        <f t="shared" ca="1" si="129"/>
        <v>1.6938277373771558E-3</v>
      </c>
      <c r="AC327">
        <f t="shared" ca="1" si="144"/>
        <v>1.1728063253599425E-8</v>
      </c>
      <c r="AD327">
        <f t="shared" ca="1" si="145"/>
        <v>6.9240000000007076E-7</v>
      </c>
      <c r="AE327" s="31">
        <f t="shared" ca="1" si="146"/>
        <v>1.6938277373769826E-2</v>
      </c>
      <c r="AF327" s="32">
        <f t="shared" ca="1" si="130"/>
        <v>-1.6505606005777465E-6</v>
      </c>
    </row>
    <row r="328" spans="1:32" x14ac:dyDescent="0.35">
      <c r="A328">
        <f t="shared" si="147"/>
        <v>296</v>
      </c>
      <c r="B328" s="28">
        <f t="shared" si="154"/>
        <v>2.0495039999999919E-3</v>
      </c>
      <c r="C328">
        <f t="shared" si="131"/>
        <v>0</v>
      </c>
      <c r="D328" s="29">
        <f t="shared" si="132"/>
        <v>0.1</v>
      </c>
      <c r="E328" s="30">
        <f t="shared" ca="1" si="148"/>
        <v>3.6397341463476924</v>
      </c>
      <c r="F328" s="30">
        <f t="shared" ca="1" si="148"/>
        <v>3.6527488600878297</v>
      </c>
      <c r="G328" s="30">
        <f t="shared" ca="1" si="149"/>
        <v>-4.8328902439128214</v>
      </c>
      <c r="H328" s="30">
        <f t="shared" ca="1" si="150"/>
        <v>-0.63117228465699105</v>
      </c>
      <c r="I328">
        <f t="shared" ca="1" si="151"/>
        <v>23.69345332819146</v>
      </c>
      <c r="J328" s="29">
        <f t="shared" ca="1" si="152"/>
        <v>0.1</v>
      </c>
      <c r="K328" s="30">
        <f t="shared" ca="1" si="153"/>
        <v>-0.13013214376299095</v>
      </c>
      <c r="L328" s="30">
        <f t="shared" ca="1" si="124"/>
        <v>3.6527473607239913</v>
      </c>
      <c r="M328" s="30">
        <f t="shared" ca="1" si="133"/>
        <v>0.15750879758669623</v>
      </c>
      <c r="N328" s="30">
        <f t="shared" si="125"/>
        <v>10</v>
      </c>
      <c r="O328" s="56">
        <f t="shared" ca="1" si="134"/>
        <v>0</v>
      </c>
      <c r="P328" s="30">
        <f t="shared" ca="1" si="135"/>
        <v>0.15750879758669623</v>
      </c>
      <c r="Q328" s="30">
        <f t="shared" ca="1" si="136"/>
        <v>7.4427063951620518E-3</v>
      </c>
      <c r="R328" s="30">
        <f t="shared" ca="1" si="137"/>
        <v>-3.6239832665890228</v>
      </c>
      <c r="S328" s="30">
        <f t="shared" ca="1" si="138"/>
        <v>-0.47329014892646526</v>
      </c>
      <c r="T328">
        <f t="shared" ca="1" si="139"/>
        <v>13.322570776087831</v>
      </c>
      <c r="U328">
        <f t="shared" ca="1" si="140"/>
        <v>-0.13013214376299095</v>
      </c>
      <c r="V328">
        <f t="shared" ca="1" si="141"/>
        <v>1.6934374840351745E-3</v>
      </c>
      <c r="W328" s="30">
        <f t="shared" ca="1" si="142"/>
        <v>2.7376653823705271E-2</v>
      </c>
      <c r="X328" s="30">
        <f t="shared" ca="1" si="126"/>
        <v>3.6527473607239913</v>
      </c>
      <c r="Y328" s="30">
        <f t="shared" ca="1" si="143"/>
        <v>9.9999999999993788E-2</v>
      </c>
      <c r="Z328" s="30">
        <f t="shared" ca="1" si="127"/>
        <v>3.6397401532474487</v>
      </c>
      <c r="AA328" s="30">
        <f t="shared" ca="1" si="128"/>
        <v>3.6527533676237476</v>
      </c>
      <c r="AB328">
        <f t="shared" ca="1" si="129"/>
        <v>1.6934374840351747E-3</v>
      </c>
      <c r="AC328">
        <f t="shared" ca="1" si="144"/>
        <v>1.1725361139459548E-8</v>
      </c>
      <c r="AD328">
        <f t="shared" ca="1" si="145"/>
        <v>6.9239999999995694E-7</v>
      </c>
      <c r="AE328" s="31">
        <f t="shared" ca="1" si="146"/>
        <v>1.69343748403528E-2</v>
      </c>
      <c r="AF328" s="32">
        <f t="shared" ca="1" si="130"/>
        <v>-1.6503677232305505E-6</v>
      </c>
    </row>
    <row r="329" spans="1:32" x14ac:dyDescent="0.35">
      <c r="A329">
        <f t="shared" si="147"/>
        <v>297</v>
      </c>
      <c r="B329" s="28">
        <f t="shared" si="154"/>
        <v>2.0564279999999921E-3</v>
      </c>
      <c r="C329">
        <f t="shared" si="131"/>
        <v>0</v>
      </c>
      <c r="D329" s="29">
        <f t="shared" si="132"/>
        <v>0.1</v>
      </c>
      <c r="E329" s="30">
        <f t="shared" ca="1" si="148"/>
        <v>3.6397401532474487</v>
      </c>
      <c r="F329" s="30">
        <f t="shared" ca="1" si="148"/>
        <v>3.6527533676237476</v>
      </c>
      <c r="G329" s="30">
        <f t="shared" ca="1" si="149"/>
        <v>-4.8329002554124152</v>
      </c>
      <c r="H329" s="30">
        <f t="shared" ca="1" si="150"/>
        <v>-0.63110061284599828</v>
      </c>
      <c r="I329">
        <f t="shared" ca="1" si="151"/>
        <v>23.693511872283253</v>
      </c>
      <c r="J329" s="29">
        <f t="shared" ca="1" si="152"/>
        <v>0.1</v>
      </c>
      <c r="K329" s="30">
        <f t="shared" ca="1" si="153"/>
        <v>-0.13011715185188841</v>
      </c>
      <c r="L329" s="30">
        <f t="shared" ca="1" si="124"/>
        <v>3.6527518684326377</v>
      </c>
      <c r="M329" s="30">
        <f t="shared" ca="1" si="133"/>
        <v>0.15749377189120839</v>
      </c>
      <c r="N329" s="30">
        <f t="shared" si="125"/>
        <v>10</v>
      </c>
      <c r="O329" s="56">
        <f t="shared" ca="1" si="134"/>
        <v>0</v>
      </c>
      <c r="P329" s="30">
        <f t="shared" ca="1" si="135"/>
        <v>0.15749377189120839</v>
      </c>
      <c r="Q329" s="30">
        <f t="shared" ca="1" si="136"/>
        <v>7.4412864553559943E-3</v>
      </c>
      <c r="R329" s="30">
        <f t="shared" ca="1" si="137"/>
        <v>-3.6239907760583279</v>
      </c>
      <c r="S329" s="30">
        <f t="shared" ca="1" si="138"/>
        <v>-0.47323640543882561</v>
      </c>
      <c r="T329">
        <f t="shared" ca="1" si="139"/>
        <v>13.322603707131371</v>
      </c>
      <c r="U329">
        <f t="shared" ca="1" si="140"/>
        <v>-0.13011715185188841</v>
      </c>
      <c r="V329">
        <f t="shared" ca="1" si="141"/>
        <v>1.6930473206047385E-3</v>
      </c>
      <c r="W329" s="30">
        <f t="shared" ca="1" si="142"/>
        <v>2.7376620039319982E-2</v>
      </c>
      <c r="X329" s="30">
        <f t="shared" ca="1" si="126"/>
        <v>3.6527518684326377</v>
      </c>
      <c r="Y329" s="30">
        <f t="shared" ca="1" si="143"/>
        <v>9.9999999999996453E-2</v>
      </c>
      <c r="Z329" s="30">
        <f t="shared" ca="1" si="127"/>
        <v>3.6397461594551781</v>
      </c>
      <c r="AA329" s="30">
        <f t="shared" ca="1" si="128"/>
        <v>3.6527578746403671</v>
      </c>
      <c r="AB329">
        <f t="shared" ca="1" si="129"/>
        <v>1.6930473206047385E-3</v>
      </c>
      <c r="AC329">
        <f t="shared" ca="1" si="144"/>
        <v>1.1722659647867209E-8</v>
      </c>
      <c r="AD329">
        <f t="shared" ca="1" si="145"/>
        <v>6.9239999999997536E-7</v>
      </c>
      <c r="AE329" s="31">
        <f t="shared" ca="1" si="146"/>
        <v>1.6930473206047986E-2</v>
      </c>
      <c r="AF329" s="32">
        <f t="shared" ca="1" si="130"/>
        <v>-1.6501748686738611E-6</v>
      </c>
    </row>
    <row r="330" spans="1:32" x14ac:dyDescent="0.35">
      <c r="A330">
        <f t="shared" si="147"/>
        <v>298</v>
      </c>
      <c r="B330" s="28">
        <f t="shared" si="154"/>
        <v>2.0633519999999923E-3</v>
      </c>
      <c r="C330">
        <f t="shared" si="131"/>
        <v>0</v>
      </c>
      <c r="D330" s="29">
        <f t="shared" si="132"/>
        <v>0.1</v>
      </c>
      <c r="E330" s="30">
        <f t="shared" ca="1" si="148"/>
        <v>3.6397461594551781</v>
      </c>
      <c r="F330" s="30">
        <f t="shared" ca="1" si="148"/>
        <v>3.6527578746403671</v>
      </c>
      <c r="G330" s="30">
        <f t="shared" ca="1" si="149"/>
        <v>-4.8329102657586311</v>
      </c>
      <c r="H330" s="30">
        <f t="shared" ca="1" si="150"/>
        <v>-0.63102894905146956</v>
      </c>
      <c r="I330">
        <f t="shared" ca="1" si="151"/>
        <v>23.693570409702613</v>
      </c>
      <c r="J330" s="29">
        <f t="shared" ca="1" si="152"/>
        <v>0.1</v>
      </c>
      <c r="K330" s="30">
        <f t="shared" ca="1" si="153"/>
        <v>-0.130102161667871</v>
      </c>
      <c r="L330" s="30">
        <f t="shared" ca="1" si="124"/>
        <v>3.6527563756219652</v>
      </c>
      <c r="M330" s="30">
        <f t="shared" ca="1" si="133"/>
        <v>0.15747874792678326</v>
      </c>
      <c r="N330" s="30">
        <f t="shared" si="125"/>
        <v>10</v>
      </c>
      <c r="O330" s="56">
        <f t="shared" ca="1" si="134"/>
        <v>0</v>
      </c>
      <c r="P330" s="30">
        <f t="shared" ca="1" si="135"/>
        <v>0.15747874792678326</v>
      </c>
      <c r="Q330" s="30">
        <f t="shared" ca="1" si="136"/>
        <v>7.4398668145762023E-3</v>
      </c>
      <c r="R330" s="30">
        <f t="shared" ca="1" si="137"/>
        <v>-3.6239982846624996</v>
      </c>
      <c r="S330" s="30">
        <f t="shared" ca="1" si="138"/>
        <v>-0.47318266796231945</v>
      </c>
      <c r="T330">
        <f t="shared" ca="1" si="139"/>
        <v>13.322636634421668</v>
      </c>
      <c r="U330">
        <f t="shared" ca="1" si="140"/>
        <v>-0.130102161667871</v>
      </c>
      <c r="V330">
        <f t="shared" ca="1" si="141"/>
        <v>1.6926572470652842E-3</v>
      </c>
      <c r="W330" s="30">
        <f t="shared" ca="1" si="142"/>
        <v>2.7376586258912261E-2</v>
      </c>
      <c r="X330" s="30">
        <f t="shared" ca="1" si="126"/>
        <v>3.6527563756219652</v>
      </c>
      <c r="Y330" s="30">
        <f t="shared" ca="1" si="143"/>
        <v>0.10000000000000644</v>
      </c>
      <c r="Z330" s="30">
        <f t="shared" ca="1" si="127"/>
        <v>3.6397521649709605</v>
      </c>
      <c r="AA330" s="30">
        <f t="shared" ca="1" si="128"/>
        <v>3.6527623811377476</v>
      </c>
      <c r="AB330">
        <f t="shared" ca="1" si="129"/>
        <v>1.6926572470652844E-3</v>
      </c>
      <c r="AC330">
        <f t="shared" ca="1" si="144"/>
        <v>1.1719958778680029E-8</v>
      </c>
      <c r="AD330">
        <f t="shared" ca="1" si="145"/>
        <v>6.924000000000445E-7</v>
      </c>
      <c r="AE330" s="31">
        <f t="shared" ca="1" si="146"/>
        <v>1.6926572470651755E-2</v>
      </c>
      <c r="AF330" s="32">
        <f t="shared" ca="1" si="130"/>
        <v>-1.6499820370294304E-6</v>
      </c>
    </row>
    <row r="331" spans="1:32" x14ac:dyDescent="0.35">
      <c r="A331">
        <f t="shared" si="147"/>
        <v>299</v>
      </c>
      <c r="B331" s="28">
        <f t="shared" si="154"/>
        <v>2.0702759999999924E-3</v>
      </c>
      <c r="C331">
        <f t="shared" si="131"/>
        <v>0</v>
      </c>
      <c r="D331" s="29">
        <f t="shared" si="132"/>
        <v>0.1</v>
      </c>
      <c r="E331" s="30">
        <f t="shared" ca="1" si="148"/>
        <v>3.6397521649709605</v>
      </c>
      <c r="F331" s="30">
        <f t="shared" ca="1" si="148"/>
        <v>3.6527623811377476</v>
      </c>
      <c r="G331" s="30">
        <f t="shared" ca="1" si="149"/>
        <v>-4.8329202749516016</v>
      </c>
      <c r="H331" s="30">
        <f t="shared" ca="1" si="150"/>
        <v>-0.63095729327253436</v>
      </c>
      <c r="I331">
        <f t="shared" ca="1" si="151"/>
        <v>23.693628940450285</v>
      </c>
      <c r="J331" s="29">
        <f t="shared" ca="1" si="152"/>
        <v>0.1</v>
      </c>
      <c r="K331" s="30">
        <f t="shared" ca="1" si="153"/>
        <v>-0.13008717321074223</v>
      </c>
      <c r="L331" s="30">
        <f t="shared" ca="1" si="124"/>
        <v>3.6527608822920348</v>
      </c>
      <c r="M331" s="30">
        <f t="shared" ca="1" si="133"/>
        <v>0.15746372569321804</v>
      </c>
      <c r="N331" s="30">
        <f t="shared" si="125"/>
        <v>10</v>
      </c>
      <c r="O331" s="56">
        <f t="shared" ca="1" si="134"/>
        <v>0</v>
      </c>
      <c r="P331" s="30">
        <f t="shared" ca="1" si="135"/>
        <v>0.15746372569321804</v>
      </c>
      <c r="Q331" s="30">
        <f t="shared" ca="1" si="136"/>
        <v>7.4384474727567044E-3</v>
      </c>
      <c r="R331" s="30">
        <f t="shared" ca="1" si="137"/>
        <v>-3.6240057924016389</v>
      </c>
      <c r="S331" s="30">
        <f t="shared" ca="1" si="138"/>
        <v>-0.47312893649628385</v>
      </c>
      <c r="T331">
        <f t="shared" ca="1" si="139"/>
        <v>13.322669557959143</v>
      </c>
      <c r="U331">
        <f t="shared" ca="1" si="140"/>
        <v>-0.13008717321074223</v>
      </c>
      <c r="V331">
        <f t="shared" ca="1" si="141"/>
        <v>1.692267263396165E-3</v>
      </c>
      <c r="W331" s="30">
        <f t="shared" ca="1" si="142"/>
        <v>2.7376552482475808E-2</v>
      </c>
      <c r="X331" s="30">
        <f t="shared" ca="1" si="126"/>
        <v>3.6527608822920348</v>
      </c>
      <c r="Y331" s="30">
        <f t="shared" ca="1" si="143"/>
        <v>0.10000000000000253</v>
      </c>
      <c r="Z331" s="30">
        <f t="shared" ca="1" si="127"/>
        <v>3.639758169794876</v>
      </c>
      <c r="AA331" s="30">
        <f t="shared" ca="1" si="128"/>
        <v>3.6527668871159502</v>
      </c>
      <c r="AB331">
        <f t="shared" ca="1" si="129"/>
        <v>1.692267263396165E-3</v>
      </c>
      <c r="AC331">
        <f t="shared" ca="1" si="144"/>
        <v>1.1717258531755045E-8</v>
      </c>
      <c r="AD331">
        <f t="shared" ca="1" si="145"/>
        <v>6.924000000000175E-7</v>
      </c>
      <c r="AE331" s="31">
        <f t="shared" ca="1" si="146"/>
        <v>1.6922672633961224E-2</v>
      </c>
      <c r="AF331" s="32">
        <f t="shared" ca="1" si="130"/>
        <v>-1.6497892282969989E-6</v>
      </c>
    </row>
    <row r="332" spans="1:32" x14ac:dyDescent="0.35">
      <c r="A332">
        <f t="shared" si="147"/>
        <v>300</v>
      </c>
      <c r="B332" s="28">
        <f t="shared" si="154"/>
        <v>2.0771999999999926E-3</v>
      </c>
      <c r="C332">
        <f t="shared" si="131"/>
        <v>0</v>
      </c>
      <c r="D332" s="29">
        <f t="shared" si="132"/>
        <v>0.1</v>
      </c>
      <c r="E332" s="30">
        <f t="shared" ca="1" si="148"/>
        <v>3.639758169794876</v>
      </c>
      <c r="F332" s="30">
        <f t="shared" ca="1" si="148"/>
        <v>3.6527668871159502</v>
      </c>
      <c r="G332" s="30">
        <f t="shared" ca="1" si="149"/>
        <v>-4.8329302829914607</v>
      </c>
      <c r="H332" s="30">
        <f t="shared" ca="1" si="150"/>
        <v>-0.63088564550832171</v>
      </c>
      <c r="I332">
        <f t="shared" ca="1" si="151"/>
        <v>23.693687464527024</v>
      </c>
      <c r="J332" s="29">
        <f t="shared" ca="1" si="152"/>
        <v>0.1</v>
      </c>
      <c r="K332" s="30">
        <f t="shared" ca="1" si="153"/>
        <v>-0.13007218648029892</v>
      </c>
      <c r="L332" s="30">
        <f t="shared" ca="1" si="124"/>
        <v>3.6527653884429059</v>
      </c>
      <c r="M332" s="30">
        <f t="shared" ca="1" si="133"/>
        <v>0.15744870519031434</v>
      </c>
      <c r="N332" s="30">
        <f t="shared" si="125"/>
        <v>10</v>
      </c>
      <c r="O332" s="56">
        <f t="shared" ca="1" si="134"/>
        <v>0</v>
      </c>
      <c r="P332" s="30">
        <f t="shared" ca="1" si="135"/>
        <v>0.15744870519031434</v>
      </c>
      <c r="Q332" s="30">
        <f t="shared" ca="1" si="136"/>
        <v>7.4370284298319548E-3</v>
      </c>
      <c r="R332" s="30">
        <f t="shared" ca="1" si="137"/>
        <v>-3.6240132992758447</v>
      </c>
      <c r="S332" s="30">
        <f t="shared" ca="1" si="138"/>
        <v>-0.47307521104007155</v>
      </c>
      <c r="T332">
        <f t="shared" ca="1" si="139"/>
        <v>13.322702477744221</v>
      </c>
      <c r="U332">
        <f t="shared" ca="1" si="140"/>
        <v>-0.13007218648029892</v>
      </c>
      <c r="V332">
        <f t="shared" ca="1" si="141"/>
        <v>1.6918773695765654E-3</v>
      </c>
      <c r="W332" s="30">
        <f t="shared" ca="1" si="142"/>
        <v>2.7376518710015424E-2</v>
      </c>
      <c r="X332" s="30">
        <f t="shared" ca="1" si="126"/>
        <v>3.6527653884429059</v>
      </c>
      <c r="Y332" s="30">
        <f t="shared" ca="1" si="143"/>
        <v>0.10000000000000397</v>
      </c>
      <c r="Z332" s="30">
        <f t="shared" ca="1" si="127"/>
        <v>3.6397641739270039</v>
      </c>
      <c r="AA332" s="30">
        <f t="shared" ca="1" si="128"/>
        <v>3.6527713925750338</v>
      </c>
      <c r="AB332">
        <f t="shared" ca="1" si="129"/>
        <v>1.6918773695765656E-3</v>
      </c>
      <c r="AC332">
        <f t="shared" ca="1" si="144"/>
        <v>1.1714558906948139E-8</v>
      </c>
      <c r="AD332">
        <f t="shared" ca="1" si="145"/>
        <v>6.9240000000002746E-7</v>
      </c>
      <c r="AE332" s="31">
        <f t="shared" ca="1" si="146"/>
        <v>1.6918773695764982E-2</v>
      </c>
      <c r="AF332" s="32">
        <f t="shared" ca="1" si="130"/>
        <v>-1.6495964423542962E-6</v>
      </c>
    </row>
    <row r="333" spans="1:32" x14ac:dyDescent="0.35">
      <c r="A333">
        <f t="shared" si="147"/>
        <v>301</v>
      </c>
      <c r="B333" s="28">
        <f t="shared" si="154"/>
        <v>2.0841239999999928E-3</v>
      </c>
      <c r="C333">
        <f t="shared" si="131"/>
        <v>0</v>
      </c>
      <c r="D333" s="29">
        <f t="shared" si="132"/>
        <v>0.1</v>
      </c>
      <c r="E333" s="30">
        <f t="shared" ca="1" si="148"/>
        <v>3.6397641739270039</v>
      </c>
      <c r="F333" s="30">
        <f t="shared" ca="1" si="148"/>
        <v>3.6527713925750338</v>
      </c>
      <c r="G333" s="30">
        <f t="shared" ca="1" si="149"/>
        <v>-4.8329402898783407</v>
      </c>
      <c r="H333" s="30">
        <f t="shared" ca="1" si="150"/>
        <v>-0.63081400575796653</v>
      </c>
      <c r="I333">
        <f t="shared" ca="1" si="151"/>
        <v>23.693745981933588</v>
      </c>
      <c r="J333" s="29">
        <f t="shared" ca="1" si="152"/>
        <v>0.1</v>
      </c>
      <c r="K333" s="30">
        <f t="shared" ca="1" si="153"/>
        <v>-0.13005720147634456</v>
      </c>
      <c r="L333" s="30">
        <f t="shared" ca="1" si="124"/>
        <v>3.6527698940746385</v>
      </c>
      <c r="M333" s="30">
        <f t="shared" ca="1" si="133"/>
        <v>0.15743368641787234</v>
      </c>
      <c r="N333" s="30">
        <f t="shared" si="125"/>
        <v>10</v>
      </c>
      <c r="O333" s="56">
        <f t="shared" ca="1" si="134"/>
        <v>0</v>
      </c>
      <c r="P333" s="30">
        <f t="shared" ca="1" si="135"/>
        <v>0.15743368641787234</v>
      </c>
      <c r="Q333" s="30">
        <f t="shared" ca="1" si="136"/>
        <v>7.4356096857362873E-3</v>
      </c>
      <c r="R333" s="30">
        <f t="shared" ca="1" si="137"/>
        <v>-3.6240208052852165</v>
      </c>
      <c r="S333" s="30">
        <f t="shared" ca="1" si="138"/>
        <v>-0.47302149159303009</v>
      </c>
      <c r="T333">
        <f t="shared" ca="1" si="139"/>
        <v>13.322735393777322</v>
      </c>
      <c r="U333">
        <f t="shared" ca="1" si="140"/>
        <v>-0.13005720147634456</v>
      </c>
      <c r="V333">
        <f t="shared" ca="1" si="141"/>
        <v>1.6914875655858481E-3</v>
      </c>
      <c r="W333" s="30">
        <f t="shared" ca="1" si="142"/>
        <v>2.7376484941527779E-2</v>
      </c>
      <c r="X333" s="30">
        <f t="shared" ca="1" si="126"/>
        <v>3.6527698940746385</v>
      </c>
      <c r="Y333" s="30">
        <f t="shared" ca="1" si="143"/>
        <v>0.10000000000000037</v>
      </c>
      <c r="Z333" s="30">
        <f t="shared" ca="1" si="127"/>
        <v>3.6397701773674243</v>
      </c>
      <c r="AA333" s="30">
        <f t="shared" ca="1" si="128"/>
        <v>3.6527758975150588</v>
      </c>
      <c r="AB333">
        <f t="shared" ca="1" si="129"/>
        <v>1.6914875655858483E-3</v>
      </c>
      <c r="AC333">
        <f t="shared" ca="1" si="144"/>
        <v>1.1711859904116412E-8</v>
      </c>
      <c r="AD333">
        <f t="shared" ca="1" si="145"/>
        <v>6.9240000000000247E-7</v>
      </c>
      <c r="AE333" s="31">
        <f t="shared" ca="1" si="146"/>
        <v>1.6914875655858422E-2</v>
      </c>
      <c r="AF333" s="32">
        <f t="shared" ca="1" si="130"/>
        <v>-1.6494036793230738E-6</v>
      </c>
    </row>
    <row r="334" spans="1:32" x14ac:dyDescent="0.35">
      <c r="A334">
        <f t="shared" si="147"/>
        <v>302</v>
      </c>
      <c r="B334" s="28">
        <f t="shared" si="154"/>
        <v>2.0910479999999929E-3</v>
      </c>
      <c r="C334">
        <f t="shared" si="131"/>
        <v>0</v>
      </c>
      <c r="D334" s="29">
        <f t="shared" si="132"/>
        <v>0.1</v>
      </c>
      <c r="E334" s="30">
        <f t="shared" ca="1" si="148"/>
        <v>3.6397701773674243</v>
      </c>
      <c r="F334" s="30">
        <f t="shared" ca="1" si="148"/>
        <v>3.6527758975150588</v>
      </c>
      <c r="G334" s="30">
        <f t="shared" ca="1" si="149"/>
        <v>-4.832950295612374</v>
      </c>
      <c r="H334" s="30">
        <f t="shared" ca="1" si="150"/>
        <v>-0.63074237402059796</v>
      </c>
      <c r="I334">
        <f t="shared" ca="1" si="151"/>
        <v>23.693804492670719</v>
      </c>
      <c r="J334" s="29">
        <f t="shared" ca="1" si="152"/>
        <v>0.1</v>
      </c>
      <c r="K334" s="30">
        <f t="shared" ca="1" si="153"/>
        <v>-0.13004221819867931</v>
      </c>
      <c r="L334" s="30">
        <f t="shared" ca="1" si="124"/>
        <v>3.6527743991872921</v>
      </c>
      <c r="M334" s="30">
        <f t="shared" ca="1" si="133"/>
        <v>0.15741866937569368</v>
      </c>
      <c r="N334" s="30">
        <f t="shared" si="125"/>
        <v>10</v>
      </c>
      <c r="O334" s="56">
        <f t="shared" ca="1" si="134"/>
        <v>0</v>
      </c>
      <c r="P334" s="30">
        <f t="shared" ca="1" si="135"/>
        <v>0.15741866937569368</v>
      </c>
      <c r="Q334" s="30">
        <f t="shared" ca="1" si="136"/>
        <v>7.4341912404041876E-3</v>
      </c>
      <c r="R334" s="30">
        <f t="shared" ca="1" si="137"/>
        <v>-3.6240283104298547</v>
      </c>
      <c r="S334" s="30">
        <f t="shared" ca="1" si="138"/>
        <v>-0.47296777815451252</v>
      </c>
      <c r="T334">
        <f t="shared" ca="1" si="139"/>
        <v>13.322768306058872</v>
      </c>
      <c r="U334">
        <f t="shared" ca="1" si="140"/>
        <v>-0.13004221819867931</v>
      </c>
      <c r="V334">
        <f t="shared" ca="1" si="141"/>
        <v>1.691097851403292E-3</v>
      </c>
      <c r="W334" s="30">
        <f t="shared" ca="1" si="142"/>
        <v>2.7376451177014371E-2</v>
      </c>
      <c r="X334" s="30">
        <f t="shared" ca="1" si="126"/>
        <v>3.6527743991872921</v>
      </c>
      <c r="Y334" s="30">
        <f t="shared" ca="1" si="143"/>
        <v>9.9999999999998909E-2</v>
      </c>
      <c r="Z334" s="30">
        <f t="shared" ca="1" si="127"/>
        <v>3.6397761801162165</v>
      </c>
      <c r="AA334" s="30">
        <f t="shared" ca="1" si="128"/>
        <v>3.6527804019360843</v>
      </c>
      <c r="AB334">
        <f t="shared" ca="1" si="129"/>
        <v>1.6910978514032922E-3</v>
      </c>
      <c r="AC334">
        <f t="shared" ca="1" si="144"/>
        <v>1.1709161523116394E-8</v>
      </c>
      <c r="AD334">
        <f t="shared" ca="1" si="145"/>
        <v>6.9239999999999241E-7</v>
      </c>
      <c r="AE334" s="31">
        <f t="shared" ca="1" si="146"/>
        <v>1.6910978514033108E-2</v>
      </c>
      <c r="AF334" s="32">
        <f t="shared" ca="1" si="130"/>
        <v>-1.6492109390810623E-6</v>
      </c>
    </row>
    <row r="335" spans="1:32" x14ac:dyDescent="0.35">
      <c r="A335">
        <f t="shared" si="147"/>
        <v>303</v>
      </c>
      <c r="B335" s="28">
        <f t="shared" si="154"/>
        <v>2.0979719999999931E-3</v>
      </c>
      <c r="C335">
        <f t="shared" si="131"/>
        <v>0</v>
      </c>
      <c r="D335" s="29">
        <f t="shared" si="132"/>
        <v>0.1</v>
      </c>
      <c r="E335" s="30">
        <f t="shared" ca="1" si="148"/>
        <v>3.6397761801162165</v>
      </c>
      <c r="F335" s="30">
        <f t="shared" ca="1" si="148"/>
        <v>3.6527804019360843</v>
      </c>
      <c r="G335" s="30">
        <f t="shared" ca="1" si="149"/>
        <v>-4.8329603001936938</v>
      </c>
      <c r="H335" s="30">
        <f t="shared" ca="1" si="150"/>
        <v>-0.63067075029535069</v>
      </c>
      <c r="I335">
        <f t="shared" ca="1" si="151"/>
        <v>23.693862996739174</v>
      </c>
      <c r="J335" s="29">
        <f t="shared" ca="1" si="152"/>
        <v>0.1</v>
      </c>
      <c r="K335" s="30">
        <f t="shared" ca="1" si="153"/>
        <v>-0.13002723664710333</v>
      </c>
      <c r="L335" s="30">
        <f t="shared" ca="1" si="124"/>
        <v>3.6527789037809266</v>
      </c>
      <c r="M335" s="30">
        <f t="shared" ca="1" si="133"/>
        <v>0.15740365406357854</v>
      </c>
      <c r="N335" s="30">
        <f t="shared" si="125"/>
        <v>10</v>
      </c>
      <c r="O335" s="56">
        <f t="shared" ca="1" si="134"/>
        <v>0</v>
      </c>
      <c r="P335" s="30">
        <f t="shared" ca="1" si="135"/>
        <v>0.15740365406357854</v>
      </c>
      <c r="Q335" s="30">
        <f t="shared" ca="1" si="136"/>
        <v>7.432773093770011E-3</v>
      </c>
      <c r="R335" s="30">
        <f t="shared" ca="1" si="137"/>
        <v>-3.6240358147098588</v>
      </c>
      <c r="S335" s="30">
        <f t="shared" ca="1" si="138"/>
        <v>-0.47291407072386626</v>
      </c>
      <c r="T335">
        <f t="shared" ca="1" si="139"/>
        <v>13.322801214589296</v>
      </c>
      <c r="U335">
        <f t="shared" ca="1" si="140"/>
        <v>-0.13002723664710333</v>
      </c>
      <c r="V335">
        <f t="shared" ca="1" si="141"/>
        <v>1.6907082270081813E-3</v>
      </c>
      <c r="W335" s="30">
        <f t="shared" ca="1" si="142"/>
        <v>2.7376417416475202E-2</v>
      </c>
      <c r="X335" s="30">
        <f t="shared" ca="1" si="126"/>
        <v>3.6527789037809266</v>
      </c>
      <c r="Y335" s="30">
        <f t="shared" ca="1" si="143"/>
        <v>0.10000000000000135</v>
      </c>
      <c r="Z335" s="30">
        <f t="shared" ca="1" si="127"/>
        <v>3.6397821821734602</v>
      </c>
      <c r="AA335" s="30">
        <f t="shared" ca="1" si="128"/>
        <v>3.6527849058381703</v>
      </c>
      <c r="AB335">
        <f t="shared" ca="1" si="129"/>
        <v>1.6907082270081813E-3</v>
      </c>
      <c r="AC335">
        <f t="shared" ca="1" si="144"/>
        <v>1.1706463763804646E-8</v>
      </c>
      <c r="AD335">
        <f t="shared" ca="1" si="145"/>
        <v>6.9240000000000924E-7</v>
      </c>
      <c r="AE335" s="31">
        <f t="shared" ca="1" si="146"/>
        <v>1.6907082270081586E-2</v>
      </c>
      <c r="AF335" s="32">
        <f t="shared" ca="1" si="130"/>
        <v>-1.6490182216280029E-6</v>
      </c>
    </row>
    <row r="336" spans="1:32" x14ac:dyDescent="0.35">
      <c r="A336">
        <f t="shared" si="147"/>
        <v>304</v>
      </c>
      <c r="B336" s="28">
        <f t="shared" si="154"/>
        <v>2.1048959999999933E-3</v>
      </c>
      <c r="C336">
        <f t="shared" si="131"/>
        <v>0</v>
      </c>
      <c r="D336" s="29">
        <f t="shared" si="132"/>
        <v>0.1</v>
      </c>
      <c r="E336" s="30">
        <f t="shared" ca="1" si="148"/>
        <v>3.6397821821734602</v>
      </c>
      <c r="F336" s="30">
        <f t="shared" ca="1" si="148"/>
        <v>3.6527849058381703</v>
      </c>
      <c r="G336" s="30">
        <f t="shared" ca="1" si="149"/>
        <v>-4.8329703036224343</v>
      </c>
      <c r="H336" s="30">
        <f t="shared" ca="1" si="150"/>
        <v>-0.63059913458135897</v>
      </c>
      <c r="I336">
        <f t="shared" ca="1" si="151"/>
        <v>23.693921494139715</v>
      </c>
      <c r="J336" s="29">
        <f t="shared" ca="1" si="152"/>
        <v>0.1</v>
      </c>
      <c r="K336" s="30">
        <f t="shared" ca="1" si="153"/>
        <v>-0.13001225682142012</v>
      </c>
      <c r="L336" s="30">
        <f t="shared" ca="1" si="124"/>
        <v>3.6527834078556021</v>
      </c>
      <c r="M336" s="30">
        <f t="shared" ca="1" si="133"/>
        <v>0.15738864048132703</v>
      </c>
      <c r="N336" s="30">
        <f t="shared" si="125"/>
        <v>10</v>
      </c>
      <c r="O336" s="56">
        <f t="shared" ca="1" si="134"/>
        <v>0</v>
      </c>
      <c r="P336" s="30">
        <f t="shared" ca="1" si="135"/>
        <v>0.15738864048132703</v>
      </c>
      <c r="Q336" s="30">
        <f t="shared" ca="1" si="136"/>
        <v>7.4313552457681235E-3</v>
      </c>
      <c r="R336" s="30">
        <f t="shared" ca="1" si="137"/>
        <v>-3.6240433181253273</v>
      </c>
      <c r="S336" s="30">
        <f t="shared" ca="1" si="138"/>
        <v>-0.47286036930043873</v>
      </c>
      <c r="T336">
        <f t="shared" ca="1" si="139"/>
        <v>13.322834119369009</v>
      </c>
      <c r="U336">
        <f t="shared" ca="1" si="140"/>
        <v>-0.13001225682142012</v>
      </c>
      <c r="V336">
        <f t="shared" ca="1" si="141"/>
        <v>1.6903186923798903E-3</v>
      </c>
      <c r="W336" s="30">
        <f t="shared" ca="1" si="142"/>
        <v>2.7376383659906911E-2</v>
      </c>
      <c r="X336" s="30">
        <f t="shared" ca="1" si="126"/>
        <v>3.6527834078556021</v>
      </c>
      <c r="Y336" s="30">
        <f t="shared" ca="1" si="143"/>
        <v>9.9999999999997188E-2</v>
      </c>
      <c r="Z336" s="30">
        <f t="shared" ca="1" si="127"/>
        <v>3.6397881835392352</v>
      </c>
      <c r="AA336" s="30">
        <f t="shared" ca="1" si="128"/>
        <v>3.6527894092213771</v>
      </c>
      <c r="AB336">
        <f t="shared" ca="1" si="129"/>
        <v>1.6903186923798903E-3</v>
      </c>
      <c r="AC336">
        <f t="shared" ca="1" si="144"/>
        <v>1.1703766626038359E-8</v>
      </c>
      <c r="AD336">
        <f t="shared" ca="1" si="145"/>
        <v>6.9239999999998044E-7</v>
      </c>
      <c r="AE336" s="31">
        <f t="shared" ca="1" si="146"/>
        <v>1.6903186923799378E-2</v>
      </c>
      <c r="AF336" s="32">
        <f t="shared" ca="1" si="130"/>
        <v>-1.6488255270856468E-6</v>
      </c>
    </row>
    <row r="337" spans="1:32" x14ac:dyDescent="0.35">
      <c r="A337">
        <f t="shared" si="147"/>
        <v>305</v>
      </c>
      <c r="B337" s="28">
        <f t="shared" si="154"/>
        <v>2.1118199999999934E-3</v>
      </c>
      <c r="C337">
        <f t="shared" si="131"/>
        <v>0</v>
      </c>
      <c r="D337" s="29">
        <f t="shared" si="132"/>
        <v>0.1</v>
      </c>
      <c r="E337" s="30">
        <f t="shared" ca="1" si="148"/>
        <v>3.6397881835392352</v>
      </c>
      <c r="F337" s="30">
        <f t="shared" ca="1" si="148"/>
        <v>3.6527894092213771</v>
      </c>
      <c r="G337" s="30">
        <f t="shared" ca="1" si="149"/>
        <v>-4.832980305898726</v>
      </c>
      <c r="H337" s="30">
        <f t="shared" ca="1" si="150"/>
        <v>-0.63052752687775238</v>
      </c>
      <c r="I337">
        <f t="shared" ca="1" si="151"/>
        <v>23.693979984873078</v>
      </c>
      <c r="J337" s="29">
        <f t="shared" ca="1" si="152"/>
        <v>0.1</v>
      </c>
      <c r="K337" s="30">
        <f t="shared" ca="1" si="153"/>
        <v>-0.1299972787214265</v>
      </c>
      <c r="L337" s="30">
        <f t="shared" ca="1" si="124"/>
        <v>3.6527879114113779</v>
      </c>
      <c r="M337" s="30">
        <f t="shared" ca="1" si="133"/>
        <v>0.15737362862874082</v>
      </c>
      <c r="N337" s="30">
        <f t="shared" si="125"/>
        <v>10</v>
      </c>
      <c r="O337" s="56">
        <f t="shared" ca="1" si="134"/>
        <v>0</v>
      </c>
      <c r="P337" s="30">
        <f t="shared" ca="1" si="135"/>
        <v>0.15737362862874082</v>
      </c>
      <c r="Q337" s="30">
        <f t="shared" ca="1" si="136"/>
        <v>7.4299376963330496E-3</v>
      </c>
      <c r="R337" s="30">
        <f t="shared" ca="1" si="137"/>
        <v>-3.6240508206763611</v>
      </c>
      <c r="S337" s="30">
        <f t="shared" ca="1" si="138"/>
        <v>-0.47280667388358277</v>
      </c>
      <c r="T337">
        <f t="shared" ca="1" si="139"/>
        <v>13.322867020398439</v>
      </c>
      <c r="U337">
        <f t="shared" ca="1" si="140"/>
        <v>-0.1299972787214265</v>
      </c>
      <c r="V337">
        <f t="shared" ca="1" si="141"/>
        <v>1.6899292474976246E-3</v>
      </c>
      <c r="W337" s="30">
        <f t="shared" ca="1" si="142"/>
        <v>2.7376349907314329E-2</v>
      </c>
      <c r="X337" s="30">
        <f t="shared" ca="1" si="126"/>
        <v>3.6527879114113779</v>
      </c>
      <c r="Y337" s="30">
        <f t="shared" ca="1" si="143"/>
        <v>0.10000000000000578</v>
      </c>
      <c r="Z337" s="30">
        <f t="shared" ca="1" si="127"/>
        <v>3.639794184213621</v>
      </c>
      <c r="AA337" s="30">
        <f t="shared" ca="1" si="128"/>
        <v>3.6527939120857638</v>
      </c>
      <c r="AB337">
        <f t="shared" ca="1" si="129"/>
        <v>1.6899292474976246E-3</v>
      </c>
      <c r="AC337">
        <f t="shared" ca="1" si="144"/>
        <v>1.1701070109673551E-8</v>
      </c>
      <c r="AD337">
        <f t="shared" ca="1" si="145"/>
        <v>6.9240000000003995E-7</v>
      </c>
      <c r="AE337" s="31">
        <f t="shared" ca="1" si="146"/>
        <v>1.6899292474975271E-2</v>
      </c>
      <c r="AF337" s="32">
        <f t="shared" ca="1" si="130"/>
        <v>-1.648632855331725E-6</v>
      </c>
    </row>
    <row r="338" spans="1:32" x14ac:dyDescent="0.35">
      <c r="A338">
        <f t="shared" si="147"/>
        <v>306</v>
      </c>
      <c r="B338" s="28">
        <f t="shared" si="154"/>
        <v>2.1187439999999936E-3</v>
      </c>
      <c r="C338">
        <f t="shared" si="131"/>
        <v>0</v>
      </c>
      <c r="D338" s="29">
        <f t="shared" si="132"/>
        <v>0.1</v>
      </c>
      <c r="E338" s="30">
        <f t="shared" ca="1" si="148"/>
        <v>3.639794184213621</v>
      </c>
      <c r="F338" s="30">
        <f t="shared" ca="1" si="148"/>
        <v>3.6527939120857638</v>
      </c>
      <c r="G338" s="30">
        <f t="shared" ca="1" si="149"/>
        <v>-4.832990307022702</v>
      </c>
      <c r="H338" s="30">
        <f t="shared" ca="1" si="150"/>
        <v>-0.63045592718366517</v>
      </c>
      <c r="I338">
        <f t="shared" ca="1" si="151"/>
        <v>23.694038468940011</v>
      </c>
      <c r="J338" s="29">
        <f t="shared" ca="1" si="152"/>
        <v>0.1</v>
      </c>
      <c r="K338" s="30">
        <f t="shared" ca="1" si="153"/>
        <v>-0.12998230234692928</v>
      </c>
      <c r="L338" s="30">
        <f t="shared" ca="1" si="124"/>
        <v>3.6527924144483137</v>
      </c>
      <c r="M338" s="30">
        <f t="shared" ca="1" si="133"/>
        <v>0.15735861850562158</v>
      </c>
      <c r="N338" s="30">
        <f t="shared" si="125"/>
        <v>10</v>
      </c>
      <c r="O338" s="56">
        <f t="shared" ca="1" si="134"/>
        <v>0</v>
      </c>
      <c r="P338" s="30">
        <f t="shared" ca="1" si="135"/>
        <v>0.15735861850562158</v>
      </c>
      <c r="Q338" s="30">
        <f t="shared" ca="1" si="136"/>
        <v>7.4285204453993243E-3</v>
      </c>
      <c r="R338" s="30">
        <f t="shared" ca="1" si="137"/>
        <v>-3.6240583223630587</v>
      </c>
      <c r="S338" s="30">
        <f t="shared" ca="1" si="138"/>
        <v>-0.47275298447265135</v>
      </c>
      <c r="T338">
        <f t="shared" ca="1" si="139"/>
        <v>13.322899917678008</v>
      </c>
      <c r="U338">
        <f t="shared" ca="1" si="140"/>
        <v>-0.12998230234692928</v>
      </c>
      <c r="V338">
        <f t="shared" ca="1" si="141"/>
        <v>1.6895398923408541E-3</v>
      </c>
      <c r="W338" s="30">
        <f t="shared" ca="1" si="142"/>
        <v>2.7376316158692293E-2</v>
      </c>
      <c r="X338" s="30">
        <f t="shared" ca="1" si="126"/>
        <v>3.6527924144483137</v>
      </c>
      <c r="Y338" s="30">
        <f t="shared" ca="1" si="143"/>
        <v>0.10000000000001001</v>
      </c>
      <c r="Z338" s="30">
        <f t="shared" ca="1" si="127"/>
        <v>3.6398001841966972</v>
      </c>
      <c r="AA338" s="30">
        <f t="shared" ca="1" si="128"/>
        <v>3.6527984144313899</v>
      </c>
      <c r="AB338">
        <f t="shared" ca="1" si="129"/>
        <v>1.6895398923408541E-3</v>
      </c>
      <c r="AC338">
        <f t="shared" ca="1" si="144"/>
        <v>1.1698374214568072E-8</v>
      </c>
      <c r="AD338">
        <f t="shared" ca="1" si="145"/>
        <v>6.9240000000006928E-7</v>
      </c>
      <c r="AE338" s="31">
        <f t="shared" ca="1" si="146"/>
        <v>1.689539892340685E-2</v>
      </c>
      <c r="AF338" s="32">
        <f t="shared" ca="1" si="130"/>
        <v>-1.6484402063659789E-6</v>
      </c>
    </row>
    <row r="339" spans="1:32" x14ac:dyDescent="0.35">
      <c r="A339">
        <f t="shared" si="147"/>
        <v>307</v>
      </c>
      <c r="B339" s="28">
        <f t="shared" si="154"/>
        <v>2.1256679999999938E-3</v>
      </c>
      <c r="C339">
        <f t="shared" si="131"/>
        <v>0</v>
      </c>
      <c r="D339" s="29">
        <f t="shared" si="132"/>
        <v>0.1</v>
      </c>
      <c r="E339" s="30">
        <f t="shared" ca="1" si="148"/>
        <v>3.6398001841966972</v>
      </c>
      <c r="F339" s="30">
        <f t="shared" ca="1" si="148"/>
        <v>3.6527984144313899</v>
      </c>
      <c r="G339" s="30">
        <f t="shared" ca="1" si="149"/>
        <v>-4.8330003069944958</v>
      </c>
      <c r="H339" s="30">
        <f t="shared" ca="1" si="150"/>
        <v>-0.63038433549823203</v>
      </c>
      <c r="I339">
        <f t="shared" ca="1" si="151"/>
        <v>23.694096946341279</v>
      </c>
      <c r="J339" s="29">
        <f t="shared" ca="1" si="152"/>
        <v>0.1</v>
      </c>
      <c r="K339" s="30">
        <f t="shared" ca="1" si="153"/>
        <v>-0.12996732769772865</v>
      </c>
      <c r="L339" s="30">
        <f t="shared" ca="1" si="124"/>
        <v>3.6527969169664698</v>
      </c>
      <c r="M339" s="30">
        <f t="shared" ca="1" si="133"/>
        <v>0.15734361011176795</v>
      </c>
      <c r="N339" s="30">
        <f t="shared" si="125"/>
        <v>10</v>
      </c>
      <c r="O339" s="56">
        <f t="shared" ca="1" si="134"/>
        <v>0</v>
      </c>
      <c r="P339" s="30">
        <f t="shared" ca="1" si="135"/>
        <v>0.15734361011176795</v>
      </c>
      <c r="Q339" s="30">
        <f t="shared" ca="1" si="136"/>
        <v>7.4271034929012129E-3</v>
      </c>
      <c r="R339" s="30">
        <f t="shared" ca="1" si="137"/>
        <v>-3.6240658231855205</v>
      </c>
      <c r="S339" s="30">
        <f t="shared" ca="1" si="138"/>
        <v>-0.47269930106698632</v>
      </c>
      <c r="T339">
        <f t="shared" ca="1" si="139"/>
        <v>13.322932811208139</v>
      </c>
      <c r="U339">
        <f t="shared" ca="1" si="140"/>
        <v>-0.12996732769772865</v>
      </c>
      <c r="V339">
        <f t="shared" ca="1" si="141"/>
        <v>1.6891506268888782E-3</v>
      </c>
      <c r="W339" s="30">
        <f t="shared" ca="1" si="142"/>
        <v>2.7376282414039305E-2</v>
      </c>
      <c r="X339" s="30">
        <f t="shared" ca="1" si="126"/>
        <v>3.6527969169664698</v>
      </c>
      <c r="Y339" s="30">
        <f t="shared" ca="1" si="143"/>
        <v>0.10000000000000615</v>
      </c>
      <c r="Z339" s="30">
        <f t="shared" ca="1" si="127"/>
        <v>3.6398061834885436</v>
      </c>
      <c r="AA339" s="30">
        <f t="shared" ca="1" si="128"/>
        <v>3.6528029162583162</v>
      </c>
      <c r="AB339">
        <f t="shared" ca="1" si="129"/>
        <v>1.6891506268888784E-3</v>
      </c>
      <c r="AC339">
        <f t="shared" ca="1" si="144"/>
        <v>1.1695678940578594E-8</v>
      </c>
      <c r="AD339">
        <f t="shared" ca="1" si="145"/>
        <v>6.9240000000004249E-7</v>
      </c>
      <c r="AE339" s="31">
        <f t="shared" ca="1" si="146"/>
        <v>1.6891506268887746E-2</v>
      </c>
      <c r="AF339" s="32">
        <f t="shared" ca="1" si="130"/>
        <v>-1.6482475803101593E-6</v>
      </c>
    </row>
    <row r="340" spans="1:32" x14ac:dyDescent="0.35">
      <c r="A340">
        <f t="shared" si="147"/>
        <v>308</v>
      </c>
      <c r="B340" s="28">
        <f t="shared" si="154"/>
        <v>2.1325919999999939E-3</v>
      </c>
      <c r="C340">
        <f t="shared" si="131"/>
        <v>0</v>
      </c>
      <c r="D340" s="29">
        <f t="shared" si="132"/>
        <v>0.1</v>
      </c>
      <c r="E340" s="30">
        <f t="shared" ca="1" si="148"/>
        <v>3.6398061834885436</v>
      </c>
      <c r="F340" s="30">
        <f t="shared" ca="1" si="148"/>
        <v>3.6528029162583162</v>
      </c>
      <c r="G340" s="30">
        <f t="shared" ca="1" si="149"/>
        <v>-4.8330103058142395</v>
      </c>
      <c r="H340" s="30">
        <f t="shared" ca="1" si="150"/>
        <v>-0.630312751820582</v>
      </c>
      <c r="I340">
        <f t="shared" ca="1" si="151"/>
        <v>23.694155417077628</v>
      </c>
      <c r="J340" s="29">
        <f t="shared" ca="1" si="152"/>
        <v>0.1</v>
      </c>
      <c r="K340" s="30">
        <f t="shared" ca="1" si="153"/>
        <v>-0.12995235477362474</v>
      </c>
      <c r="L340" s="30">
        <f t="shared" ca="1" si="124"/>
        <v>3.6528014189659062</v>
      </c>
      <c r="M340" s="30">
        <f t="shared" ca="1" si="133"/>
        <v>0.15732860344698008</v>
      </c>
      <c r="N340" s="30">
        <f t="shared" si="125"/>
        <v>10</v>
      </c>
      <c r="O340" s="56">
        <f t="shared" ca="1" si="134"/>
        <v>0</v>
      </c>
      <c r="P340" s="30">
        <f t="shared" ca="1" si="135"/>
        <v>0.15732860344698008</v>
      </c>
      <c r="Q340" s="30">
        <f t="shared" ca="1" si="136"/>
        <v>7.4256868387731333E-3</v>
      </c>
      <c r="R340" s="30">
        <f t="shared" ca="1" si="137"/>
        <v>-3.6240733231438456</v>
      </c>
      <c r="S340" s="30">
        <f t="shared" ca="1" si="138"/>
        <v>-0.4726456236659351</v>
      </c>
      <c r="T340">
        <f t="shared" ca="1" si="139"/>
        <v>13.322965700989251</v>
      </c>
      <c r="U340">
        <f t="shared" ca="1" si="140"/>
        <v>-0.12995235477362474</v>
      </c>
      <c r="V340">
        <f t="shared" ca="1" si="141"/>
        <v>1.6887614511210027E-3</v>
      </c>
      <c r="W340" s="30">
        <f t="shared" ca="1" si="142"/>
        <v>2.7376248673355336E-2</v>
      </c>
      <c r="X340" s="30">
        <f t="shared" ca="1" si="126"/>
        <v>3.6528014189659062</v>
      </c>
      <c r="Y340" s="30">
        <f t="shared" ca="1" si="143"/>
        <v>9.999999999999587E-2</v>
      </c>
      <c r="Z340" s="30">
        <f t="shared" ca="1" si="127"/>
        <v>3.6398121820892397</v>
      </c>
      <c r="AA340" s="30">
        <f t="shared" ca="1" si="128"/>
        <v>3.6528074175666023</v>
      </c>
      <c r="AB340">
        <f t="shared" ca="1" si="129"/>
        <v>1.688761451121003E-3</v>
      </c>
      <c r="AC340">
        <f t="shared" ca="1" si="144"/>
        <v>1.1692984287561823E-8</v>
      </c>
      <c r="AD340">
        <f t="shared" ca="1" si="145"/>
        <v>6.9239999999997134E-7</v>
      </c>
      <c r="AE340" s="31">
        <f t="shared" ca="1" si="146"/>
        <v>1.6887614511210729E-2</v>
      </c>
      <c r="AF340" s="32">
        <f t="shared" ca="1" si="130"/>
        <v>-1.648054977041998E-6</v>
      </c>
    </row>
    <row r="341" spans="1:32" x14ac:dyDescent="0.35">
      <c r="A341">
        <f t="shared" si="147"/>
        <v>309</v>
      </c>
      <c r="B341" s="28">
        <f t="shared" si="154"/>
        <v>2.1395159999999941E-3</v>
      </c>
      <c r="C341">
        <f t="shared" si="131"/>
        <v>0</v>
      </c>
      <c r="D341" s="29">
        <f t="shared" si="132"/>
        <v>0.1</v>
      </c>
      <c r="E341" s="30">
        <f t="shared" ca="1" si="148"/>
        <v>3.6398121820892397</v>
      </c>
      <c r="F341" s="30">
        <f t="shared" ca="1" si="148"/>
        <v>3.6528074175666023</v>
      </c>
      <c r="G341" s="30">
        <f t="shared" ca="1" si="149"/>
        <v>-4.8330203034820665</v>
      </c>
      <c r="H341" s="30">
        <f t="shared" ca="1" si="150"/>
        <v>-0.63024117614984942</v>
      </c>
      <c r="I341">
        <f t="shared" ca="1" si="151"/>
        <v>23.694213881149803</v>
      </c>
      <c r="J341" s="29">
        <f t="shared" ca="1" si="152"/>
        <v>0.1</v>
      </c>
      <c r="K341" s="30">
        <f t="shared" ca="1" si="153"/>
        <v>-0.12993738357441439</v>
      </c>
      <c r="L341" s="30">
        <f t="shared" ca="1" si="124"/>
        <v>3.652805920446681</v>
      </c>
      <c r="M341" s="30">
        <f t="shared" ca="1" si="133"/>
        <v>0.15731359851106408</v>
      </c>
      <c r="N341" s="30">
        <f t="shared" si="125"/>
        <v>10</v>
      </c>
      <c r="O341" s="56">
        <f t="shared" ca="1" si="134"/>
        <v>0</v>
      </c>
      <c r="P341" s="30">
        <f t="shared" ca="1" si="135"/>
        <v>0.15731359851106408</v>
      </c>
      <c r="Q341" s="30">
        <f t="shared" ca="1" si="136"/>
        <v>7.4242704829500777E-3</v>
      </c>
      <c r="R341" s="30">
        <f t="shared" ca="1" si="137"/>
        <v>-3.6240808222381333</v>
      </c>
      <c r="S341" s="30">
        <f t="shared" ca="1" si="138"/>
        <v>-0.47259195226886674</v>
      </c>
      <c r="T341">
        <f t="shared" ca="1" si="139"/>
        <v>13.322998587021772</v>
      </c>
      <c r="U341">
        <f t="shared" ca="1" si="140"/>
        <v>-0.12993738357441439</v>
      </c>
      <c r="V341">
        <f t="shared" ca="1" si="141"/>
        <v>1.6883723650164494E-3</v>
      </c>
      <c r="W341" s="30">
        <f t="shared" ca="1" si="142"/>
        <v>2.7376214936649684E-2</v>
      </c>
      <c r="X341" s="30">
        <f t="shared" ca="1" si="126"/>
        <v>3.652805920446681</v>
      </c>
      <c r="Y341" s="30">
        <f t="shared" ca="1" si="143"/>
        <v>0.10000000000001483</v>
      </c>
      <c r="Z341" s="30">
        <f t="shared" ca="1" si="127"/>
        <v>3.6398181799988656</v>
      </c>
      <c r="AA341" s="30">
        <f t="shared" ca="1" si="128"/>
        <v>3.6528119183563068</v>
      </c>
      <c r="AB341">
        <f t="shared" ca="1" si="129"/>
        <v>1.6883723650164496E-3</v>
      </c>
      <c r="AC341">
        <f t="shared" ca="1" si="144"/>
        <v>1.1690290255373896E-8</v>
      </c>
      <c r="AD341">
        <f t="shared" ca="1" si="145"/>
        <v>6.9240000000010263E-7</v>
      </c>
      <c r="AE341" s="31">
        <f t="shared" ca="1" si="146"/>
        <v>1.6883723650161993E-2</v>
      </c>
      <c r="AF341" s="32">
        <f t="shared" ca="1" si="130"/>
        <v>-1.6478623966832453E-6</v>
      </c>
    </row>
    <row r="342" spans="1:32" x14ac:dyDescent="0.35">
      <c r="A342">
        <f t="shared" si="147"/>
        <v>310</v>
      </c>
      <c r="B342" s="28">
        <f t="shared" si="154"/>
        <v>2.1464399999999943E-3</v>
      </c>
      <c r="C342">
        <f t="shared" si="131"/>
        <v>0</v>
      </c>
      <c r="D342" s="29">
        <f t="shared" si="132"/>
        <v>0.1</v>
      </c>
      <c r="E342" s="30">
        <f t="shared" ca="1" si="148"/>
        <v>3.6398181799988656</v>
      </c>
      <c r="F342" s="30">
        <f t="shared" ca="1" si="148"/>
        <v>3.6528119183563068</v>
      </c>
      <c r="G342" s="30">
        <f t="shared" ca="1" si="149"/>
        <v>-4.8330302999981098</v>
      </c>
      <c r="H342" s="30">
        <f t="shared" ca="1" si="150"/>
        <v>-0.63016960848516346</v>
      </c>
      <c r="I342">
        <f t="shared" ca="1" si="151"/>
        <v>23.694272338558573</v>
      </c>
      <c r="J342" s="29">
        <f t="shared" ca="1" si="152"/>
        <v>0.1</v>
      </c>
      <c r="K342" s="30">
        <f t="shared" ca="1" si="153"/>
        <v>-0.12992241409990776</v>
      </c>
      <c r="L342" s="30">
        <f t="shared" ca="1" si="124"/>
        <v>3.6528104214088564</v>
      </c>
      <c r="M342" s="30">
        <f t="shared" ca="1" si="133"/>
        <v>0.15729859530381271</v>
      </c>
      <c r="N342" s="30">
        <f t="shared" si="125"/>
        <v>10</v>
      </c>
      <c r="O342" s="56">
        <f t="shared" ca="1" si="134"/>
        <v>0</v>
      </c>
      <c r="P342" s="30">
        <f t="shared" ca="1" si="135"/>
        <v>0.15729859530381271</v>
      </c>
      <c r="Q342" s="30">
        <f t="shared" ca="1" si="136"/>
        <v>7.4228544253657951E-3</v>
      </c>
      <c r="R342" s="30">
        <f t="shared" ca="1" si="137"/>
        <v>-3.6240883204684842</v>
      </c>
      <c r="S342" s="30">
        <f t="shared" ca="1" si="138"/>
        <v>-0.47253828687510169</v>
      </c>
      <c r="T342">
        <f t="shared" ca="1" si="139"/>
        <v>13.32303146930612</v>
      </c>
      <c r="U342">
        <f t="shared" ca="1" si="140"/>
        <v>-0.12992241409990776</v>
      </c>
      <c r="V342">
        <f t="shared" ca="1" si="141"/>
        <v>1.6879833685547912E-3</v>
      </c>
      <c r="W342" s="30">
        <f t="shared" ca="1" si="142"/>
        <v>2.7376181203904948E-2</v>
      </c>
      <c r="X342" s="30">
        <f t="shared" ca="1" si="126"/>
        <v>3.6528104214088564</v>
      </c>
      <c r="Y342" s="30">
        <f t="shared" ca="1" si="143"/>
        <v>0.10000000000000124</v>
      </c>
      <c r="Z342" s="30">
        <f t="shared" ca="1" si="127"/>
        <v>3.6398241772175006</v>
      </c>
      <c r="AA342" s="30">
        <f t="shared" ca="1" si="128"/>
        <v>3.6528164186274914</v>
      </c>
      <c r="AB342">
        <f t="shared" ca="1" si="129"/>
        <v>1.6879833685547912E-3</v>
      </c>
      <c r="AC342">
        <f t="shared" ca="1" si="144"/>
        <v>1.1687596843873373E-8</v>
      </c>
      <c r="AD342">
        <f t="shared" ca="1" si="145"/>
        <v>6.924000000000085E-7</v>
      </c>
      <c r="AE342" s="31">
        <f t="shared" ca="1" si="146"/>
        <v>1.6879833685547702E-2</v>
      </c>
      <c r="AF342" s="32">
        <f t="shared" ca="1" si="130"/>
        <v>-1.6476698391116335E-6</v>
      </c>
    </row>
    <row r="343" spans="1:32" x14ac:dyDescent="0.35">
      <c r="A343">
        <f t="shared" si="147"/>
        <v>311</v>
      </c>
      <c r="B343" s="28">
        <f t="shared" si="154"/>
        <v>2.1533639999999944E-3</v>
      </c>
      <c r="C343">
        <f t="shared" si="131"/>
        <v>0</v>
      </c>
      <c r="D343" s="29">
        <f t="shared" si="132"/>
        <v>0.1</v>
      </c>
      <c r="E343" s="30">
        <f t="shared" ca="1" si="148"/>
        <v>3.6398241772175006</v>
      </c>
      <c r="F343" s="30">
        <f t="shared" ca="1" si="148"/>
        <v>3.6528164186274914</v>
      </c>
      <c r="G343" s="30">
        <f t="shared" ca="1" si="149"/>
        <v>-4.833040295362502</v>
      </c>
      <c r="H343" s="30">
        <f t="shared" ca="1" si="150"/>
        <v>-0.63009804882565856</v>
      </c>
      <c r="I343">
        <f t="shared" ca="1" si="151"/>
        <v>23.694330789304676</v>
      </c>
      <c r="J343" s="29">
        <f t="shared" ca="1" si="152"/>
        <v>0.1</v>
      </c>
      <c r="K343" s="30">
        <f t="shared" ca="1" si="153"/>
        <v>-0.12990744634989834</v>
      </c>
      <c r="L343" s="30">
        <f t="shared" ca="1" si="124"/>
        <v>3.6528149218524906</v>
      </c>
      <c r="M343" s="30">
        <f t="shared" ca="1" si="133"/>
        <v>0.15728359382503204</v>
      </c>
      <c r="N343" s="30">
        <f t="shared" si="125"/>
        <v>10</v>
      </c>
      <c r="O343" s="56">
        <f t="shared" ca="1" si="134"/>
        <v>0</v>
      </c>
      <c r="P343" s="30">
        <f t="shared" ca="1" si="135"/>
        <v>0.15728359382503204</v>
      </c>
      <c r="Q343" s="30">
        <f t="shared" ca="1" si="136"/>
        <v>7.4214386659552968E-3</v>
      </c>
      <c r="R343" s="30">
        <f t="shared" ca="1" si="137"/>
        <v>-3.6240958178349976</v>
      </c>
      <c r="S343" s="30">
        <f t="shared" ca="1" si="138"/>
        <v>-0.47248462748400888</v>
      </c>
      <c r="T343">
        <f t="shared" ca="1" si="139"/>
        <v>13.323064347842724</v>
      </c>
      <c r="U343">
        <f t="shared" ca="1" si="140"/>
        <v>-0.12990744634989834</v>
      </c>
      <c r="V343">
        <f t="shared" ca="1" si="141"/>
        <v>1.6875944617151715E-3</v>
      </c>
      <c r="W343" s="30">
        <f t="shared" ca="1" si="142"/>
        <v>2.73761474751337E-2</v>
      </c>
      <c r="X343" s="30">
        <f t="shared" ca="1" si="126"/>
        <v>3.6528149218524906</v>
      </c>
      <c r="Y343" s="30">
        <f t="shared" ca="1" si="143"/>
        <v>0.10000000000000277</v>
      </c>
      <c r="Z343" s="30">
        <f t="shared" ca="1" si="127"/>
        <v>3.6398301737452243</v>
      </c>
      <c r="AA343" s="30">
        <f t="shared" ca="1" si="128"/>
        <v>3.6528209183802143</v>
      </c>
      <c r="AB343">
        <f t="shared" ca="1" si="129"/>
        <v>1.6875944617151717E-3</v>
      </c>
      <c r="AC343">
        <f t="shared" ca="1" si="144"/>
        <v>1.1684904052915848E-8</v>
      </c>
      <c r="AD343">
        <f t="shared" ca="1" si="145"/>
        <v>6.9240000000001909E-7</v>
      </c>
      <c r="AE343" s="31">
        <f t="shared" ca="1" si="146"/>
        <v>1.6875944617151251E-2</v>
      </c>
      <c r="AF343" s="32">
        <f t="shared" ca="1" si="130"/>
        <v>-1.6474773043269043E-6</v>
      </c>
    </row>
    <row r="344" spans="1:32" x14ac:dyDescent="0.35">
      <c r="A344">
        <f t="shared" si="147"/>
        <v>312</v>
      </c>
      <c r="B344" s="28">
        <f t="shared" si="154"/>
        <v>2.1602879999999946E-3</v>
      </c>
      <c r="C344">
        <f t="shared" si="131"/>
        <v>0</v>
      </c>
      <c r="D344" s="29">
        <f t="shared" si="132"/>
        <v>0.1</v>
      </c>
      <c r="E344" s="30">
        <f t="shared" ca="1" si="148"/>
        <v>3.6398301737452243</v>
      </c>
      <c r="F344" s="30">
        <f t="shared" ca="1" si="148"/>
        <v>3.6528209183802143</v>
      </c>
      <c r="G344" s="30">
        <f t="shared" ca="1" si="149"/>
        <v>-4.8330502895753735</v>
      </c>
      <c r="H344" s="30">
        <f t="shared" ca="1" si="150"/>
        <v>-0.63002649717046921</v>
      </c>
      <c r="I344">
        <f t="shared" ca="1" si="151"/>
        <v>23.694389233388851</v>
      </c>
      <c r="J344" s="29">
        <f t="shared" ca="1" si="152"/>
        <v>0.1</v>
      </c>
      <c r="K344" s="30">
        <f t="shared" ca="1" si="153"/>
        <v>-0.12989248032419295</v>
      </c>
      <c r="L344" s="30">
        <f t="shared" ca="1" si="124"/>
        <v>3.6528194217776435</v>
      </c>
      <c r="M344" s="30">
        <f t="shared" ca="1" si="133"/>
        <v>0.15726859407452221</v>
      </c>
      <c r="N344" s="30">
        <f t="shared" si="125"/>
        <v>10</v>
      </c>
      <c r="O344" s="56">
        <f t="shared" ca="1" si="134"/>
        <v>0</v>
      </c>
      <c r="P344" s="30">
        <f t="shared" ca="1" si="135"/>
        <v>0.15726859407452221</v>
      </c>
      <c r="Q344" s="30">
        <f t="shared" ca="1" si="136"/>
        <v>7.4200232046530519E-3</v>
      </c>
      <c r="R344" s="30">
        <f t="shared" ca="1" si="137"/>
        <v>-3.6241033143377721</v>
      </c>
      <c r="S344" s="30">
        <f t="shared" ca="1" si="138"/>
        <v>-0.47243097409493529</v>
      </c>
      <c r="T344">
        <f t="shared" ca="1" si="139"/>
        <v>13.323097222631999</v>
      </c>
      <c r="U344">
        <f t="shared" ca="1" si="140"/>
        <v>-0.12989248032419295</v>
      </c>
      <c r="V344">
        <f t="shared" ca="1" si="141"/>
        <v>1.6872056444770856E-3</v>
      </c>
      <c r="W344" s="30">
        <f t="shared" ca="1" si="142"/>
        <v>2.7376113750329251E-2</v>
      </c>
      <c r="X344" s="30">
        <f t="shared" ca="1" si="126"/>
        <v>3.6528194217776435</v>
      </c>
      <c r="Y344" s="30">
        <f t="shared" ca="1" si="143"/>
        <v>9.9999999999996689E-2</v>
      </c>
      <c r="Z344" s="30">
        <f t="shared" ca="1" si="127"/>
        <v>3.6398361695821162</v>
      </c>
      <c r="AA344" s="30">
        <f t="shared" ca="1" si="128"/>
        <v>3.6528254176145354</v>
      </c>
      <c r="AB344">
        <f t="shared" ca="1" si="129"/>
        <v>1.6872056444770856E-3</v>
      </c>
      <c r="AC344">
        <f t="shared" ca="1" si="144"/>
        <v>1.1682211882359339E-8</v>
      </c>
      <c r="AD344">
        <f t="shared" ca="1" si="145"/>
        <v>6.9239999999997695E-7</v>
      </c>
      <c r="AE344" s="31">
        <f t="shared" ca="1" si="146"/>
        <v>1.6872056444771414E-2</v>
      </c>
      <c r="AF344" s="32">
        <f t="shared" ca="1" si="130"/>
        <v>-1.6472847923287991E-6</v>
      </c>
    </row>
    <row r="345" spans="1:32" x14ac:dyDescent="0.35">
      <c r="A345">
        <f t="shared" si="147"/>
        <v>313</v>
      </c>
      <c r="B345" s="28">
        <f t="shared" si="154"/>
        <v>2.1672119999999948E-3</v>
      </c>
      <c r="C345">
        <f t="shared" si="131"/>
        <v>0</v>
      </c>
      <c r="D345" s="29">
        <f t="shared" si="132"/>
        <v>0.1</v>
      </c>
      <c r="E345" s="30">
        <f t="shared" ca="1" si="148"/>
        <v>3.6398361695821162</v>
      </c>
      <c r="F345" s="30">
        <f t="shared" ca="1" si="148"/>
        <v>3.6528254176145354</v>
      </c>
      <c r="G345" s="30">
        <f t="shared" ca="1" si="149"/>
        <v>-4.8330602826368612</v>
      </c>
      <c r="H345" s="30">
        <f t="shared" ca="1" si="150"/>
        <v>-0.62995495351872943</v>
      </c>
      <c r="I345">
        <f t="shared" ca="1" si="151"/>
        <v>23.694447670811886</v>
      </c>
      <c r="J345" s="29">
        <f t="shared" ca="1" si="152"/>
        <v>0.1</v>
      </c>
      <c r="K345" s="30">
        <f t="shared" ca="1" si="153"/>
        <v>-0.12987751602258843</v>
      </c>
      <c r="L345" s="30">
        <f t="shared" ca="1" si="124"/>
        <v>3.6528239211843752</v>
      </c>
      <c r="M345" s="30">
        <f t="shared" ca="1" si="133"/>
        <v>0.15725359605208342</v>
      </c>
      <c r="N345" s="30">
        <f t="shared" si="125"/>
        <v>10</v>
      </c>
      <c r="O345" s="56">
        <f t="shared" ca="1" si="134"/>
        <v>0</v>
      </c>
      <c r="P345" s="30">
        <f t="shared" ca="1" si="135"/>
        <v>0.15725359605208342</v>
      </c>
      <c r="Q345" s="30">
        <f t="shared" ca="1" si="136"/>
        <v>7.4186080413935476E-3</v>
      </c>
      <c r="R345" s="30">
        <f t="shared" ca="1" si="137"/>
        <v>-3.6241108099769077</v>
      </c>
      <c r="S345" s="30">
        <f t="shared" ca="1" si="138"/>
        <v>-0.47237732670722876</v>
      </c>
      <c r="T345">
        <f t="shared" ca="1" si="139"/>
        <v>13.323130093674369</v>
      </c>
      <c r="U345">
        <f t="shared" ca="1" si="140"/>
        <v>-0.12987751602258843</v>
      </c>
      <c r="V345">
        <f t="shared" ca="1" si="141"/>
        <v>1.6868169168197716E-3</v>
      </c>
      <c r="W345" s="30">
        <f t="shared" ca="1" si="142"/>
        <v>2.7376080029494987E-2</v>
      </c>
      <c r="X345" s="30">
        <f t="shared" ca="1" si="126"/>
        <v>3.6528239211843752</v>
      </c>
      <c r="Y345" s="30">
        <f t="shared" ca="1" si="143"/>
        <v>9.9999999999997147E-2</v>
      </c>
      <c r="Z345" s="30">
        <f t="shared" ca="1" si="127"/>
        <v>3.6398421647282557</v>
      </c>
      <c r="AA345" s="30">
        <f t="shared" ca="1" si="128"/>
        <v>3.6528299163305147</v>
      </c>
      <c r="AB345">
        <f t="shared" ca="1" si="129"/>
        <v>1.6868169168197716E-3</v>
      </c>
      <c r="AC345">
        <f t="shared" ca="1" si="144"/>
        <v>1.1679520332060098E-8</v>
      </c>
      <c r="AD345">
        <f t="shared" ca="1" si="145"/>
        <v>6.9239999999998013E-7</v>
      </c>
      <c r="AE345" s="31">
        <f t="shared" ca="1" si="146"/>
        <v>1.6868169168198197E-2</v>
      </c>
      <c r="AF345" s="32">
        <f t="shared" ca="1" si="130"/>
        <v>-1.6470923031170604E-6</v>
      </c>
    </row>
    <row r="346" spans="1:32" x14ac:dyDescent="0.35">
      <c r="A346">
        <f t="shared" si="147"/>
        <v>314</v>
      </c>
      <c r="B346" s="28">
        <f t="shared" si="154"/>
        <v>2.1741359999999949E-3</v>
      </c>
      <c r="C346">
        <f t="shared" si="131"/>
        <v>0</v>
      </c>
      <c r="D346" s="29">
        <f t="shared" si="132"/>
        <v>0.1</v>
      </c>
      <c r="E346" s="30">
        <f t="shared" ca="1" si="148"/>
        <v>3.6398421647282557</v>
      </c>
      <c r="F346" s="30">
        <f t="shared" ca="1" si="148"/>
        <v>3.6528299163305147</v>
      </c>
      <c r="G346" s="30">
        <f t="shared" ca="1" si="149"/>
        <v>-4.8330702745470937</v>
      </c>
      <c r="H346" s="30">
        <f t="shared" ca="1" si="150"/>
        <v>-0.62988341786957391</v>
      </c>
      <c r="I346">
        <f t="shared" ca="1" si="151"/>
        <v>23.694506101574493</v>
      </c>
      <c r="J346" s="29">
        <f t="shared" ca="1" si="152"/>
        <v>0.1</v>
      </c>
      <c r="K346" s="30">
        <f t="shared" ca="1" si="153"/>
        <v>-0.12986255344488826</v>
      </c>
      <c r="L346" s="30">
        <f t="shared" ca="1" si="124"/>
        <v>3.6528284200727446</v>
      </c>
      <c r="M346" s="30">
        <f t="shared" ca="1" si="133"/>
        <v>0.15723859975751875</v>
      </c>
      <c r="N346" s="30">
        <f t="shared" si="125"/>
        <v>10</v>
      </c>
      <c r="O346" s="56">
        <f t="shared" ca="1" si="134"/>
        <v>0</v>
      </c>
      <c r="P346" s="30">
        <f t="shared" ca="1" si="135"/>
        <v>0.15723859975751875</v>
      </c>
      <c r="Q346" s="30">
        <f t="shared" ca="1" si="136"/>
        <v>7.4171931761115523E-3</v>
      </c>
      <c r="R346" s="30">
        <f t="shared" ca="1" si="137"/>
        <v>-3.6241183047525038</v>
      </c>
      <c r="S346" s="30">
        <f t="shared" ca="1" si="138"/>
        <v>-0.47232368532024682</v>
      </c>
      <c r="T346">
        <f t="shared" ca="1" si="139"/>
        <v>13.323162960970262</v>
      </c>
      <c r="U346">
        <f t="shared" ca="1" si="140"/>
        <v>-0.12986255344488826</v>
      </c>
      <c r="V346">
        <f t="shared" ca="1" si="141"/>
        <v>1.6864282787226459E-3</v>
      </c>
      <c r="W346" s="30">
        <f t="shared" ca="1" si="142"/>
        <v>2.7376046312630492E-2</v>
      </c>
      <c r="X346" s="30">
        <f t="shared" ca="1" si="126"/>
        <v>3.6528284200727446</v>
      </c>
      <c r="Y346" s="30">
        <f t="shared" ca="1" si="143"/>
        <v>0.10000000000000432</v>
      </c>
      <c r="Z346" s="30">
        <f t="shared" ca="1" si="127"/>
        <v>3.6398481591837228</v>
      </c>
      <c r="AA346" s="30">
        <f t="shared" ca="1" si="128"/>
        <v>3.6528344145282117</v>
      </c>
      <c r="AB346">
        <f t="shared" ca="1" si="129"/>
        <v>1.6864282787226459E-3</v>
      </c>
      <c r="AC346">
        <f t="shared" ca="1" si="144"/>
        <v>1.1676829401875598E-8</v>
      </c>
      <c r="AD346">
        <f t="shared" ca="1" si="145"/>
        <v>6.9240000000002989E-7</v>
      </c>
      <c r="AE346" s="31">
        <f t="shared" ca="1" si="146"/>
        <v>1.686428278722573E-2</v>
      </c>
      <c r="AF346" s="32">
        <f t="shared" ca="1" si="130"/>
        <v>-1.6468998368134372E-6</v>
      </c>
    </row>
    <row r="347" spans="1:32" x14ac:dyDescent="0.35">
      <c r="A347">
        <f t="shared" si="147"/>
        <v>315</v>
      </c>
      <c r="B347" s="28">
        <f t="shared" si="154"/>
        <v>2.1810599999999951E-3</v>
      </c>
      <c r="C347">
        <f t="shared" si="131"/>
        <v>0</v>
      </c>
      <c r="D347" s="29">
        <f t="shared" si="132"/>
        <v>0.1</v>
      </c>
      <c r="E347" s="30">
        <f t="shared" ca="1" si="148"/>
        <v>3.6398481591837228</v>
      </c>
      <c r="F347" s="30">
        <f t="shared" ca="1" si="148"/>
        <v>3.6528344145282117</v>
      </c>
      <c r="G347" s="30">
        <f t="shared" ca="1" si="149"/>
        <v>-4.8330802653062044</v>
      </c>
      <c r="H347" s="30">
        <f t="shared" ca="1" si="150"/>
        <v>-0.62981189022213135</v>
      </c>
      <c r="I347">
        <f t="shared" ca="1" si="151"/>
        <v>23.694564525677425</v>
      </c>
      <c r="J347" s="29">
        <f t="shared" ca="1" si="152"/>
        <v>0.1</v>
      </c>
      <c r="K347" s="30">
        <f t="shared" ca="1" si="153"/>
        <v>-0.12984759259089593</v>
      </c>
      <c r="L347" s="30">
        <f t="shared" ca="1" si="124"/>
        <v>3.6528329184428125</v>
      </c>
      <c r="M347" s="30">
        <f t="shared" ca="1" si="133"/>
        <v>0.15722360519062545</v>
      </c>
      <c r="N347" s="30">
        <f t="shared" si="125"/>
        <v>10</v>
      </c>
      <c r="O347" s="56">
        <f t="shared" ca="1" si="134"/>
        <v>0</v>
      </c>
      <c r="P347" s="30">
        <f t="shared" ca="1" si="135"/>
        <v>0.15722360519062545</v>
      </c>
      <c r="Q347" s="30">
        <f t="shared" ca="1" si="136"/>
        <v>7.4157786087413E-3</v>
      </c>
      <c r="R347" s="30">
        <f t="shared" ca="1" si="137"/>
        <v>-3.6241257986646604</v>
      </c>
      <c r="S347" s="30">
        <f t="shared" ca="1" si="138"/>
        <v>-0.47227004993332644</v>
      </c>
      <c r="T347">
        <f t="shared" ca="1" si="139"/>
        <v>13.323195824520093</v>
      </c>
      <c r="U347">
        <f t="shared" ca="1" si="140"/>
        <v>-0.12984759259089593</v>
      </c>
      <c r="V347">
        <f t="shared" ca="1" si="141"/>
        <v>1.6860397301651292E-3</v>
      </c>
      <c r="W347" s="30">
        <f t="shared" ca="1" si="142"/>
        <v>2.7376012599729521E-2</v>
      </c>
      <c r="X347" s="30">
        <f t="shared" ca="1" si="126"/>
        <v>3.6528329184428125</v>
      </c>
      <c r="Y347" s="30">
        <f t="shared" ca="1" si="143"/>
        <v>9.9999999999997188E-2</v>
      </c>
      <c r="Z347" s="30">
        <f t="shared" ca="1" si="127"/>
        <v>3.639854152948597</v>
      </c>
      <c r="AA347" s="30">
        <f t="shared" ca="1" si="128"/>
        <v>3.6528389122076868</v>
      </c>
      <c r="AB347">
        <f t="shared" ca="1" si="129"/>
        <v>1.6860397301651292E-3</v>
      </c>
      <c r="AC347">
        <f t="shared" ca="1" si="144"/>
        <v>1.1674139091663353E-8</v>
      </c>
      <c r="AD347">
        <f t="shared" ca="1" si="145"/>
        <v>6.9239999999998044E-7</v>
      </c>
      <c r="AE347" s="31">
        <f t="shared" ca="1" si="146"/>
        <v>1.6860397301651765E-2</v>
      </c>
      <c r="AF347" s="32">
        <f t="shared" ca="1" si="130"/>
        <v>-1.6467073932956631E-6</v>
      </c>
    </row>
    <row r="348" spans="1:32" x14ac:dyDescent="0.35">
      <c r="A348">
        <f t="shared" si="147"/>
        <v>316</v>
      </c>
      <c r="B348" s="28">
        <f t="shared" si="154"/>
        <v>2.1879839999999953E-3</v>
      </c>
      <c r="C348">
        <f t="shared" si="131"/>
        <v>0</v>
      </c>
      <c r="D348" s="29">
        <f t="shared" si="132"/>
        <v>0.1</v>
      </c>
      <c r="E348" s="30">
        <f t="shared" ca="1" si="148"/>
        <v>3.639854152948597</v>
      </c>
      <c r="F348" s="30">
        <f t="shared" ca="1" si="148"/>
        <v>3.6528389122076868</v>
      </c>
      <c r="G348" s="30">
        <f t="shared" ca="1" si="149"/>
        <v>-4.8330902549143291</v>
      </c>
      <c r="H348" s="30">
        <f t="shared" ca="1" si="150"/>
        <v>-0.62974037057553611</v>
      </c>
      <c r="I348">
        <f t="shared" ca="1" si="151"/>
        <v>23.694622943121473</v>
      </c>
      <c r="J348" s="29">
        <f t="shared" ca="1" si="152"/>
        <v>0.1</v>
      </c>
      <c r="K348" s="30">
        <f t="shared" ca="1" si="153"/>
        <v>-0.12983263346040827</v>
      </c>
      <c r="L348" s="30">
        <f t="shared" ca="1" si="124"/>
        <v>3.6528374162946378</v>
      </c>
      <c r="M348" s="30">
        <f t="shared" ca="1" si="133"/>
        <v>0.15720861235120806</v>
      </c>
      <c r="N348" s="30">
        <f t="shared" si="125"/>
        <v>10</v>
      </c>
      <c r="O348" s="56">
        <f t="shared" ca="1" si="134"/>
        <v>0</v>
      </c>
      <c r="P348" s="30">
        <f t="shared" ca="1" si="135"/>
        <v>0.15720861235120806</v>
      </c>
      <c r="Q348" s="30">
        <f t="shared" ca="1" si="136"/>
        <v>7.4143643392177222E-3</v>
      </c>
      <c r="R348" s="30">
        <f t="shared" ca="1" si="137"/>
        <v>-3.6241332917134761</v>
      </c>
      <c r="S348" s="30">
        <f t="shared" ca="1" si="138"/>
        <v>-0.4722164205458308</v>
      </c>
      <c r="T348">
        <f t="shared" ca="1" si="139"/>
        <v>13.323228684324288</v>
      </c>
      <c r="U348">
        <f t="shared" ca="1" si="140"/>
        <v>-0.12983263346040827</v>
      </c>
      <c r="V348">
        <f t="shared" ca="1" si="141"/>
        <v>1.6856512711264724E-3</v>
      </c>
      <c r="W348" s="30">
        <f t="shared" ca="1" si="142"/>
        <v>2.737597889079979E-2</v>
      </c>
      <c r="X348" s="30">
        <f t="shared" ca="1" si="126"/>
        <v>3.6528374162946378</v>
      </c>
      <c r="Y348" s="30">
        <f t="shared" ca="1" si="143"/>
        <v>0.10000000000000565</v>
      </c>
      <c r="Z348" s="30">
        <f t="shared" ca="1" si="127"/>
        <v>3.6398601460229574</v>
      </c>
      <c r="AA348" s="30">
        <f t="shared" ca="1" si="128"/>
        <v>3.6528434093689981</v>
      </c>
      <c r="AB348">
        <f t="shared" ca="1" si="129"/>
        <v>1.6856512711264727E-3</v>
      </c>
      <c r="AC348">
        <f t="shared" ca="1" si="144"/>
        <v>1.1671449401279695E-8</v>
      </c>
      <c r="AD348">
        <f t="shared" ca="1" si="145"/>
        <v>6.924000000000391E-7</v>
      </c>
      <c r="AE348" s="31">
        <f t="shared" ca="1" si="146"/>
        <v>1.6856512711263774E-2</v>
      </c>
      <c r="AF348" s="32">
        <f t="shared" ca="1" si="130"/>
        <v>-1.6465149724414726E-6</v>
      </c>
    </row>
    <row r="349" spans="1:32" x14ac:dyDescent="0.35">
      <c r="A349">
        <f t="shared" si="147"/>
        <v>317</v>
      </c>
      <c r="B349" s="28">
        <f t="shared" si="154"/>
        <v>2.1949079999999954E-3</v>
      </c>
      <c r="C349">
        <f t="shared" si="131"/>
        <v>0</v>
      </c>
      <c r="D349" s="29">
        <f t="shared" si="132"/>
        <v>0.1</v>
      </c>
      <c r="E349" s="30">
        <f t="shared" ca="1" si="148"/>
        <v>3.6398601460229574</v>
      </c>
      <c r="F349" s="30">
        <f t="shared" ca="1" si="148"/>
        <v>3.6528434093689981</v>
      </c>
      <c r="G349" s="30">
        <f t="shared" ca="1" si="149"/>
        <v>-4.8331002433715957</v>
      </c>
      <c r="H349" s="30">
        <f t="shared" ca="1" si="150"/>
        <v>-0.62966885892892788</v>
      </c>
      <c r="I349">
        <f t="shared" ca="1" si="151"/>
        <v>23.694681353907338</v>
      </c>
      <c r="J349" s="29">
        <f t="shared" ca="1" si="152"/>
        <v>0.1</v>
      </c>
      <c r="K349" s="30">
        <f t="shared" ca="1" si="153"/>
        <v>-0.12981767605323211</v>
      </c>
      <c r="L349" s="30">
        <f t="shared" ca="1" si="124"/>
        <v>3.6528419136282806</v>
      </c>
      <c r="M349" s="30">
        <f t="shared" ca="1" si="133"/>
        <v>0.1571936212390653</v>
      </c>
      <c r="N349" s="30">
        <f t="shared" si="125"/>
        <v>10</v>
      </c>
      <c r="O349" s="56">
        <f t="shared" ca="1" si="134"/>
        <v>0</v>
      </c>
      <c r="P349" s="30">
        <f t="shared" ca="1" si="135"/>
        <v>0.1571936212390653</v>
      </c>
      <c r="Q349" s="30">
        <f t="shared" ca="1" si="136"/>
        <v>7.4129503674752167E-3</v>
      </c>
      <c r="R349" s="30">
        <f t="shared" ca="1" si="137"/>
        <v>-3.6241407838990507</v>
      </c>
      <c r="S349" s="30">
        <f t="shared" ca="1" si="138"/>
        <v>-0.47216279715710174</v>
      </c>
      <c r="T349">
        <f t="shared" ca="1" si="139"/>
        <v>13.323261540383267</v>
      </c>
      <c r="U349">
        <f t="shared" ca="1" si="140"/>
        <v>-0.12981767605323211</v>
      </c>
      <c r="V349">
        <f t="shared" ca="1" si="141"/>
        <v>1.6852629015861912E-3</v>
      </c>
      <c r="W349" s="30">
        <f t="shared" ca="1" si="142"/>
        <v>2.7375945185833195E-2</v>
      </c>
      <c r="X349" s="30">
        <f t="shared" ca="1" si="126"/>
        <v>3.6528419136282806</v>
      </c>
      <c r="Y349" s="30">
        <f t="shared" ca="1" si="143"/>
        <v>0.10000000000000184</v>
      </c>
      <c r="Z349" s="30">
        <f t="shared" ca="1" si="127"/>
        <v>3.6398661384068838</v>
      </c>
      <c r="AA349" s="30">
        <f t="shared" ca="1" si="128"/>
        <v>3.652847906012207</v>
      </c>
      <c r="AB349">
        <f t="shared" ca="1" si="129"/>
        <v>1.6852629015861914E-3</v>
      </c>
      <c r="AC349">
        <f t="shared" ca="1" si="144"/>
        <v>1.1668760330582788E-8</v>
      </c>
      <c r="AD349">
        <f t="shared" ca="1" si="145"/>
        <v>6.9240000000001263E-7</v>
      </c>
      <c r="AE349" s="31">
        <f t="shared" ca="1" si="146"/>
        <v>1.6852629015861605E-2</v>
      </c>
      <c r="AF349" s="32">
        <f t="shared" ca="1" si="130"/>
        <v>-1.6463225744946232E-6</v>
      </c>
    </row>
    <row r="350" spans="1:32" x14ac:dyDescent="0.35">
      <c r="A350">
        <f t="shared" si="147"/>
        <v>318</v>
      </c>
      <c r="B350" s="28">
        <f t="shared" si="154"/>
        <v>2.2018319999999956E-3</v>
      </c>
      <c r="C350">
        <f t="shared" si="131"/>
        <v>0</v>
      </c>
      <c r="D350" s="29">
        <f t="shared" si="132"/>
        <v>0.1</v>
      </c>
      <c r="E350" s="30">
        <f t="shared" ca="1" si="148"/>
        <v>3.6398661384068838</v>
      </c>
      <c r="F350" s="30">
        <f t="shared" ca="1" si="148"/>
        <v>3.652847906012207</v>
      </c>
      <c r="G350" s="30">
        <f t="shared" ca="1" si="149"/>
        <v>-4.8331102306781402</v>
      </c>
      <c r="H350" s="30">
        <f t="shared" ca="1" si="150"/>
        <v>-0.62959735528143546</v>
      </c>
      <c r="I350">
        <f t="shared" ca="1" si="151"/>
        <v>23.694739758035805</v>
      </c>
      <c r="J350" s="29">
        <f t="shared" ca="1" si="152"/>
        <v>0.1</v>
      </c>
      <c r="K350" s="30">
        <f t="shared" ca="1" si="153"/>
        <v>-0.1298027203691676</v>
      </c>
      <c r="L350" s="30">
        <f t="shared" ca="1" si="124"/>
        <v>3.6528464104438005</v>
      </c>
      <c r="M350" s="30">
        <f t="shared" ca="1" si="133"/>
        <v>0.1571786318539988</v>
      </c>
      <c r="N350" s="30">
        <f t="shared" si="125"/>
        <v>10</v>
      </c>
      <c r="O350" s="56">
        <f t="shared" ca="1" si="134"/>
        <v>0</v>
      </c>
      <c r="P350" s="30">
        <f t="shared" ca="1" si="135"/>
        <v>0.1571786318539988</v>
      </c>
      <c r="Q350" s="30">
        <f t="shared" ca="1" si="136"/>
        <v>7.411536693448466E-3</v>
      </c>
      <c r="R350" s="30">
        <f t="shared" ca="1" si="137"/>
        <v>-3.6241482752214838</v>
      </c>
      <c r="S350" s="30">
        <f t="shared" ca="1" si="138"/>
        <v>-0.4721091797664918</v>
      </c>
      <c r="T350">
        <f t="shared" ca="1" si="139"/>
        <v>13.323294392697452</v>
      </c>
      <c r="U350">
        <f t="shared" ca="1" si="140"/>
        <v>-0.1298027203691676</v>
      </c>
      <c r="V350">
        <f t="shared" ca="1" si="141"/>
        <v>1.6848746215236317E-3</v>
      </c>
      <c r="W350" s="30">
        <f t="shared" ca="1" si="142"/>
        <v>2.7375911484831206E-2</v>
      </c>
      <c r="X350" s="30">
        <f t="shared" ca="1" si="126"/>
        <v>3.6528464104438005</v>
      </c>
      <c r="Y350" s="30">
        <f t="shared" ca="1" si="143"/>
        <v>9.9999999999992886E-2</v>
      </c>
      <c r="Z350" s="30">
        <f t="shared" ca="1" si="127"/>
        <v>3.6398721301004562</v>
      </c>
      <c r="AA350" s="30">
        <f t="shared" ca="1" si="128"/>
        <v>3.6528524021373729</v>
      </c>
      <c r="AB350">
        <f t="shared" ca="1" si="129"/>
        <v>1.6848746215236317E-3</v>
      </c>
      <c r="AC350">
        <f t="shared" ca="1" si="144"/>
        <v>1.1666071879429624E-8</v>
      </c>
      <c r="AD350">
        <f t="shared" ca="1" si="145"/>
        <v>6.9239999999995069E-7</v>
      </c>
      <c r="AE350" s="31">
        <f t="shared" ca="1" si="146"/>
        <v>1.6848746215237517E-2</v>
      </c>
      <c r="AF350" s="32">
        <f t="shared" ca="1" si="130"/>
        <v>-1.6461301994548558E-6</v>
      </c>
    </row>
    <row r="351" spans="1:32" x14ac:dyDescent="0.35">
      <c r="A351">
        <f t="shared" si="147"/>
        <v>319</v>
      </c>
      <c r="B351" s="28">
        <f t="shared" si="154"/>
        <v>2.2087559999999958E-3</v>
      </c>
      <c r="C351">
        <f t="shared" si="131"/>
        <v>0</v>
      </c>
      <c r="D351" s="29">
        <f t="shared" si="132"/>
        <v>0.1</v>
      </c>
      <c r="E351" s="30">
        <f t="shared" ca="1" si="148"/>
        <v>3.6398721301004562</v>
      </c>
      <c r="F351" s="30">
        <f t="shared" ca="1" si="148"/>
        <v>3.6528524021373729</v>
      </c>
      <c r="G351" s="30">
        <f t="shared" ca="1" si="149"/>
        <v>-4.8331202168340939</v>
      </c>
      <c r="H351" s="30">
        <f t="shared" ca="1" si="150"/>
        <v>-0.62952585963218777</v>
      </c>
      <c r="I351">
        <f t="shared" ca="1" si="151"/>
        <v>23.694798155507605</v>
      </c>
      <c r="J351" s="29">
        <f t="shared" ca="1" si="152"/>
        <v>0.1</v>
      </c>
      <c r="K351" s="30">
        <f t="shared" ca="1" si="153"/>
        <v>-0.12978776640801157</v>
      </c>
      <c r="L351" s="30">
        <f t="shared" ca="1" si="124"/>
        <v>3.6528509067412571</v>
      </c>
      <c r="M351" s="30">
        <f t="shared" ca="1" si="133"/>
        <v>0.15716364419581019</v>
      </c>
      <c r="N351" s="30">
        <f t="shared" si="125"/>
        <v>10</v>
      </c>
      <c r="O351" s="56">
        <f t="shared" ca="1" si="134"/>
        <v>0</v>
      </c>
      <c r="P351" s="30">
        <f t="shared" ca="1" si="135"/>
        <v>0.15716364419581019</v>
      </c>
      <c r="Q351" s="30">
        <f t="shared" ca="1" si="136"/>
        <v>7.4101233170721665E-3</v>
      </c>
      <c r="R351" s="30">
        <f t="shared" ca="1" si="137"/>
        <v>-3.6241557656808752</v>
      </c>
      <c r="S351" s="30">
        <f t="shared" ca="1" si="138"/>
        <v>-0.47205556837335383</v>
      </c>
      <c r="T351">
        <f t="shared" ca="1" si="139"/>
        <v>13.323327241267272</v>
      </c>
      <c r="U351">
        <f t="shared" ca="1" si="140"/>
        <v>-0.12978776640801157</v>
      </c>
      <c r="V351">
        <f t="shared" ca="1" si="141"/>
        <v>1.6844864309180573E-3</v>
      </c>
      <c r="W351" s="30">
        <f t="shared" ca="1" si="142"/>
        <v>2.7375877787798625E-2</v>
      </c>
      <c r="X351" s="30">
        <f t="shared" ca="1" si="126"/>
        <v>3.6528509067412571</v>
      </c>
      <c r="Y351" s="30">
        <f t="shared" ca="1" si="143"/>
        <v>9.9999999999998049E-2</v>
      </c>
      <c r="Z351" s="30">
        <f t="shared" ca="1" si="127"/>
        <v>3.6398781211037536</v>
      </c>
      <c r="AA351" s="30">
        <f t="shared" ca="1" si="128"/>
        <v>3.6528568977445546</v>
      </c>
      <c r="AB351">
        <f t="shared" ca="1" si="129"/>
        <v>1.6844864309180575E-3</v>
      </c>
      <c r="AC351">
        <f t="shared" ca="1" si="144"/>
        <v>1.1663384047676629E-8</v>
      </c>
      <c r="AD351">
        <f t="shared" ca="1" si="145"/>
        <v>6.9239999999998637E-7</v>
      </c>
      <c r="AE351" s="31">
        <f t="shared" ca="1" si="146"/>
        <v>1.6844864309180904E-2</v>
      </c>
      <c r="AF351" s="32">
        <f t="shared" ca="1" si="130"/>
        <v>-1.645937847077898E-6</v>
      </c>
    </row>
    <row r="352" spans="1:32" x14ac:dyDescent="0.35">
      <c r="A352">
        <f t="shared" si="147"/>
        <v>320</v>
      </c>
      <c r="B352" s="28">
        <f t="shared" si="154"/>
        <v>2.2156799999999959E-3</v>
      </c>
      <c r="C352">
        <f t="shared" si="131"/>
        <v>0</v>
      </c>
      <c r="D352" s="29">
        <f t="shared" si="132"/>
        <v>0.1</v>
      </c>
      <c r="E352" s="30">
        <f t="shared" ca="1" si="148"/>
        <v>3.6398781211037536</v>
      </c>
      <c r="F352" s="30">
        <f t="shared" ca="1" si="148"/>
        <v>3.6528568977445546</v>
      </c>
      <c r="G352" s="30">
        <f t="shared" ca="1" si="149"/>
        <v>-4.8331302018395901</v>
      </c>
      <c r="H352" s="30">
        <f t="shared" ca="1" si="150"/>
        <v>-0.62945437198032428</v>
      </c>
      <c r="I352">
        <f t="shared" ca="1" si="151"/>
        <v>23.694856546323503</v>
      </c>
      <c r="J352" s="29">
        <f t="shared" ca="1" si="152"/>
        <v>0.1</v>
      </c>
      <c r="K352" s="30">
        <f t="shared" ca="1" si="153"/>
        <v>-0.12977281416956751</v>
      </c>
      <c r="L352" s="30">
        <f t="shared" ref="L352:L415" ca="1" si="155">E352-K352*$I$23</f>
        <v>3.6528554025207103</v>
      </c>
      <c r="M352" s="30">
        <f t="shared" ca="1" si="133"/>
        <v>0.15714865826429966</v>
      </c>
      <c r="N352" s="30">
        <f t="shared" ref="N352:N415" si="156">IF(C352=0,$C$16,$C$15)</f>
        <v>10</v>
      </c>
      <c r="O352" s="56">
        <f t="shared" ca="1" si="134"/>
        <v>0</v>
      </c>
      <c r="P352" s="30">
        <f t="shared" ca="1" si="135"/>
        <v>0.15714865826429966</v>
      </c>
      <c r="Q352" s="30">
        <f t="shared" ca="1" si="136"/>
        <v>7.4087102382808905E-3</v>
      </c>
      <c r="R352" s="30">
        <f t="shared" ca="1" si="137"/>
        <v>-3.6241632552773235</v>
      </c>
      <c r="S352" s="30">
        <f t="shared" ca="1" si="138"/>
        <v>-0.47200196297703489</v>
      </c>
      <c r="T352">
        <f t="shared" ca="1" si="139"/>
        <v>13.323360086093141</v>
      </c>
      <c r="U352">
        <f t="shared" ca="1" si="140"/>
        <v>-0.12977281416956751</v>
      </c>
      <c r="V352">
        <f t="shared" ca="1" si="141"/>
        <v>1.6840983297489102E-3</v>
      </c>
      <c r="W352" s="30">
        <f t="shared" ca="1" si="142"/>
        <v>2.7375844094732149E-2</v>
      </c>
      <c r="X352" s="30">
        <f t="shared" ref="X352:X415" ca="1" si="157">E352-U352*$I$23</f>
        <v>3.6528554025207103</v>
      </c>
      <c r="Y352" s="30">
        <f t="shared" ca="1" si="143"/>
        <v>0.10000000000000701</v>
      </c>
      <c r="Z352" s="30">
        <f t="shared" ref="Z352:Z415" ca="1" si="158">E352-U352*$C$19/$C$9</f>
        <v>3.6398841114168556</v>
      </c>
      <c r="AA352" s="30">
        <f t="shared" ref="AA352:AA415" ca="1" si="159">Z352-U352*$I$23</f>
        <v>3.6528613928338123</v>
      </c>
      <c r="AB352">
        <f t="shared" ref="AB352:AB415" ca="1" si="160">U352^2*$I$23</f>
        <v>1.6840983297489104E-3</v>
      </c>
      <c r="AC352">
        <f t="shared" ca="1" si="144"/>
        <v>1.1660696835181454E-8</v>
      </c>
      <c r="AD352">
        <f t="shared" ca="1" si="145"/>
        <v>6.9240000000004853E-7</v>
      </c>
      <c r="AE352" s="31">
        <f t="shared" ca="1" si="146"/>
        <v>1.6840983297487924E-2</v>
      </c>
      <c r="AF352" s="32">
        <f t="shared" ref="AF352:AF415" ca="1" si="161">(E352-Z352)/E352</f>
        <v>-1.6457455174854994E-6</v>
      </c>
    </row>
    <row r="353" spans="1:32" x14ac:dyDescent="0.35">
      <c r="A353">
        <f t="shared" si="147"/>
        <v>321</v>
      </c>
      <c r="B353" s="28">
        <f t="shared" si="154"/>
        <v>2.2226039999999961E-3</v>
      </c>
      <c r="C353">
        <f t="shared" ref="C353:C416" si="162">IF(MOD(B353,$I$26)&gt;$I$25,0,1)</f>
        <v>0</v>
      </c>
      <c r="D353" s="29">
        <f t="shared" ref="D353:D416" si="163">$C$13+IF(MOD(B353,$I$26)&gt;$I$25,0,$C$14)</f>
        <v>0.1</v>
      </c>
      <c r="E353" s="30">
        <f t="shared" ca="1" si="148"/>
        <v>3.6398841114168556</v>
      </c>
      <c r="F353" s="30">
        <f t="shared" ca="1" si="148"/>
        <v>3.6528613928338123</v>
      </c>
      <c r="G353" s="30">
        <f t="shared" ca="1" si="149"/>
        <v>-4.8331401856947593</v>
      </c>
      <c r="H353" s="30">
        <f t="shared" ca="1" si="150"/>
        <v>-0.62938289232497924</v>
      </c>
      <c r="I353">
        <f t="shared" ca="1" si="151"/>
        <v>23.694914930484227</v>
      </c>
      <c r="J353" s="29">
        <f t="shared" ca="1" si="152"/>
        <v>0.1</v>
      </c>
      <c r="K353" s="30">
        <f t="shared" ca="1" si="153"/>
        <v>-0.12975786365364225</v>
      </c>
      <c r="L353" s="30">
        <f t="shared" ca="1" si="155"/>
        <v>3.65285989778222</v>
      </c>
      <c r="M353" s="30">
        <f t="shared" ref="M353:M416" ca="1" si="164">($C$2-L353)/$C$3</f>
        <v>0.15713367405926734</v>
      </c>
      <c r="N353" s="30">
        <f t="shared" si="156"/>
        <v>10</v>
      </c>
      <c r="O353" s="56">
        <f t="shared" ref="O353:O416" ca="1" si="165">IF(ABS(M353)&gt;N353,1,0)</f>
        <v>0</v>
      </c>
      <c r="P353" s="30">
        <f t="shared" ref="P353:P416" ca="1" si="166">IF(O353=1,IF(M353&lt;0,-1*N353,N353),M353)</f>
        <v>0.15713367405926734</v>
      </c>
      <c r="Q353" s="30">
        <f t="shared" ref="Q353:Q416" ca="1" si="167">(P353^2)*$C$3</f>
        <v>7.4072974570092197E-3</v>
      </c>
      <c r="R353" s="30">
        <f t="shared" ref="R353:R416" ca="1" si="168">P353*$I$23-E353</f>
        <v>-3.6241707440109288</v>
      </c>
      <c r="S353" s="30">
        <f t="shared" ref="S353:S416" ca="1" si="169">J353-P353*E353</f>
        <v>-0.47194836357688219</v>
      </c>
      <c r="T353">
        <f t="shared" ref="T353:T416" ca="1" si="170">R353^2-4*$I$23*S353</f>
        <v>13.323392927175481</v>
      </c>
      <c r="U353">
        <f t="shared" ref="U353:U416" ca="1" si="171">IF(O353=1,(-R353-SQRT(T353))/(2*$I$23),K353)</f>
        <v>-0.12975786365364225</v>
      </c>
      <c r="V353">
        <f t="shared" ref="V353:V416" ca="1" si="172">U353^2*$C$10/1000</f>
        <v>1.6837103179957211E-3</v>
      </c>
      <c r="W353" s="30">
        <f t="shared" ref="W353:W416" ca="1" si="173">P353+U353</f>
        <v>2.7375810405625089E-2</v>
      </c>
      <c r="X353" s="30">
        <f t="shared" ca="1" si="157"/>
        <v>3.65285989778222</v>
      </c>
      <c r="Y353" s="30">
        <f t="shared" ref="Y353:Y416" ca="1" si="174">X353*(P353+U353)</f>
        <v>9.9999999999997105E-2</v>
      </c>
      <c r="Z353" s="30">
        <f t="shared" ca="1" si="158"/>
        <v>3.6398901010398417</v>
      </c>
      <c r="AA353" s="30">
        <f t="shared" ca="1" si="159"/>
        <v>3.652865887405206</v>
      </c>
      <c r="AB353">
        <f t="shared" ca="1" si="160"/>
        <v>1.6837103179957213E-3</v>
      </c>
      <c r="AC353">
        <f t="shared" ref="AC353:AC416" ca="1" si="175">AB353*$C$19</f>
        <v>1.1658010241802372E-8</v>
      </c>
      <c r="AD353">
        <f t="shared" ref="AD353:AD416" ca="1" si="176">Y353*$C$19</f>
        <v>6.9239999999997992E-7</v>
      </c>
      <c r="AE353" s="31">
        <f t="shared" ref="AE353:AE416" ca="1" si="177">IF(Y353&gt;0.0000000001,AB353/Y353,1)</f>
        <v>1.6837103179957701E-2</v>
      </c>
      <c r="AF353" s="32">
        <f t="shared" ca="1" si="161"/>
        <v>-1.6455532106774022E-6</v>
      </c>
    </row>
    <row r="354" spans="1:32" x14ac:dyDescent="0.35">
      <c r="A354">
        <f t="shared" ref="A354:A417" si="178">A353+1</f>
        <v>322</v>
      </c>
      <c r="B354" s="28">
        <f t="shared" si="154"/>
        <v>2.2295279999999962E-3</v>
      </c>
      <c r="C354">
        <f t="shared" si="162"/>
        <v>0</v>
      </c>
      <c r="D354" s="29">
        <f t="shared" si="163"/>
        <v>0.1</v>
      </c>
      <c r="E354" s="30">
        <f t="shared" ref="E354:F417" ca="1" si="179">Z353</f>
        <v>3.6398901010398417</v>
      </c>
      <c r="F354" s="30">
        <f t="shared" ca="1" si="179"/>
        <v>3.652865887405206</v>
      </c>
      <c r="G354" s="30">
        <f t="shared" ref="G354:G417" ca="1" si="180">($I$23*($C$2-E354)-E354*($C$3+$I$23))/$C$3</f>
        <v>-4.8331501683997367</v>
      </c>
      <c r="H354" s="30">
        <f t="shared" ref="H354:H417" ca="1" si="181">D354-E354*($C$2-E354)/$C$3</f>
        <v>-0.62931142066528667</v>
      </c>
      <c r="I354">
        <f t="shared" ref="I354:I417" ca="1" si="182">G354^2-4*$I$24*H354</f>
        <v>23.694973307990555</v>
      </c>
      <c r="J354" s="29">
        <f t="shared" ref="J354:J417" ca="1" si="183">IF(I354&lt;0,E354/(2*$I$23),D354)</f>
        <v>0.1</v>
      </c>
      <c r="K354" s="30">
        <f t="shared" ref="K354:K417" ca="1" si="184">(-G354-SQRT(I354))/(2*$I$24)</f>
        <v>-0.12974291486003262</v>
      </c>
      <c r="L354" s="30">
        <f t="shared" ca="1" si="155"/>
        <v>3.6528643925258448</v>
      </c>
      <c r="M354" s="30">
        <f t="shared" ca="1" si="164"/>
        <v>0.15711869158051783</v>
      </c>
      <c r="N354" s="30">
        <f t="shared" si="156"/>
        <v>10</v>
      </c>
      <c r="O354" s="56">
        <f t="shared" ca="1" si="165"/>
        <v>0</v>
      </c>
      <c r="P354" s="30">
        <f t="shared" ca="1" si="166"/>
        <v>0.15711869158051783</v>
      </c>
      <c r="Q354" s="30">
        <f t="shared" ca="1" si="167"/>
        <v>7.4058849731921655E-3</v>
      </c>
      <c r="R354" s="30">
        <f t="shared" ca="1" si="168"/>
        <v>-3.6241782318817899</v>
      </c>
      <c r="S354" s="30">
        <f t="shared" ca="1" si="169"/>
        <v>-0.47189477017225878</v>
      </c>
      <c r="T354">
        <f t="shared" ca="1" si="170"/>
        <v>13.323425764514722</v>
      </c>
      <c r="U354">
        <f t="shared" ca="1" si="171"/>
        <v>-0.12974291486003262</v>
      </c>
      <c r="V354">
        <f t="shared" ca="1" si="172"/>
        <v>1.6833223956377672E-3</v>
      </c>
      <c r="W354" s="30">
        <f t="shared" ca="1" si="173"/>
        <v>2.7375776720485218E-2</v>
      </c>
      <c r="X354" s="30">
        <f t="shared" ca="1" si="157"/>
        <v>3.6528643925258448</v>
      </c>
      <c r="Y354" s="30">
        <f t="shared" ca="1" si="174"/>
        <v>9.9999999999998396E-2</v>
      </c>
      <c r="Z354" s="30">
        <f t="shared" ca="1" si="158"/>
        <v>3.6398960899727917</v>
      </c>
      <c r="AA354" s="30">
        <f t="shared" ca="1" si="159"/>
        <v>3.6528703814587948</v>
      </c>
      <c r="AB354">
        <f t="shared" ca="1" si="160"/>
        <v>1.6833223956377675E-3</v>
      </c>
      <c r="AC354">
        <f t="shared" ca="1" si="175"/>
        <v>1.16553242673959E-8</v>
      </c>
      <c r="AD354">
        <f t="shared" ca="1" si="176"/>
        <v>6.9239999999998881E-7</v>
      </c>
      <c r="AE354" s="31">
        <f t="shared" ca="1" si="177"/>
        <v>1.6833223956377943E-2</v>
      </c>
      <c r="AF354" s="32">
        <f t="shared" ca="1" si="161"/>
        <v>-1.6453609267753546E-6</v>
      </c>
    </row>
    <row r="355" spans="1:32" x14ac:dyDescent="0.35">
      <c r="A355">
        <f t="shared" si="178"/>
        <v>323</v>
      </c>
      <c r="B355" s="28">
        <f t="shared" ref="B355:B418" si="185">B354+$C$19</f>
        <v>2.2364519999999964E-3</v>
      </c>
      <c r="C355">
        <f t="shared" si="162"/>
        <v>0</v>
      </c>
      <c r="D355" s="29">
        <f t="shared" si="163"/>
        <v>0.1</v>
      </c>
      <c r="E355" s="30">
        <f t="shared" ca="1" si="179"/>
        <v>3.6398960899727917</v>
      </c>
      <c r="F355" s="30">
        <f t="shared" ca="1" si="179"/>
        <v>3.6528703814587948</v>
      </c>
      <c r="G355" s="30">
        <f t="shared" ca="1" si="180"/>
        <v>-4.8331601499546526</v>
      </c>
      <c r="H355" s="30">
        <f t="shared" ca="1" si="181"/>
        <v>-0.6292399570003756</v>
      </c>
      <c r="I355">
        <f t="shared" ca="1" si="182"/>
        <v>23.695031678843211</v>
      </c>
      <c r="J355" s="29">
        <f t="shared" ca="1" si="183"/>
        <v>0.1</v>
      </c>
      <c r="K355" s="30">
        <f t="shared" ca="1" si="184"/>
        <v>-0.12972796778853876</v>
      </c>
      <c r="L355" s="30">
        <f t="shared" ca="1" si="155"/>
        <v>3.6528688867516457</v>
      </c>
      <c r="M355" s="30">
        <f t="shared" ca="1" si="164"/>
        <v>0.15710371082784835</v>
      </c>
      <c r="N355" s="30">
        <f t="shared" si="156"/>
        <v>10</v>
      </c>
      <c r="O355" s="56">
        <f t="shared" ca="1" si="165"/>
        <v>0</v>
      </c>
      <c r="P355" s="30">
        <f t="shared" ca="1" si="166"/>
        <v>0.15710371082784835</v>
      </c>
      <c r="Q355" s="30">
        <f t="shared" ca="1" si="167"/>
        <v>7.404472786764058E-3</v>
      </c>
      <c r="R355" s="30">
        <f t="shared" ca="1" si="168"/>
        <v>-3.6241857188900068</v>
      </c>
      <c r="S355" s="30">
        <f t="shared" ca="1" si="169"/>
        <v>-0.47184118276250142</v>
      </c>
      <c r="T355">
        <f t="shared" ca="1" si="170"/>
        <v>13.323458598111277</v>
      </c>
      <c r="U355">
        <f t="shared" ca="1" si="171"/>
        <v>-0.12972796778853876</v>
      </c>
      <c r="V355">
        <f t="shared" ca="1" si="172"/>
        <v>1.6829345626544149E-3</v>
      </c>
      <c r="W355" s="30">
        <f t="shared" ca="1" si="173"/>
        <v>2.7375743039309591E-2</v>
      </c>
      <c r="X355" s="30">
        <f t="shared" ca="1" si="157"/>
        <v>3.6528688867516457</v>
      </c>
      <c r="Y355" s="30">
        <f t="shared" ca="1" si="174"/>
        <v>0.10000000000000193</v>
      </c>
      <c r="Z355" s="30">
        <f t="shared" ca="1" si="158"/>
        <v>3.6399020782157847</v>
      </c>
      <c r="AA355" s="30">
        <f t="shared" ca="1" si="159"/>
        <v>3.6528748749946387</v>
      </c>
      <c r="AB355">
        <f t="shared" ca="1" si="160"/>
        <v>1.6829345626544149E-3</v>
      </c>
      <c r="AC355">
        <f t="shared" ca="1" si="175"/>
        <v>1.1652638911819168E-8</v>
      </c>
      <c r="AD355">
        <f t="shared" ca="1" si="176"/>
        <v>6.9240000000001337E-7</v>
      </c>
      <c r="AE355" s="31">
        <f t="shared" ca="1" si="177"/>
        <v>1.6829345626543823E-2</v>
      </c>
      <c r="AF355" s="32">
        <f t="shared" ca="1" si="161"/>
        <v>-1.645168665535086E-6</v>
      </c>
    </row>
    <row r="356" spans="1:32" x14ac:dyDescent="0.35">
      <c r="A356">
        <f t="shared" si="178"/>
        <v>324</v>
      </c>
      <c r="B356" s="28">
        <f t="shared" si="185"/>
        <v>2.2433759999999966E-3</v>
      </c>
      <c r="C356">
        <f t="shared" si="162"/>
        <v>0</v>
      </c>
      <c r="D356" s="29">
        <f t="shared" si="163"/>
        <v>0.1</v>
      </c>
      <c r="E356" s="30">
        <f t="shared" ca="1" si="179"/>
        <v>3.6399020782157847</v>
      </c>
      <c r="F356" s="30">
        <f t="shared" ca="1" si="179"/>
        <v>3.6528748749946387</v>
      </c>
      <c r="G356" s="30">
        <f t="shared" ca="1" si="180"/>
        <v>-4.8331701303596422</v>
      </c>
      <c r="H356" s="30">
        <f t="shared" ca="1" si="181"/>
        <v>-0.62916850132938518</v>
      </c>
      <c r="I356">
        <f t="shared" ca="1" si="182"/>
        <v>23.695090043042981</v>
      </c>
      <c r="J356" s="29">
        <f t="shared" ca="1" si="183"/>
        <v>0.1</v>
      </c>
      <c r="K356" s="30">
        <f t="shared" ca="1" si="184"/>
        <v>-0.12971302243896751</v>
      </c>
      <c r="L356" s="30">
        <f t="shared" ca="1" si="155"/>
        <v>3.6528733804596816</v>
      </c>
      <c r="M356" s="30">
        <f t="shared" ca="1" si="164"/>
        <v>0.15708873180106203</v>
      </c>
      <c r="N356" s="30">
        <f t="shared" si="156"/>
        <v>10</v>
      </c>
      <c r="O356" s="56">
        <f t="shared" ca="1" si="165"/>
        <v>0</v>
      </c>
      <c r="P356" s="30">
        <f t="shared" ca="1" si="166"/>
        <v>0.15708873180106203</v>
      </c>
      <c r="Q356" s="30">
        <f t="shared" ca="1" si="167"/>
        <v>7.4030608976597984E-3</v>
      </c>
      <c r="R356" s="30">
        <f t="shared" ca="1" si="168"/>
        <v>-3.6241932050356787</v>
      </c>
      <c r="S356" s="30">
        <f t="shared" ca="1" si="169"/>
        <v>-0.47178760134696773</v>
      </c>
      <c r="T356">
        <f t="shared" ca="1" si="170"/>
        <v>13.323491427965571</v>
      </c>
      <c r="U356">
        <f t="shared" ca="1" si="171"/>
        <v>-0.12971302243896751</v>
      </c>
      <c r="V356">
        <f t="shared" ca="1" si="172"/>
        <v>1.6825468190252088E-3</v>
      </c>
      <c r="W356" s="30">
        <f t="shared" ca="1" si="173"/>
        <v>2.7375709362094519E-2</v>
      </c>
      <c r="X356" s="30">
        <f t="shared" ca="1" si="157"/>
        <v>3.6528733804596816</v>
      </c>
      <c r="Y356" s="30">
        <f t="shared" ca="1" si="174"/>
        <v>9.9999999999995953E-2</v>
      </c>
      <c r="Z356" s="30">
        <f t="shared" ca="1" si="158"/>
        <v>3.6399080657689007</v>
      </c>
      <c r="AA356" s="30">
        <f t="shared" ca="1" si="159"/>
        <v>3.6528793680127976</v>
      </c>
      <c r="AB356">
        <f t="shared" ca="1" si="160"/>
        <v>1.6825468190252088E-3</v>
      </c>
      <c r="AC356">
        <f t="shared" ca="1" si="175"/>
        <v>1.1649954174930545E-8</v>
      </c>
      <c r="AD356">
        <f t="shared" ca="1" si="176"/>
        <v>6.9239999999997187E-7</v>
      </c>
      <c r="AE356" s="31">
        <f t="shared" ca="1" si="177"/>
        <v>1.6825468190252768E-2</v>
      </c>
      <c r="AF356" s="32">
        <f t="shared" ca="1" si="161"/>
        <v>-1.6449764272003515E-6</v>
      </c>
    </row>
    <row r="357" spans="1:32" x14ac:dyDescent="0.35">
      <c r="A357">
        <f t="shared" si="178"/>
        <v>325</v>
      </c>
      <c r="B357" s="28">
        <f t="shared" si="185"/>
        <v>2.2502999999999967E-3</v>
      </c>
      <c r="C357">
        <f t="shared" si="162"/>
        <v>0</v>
      </c>
      <c r="D357" s="29">
        <f t="shared" si="163"/>
        <v>0.1</v>
      </c>
      <c r="E357" s="30">
        <f t="shared" ca="1" si="179"/>
        <v>3.6399080657689007</v>
      </c>
      <c r="F357" s="30">
        <f t="shared" ca="1" si="179"/>
        <v>3.6528793680127976</v>
      </c>
      <c r="G357" s="30">
        <f t="shared" ca="1" si="180"/>
        <v>-4.833180109614835</v>
      </c>
      <c r="H357" s="30">
        <f t="shared" ca="1" si="181"/>
        <v>-0.62909705365144453</v>
      </c>
      <c r="I357">
        <f t="shared" ca="1" si="182"/>
        <v>23.695148400590572</v>
      </c>
      <c r="J357" s="29">
        <f t="shared" ca="1" si="183"/>
        <v>0.1</v>
      </c>
      <c r="K357" s="30">
        <f t="shared" ca="1" si="184"/>
        <v>-0.1296980788111157</v>
      </c>
      <c r="L357" s="30">
        <f t="shared" ca="1" si="155"/>
        <v>3.652877873650012</v>
      </c>
      <c r="M357" s="30">
        <f t="shared" ca="1" si="164"/>
        <v>0.15707375449996047</v>
      </c>
      <c r="N357" s="30">
        <f t="shared" si="156"/>
        <v>10</v>
      </c>
      <c r="O357" s="56">
        <f t="shared" ca="1" si="165"/>
        <v>0</v>
      </c>
      <c r="P357" s="30">
        <f t="shared" ca="1" si="166"/>
        <v>0.15707375449996047</v>
      </c>
      <c r="Q357" s="30">
        <f t="shared" ca="1" si="167"/>
        <v>7.401649305814155E-3</v>
      </c>
      <c r="R357" s="30">
        <f t="shared" ca="1" si="168"/>
        <v>-3.6242006903189048</v>
      </c>
      <c r="S357" s="30">
        <f t="shared" ca="1" si="169"/>
        <v>-0.47173402592501035</v>
      </c>
      <c r="T357">
        <f t="shared" ca="1" si="170"/>
        <v>13.323524254078031</v>
      </c>
      <c r="U357">
        <f t="shared" ca="1" si="171"/>
        <v>-0.1296980788111157</v>
      </c>
      <c r="V357">
        <f t="shared" ca="1" si="172"/>
        <v>1.6821591647294379E-3</v>
      </c>
      <c r="W357" s="30">
        <f t="shared" ca="1" si="173"/>
        <v>2.7375675688844775E-2</v>
      </c>
      <c r="X357" s="30">
        <f t="shared" ca="1" si="157"/>
        <v>3.652877873650012</v>
      </c>
      <c r="Y357" s="30">
        <f t="shared" ca="1" si="174"/>
        <v>9.9999999999999631E-2</v>
      </c>
      <c r="Z357" s="30">
        <f t="shared" ca="1" si="158"/>
        <v>3.6399140526322187</v>
      </c>
      <c r="AA357" s="30">
        <f t="shared" ca="1" si="159"/>
        <v>3.65288386051333</v>
      </c>
      <c r="AB357">
        <f t="shared" ca="1" si="160"/>
        <v>1.6821591647294379E-3</v>
      </c>
      <c r="AC357">
        <f t="shared" ca="1" si="175"/>
        <v>1.1647270056586627E-8</v>
      </c>
      <c r="AD357">
        <f t="shared" ca="1" si="176"/>
        <v>6.9239999999999739E-7</v>
      </c>
      <c r="AE357" s="31">
        <f t="shared" ca="1" si="177"/>
        <v>1.6821591647294441E-2</v>
      </c>
      <c r="AF357" s="32">
        <f t="shared" ca="1" si="161"/>
        <v>-1.6447842115268809E-6</v>
      </c>
    </row>
    <row r="358" spans="1:32" x14ac:dyDescent="0.35">
      <c r="A358">
        <f t="shared" si="178"/>
        <v>326</v>
      </c>
      <c r="B358" s="28">
        <f t="shared" si="185"/>
        <v>2.2572239999999969E-3</v>
      </c>
      <c r="C358">
        <f t="shared" si="162"/>
        <v>0</v>
      </c>
      <c r="D358" s="29">
        <f t="shared" si="163"/>
        <v>0.1</v>
      </c>
      <c r="E358" s="30">
        <f t="shared" ca="1" si="179"/>
        <v>3.6399140526322187</v>
      </c>
      <c r="F358" s="30">
        <f t="shared" ca="1" si="179"/>
        <v>3.65288386051333</v>
      </c>
      <c r="G358" s="30">
        <f t="shared" ca="1" si="180"/>
        <v>-4.8331900877203653</v>
      </c>
      <c r="H358" s="30">
        <f t="shared" ca="1" si="181"/>
        <v>-0.62902561396569256</v>
      </c>
      <c r="I358">
        <f t="shared" ca="1" si="182"/>
        <v>23.695206751486761</v>
      </c>
      <c r="J358" s="29">
        <f t="shared" ca="1" si="183"/>
        <v>0.1</v>
      </c>
      <c r="K358" s="30">
        <f t="shared" ca="1" si="184"/>
        <v>-0.12968313690478681</v>
      </c>
      <c r="L358" s="30">
        <f t="shared" ca="1" si="155"/>
        <v>3.6528823663226975</v>
      </c>
      <c r="M358" s="30">
        <f t="shared" ca="1" si="164"/>
        <v>0.15705877892434236</v>
      </c>
      <c r="N358" s="30">
        <f t="shared" si="156"/>
        <v>10</v>
      </c>
      <c r="O358" s="56">
        <f t="shared" ca="1" si="165"/>
        <v>0</v>
      </c>
      <c r="P358" s="30">
        <f t="shared" ca="1" si="166"/>
        <v>0.15705877892434236</v>
      </c>
      <c r="Q358" s="30">
        <f t="shared" ca="1" si="167"/>
        <v>7.4002380111616341E-3</v>
      </c>
      <c r="R358" s="30">
        <f t="shared" ca="1" si="168"/>
        <v>-3.6242081747397843</v>
      </c>
      <c r="S358" s="30">
        <f t="shared" ca="1" si="169"/>
        <v>-0.47168045649597068</v>
      </c>
      <c r="T358">
        <f t="shared" ca="1" si="170"/>
        <v>13.323557076449067</v>
      </c>
      <c r="U358">
        <f t="shared" ca="1" si="171"/>
        <v>-0.12968313690478681</v>
      </c>
      <c r="V358">
        <f t="shared" ca="1" si="172"/>
        <v>1.6817715997465676E-3</v>
      </c>
      <c r="W358" s="30">
        <f t="shared" ca="1" si="173"/>
        <v>2.7375642019555557E-2</v>
      </c>
      <c r="X358" s="30">
        <f t="shared" ca="1" si="157"/>
        <v>3.6528823663226975</v>
      </c>
      <c r="Y358" s="30">
        <f t="shared" ca="1" si="174"/>
        <v>9.9999999999997174E-2</v>
      </c>
      <c r="Z358" s="30">
        <f t="shared" ca="1" si="158"/>
        <v>3.6399200388058182</v>
      </c>
      <c r="AA358" s="30">
        <f t="shared" ca="1" si="159"/>
        <v>3.652888352496297</v>
      </c>
      <c r="AB358">
        <f t="shared" ca="1" si="160"/>
        <v>1.6817715997465678E-3</v>
      </c>
      <c r="AC358">
        <f t="shared" ca="1" si="175"/>
        <v>1.1644586556645234E-8</v>
      </c>
      <c r="AD358">
        <f t="shared" ca="1" si="176"/>
        <v>6.9239999999998034E-7</v>
      </c>
      <c r="AE358" s="31">
        <f t="shared" ca="1" si="177"/>
        <v>1.6817715997466152E-2</v>
      </c>
      <c r="AF358" s="32">
        <f t="shared" ca="1" si="161"/>
        <v>-1.644592018636423E-6</v>
      </c>
    </row>
    <row r="359" spans="1:32" x14ac:dyDescent="0.35">
      <c r="A359">
        <f t="shared" si="178"/>
        <v>327</v>
      </c>
      <c r="B359" s="28">
        <f t="shared" si="185"/>
        <v>2.2641479999999971E-3</v>
      </c>
      <c r="C359">
        <f t="shared" si="162"/>
        <v>0</v>
      </c>
      <c r="D359" s="29">
        <f t="shared" si="163"/>
        <v>0.1</v>
      </c>
      <c r="E359" s="30">
        <f t="shared" ca="1" si="179"/>
        <v>3.6399200388058182</v>
      </c>
      <c r="F359" s="30">
        <f t="shared" ca="1" si="179"/>
        <v>3.652888352496297</v>
      </c>
      <c r="G359" s="30">
        <f t="shared" ca="1" si="180"/>
        <v>-4.8332000646763644</v>
      </c>
      <c r="H359" s="30">
        <f t="shared" ca="1" si="181"/>
        <v>-0.62895418227126354</v>
      </c>
      <c r="I359">
        <f t="shared" ca="1" si="182"/>
        <v>23.695265095732289</v>
      </c>
      <c r="J359" s="29">
        <f t="shared" ca="1" si="183"/>
        <v>0.1</v>
      </c>
      <c r="K359" s="30">
        <f t="shared" ca="1" si="184"/>
        <v>-0.12966819671978433</v>
      </c>
      <c r="L359" s="30">
        <f t="shared" ca="1" si="155"/>
        <v>3.6528868584777965</v>
      </c>
      <c r="M359" s="30">
        <f t="shared" ca="1" si="164"/>
        <v>0.15704380507401233</v>
      </c>
      <c r="N359" s="30">
        <f t="shared" si="156"/>
        <v>10</v>
      </c>
      <c r="O359" s="56">
        <f t="shared" ca="1" si="165"/>
        <v>0</v>
      </c>
      <c r="P359" s="30">
        <f t="shared" ca="1" si="166"/>
        <v>0.15704380507401233</v>
      </c>
      <c r="Q359" s="30">
        <f t="shared" ca="1" si="167"/>
        <v>7.3988270136373137E-3</v>
      </c>
      <c r="R359" s="30">
        <f t="shared" ca="1" si="168"/>
        <v>-3.6242156582984171</v>
      </c>
      <c r="S359" s="30">
        <f t="shared" ca="1" si="169"/>
        <v>-0.47162689305921235</v>
      </c>
      <c r="T359">
        <f t="shared" ca="1" si="170"/>
        <v>13.323589895079115</v>
      </c>
      <c r="U359">
        <f t="shared" ca="1" si="171"/>
        <v>-0.12966819671978433</v>
      </c>
      <c r="V359">
        <f t="shared" ca="1" si="172"/>
        <v>1.681384124056069E-3</v>
      </c>
      <c r="W359" s="30">
        <f t="shared" ca="1" si="173"/>
        <v>2.7375608354228004E-2</v>
      </c>
      <c r="X359" s="30">
        <f t="shared" ca="1" si="157"/>
        <v>3.6528868584777965</v>
      </c>
      <c r="Y359" s="30">
        <f t="shared" ca="1" si="174"/>
        <v>9.9999999999994454E-2</v>
      </c>
      <c r="Z359" s="30">
        <f t="shared" ca="1" si="158"/>
        <v>3.6399260242897786</v>
      </c>
      <c r="AA359" s="30">
        <f t="shared" ca="1" si="159"/>
        <v>3.652892843961757</v>
      </c>
      <c r="AB359">
        <f t="shared" ca="1" si="160"/>
        <v>1.681384124056069E-3</v>
      </c>
      <c r="AC359">
        <f t="shared" ca="1" si="175"/>
        <v>1.1641903674964221E-8</v>
      </c>
      <c r="AD359">
        <f t="shared" ca="1" si="176"/>
        <v>6.9239999999996149E-7</v>
      </c>
      <c r="AE359" s="31">
        <f t="shared" ca="1" si="177"/>
        <v>1.6813841240561622E-2</v>
      </c>
      <c r="AF359" s="32">
        <f t="shared" ca="1" si="161"/>
        <v>-1.64439984852872E-6</v>
      </c>
    </row>
    <row r="360" spans="1:32" x14ac:dyDescent="0.35">
      <c r="A360">
        <f t="shared" si="178"/>
        <v>328</v>
      </c>
      <c r="B360" s="28">
        <f t="shared" si="185"/>
        <v>2.2710719999999972E-3</v>
      </c>
      <c r="C360">
        <f t="shared" si="162"/>
        <v>0</v>
      </c>
      <c r="D360" s="29">
        <f t="shared" si="163"/>
        <v>0.1</v>
      </c>
      <c r="E360" s="30">
        <f t="shared" ca="1" si="179"/>
        <v>3.6399260242897786</v>
      </c>
      <c r="F360" s="30">
        <f t="shared" ca="1" si="179"/>
        <v>3.652892843961757</v>
      </c>
      <c r="G360" s="30">
        <f t="shared" ca="1" si="180"/>
        <v>-4.8332100404829648</v>
      </c>
      <c r="H360" s="30">
        <f t="shared" ca="1" si="181"/>
        <v>-0.62888275856729159</v>
      </c>
      <c r="I360">
        <f t="shared" ca="1" si="182"/>
        <v>23.695323433327896</v>
      </c>
      <c r="J360" s="29">
        <f t="shared" ca="1" si="183"/>
        <v>0.1</v>
      </c>
      <c r="K360" s="30">
        <f t="shared" ca="1" si="184"/>
        <v>-0.1296532582559051</v>
      </c>
      <c r="L360" s="30">
        <f t="shared" ca="1" si="155"/>
        <v>3.652891350115369</v>
      </c>
      <c r="M360" s="30">
        <f t="shared" ca="1" si="164"/>
        <v>0.15702883294877051</v>
      </c>
      <c r="N360" s="30">
        <f t="shared" si="156"/>
        <v>10</v>
      </c>
      <c r="O360" s="56">
        <f t="shared" ca="1" si="165"/>
        <v>0</v>
      </c>
      <c r="P360" s="30">
        <f t="shared" ca="1" si="166"/>
        <v>0.15702883294877051</v>
      </c>
      <c r="Q360" s="30">
        <f t="shared" ca="1" si="167"/>
        <v>7.3974163131758624E-3</v>
      </c>
      <c r="R360" s="30">
        <f t="shared" ca="1" si="168"/>
        <v>-3.6242231409949017</v>
      </c>
      <c r="S360" s="30">
        <f t="shared" ca="1" si="169"/>
        <v>-0.4715733356140821</v>
      </c>
      <c r="T360">
        <f t="shared" ca="1" si="170"/>
        <v>13.323622709968584</v>
      </c>
      <c r="U360">
        <f t="shared" ca="1" si="171"/>
        <v>-0.1296532582559051</v>
      </c>
      <c r="V360">
        <f t="shared" ca="1" si="172"/>
        <v>1.680996737637242E-3</v>
      </c>
      <c r="W360" s="30">
        <f t="shared" ca="1" si="173"/>
        <v>2.7375574692865418E-2</v>
      </c>
      <c r="X360" s="30">
        <f t="shared" ca="1" si="157"/>
        <v>3.652891350115369</v>
      </c>
      <c r="Y360" s="30">
        <f t="shared" ca="1" si="174"/>
        <v>0.10000000000000528</v>
      </c>
      <c r="Z360" s="30">
        <f t="shared" ca="1" si="158"/>
        <v>3.6399320090841796</v>
      </c>
      <c r="AA360" s="30">
        <f t="shared" ca="1" si="159"/>
        <v>3.65289733490977</v>
      </c>
      <c r="AB360">
        <f t="shared" ca="1" si="160"/>
        <v>1.6809967376372422E-3</v>
      </c>
      <c r="AC360">
        <f t="shared" ca="1" si="175"/>
        <v>1.1639221411400265E-8</v>
      </c>
      <c r="AD360">
        <f t="shared" ca="1" si="176"/>
        <v>6.9240000000003646E-7</v>
      </c>
      <c r="AE360" s="31">
        <f t="shared" ca="1" si="177"/>
        <v>1.6809967376371533E-2</v>
      </c>
      <c r="AF360" s="32">
        <f t="shared" ca="1" si="161"/>
        <v>-1.6442077012035146E-6</v>
      </c>
    </row>
    <row r="361" spans="1:32" x14ac:dyDescent="0.35">
      <c r="A361">
        <f t="shared" si="178"/>
        <v>329</v>
      </c>
      <c r="B361" s="28">
        <f t="shared" si="185"/>
        <v>2.2779959999999974E-3</v>
      </c>
      <c r="C361">
        <f t="shared" si="162"/>
        <v>0</v>
      </c>
      <c r="D361" s="29">
        <f t="shared" si="163"/>
        <v>0.1</v>
      </c>
      <c r="E361" s="30">
        <f t="shared" ca="1" si="179"/>
        <v>3.6399320090841796</v>
      </c>
      <c r="F361" s="30">
        <f t="shared" ca="1" si="179"/>
        <v>3.65289733490977</v>
      </c>
      <c r="G361" s="30">
        <f t="shared" ca="1" si="180"/>
        <v>-4.8332200151402995</v>
      </c>
      <c r="H361" s="30">
        <f t="shared" ca="1" si="181"/>
        <v>-0.62881134285291052</v>
      </c>
      <c r="I361">
        <f t="shared" ca="1" si="182"/>
        <v>23.695381764274352</v>
      </c>
      <c r="J361" s="29">
        <f t="shared" ca="1" si="183"/>
        <v>0.1</v>
      </c>
      <c r="K361" s="30">
        <f t="shared" ca="1" si="184"/>
        <v>-0.12963832151295926</v>
      </c>
      <c r="L361" s="30">
        <f t="shared" ca="1" si="155"/>
        <v>3.6528958412354755</v>
      </c>
      <c r="M361" s="30">
        <f t="shared" ca="1" si="164"/>
        <v>0.15701386254841559</v>
      </c>
      <c r="N361" s="30">
        <f t="shared" si="156"/>
        <v>10</v>
      </c>
      <c r="O361" s="56">
        <f t="shared" ca="1" si="165"/>
        <v>0</v>
      </c>
      <c r="P361" s="30">
        <f t="shared" ca="1" si="166"/>
        <v>0.15701386254841559</v>
      </c>
      <c r="Q361" s="30">
        <f t="shared" ca="1" si="167"/>
        <v>7.3960059097118239E-3</v>
      </c>
      <c r="R361" s="30">
        <f t="shared" ca="1" si="168"/>
        <v>-3.6242306228293382</v>
      </c>
      <c r="S361" s="30">
        <f t="shared" ca="1" si="169"/>
        <v>-0.47151978415992157</v>
      </c>
      <c r="T361">
        <f t="shared" ca="1" si="170"/>
        <v>13.323655521117901</v>
      </c>
      <c r="U361">
        <f t="shared" ca="1" si="171"/>
        <v>-0.12963832151295926</v>
      </c>
      <c r="V361">
        <f t="shared" ca="1" si="172"/>
        <v>1.6806094404697395E-3</v>
      </c>
      <c r="W361" s="30">
        <f t="shared" ca="1" si="173"/>
        <v>2.7375541035456336E-2</v>
      </c>
      <c r="X361" s="30">
        <f t="shared" ca="1" si="157"/>
        <v>3.6528958412354755</v>
      </c>
      <c r="Y361" s="30">
        <f t="shared" ca="1" si="174"/>
        <v>9.9999999999989556E-2</v>
      </c>
      <c r="Z361" s="30">
        <f t="shared" ca="1" si="158"/>
        <v>3.6399379931891005</v>
      </c>
      <c r="AA361" s="30">
        <f t="shared" ca="1" si="159"/>
        <v>3.6529018253403964</v>
      </c>
      <c r="AB361">
        <f t="shared" ca="1" si="160"/>
        <v>1.6806094404697395E-3</v>
      </c>
      <c r="AC361">
        <f t="shared" ca="1" si="175"/>
        <v>1.1636539765812476E-8</v>
      </c>
      <c r="AD361">
        <f t="shared" ca="1" si="176"/>
        <v>6.9239999999992761E-7</v>
      </c>
      <c r="AE361" s="31">
        <f t="shared" ca="1" si="177"/>
        <v>1.680609440469915E-2</v>
      </c>
      <c r="AF361" s="32">
        <f t="shared" ca="1" si="161"/>
        <v>-1.6440155766605493E-6</v>
      </c>
    </row>
    <row r="362" spans="1:32" x14ac:dyDescent="0.35">
      <c r="A362">
        <f t="shared" si="178"/>
        <v>330</v>
      </c>
      <c r="B362" s="28">
        <f t="shared" si="185"/>
        <v>2.2849199999999976E-3</v>
      </c>
      <c r="C362">
        <f t="shared" si="162"/>
        <v>0</v>
      </c>
      <c r="D362" s="29">
        <f t="shared" si="163"/>
        <v>0.1</v>
      </c>
      <c r="E362" s="30">
        <f t="shared" ca="1" si="179"/>
        <v>3.6399379931891005</v>
      </c>
      <c r="F362" s="30">
        <f t="shared" ca="1" si="179"/>
        <v>3.6529018253403964</v>
      </c>
      <c r="G362" s="30">
        <f t="shared" ca="1" si="180"/>
        <v>-4.8332299886485011</v>
      </c>
      <c r="H362" s="30">
        <f t="shared" ca="1" si="181"/>
        <v>-0.62873993512725435</v>
      </c>
      <c r="I362">
        <f t="shared" ca="1" si="182"/>
        <v>23.695440088572393</v>
      </c>
      <c r="J362" s="29">
        <f t="shared" ca="1" si="183"/>
        <v>0.1</v>
      </c>
      <c r="K362" s="30">
        <f t="shared" ca="1" si="184"/>
        <v>-0.12962338649074032</v>
      </c>
      <c r="L362" s="30">
        <f t="shared" ca="1" si="155"/>
        <v>3.6529003318381745</v>
      </c>
      <c r="M362" s="30">
        <f t="shared" ca="1" si="164"/>
        <v>0.15699889387275218</v>
      </c>
      <c r="N362" s="30">
        <f t="shared" si="156"/>
        <v>10</v>
      </c>
      <c r="O362" s="56">
        <f t="shared" ca="1" si="165"/>
        <v>0</v>
      </c>
      <c r="P362" s="30">
        <f t="shared" ca="1" si="166"/>
        <v>0.15699889387275218</v>
      </c>
      <c r="Q362" s="30">
        <f t="shared" ca="1" si="167"/>
        <v>7.3945958031803099E-3</v>
      </c>
      <c r="R362" s="30">
        <f t="shared" ca="1" si="168"/>
        <v>-3.6242381038018254</v>
      </c>
      <c r="S362" s="30">
        <f t="shared" ca="1" si="169"/>
        <v>-0.47146623869609416</v>
      </c>
      <c r="T362">
        <f t="shared" ca="1" si="170"/>
        <v>13.323688328527489</v>
      </c>
      <c r="U362">
        <f t="shared" ca="1" si="171"/>
        <v>-0.12962338649074032</v>
      </c>
      <c r="V362">
        <f t="shared" ca="1" si="172"/>
        <v>1.6802222325327839E-3</v>
      </c>
      <c r="W362" s="30">
        <f t="shared" ca="1" si="173"/>
        <v>2.737550738201186E-2</v>
      </c>
      <c r="X362" s="30">
        <f t="shared" ca="1" si="157"/>
        <v>3.6529003318381745</v>
      </c>
      <c r="Y362" s="30">
        <f t="shared" ca="1" si="174"/>
        <v>9.9999999999989514E-2</v>
      </c>
      <c r="Z362" s="30">
        <f t="shared" ca="1" si="158"/>
        <v>3.6399439766046209</v>
      </c>
      <c r="AA362" s="30">
        <f t="shared" ca="1" si="159"/>
        <v>3.6529063152536949</v>
      </c>
      <c r="AB362">
        <f t="shared" ca="1" si="160"/>
        <v>1.6802222325327841E-3</v>
      </c>
      <c r="AC362">
        <f t="shared" ca="1" si="175"/>
        <v>1.1633858738056997E-8</v>
      </c>
      <c r="AD362">
        <f t="shared" ca="1" si="176"/>
        <v>6.9239999999992729E-7</v>
      </c>
      <c r="AE362" s="31">
        <f t="shared" ca="1" si="177"/>
        <v>1.6802222325329602E-2</v>
      </c>
      <c r="AF362" s="32">
        <f t="shared" ca="1" si="161"/>
        <v>-1.6438234748995666E-6</v>
      </c>
    </row>
    <row r="363" spans="1:32" x14ac:dyDescent="0.35">
      <c r="A363">
        <f t="shared" si="178"/>
        <v>331</v>
      </c>
      <c r="B363" s="28">
        <f t="shared" si="185"/>
        <v>2.2918439999999977E-3</v>
      </c>
      <c r="C363">
        <f t="shared" si="162"/>
        <v>0</v>
      </c>
      <c r="D363" s="29">
        <f t="shared" si="163"/>
        <v>0.1</v>
      </c>
      <c r="E363" s="30">
        <f t="shared" ca="1" si="179"/>
        <v>3.6399439766046209</v>
      </c>
      <c r="F363" s="30">
        <f t="shared" ca="1" si="179"/>
        <v>3.6529063152536949</v>
      </c>
      <c r="G363" s="30">
        <f t="shared" ca="1" si="180"/>
        <v>-4.8332399610077017</v>
      </c>
      <c r="H363" s="30">
        <f t="shared" ca="1" si="181"/>
        <v>-0.62866853538945699</v>
      </c>
      <c r="I363">
        <f t="shared" ca="1" si="182"/>
        <v>23.695498406222775</v>
      </c>
      <c r="J363" s="29">
        <f t="shared" ca="1" si="183"/>
        <v>0.1</v>
      </c>
      <c r="K363" s="30">
        <f t="shared" ca="1" si="184"/>
        <v>-0.12960845318905176</v>
      </c>
      <c r="L363" s="30">
        <f t="shared" ca="1" si="155"/>
        <v>3.6529048219235261</v>
      </c>
      <c r="M363" s="30">
        <f t="shared" ca="1" si="164"/>
        <v>0.15698392692158042</v>
      </c>
      <c r="N363" s="30">
        <f t="shared" si="156"/>
        <v>10</v>
      </c>
      <c r="O363" s="56">
        <f t="shared" ca="1" si="165"/>
        <v>0</v>
      </c>
      <c r="P363" s="30">
        <f t="shared" ca="1" si="166"/>
        <v>0.15698392692158042</v>
      </c>
      <c r="Q363" s="30">
        <f t="shared" ca="1" si="167"/>
        <v>7.3931859935160299E-3</v>
      </c>
      <c r="R363" s="30">
        <f t="shared" ca="1" si="168"/>
        <v>-3.624245583912463</v>
      </c>
      <c r="S363" s="30">
        <f t="shared" ca="1" si="169"/>
        <v>-0.47141269922194662</v>
      </c>
      <c r="T363">
        <f t="shared" ca="1" si="170"/>
        <v>13.323721132197768</v>
      </c>
      <c r="U363">
        <f t="shared" ca="1" si="171"/>
        <v>-0.12960845318905176</v>
      </c>
      <c r="V363">
        <f t="shared" ca="1" si="172"/>
        <v>1.6798351138058621E-3</v>
      </c>
      <c r="W363" s="30">
        <f t="shared" ca="1" si="173"/>
        <v>2.737547373252866E-2</v>
      </c>
      <c r="X363" s="30">
        <f t="shared" ca="1" si="157"/>
        <v>3.6529048219235261</v>
      </c>
      <c r="Y363" s="30">
        <f t="shared" ca="1" si="174"/>
        <v>9.9999999999994774E-2</v>
      </c>
      <c r="Z363" s="30">
        <f t="shared" ca="1" si="158"/>
        <v>3.6399499593308202</v>
      </c>
      <c r="AA363" s="30">
        <f t="shared" ca="1" si="159"/>
        <v>3.6529108046497254</v>
      </c>
      <c r="AB363">
        <f t="shared" ca="1" si="160"/>
        <v>1.6798351138058621E-3</v>
      </c>
      <c r="AC363">
        <f t="shared" ca="1" si="175"/>
        <v>1.1631178327991788E-8</v>
      </c>
      <c r="AD363">
        <f t="shared" ca="1" si="176"/>
        <v>6.9239999999996372E-7</v>
      </c>
      <c r="AE363" s="31">
        <f t="shared" ca="1" si="177"/>
        <v>1.6798351138059497E-2</v>
      </c>
      <c r="AF363" s="32">
        <f t="shared" ca="1" si="161"/>
        <v>-1.6436313959203088E-6</v>
      </c>
    </row>
    <row r="364" spans="1:32" x14ac:dyDescent="0.35">
      <c r="A364">
        <f t="shared" si="178"/>
        <v>332</v>
      </c>
      <c r="B364" s="28">
        <f t="shared" si="185"/>
        <v>2.2987679999999979E-3</v>
      </c>
      <c r="C364">
        <f t="shared" si="162"/>
        <v>0</v>
      </c>
      <c r="D364" s="29">
        <f t="shared" si="163"/>
        <v>0.1</v>
      </c>
      <c r="E364" s="30">
        <f t="shared" ca="1" si="179"/>
        <v>3.6399499593308202</v>
      </c>
      <c r="F364" s="30">
        <f t="shared" ca="1" si="179"/>
        <v>3.6529108046497254</v>
      </c>
      <c r="G364" s="30">
        <f t="shared" ca="1" si="180"/>
        <v>-4.8332499322180347</v>
      </c>
      <c r="H364" s="30">
        <f t="shared" ca="1" si="181"/>
        <v>-0.62859714363865238</v>
      </c>
      <c r="I364">
        <f t="shared" ca="1" si="182"/>
        <v>23.695556717226253</v>
      </c>
      <c r="J364" s="29">
        <f t="shared" ca="1" si="183"/>
        <v>0.1</v>
      </c>
      <c r="K364" s="30">
        <f t="shared" ca="1" si="184"/>
        <v>-0.12959352160769708</v>
      </c>
      <c r="L364" s="30">
        <f t="shared" ca="1" si="155"/>
        <v>3.65290931149159</v>
      </c>
      <c r="M364" s="30">
        <f t="shared" ca="1" si="164"/>
        <v>0.15696896169470048</v>
      </c>
      <c r="N364" s="30">
        <f t="shared" si="156"/>
        <v>10</v>
      </c>
      <c r="O364" s="56">
        <f t="shared" ca="1" si="165"/>
        <v>0</v>
      </c>
      <c r="P364" s="30">
        <f t="shared" ca="1" si="166"/>
        <v>0.15696896169470048</v>
      </c>
      <c r="Q364" s="30">
        <f t="shared" ca="1" si="167"/>
        <v>7.3917764806537035E-3</v>
      </c>
      <c r="R364" s="30">
        <f t="shared" ca="1" si="168"/>
        <v>-3.6242530631613503</v>
      </c>
      <c r="S364" s="30">
        <f t="shared" ca="1" si="169"/>
        <v>-0.47135916573682612</v>
      </c>
      <c r="T364">
        <f t="shared" ca="1" si="170"/>
        <v>13.323753932129161</v>
      </c>
      <c r="U364">
        <f t="shared" ca="1" si="171"/>
        <v>-0.12959352160769708</v>
      </c>
      <c r="V364">
        <f t="shared" ca="1" si="172"/>
        <v>1.6794480842684649E-3</v>
      </c>
      <c r="W364" s="30">
        <f t="shared" ca="1" si="173"/>
        <v>2.7375440087003405E-2</v>
      </c>
      <c r="X364" s="30">
        <f t="shared" ca="1" si="157"/>
        <v>3.65290931149159</v>
      </c>
      <c r="Y364" s="30">
        <f t="shared" ca="1" si="174"/>
        <v>9.9999999999994885E-2</v>
      </c>
      <c r="Z364" s="30">
        <f t="shared" ca="1" si="158"/>
        <v>3.6399559413677776</v>
      </c>
      <c r="AA364" s="30">
        <f t="shared" ca="1" si="159"/>
        <v>3.6529152935285474</v>
      </c>
      <c r="AB364">
        <f t="shared" ca="1" si="160"/>
        <v>1.6794480842684649E-3</v>
      </c>
      <c r="AC364">
        <f t="shared" ca="1" si="175"/>
        <v>1.162849853547485E-8</v>
      </c>
      <c r="AD364">
        <f t="shared" ca="1" si="176"/>
        <v>6.9239999999996446E-7</v>
      </c>
      <c r="AE364" s="31">
        <f t="shared" ca="1" si="177"/>
        <v>1.6794480842685509E-2</v>
      </c>
      <c r="AF364" s="32">
        <f t="shared" ca="1" si="161"/>
        <v>-1.6434393396005147E-6</v>
      </c>
    </row>
    <row r="365" spans="1:32" x14ac:dyDescent="0.35">
      <c r="A365">
        <f t="shared" si="178"/>
        <v>333</v>
      </c>
      <c r="B365" s="28">
        <f t="shared" si="185"/>
        <v>2.3056919999999981E-3</v>
      </c>
      <c r="C365">
        <f t="shared" si="162"/>
        <v>0</v>
      </c>
      <c r="D365" s="29">
        <f t="shared" si="163"/>
        <v>0.1</v>
      </c>
      <c r="E365" s="30">
        <f t="shared" ca="1" si="179"/>
        <v>3.6399559413677776</v>
      </c>
      <c r="F365" s="30">
        <f t="shared" ca="1" si="179"/>
        <v>3.6529152935285474</v>
      </c>
      <c r="G365" s="30">
        <f t="shared" ca="1" si="180"/>
        <v>-4.8332599022796296</v>
      </c>
      <c r="H365" s="30">
        <f t="shared" ca="1" si="181"/>
        <v>-0.62852575987397974</v>
      </c>
      <c r="I365">
        <f t="shared" ca="1" si="182"/>
        <v>23.695615021583553</v>
      </c>
      <c r="J365" s="29">
        <f t="shared" ca="1" si="183"/>
        <v>0.1</v>
      </c>
      <c r="K365" s="30">
        <f t="shared" ca="1" si="184"/>
        <v>-0.12957859174647976</v>
      </c>
      <c r="L365" s="30">
        <f t="shared" ca="1" si="155"/>
        <v>3.6529138005424255</v>
      </c>
      <c r="M365" s="30">
        <f t="shared" ca="1" si="164"/>
        <v>0.15695399819191547</v>
      </c>
      <c r="N365" s="30">
        <f t="shared" si="156"/>
        <v>10</v>
      </c>
      <c r="O365" s="56">
        <f t="shared" ca="1" si="165"/>
        <v>0</v>
      </c>
      <c r="P365" s="30">
        <f t="shared" ca="1" si="166"/>
        <v>0.15695399819191547</v>
      </c>
      <c r="Q365" s="30">
        <f t="shared" ca="1" si="167"/>
        <v>7.3903672645283412E-3</v>
      </c>
      <c r="R365" s="30">
        <f t="shared" ca="1" si="168"/>
        <v>-3.624260541548586</v>
      </c>
      <c r="S365" s="30">
        <f t="shared" ca="1" si="169"/>
        <v>-0.4713056382400902</v>
      </c>
      <c r="T365">
        <f t="shared" ca="1" si="170"/>
        <v>13.323786728322085</v>
      </c>
      <c r="U365">
        <f t="shared" ca="1" si="171"/>
        <v>-0.12957859174647976</v>
      </c>
      <c r="V365">
        <f t="shared" ca="1" si="172"/>
        <v>1.6790611439000873E-3</v>
      </c>
      <c r="W365" s="30">
        <f t="shared" ca="1" si="173"/>
        <v>2.7375406445435707E-2</v>
      </c>
      <c r="X365" s="30">
        <f t="shared" ca="1" si="157"/>
        <v>3.6529138005424255</v>
      </c>
      <c r="Y365" s="30">
        <f t="shared" ca="1" si="174"/>
        <v>9.9999999999990166E-2</v>
      </c>
      <c r="Z365" s="30">
        <f t="shared" ca="1" si="158"/>
        <v>3.6399619227155724</v>
      </c>
      <c r="AA365" s="30">
        <f t="shared" ca="1" si="159"/>
        <v>3.6529197818902204</v>
      </c>
      <c r="AB365">
        <f t="shared" ca="1" si="160"/>
        <v>1.6790611439000875E-3</v>
      </c>
      <c r="AC365">
        <f t="shared" ca="1" si="175"/>
        <v>1.1625819360364205E-8</v>
      </c>
      <c r="AD365">
        <f t="shared" ca="1" si="176"/>
        <v>6.9239999999993185E-7</v>
      </c>
      <c r="AE365" s="31">
        <f t="shared" ca="1" si="177"/>
        <v>1.6790611439002526E-2</v>
      </c>
      <c r="AF365" s="32">
        <f t="shared" ca="1" si="161"/>
        <v>-1.6432473060619315E-6</v>
      </c>
    </row>
    <row r="366" spans="1:32" x14ac:dyDescent="0.35">
      <c r="A366">
        <f t="shared" si="178"/>
        <v>334</v>
      </c>
      <c r="B366" s="28">
        <f t="shared" si="185"/>
        <v>2.3126159999999982E-3</v>
      </c>
      <c r="C366">
        <f t="shared" si="162"/>
        <v>0</v>
      </c>
      <c r="D366" s="29">
        <f t="shared" si="163"/>
        <v>0.1</v>
      </c>
      <c r="E366" s="30">
        <f t="shared" ca="1" si="179"/>
        <v>3.6399619227155724</v>
      </c>
      <c r="F366" s="30">
        <f t="shared" ca="1" si="179"/>
        <v>3.6529197818902204</v>
      </c>
      <c r="G366" s="30">
        <f t="shared" ca="1" si="180"/>
        <v>-4.8332698711926216</v>
      </c>
      <c r="H366" s="30">
        <f t="shared" ca="1" si="181"/>
        <v>-0.62845438409457299</v>
      </c>
      <c r="I366">
        <f t="shared" ca="1" si="182"/>
        <v>23.695673319295448</v>
      </c>
      <c r="J366" s="29">
        <f t="shared" ca="1" si="183"/>
        <v>0.1</v>
      </c>
      <c r="K366" s="30">
        <f t="shared" ca="1" si="184"/>
        <v>-0.12956366360519664</v>
      </c>
      <c r="L366" s="30">
        <f t="shared" ca="1" si="155"/>
        <v>3.6529182890760921</v>
      </c>
      <c r="M366" s="30">
        <f t="shared" ca="1" si="164"/>
        <v>0.15693903641302706</v>
      </c>
      <c r="N366" s="30">
        <f t="shared" si="156"/>
        <v>10</v>
      </c>
      <c r="O366" s="56">
        <f t="shared" ca="1" si="165"/>
        <v>0</v>
      </c>
      <c r="P366" s="30">
        <f t="shared" ca="1" si="166"/>
        <v>0.15693903641302706</v>
      </c>
      <c r="Q366" s="30">
        <f t="shared" ca="1" si="167"/>
        <v>7.38895834507483E-3</v>
      </c>
      <c r="R366" s="30">
        <f t="shared" ca="1" si="168"/>
        <v>-3.6242680190742695</v>
      </c>
      <c r="S366" s="30">
        <f t="shared" ca="1" si="169"/>
        <v>-0.47125211673109124</v>
      </c>
      <c r="T366">
        <f t="shared" ca="1" si="170"/>
        <v>13.323819520776967</v>
      </c>
      <c r="U366">
        <f t="shared" ca="1" si="171"/>
        <v>-0.12956366360519664</v>
      </c>
      <c r="V366">
        <f t="shared" ca="1" si="172"/>
        <v>1.6786742926800558E-3</v>
      </c>
      <c r="W366" s="30">
        <f t="shared" ca="1" si="173"/>
        <v>2.7375372807830423E-2</v>
      </c>
      <c r="X366" s="30">
        <f t="shared" ca="1" si="157"/>
        <v>3.6529182890760921</v>
      </c>
      <c r="Y366" s="30">
        <f t="shared" ca="1" si="174"/>
        <v>0.10000000000000007</v>
      </c>
      <c r="Z366" s="30">
        <f t="shared" ca="1" si="158"/>
        <v>3.6399679033742842</v>
      </c>
      <c r="AA366" s="30">
        <f t="shared" ca="1" si="159"/>
        <v>3.6529242697348039</v>
      </c>
      <c r="AB366">
        <f t="shared" ca="1" si="160"/>
        <v>1.6786742926800558E-3</v>
      </c>
      <c r="AC366">
        <f t="shared" ca="1" si="175"/>
        <v>1.1623140802516705E-8</v>
      </c>
      <c r="AD366">
        <f t="shared" ca="1" si="176"/>
        <v>6.9240000000000046E-7</v>
      </c>
      <c r="AE366" s="31">
        <f t="shared" ca="1" si="177"/>
        <v>1.6786742926800546E-2</v>
      </c>
      <c r="AF366" s="32">
        <f t="shared" ca="1" si="161"/>
        <v>-1.643055295304302E-6</v>
      </c>
    </row>
    <row r="367" spans="1:32" x14ac:dyDescent="0.35">
      <c r="A367">
        <f t="shared" si="178"/>
        <v>335</v>
      </c>
      <c r="B367" s="28">
        <f t="shared" si="185"/>
        <v>2.3195399999999984E-3</v>
      </c>
      <c r="C367">
        <f t="shared" si="162"/>
        <v>0</v>
      </c>
      <c r="D367" s="29">
        <f t="shared" si="163"/>
        <v>0.1</v>
      </c>
      <c r="E367" s="30">
        <f t="shared" ca="1" si="179"/>
        <v>3.6399679033742842</v>
      </c>
      <c r="F367" s="30">
        <f t="shared" ca="1" si="179"/>
        <v>3.6529242697348039</v>
      </c>
      <c r="G367" s="30">
        <f t="shared" ca="1" si="180"/>
        <v>-4.8332798389571412</v>
      </c>
      <c r="H367" s="30">
        <f t="shared" ca="1" si="181"/>
        <v>-0.62838301629956594</v>
      </c>
      <c r="I367">
        <f t="shared" ca="1" si="182"/>
        <v>23.695731610362671</v>
      </c>
      <c r="J367" s="29">
        <f t="shared" ca="1" si="183"/>
        <v>0.1</v>
      </c>
      <c r="K367" s="30">
        <f t="shared" ca="1" si="184"/>
        <v>-0.12954873718365453</v>
      </c>
      <c r="L367" s="30">
        <f t="shared" ca="1" si="155"/>
        <v>3.6529227770926496</v>
      </c>
      <c r="M367" s="30">
        <f t="shared" ca="1" si="164"/>
        <v>0.1569240763578354</v>
      </c>
      <c r="N367" s="30">
        <f t="shared" si="156"/>
        <v>10</v>
      </c>
      <c r="O367" s="56">
        <f t="shared" ca="1" si="165"/>
        <v>0</v>
      </c>
      <c r="P367" s="30">
        <f t="shared" ca="1" si="166"/>
        <v>0.1569240763578354</v>
      </c>
      <c r="Q367" s="30">
        <f t="shared" ca="1" si="167"/>
        <v>7.3875497222279252E-3</v>
      </c>
      <c r="R367" s="30">
        <f t="shared" ca="1" si="168"/>
        <v>-3.6242754957385008</v>
      </c>
      <c r="S367" s="30">
        <f t="shared" ca="1" si="169"/>
        <v>-0.47119860120917623</v>
      </c>
      <c r="T367">
        <f t="shared" ca="1" si="170"/>
        <v>13.323852309494226</v>
      </c>
      <c r="U367">
        <f t="shared" ca="1" si="171"/>
        <v>-0.12954873718365453</v>
      </c>
      <c r="V367">
        <f t="shared" ca="1" si="172"/>
        <v>1.6782875305879595E-3</v>
      </c>
      <c r="W367" s="30">
        <f t="shared" ca="1" si="173"/>
        <v>2.7375339174180863E-2</v>
      </c>
      <c r="X367" s="30">
        <f t="shared" ca="1" si="157"/>
        <v>3.6529227770926496</v>
      </c>
      <c r="Y367" s="30">
        <f t="shared" ca="1" si="174"/>
        <v>0.10000000000000196</v>
      </c>
      <c r="Z367" s="30">
        <f t="shared" ca="1" si="158"/>
        <v>3.6399738833439925</v>
      </c>
      <c r="AA367" s="30">
        <f t="shared" ca="1" si="159"/>
        <v>3.6529287570623579</v>
      </c>
      <c r="AB367">
        <f t="shared" ca="1" si="160"/>
        <v>1.6782875305879595E-3</v>
      </c>
      <c r="AC367">
        <f t="shared" ca="1" si="175"/>
        <v>1.162046286179103E-8</v>
      </c>
      <c r="AD367">
        <f t="shared" ca="1" si="176"/>
        <v>6.9240000000001348E-7</v>
      </c>
      <c r="AE367" s="31">
        <f t="shared" ca="1" si="177"/>
        <v>1.6782875305879266E-2</v>
      </c>
      <c r="AF367" s="32">
        <f t="shared" ca="1" si="161"/>
        <v>-1.6428633073273691E-6</v>
      </c>
    </row>
    <row r="368" spans="1:32" x14ac:dyDescent="0.35">
      <c r="A368">
        <f t="shared" si="178"/>
        <v>336</v>
      </c>
      <c r="B368" s="28">
        <f t="shared" si="185"/>
        <v>2.3264639999999986E-3</v>
      </c>
      <c r="C368">
        <f t="shared" si="162"/>
        <v>0</v>
      </c>
      <c r="D368" s="29">
        <f t="shared" si="163"/>
        <v>0.1</v>
      </c>
      <c r="E368" s="30">
        <f t="shared" ca="1" si="179"/>
        <v>3.6399738833439925</v>
      </c>
      <c r="F368" s="30">
        <f t="shared" ca="1" si="179"/>
        <v>3.6529287570623579</v>
      </c>
      <c r="G368" s="30">
        <f t="shared" ca="1" si="180"/>
        <v>-4.8332898055733216</v>
      </c>
      <c r="H368" s="30">
        <f t="shared" ca="1" si="181"/>
        <v>-0.6283116564880924</v>
      </c>
      <c r="I368">
        <f t="shared" ca="1" si="182"/>
        <v>23.695789894785982</v>
      </c>
      <c r="J368" s="29">
        <f t="shared" ca="1" si="183"/>
        <v>0.1</v>
      </c>
      <c r="K368" s="30">
        <f t="shared" ca="1" si="184"/>
        <v>-0.1295338124816536</v>
      </c>
      <c r="L368" s="30">
        <f t="shared" ca="1" si="155"/>
        <v>3.652927264592158</v>
      </c>
      <c r="M368" s="30">
        <f t="shared" ca="1" si="164"/>
        <v>0.1569091180261406</v>
      </c>
      <c r="N368" s="30">
        <f t="shared" si="156"/>
        <v>10</v>
      </c>
      <c r="O368" s="56">
        <f t="shared" ca="1" si="165"/>
        <v>0</v>
      </c>
      <c r="P368" s="30">
        <f t="shared" ca="1" si="166"/>
        <v>0.1569091180261406</v>
      </c>
      <c r="Q368" s="30">
        <f t="shared" ca="1" si="167"/>
        <v>7.3861413959223961E-3</v>
      </c>
      <c r="R368" s="30">
        <f t="shared" ca="1" si="168"/>
        <v>-3.6242829715413785</v>
      </c>
      <c r="S368" s="30">
        <f t="shared" ca="1" si="169"/>
        <v>-0.4711450916736919</v>
      </c>
      <c r="T368">
        <f t="shared" ca="1" si="170"/>
        <v>13.323885094474281</v>
      </c>
      <c r="U368">
        <f t="shared" ca="1" si="171"/>
        <v>-0.1295338124816536</v>
      </c>
      <c r="V368">
        <f t="shared" ca="1" si="172"/>
        <v>1.67790085760322E-3</v>
      </c>
      <c r="W368" s="30">
        <f t="shared" ca="1" si="173"/>
        <v>2.7375305544487E-2</v>
      </c>
      <c r="X368" s="30">
        <f t="shared" ca="1" si="157"/>
        <v>3.652927264592158</v>
      </c>
      <c r="Y368" s="30">
        <f t="shared" ca="1" si="174"/>
        <v>9.9999999999997438E-2</v>
      </c>
      <c r="Z368" s="30">
        <f t="shared" ca="1" si="158"/>
        <v>3.6399798626247768</v>
      </c>
      <c r="AA368" s="30">
        <f t="shared" ca="1" si="159"/>
        <v>3.6529332438729423</v>
      </c>
      <c r="AB368">
        <f t="shared" ca="1" si="160"/>
        <v>1.67790085760322E-3</v>
      </c>
      <c r="AC368">
        <f t="shared" ca="1" si="175"/>
        <v>1.1617785538044693E-8</v>
      </c>
      <c r="AD368">
        <f t="shared" ca="1" si="176"/>
        <v>6.9239999999998214E-7</v>
      </c>
      <c r="AE368" s="31">
        <f t="shared" ca="1" si="177"/>
        <v>1.6779008576032629E-2</v>
      </c>
      <c r="AF368" s="32">
        <f t="shared" ca="1" si="161"/>
        <v>-1.6426713421308752E-6</v>
      </c>
    </row>
    <row r="369" spans="1:32" x14ac:dyDescent="0.35">
      <c r="A369">
        <f t="shared" si="178"/>
        <v>337</v>
      </c>
      <c r="B369" s="28">
        <f t="shared" si="185"/>
        <v>2.3333879999999987E-3</v>
      </c>
      <c r="C369">
        <f t="shared" si="162"/>
        <v>0</v>
      </c>
      <c r="D369" s="29">
        <f t="shared" si="163"/>
        <v>0.1</v>
      </c>
      <c r="E369" s="30">
        <f t="shared" ca="1" si="179"/>
        <v>3.6399798626247768</v>
      </c>
      <c r="F369" s="30">
        <f t="shared" ca="1" si="179"/>
        <v>3.6529332438729423</v>
      </c>
      <c r="G369" s="30">
        <f t="shared" ca="1" si="180"/>
        <v>-4.833299771041295</v>
      </c>
      <c r="H369" s="30">
        <f t="shared" ca="1" si="181"/>
        <v>-0.62824030465928615</v>
      </c>
      <c r="I369">
        <f t="shared" ca="1" si="182"/>
        <v>23.695848172566123</v>
      </c>
      <c r="J369" s="29">
        <f t="shared" ca="1" si="183"/>
        <v>0.1</v>
      </c>
      <c r="K369" s="30">
        <f t="shared" ca="1" si="184"/>
        <v>-0.12951888949899401</v>
      </c>
      <c r="L369" s="30">
        <f t="shared" ca="1" si="155"/>
        <v>3.652931751574676</v>
      </c>
      <c r="M369" s="30">
        <f t="shared" ca="1" si="164"/>
        <v>0.15689416141774734</v>
      </c>
      <c r="N369" s="30">
        <f t="shared" si="156"/>
        <v>10</v>
      </c>
      <c r="O369" s="56">
        <f t="shared" ca="1" si="165"/>
        <v>0</v>
      </c>
      <c r="P369" s="30">
        <f t="shared" ca="1" si="166"/>
        <v>0.15689416141774734</v>
      </c>
      <c r="Q369" s="30">
        <f t="shared" ca="1" si="167"/>
        <v>7.3847333660934473E-3</v>
      </c>
      <c r="R369" s="30">
        <f t="shared" ca="1" si="168"/>
        <v>-3.6242904464830019</v>
      </c>
      <c r="S369" s="30">
        <f t="shared" ca="1" si="169"/>
        <v>-0.47109158812400154</v>
      </c>
      <c r="T369">
        <f t="shared" ca="1" si="170"/>
        <v>13.323917875717557</v>
      </c>
      <c r="U369">
        <f t="shared" ca="1" si="171"/>
        <v>-0.12951888949899401</v>
      </c>
      <c r="V369">
        <f t="shared" ca="1" si="172"/>
        <v>1.677514273705262E-3</v>
      </c>
      <c r="W369" s="30">
        <f t="shared" ca="1" si="173"/>
        <v>2.737527191875333E-2</v>
      </c>
      <c r="X369" s="30">
        <f t="shared" ca="1" si="157"/>
        <v>3.652931751574676</v>
      </c>
      <c r="Y369" s="30">
        <f t="shared" ca="1" si="174"/>
        <v>0.10000000000000464</v>
      </c>
      <c r="Z369" s="30">
        <f t="shared" ca="1" si="158"/>
        <v>3.6399858412167161</v>
      </c>
      <c r="AA369" s="30">
        <f t="shared" ca="1" si="159"/>
        <v>3.6529377301666153</v>
      </c>
      <c r="AB369">
        <f t="shared" ca="1" si="160"/>
        <v>1.6775142737052622E-3</v>
      </c>
      <c r="AC369">
        <f t="shared" ca="1" si="175"/>
        <v>1.1615108831135234E-8</v>
      </c>
      <c r="AD369">
        <f t="shared" ca="1" si="176"/>
        <v>6.9240000000003201E-7</v>
      </c>
      <c r="AE369" s="31">
        <f t="shared" ca="1" si="177"/>
        <v>1.6775142737051843E-2</v>
      </c>
      <c r="AF369" s="32">
        <f t="shared" ca="1" si="161"/>
        <v>-1.6424793995925606E-6</v>
      </c>
    </row>
    <row r="370" spans="1:32" x14ac:dyDescent="0.35">
      <c r="A370">
        <f t="shared" si="178"/>
        <v>338</v>
      </c>
      <c r="B370" s="28">
        <f t="shared" si="185"/>
        <v>2.3403119999999989E-3</v>
      </c>
      <c r="C370">
        <f t="shared" si="162"/>
        <v>0</v>
      </c>
      <c r="D370" s="29">
        <f t="shared" si="163"/>
        <v>0.1</v>
      </c>
      <c r="E370" s="30">
        <f t="shared" ca="1" si="179"/>
        <v>3.6399858412167161</v>
      </c>
      <c r="F370" s="30">
        <f t="shared" ca="1" si="179"/>
        <v>3.6529377301666153</v>
      </c>
      <c r="G370" s="30">
        <f t="shared" ca="1" si="180"/>
        <v>-4.833309735361194</v>
      </c>
      <c r="H370" s="30">
        <f t="shared" ca="1" si="181"/>
        <v>-0.62816896081228646</v>
      </c>
      <c r="I370">
        <f t="shared" ca="1" si="182"/>
        <v>23.695906443703848</v>
      </c>
      <c r="J370" s="29">
        <f t="shared" ca="1" si="183"/>
        <v>0.1</v>
      </c>
      <c r="K370" s="30">
        <f t="shared" ca="1" si="184"/>
        <v>-0.12950396823547924</v>
      </c>
      <c r="L370" s="30">
        <f t="shared" ca="1" si="155"/>
        <v>3.6529362380402639</v>
      </c>
      <c r="M370" s="30">
        <f t="shared" ca="1" si="164"/>
        <v>0.15687920653245424</v>
      </c>
      <c r="N370" s="30">
        <f t="shared" si="156"/>
        <v>10</v>
      </c>
      <c r="O370" s="56">
        <f t="shared" ca="1" si="165"/>
        <v>0</v>
      </c>
      <c r="P370" s="30">
        <f t="shared" ca="1" si="166"/>
        <v>0.15687920653245424</v>
      </c>
      <c r="Q370" s="30">
        <f t="shared" ca="1" si="167"/>
        <v>7.38332563267573E-3</v>
      </c>
      <c r="R370" s="30">
        <f t="shared" ca="1" si="168"/>
        <v>-3.6242979205634707</v>
      </c>
      <c r="S370" s="30">
        <f t="shared" ca="1" si="169"/>
        <v>-0.47103809055944645</v>
      </c>
      <c r="T370">
        <f t="shared" ca="1" si="170"/>
        <v>13.323950653224477</v>
      </c>
      <c r="U370">
        <f t="shared" ca="1" si="171"/>
        <v>-0.12950396823547924</v>
      </c>
      <c r="V370">
        <f t="shared" ca="1" si="172"/>
        <v>1.6771277788736019E-3</v>
      </c>
      <c r="W370" s="30">
        <f t="shared" ca="1" si="173"/>
        <v>2.7375238296974996E-2</v>
      </c>
      <c r="X370" s="30">
        <f t="shared" ca="1" si="157"/>
        <v>3.6529362380402639</v>
      </c>
      <c r="Y370" s="30">
        <f t="shared" ca="1" si="174"/>
        <v>0.10000000000000761</v>
      </c>
      <c r="Z370" s="30">
        <f t="shared" ca="1" si="158"/>
        <v>3.6399918191198899</v>
      </c>
      <c r="AA370" s="30">
        <f t="shared" ca="1" si="159"/>
        <v>3.6529422159434377</v>
      </c>
      <c r="AB370">
        <f t="shared" ca="1" si="160"/>
        <v>1.6771277788736019E-3</v>
      </c>
      <c r="AC370">
        <f t="shared" ca="1" si="175"/>
        <v>1.1612432740920819E-8</v>
      </c>
      <c r="AD370">
        <f t="shared" ca="1" si="176"/>
        <v>6.9240000000005265E-7</v>
      </c>
      <c r="AE370" s="31">
        <f t="shared" ca="1" si="177"/>
        <v>1.6771277788734742E-2</v>
      </c>
      <c r="AF370" s="32">
        <f t="shared" ca="1" si="161"/>
        <v>-1.6422874798341713E-6</v>
      </c>
    </row>
    <row r="371" spans="1:32" x14ac:dyDescent="0.35">
      <c r="A371">
        <f t="shared" si="178"/>
        <v>339</v>
      </c>
      <c r="B371" s="28">
        <f t="shared" si="185"/>
        <v>2.3472359999999991E-3</v>
      </c>
      <c r="C371">
        <f t="shared" si="162"/>
        <v>0</v>
      </c>
      <c r="D371" s="29">
        <f t="shared" si="163"/>
        <v>0.1</v>
      </c>
      <c r="E371" s="30">
        <f t="shared" ca="1" si="179"/>
        <v>3.6399918191198899</v>
      </c>
      <c r="F371" s="30">
        <f t="shared" ca="1" si="179"/>
        <v>3.6529422159434377</v>
      </c>
      <c r="G371" s="30">
        <f t="shared" ca="1" si="180"/>
        <v>-4.8333196985331499</v>
      </c>
      <c r="H371" s="30">
        <f t="shared" ca="1" si="181"/>
        <v>-0.62809762494622678</v>
      </c>
      <c r="I371">
        <f t="shared" ca="1" si="182"/>
        <v>23.695964708199899</v>
      </c>
      <c r="J371" s="29">
        <f t="shared" ca="1" si="183"/>
        <v>0.1</v>
      </c>
      <c r="K371" s="30">
        <f t="shared" ca="1" si="184"/>
        <v>-0.12948904869091279</v>
      </c>
      <c r="L371" s="30">
        <f t="shared" ca="1" si="155"/>
        <v>3.6529407239889813</v>
      </c>
      <c r="M371" s="30">
        <f t="shared" ca="1" si="164"/>
        <v>0.15686425337006299</v>
      </c>
      <c r="N371" s="30">
        <f t="shared" si="156"/>
        <v>10</v>
      </c>
      <c r="O371" s="56">
        <f t="shared" ca="1" si="165"/>
        <v>0</v>
      </c>
      <c r="P371" s="30">
        <f t="shared" ca="1" si="166"/>
        <v>0.15686425337006299</v>
      </c>
      <c r="Q371" s="30">
        <f t="shared" ca="1" si="167"/>
        <v>7.3819181956041955E-3</v>
      </c>
      <c r="R371" s="30">
        <f t="shared" ca="1" si="168"/>
        <v>-3.6243053937828837</v>
      </c>
      <c r="S371" s="30">
        <f t="shared" ca="1" si="169"/>
        <v>-0.47098459897937894</v>
      </c>
      <c r="T371">
        <f t="shared" ca="1" si="170"/>
        <v>13.323983426995456</v>
      </c>
      <c r="U371">
        <f t="shared" ca="1" si="171"/>
        <v>-0.12948904869091279</v>
      </c>
      <c r="V371">
        <f t="shared" ca="1" si="172"/>
        <v>1.6767413730877584E-3</v>
      </c>
      <c r="W371" s="30">
        <f t="shared" ca="1" si="173"/>
        <v>2.7375204679150195E-2</v>
      </c>
      <c r="X371" s="30">
        <f t="shared" ca="1" si="157"/>
        <v>3.6529407239889813</v>
      </c>
      <c r="Y371" s="30">
        <f t="shared" ca="1" si="174"/>
        <v>0.10000000000000146</v>
      </c>
      <c r="Z371" s="30">
        <f t="shared" ca="1" si="158"/>
        <v>3.6399977963343773</v>
      </c>
      <c r="AA371" s="30">
        <f t="shared" ca="1" si="159"/>
        <v>3.6529467012034686</v>
      </c>
      <c r="AB371">
        <f t="shared" ca="1" si="160"/>
        <v>1.6767413730877586E-3</v>
      </c>
      <c r="AC371">
        <f t="shared" ca="1" si="175"/>
        <v>1.160975726725964E-8</v>
      </c>
      <c r="AD371">
        <f t="shared" ca="1" si="176"/>
        <v>6.9240000000001009E-7</v>
      </c>
      <c r="AE371" s="31">
        <f t="shared" ca="1" si="177"/>
        <v>1.676741373087734E-2</v>
      </c>
      <c r="AF371" s="32">
        <f t="shared" ca="1" si="161"/>
        <v>-1.6420955827334479E-6</v>
      </c>
    </row>
    <row r="372" spans="1:32" x14ac:dyDescent="0.35">
      <c r="A372">
        <f t="shared" si="178"/>
        <v>340</v>
      </c>
      <c r="B372" s="28">
        <f t="shared" si="185"/>
        <v>2.3541599999999992E-3</v>
      </c>
      <c r="C372">
        <f t="shared" si="162"/>
        <v>0</v>
      </c>
      <c r="D372" s="29">
        <f t="shared" si="163"/>
        <v>0.1</v>
      </c>
      <c r="E372" s="30">
        <f t="shared" ca="1" si="179"/>
        <v>3.6399977963343773</v>
      </c>
      <c r="F372" s="30">
        <f t="shared" ca="1" si="179"/>
        <v>3.6529467012034686</v>
      </c>
      <c r="G372" s="30">
        <f t="shared" ca="1" si="180"/>
        <v>-4.833329660557296</v>
      </c>
      <c r="H372" s="30">
        <f t="shared" ca="1" si="181"/>
        <v>-0.62802629706024649</v>
      </c>
      <c r="I372">
        <f t="shared" ca="1" si="182"/>
        <v>23.696022966055036</v>
      </c>
      <c r="J372" s="29">
        <f t="shared" ca="1" si="183"/>
        <v>0.1</v>
      </c>
      <c r="K372" s="30">
        <f t="shared" ca="1" si="184"/>
        <v>-0.12947413086509482</v>
      </c>
      <c r="L372" s="30">
        <f t="shared" ca="1" si="155"/>
        <v>3.6529452094208867</v>
      </c>
      <c r="M372" s="30">
        <f t="shared" ca="1" si="164"/>
        <v>0.15684930193037813</v>
      </c>
      <c r="N372" s="30">
        <f t="shared" si="156"/>
        <v>10</v>
      </c>
      <c r="O372" s="56">
        <f t="shared" ca="1" si="165"/>
        <v>0</v>
      </c>
      <c r="P372" s="30">
        <f t="shared" ca="1" si="166"/>
        <v>0.15684930193037813</v>
      </c>
      <c r="Q372" s="30">
        <f t="shared" ca="1" si="167"/>
        <v>7.3805110548140753E-3</v>
      </c>
      <c r="R372" s="30">
        <f t="shared" ca="1" si="168"/>
        <v>-3.6243128661413393</v>
      </c>
      <c r="S372" s="30">
        <f t="shared" ca="1" si="169"/>
        <v>-0.47093111338316185</v>
      </c>
      <c r="T372">
        <f t="shared" ca="1" si="170"/>
        <v>13.324016197030915</v>
      </c>
      <c r="U372">
        <f t="shared" ca="1" si="171"/>
        <v>-0.12947413086509482</v>
      </c>
      <c r="V372">
        <f t="shared" ca="1" si="172"/>
        <v>1.67635505632717E-3</v>
      </c>
      <c r="W372" s="30">
        <f t="shared" ca="1" si="173"/>
        <v>2.737517106528331E-2</v>
      </c>
      <c r="X372" s="30">
        <f t="shared" ca="1" si="157"/>
        <v>3.6529452094208867</v>
      </c>
      <c r="Y372" s="30">
        <f t="shared" ca="1" si="174"/>
        <v>0.10000000000000395</v>
      </c>
      <c r="Z372" s="30">
        <f t="shared" ca="1" si="158"/>
        <v>3.6400037728602581</v>
      </c>
      <c r="AA372" s="30">
        <f t="shared" ca="1" si="159"/>
        <v>3.6529511859467676</v>
      </c>
      <c r="AB372">
        <f t="shared" ca="1" si="160"/>
        <v>1.67635505632717E-3</v>
      </c>
      <c r="AC372">
        <f t="shared" ca="1" si="175"/>
        <v>1.1607082410009323E-8</v>
      </c>
      <c r="AD372">
        <f t="shared" ca="1" si="176"/>
        <v>6.9240000000002724E-7</v>
      </c>
      <c r="AE372" s="31">
        <f t="shared" ca="1" si="177"/>
        <v>1.676355056327104E-2</v>
      </c>
      <c r="AF372" s="32">
        <f t="shared" ca="1" si="161"/>
        <v>-1.6419037085341392E-6</v>
      </c>
    </row>
    <row r="373" spans="1:32" x14ac:dyDescent="0.35">
      <c r="A373">
        <f t="shared" si="178"/>
        <v>341</v>
      </c>
      <c r="B373" s="28">
        <f t="shared" si="185"/>
        <v>2.3610839999999994E-3</v>
      </c>
      <c r="C373">
        <f t="shared" si="162"/>
        <v>0</v>
      </c>
      <c r="D373" s="29">
        <f t="shared" si="163"/>
        <v>0.1</v>
      </c>
      <c r="E373" s="30">
        <f t="shared" ca="1" si="179"/>
        <v>3.6400037728602581</v>
      </c>
      <c r="F373" s="30">
        <f t="shared" ca="1" si="179"/>
        <v>3.6529511859467676</v>
      </c>
      <c r="G373" s="30">
        <f t="shared" ca="1" si="180"/>
        <v>-4.8333396214337645</v>
      </c>
      <c r="H373" s="30">
        <f t="shared" ca="1" si="181"/>
        <v>-0.62795497715347381</v>
      </c>
      <c r="I373">
        <f t="shared" ca="1" si="182"/>
        <v>23.696081217270006</v>
      </c>
      <c r="J373" s="29">
        <f t="shared" ca="1" si="183"/>
        <v>0.1</v>
      </c>
      <c r="K373" s="30">
        <f t="shared" ca="1" si="184"/>
        <v>-0.12945921475782882</v>
      </c>
      <c r="L373" s="30">
        <f t="shared" ca="1" si="155"/>
        <v>3.6529496943360411</v>
      </c>
      <c r="M373" s="30">
        <f t="shared" ca="1" si="164"/>
        <v>0.15683435221319691</v>
      </c>
      <c r="N373" s="30">
        <f t="shared" si="156"/>
        <v>10</v>
      </c>
      <c r="O373" s="56">
        <f t="shared" ca="1" si="165"/>
        <v>0</v>
      </c>
      <c r="P373" s="30">
        <f t="shared" ca="1" si="166"/>
        <v>0.15683435221319691</v>
      </c>
      <c r="Q373" s="30">
        <f t="shared" ca="1" si="167"/>
        <v>7.3791042102399305E-3</v>
      </c>
      <c r="R373" s="30">
        <f t="shared" ca="1" si="168"/>
        <v>-3.6243203376389386</v>
      </c>
      <c r="S373" s="30">
        <f t="shared" ca="1" si="169"/>
        <v>-0.47087763377013137</v>
      </c>
      <c r="T373">
        <f t="shared" ca="1" si="170"/>
        <v>13.324048963331283</v>
      </c>
      <c r="U373">
        <f t="shared" ca="1" si="171"/>
        <v>-0.12945921475782882</v>
      </c>
      <c r="V373">
        <f t="shared" ca="1" si="172"/>
        <v>1.675968828571364E-3</v>
      </c>
      <c r="W373" s="30">
        <f t="shared" ca="1" si="173"/>
        <v>2.7375137455368098E-2</v>
      </c>
      <c r="X373" s="30">
        <f t="shared" ca="1" si="157"/>
        <v>3.6529496943360411</v>
      </c>
      <c r="Y373" s="30">
        <f t="shared" ca="1" si="174"/>
        <v>9.999999999999401E-2</v>
      </c>
      <c r="Z373" s="30">
        <f t="shared" ca="1" si="158"/>
        <v>3.6400097486976115</v>
      </c>
      <c r="AA373" s="30">
        <f t="shared" ca="1" si="159"/>
        <v>3.6529556701733945</v>
      </c>
      <c r="AB373">
        <f t="shared" ca="1" si="160"/>
        <v>1.6759688285713642E-3</v>
      </c>
      <c r="AC373">
        <f t="shared" ca="1" si="175"/>
        <v>1.1604408169028125E-8</v>
      </c>
      <c r="AD373">
        <f t="shared" ca="1" si="176"/>
        <v>6.9239999999995842E-7</v>
      </c>
      <c r="AE373" s="31">
        <f t="shared" ca="1" si="177"/>
        <v>1.6759688285714645E-2</v>
      </c>
      <c r="AF373" s="32">
        <f t="shared" ca="1" si="161"/>
        <v>-1.6417118569919826E-6</v>
      </c>
    </row>
    <row r="374" spans="1:32" x14ac:dyDescent="0.35">
      <c r="A374">
        <f t="shared" si="178"/>
        <v>342</v>
      </c>
      <c r="B374" s="28">
        <f t="shared" si="185"/>
        <v>2.3680079999999996E-3</v>
      </c>
      <c r="C374">
        <f t="shared" si="162"/>
        <v>0</v>
      </c>
      <c r="D374" s="29">
        <f t="shared" si="163"/>
        <v>0.1</v>
      </c>
      <c r="E374" s="30">
        <f t="shared" ca="1" si="179"/>
        <v>3.6400097486976115</v>
      </c>
      <c r="F374" s="30">
        <f t="shared" ca="1" si="179"/>
        <v>3.6529556701733945</v>
      </c>
      <c r="G374" s="30">
        <f t="shared" ca="1" si="180"/>
        <v>-4.8333495811626861</v>
      </c>
      <c r="H374" s="30">
        <f t="shared" ca="1" si="181"/>
        <v>-0.62788366522504779</v>
      </c>
      <c r="I374">
        <f t="shared" ca="1" si="182"/>
        <v>23.69613946184554</v>
      </c>
      <c r="J374" s="29">
        <f t="shared" ca="1" si="183"/>
        <v>0.1</v>
      </c>
      <c r="K374" s="30">
        <f t="shared" ca="1" si="184"/>
        <v>-0.12944430036891494</v>
      </c>
      <c r="L374" s="30">
        <f t="shared" ca="1" si="155"/>
        <v>3.652954178734503</v>
      </c>
      <c r="M374" s="30">
        <f t="shared" ca="1" si="164"/>
        <v>0.15681940421832391</v>
      </c>
      <c r="N374" s="30">
        <f t="shared" si="156"/>
        <v>10</v>
      </c>
      <c r="O374" s="56">
        <f t="shared" ca="1" si="165"/>
        <v>0</v>
      </c>
      <c r="P374" s="30">
        <f t="shared" ca="1" si="166"/>
        <v>0.15681940421832391</v>
      </c>
      <c r="Q374" s="30">
        <f t="shared" ca="1" si="167"/>
        <v>7.3776976618170195E-3</v>
      </c>
      <c r="R374" s="30">
        <f t="shared" ca="1" si="168"/>
        <v>-3.6243278082757793</v>
      </c>
      <c r="S374" s="30">
        <f t="shared" ca="1" si="169"/>
        <v>-0.47082416013965045</v>
      </c>
      <c r="T374">
        <f t="shared" ca="1" si="170"/>
        <v>13.324081725896974</v>
      </c>
      <c r="U374">
        <f t="shared" ca="1" si="171"/>
        <v>-0.12944430036891494</v>
      </c>
      <c r="V374">
        <f t="shared" ca="1" si="172"/>
        <v>1.6755826897997873E-3</v>
      </c>
      <c r="W374" s="30">
        <f t="shared" ca="1" si="173"/>
        <v>2.7375103849408972E-2</v>
      </c>
      <c r="X374" s="30">
        <f t="shared" ca="1" si="157"/>
        <v>3.652954178734503</v>
      </c>
      <c r="Y374" s="30">
        <f t="shared" ca="1" si="174"/>
        <v>9.9999999999989486E-2</v>
      </c>
      <c r="Z374" s="30">
        <f t="shared" ca="1" si="158"/>
        <v>3.6400157238465165</v>
      </c>
      <c r="AA374" s="30">
        <f t="shared" ca="1" si="159"/>
        <v>3.652960153883408</v>
      </c>
      <c r="AB374">
        <f t="shared" ca="1" si="160"/>
        <v>1.6755826897997873E-3</v>
      </c>
      <c r="AC374">
        <f t="shared" ca="1" si="175"/>
        <v>1.1601734544173726E-8</v>
      </c>
      <c r="AD374">
        <f t="shared" ca="1" si="176"/>
        <v>6.9239999999992708E-7</v>
      </c>
      <c r="AE374" s="31">
        <f t="shared" ca="1" si="177"/>
        <v>1.6755826897999634E-2</v>
      </c>
      <c r="AF374" s="32">
        <f t="shared" ca="1" si="161"/>
        <v>-1.641520028106722E-6</v>
      </c>
    </row>
    <row r="375" spans="1:32" x14ac:dyDescent="0.35">
      <c r="A375">
        <f t="shared" si="178"/>
        <v>343</v>
      </c>
      <c r="B375" s="28">
        <f t="shared" si="185"/>
        <v>2.3749319999999997E-3</v>
      </c>
      <c r="C375">
        <f t="shared" si="162"/>
        <v>0</v>
      </c>
      <c r="D375" s="29">
        <f t="shared" si="163"/>
        <v>0.1</v>
      </c>
      <c r="E375" s="30">
        <f t="shared" ca="1" si="179"/>
        <v>3.6400157238465165</v>
      </c>
      <c r="F375" s="30">
        <f t="shared" ca="1" si="179"/>
        <v>3.652960153883408</v>
      </c>
      <c r="G375" s="30">
        <f t="shared" ca="1" si="180"/>
        <v>-4.8333595397441949</v>
      </c>
      <c r="H375" s="30">
        <f t="shared" ca="1" si="181"/>
        <v>-0.62781236127410744</v>
      </c>
      <c r="I375">
        <f t="shared" ca="1" si="182"/>
        <v>23.696197699782406</v>
      </c>
      <c r="J375" s="29">
        <f t="shared" ca="1" si="183"/>
        <v>0.1</v>
      </c>
      <c r="K375" s="30">
        <f t="shared" ca="1" si="184"/>
        <v>-0.12942938769815335</v>
      </c>
      <c r="L375" s="30">
        <f t="shared" ca="1" si="155"/>
        <v>3.652958662616332</v>
      </c>
      <c r="M375" s="30">
        <f t="shared" ca="1" si="164"/>
        <v>0.15680445794556075</v>
      </c>
      <c r="N375" s="30">
        <f t="shared" si="156"/>
        <v>10</v>
      </c>
      <c r="O375" s="56">
        <f t="shared" ca="1" si="165"/>
        <v>0</v>
      </c>
      <c r="P375" s="30">
        <f t="shared" ca="1" si="166"/>
        <v>0.15680445794556075</v>
      </c>
      <c r="Q375" s="30">
        <f t="shared" ca="1" si="167"/>
        <v>7.3762914094803386E-3</v>
      </c>
      <c r="R375" s="30">
        <f t="shared" ca="1" si="168"/>
        <v>-3.6243352780519604</v>
      </c>
      <c r="S375" s="30">
        <f t="shared" ca="1" si="169"/>
        <v>-0.47077069249107095</v>
      </c>
      <c r="T375">
        <f t="shared" ca="1" si="170"/>
        <v>13.32411448472841</v>
      </c>
      <c r="U375">
        <f t="shared" ca="1" si="171"/>
        <v>-0.12942938769815335</v>
      </c>
      <c r="V375">
        <f t="shared" ca="1" si="172"/>
        <v>1.675196639991889E-3</v>
      </c>
      <c r="W375" s="30">
        <f t="shared" ca="1" si="173"/>
        <v>2.7375070247407401E-2</v>
      </c>
      <c r="X375" s="30">
        <f t="shared" ca="1" si="157"/>
        <v>3.652958662616332</v>
      </c>
      <c r="Y375" s="30">
        <f t="shared" ca="1" si="174"/>
        <v>9.999999999999748E-2</v>
      </c>
      <c r="Z375" s="30">
        <f t="shared" ca="1" si="158"/>
        <v>3.6400216983070526</v>
      </c>
      <c r="AA375" s="30">
        <f t="shared" ca="1" si="159"/>
        <v>3.652964637076868</v>
      </c>
      <c r="AB375">
        <f t="shared" ca="1" si="160"/>
        <v>1.675196639991889E-3</v>
      </c>
      <c r="AC375">
        <f t="shared" ca="1" si="175"/>
        <v>1.1599061535303839E-8</v>
      </c>
      <c r="AD375">
        <f t="shared" ca="1" si="176"/>
        <v>6.9239999999998246E-7</v>
      </c>
      <c r="AE375" s="31">
        <f t="shared" ca="1" si="177"/>
        <v>1.6751966399919313E-2</v>
      </c>
      <c r="AF375" s="32">
        <f t="shared" ca="1" si="161"/>
        <v>-1.6413282220001035E-6</v>
      </c>
    </row>
    <row r="376" spans="1:32" x14ac:dyDescent="0.35">
      <c r="A376">
        <f t="shared" si="178"/>
        <v>344</v>
      </c>
      <c r="B376" s="28">
        <f t="shared" si="185"/>
        <v>2.3818559999999999E-3</v>
      </c>
      <c r="C376">
        <f t="shared" si="162"/>
        <v>0</v>
      </c>
      <c r="D376" s="29">
        <f t="shared" si="163"/>
        <v>0.1</v>
      </c>
      <c r="E376" s="30">
        <f t="shared" ca="1" si="179"/>
        <v>3.6400216983070526</v>
      </c>
      <c r="F376" s="30">
        <f t="shared" ca="1" si="179"/>
        <v>3.652964637076868</v>
      </c>
      <c r="G376" s="30">
        <f t="shared" ca="1" si="180"/>
        <v>-4.8333694971784213</v>
      </c>
      <c r="H376" s="30">
        <f t="shared" ca="1" si="181"/>
        <v>-0.62774106529978635</v>
      </c>
      <c r="I376">
        <f t="shared" ca="1" si="182"/>
        <v>23.696255931081339</v>
      </c>
      <c r="J376" s="29">
        <f t="shared" ca="1" si="183"/>
        <v>0.1</v>
      </c>
      <c r="K376" s="30">
        <f t="shared" ca="1" si="184"/>
        <v>-0.12941447674535086</v>
      </c>
      <c r="L376" s="30">
        <f t="shared" ca="1" si="155"/>
        <v>3.6529631459815874</v>
      </c>
      <c r="M376" s="30">
        <f t="shared" ca="1" si="164"/>
        <v>0.15678951339470912</v>
      </c>
      <c r="N376" s="30">
        <f t="shared" si="156"/>
        <v>10</v>
      </c>
      <c r="O376" s="56">
        <f t="shared" ca="1" si="165"/>
        <v>0</v>
      </c>
      <c r="P376" s="30">
        <f t="shared" ca="1" si="166"/>
        <v>0.15678951339470912</v>
      </c>
      <c r="Q376" s="30">
        <f t="shared" ca="1" si="167"/>
        <v>7.3748854531649009E-3</v>
      </c>
      <c r="R376" s="30">
        <f t="shared" ca="1" si="168"/>
        <v>-3.6243427469675815</v>
      </c>
      <c r="S376" s="30">
        <f t="shared" ca="1" si="169"/>
        <v>-0.4707172308237455</v>
      </c>
      <c r="T376">
        <f t="shared" ca="1" si="170"/>
        <v>13.324147239826013</v>
      </c>
      <c r="U376">
        <f t="shared" ca="1" si="171"/>
        <v>-0.12941447674535086</v>
      </c>
      <c r="V376">
        <f t="shared" ca="1" si="172"/>
        <v>1.6748106791272959E-3</v>
      </c>
      <c r="W376" s="30">
        <f t="shared" ca="1" si="173"/>
        <v>2.7375036649358253E-2</v>
      </c>
      <c r="X376" s="30">
        <f t="shared" ca="1" si="157"/>
        <v>3.6529631459815874</v>
      </c>
      <c r="Y376" s="30">
        <f t="shared" ca="1" si="174"/>
        <v>0.10000000000000098</v>
      </c>
      <c r="Z376" s="30">
        <f t="shared" ca="1" si="158"/>
        <v>3.6400276720792992</v>
      </c>
      <c r="AA376" s="30">
        <f t="shared" ca="1" si="159"/>
        <v>3.6529691197538341</v>
      </c>
      <c r="AB376">
        <f t="shared" ca="1" si="160"/>
        <v>1.6748106791272959E-3</v>
      </c>
      <c r="AC376">
        <f t="shared" ca="1" si="175"/>
        <v>1.1596389142277396E-8</v>
      </c>
      <c r="AD376">
        <f t="shared" ca="1" si="176"/>
        <v>6.924000000000067E-7</v>
      </c>
      <c r="AE376" s="31">
        <f t="shared" ca="1" si="177"/>
        <v>1.6748106791272796E-2</v>
      </c>
      <c r="AF376" s="32">
        <f t="shared" ca="1" si="161"/>
        <v>-1.64113643867187E-6</v>
      </c>
    </row>
    <row r="377" spans="1:32" x14ac:dyDescent="0.35">
      <c r="A377">
        <f t="shared" si="178"/>
        <v>345</v>
      </c>
      <c r="B377" s="28">
        <f t="shared" si="185"/>
        <v>2.3887800000000001E-3</v>
      </c>
      <c r="C377">
        <f t="shared" si="162"/>
        <v>0</v>
      </c>
      <c r="D377" s="29">
        <f t="shared" si="163"/>
        <v>0.1</v>
      </c>
      <c r="E377" s="30">
        <f t="shared" ca="1" si="179"/>
        <v>3.6400276720792992</v>
      </c>
      <c r="F377" s="30">
        <f t="shared" ca="1" si="179"/>
        <v>3.6529691197538341</v>
      </c>
      <c r="G377" s="30">
        <f t="shared" ca="1" si="180"/>
        <v>-4.8333794534654997</v>
      </c>
      <c r="H377" s="30">
        <f t="shared" ca="1" si="181"/>
        <v>-0.6276697773012182</v>
      </c>
      <c r="I377">
        <f t="shared" ca="1" si="182"/>
        <v>23.696314155743103</v>
      </c>
      <c r="J377" s="29">
        <f t="shared" ca="1" si="183"/>
        <v>0.1</v>
      </c>
      <c r="K377" s="30">
        <f t="shared" ca="1" si="184"/>
        <v>-0.12939956751030765</v>
      </c>
      <c r="L377" s="30">
        <f t="shared" ca="1" si="155"/>
        <v>3.6529676288303299</v>
      </c>
      <c r="M377" s="30">
        <f t="shared" ca="1" si="164"/>
        <v>0.15677457056556765</v>
      </c>
      <c r="N377" s="30">
        <f t="shared" si="156"/>
        <v>10</v>
      </c>
      <c r="O377" s="56">
        <f t="shared" ca="1" si="165"/>
        <v>0</v>
      </c>
      <c r="P377" s="30">
        <f t="shared" ca="1" si="166"/>
        <v>0.15677457056556765</v>
      </c>
      <c r="Q377" s="30">
        <f t="shared" ca="1" si="167"/>
        <v>7.373479792805445E-3</v>
      </c>
      <c r="R377" s="30">
        <f t="shared" ca="1" si="168"/>
        <v>-3.6243502150227425</v>
      </c>
      <c r="S377" s="30">
        <f t="shared" ca="1" si="169"/>
        <v>-0.47066377513701507</v>
      </c>
      <c r="T377">
        <f t="shared" ca="1" si="170"/>
        <v>13.324179991190206</v>
      </c>
      <c r="U377">
        <f t="shared" ca="1" si="171"/>
        <v>-0.12939956751030765</v>
      </c>
      <c r="V377">
        <f t="shared" ca="1" si="172"/>
        <v>1.6744248071854668E-3</v>
      </c>
      <c r="W377" s="30">
        <f t="shared" ca="1" si="173"/>
        <v>2.737500305526E-2</v>
      </c>
      <c r="X377" s="30">
        <f t="shared" ca="1" si="157"/>
        <v>3.6529676288303299</v>
      </c>
      <c r="Y377" s="30">
        <f t="shared" ca="1" si="174"/>
        <v>9.9999999999996161E-2</v>
      </c>
      <c r="Z377" s="30">
        <f t="shared" ca="1" si="158"/>
        <v>3.6400336451633355</v>
      </c>
      <c r="AA377" s="30">
        <f t="shared" ca="1" si="159"/>
        <v>3.6529736019143662</v>
      </c>
      <c r="AB377">
        <f t="shared" ca="1" si="160"/>
        <v>1.6744248071854668E-3</v>
      </c>
      <c r="AC377">
        <f t="shared" ca="1" si="175"/>
        <v>1.1593717364952171E-8</v>
      </c>
      <c r="AD377">
        <f t="shared" ca="1" si="176"/>
        <v>6.9239999999997335E-7</v>
      </c>
      <c r="AE377" s="31">
        <f t="shared" ca="1" si="177"/>
        <v>1.674424807185531E-2</v>
      </c>
      <c r="AF377" s="32">
        <f t="shared" ca="1" si="161"/>
        <v>-1.6409446779997632E-6</v>
      </c>
    </row>
    <row r="378" spans="1:32" x14ac:dyDescent="0.35">
      <c r="A378">
        <f t="shared" si="178"/>
        <v>346</v>
      </c>
      <c r="B378" s="28">
        <f t="shared" si="185"/>
        <v>2.3957040000000002E-3</v>
      </c>
      <c r="C378">
        <f t="shared" si="162"/>
        <v>0</v>
      </c>
      <c r="D378" s="29">
        <f t="shared" si="163"/>
        <v>0.1</v>
      </c>
      <c r="E378" s="30">
        <f t="shared" ca="1" si="179"/>
        <v>3.6400336451633355</v>
      </c>
      <c r="F378" s="30">
        <f t="shared" ca="1" si="179"/>
        <v>3.6529736019143662</v>
      </c>
      <c r="G378" s="30">
        <f t="shared" ca="1" si="180"/>
        <v>-4.8333894086055595</v>
      </c>
      <c r="H378" s="30">
        <f t="shared" ca="1" si="181"/>
        <v>-0.62759849727754191</v>
      </c>
      <c r="I378">
        <f t="shared" ca="1" si="182"/>
        <v>23.696372373768423</v>
      </c>
      <c r="J378" s="29">
        <f t="shared" ca="1" si="183"/>
        <v>0.1</v>
      </c>
      <c r="K378" s="30">
        <f t="shared" ca="1" si="184"/>
        <v>-0.12938465999282386</v>
      </c>
      <c r="L378" s="30">
        <f t="shared" ca="1" si="155"/>
        <v>3.6529721111626179</v>
      </c>
      <c r="M378" s="30">
        <f t="shared" ca="1" si="164"/>
        <v>0.15675962945794097</v>
      </c>
      <c r="N378" s="30">
        <f t="shared" si="156"/>
        <v>10</v>
      </c>
      <c r="O378" s="56">
        <f t="shared" ca="1" si="165"/>
        <v>0</v>
      </c>
      <c r="P378" s="30">
        <f t="shared" ca="1" si="166"/>
        <v>0.15675962945794097</v>
      </c>
      <c r="Q378" s="30">
        <f t="shared" ca="1" si="167"/>
        <v>7.3720744283372868E-3</v>
      </c>
      <c r="R378" s="30">
        <f t="shared" ca="1" si="168"/>
        <v>-3.6243576822175414</v>
      </c>
      <c r="S378" s="30">
        <f t="shared" ca="1" si="169"/>
        <v>-0.47061032543024273</v>
      </c>
      <c r="T378">
        <f t="shared" ca="1" si="170"/>
        <v>13.324212738821405</v>
      </c>
      <c r="U378">
        <f t="shared" ca="1" si="171"/>
        <v>-0.12938465999282386</v>
      </c>
      <c r="V378">
        <f t="shared" ca="1" si="172"/>
        <v>1.6740390241458637E-3</v>
      </c>
      <c r="W378" s="30">
        <f t="shared" ca="1" si="173"/>
        <v>2.737496946511711E-2</v>
      </c>
      <c r="X378" s="30">
        <f t="shared" ca="1" si="157"/>
        <v>3.6529721111626179</v>
      </c>
      <c r="Y378" s="30">
        <f t="shared" ca="1" si="174"/>
        <v>0.10000000000000105</v>
      </c>
      <c r="Z378" s="30">
        <f t="shared" ca="1" si="158"/>
        <v>3.6400396175592409</v>
      </c>
      <c r="AA378" s="30">
        <f t="shared" ca="1" si="159"/>
        <v>3.6529780835585233</v>
      </c>
      <c r="AB378">
        <f t="shared" ca="1" si="160"/>
        <v>1.6740390241458637E-3</v>
      </c>
      <c r="AC378">
        <f t="shared" ca="1" si="175"/>
        <v>1.159104620318596E-8</v>
      </c>
      <c r="AD378">
        <f t="shared" ca="1" si="176"/>
        <v>6.9240000000000713E-7</v>
      </c>
      <c r="AE378" s="31">
        <f t="shared" ca="1" si="177"/>
        <v>1.6740390241458462E-2</v>
      </c>
      <c r="AF378" s="32">
        <f t="shared" ca="1" si="161"/>
        <v>-1.6407529401055284E-6</v>
      </c>
    </row>
    <row r="379" spans="1:32" x14ac:dyDescent="0.35">
      <c r="A379">
        <f t="shared" si="178"/>
        <v>347</v>
      </c>
      <c r="B379" s="28">
        <f t="shared" si="185"/>
        <v>2.4026280000000004E-3</v>
      </c>
      <c r="C379">
        <f t="shared" si="162"/>
        <v>0</v>
      </c>
      <c r="D379" s="29">
        <f t="shared" si="163"/>
        <v>0.1</v>
      </c>
      <c r="E379" s="30">
        <f t="shared" ca="1" si="179"/>
        <v>3.6400396175592409</v>
      </c>
      <c r="F379" s="30">
        <f t="shared" ca="1" si="179"/>
        <v>3.6529780835585233</v>
      </c>
      <c r="G379" s="30">
        <f t="shared" ca="1" si="180"/>
        <v>-4.833399362598735</v>
      </c>
      <c r="H379" s="30">
        <f t="shared" ca="1" si="181"/>
        <v>-0.62752722522789106</v>
      </c>
      <c r="I379">
        <f t="shared" ca="1" si="182"/>
        <v>23.696430585158069</v>
      </c>
      <c r="J379" s="29">
        <f t="shared" ca="1" si="183"/>
        <v>0.1</v>
      </c>
      <c r="K379" s="30">
        <f t="shared" ca="1" si="184"/>
        <v>-0.12936975419270633</v>
      </c>
      <c r="L379" s="30">
        <f t="shared" ca="1" si="155"/>
        <v>3.6529765929785114</v>
      </c>
      <c r="M379" s="30">
        <f t="shared" ca="1" si="164"/>
        <v>0.15674469007162925</v>
      </c>
      <c r="N379" s="30">
        <f t="shared" si="156"/>
        <v>10</v>
      </c>
      <c r="O379" s="56">
        <f t="shared" ca="1" si="165"/>
        <v>0</v>
      </c>
      <c r="P379" s="30">
        <f t="shared" ca="1" si="166"/>
        <v>0.15674469007162925</v>
      </c>
      <c r="Q379" s="30">
        <f t="shared" ca="1" si="167"/>
        <v>7.3706693596953324E-3</v>
      </c>
      <c r="R379" s="30">
        <f t="shared" ca="1" si="168"/>
        <v>-3.6243651485520778</v>
      </c>
      <c r="S379" s="30">
        <f t="shared" ca="1" si="169"/>
        <v>-0.4705568817027751</v>
      </c>
      <c r="T379">
        <f t="shared" ca="1" si="170"/>
        <v>13.324245482720036</v>
      </c>
      <c r="U379">
        <f t="shared" ca="1" si="171"/>
        <v>-0.12936975419270633</v>
      </c>
      <c r="V379">
        <f t="shared" ca="1" si="172"/>
        <v>1.6736533299881256E-3</v>
      </c>
      <c r="W379" s="30">
        <f t="shared" ca="1" si="173"/>
        <v>2.7374935878922924E-2</v>
      </c>
      <c r="X379" s="30">
        <f t="shared" ca="1" si="157"/>
        <v>3.6529765929785114</v>
      </c>
      <c r="Y379" s="30">
        <f t="shared" ca="1" si="174"/>
        <v>9.9999999999993067E-2</v>
      </c>
      <c r="Z379" s="30">
        <f t="shared" ca="1" si="158"/>
        <v>3.6400455892670944</v>
      </c>
      <c r="AA379" s="30">
        <f t="shared" ca="1" si="159"/>
        <v>3.652982564686365</v>
      </c>
      <c r="AB379">
        <f t="shared" ca="1" si="160"/>
        <v>1.6736533299881258E-3</v>
      </c>
      <c r="AC379">
        <f t="shared" ca="1" si="175"/>
        <v>1.1588375656837782E-8</v>
      </c>
      <c r="AD379">
        <f t="shared" ca="1" si="176"/>
        <v>6.9239999999995196E-7</v>
      </c>
      <c r="AE379" s="31">
        <f t="shared" ca="1" si="177"/>
        <v>1.6736533299882419E-2</v>
      </c>
      <c r="AF379" s="32">
        <f t="shared" ca="1" si="161"/>
        <v>-1.6405612248669079E-6</v>
      </c>
    </row>
    <row r="380" spans="1:32" x14ac:dyDescent="0.35">
      <c r="A380">
        <f t="shared" si="178"/>
        <v>348</v>
      </c>
      <c r="B380" s="28">
        <f t="shared" si="185"/>
        <v>2.4095520000000006E-3</v>
      </c>
      <c r="C380">
        <f t="shared" si="162"/>
        <v>0</v>
      </c>
      <c r="D380" s="29">
        <f t="shared" si="163"/>
        <v>0.1</v>
      </c>
      <c r="E380" s="30">
        <f t="shared" ca="1" si="179"/>
        <v>3.6400455892670944</v>
      </c>
      <c r="F380" s="30">
        <f t="shared" ca="1" si="179"/>
        <v>3.652982564686365</v>
      </c>
      <c r="G380" s="30">
        <f t="shared" ca="1" si="180"/>
        <v>-4.8334093154451576</v>
      </c>
      <c r="H380" s="30">
        <f t="shared" ca="1" si="181"/>
        <v>-0.62745596115140445</v>
      </c>
      <c r="I380">
        <f t="shared" ca="1" si="182"/>
        <v>23.696488789912777</v>
      </c>
      <c r="J380" s="29">
        <f t="shared" ca="1" si="183"/>
        <v>0.1</v>
      </c>
      <c r="K380" s="30">
        <f t="shared" ca="1" si="184"/>
        <v>-0.12935485010975187</v>
      </c>
      <c r="L380" s="30">
        <f t="shared" ca="1" si="155"/>
        <v>3.6529810742780695</v>
      </c>
      <c r="M380" s="30">
        <f t="shared" ca="1" si="164"/>
        <v>0.15672975240643558</v>
      </c>
      <c r="N380" s="30">
        <f t="shared" si="156"/>
        <v>10</v>
      </c>
      <c r="O380" s="56">
        <f t="shared" ca="1" si="165"/>
        <v>0</v>
      </c>
      <c r="P380" s="30">
        <f t="shared" ca="1" si="166"/>
        <v>0.15672975240643558</v>
      </c>
      <c r="Q380" s="30">
        <f t="shared" ca="1" si="167"/>
        <v>7.3692645868147794E-3</v>
      </c>
      <c r="R380" s="30">
        <f t="shared" ca="1" si="168"/>
        <v>-3.6243726140264507</v>
      </c>
      <c r="S380" s="30">
        <f t="shared" ca="1" si="169"/>
        <v>-0.47050344395396959</v>
      </c>
      <c r="T380">
        <f t="shared" ca="1" si="170"/>
        <v>13.324278222886516</v>
      </c>
      <c r="U380">
        <f t="shared" ca="1" si="171"/>
        <v>-0.12935485010975187</v>
      </c>
      <c r="V380">
        <f t="shared" ca="1" si="172"/>
        <v>1.6732677246916374E-3</v>
      </c>
      <c r="W380" s="30">
        <f t="shared" ca="1" si="173"/>
        <v>2.7374902296683712E-2</v>
      </c>
      <c r="X380" s="30">
        <f t="shared" ca="1" si="157"/>
        <v>3.6529810742780695</v>
      </c>
      <c r="Y380" s="30">
        <f t="shared" ca="1" si="174"/>
        <v>9.9999999999996855E-2</v>
      </c>
      <c r="Z380" s="30">
        <f t="shared" ca="1" si="158"/>
        <v>3.6400515602869756</v>
      </c>
      <c r="AA380" s="30">
        <f t="shared" ca="1" si="159"/>
        <v>3.6529870452979507</v>
      </c>
      <c r="AB380">
        <f t="shared" ca="1" si="160"/>
        <v>1.6732677246916374E-3</v>
      </c>
      <c r="AC380">
        <f t="shared" ca="1" si="175"/>
        <v>1.1585705725764897E-8</v>
      </c>
      <c r="AD380">
        <f t="shared" ca="1" si="176"/>
        <v>6.9239999999997812E-7</v>
      </c>
      <c r="AE380" s="31">
        <f t="shared" ca="1" si="177"/>
        <v>1.6732677246916901E-2</v>
      </c>
      <c r="AF380" s="32">
        <f t="shared" ca="1" si="161"/>
        <v>-1.6403695324056466E-6</v>
      </c>
    </row>
    <row r="381" spans="1:32" x14ac:dyDescent="0.35">
      <c r="A381">
        <f t="shared" si="178"/>
        <v>349</v>
      </c>
      <c r="B381" s="28">
        <f t="shared" si="185"/>
        <v>2.4164760000000007E-3</v>
      </c>
      <c r="C381">
        <f t="shared" si="162"/>
        <v>0</v>
      </c>
      <c r="D381" s="29">
        <f t="shared" si="163"/>
        <v>0.1</v>
      </c>
      <c r="E381" s="30">
        <f t="shared" ca="1" si="179"/>
        <v>3.6400515602869756</v>
      </c>
      <c r="F381" s="30">
        <f t="shared" ca="1" si="179"/>
        <v>3.6529870452979507</v>
      </c>
      <c r="G381" s="30">
        <f t="shared" ca="1" si="180"/>
        <v>-4.8334192671449596</v>
      </c>
      <c r="H381" s="30">
        <f t="shared" ca="1" si="181"/>
        <v>-0.62738470504721577</v>
      </c>
      <c r="I381">
        <f t="shared" ca="1" si="182"/>
        <v>23.696546988033301</v>
      </c>
      <c r="J381" s="29">
        <f t="shared" ca="1" si="183"/>
        <v>0.1</v>
      </c>
      <c r="K381" s="30">
        <f t="shared" ca="1" si="184"/>
        <v>-0.12933994774376398</v>
      </c>
      <c r="L381" s="30">
        <f t="shared" ca="1" si="155"/>
        <v>3.6529855550613521</v>
      </c>
      <c r="M381" s="30">
        <f t="shared" ca="1" si="164"/>
        <v>0.15671481646216012</v>
      </c>
      <c r="N381" s="30">
        <f t="shared" si="156"/>
        <v>10</v>
      </c>
      <c r="O381" s="56">
        <f t="shared" ca="1" si="165"/>
        <v>0</v>
      </c>
      <c r="P381" s="30">
        <f t="shared" ca="1" si="166"/>
        <v>0.15671481646216012</v>
      </c>
      <c r="Q381" s="30">
        <f t="shared" ca="1" si="167"/>
        <v>7.3678601096305602E-3</v>
      </c>
      <c r="R381" s="30">
        <f t="shared" ca="1" si="168"/>
        <v>-3.6243800786407596</v>
      </c>
      <c r="S381" s="30">
        <f t="shared" ca="1" si="169"/>
        <v>-0.47045001218317295</v>
      </c>
      <c r="T381">
        <f t="shared" ca="1" si="170"/>
        <v>13.324310959321268</v>
      </c>
      <c r="U381">
        <f t="shared" ca="1" si="171"/>
        <v>-0.12933994774376398</v>
      </c>
      <c r="V381">
        <f t="shared" ca="1" si="172"/>
        <v>1.6728822082359596E-3</v>
      </c>
      <c r="W381" s="30">
        <f t="shared" ca="1" si="173"/>
        <v>2.7374868718396145E-2</v>
      </c>
      <c r="X381" s="30">
        <f t="shared" ca="1" si="157"/>
        <v>3.6529855550613521</v>
      </c>
      <c r="Y381" s="30">
        <f t="shared" ca="1" si="174"/>
        <v>0.10000000000000199</v>
      </c>
      <c r="Z381" s="30">
        <f t="shared" ca="1" si="158"/>
        <v>3.6400575306189635</v>
      </c>
      <c r="AA381" s="30">
        <f t="shared" ca="1" si="159"/>
        <v>3.65299152539334</v>
      </c>
      <c r="AB381">
        <f t="shared" ca="1" si="160"/>
        <v>1.6728822082359596E-3</v>
      </c>
      <c r="AC381">
        <f t="shared" ca="1" si="175"/>
        <v>1.1583036409825783E-8</v>
      </c>
      <c r="AD381">
        <f t="shared" ca="1" si="176"/>
        <v>6.9240000000001369E-7</v>
      </c>
      <c r="AE381" s="31">
        <f t="shared" ca="1" si="177"/>
        <v>1.6728822082359263E-2</v>
      </c>
      <c r="AF381" s="32">
        <f t="shared" ca="1" si="161"/>
        <v>-1.6401778625994875E-6</v>
      </c>
    </row>
    <row r="382" spans="1:32" x14ac:dyDescent="0.35">
      <c r="A382">
        <f t="shared" si="178"/>
        <v>350</v>
      </c>
      <c r="B382" s="28">
        <f t="shared" si="185"/>
        <v>2.4234000000000009E-3</v>
      </c>
      <c r="C382">
        <f t="shared" si="162"/>
        <v>0</v>
      </c>
      <c r="D382" s="29">
        <f t="shared" si="163"/>
        <v>0.1</v>
      </c>
      <c r="E382" s="30">
        <f t="shared" ca="1" si="179"/>
        <v>3.6400575306189635</v>
      </c>
      <c r="F382" s="30">
        <f t="shared" ca="1" si="179"/>
        <v>3.65299152539334</v>
      </c>
      <c r="G382" s="30">
        <f t="shared" ca="1" si="180"/>
        <v>-4.8334292176982734</v>
      </c>
      <c r="H382" s="30">
        <f t="shared" ca="1" si="181"/>
        <v>-0.62731345691446361</v>
      </c>
      <c r="I382">
        <f t="shared" ca="1" si="182"/>
        <v>23.69660517952039</v>
      </c>
      <c r="J382" s="29">
        <f t="shared" ca="1" si="183"/>
        <v>0.1</v>
      </c>
      <c r="K382" s="30">
        <f t="shared" ca="1" si="184"/>
        <v>-0.12932504709454948</v>
      </c>
      <c r="L382" s="30">
        <f t="shared" ca="1" si="155"/>
        <v>3.6529900353284184</v>
      </c>
      <c r="M382" s="30">
        <f t="shared" ca="1" si="164"/>
        <v>0.15669988223860604</v>
      </c>
      <c r="N382" s="30">
        <f t="shared" si="156"/>
        <v>10</v>
      </c>
      <c r="O382" s="56">
        <f t="shared" ca="1" si="165"/>
        <v>0</v>
      </c>
      <c r="P382" s="30">
        <f t="shared" ca="1" si="166"/>
        <v>0.15669988223860604</v>
      </c>
      <c r="Q382" s="30">
        <f t="shared" ca="1" si="167"/>
        <v>7.3664559280778993E-3</v>
      </c>
      <c r="R382" s="30">
        <f t="shared" ca="1" si="168"/>
        <v>-3.6243875423951031</v>
      </c>
      <c r="S382" s="30">
        <f t="shared" ca="1" si="169"/>
        <v>-0.47039658638974269</v>
      </c>
      <c r="T382">
        <f t="shared" ca="1" si="170"/>
        <v>13.324343692024712</v>
      </c>
      <c r="U382">
        <f t="shared" ca="1" si="171"/>
        <v>-0.12932504709454948</v>
      </c>
      <c r="V382">
        <f t="shared" ca="1" si="172"/>
        <v>1.6724967806007443E-3</v>
      </c>
      <c r="W382" s="30">
        <f t="shared" ca="1" si="173"/>
        <v>2.7374835144056558E-2</v>
      </c>
      <c r="X382" s="30">
        <f t="shared" ca="1" si="157"/>
        <v>3.6529900353284184</v>
      </c>
      <c r="Y382" s="30">
        <f t="shared" ca="1" si="174"/>
        <v>9.99999999999968E-2</v>
      </c>
      <c r="Z382" s="30">
        <f t="shared" ca="1" si="158"/>
        <v>3.6400635002631376</v>
      </c>
      <c r="AA382" s="30">
        <f t="shared" ca="1" si="159"/>
        <v>3.6529960049725925</v>
      </c>
      <c r="AB382">
        <f t="shared" ca="1" si="160"/>
        <v>1.6724967806007443E-3</v>
      </c>
      <c r="AC382">
        <f t="shared" ca="1" si="175"/>
        <v>1.1580367708879552E-8</v>
      </c>
      <c r="AD382">
        <f t="shared" ca="1" si="176"/>
        <v>6.923999999999778E-7</v>
      </c>
      <c r="AE382" s="31">
        <f t="shared" ca="1" si="177"/>
        <v>1.6724967806007979E-2</v>
      </c>
      <c r="AF382" s="32">
        <f t="shared" ca="1" si="161"/>
        <v>-1.639986215570175E-6</v>
      </c>
    </row>
    <row r="383" spans="1:32" x14ac:dyDescent="0.35">
      <c r="A383">
        <f t="shared" si="178"/>
        <v>351</v>
      </c>
      <c r="B383" s="28">
        <f t="shared" si="185"/>
        <v>2.4303240000000011E-3</v>
      </c>
      <c r="C383">
        <f t="shared" si="162"/>
        <v>0</v>
      </c>
      <c r="D383" s="29">
        <f t="shared" si="163"/>
        <v>0.1</v>
      </c>
      <c r="E383" s="30">
        <f t="shared" ca="1" si="179"/>
        <v>3.6400635002631376</v>
      </c>
      <c r="F383" s="30">
        <f t="shared" ca="1" si="179"/>
        <v>3.6529960049725925</v>
      </c>
      <c r="G383" s="30">
        <f t="shared" ca="1" si="180"/>
        <v>-4.8334391671052295</v>
      </c>
      <c r="H383" s="30">
        <f t="shared" ca="1" si="181"/>
        <v>-0.62724221675228176</v>
      </c>
      <c r="I383">
        <f t="shared" ca="1" si="182"/>
        <v>23.696663364374778</v>
      </c>
      <c r="J383" s="29">
        <f t="shared" ca="1" si="183"/>
        <v>0.1</v>
      </c>
      <c r="K383" s="30">
        <f t="shared" ca="1" si="184"/>
        <v>-0.1293101481619052</v>
      </c>
      <c r="L383" s="30">
        <f t="shared" ca="1" si="155"/>
        <v>3.6529945150793282</v>
      </c>
      <c r="M383" s="30">
        <f t="shared" ca="1" si="164"/>
        <v>0.15668494973557343</v>
      </c>
      <c r="N383" s="30">
        <f t="shared" si="156"/>
        <v>10</v>
      </c>
      <c r="O383" s="56">
        <f t="shared" ca="1" si="165"/>
        <v>0</v>
      </c>
      <c r="P383" s="30">
        <f t="shared" ca="1" si="166"/>
        <v>0.15668494973557343</v>
      </c>
      <c r="Q383" s="30">
        <f t="shared" ca="1" si="167"/>
        <v>7.3650520420917506E-3</v>
      </c>
      <c r="R383" s="30">
        <f t="shared" ca="1" si="168"/>
        <v>-3.6243950052895801</v>
      </c>
      <c r="S383" s="30">
        <f t="shared" ca="1" si="169"/>
        <v>-0.47034316657302522</v>
      </c>
      <c r="T383">
        <f t="shared" ca="1" si="170"/>
        <v>13.324376420997266</v>
      </c>
      <c r="U383">
        <f t="shared" ca="1" si="171"/>
        <v>-0.1293101481619052</v>
      </c>
      <c r="V383">
        <f t="shared" ca="1" si="172"/>
        <v>1.6721114417653875E-3</v>
      </c>
      <c r="W383" s="30">
        <f t="shared" ca="1" si="173"/>
        <v>2.7374801573668228E-2</v>
      </c>
      <c r="X383" s="30">
        <f t="shared" ca="1" si="157"/>
        <v>3.6529945150793282</v>
      </c>
      <c r="Y383" s="30">
        <f t="shared" ca="1" si="174"/>
        <v>9.9999999999994996E-2</v>
      </c>
      <c r="Z383" s="30">
        <f t="shared" ca="1" si="158"/>
        <v>3.640069469219577</v>
      </c>
      <c r="AA383" s="30">
        <f t="shared" ca="1" si="159"/>
        <v>3.6530004840357675</v>
      </c>
      <c r="AB383">
        <f t="shared" ca="1" si="160"/>
        <v>1.6721114417653877E-3</v>
      </c>
      <c r="AC383">
        <f t="shared" ca="1" si="175"/>
        <v>1.1577699622783543E-8</v>
      </c>
      <c r="AD383">
        <f t="shared" ca="1" si="176"/>
        <v>6.923999999999653E-7</v>
      </c>
      <c r="AE383" s="31">
        <f t="shared" ca="1" si="177"/>
        <v>1.6721114417654715E-2</v>
      </c>
      <c r="AF383" s="32">
        <f t="shared" ca="1" si="161"/>
        <v>-1.6397945911954523E-6</v>
      </c>
    </row>
    <row r="384" spans="1:32" x14ac:dyDescent="0.35">
      <c r="A384">
        <f t="shared" si="178"/>
        <v>352</v>
      </c>
      <c r="B384" s="28">
        <f t="shared" si="185"/>
        <v>2.4372480000000012E-3</v>
      </c>
      <c r="C384">
        <f t="shared" si="162"/>
        <v>0</v>
      </c>
      <c r="D384" s="29">
        <f t="shared" si="163"/>
        <v>0.1</v>
      </c>
      <c r="E384" s="30">
        <f t="shared" ca="1" si="179"/>
        <v>3.640069469219577</v>
      </c>
      <c r="F384" s="30">
        <f t="shared" ca="1" si="179"/>
        <v>3.6530004840357675</v>
      </c>
      <c r="G384" s="30">
        <f t="shared" ca="1" si="180"/>
        <v>-4.833449115365962</v>
      </c>
      <c r="H384" s="30">
        <f t="shared" ca="1" si="181"/>
        <v>-0.6271709845598088</v>
      </c>
      <c r="I384">
        <f t="shared" ca="1" si="182"/>
        <v>23.696721542597231</v>
      </c>
      <c r="J384" s="29">
        <f t="shared" ca="1" si="183"/>
        <v>0.1</v>
      </c>
      <c r="K384" s="30">
        <f t="shared" ca="1" si="184"/>
        <v>-0.12929525094563463</v>
      </c>
      <c r="L384" s="30">
        <f t="shared" ca="1" si="155"/>
        <v>3.6529989943141405</v>
      </c>
      <c r="M384" s="30">
        <f t="shared" ca="1" si="164"/>
        <v>0.15667001895286545</v>
      </c>
      <c r="N384" s="30">
        <f t="shared" si="156"/>
        <v>10</v>
      </c>
      <c r="O384" s="56">
        <f t="shared" ca="1" si="165"/>
        <v>0</v>
      </c>
      <c r="P384" s="30">
        <f t="shared" ca="1" si="166"/>
        <v>0.15667001895286545</v>
      </c>
      <c r="Q384" s="30">
        <f t="shared" ca="1" si="167"/>
        <v>7.3636484516073648E-3</v>
      </c>
      <c r="R384" s="30">
        <f t="shared" ca="1" si="168"/>
        <v>-3.6244024673242903</v>
      </c>
      <c r="S384" s="30">
        <f t="shared" ca="1" si="169"/>
        <v>-0.47028975273237805</v>
      </c>
      <c r="T384">
        <f t="shared" ca="1" si="170"/>
        <v>13.324409146239354</v>
      </c>
      <c r="U384">
        <f t="shared" ca="1" si="171"/>
        <v>-0.12929525094563463</v>
      </c>
      <c r="V384">
        <f t="shared" ca="1" si="172"/>
        <v>1.6717261917094635E-3</v>
      </c>
      <c r="W384" s="30">
        <f t="shared" ca="1" si="173"/>
        <v>2.7374768007230821E-2</v>
      </c>
      <c r="X384" s="30">
        <f t="shared" ca="1" si="157"/>
        <v>3.6529989943141405</v>
      </c>
      <c r="Y384" s="30">
        <f t="shared" ca="1" si="174"/>
        <v>9.9999999999997091E-2</v>
      </c>
      <c r="Z384" s="30">
        <f t="shared" ca="1" si="158"/>
        <v>3.6400754374883606</v>
      </c>
      <c r="AA384" s="30">
        <f t="shared" ca="1" si="159"/>
        <v>3.6530049625829242</v>
      </c>
      <c r="AB384">
        <f t="shared" ca="1" si="160"/>
        <v>1.6717261917094635E-3</v>
      </c>
      <c r="AC384">
        <f t="shared" ca="1" si="175"/>
        <v>1.1575032151396324E-8</v>
      </c>
      <c r="AD384">
        <f t="shared" ca="1" si="176"/>
        <v>6.9239999999997981E-7</v>
      </c>
      <c r="AE384" s="31">
        <f t="shared" ca="1" si="177"/>
        <v>1.6717261917095123E-2</v>
      </c>
      <c r="AF384" s="32">
        <f t="shared" ca="1" si="161"/>
        <v>-1.6396029894750638E-6</v>
      </c>
    </row>
    <row r="385" spans="1:32" x14ac:dyDescent="0.35">
      <c r="A385">
        <f t="shared" si="178"/>
        <v>353</v>
      </c>
      <c r="B385" s="28">
        <f t="shared" si="185"/>
        <v>2.4441720000000014E-3</v>
      </c>
      <c r="C385">
        <f t="shared" si="162"/>
        <v>0</v>
      </c>
      <c r="D385" s="29">
        <f t="shared" si="163"/>
        <v>0.1</v>
      </c>
      <c r="E385" s="30">
        <f t="shared" ca="1" si="179"/>
        <v>3.6400754374883606</v>
      </c>
      <c r="F385" s="30">
        <f t="shared" ca="1" si="179"/>
        <v>3.6530049625829242</v>
      </c>
      <c r="G385" s="30">
        <f t="shared" ca="1" si="180"/>
        <v>-4.8334590624806015</v>
      </c>
      <c r="H385" s="30">
        <f t="shared" ca="1" si="181"/>
        <v>-0.62709976033618353</v>
      </c>
      <c r="I385">
        <f t="shared" ca="1" si="182"/>
        <v>23.696779714188487</v>
      </c>
      <c r="J385" s="29">
        <f t="shared" ca="1" si="183"/>
        <v>0.1</v>
      </c>
      <c r="K385" s="30">
        <f t="shared" ca="1" si="184"/>
        <v>-0.12928035544554126</v>
      </c>
      <c r="L385" s="30">
        <f t="shared" ca="1" si="155"/>
        <v>3.6530034730329146</v>
      </c>
      <c r="M385" s="30">
        <f t="shared" ca="1" si="164"/>
        <v>0.1566550898902852</v>
      </c>
      <c r="N385" s="30">
        <f t="shared" si="156"/>
        <v>10</v>
      </c>
      <c r="O385" s="56">
        <f t="shared" ca="1" si="165"/>
        <v>0</v>
      </c>
      <c r="P385" s="30">
        <f t="shared" ca="1" si="166"/>
        <v>0.1566550898902852</v>
      </c>
      <c r="Q385" s="30">
        <f t="shared" ca="1" si="167"/>
        <v>7.362245156560001E-3</v>
      </c>
      <c r="R385" s="30">
        <f t="shared" ca="1" si="168"/>
        <v>-3.6244099284993321</v>
      </c>
      <c r="S385" s="30">
        <f t="shared" ca="1" si="169"/>
        <v>-0.47023634486715837</v>
      </c>
      <c r="T385">
        <f t="shared" ca="1" si="170"/>
        <v>13.324441867751396</v>
      </c>
      <c r="U385">
        <f t="shared" ca="1" si="171"/>
        <v>-0.12928035544554126</v>
      </c>
      <c r="V385">
        <f t="shared" ca="1" si="172"/>
        <v>1.671341030412549E-3</v>
      </c>
      <c r="W385" s="30">
        <f t="shared" ca="1" si="173"/>
        <v>2.7374734444743948E-2</v>
      </c>
      <c r="X385" s="30">
        <f t="shared" ca="1" si="157"/>
        <v>3.6530034730329146</v>
      </c>
      <c r="Y385" s="30">
        <f t="shared" ca="1" si="174"/>
        <v>0.10000000000000339</v>
      </c>
      <c r="Z385" s="30">
        <f t="shared" ca="1" si="158"/>
        <v>3.640081405069568</v>
      </c>
      <c r="AA385" s="30">
        <f t="shared" ca="1" si="159"/>
        <v>3.653009440614122</v>
      </c>
      <c r="AB385">
        <f t="shared" ca="1" si="160"/>
        <v>1.671341030412549E-3</v>
      </c>
      <c r="AC385">
        <f t="shared" ca="1" si="175"/>
        <v>1.1572365294576488E-8</v>
      </c>
      <c r="AD385">
        <f t="shared" ca="1" si="176"/>
        <v>6.9240000000002343E-7</v>
      </c>
      <c r="AE385" s="31">
        <f t="shared" ca="1" si="177"/>
        <v>1.6713410304124925E-2</v>
      </c>
      <c r="AF385" s="32">
        <f t="shared" ca="1" si="161"/>
        <v>-1.6394114105307536E-6</v>
      </c>
    </row>
    <row r="386" spans="1:32" x14ac:dyDescent="0.35">
      <c r="A386">
        <f t="shared" si="178"/>
        <v>354</v>
      </c>
      <c r="B386" s="28">
        <f t="shared" si="185"/>
        <v>2.4510960000000016E-3</v>
      </c>
      <c r="C386">
        <f t="shared" si="162"/>
        <v>0</v>
      </c>
      <c r="D386" s="29">
        <f t="shared" si="163"/>
        <v>0.1</v>
      </c>
      <c r="E386" s="30">
        <f t="shared" ca="1" si="179"/>
        <v>3.640081405069568</v>
      </c>
      <c r="F386" s="30">
        <f t="shared" ca="1" si="179"/>
        <v>3.653009440614122</v>
      </c>
      <c r="G386" s="30">
        <f t="shared" ca="1" si="180"/>
        <v>-4.8334690084492804</v>
      </c>
      <c r="H386" s="30">
        <f t="shared" ca="1" si="181"/>
        <v>-0.62702854408053943</v>
      </c>
      <c r="I386">
        <f t="shared" ca="1" si="182"/>
        <v>23.696837879149289</v>
      </c>
      <c r="J386" s="29">
        <f t="shared" ca="1" si="183"/>
        <v>0.1</v>
      </c>
      <c r="K386" s="30">
        <f t="shared" ca="1" si="184"/>
        <v>-0.12926546166142858</v>
      </c>
      <c r="L386" s="30">
        <f t="shared" ca="1" si="155"/>
        <v>3.6530079512357108</v>
      </c>
      <c r="M386" s="30">
        <f t="shared" ca="1" si="164"/>
        <v>0.15664016254763141</v>
      </c>
      <c r="N386" s="30">
        <f t="shared" si="156"/>
        <v>10</v>
      </c>
      <c r="O386" s="56">
        <f t="shared" ca="1" si="165"/>
        <v>0</v>
      </c>
      <c r="P386" s="30">
        <f t="shared" ca="1" si="166"/>
        <v>0.15664016254763141</v>
      </c>
      <c r="Q386" s="30">
        <f t="shared" ca="1" si="167"/>
        <v>7.3608421568845169E-3</v>
      </c>
      <c r="R386" s="30">
        <f t="shared" ca="1" si="168"/>
        <v>-3.624417388814805</v>
      </c>
      <c r="S386" s="30">
        <f t="shared" ca="1" si="169"/>
        <v>-0.47018294297670771</v>
      </c>
      <c r="T386">
        <f t="shared" ca="1" si="170"/>
        <v>13.324474585533812</v>
      </c>
      <c r="U386">
        <f t="shared" ca="1" si="171"/>
        <v>-0.12926546166142858</v>
      </c>
      <c r="V386">
        <f t="shared" ca="1" si="172"/>
        <v>1.6709559578542261E-3</v>
      </c>
      <c r="W386" s="30">
        <f t="shared" ca="1" si="173"/>
        <v>2.7374700886202835E-2</v>
      </c>
      <c r="X386" s="30">
        <f t="shared" ca="1" si="157"/>
        <v>3.6530079512357108</v>
      </c>
      <c r="Y386" s="30">
        <f t="shared" ca="1" si="174"/>
        <v>9.9999999999998215E-2</v>
      </c>
      <c r="Z386" s="30">
        <f t="shared" ca="1" si="158"/>
        <v>3.6400873719632783</v>
      </c>
      <c r="AA386" s="30">
        <f t="shared" ca="1" si="159"/>
        <v>3.653013918129421</v>
      </c>
      <c r="AB386">
        <f t="shared" ca="1" si="160"/>
        <v>1.6709559578542263E-3</v>
      </c>
      <c r="AC386">
        <f t="shared" ca="1" si="175"/>
        <v>1.1569699052182661E-8</v>
      </c>
      <c r="AD386">
        <f t="shared" ca="1" si="176"/>
        <v>6.9239999999998754E-7</v>
      </c>
      <c r="AE386" s="31">
        <f t="shared" ca="1" si="177"/>
        <v>1.670955957854256E-2</v>
      </c>
      <c r="AF386" s="32">
        <f t="shared" ca="1" si="161"/>
        <v>-1.6392198542402659E-6</v>
      </c>
    </row>
    <row r="387" spans="1:32" x14ac:dyDescent="0.35">
      <c r="A387">
        <f t="shared" si="178"/>
        <v>355</v>
      </c>
      <c r="B387" s="28">
        <f t="shared" si="185"/>
        <v>2.4580200000000017E-3</v>
      </c>
      <c r="C387">
        <f t="shared" si="162"/>
        <v>0</v>
      </c>
      <c r="D387" s="29">
        <f t="shared" si="163"/>
        <v>0.1</v>
      </c>
      <c r="E387" s="30">
        <f t="shared" ca="1" si="179"/>
        <v>3.6400873719632783</v>
      </c>
      <c r="F387" s="30">
        <f t="shared" ca="1" si="179"/>
        <v>3.653013918129421</v>
      </c>
      <c r="G387" s="30">
        <f t="shared" ca="1" si="180"/>
        <v>-4.833478953272131</v>
      </c>
      <c r="H387" s="30">
        <f t="shared" ca="1" si="181"/>
        <v>-0.62695733579201518</v>
      </c>
      <c r="I387">
        <f t="shared" ca="1" si="182"/>
        <v>23.696896037480396</v>
      </c>
      <c r="J387" s="29">
        <f t="shared" ca="1" si="183"/>
        <v>0.1</v>
      </c>
      <c r="K387" s="30">
        <f t="shared" ca="1" si="184"/>
        <v>-0.12925056959309675</v>
      </c>
      <c r="L387" s="30">
        <f t="shared" ca="1" si="155"/>
        <v>3.653012428922588</v>
      </c>
      <c r="M387" s="30">
        <f t="shared" ca="1" si="164"/>
        <v>0.15662523692470715</v>
      </c>
      <c r="N387" s="30">
        <f t="shared" si="156"/>
        <v>10</v>
      </c>
      <c r="O387" s="56">
        <f t="shared" ca="1" si="165"/>
        <v>0</v>
      </c>
      <c r="P387" s="30">
        <f t="shared" ca="1" si="166"/>
        <v>0.15662523692470715</v>
      </c>
      <c r="Q387" s="30">
        <f t="shared" ca="1" si="167"/>
        <v>7.3594394525161935E-3</v>
      </c>
      <c r="R387" s="30">
        <f t="shared" ca="1" si="168"/>
        <v>-3.6244248482708077</v>
      </c>
      <c r="S387" s="30">
        <f t="shared" ca="1" si="169"/>
        <v>-0.47012954706038301</v>
      </c>
      <c r="T387">
        <f t="shared" ca="1" si="170"/>
        <v>13.324507299587021</v>
      </c>
      <c r="U387">
        <f t="shared" ca="1" si="171"/>
        <v>-0.12925056959309675</v>
      </c>
      <c r="V387">
        <f t="shared" ca="1" si="172"/>
        <v>1.6705709740139944E-3</v>
      </c>
      <c r="W387" s="30">
        <f t="shared" ca="1" si="173"/>
        <v>2.7374667331610397E-2</v>
      </c>
      <c r="X387" s="30">
        <f t="shared" ca="1" si="157"/>
        <v>3.653012428922588</v>
      </c>
      <c r="Y387" s="30">
        <f t="shared" ca="1" si="174"/>
        <v>9.9999999999993913E-2</v>
      </c>
      <c r="Z387" s="30">
        <f t="shared" ca="1" si="158"/>
        <v>3.6400933381695708</v>
      </c>
      <c r="AA387" s="30">
        <f t="shared" ca="1" si="159"/>
        <v>3.6530183951288806</v>
      </c>
      <c r="AB387">
        <f t="shared" ca="1" si="160"/>
        <v>1.6705709740139946E-3</v>
      </c>
      <c r="AC387">
        <f t="shared" ca="1" si="175"/>
        <v>1.1567033424072897E-8</v>
      </c>
      <c r="AD387">
        <f t="shared" ca="1" si="176"/>
        <v>6.9239999999995779E-7</v>
      </c>
      <c r="AE387" s="31">
        <f t="shared" ca="1" si="177"/>
        <v>1.6705709740140962E-2</v>
      </c>
      <c r="AF387" s="32">
        <f t="shared" ca="1" si="161"/>
        <v>-1.6390283207253443E-6</v>
      </c>
    </row>
    <row r="388" spans="1:32" x14ac:dyDescent="0.35">
      <c r="A388">
        <f t="shared" si="178"/>
        <v>356</v>
      </c>
      <c r="B388" s="28">
        <f t="shared" si="185"/>
        <v>2.4649440000000019E-3</v>
      </c>
      <c r="C388">
        <f t="shared" si="162"/>
        <v>0</v>
      </c>
      <c r="D388" s="29">
        <f t="shared" si="163"/>
        <v>0.1</v>
      </c>
      <c r="E388" s="30">
        <f t="shared" ca="1" si="179"/>
        <v>3.6400933381695708</v>
      </c>
      <c r="F388" s="30">
        <f t="shared" ca="1" si="179"/>
        <v>3.6530183951288806</v>
      </c>
      <c r="G388" s="30">
        <f t="shared" ca="1" si="180"/>
        <v>-4.8334888969492855</v>
      </c>
      <c r="H388" s="30">
        <f t="shared" ca="1" si="181"/>
        <v>-0.62688613546974414</v>
      </c>
      <c r="I388">
        <f t="shared" ca="1" si="182"/>
        <v>23.696954189182552</v>
      </c>
      <c r="J388" s="29">
        <f t="shared" ca="1" si="183"/>
        <v>0.1</v>
      </c>
      <c r="K388" s="30">
        <f t="shared" ca="1" si="184"/>
        <v>-0.12923567924034593</v>
      </c>
      <c r="L388" s="30">
        <f t="shared" ca="1" si="155"/>
        <v>3.6530169060936055</v>
      </c>
      <c r="M388" s="30">
        <f t="shared" ca="1" si="164"/>
        <v>0.15661031302131553</v>
      </c>
      <c r="N388" s="30">
        <f t="shared" si="156"/>
        <v>10</v>
      </c>
      <c r="O388" s="56">
        <f t="shared" ca="1" si="165"/>
        <v>0</v>
      </c>
      <c r="P388" s="30">
        <f t="shared" ca="1" si="166"/>
        <v>0.15661031302131553</v>
      </c>
      <c r="Q388" s="30">
        <f t="shared" ca="1" si="167"/>
        <v>7.3580370433903291E-3</v>
      </c>
      <c r="R388" s="30">
        <f t="shared" ca="1" si="168"/>
        <v>-3.6244323068674391</v>
      </c>
      <c r="S388" s="30">
        <f t="shared" ca="1" si="169"/>
        <v>-0.47007615711754192</v>
      </c>
      <c r="T388">
        <f t="shared" ca="1" si="170"/>
        <v>13.324540009911443</v>
      </c>
      <c r="U388">
        <f t="shared" ca="1" si="171"/>
        <v>-0.12923567924034593</v>
      </c>
      <c r="V388">
        <f t="shared" ca="1" si="172"/>
        <v>1.6701860788713582E-3</v>
      </c>
      <c r="W388" s="30">
        <f t="shared" ca="1" si="173"/>
        <v>2.7374633780969604E-2</v>
      </c>
      <c r="X388" s="30">
        <f t="shared" ca="1" si="157"/>
        <v>3.6530169060936055</v>
      </c>
      <c r="Y388" s="30">
        <f t="shared" ca="1" si="174"/>
        <v>0.10000000000000309</v>
      </c>
      <c r="Z388" s="30">
        <f t="shared" ca="1" si="158"/>
        <v>3.6400993036885247</v>
      </c>
      <c r="AA388" s="30">
        <f t="shared" ca="1" si="159"/>
        <v>3.6530228716125595</v>
      </c>
      <c r="AB388">
        <f t="shared" ca="1" si="160"/>
        <v>1.6701860788713579E-3</v>
      </c>
      <c r="AC388">
        <f t="shared" ca="1" si="175"/>
        <v>1.1564368410105282E-8</v>
      </c>
      <c r="AD388">
        <f t="shared" ca="1" si="176"/>
        <v>6.9240000000002131E-7</v>
      </c>
      <c r="AE388" s="31">
        <f t="shared" ca="1" si="177"/>
        <v>1.6701860788713063E-2</v>
      </c>
      <c r="AF388" s="32">
        <f t="shared" ca="1" si="161"/>
        <v>-1.6388368098637334E-6</v>
      </c>
    </row>
    <row r="389" spans="1:32" x14ac:dyDescent="0.35">
      <c r="A389">
        <f t="shared" si="178"/>
        <v>357</v>
      </c>
      <c r="B389" s="28">
        <f t="shared" si="185"/>
        <v>2.4718680000000021E-3</v>
      </c>
      <c r="C389">
        <f t="shared" si="162"/>
        <v>0</v>
      </c>
      <c r="D389" s="29">
        <f t="shared" si="163"/>
        <v>0.1</v>
      </c>
      <c r="E389" s="30">
        <f t="shared" ca="1" si="179"/>
        <v>3.6400993036885247</v>
      </c>
      <c r="F389" s="30">
        <f t="shared" ca="1" si="179"/>
        <v>3.6530228716125595</v>
      </c>
      <c r="G389" s="30">
        <f t="shared" ca="1" si="180"/>
        <v>-4.8334988394808756</v>
      </c>
      <c r="H389" s="30">
        <f t="shared" ca="1" si="181"/>
        <v>-0.62681494311286501</v>
      </c>
      <c r="I389">
        <f t="shared" ca="1" si="182"/>
        <v>23.697012334256499</v>
      </c>
      <c r="J389" s="29">
        <f t="shared" ca="1" si="183"/>
        <v>0.1</v>
      </c>
      <c r="K389" s="30">
        <f t="shared" ca="1" si="184"/>
        <v>-0.12922079060298294</v>
      </c>
      <c r="L389" s="30">
        <f t="shared" ca="1" si="155"/>
        <v>3.6530213827488232</v>
      </c>
      <c r="M389" s="30">
        <f t="shared" ca="1" si="164"/>
        <v>0.15659539083725676</v>
      </c>
      <c r="N389" s="30">
        <f t="shared" si="156"/>
        <v>10</v>
      </c>
      <c r="O389" s="56">
        <f t="shared" ca="1" si="165"/>
        <v>0</v>
      </c>
      <c r="P389" s="30">
        <f t="shared" ca="1" si="166"/>
        <v>0.15659539083725676</v>
      </c>
      <c r="Q389" s="30">
        <f t="shared" ca="1" si="167"/>
        <v>7.3566349294419599E-3</v>
      </c>
      <c r="R389" s="30">
        <f t="shared" ca="1" si="168"/>
        <v>-3.6244397646047992</v>
      </c>
      <c r="S389" s="30">
        <f t="shared" ca="1" si="169"/>
        <v>-0.47002277314753071</v>
      </c>
      <c r="T389">
        <f t="shared" ca="1" si="170"/>
        <v>13.324572716507504</v>
      </c>
      <c r="U389">
        <f t="shared" ca="1" si="171"/>
        <v>-0.12922079060298294</v>
      </c>
      <c r="V389">
        <f t="shared" ca="1" si="172"/>
        <v>1.6698012724059967E-3</v>
      </c>
      <c r="W389" s="30">
        <f t="shared" ca="1" si="173"/>
        <v>2.7374600234273821E-2</v>
      </c>
      <c r="X389" s="30">
        <f t="shared" ca="1" si="157"/>
        <v>3.6530213827488232</v>
      </c>
      <c r="Y389" s="30">
        <f t="shared" ca="1" si="174"/>
        <v>0.10000000000000321</v>
      </c>
      <c r="Z389" s="30">
        <f t="shared" ca="1" si="158"/>
        <v>3.6401052685202191</v>
      </c>
      <c r="AA389" s="30">
        <f t="shared" ca="1" si="159"/>
        <v>3.6530273475805175</v>
      </c>
      <c r="AB389">
        <f t="shared" ca="1" si="160"/>
        <v>1.6698012724059967E-3</v>
      </c>
      <c r="AC389">
        <f t="shared" ca="1" si="175"/>
        <v>1.156170401013912E-8</v>
      </c>
      <c r="AD389">
        <f t="shared" ca="1" si="176"/>
        <v>6.9240000000002216E-7</v>
      </c>
      <c r="AE389" s="31">
        <f t="shared" ca="1" si="177"/>
        <v>1.6698012724059432E-2</v>
      </c>
      <c r="AF389" s="32">
        <f t="shared" ca="1" si="161"/>
        <v>-1.6386453216551775E-6</v>
      </c>
    </row>
    <row r="390" spans="1:32" x14ac:dyDescent="0.35">
      <c r="A390">
        <f t="shared" si="178"/>
        <v>358</v>
      </c>
      <c r="B390" s="28">
        <f t="shared" si="185"/>
        <v>2.4787920000000022E-3</v>
      </c>
      <c r="C390">
        <f t="shared" si="162"/>
        <v>0</v>
      </c>
      <c r="D390" s="29">
        <f t="shared" si="163"/>
        <v>0.1</v>
      </c>
      <c r="E390" s="30">
        <f t="shared" ca="1" si="179"/>
        <v>3.6401052685202191</v>
      </c>
      <c r="F390" s="30">
        <f t="shared" ca="1" si="179"/>
        <v>3.6530273475805175</v>
      </c>
      <c r="G390" s="30">
        <f t="shared" ca="1" si="180"/>
        <v>-4.8335087808670325</v>
      </c>
      <c r="H390" s="30">
        <f t="shared" ca="1" si="181"/>
        <v>-0.62674375872051657</v>
      </c>
      <c r="I390">
        <f t="shared" ca="1" si="182"/>
        <v>23.697070472702983</v>
      </c>
      <c r="J390" s="29">
        <f t="shared" ca="1" si="183"/>
        <v>0.1</v>
      </c>
      <c r="K390" s="30">
        <f t="shared" ca="1" si="184"/>
        <v>-0.12920590368081128</v>
      </c>
      <c r="L390" s="30">
        <f t="shared" ca="1" si="155"/>
        <v>3.6530258588883</v>
      </c>
      <c r="M390" s="30">
        <f t="shared" ca="1" si="164"/>
        <v>0.15658047037233391</v>
      </c>
      <c r="N390" s="30">
        <f t="shared" si="156"/>
        <v>10</v>
      </c>
      <c r="O390" s="56">
        <f t="shared" ca="1" si="165"/>
        <v>0</v>
      </c>
      <c r="P390" s="30">
        <f t="shared" ca="1" si="166"/>
        <v>0.15658047037233391</v>
      </c>
      <c r="Q390" s="30">
        <f t="shared" ca="1" si="167"/>
        <v>7.3552331106064009E-3</v>
      </c>
      <c r="R390" s="30">
        <f t="shared" ca="1" si="168"/>
        <v>-3.6244472214829857</v>
      </c>
      <c r="S390" s="30">
        <f t="shared" ca="1" si="169"/>
        <v>-0.46996939514970681</v>
      </c>
      <c r="T390">
        <f t="shared" ca="1" si="170"/>
        <v>13.324605419375619</v>
      </c>
      <c r="U390">
        <f t="shared" ca="1" si="171"/>
        <v>-0.12920590368081128</v>
      </c>
      <c r="V390">
        <f t="shared" ca="1" si="172"/>
        <v>1.6694165545975081E-3</v>
      </c>
      <c r="W390" s="30">
        <f t="shared" ca="1" si="173"/>
        <v>2.7374566691522634E-2</v>
      </c>
      <c r="X390" s="30">
        <f t="shared" ca="1" si="157"/>
        <v>3.6530258588883</v>
      </c>
      <c r="Y390" s="30">
        <f t="shared" ca="1" si="174"/>
        <v>9.9999999999994524E-2</v>
      </c>
      <c r="Z390" s="30">
        <f t="shared" ca="1" si="158"/>
        <v>3.6401112326647329</v>
      </c>
      <c r="AA390" s="30">
        <f t="shared" ca="1" si="159"/>
        <v>3.6530318230328138</v>
      </c>
      <c r="AB390">
        <f t="shared" ca="1" si="160"/>
        <v>1.6694165545975083E-3</v>
      </c>
      <c r="AC390">
        <f t="shared" ca="1" si="175"/>
        <v>1.1559040224033146E-8</v>
      </c>
      <c r="AD390">
        <f t="shared" ca="1" si="176"/>
        <v>6.9239999999996202E-7</v>
      </c>
      <c r="AE390" s="31">
        <f t="shared" ca="1" si="177"/>
        <v>1.6694165545975997E-2</v>
      </c>
      <c r="AF390" s="32">
        <f t="shared" ca="1" si="161"/>
        <v>-1.6384538560994215E-6</v>
      </c>
    </row>
    <row r="391" spans="1:32" x14ac:dyDescent="0.35">
      <c r="A391">
        <f t="shared" si="178"/>
        <v>359</v>
      </c>
      <c r="B391" s="28">
        <f t="shared" si="185"/>
        <v>2.4857160000000024E-3</v>
      </c>
      <c r="C391">
        <f t="shared" si="162"/>
        <v>0</v>
      </c>
      <c r="D391" s="29">
        <f t="shared" si="163"/>
        <v>0.1</v>
      </c>
      <c r="E391" s="30">
        <f t="shared" ca="1" si="179"/>
        <v>3.6401112326647329</v>
      </c>
      <c r="F391" s="30">
        <f t="shared" ca="1" si="179"/>
        <v>3.6530318230328138</v>
      </c>
      <c r="G391" s="30">
        <f t="shared" ca="1" si="180"/>
        <v>-4.8335187211078887</v>
      </c>
      <c r="H391" s="30">
        <f t="shared" ca="1" si="181"/>
        <v>-0.6266725822918372</v>
      </c>
      <c r="I391">
        <f t="shared" ca="1" si="182"/>
        <v>23.697128604522753</v>
      </c>
      <c r="J391" s="29">
        <f t="shared" ca="1" si="183"/>
        <v>0.1</v>
      </c>
      <c r="K391" s="30">
        <f t="shared" ca="1" si="184"/>
        <v>-0.12919101847362777</v>
      </c>
      <c r="L391" s="30">
        <f t="shared" ca="1" si="155"/>
        <v>3.6530303345120956</v>
      </c>
      <c r="M391" s="30">
        <f t="shared" ca="1" si="164"/>
        <v>0.15656555162634866</v>
      </c>
      <c r="N391" s="30">
        <f t="shared" si="156"/>
        <v>10</v>
      </c>
      <c r="O391" s="56">
        <f t="shared" ca="1" si="165"/>
        <v>0</v>
      </c>
      <c r="P391" s="30">
        <f t="shared" ca="1" si="166"/>
        <v>0.15656555162634866</v>
      </c>
      <c r="Q391" s="30">
        <f t="shared" ca="1" si="167"/>
        <v>7.3538315868188547E-3</v>
      </c>
      <c r="R391" s="30">
        <f t="shared" ca="1" si="168"/>
        <v>-3.624454677502098</v>
      </c>
      <c r="S391" s="30">
        <f t="shared" ca="1" si="169"/>
        <v>-0.46991602312342196</v>
      </c>
      <c r="T391">
        <f t="shared" ca="1" si="170"/>
        <v>13.324638118516205</v>
      </c>
      <c r="U391">
        <f t="shared" ca="1" si="171"/>
        <v>-0.12919101847362777</v>
      </c>
      <c r="V391">
        <f t="shared" ca="1" si="172"/>
        <v>1.6690319254253233E-3</v>
      </c>
      <c r="W391" s="30">
        <f t="shared" ca="1" si="173"/>
        <v>2.7374533152720898E-2</v>
      </c>
      <c r="X391" s="30">
        <f t="shared" ca="1" si="157"/>
        <v>3.6530303345120956</v>
      </c>
      <c r="Y391" s="30">
        <f t="shared" ca="1" si="174"/>
        <v>9.9999999999996467E-2</v>
      </c>
      <c r="Z391" s="30">
        <f t="shared" ca="1" si="158"/>
        <v>3.6401171961221457</v>
      </c>
      <c r="AA391" s="30">
        <f t="shared" ca="1" si="159"/>
        <v>3.6530362979695084</v>
      </c>
      <c r="AB391">
        <f t="shared" ca="1" si="160"/>
        <v>1.6690319254253233E-3</v>
      </c>
      <c r="AC391">
        <f t="shared" ca="1" si="175"/>
        <v>1.1556377051644938E-8</v>
      </c>
      <c r="AD391">
        <f t="shared" ca="1" si="176"/>
        <v>6.9239999999997547E-7</v>
      </c>
      <c r="AE391" s="31">
        <f t="shared" ca="1" si="177"/>
        <v>1.6690319254253821E-2</v>
      </c>
      <c r="AF391" s="32">
        <f t="shared" ca="1" si="161"/>
        <v>-1.6382624133182084E-6</v>
      </c>
    </row>
    <row r="392" spans="1:32" x14ac:dyDescent="0.35">
      <c r="A392">
        <f t="shared" si="178"/>
        <v>360</v>
      </c>
      <c r="B392" s="28">
        <f t="shared" si="185"/>
        <v>2.4926400000000026E-3</v>
      </c>
      <c r="C392">
        <f t="shared" si="162"/>
        <v>0</v>
      </c>
      <c r="D392" s="29">
        <f t="shared" si="163"/>
        <v>0.1</v>
      </c>
      <c r="E392" s="30">
        <f t="shared" ca="1" si="179"/>
        <v>3.6401171961221457</v>
      </c>
      <c r="F392" s="30">
        <f t="shared" ca="1" si="179"/>
        <v>3.6530362979695084</v>
      </c>
      <c r="G392" s="30">
        <f t="shared" ca="1" si="180"/>
        <v>-4.8335286602035756</v>
      </c>
      <c r="H392" s="30">
        <f t="shared" ca="1" si="181"/>
        <v>-0.62660141382596024</v>
      </c>
      <c r="I392">
        <f t="shared" ca="1" si="182"/>
        <v>23.697186729716549</v>
      </c>
      <c r="J392" s="29">
        <f t="shared" ca="1" si="183"/>
        <v>0.1</v>
      </c>
      <c r="K392" s="30">
        <f t="shared" ca="1" si="184"/>
        <v>-0.1291761349812359</v>
      </c>
      <c r="L392" s="30">
        <f t="shared" ca="1" si="155"/>
        <v>3.6530348096202694</v>
      </c>
      <c r="M392" s="30">
        <f t="shared" ca="1" si="164"/>
        <v>0.15655063459910265</v>
      </c>
      <c r="N392" s="30">
        <f t="shared" si="156"/>
        <v>10</v>
      </c>
      <c r="O392" s="56">
        <f t="shared" ca="1" si="165"/>
        <v>0</v>
      </c>
      <c r="P392" s="30">
        <f t="shared" ca="1" si="166"/>
        <v>0.15655063459910265</v>
      </c>
      <c r="Q392" s="30">
        <f t="shared" ca="1" si="167"/>
        <v>7.3524303580145261E-3</v>
      </c>
      <c r="R392" s="30">
        <f t="shared" ca="1" si="168"/>
        <v>-3.6244621326622353</v>
      </c>
      <c r="S392" s="30">
        <f t="shared" ca="1" si="169"/>
        <v>-0.4698626570680281</v>
      </c>
      <c r="T392">
        <f t="shared" ca="1" si="170"/>
        <v>13.324670813929689</v>
      </c>
      <c r="U392">
        <f t="shared" ca="1" si="171"/>
        <v>-0.1291761349812359</v>
      </c>
      <c r="V392">
        <f t="shared" ca="1" si="172"/>
        <v>1.6686473848690475E-3</v>
      </c>
      <c r="W392" s="30">
        <f t="shared" ca="1" si="173"/>
        <v>2.7374499617866754E-2</v>
      </c>
      <c r="X392" s="30">
        <f t="shared" ca="1" si="157"/>
        <v>3.6530348096202694</v>
      </c>
      <c r="Y392" s="30">
        <f t="shared" ca="1" si="174"/>
        <v>0.10000000000000402</v>
      </c>
      <c r="Z392" s="30">
        <f t="shared" ca="1" si="158"/>
        <v>3.6401231588925365</v>
      </c>
      <c r="AA392" s="30">
        <f t="shared" ca="1" si="159"/>
        <v>3.6530407723906602</v>
      </c>
      <c r="AB392">
        <f t="shared" ca="1" si="160"/>
        <v>1.6686473848690478E-3</v>
      </c>
      <c r="AC392">
        <f t="shared" ca="1" si="175"/>
        <v>1.1553714492833286E-8</v>
      </c>
      <c r="AD392">
        <f t="shared" ca="1" si="176"/>
        <v>6.9240000000002777E-7</v>
      </c>
      <c r="AE392" s="31">
        <f t="shared" ca="1" si="177"/>
        <v>1.6686473848689806E-2</v>
      </c>
      <c r="AF392" s="32">
        <f t="shared" ca="1" si="161"/>
        <v>-1.6380709931892839E-6</v>
      </c>
    </row>
    <row r="393" spans="1:32" x14ac:dyDescent="0.35">
      <c r="A393">
        <f t="shared" si="178"/>
        <v>361</v>
      </c>
      <c r="B393" s="28">
        <f t="shared" si="185"/>
        <v>2.4995640000000027E-3</v>
      </c>
      <c r="C393">
        <f t="shared" si="162"/>
        <v>0</v>
      </c>
      <c r="D393" s="29">
        <f t="shared" si="163"/>
        <v>0.1</v>
      </c>
      <c r="E393" s="30">
        <f t="shared" ca="1" si="179"/>
        <v>3.6401231588925365</v>
      </c>
      <c r="F393" s="30">
        <f t="shared" ca="1" si="179"/>
        <v>3.6530407723906602</v>
      </c>
      <c r="G393" s="30">
        <f t="shared" ca="1" si="180"/>
        <v>-4.8335385981542274</v>
      </c>
      <c r="H393" s="30">
        <f t="shared" ca="1" si="181"/>
        <v>-0.62653025332202439</v>
      </c>
      <c r="I393">
        <f t="shared" ca="1" si="182"/>
        <v>23.697244848285145</v>
      </c>
      <c r="J393" s="29">
        <f t="shared" ca="1" si="183"/>
        <v>0.1</v>
      </c>
      <c r="K393" s="30">
        <f t="shared" ca="1" si="184"/>
        <v>-0.12916125320344249</v>
      </c>
      <c r="L393" s="30">
        <f t="shared" ca="1" si="155"/>
        <v>3.6530392842128805</v>
      </c>
      <c r="M393" s="30">
        <f t="shared" ca="1" si="164"/>
        <v>0.15653571929039897</v>
      </c>
      <c r="N393" s="30">
        <f t="shared" si="156"/>
        <v>10</v>
      </c>
      <c r="O393" s="56">
        <f t="shared" ca="1" si="165"/>
        <v>0</v>
      </c>
      <c r="P393" s="30">
        <f t="shared" ca="1" si="166"/>
        <v>0.15653571929039897</v>
      </c>
      <c r="Q393" s="30">
        <f t="shared" ca="1" si="167"/>
        <v>7.3510294241287757E-3</v>
      </c>
      <c r="R393" s="30">
        <f t="shared" ca="1" si="168"/>
        <v>-3.6244695869634964</v>
      </c>
      <c r="S393" s="30">
        <f t="shared" ca="1" si="169"/>
        <v>-0.46980929698288254</v>
      </c>
      <c r="T393">
        <f t="shared" ca="1" si="170"/>
        <v>13.32470350561649</v>
      </c>
      <c r="U393">
        <f t="shared" ca="1" si="171"/>
        <v>-0.12916125320344249</v>
      </c>
      <c r="V393">
        <f t="shared" ca="1" si="172"/>
        <v>1.6682629329083782E-3</v>
      </c>
      <c r="W393" s="30">
        <f t="shared" ca="1" si="173"/>
        <v>2.7374466086956484E-2</v>
      </c>
      <c r="X393" s="30">
        <f t="shared" ca="1" si="157"/>
        <v>3.6530392842128805</v>
      </c>
      <c r="Y393" s="30">
        <f t="shared" ca="1" si="174"/>
        <v>0.10000000000000528</v>
      </c>
      <c r="Z393" s="30">
        <f t="shared" ca="1" si="158"/>
        <v>3.6401291209759843</v>
      </c>
      <c r="AA393" s="30">
        <f t="shared" ca="1" si="159"/>
        <v>3.6530452462963283</v>
      </c>
      <c r="AB393">
        <f t="shared" ca="1" si="160"/>
        <v>1.6682629329083784E-3</v>
      </c>
      <c r="AC393">
        <f t="shared" ca="1" si="175"/>
        <v>1.155105254745761E-8</v>
      </c>
      <c r="AD393">
        <f t="shared" ca="1" si="176"/>
        <v>6.9240000000003646E-7</v>
      </c>
      <c r="AE393" s="31">
        <f t="shared" ca="1" si="177"/>
        <v>1.6682629329082904E-2</v>
      </c>
      <c r="AF393" s="32">
        <f t="shared" ca="1" si="161"/>
        <v>-1.6378795957123924E-6</v>
      </c>
    </row>
    <row r="394" spans="1:32" x14ac:dyDescent="0.35">
      <c r="A394">
        <f t="shared" si="178"/>
        <v>362</v>
      </c>
      <c r="B394" s="28">
        <f t="shared" si="185"/>
        <v>2.5064880000000029E-3</v>
      </c>
      <c r="C394">
        <f t="shared" si="162"/>
        <v>0</v>
      </c>
      <c r="D394" s="29">
        <f t="shared" si="163"/>
        <v>0.1</v>
      </c>
      <c r="E394" s="30">
        <f t="shared" ca="1" si="179"/>
        <v>3.6401291209759843</v>
      </c>
      <c r="F394" s="30">
        <f t="shared" ca="1" si="179"/>
        <v>3.6530452462963283</v>
      </c>
      <c r="G394" s="30">
        <f t="shared" ca="1" si="180"/>
        <v>-4.8335485349599745</v>
      </c>
      <c r="H394" s="30">
        <f t="shared" ca="1" si="181"/>
        <v>-0.62645910077916822</v>
      </c>
      <c r="I394">
        <f t="shared" ca="1" si="182"/>
        <v>23.697302960229273</v>
      </c>
      <c r="J394" s="29">
        <f t="shared" ca="1" si="183"/>
        <v>0.1</v>
      </c>
      <c r="K394" s="30">
        <f t="shared" ca="1" si="184"/>
        <v>-0.1291463731400477</v>
      </c>
      <c r="L394" s="30">
        <f t="shared" ca="1" si="155"/>
        <v>3.6530437582899888</v>
      </c>
      <c r="M394" s="30">
        <f t="shared" ca="1" si="164"/>
        <v>0.15652080570003779</v>
      </c>
      <c r="N394" s="30">
        <f t="shared" si="156"/>
        <v>10</v>
      </c>
      <c r="O394" s="56">
        <f t="shared" ca="1" si="165"/>
        <v>0</v>
      </c>
      <c r="P394" s="30">
        <f t="shared" ca="1" si="166"/>
        <v>0.15652080570003779</v>
      </c>
      <c r="Q394" s="30">
        <f t="shared" ca="1" si="167"/>
        <v>7.3496287850966938E-3</v>
      </c>
      <c r="R394" s="30">
        <f t="shared" ca="1" si="168"/>
        <v>-3.6244770404059805</v>
      </c>
      <c r="S394" s="30">
        <f t="shared" ca="1" si="169"/>
        <v>-0.46975594286733147</v>
      </c>
      <c r="T394">
        <f t="shared" ca="1" si="170"/>
        <v>13.324736193577028</v>
      </c>
      <c r="U394">
        <f t="shared" ca="1" si="171"/>
        <v>-0.1291463731400477</v>
      </c>
      <c r="V394">
        <f t="shared" ca="1" si="172"/>
        <v>1.6678785695228436E-3</v>
      </c>
      <c r="W394" s="30">
        <f t="shared" ca="1" si="173"/>
        <v>2.7374432559990086E-2</v>
      </c>
      <c r="X394" s="30">
        <f t="shared" ca="1" si="157"/>
        <v>3.6530437582899888</v>
      </c>
      <c r="Y394" s="30">
        <f t="shared" ca="1" si="174"/>
        <v>0.10000000000000203</v>
      </c>
      <c r="Z394" s="30">
        <f t="shared" ca="1" si="158"/>
        <v>3.6401350823725682</v>
      </c>
      <c r="AA394" s="30">
        <f t="shared" ca="1" si="159"/>
        <v>3.6530497196865728</v>
      </c>
      <c r="AB394">
        <f t="shared" ca="1" si="160"/>
        <v>1.6678785695228436E-3</v>
      </c>
      <c r="AC394">
        <f t="shared" ca="1" si="175"/>
        <v>1.1548391215376168E-8</v>
      </c>
      <c r="AD394">
        <f t="shared" ca="1" si="176"/>
        <v>6.9240000000001401E-7</v>
      </c>
      <c r="AE394" s="31">
        <f t="shared" ca="1" si="177"/>
        <v>1.6678785695228099E-2</v>
      </c>
      <c r="AF394" s="32">
        <f t="shared" ca="1" si="161"/>
        <v>-1.6376882208872787E-6</v>
      </c>
    </row>
    <row r="395" spans="1:32" x14ac:dyDescent="0.35">
      <c r="A395">
        <f t="shared" si="178"/>
        <v>363</v>
      </c>
      <c r="B395" s="28">
        <f t="shared" si="185"/>
        <v>2.5134120000000031E-3</v>
      </c>
      <c r="C395">
        <f t="shared" si="162"/>
        <v>0</v>
      </c>
      <c r="D395" s="29">
        <f t="shared" si="163"/>
        <v>0.1</v>
      </c>
      <c r="E395" s="30">
        <f t="shared" ca="1" si="179"/>
        <v>3.6401350823725682</v>
      </c>
      <c r="F395" s="30">
        <f t="shared" ca="1" si="179"/>
        <v>3.6530497196865728</v>
      </c>
      <c r="G395" s="30">
        <f t="shared" ca="1" si="180"/>
        <v>-4.8335584706209476</v>
      </c>
      <c r="H395" s="30">
        <f t="shared" ca="1" si="181"/>
        <v>-0.6263879561965302</v>
      </c>
      <c r="I395">
        <f t="shared" ca="1" si="182"/>
        <v>23.697361065549664</v>
      </c>
      <c r="J395" s="29">
        <f t="shared" ca="1" si="183"/>
        <v>0.1</v>
      </c>
      <c r="K395" s="30">
        <f t="shared" ca="1" si="184"/>
        <v>-0.12913149479085503</v>
      </c>
      <c r="L395" s="30">
        <f t="shared" ca="1" si="155"/>
        <v>3.6530482318516535</v>
      </c>
      <c r="M395" s="30">
        <f t="shared" ca="1" si="164"/>
        <v>0.15650589382782226</v>
      </c>
      <c r="N395" s="30">
        <f t="shared" si="156"/>
        <v>10</v>
      </c>
      <c r="O395" s="56">
        <f t="shared" ca="1" si="165"/>
        <v>0</v>
      </c>
      <c r="P395" s="30">
        <f t="shared" ca="1" si="166"/>
        <v>0.15650589382782226</v>
      </c>
      <c r="Q395" s="30">
        <f t="shared" ca="1" si="167"/>
        <v>7.3482284408536722E-3</v>
      </c>
      <c r="R395" s="30">
        <f t="shared" ca="1" si="168"/>
        <v>-3.6244844929897861</v>
      </c>
      <c r="S395" s="30">
        <f t="shared" ca="1" si="169"/>
        <v>-0.46970259472073228</v>
      </c>
      <c r="T395">
        <f t="shared" ca="1" si="170"/>
        <v>13.324768877811719</v>
      </c>
      <c r="U395">
        <f t="shared" ca="1" si="171"/>
        <v>-0.12913149479085503</v>
      </c>
      <c r="V395">
        <f t="shared" ca="1" si="172"/>
        <v>1.6674942946920618E-3</v>
      </c>
      <c r="W395" s="30">
        <f t="shared" ca="1" si="173"/>
        <v>2.7374399036967229E-2</v>
      </c>
      <c r="X395" s="30">
        <f t="shared" ca="1" si="157"/>
        <v>3.6530482318516535</v>
      </c>
      <c r="Y395" s="30">
        <f t="shared" ca="1" si="174"/>
        <v>9.9999999999994746E-2</v>
      </c>
      <c r="Z395" s="30">
        <f t="shared" ca="1" si="158"/>
        <v>3.6401410430823677</v>
      </c>
      <c r="AA395" s="30">
        <f t="shared" ca="1" si="159"/>
        <v>3.653054192561453</v>
      </c>
      <c r="AB395">
        <f t="shared" ca="1" si="160"/>
        <v>1.667494294692062E-3</v>
      </c>
      <c r="AC395">
        <f t="shared" ca="1" si="175"/>
        <v>1.1545730496447836E-8</v>
      </c>
      <c r="AD395">
        <f t="shared" ca="1" si="176"/>
        <v>6.923999999999635E-7</v>
      </c>
      <c r="AE395" s="31">
        <f t="shared" ca="1" si="177"/>
        <v>1.6674942946921498E-2</v>
      </c>
      <c r="AF395" s="32">
        <f t="shared" ca="1" si="161"/>
        <v>-1.6374968688356855E-6</v>
      </c>
    </row>
    <row r="396" spans="1:32" x14ac:dyDescent="0.35">
      <c r="A396">
        <f t="shared" si="178"/>
        <v>364</v>
      </c>
      <c r="B396" s="28">
        <f t="shared" si="185"/>
        <v>2.5203360000000032E-3</v>
      </c>
      <c r="C396">
        <f t="shared" si="162"/>
        <v>0</v>
      </c>
      <c r="D396" s="29">
        <f t="shared" si="163"/>
        <v>0.1</v>
      </c>
      <c r="E396" s="30">
        <f t="shared" ca="1" si="179"/>
        <v>3.6401410430823677</v>
      </c>
      <c r="F396" s="30">
        <f t="shared" ca="1" si="179"/>
        <v>3.653054192561453</v>
      </c>
      <c r="G396" s="30">
        <f t="shared" ca="1" si="180"/>
        <v>-4.8335684051372798</v>
      </c>
      <c r="H396" s="30">
        <f t="shared" ca="1" si="181"/>
        <v>-0.62631681957324348</v>
      </c>
      <c r="I396">
        <f t="shared" ca="1" si="182"/>
        <v>23.697419164247076</v>
      </c>
      <c r="J396" s="29">
        <f t="shared" ca="1" si="183"/>
        <v>0.1</v>
      </c>
      <c r="K396" s="30">
        <f t="shared" ca="1" si="184"/>
        <v>-0.12911661815566131</v>
      </c>
      <c r="L396" s="30">
        <f t="shared" ca="1" si="155"/>
        <v>3.653052704897934</v>
      </c>
      <c r="M396" s="30">
        <f t="shared" ca="1" si="164"/>
        <v>0.15649098367355396</v>
      </c>
      <c r="N396" s="30">
        <f t="shared" si="156"/>
        <v>10</v>
      </c>
      <c r="O396" s="56">
        <f t="shared" ca="1" si="165"/>
        <v>0</v>
      </c>
      <c r="P396" s="30">
        <f t="shared" ca="1" si="166"/>
        <v>0.15649098367355396</v>
      </c>
      <c r="Q396" s="30">
        <f t="shared" ca="1" si="167"/>
        <v>7.3468283913349589E-3</v>
      </c>
      <c r="R396" s="30">
        <f t="shared" ca="1" si="168"/>
        <v>-3.6244919447150123</v>
      </c>
      <c r="S396" s="30">
        <f t="shared" ca="1" si="169"/>
        <v>-0.4696492525424365</v>
      </c>
      <c r="T396">
        <f t="shared" ca="1" si="170"/>
        <v>13.324801558320987</v>
      </c>
      <c r="U396">
        <f t="shared" ca="1" si="171"/>
        <v>-0.12911661815566131</v>
      </c>
      <c r="V396">
        <f t="shared" ca="1" si="172"/>
        <v>1.6671101083954847E-3</v>
      </c>
      <c r="W396" s="30">
        <f t="shared" ca="1" si="173"/>
        <v>2.7374365517892657E-2</v>
      </c>
      <c r="X396" s="30">
        <f t="shared" ca="1" si="157"/>
        <v>3.653052704897934</v>
      </c>
      <c r="Y396" s="30">
        <f t="shared" ca="1" si="174"/>
        <v>0.1000000000000025</v>
      </c>
      <c r="Z396" s="30">
        <f t="shared" ca="1" si="158"/>
        <v>3.6401470031054619</v>
      </c>
      <c r="AA396" s="30">
        <f t="shared" ca="1" si="159"/>
        <v>3.6530586649210282</v>
      </c>
      <c r="AB396">
        <f t="shared" ca="1" si="160"/>
        <v>1.6671101083954847E-3</v>
      </c>
      <c r="AC396">
        <f t="shared" ca="1" si="175"/>
        <v>1.1543070390530334E-8</v>
      </c>
      <c r="AD396">
        <f t="shared" ca="1" si="176"/>
        <v>6.9240000000001729E-7</v>
      </c>
      <c r="AE396" s="31">
        <f t="shared" ca="1" si="177"/>
        <v>1.6671101083954431E-2</v>
      </c>
      <c r="AF396" s="32">
        <f t="shared" ca="1" si="161"/>
        <v>-1.6373055394353593E-6</v>
      </c>
    </row>
    <row r="397" spans="1:32" x14ac:dyDescent="0.35">
      <c r="A397">
        <f t="shared" si="178"/>
        <v>365</v>
      </c>
      <c r="B397" s="28">
        <f t="shared" si="185"/>
        <v>2.5272600000000034E-3</v>
      </c>
      <c r="C397">
        <f t="shared" si="162"/>
        <v>0</v>
      </c>
      <c r="D397" s="29">
        <f t="shared" si="163"/>
        <v>0.1</v>
      </c>
      <c r="E397" s="30">
        <f t="shared" ca="1" si="179"/>
        <v>3.6401470031054619</v>
      </c>
      <c r="F397" s="30">
        <f t="shared" ca="1" si="179"/>
        <v>3.6530586649210282</v>
      </c>
      <c r="G397" s="30">
        <f t="shared" ca="1" si="180"/>
        <v>-4.8335783385091036</v>
      </c>
      <c r="H397" s="30">
        <f t="shared" ca="1" si="181"/>
        <v>-0.62624569090844673</v>
      </c>
      <c r="I397">
        <f t="shared" ca="1" si="182"/>
        <v>23.697477256322266</v>
      </c>
      <c r="J397" s="29">
        <f t="shared" ca="1" si="183"/>
        <v>0.1</v>
      </c>
      <c r="K397" s="30">
        <f t="shared" ca="1" si="184"/>
        <v>-0.12910174323427667</v>
      </c>
      <c r="L397" s="30">
        <f t="shared" ca="1" si="155"/>
        <v>3.6530571774288894</v>
      </c>
      <c r="M397" s="30">
        <f t="shared" ca="1" si="164"/>
        <v>0.15647607523703608</v>
      </c>
      <c r="N397" s="30">
        <f t="shared" si="156"/>
        <v>10</v>
      </c>
      <c r="O397" s="56">
        <f t="shared" ca="1" si="165"/>
        <v>0</v>
      </c>
      <c r="P397" s="30">
        <f t="shared" ca="1" si="166"/>
        <v>0.15647607523703608</v>
      </c>
      <c r="Q397" s="30">
        <f t="shared" ca="1" si="167"/>
        <v>7.345428636475972E-3</v>
      </c>
      <c r="R397" s="30">
        <f t="shared" ca="1" si="168"/>
        <v>-3.6244993955817582</v>
      </c>
      <c r="S397" s="30">
        <f t="shared" ca="1" si="169"/>
        <v>-0.46959591633180164</v>
      </c>
      <c r="T397">
        <f t="shared" ca="1" si="170"/>
        <v>13.32483423510525</v>
      </c>
      <c r="U397">
        <f t="shared" ca="1" si="171"/>
        <v>-0.12910174323427667</v>
      </c>
      <c r="V397">
        <f t="shared" ca="1" si="172"/>
        <v>1.6667260106129102E-3</v>
      </c>
      <c r="W397" s="30">
        <f t="shared" ca="1" si="173"/>
        <v>2.7374332002759405E-2</v>
      </c>
      <c r="X397" s="30">
        <f t="shared" ca="1" si="157"/>
        <v>3.6530571774288894</v>
      </c>
      <c r="Y397" s="30">
        <f t="shared" ca="1" si="174"/>
        <v>0.10000000000000159</v>
      </c>
      <c r="Z397" s="30">
        <f t="shared" ca="1" si="158"/>
        <v>3.6401529624419298</v>
      </c>
      <c r="AA397" s="30">
        <f t="shared" ca="1" si="159"/>
        <v>3.6530631367653572</v>
      </c>
      <c r="AB397">
        <f t="shared" ca="1" si="160"/>
        <v>1.6667260106129102E-3</v>
      </c>
      <c r="AC397">
        <f t="shared" ca="1" si="175"/>
        <v>1.1540410897483789E-8</v>
      </c>
      <c r="AD397">
        <f t="shared" ca="1" si="176"/>
        <v>6.9240000000001094E-7</v>
      </c>
      <c r="AE397" s="31">
        <f t="shared" ca="1" si="177"/>
        <v>1.6667260106128838E-2</v>
      </c>
      <c r="AF397" s="32">
        <f t="shared" ca="1" si="161"/>
        <v>-1.6371142326860449E-6</v>
      </c>
    </row>
    <row r="398" spans="1:32" x14ac:dyDescent="0.35">
      <c r="A398">
        <f t="shared" si="178"/>
        <v>366</v>
      </c>
      <c r="B398" s="28">
        <f t="shared" si="185"/>
        <v>2.5341840000000036E-3</v>
      </c>
      <c r="C398">
        <f t="shared" si="162"/>
        <v>0</v>
      </c>
      <c r="D398" s="29">
        <f t="shared" si="163"/>
        <v>0.1</v>
      </c>
      <c r="E398" s="30">
        <f t="shared" ca="1" si="179"/>
        <v>3.6401529624419298</v>
      </c>
      <c r="F398" s="30">
        <f t="shared" ca="1" si="179"/>
        <v>3.6530631367653572</v>
      </c>
      <c r="G398" s="30">
        <f t="shared" ca="1" si="180"/>
        <v>-4.8335882707365503</v>
      </c>
      <c r="H398" s="30">
        <f t="shared" ca="1" si="181"/>
        <v>-0.62617457020127831</v>
      </c>
      <c r="I398">
        <f t="shared" ca="1" si="182"/>
        <v>23.697535341775971</v>
      </c>
      <c r="J398" s="29">
        <f t="shared" ca="1" si="183"/>
        <v>0.1</v>
      </c>
      <c r="K398" s="30">
        <f t="shared" ca="1" si="184"/>
        <v>-0.12908687002650129</v>
      </c>
      <c r="L398" s="30">
        <f t="shared" ca="1" si="155"/>
        <v>3.65306164944458</v>
      </c>
      <c r="M398" s="30">
        <f t="shared" ca="1" si="164"/>
        <v>0.15646116851806724</v>
      </c>
      <c r="N398" s="30">
        <f t="shared" si="156"/>
        <v>10</v>
      </c>
      <c r="O398" s="56">
        <f t="shared" ca="1" si="165"/>
        <v>0</v>
      </c>
      <c r="P398" s="30">
        <f t="shared" ca="1" si="166"/>
        <v>0.15646116851806724</v>
      </c>
      <c r="Q398" s="30">
        <f t="shared" ca="1" si="167"/>
        <v>7.3440291762117103E-3</v>
      </c>
      <c r="R398" s="30">
        <f t="shared" ca="1" si="168"/>
        <v>-3.624506845590123</v>
      </c>
      <c r="S398" s="30">
        <f t="shared" ca="1" si="169"/>
        <v>-0.46954258608816846</v>
      </c>
      <c r="T398">
        <f t="shared" ca="1" si="170"/>
        <v>13.324866908164932</v>
      </c>
      <c r="U398">
        <f t="shared" ca="1" si="171"/>
        <v>-0.12908687002650129</v>
      </c>
      <c r="V398">
        <f t="shared" ca="1" si="172"/>
        <v>1.6663420013238838E-3</v>
      </c>
      <c r="W398" s="30">
        <f t="shared" ca="1" si="173"/>
        <v>2.7374298491565946E-2</v>
      </c>
      <c r="X398" s="30">
        <f t="shared" ca="1" si="157"/>
        <v>3.65306164944458</v>
      </c>
      <c r="Y398" s="30">
        <f t="shared" ca="1" si="174"/>
        <v>9.9999999999988168E-2</v>
      </c>
      <c r="Z398" s="30">
        <f t="shared" ca="1" si="158"/>
        <v>3.6401589210918504</v>
      </c>
      <c r="AA398" s="30">
        <f t="shared" ca="1" si="159"/>
        <v>3.6530676080945006</v>
      </c>
      <c r="AB398">
        <f t="shared" ca="1" si="160"/>
        <v>1.6663420013238841E-3</v>
      </c>
      <c r="AC398">
        <f t="shared" ca="1" si="175"/>
        <v>1.1537752017166573E-8</v>
      </c>
      <c r="AD398">
        <f t="shared" ca="1" si="176"/>
        <v>6.9239999999991798E-7</v>
      </c>
      <c r="AE398" s="31">
        <f t="shared" ca="1" si="177"/>
        <v>1.6663420013240813E-2</v>
      </c>
      <c r="AF398" s="32">
        <f t="shared" ca="1" si="161"/>
        <v>-1.6369229485874872E-6</v>
      </c>
    </row>
    <row r="399" spans="1:32" x14ac:dyDescent="0.35">
      <c r="A399">
        <f t="shared" si="178"/>
        <v>367</v>
      </c>
      <c r="B399" s="28">
        <f t="shared" si="185"/>
        <v>2.5411080000000037E-3</v>
      </c>
      <c r="C399">
        <f t="shared" si="162"/>
        <v>0</v>
      </c>
      <c r="D399" s="29">
        <f t="shared" si="163"/>
        <v>0.1</v>
      </c>
      <c r="E399" s="30">
        <f t="shared" ca="1" si="179"/>
        <v>3.6401589210918504</v>
      </c>
      <c r="F399" s="30">
        <f t="shared" ca="1" si="179"/>
        <v>3.6530676080945006</v>
      </c>
      <c r="G399" s="30">
        <f t="shared" ca="1" si="180"/>
        <v>-4.8335982018197514</v>
      </c>
      <c r="H399" s="30">
        <f t="shared" ca="1" si="181"/>
        <v>-0.62610345745087659</v>
      </c>
      <c r="I399">
        <f t="shared" ca="1" si="182"/>
        <v>23.697593420608936</v>
      </c>
      <c r="J399" s="29">
        <f t="shared" ca="1" si="183"/>
        <v>0.1</v>
      </c>
      <c r="K399" s="30">
        <f t="shared" ca="1" si="184"/>
        <v>-0.129071998532132</v>
      </c>
      <c r="L399" s="30">
        <f t="shared" ca="1" si="155"/>
        <v>3.6530661209450637</v>
      </c>
      <c r="M399" s="30">
        <f t="shared" ca="1" si="164"/>
        <v>0.15644626351645505</v>
      </c>
      <c r="N399" s="30">
        <f t="shared" si="156"/>
        <v>10</v>
      </c>
      <c r="O399" s="56">
        <f t="shared" ca="1" si="165"/>
        <v>0</v>
      </c>
      <c r="P399" s="30">
        <f t="shared" ca="1" si="166"/>
        <v>0.15644626351645505</v>
      </c>
      <c r="Q399" s="30">
        <f t="shared" ca="1" si="167"/>
        <v>7.3426300104780275E-3</v>
      </c>
      <c r="R399" s="30">
        <f t="shared" ca="1" si="168"/>
        <v>-3.6245142947402047</v>
      </c>
      <c r="S399" s="30">
        <f t="shared" ca="1" si="169"/>
        <v>-0.46948926181091033</v>
      </c>
      <c r="T399">
        <f t="shared" ca="1" si="170"/>
        <v>13.324899577500448</v>
      </c>
      <c r="U399">
        <f t="shared" ca="1" si="171"/>
        <v>-0.129071998532132</v>
      </c>
      <c r="V399">
        <f t="shared" ca="1" si="172"/>
        <v>1.6659580805078683E-3</v>
      </c>
      <c r="W399" s="30">
        <f t="shared" ca="1" si="173"/>
        <v>2.7374264984323049E-2</v>
      </c>
      <c r="X399" s="30">
        <f t="shared" ca="1" si="157"/>
        <v>3.6530661209450637</v>
      </c>
      <c r="Y399" s="30">
        <f t="shared" ca="1" si="174"/>
        <v>0.10000000000000328</v>
      </c>
      <c r="Z399" s="30">
        <f t="shared" ca="1" si="158"/>
        <v>3.6401648790553027</v>
      </c>
      <c r="AA399" s="30">
        <f t="shared" ca="1" si="159"/>
        <v>3.653072078908516</v>
      </c>
      <c r="AB399">
        <f t="shared" ca="1" si="160"/>
        <v>1.6659580805078685E-3</v>
      </c>
      <c r="AC399">
        <f t="shared" ca="1" si="175"/>
        <v>1.1535093749436481E-8</v>
      </c>
      <c r="AD399">
        <f t="shared" ca="1" si="176"/>
        <v>6.9240000000002269E-7</v>
      </c>
      <c r="AE399" s="31">
        <f t="shared" ca="1" si="177"/>
        <v>1.665958080507814E-2</v>
      </c>
      <c r="AF399" s="32">
        <f t="shared" ca="1" si="161"/>
        <v>-1.6367316871394309E-6</v>
      </c>
    </row>
    <row r="400" spans="1:32" x14ac:dyDescent="0.35">
      <c r="A400">
        <f t="shared" si="178"/>
        <v>368</v>
      </c>
      <c r="B400" s="28">
        <f t="shared" si="185"/>
        <v>2.5480320000000039E-3</v>
      </c>
      <c r="C400">
        <f t="shared" si="162"/>
        <v>0</v>
      </c>
      <c r="D400" s="29">
        <f t="shared" si="163"/>
        <v>0.1</v>
      </c>
      <c r="E400" s="30">
        <f t="shared" ca="1" si="179"/>
        <v>3.6401648790553027</v>
      </c>
      <c r="F400" s="30">
        <f t="shared" ca="1" si="179"/>
        <v>3.653072078908516</v>
      </c>
      <c r="G400" s="30">
        <f t="shared" ca="1" si="180"/>
        <v>-4.8336081317588384</v>
      </c>
      <c r="H400" s="30">
        <f t="shared" ca="1" si="181"/>
        <v>-0.62603235265638002</v>
      </c>
      <c r="I400">
        <f t="shared" ca="1" si="182"/>
        <v>23.697651492821905</v>
      </c>
      <c r="J400" s="29">
        <f t="shared" ca="1" si="183"/>
        <v>0.1</v>
      </c>
      <c r="K400" s="30">
        <f t="shared" ca="1" si="184"/>
        <v>-0.12905712875098227</v>
      </c>
      <c r="L400" s="30">
        <f t="shared" ca="1" si="155"/>
        <v>3.6530705919304007</v>
      </c>
      <c r="M400" s="30">
        <f t="shared" ca="1" si="164"/>
        <v>0.15643136023199816</v>
      </c>
      <c r="N400" s="30">
        <f t="shared" si="156"/>
        <v>10</v>
      </c>
      <c r="O400" s="56">
        <f t="shared" ca="1" si="165"/>
        <v>0</v>
      </c>
      <c r="P400" s="30">
        <f t="shared" ca="1" si="166"/>
        <v>0.15643136023199816</v>
      </c>
      <c r="Q400" s="30">
        <f t="shared" ca="1" si="167"/>
        <v>7.3412311392099527E-3</v>
      </c>
      <c r="R400" s="30">
        <f t="shared" ca="1" si="168"/>
        <v>-3.6245217430321031</v>
      </c>
      <c r="S400" s="30">
        <f t="shared" ca="1" si="169"/>
        <v>-0.46943594349936812</v>
      </c>
      <c r="T400">
        <f t="shared" ca="1" si="170"/>
        <v>13.324932243112222</v>
      </c>
      <c r="U400">
        <f t="shared" ca="1" si="171"/>
        <v>-0.12905712875098227</v>
      </c>
      <c r="V400">
        <f t="shared" ca="1" si="172"/>
        <v>1.6655742481447614E-3</v>
      </c>
      <c r="W400" s="30">
        <f t="shared" ca="1" si="173"/>
        <v>2.7374231481015893E-2</v>
      </c>
      <c r="X400" s="30">
        <f t="shared" ca="1" si="157"/>
        <v>3.6530705919304007</v>
      </c>
      <c r="Y400" s="30">
        <f t="shared" ca="1" si="174"/>
        <v>9.9999999999994538E-2</v>
      </c>
      <c r="Z400" s="30">
        <f t="shared" ca="1" si="158"/>
        <v>3.6401708363323659</v>
      </c>
      <c r="AA400" s="30">
        <f t="shared" ca="1" si="159"/>
        <v>3.6530765492074639</v>
      </c>
      <c r="AB400">
        <f t="shared" ca="1" si="160"/>
        <v>1.6655742481447616E-3</v>
      </c>
      <c r="AC400">
        <f t="shared" ca="1" si="175"/>
        <v>1.1532436094154328E-8</v>
      </c>
      <c r="AD400">
        <f t="shared" ca="1" si="176"/>
        <v>6.9239999999996213E-7</v>
      </c>
      <c r="AE400" s="31">
        <f t="shared" ca="1" si="177"/>
        <v>1.6655742481448525E-2</v>
      </c>
      <c r="AF400" s="32">
        <f t="shared" ca="1" si="161"/>
        <v>-1.6365404483416216E-6</v>
      </c>
    </row>
    <row r="401" spans="1:32" x14ac:dyDescent="0.35">
      <c r="A401">
        <f t="shared" si="178"/>
        <v>369</v>
      </c>
      <c r="B401" s="28">
        <f t="shared" si="185"/>
        <v>2.5549560000000041E-3</v>
      </c>
      <c r="C401">
        <f t="shared" si="162"/>
        <v>0</v>
      </c>
      <c r="D401" s="29">
        <f t="shared" si="163"/>
        <v>0.1</v>
      </c>
      <c r="E401" s="30">
        <f t="shared" ca="1" si="179"/>
        <v>3.6401708363323659</v>
      </c>
      <c r="F401" s="30">
        <f t="shared" ca="1" si="179"/>
        <v>3.6530765492074639</v>
      </c>
      <c r="G401" s="30">
        <f t="shared" ca="1" si="180"/>
        <v>-4.8336180605539427</v>
      </c>
      <c r="H401" s="30">
        <f t="shared" ca="1" si="181"/>
        <v>-0.62596125581692719</v>
      </c>
      <c r="I401">
        <f t="shared" ca="1" si="182"/>
        <v>23.697709558415621</v>
      </c>
      <c r="J401" s="29">
        <f t="shared" ca="1" si="183"/>
        <v>0.1</v>
      </c>
      <c r="K401" s="30">
        <f t="shared" ca="1" si="184"/>
        <v>-0.12904226068284561</v>
      </c>
      <c r="L401" s="30">
        <f t="shared" ca="1" si="155"/>
        <v>3.6530750624006503</v>
      </c>
      <c r="M401" s="30">
        <f t="shared" ca="1" si="164"/>
        <v>0.15641645866449969</v>
      </c>
      <c r="N401" s="30">
        <f t="shared" si="156"/>
        <v>10</v>
      </c>
      <c r="O401" s="56">
        <f t="shared" ca="1" si="165"/>
        <v>0</v>
      </c>
      <c r="P401" s="30">
        <f t="shared" ca="1" si="166"/>
        <v>0.15641645866449969</v>
      </c>
      <c r="Q401" s="30">
        <f t="shared" ca="1" si="167"/>
        <v>7.3398325623429406E-3</v>
      </c>
      <c r="R401" s="30">
        <f t="shared" ca="1" si="168"/>
        <v>-3.6245291904659158</v>
      </c>
      <c r="S401" s="30">
        <f t="shared" ca="1" si="169"/>
        <v>-0.4693826311528988</v>
      </c>
      <c r="T401">
        <f t="shared" ca="1" si="170"/>
        <v>13.324964905000666</v>
      </c>
      <c r="U401">
        <f t="shared" ca="1" si="171"/>
        <v>-0.12904226068284561</v>
      </c>
      <c r="V401">
        <f t="shared" ca="1" si="172"/>
        <v>1.6651905042139481E-3</v>
      </c>
      <c r="W401" s="30">
        <f t="shared" ca="1" si="173"/>
        <v>2.737419798165408E-2</v>
      </c>
      <c r="X401" s="30">
        <f t="shared" ca="1" si="157"/>
        <v>3.6530750624006503</v>
      </c>
      <c r="Y401" s="30">
        <f t="shared" ca="1" si="174"/>
        <v>9.9999999999998729E-2</v>
      </c>
      <c r="Z401" s="30">
        <f t="shared" ca="1" si="158"/>
        <v>3.640176792923119</v>
      </c>
      <c r="AA401" s="30">
        <f t="shared" ca="1" si="159"/>
        <v>3.6530810189914034</v>
      </c>
      <c r="AB401">
        <f t="shared" ca="1" si="160"/>
        <v>1.6651905042139481E-3</v>
      </c>
      <c r="AC401">
        <f t="shared" ca="1" si="175"/>
        <v>1.1529779051177375E-8</v>
      </c>
      <c r="AD401">
        <f t="shared" ca="1" si="176"/>
        <v>6.9239999999999114E-7</v>
      </c>
      <c r="AE401" s="31">
        <f t="shared" ca="1" si="177"/>
        <v>1.6651905042139693E-2</v>
      </c>
      <c r="AF401" s="32">
        <f t="shared" ca="1" si="161"/>
        <v>-1.6363492321938037E-6</v>
      </c>
    </row>
    <row r="402" spans="1:32" x14ac:dyDescent="0.35">
      <c r="A402">
        <f t="shared" si="178"/>
        <v>370</v>
      </c>
      <c r="B402" s="28">
        <f t="shared" si="185"/>
        <v>2.5618800000000042E-3</v>
      </c>
      <c r="C402">
        <f t="shared" si="162"/>
        <v>0</v>
      </c>
      <c r="D402" s="29">
        <f t="shared" si="163"/>
        <v>0.1</v>
      </c>
      <c r="E402" s="30">
        <f t="shared" ca="1" si="179"/>
        <v>3.640176792923119</v>
      </c>
      <c r="F402" s="30">
        <f t="shared" ca="1" si="179"/>
        <v>3.6530810189914034</v>
      </c>
      <c r="G402" s="30">
        <f t="shared" ca="1" si="180"/>
        <v>-4.8336279882051993</v>
      </c>
      <c r="H402" s="30">
        <f t="shared" ca="1" si="181"/>
        <v>-0.62589016693165633</v>
      </c>
      <c r="I402">
        <f t="shared" ca="1" si="182"/>
        <v>23.697767617390859</v>
      </c>
      <c r="J402" s="29">
        <f t="shared" ca="1" si="183"/>
        <v>0.1</v>
      </c>
      <c r="K402" s="30">
        <f t="shared" ca="1" si="184"/>
        <v>-0.12902739432752883</v>
      </c>
      <c r="L402" s="30">
        <f t="shared" ca="1" si="155"/>
        <v>3.6530795323558718</v>
      </c>
      <c r="M402" s="30">
        <f t="shared" ca="1" si="164"/>
        <v>0.15640155881376128</v>
      </c>
      <c r="N402" s="30">
        <f t="shared" si="156"/>
        <v>10</v>
      </c>
      <c r="O402" s="56">
        <f t="shared" ca="1" si="165"/>
        <v>0</v>
      </c>
      <c r="P402" s="30">
        <f t="shared" ca="1" si="166"/>
        <v>0.15640155881376128</v>
      </c>
      <c r="Q402" s="30">
        <f t="shared" ca="1" si="167"/>
        <v>7.3384342798123283E-3</v>
      </c>
      <c r="R402" s="30">
        <f t="shared" ca="1" si="168"/>
        <v>-3.6245366370417429</v>
      </c>
      <c r="S402" s="30">
        <f t="shared" ca="1" si="169"/>
        <v>-0.46932932477085409</v>
      </c>
      <c r="T402">
        <f t="shared" ca="1" si="170"/>
        <v>13.324997563166209</v>
      </c>
      <c r="U402">
        <f t="shared" ca="1" si="171"/>
        <v>-0.12902739432752883</v>
      </c>
      <c r="V402">
        <f t="shared" ca="1" si="172"/>
        <v>1.6648068486951617E-3</v>
      </c>
      <c r="W402" s="30">
        <f t="shared" ca="1" si="173"/>
        <v>2.737416448623245E-2</v>
      </c>
      <c r="X402" s="30">
        <f t="shared" ca="1" si="157"/>
        <v>3.6530795323558718</v>
      </c>
      <c r="Y402" s="30">
        <f t="shared" ca="1" si="174"/>
        <v>9.9999999999998757E-2</v>
      </c>
      <c r="Z402" s="30">
        <f t="shared" ca="1" si="158"/>
        <v>3.640182748827641</v>
      </c>
      <c r="AA402" s="30">
        <f t="shared" ca="1" si="159"/>
        <v>3.6530854882603938</v>
      </c>
      <c r="AB402">
        <f t="shared" ca="1" si="160"/>
        <v>1.6648068486951617E-3</v>
      </c>
      <c r="AC402">
        <f t="shared" ca="1" si="175"/>
        <v>1.1527122620365298E-8</v>
      </c>
      <c r="AD402">
        <f t="shared" ca="1" si="176"/>
        <v>6.9239999999999135E-7</v>
      </c>
      <c r="AE402" s="31">
        <f t="shared" ca="1" si="177"/>
        <v>1.6648068486951825E-2</v>
      </c>
      <c r="AF402" s="32">
        <f t="shared" ca="1" si="161"/>
        <v>-1.6361580386957227E-6</v>
      </c>
    </row>
    <row r="403" spans="1:32" x14ac:dyDescent="0.35">
      <c r="A403">
        <f t="shared" si="178"/>
        <v>371</v>
      </c>
      <c r="B403" s="28">
        <f t="shared" si="185"/>
        <v>2.5688040000000044E-3</v>
      </c>
      <c r="C403">
        <f t="shared" si="162"/>
        <v>0</v>
      </c>
      <c r="D403" s="29">
        <f t="shared" si="163"/>
        <v>0.1</v>
      </c>
      <c r="E403" s="30">
        <f t="shared" ca="1" si="179"/>
        <v>3.640182748827641</v>
      </c>
      <c r="F403" s="30">
        <f t="shared" ca="1" si="179"/>
        <v>3.6530854882603938</v>
      </c>
      <c r="G403" s="30">
        <f t="shared" ca="1" si="180"/>
        <v>-4.8336379147127353</v>
      </c>
      <c r="H403" s="30">
        <f t="shared" ca="1" si="181"/>
        <v>-0.62581908599970593</v>
      </c>
      <c r="I403">
        <f t="shared" ca="1" si="182"/>
        <v>23.697825669748322</v>
      </c>
      <c r="J403" s="29">
        <f t="shared" ca="1" si="183"/>
        <v>0.1</v>
      </c>
      <c r="K403" s="30">
        <f t="shared" ca="1" si="184"/>
        <v>-0.12901252968483209</v>
      </c>
      <c r="L403" s="30">
        <f t="shared" ca="1" si="155"/>
        <v>3.6530840017961244</v>
      </c>
      <c r="M403" s="30">
        <f t="shared" ca="1" si="164"/>
        <v>0.15638666067958606</v>
      </c>
      <c r="N403" s="30">
        <f t="shared" si="156"/>
        <v>10</v>
      </c>
      <c r="O403" s="56">
        <f t="shared" ca="1" si="165"/>
        <v>0</v>
      </c>
      <c r="P403" s="30">
        <f t="shared" ca="1" si="166"/>
        <v>0.15638666067958606</v>
      </c>
      <c r="Q403" s="30">
        <f t="shared" ca="1" si="167"/>
        <v>7.3370362915535971E-3</v>
      </c>
      <c r="R403" s="30">
        <f t="shared" ca="1" si="168"/>
        <v>-3.6245440827596824</v>
      </c>
      <c r="S403" s="30">
        <f t="shared" ca="1" si="169"/>
        <v>-0.46927602435259119</v>
      </c>
      <c r="T403">
        <f t="shared" ca="1" si="170"/>
        <v>13.325030217609264</v>
      </c>
      <c r="U403">
        <f t="shared" ca="1" si="171"/>
        <v>-0.12901252968483209</v>
      </c>
      <c r="V403">
        <f t="shared" ca="1" si="172"/>
        <v>1.6644232815679683E-3</v>
      </c>
      <c r="W403" s="30">
        <f t="shared" ca="1" si="173"/>
        <v>2.737413099475397E-2</v>
      </c>
      <c r="X403" s="30">
        <f t="shared" ca="1" si="157"/>
        <v>3.6530840017961244</v>
      </c>
      <c r="Y403" s="30">
        <f t="shared" ca="1" si="174"/>
        <v>0.10000000000000715</v>
      </c>
      <c r="Z403" s="30">
        <f t="shared" ca="1" si="158"/>
        <v>3.6401887040460115</v>
      </c>
      <c r="AA403" s="30">
        <f t="shared" ca="1" si="159"/>
        <v>3.6530899570144948</v>
      </c>
      <c r="AB403">
        <f t="shared" ca="1" si="160"/>
        <v>1.6644232815679683E-3</v>
      </c>
      <c r="AC403">
        <f t="shared" ca="1" si="175"/>
        <v>1.1524466801576611E-8</v>
      </c>
      <c r="AD403">
        <f t="shared" ca="1" si="176"/>
        <v>6.9240000000004948E-7</v>
      </c>
      <c r="AE403" s="31">
        <f t="shared" ca="1" si="177"/>
        <v>1.6644232815678492E-2</v>
      </c>
      <c r="AF403" s="32">
        <f t="shared" ca="1" si="161"/>
        <v>-1.6359668679691201E-6</v>
      </c>
    </row>
    <row r="404" spans="1:32" x14ac:dyDescent="0.35">
      <c r="A404">
        <f t="shared" si="178"/>
        <v>372</v>
      </c>
      <c r="B404" s="28">
        <f t="shared" si="185"/>
        <v>2.5757280000000046E-3</v>
      </c>
      <c r="C404">
        <f t="shared" si="162"/>
        <v>0</v>
      </c>
      <c r="D404" s="29">
        <f t="shared" si="163"/>
        <v>0.1</v>
      </c>
      <c r="E404" s="30">
        <f t="shared" ca="1" si="179"/>
        <v>3.6401887040460115</v>
      </c>
      <c r="F404" s="30">
        <f t="shared" ca="1" si="179"/>
        <v>3.6530899570144948</v>
      </c>
      <c r="G404" s="30">
        <f t="shared" ca="1" si="180"/>
        <v>-4.8336478400766865</v>
      </c>
      <c r="H404" s="30">
        <f t="shared" ca="1" si="181"/>
        <v>-0.62574801302020866</v>
      </c>
      <c r="I404">
        <f t="shared" ca="1" si="182"/>
        <v>23.697883715488793</v>
      </c>
      <c r="J404" s="29">
        <f t="shared" ca="1" si="183"/>
        <v>0.1</v>
      </c>
      <c r="K404" s="30">
        <f t="shared" ca="1" si="184"/>
        <v>-0.12899766675456223</v>
      </c>
      <c r="L404" s="30">
        <f t="shared" ca="1" si="155"/>
        <v>3.6530884707214675</v>
      </c>
      <c r="M404" s="30">
        <f t="shared" ca="1" si="164"/>
        <v>0.15637176426177568</v>
      </c>
      <c r="N404" s="30">
        <f t="shared" si="156"/>
        <v>10</v>
      </c>
      <c r="O404" s="56">
        <f t="shared" ca="1" si="165"/>
        <v>0</v>
      </c>
      <c r="P404" s="30">
        <f t="shared" ca="1" si="166"/>
        <v>0.15637176426177568</v>
      </c>
      <c r="Q404" s="30">
        <f t="shared" ca="1" si="167"/>
        <v>7.3356385975021036E-3</v>
      </c>
      <c r="R404" s="30">
        <f t="shared" ca="1" si="168"/>
        <v>-3.6245515276198339</v>
      </c>
      <c r="S404" s="30">
        <f t="shared" ca="1" si="169"/>
        <v>-0.46922272989746161</v>
      </c>
      <c r="T404">
        <f t="shared" ca="1" si="170"/>
        <v>13.325062868330257</v>
      </c>
      <c r="U404">
        <f t="shared" ca="1" si="171"/>
        <v>-0.12899766675456223</v>
      </c>
      <c r="V404">
        <f t="shared" ca="1" si="172"/>
        <v>1.6640398028121091E-3</v>
      </c>
      <c r="W404" s="30">
        <f t="shared" ca="1" si="173"/>
        <v>2.7374097507213452E-2</v>
      </c>
      <c r="X404" s="30">
        <f t="shared" ca="1" si="157"/>
        <v>3.6530884707214675</v>
      </c>
      <c r="Y404" s="30">
        <f t="shared" ca="1" si="174"/>
        <v>0.10000000000000672</v>
      </c>
      <c r="Z404" s="30">
        <f t="shared" ca="1" si="158"/>
        <v>3.6401946585783089</v>
      </c>
      <c r="AA404" s="30">
        <f t="shared" ca="1" si="159"/>
        <v>3.6530944252537649</v>
      </c>
      <c r="AB404">
        <f t="shared" ca="1" si="160"/>
        <v>1.6640398028121091E-3</v>
      </c>
      <c r="AC404">
        <f t="shared" ca="1" si="175"/>
        <v>1.1521811594671043E-8</v>
      </c>
      <c r="AD404">
        <f t="shared" ca="1" si="176"/>
        <v>6.9240000000004651E-7</v>
      </c>
      <c r="AE404" s="31">
        <f t="shared" ca="1" si="177"/>
        <v>1.6640398028119972E-2</v>
      </c>
      <c r="AF404" s="32">
        <f t="shared" ca="1" si="161"/>
        <v>-1.6357757197697479E-6</v>
      </c>
    </row>
    <row r="405" spans="1:32" x14ac:dyDescent="0.35">
      <c r="A405">
        <f t="shared" si="178"/>
        <v>373</v>
      </c>
      <c r="B405" s="28">
        <f t="shared" si="185"/>
        <v>2.5826520000000047E-3</v>
      </c>
      <c r="C405">
        <f t="shared" si="162"/>
        <v>0</v>
      </c>
      <c r="D405" s="29">
        <f t="shared" si="163"/>
        <v>0.1</v>
      </c>
      <c r="E405" s="30">
        <f t="shared" ca="1" si="179"/>
        <v>3.6401946585783089</v>
      </c>
      <c r="F405" s="30">
        <f t="shared" ca="1" si="179"/>
        <v>3.6530944252537649</v>
      </c>
      <c r="G405" s="30">
        <f t="shared" ca="1" si="180"/>
        <v>-4.8336577642971825</v>
      </c>
      <c r="H405" s="30">
        <f t="shared" ca="1" si="181"/>
        <v>-0.62567694799230855</v>
      </c>
      <c r="I405">
        <f t="shared" ca="1" si="182"/>
        <v>23.697941754613002</v>
      </c>
      <c r="J405" s="29">
        <f t="shared" ca="1" si="183"/>
        <v>0.1</v>
      </c>
      <c r="K405" s="30">
        <f t="shared" ca="1" si="184"/>
        <v>-0.12898280553651939</v>
      </c>
      <c r="L405" s="30">
        <f t="shared" ca="1" si="155"/>
        <v>3.6530929391319606</v>
      </c>
      <c r="M405" s="30">
        <f t="shared" ca="1" si="164"/>
        <v>0.15635686956013178</v>
      </c>
      <c r="N405" s="30">
        <f t="shared" si="156"/>
        <v>10</v>
      </c>
      <c r="O405" s="56">
        <f t="shared" ca="1" si="165"/>
        <v>0</v>
      </c>
      <c r="P405" s="30">
        <f t="shared" ca="1" si="166"/>
        <v>0.15635686956013178</v>
      </c>
      <c r="Q405" s="30">
        <f t="shared" ca="1" si="167"/>
        <v>7.3342411975932196E-3</v>
      </c>
      <c r="R405" s="30">
        <f t="shared" ca="1" si="168"/>
        <v>-3.6245589716222959</v>
      </c>
      <c r="S405" s="30">
        <f t="shared" ca="1" si="169"/>
        <v>-0.46916944140481709</v>
      </c>
      <c r="T405">
        <f t="shared" ca="1" si="170"/>
        <v>13.325095515329602</v>
      </c>
      <c r="U405">
        <f t="shared" ca="1" si="171"/>
        <v>-0.12898280553651939</v>
      </c>
      <c r="V405">
        <f t="shared" ca="1" si="172"/>
        <v>1.6636564124071576E-3</v>
      </c>
      <c r="W405" s="30">
        <f t="shared" ca="1" si="173"/>
        <v>2.7374064023612393E-2</v>
      </c>
      <c r="X405" s="30">
        <f t="shared" ca="1" si="157"/>
        <v>3.6530929391319606</v>
      </c>
      <c r="Y405" s="30">
        <f t="shared" ca="1" si="174"/>
        <v>0.10000000000000467</v>
      </c>
      <c r="Z405" s="30">
        <f t="shared" ca="1" si="158"/>
        <v>3.6402006124246125</v>
      </c>
      <c r="AA405" s="30">
        <f t="shared" ca="1" si="159"/>
        <v>3.6530988929782642</v>
      </c>
      <c r="AB405">
        <f t="shared" ca="1" si="160"/>
        <v>1.6636564124071576E-3</v>
      </c>
      <c r="AC405">
        <f t="shared" ca="1" si="175"/>
        <v>1.1519156999507158E-8</v>
      </c>
      <c r="AD405">
        <f t="shared" ca="1" si="176"/>
        <v>6.9240000000003222E-7</v>
      </c>
      <c r="AE405" s="31">
        <f t="shared" ca="1" si="177"/>
        <v>1.6636564124070798E-2</v>
      </c>
      <c r="AF405" s="32">
        <f t="shared" ca="1" si="161"/>
        <v>-1.6355845942193479E-6</v>
      </c>
    </row>
    <row r="406" spans="1:32" x14ac:dyDescent="0.35">
      <c r="A406">
        <f t="shared" si="178"/>
        <v>374</v>
      </c>
      <c r="B406" s="28">
        <f t="shared" si="185"/>
        <v>2.5895760000000049E-3</v>
      </c>
      <c r="C406">
        <f t="shared" si="162"/>
        <v>0</v>
      </c>
      <c r="D406" s="29">
        <f t="shared" si="163"/>
        <v>0.1</v>
      </c>
      <c r="E406" s="30">
        <f t="shared" ca="1" si="179"/>
        <v>3.6402006124246125</v>
      </c>
      <c r="F406" s="30">
        <f t="shared" ca="1" si="179"/>
        <v>3.6530988929782642</v>
      </c>
      <c r="G406" s="30">
        <f t="shared" ca="1" si="180"/>
        <v>-4.8336676873743549</v>
      </c>
      <c r="H406" s="30">
        <f t="shared" ca="1" si="181"/>
        <v>-0.62560589091514385</v>
      </c>
      <c r="I406">
        <f t="shared" ca="1" si="182"/>
        <v>23.697999787121688</v>
      </c>
      <c r="J406" s="29">
        <f t="shared" ca="1" si="183"/>
        <v>0.1</v>
      </c>
      <c r="K406" s="30">
        <f t="shared" ca="1" si="184"/>
        <v>-0.12896794603050707</v>
      </c>
      <c r="L406" s="30">
        <f t="shared" ca="1" si="155"/>
        <v>3.6530974070276629</v>
      </c>
      <c r="M406" s="30">
        <f t="shared" ca="1" si="164"/>
        <v>0.15634197657445745</v>
      </c>
      <c r="N406" s="30">
        <f t="shared" si="156"/>
        <v>10</v>
      </c>
      <c r="O406" s="56">
        <f t="shared" ca="1" si="165"/>
        <v>0</v>
      </c>
      <c r="P406" s="30">
        <f t="shared" ca="1" si="166"/>
        <v>0.15634197657445745</v>
      </c>
      <c r="Q406" s="30">
        <f t="shared" ca="1" si="167"/>
        <v>7.3328440917624603E-3</v>
      </c>
      <c r="R406" s="30">
        <f t="shared" ca="1" si="168"/>
        <v>-3.6245664147671666</v>
      </c>
      <c r="S406" s="30">
        <f t="shared" ca="1" si="169"/>
        <v>-0.46911615887401448</v>
      </c>
      <c r="T406">
        <f t="shared" ca="1" si="170"/>
        <v>13.325128158607718</v>
      </c>
      <c r="U406">
        <f t="shared" ca="1" si="171"/>
        <v>-0.12896794603050707</v>
      </c>
      <c r="V406">
        <f t="shared" ca="1" si="172"/>
        <v>1.6632731103327786E-3</v>
      </c>
      <c r="W406" s="30">
        <f t="shared" ca="1" si="173"/>
        <v>2.7374030543950378E-2</v>
      </c>
      <c r="X406" s="30">
        <f t="shared" ca="1" si="157"/>
        <v>3.6530974070276629</v>
      </c>
      <c r="Y406" s="30">
        <f t="shared" ca="1" si="174"/>
        <v>0.10000000000000117</v>
      </c>
      <c r="Z406" s="30">
        <f t="shared" ca="1" si="158"/>
        <v>3.6402065655850011</v>
      </c>
      <c r="AA406" s="30">
        <f t="shared" ca="1" si="159"/>
        <v>3.6531033601880516</v>
      </c>
      <c r="AB406">
        <f t="shared" ca="1" si="160"/>
        <v>1.6632731103327786E-3</v>
      </c>
      <c r="AC406">
        <f t="shared" ca="1" si="175"/>
        <v>1.1516503015944158E-8</v>
      </c>
      <c r="AD406">
        <f t="shared" ca="1" si="176"/>
        <v>6.9240000000000808E-7</v>
      </c>
      <c r="AE406" s="31">
        <f t="shared" ca="1" si="177"/>
        <v>1.6632731103327591E-2</v>
      </c>
      <c r="AF406" s="32">
        <f t="shared" ca="1" si="161"/>
        <v>-1.6353934913176658E-6</v>
      </c>
    </row>
    <row r="407" spans="1:32" x14ac:dyDescent="0.35">
      <c r="A407">
        <f t="shared" si="178"/>
        <v>375</v>
      </c>
      <c r="B407" s="28">
        <f t="shared" si="185"/>
        <v>2.5965000000000051E-3</v>
      </c>
      <c r="C407">
        <f t="shared" si="162"/>
        <v>0</v>
      </c>
      <c r="D407" s="29">
        <f t="shared" si="163"/>
        <v>0.1</v>
      </c>
      <c r="E407" s="30">
        <f t="shared" ca="1" si="179"/>
        <v>3.6402065655850011</v>
      </c>
      <c r="F407" s="30">
        <f t="shared" ca="1" si="179"/>
        <v>3.6531033601880516</v>
      </c>
      <c r="G407" s="30">
        <f t="shared" ca="1" si="180"/>
        <v>-4.833677609308336</v>
      </c>
      <c r="H407" s="30">
        <f t="shared" ca="1" si="181"/>
        <v>-0.62553484178785257</v>
      </c>
      <c r="I407">
        <f t="shared" ca="1" si="182"/>
        <v>23.698057813015605</v>
      </c>
      <c r="J407" s="29">
        <f t="shared" ca="1" si="183"/>
        <v>0.1</v>
      </c>
      <c r="K407" s="30">
        <f t="shared" ca="1" si="184"/>
        <v>-0.12895308823632542</v>
      </c>
      <c r="L407" s="30">
        <f t="shared" ca="1" si="155"/>
        <v>3.6531018744086334</v>
      </c>
      <c r="M407" s="30">
        <f t="shared" ca="1" si="164"/>
        <v>0.15632708530455583</v>
      </c>
      <c r="N407" s="30">
        <f t="shared" si="156"/>
        <v>10</v>
      </c>
      <c r="O407" s="56">
        <f t="shared" ca="1" si="165"/>
        <v>0</v>
      </c>
      <c r="P407" s="30">
        <f t="shared" ca="1" si="166"/>
        <v>0.15632708530455583</v>
      </c>
      <c r="Q407" s="30">
        <f t="shared" ca="1" si="167"/>
        <v>7.3314472799453616E-3</v>
      </c>
      <c r="R407" s="30">
        <f t="shared" ca="1" si="168"/>
        <v>-3.6245738570545454</v>
      </c>
      <c r="S407" s="30">
        <f t="shared" ca="1" si="169"/>
        <v>-0.46906288230441073</v>
      </c>
      <c r="T407">
        <f t="shared" ca="1" si="170"/>
        <v>13.32516079816503</v>
      </c>
      <c r="U407">
        <f t="shared" ca="1" si="171"/>
        <v>-0.12895308823632542</v>
      </c>
      <c r="V407">
        <f t="shared" ca="1" si="172"/>
        <v>1.662889896568553E-3</v>
      </c>
      <c r="W407" s="30">
        <f t="shared" ca="1" si="173"/>
        <v>2.7373997068230405E-2</v>
      </c>
      <c r="X407" s="30">
        <f t="shared" ca="1" si="157"/>
        <v>3.6531018744086334</v>
      </c>
      <c r="Y407" s="30">
        <f t="shared" ca="1" si="174"/>
        <v>0.10000000000000893</v>
      </c>
      <c r="Z407" s="30">
        <f t="shared" ca="1" si="158"/>
        <v>3.6402125180595539</v>
      </c>
      <c r="AA407" s="30">
        <f t="shared" ca="1" si="159"/>
        <v>3.6531078268831862</v>
      </c>
      <c r="AB407">
        <f t="shared" ca="1" si="160"/>
        <v>1.6628898965685532E-3</v>
      </c>
      <c r="AC407">
        <f t="shared" ca="1" si="175"/>
        <v>1.1513849643840662E-8</v>
      </c>
      <c r="AD407">
        <f t="shared" ca="1" si="176"/>
        <v>6.9240000000006176E-7</v>
      </c>
      <c r="AE407" s="31">
        <f t="shared" ca="1" si="177"/>
        <v>1.6628898965684046E-2</v>
      </c>
      <c r="AF407" s="32">
        <f t="shared" ca="1" si="161"/>
        <v>-1.6352024110644465E-6</v>
      </c>
    </row>
    <row r="408" spans="1:32" x14ac:dyDescent="0.35">
      <c r="A408">
        <f t="shared" si="178"/>
        <v>376</v>
      </c>
      <c r="B408" s="28">
        <f t="shared" si="185"/>
        <v>2.6034240000000052E-3</v>
      </c>
      <c r="C408">
        <f t="shared" si="162"/>
        <v>0</v>
      </c>
      <c r="D408" s="29">
        <f t="shared" si="163"/>
        <v>0.1</v>
      </c>
      <c r="E408" s="30">
        <f t="shared" ca="1" si="179"/>
        <v>3.6402125180595539</v>
      </c>
      <c r="F408" s="30">
        <f t="shared" ca="1" si="179"/>
        <v>3.6531078268831862</v>
      </c>
      <c r="G408" s="30">
        <f t="shared" ca="1" si="180"/>
        <v>-4.8336875300992572</v>
      </c>
      <c r="H408" s="30">
        <f t="shared" ca="1" si="181"/>
        <v>-0.62546380060957318</v>
      </c>
      <c r="I408">
        <f t="shared" ca="1" si="182"/>
        <v>23.6981158322955</v>
      </c>
      <c r="J408" s="29">
        <f t="shared" ca="1" si="183"/>
        <v>0.1</v>
      </c>
      <c r="K408" s="30">
        <f t="shared" ca="1" si="184"/>
        <v>-0.12893823215378461</v>
      </c>
      <c r="L408" s="30">
        <f t="shared" ca="1" si="155"/>
        <v>3.6531063412749325</v>
      </c>
      <c r="M408" s="30">
        <f t="shared" ca="1" si="164"/>
        <v>0.15631219575022559</v>
      </c>
      <c r="N408" s="30">
        <f t="shared" si="156"/>
        <v>10</v>
      </c>
      <c r="O408" s="56">
        <f t="shared" ca="1" si="165"/>
        <v>0</v>
      </c>
      <c r="P408" s="30">
        <f t="shared" ca="1" si="166"/>
        <v>0.15631219575022559</v>
      </c>
      <c r="Q408" s="30">
        <f t="shared" ca="1" si="167"/>
        <v>7.3300507620770519E-3</v>
      </c>
      <c r="R408" s="30">
        <f t="shared" ca="1" si="168"/>
        <v>-3.6245812984845314</v>
      </c>
      <c r="S408" s="30">
        <f t="shared" ca="1" si="169"/>
        <v>-0.46900961169534661</v>
      </c>
      <c r="T408">
        <f t="shared" ca="1" si="170"/>
        <v>13.32519343400195</v>
      </c>
      <c r="U408">
        <f t="shared" ca="1" si="171"/>
        <v>-0.12893823215378461</v>
      </c>
      <c r="V408">
        <f t="shared" ca="1" si="172"/>
        <v>1.6625067710943256E-3</v>
      </c>
      <c r="W408" s="30">
        <f t="shared" ca="1" si="173"/>
        <v>2.7373963596440981E-2</v>
      </c>
      <c r="X408" s="30">
        <f t="shared" ca="1" si="157"/>
        <v>3.6531063412749325</v>
      </c>
      <c r="Y408" s="30">
        <f t="shared" ca="1" si="174"/>
        <v>9.999999999998771E-2</v>
      </c>
      <c r="Z408" s="30">
        <f t="shared" ca="1" si="158"/>
        <v>3.64021846984835</v>
      </c>
      <c r="AA408" s="30">
        <f t="shared" ca="1" si="159"/>
        <v>3.6531122930637285</v>
      </c>
      <c r="AB408">
        <f t="shared" ca="1" si="160"/>
        <v>1.6625067710943258E-3</v>
      </c>
      <c r="AC408">
        <f t="shared" ca="1" si="175"/>
        <v>1.1511196883057111E-8</v>
      </c>
      <c r="AD408">
        <f t="shared" ca="1" si="176"/>
        <v>6.923999999999148E-7</v>
      </c>
      <c r="AE408" s="31">
        <f t="shared" ca="1" si="177"/>
        <v>1.6625067710945299E-2</v>
      </c>
      <c r="AF408" s="32">
        <f t="shared" ca="1" si="161"/>
        <v>-1.6350113534594356E-6</v>
      </c>
    </row>
    <row r="409" spans="1:32" x14ac:dyDescent="0.35">
      <c r="A409">
        <f t="shared" si="178"/>
        <v>377</v>
      </c>
      <c r="B409" s="28">
        <f t="shared" si="185"/>
        <v>2.6103480000000054E-3</v>
      </c>
      <c r="C409">
        <f t="shared" si="162"/>
        <v>0</v>
      </c>
      <c r="D409" s="29">
        <f t="shared" si="163"/>
        <v>0.1</v>
      </c>
      <c r="E409" s="30">
        <f t="shared" ca="1" si="179"/>
        <v>3.64021846984835</v>
      </c>
      <c r="F409" s="30">
        <f t="shared" ca="1" si="179"/>
        <v>3.6531122930637285</v>
      </c>
      <c r="G409" s="30">
        <f t="shared" ca="1" si="180"/>
        <v>-4.8336974497472509</v>
      </c>
      <c r="H409" s="30">
        <f t="shared" ca="1" si="181"/>
        <v>-0.62539276737944394</v>
      </c>
      <c r="I409">
        <f t="shared" ca="1" si="182"/>
        <v>23.698173844962113</v>
      </c>
      <c r="J409" s="29">
        <f t="shared" ca="1" si="183"/>
        <v>0.1</v>
      </c>
      <c r="K409" s="30">
        <f t="shared" ca="1" si="184"/>
        <v>-0.12892337778267479</v>
      </c>
      <c r="L409" s="30">
        <f t="shared" ca="1" si="155"/>
        <v>3.6531108076266174</v>
      </c>
      <c r="M409" s="30">
        <f t="shared" ca="1" si="164"/>
        <v>0.1562973079112758</v>
      </c>
      <c r="N409" s="30">
        <f t="shared" si="156"/>
        <v>10</v>
      </c>
      <c r="O409" s="56">
        <f t="shared" ca="1" si="165"/>
        <v>0</v>
      </c>
      <c r="P409" s="30">
        <f t="shared" ca="1" si="166"/>
        <v>0.1562973079112758</v>
      </c>
      <c r="Q409" s="30">
        <f t="shared" ca="1" si="167"/>
        <v>7.3286545380936464E-3</v>
      </c>
      <c r="R409" s="30">
        <f t="shared" ca="1" si="168"/>
        <v>-3.6245887390572222</v>
      </c>
      <c r="S409" s="30">
        <f t="shared" ca="1" si="169"/>
        <v>-0.46895634704620082</v>
      </c>
      <c r="T409">
        <f t="shared" ca="1" si="170"/>
        <v>13.325226066118905</v>
      </c>
      <c r="U409">
        <f t="shared" ca="1" si="171"/>
        <v>-0.12892337778267479</v>
      </c>
      <c r="V409">
        <f t="shared" ca="1" si="172"/>
        <v>1.6621237338894286E-3</v>
      </c>
      <c r="W409" s="30">
        <f t="shared" ca="1" si="173"/>
        <v>2.7373930128601009E-2</v>
      </c>
      <c r="X409" s="30">
        <f t="shared" ca="1" si="157"/>
        <v>3.6531108076266174</v>
      </c>
      <c r="Y409" s="30">
        <f t="shared" ca="1" si="174"/>
        <v>0.10000000000000824</v>
      </c>
      <c r="Z409" s="30">
        <f t="shared" ca="1" si="158"/>
        <v>3.6402244209514683</v>
      </c>
      <c r="AA409" s="30">
        <f t="shared" ca="1" si="159"/>
        <v>3.6531167587297357</v>
      </c>
      <c r="AB409">
        <f t="shared" ca="1" si="160"/>
        <v>1.6621237338894286E-3</v>
      </c>
      <c r="AC409">
        <f t="shared" ca="1" si="175"/>
        <v>1.1508544733450403E-8</v>
      </c>
      <c r="AD409">
        <f t="shared" ca="1" si="176"/>
        <v>6.92400000000057E-7</v>
      </c>
      <c r="AE409" s="31">
        <f t="shared" ca="1" si="177"/>
        <v>1.6621237338892918E-2</v>
      </c>
      <c r="AF409" s="32">
        <f t="shared" ca="1" si="161"/>
        <v>-1.6348203185023782E-6</v>
      </c>
    </row>
    <row r="410" spans="1:32" x14ac:dyDescent="0.35">
      <c r="A410">
        <f t="shared" si="178"/>
        <v>378</v>
      </c>
      <c r="B410" s="28">
        <f t="shared" si="185"/>
        <v>2.6172720000000056E-3</v>
      </c>
      <c r="C410">
        <f t="shared" si="162"/>
        <v>0</v>
      </c>
      <c r="D410" s="29">
        <f t="shared" si="163"/>
        <v>0.1</v>
      </c>
      <c r="E410" s="30">
        <f t="shared" ca="1" si="179"/>
        <v>3.6402244209514683</v>
      </c>
      <c r="F410" s="30">
        <f t="shared" ca="1" si="179"/>
        <v>3.6531167587297357</v>
      </c>
      <c r="G410" s="30">
        <f t="shared" ca="1" si="180"/>
        <v>-4.8337073682524476</v>
      </c>
      <c r="H410" s="30">
        <f t="shared" ca="1" si="181"/>
        <v>-0.62532174209660285</v>
      </c>
      <c r="I410">
        <f t="shared" ca="1" si="182"/>
        <v>23.698231851016192</v>
      </c>
      <c r="J410" s="29">
        <f t="shared" ca="1" si="183"/>
        <v>0.1</v>
      </c>
      <c r="K410" s="30">
        <f t="shared" ca="1" si="184"/>
        <v>-0.12890852512281278</v>
      </c>
      <c r="L410" s="30">
        <f t="shared" ca="1" si="155"/>
        <v>3.6531152734637495</v>
      </c>
      <c r="M410" s="30">
        <f t="shared" ca="1" si="164"/>
        <v>0.15628242178750215</v>
      </c>
      <c r="N410" s="30">
        <f t="shared" si="156"/>
        <v>10</v>
      </c>
      <c r="O410" s="56">
        <f t="shared" ca="1" si="165"/>
        <v>0</v>
      </c>
      <c r="P410" s="30">
        <f t="shared" ca="1" si="166"/>
        <v>0.15628242178750215</v>
      </c>
      <c r="Q410" s="30">
        <f t="shared" ca="1" si="167"/>
        <v>7.3272586079300176E-3</v>
      </c>
      <c r="R410" s="30">
        <f t="shared" ca="1" si="168"/>
        <v>-3.6245961787727179</v>
      </c>
      <c r="S410" s="30">
        <f t="shared" ca="1" si="169"/>
        <v>-0.46890308835630312</v>
      </c>
      <c r="T410">
        <f t="shared" ca="1" si="170"/>
        <v>13.325258694516309</v>
      </c>
      <c r="U410">
        <f t="shared" ca="1" si="171"/>
        <v>-0.12890852512281278</v>
      </c>
      <c r="V410">
        <f t="shared" ca="1" si="172"/>
        <v>1.6617407849338853E-3</v>
      </c>
      <c r="W410" s="30">
        <f t="shared" ca="1" si="173"/>
        <v>2.7373896664689368E-2</v>
      </c>
      <c r="X410" s="30">
        <f t="shared" ca="1" si="157"/>
        <v>3.6531152734637495</v>
      </c>
      <c r="Y410" s="30">
        <f t="shared" ca="1" si="174"/>
        <v>9.9999999999995121E-2</v>
      </c>
      <c r="Z410" s="30">
        <f t="shared" ca="1" si="158"/>
        <v>3.6402303713689879</v>
      </c>
      <c r="AA410" s="30">
        <f t="shared" ca="1" si="159"/>
        <v>3.6531212238812691</v>
      </c>
      <c r="AB410">
        <f t="shared" ca="1" si="160"/>
        <v>1.6617407849338853E-3</v>
      </c>
      <c r="AC410">
        <f t="shared" ca="1" si="175"/>
        <v>1.1505893194882222E-8</v>
      </c>
      <c r="AD410">
        <f t="shared" ca="1" si="176"/>
        <v>6.9239999999996615E-7</v>
      </c>
      <c r="AE410" s="31">
        <f t="shared" ca="1" si="177"/>
        <v>1.6617407849339665E-2</v>
      </c>
      <c r="AF410" s="32">
        <f t="shared" ca="1" si="161"/>
        <v>-1.6346293061930204E-6</v>
      </c>
    </row>
    <row r="411" spans="1:32" x14ac:dyDescent="0.35">
      <c r="A411">
        <f t="shared" si="178"/>
        <v>379</v>
      </c>
      <c r="B411" s="28">
        <f t="shared" si="185"/>
        <v>2.6241960000000057E-3</v>
      </c>
      <c r="C411">
        <f t="shared" si="162"/>
        <v>0</v>
      </c>
      <c r="D411" s="29">
        <f t="shared" si="163"/>
        <v>0.1</v>
      </c>
      <c r="E411" s="30">
        <f t="shared" ca="1" si="179"/>
        <v>3.6402303713689879</v>
      </c>
      <c r="F411" s="30">
        <f t="shared" ca="1" si="179"/>
        <v>3.6531212238812691</v>
      </c>
      <c r="G411" s="30">
        <f t="shared" ca="1" si="180"/>
        <v>-4.8337172856149806</v>
      </c>
      <c r="H411" s="30">
        <f t="shared" ca="1" si="181"/>
        <v>-0.62525072476018828</v>
      </c>
      <c r="I411">
        <f t="shared" ca="1" si="182"/>
        <v>23.69828985045849</v>
      </c>
      <c r="J411" s="29">
        <f t="shared" ca="1" si="183"/>
        <v>0.1</v>
      </c>
      <c r="K411" s="30">
        <f t="shared" ca="1" si="184"/>
        <v>-0.12889367417399208</v>
      </c>
      <c r="L411" s="30">
        <f t="shared" ca="1" si="155"/>
        <v>3.653119738786387</v>
      </c>
      <c r="M411" s="30">
        <f t="shared" ca="1" si="164"/>
        <v>0.15626753737871074</v>
      </c>
      <c r="N411" s="30">
        <f t="shared" si="156"/>
        <v>10</v>
      </c>
      <c r="O411" s="56">
        <f t="shared" ca="1" si="165"/>
        <v>0</v>
      </c>
      <c r="P411" s="30">
        <f t="shared" ca="1" si="166"/>
        <v>0.15626753737871074</v>
      </c>
      <c r="Q411" s="30">
        <f t="shared" ca="1" si="167"/>
        <v>7.3258629715220267E-3</v>
      </c>
      <c r="R411" s="30">
        <f t="shared" ca="1" si="168"/>
        <v>-3.6246036176311169</v>
      </c>
      <c r="S411" s="30">
        <f t="shared" ca="1" si="169"/>
        <v>-0.46884983562502136</v>
      </c>
      <c r="T411">
        <f t="shared" ca="1" si="170"/>
        <v>13.325291319194589</v>
      </c>
      <c r="U411">
        <f t="shared" ca="1" si="171"/>
        <v>-0.12889367417399208</v>
      </c>
      <c r="V411">
        <f t="shared" ca="1" si="172"/>
        <v>1.6613579242071234E-3</v>
      </c>
      <c r="W411" s="30">
        <f t="shared" ca="1" si="173"/>
        <v>2.7373863204718657E-2</v>
      </c>
      <c r="X411" s="30">
        <f t="shared" ca="1" si="157"/>
        <v>3.653119738786387</v>
      </c>
      <c r="Y411" s="30">
        <f t="shared" ca="1" si="174"/>
        <v>9.9999999999996106E-2</v>
      </c>
      <c r="Z411" s="30">
        <f t="shared" ca="1" si="158"/>
        <v>3.6402363211009878</v>
      </c>
      <c r="AA411" s="30">
        <f t="shared" ca="1" si="159"/>
        <v>3.6531256885183869</v>
      </c>
      <c r="AB411">
        <f t="shared" ca="1" si="160"/>
        <v>1.6613579242071236E-3</v>
      </c>
      <c r="AC411">
        <f t="shared" ca="1" si="175"/>
        <v>1.1503242267210122E-8</v>
      </c>
      <c r="AD411">
        <f t="shared" ca="1" si="176"/>
        <v>6.9239999999997293E-7</v>
      </c>
      <c r="AE411" s="31">
        <f t="shared" ca="1" si="177"/>
        <v>1.6613579242071883E-2</v>
      </c>
      <c r="AF411" s="32">
        <f t="shared" ca="1" si="161"/>
        <v>-1.6344383165311071E-6</v>
      </c>
    </row>
    <row r="412" spans="1:32" x14ac:dyDescent="0.35">
      <c r="A412">
        <f t="shared" si="178"/>
        <v>380</v>
      </c>
      <c r="B412" s="28">
        <f t="shared" si="185"/>
        <v>2.6311200000000059E-3</v>
      </c>
      <c r="C412">
        <f t="shared" si="162"/>
        <v>0</v>
      </c>
      <c r="D412" s="29">
        <f t="shared" si="163"/>
        <v>0.1</v>
      </c>
      <c r="E412" s="30">
        <f t="shared" ca="1" si="179"/>
        <v>3.6402363211009878</v>
      </c>
      <c r="F412" s="30">
        <f t="shared" ca="1" si="179"/>
        <v>3.6531256885183869</v>
      </c>
      <c r="G412" s="30">
        <f t="shared" ca="1" si="180"/>
        <v>-4.8337272018349804</v>
      </c>
      <c r="H412" s="30">
        <f t="shared" ca="1" si="181"/>
        <v>-0.62517971536933825</v>
      </c>
      <c r="I412">
        <f t="shared" ca="1" si="182"/>
        <v>23.698347843289742</v>
      </c>
      <c r="J412" s="29">
        <f t="shared" ca="1" si="183"/>
        <v>0.1</v>
      </c>
      <c r="K412" s="30">
        <f t="shared" ca="1" si="184"/>
        <v>-0.12887882493601618</v>
      </c>
      <c r="L412" s="30">
        <f t="shared" ca="1" si="155"/>
        <v>3.6531242035945892</v>
      </c>
      <c r="M412" s="30">
        <f t="shared" ca="1" si="164"/>
        <v>0.15625265468470317</v>
      </c>
      <c r="N412" s="30">
        <f t="shared" si="156"/>
        <v>10</v>
      </c>
      <c r="O412" s="56">
        <f t="shared" ca="1" si="165"/>
        <v>0</v>
      </c>
      <c r="P412" s="30">
        <f t="shared" ca="1" si="166"/>
        <v>0.15625265468470317</v>
      </c>
      <c r="Q412" s="30">
        <f t="shared" ca="1" si="167"/>
        <v>7.3244676288051281E-3</v>
      </c>
      <c r="R412" s="30">
        <f t="shared" ca="1" si="168"/>
        <v>-3.6246110556325175</v>
      </c>
      <c r="S412" s="30">
        <f t="shared" ca="1" si="169"/>
        <v>-0.46879658885170694</v>
      </c>
      <c r="T412">
        <f t="shared" ca="1" si="170"/>
        <v>13.325323940154155</v>
      </c>
      <c r="U412">
        <f t="shared" ca="1" si="171"/>
        <v>-0.12887882493601618</v>
      </c>
      <c r="V412">
        <f t="shared" ca="1" si="172"/>
        <v>1.6609751516888304E-3</v>
      </c>
      <c r="W412" s="30">
        <f t="shared" ca="1" si="173"/>
        <v>2.737382974868699E-2</v>
      </c>
      <c r="X412" s="30">
        <f t="shared" ca="1" si="157"/>
        <v>3.6531242035945892</v>
      </c>
      <c r="Y412" s="30">
        <f t="shared" ca="1" si="174"/>
        <v>0.10000000000000603</v>
      </c>
      <c r="Z412" s="30">
        <f t="shared" ca="1" si="158"/>
        <v>3.6402422701475468</v>
      </c>
      <c r="AA412" s="30">
        <f t="shared" ca="1" si="159"/>
        <v>3.6531301526411482</v>
      </c>
      <c r="AB412">
        <f t="shared" ca="1" si="160"/>
        <v>1.6609751516888306E-3</v>
      </c>
      <c r="AC412">
        <f t="shared" ca="1" si="175"/>
        <v>1.1500591950293462E-8</v>
      </c>
      <c r="AD412">
        <f t="shared" ca="1" si="176"/>
        <v>6.9240000000004164E-7</v>
      </c>
      <c r="AE412" s="31">
        <f t="shared" ca="1" si="177"/>
        <v>1.6609751516887306E-2</v>
      </c>
      <c r="AF412" s="32">
        <f t="shared" ca="1" si="161"/>
        <v>-1.6342473493943894E-6</v>
      </c>
    </row>
    <row r="413" spans="1:32" x14ac:dyDescent="0.35">
      <c r="A413">
        <f t="shared" si="178"/>
        <v>381</v>
      </c>
      <c r="B413" s="28">
        <f t="shared" si="185"/>
        <v>2.6380440000000061E-3</v>
      </c>
      <c r="C413">
        <f t="shared" si="162"/>
        <v>0</v>
      </c>
      <c r="D413" s="29">
        <f t="shared" si="163"/>
        <v>0.1</v>
      </c>
      <c r="E413" s="30">
        <f t="shared" ca="1" si="179"/>
        <v>3.6402422701475468</v>
      </c>
      <c r="F413" s="30">
        <f t="shared" ca="1" si="179"/>
        <v>3.6531301526411482</v>
      </c>
      <c r="G413" s="30">
        <f t="shared" ca="1" si="180"/>
        <v>-4.8337371169125776</v>
      </c>
      <c r="H413" s="30">
        <f t="shared" ca="1" si="181"/>
        <v>-0.62510871392319634</v>
      </c>
      <c r="I413">
        <f t="shared" ca="1" si="182"/>
        <v>23.698405829510687</v>
      </c>
      <c r="J413" s="29">
        <f t="shared" ca="1" si="183"/>
        <v>0.1</v>
      </c>
      <c r="K413" s="30">
        <f t="shared" ca="1" si="184"/>
        <v>-0.1288639774086919</v>
      </c>
      <c r="L413" s="30">
        <f t="shared" ca="1" si="155"/>
        <v>3.6531286678884158</v>
      </c>
      <c r="M413" s="30">
        <f t="shared" ca="1" si="164"/>
        <v>0.15623777370528114</v>
      </c>
      <c r="N413" s="30">
        <f t="shared" si="156"/>
        <v>10</v>
      </c>
      <c r="O413" s="56">
        <f t="shared" ca="1" si="165"/>
        <v>0</v>
      </c>
      <c r="P413" s="30">
        <f t="shared" ca="1" si="166"/>
        <v>0.15623777370528114</v>
      </c>
      <c r="Q413" s="30">
        <f t="shared" ca="1" si="167"/>
        <v>7.3230725797147917E-3</v>
      </c>
      <c r="R413" s="30">
        <f t="shared" ca="1" si="168"/>
        <v>-3.6246184927770186</v>
      </c>
      <c r="S413" s="30">
        <f t="shared" ca="1" si="169"/>
        <v>-0.46874334803571127</v>
      </c>
      <c r="T413">
        <f t="shared" ca="1" si="170"/>
        <v>13.32535655739543</v>
      </c>
      <c r="U413">
        <f t="shared" ca="1" si="171"/>
        <v>-0.1288639774086919</v>
      </c>
      <c r="V413">
        <f t="shared" ca="1" si="172"/>
        <v>1.6605924673587858E-3</v>
      </c>
      <c r="W413" s="30">
        <f t="shared" ca="1" si="173"/>
        <v>2.7373796296589231E-2</v>
      </c>
      <c r="X413" s="30">
        <f t="shared" ca="1" si="157"/>
        <v>3.6531286678884158</v>
      </c>
      <c r="Y413" s="30">
        <f t="shared" ca="1" si="174"/>
        <v>0.10000000000000787</v>
      </c>
      <c r="Z413" s="30">
        <f t="shared" ca="1" si="158"/>
        <v>3.6402482185087441</v>
      </c>
      <c r="AA413" s="30">
        <f t="shared" ca="1" si="159"/>
        <v>3.6531346162496132</v>
      </c>
      <c r="AB413">
        <f t="shared" ca="1" si="160"/>
        <v>1.6605924673587858E-3</v>
      </c>
      <c r="AC413">
        <f t="shared" ca="1" si="175"/>
        <v>1.1497942243992232E-8</v>
      </c>
      <c r="AD413">
        <f t="shared" ca="1" si="176"/>
        <v>6.9240000000005445E-7</v>
      </c>
      <c r="AE413" s="31">
        <f t="shared" ca="1" si="177"/>
        <v>1.6605924673586549E-2</v>
      </c>
      <c r="AF413" s="32">
        <f t="shared" ca="1" si="161"/>
        <v>-1.6340564050266024E-6</v>
      </c>
    </row>
    <row r="414" spans="1:32" x14ac:dyDescent="0.35">
      <c r="A414">
        <f t="shared" si="178"/>
        <v>382</v>
      </c>
      <c r="B414" s="28">
        <f t="shared" si="185"/>
        <v>2.6449680000000062E-3</v>
      </c>
      <c r="C414">
        <f t="shared" si="162"/>
        <v>0</v>
      </c>
      <c r="D414" s="29">
        <f t="shared" si="163"/>
        <v>0.1</v>
      </c>
      <c r="E414" s="30">
        <f t="shared" ca="1" si="179"/>
        <v>3.6402482185087441</v>
      </c>
      <c r="F414" s="30">
        <f t="shared" ca="1" si="179"/>
        <v>3.6531346162496132</v>
      </c>
      <c r="G414" s="30">
        <f t="shared" ca="1" si="180"/>
        <v>-4.8337470308479071</v>
      </c>
      <c r="H414" s="30">
        <f t="shared" ca="1" si="181"/>
        <v>-0.62503772042089523</v>
      </c>
      <c r="I414">
        <f t="shared" ca="1" si="182"/>
        <v>23.698463809122103</v>
      </c>
      <c r="J414" s="29">
        <f t="shared" ca="1" si="183"/>
        <v>0.1</v>
      </c>
      <c r="K414" s="30">
        <f t="shared" ca="1" si="184"/>
        <v>-0.12884913159182274</v>
      </c>
      <c r="L414" s="30">
        <f t="shared" ca="1" si="155"/>
        <v>3.6531331316679263</v>
      </c>
      <c r="M414" s="30">
        <f t="shared" ca="1" si="164"/>
        <v>0.15622289444024626</v>
      </c>
      <c r="N414" s="30">
        <f t="shared" si="156"/>
        <v>10</v>
      </c>
      <c r="O414" s="56">
        <f t="shared" ca="1" si="165"/>
        <v>0</v>
      </c>
      <c r="P414" s="30">
        <f t="shared" ca="1" si="166"/>
        <v>0.15622289444024626</v>
      </c>
      <c r="Q414" s="30">
        <f t="shared" ca="1" si="167"/>
        <v>7.3216778241864972E-3</v>
      </c>
      <c r="R414" s="30">
        <f t="shared" ca="1" si="168"/>
        <v>-3.6246259290647194</v>
      </c>
      <c r="S414" s="30">
        <f t="shared" ca="1" si="169"/>
        <v>-0.46869011317638609</v>
      </c>
      <c r="T414">
        <f t="shared" ca="1" si="170"/>
        <v>13.325389170918834</v>
      </c>
      <c r="U414">
        <f t="shared" ca="1" si="171"/>
        <v>-0.12884913159182274</v>
      </c>
      <c r="V414">
        <f t="shared" ca="1" si="172"/>
        <v>1.6602098711966853E-3</v>
      </c>
      <c r="W414" s="30">
        <f t="shared" ca="1" si="173"/>
        <v>2.7373762848423522E-2</v>
      </c>
      <c r="X414" s="30">
        <f t="shared" ca="1" si="157"/>
        <v>3.6531331316679263</v>
      </c>
      <c r="Y414" s="30">
        <f t="shared" ca="1" si="174"/>
        <v>9.999999999999655E-2</v>
      </c>
      <c r="Z414" s="30">
        <f t="shared" ca="1" si="158"/>
        <v>3.6402541661846586</v>
      </c>
      <c r="AA414" s="30">
        <f t="shared" ca="1" si="159"/>
        <v>3.6531390793438407</v>
      </c>
      <c r="AB414">
        <f t="shared" ca="1" si="160"/>
        <v>1.6602098711966853E-3</v>
      </c>
      <c r="AC414">
        <f t="shared" ca="1" si="175"/>
        <v>1.1495293148165847E-8</v>
      </c>
      <c r="AD414">
        <f t="shared" ca="1" si="176"/>
        <v>6.92399999999976E-7</v>
      </c>
      <c r="AE414" s="31">
        <f t="shared" ca="1" si="177"/>
        <v>1.6602098711967425E-2</v>
      </c>
      <c r="AF414" s="32">
        <f t="shared" ca="1" si="161"/>
        <v>-1.6338654831835029E-6</v>
      </c>
    </row>
    <row r="415" spans="1:32" x14ac:dyDescent="0.35">
      <c r="A415">
        <f t="shared" si="178"/>
        <v>383</v>
      </c>
      <c r="B415" s="28">
        <f t="shared" si="185"/>
        <v>2.6518920000000064E-3</v>
      </c>
      <c r="C415">
        <f t="shared" si="162"/>
        <v>0</v>
      </c>
      <c r="D415" s="29">
        <f t="shared" si="163"/>
        <v>0.1</v>
      </c>
      <c r="E415" s="30">
        <f t="shared" ca="1" si="179"/>
        <v>3.6402541661846586</v>
      </c>
      <c r="F415" s="30">
        <f t="shared" ca="1" si="179"/>
        <v>3.6531390793438407</v>
      </c>
      <c r="G415" s="30">
        <f t="shared" ca="1" si="180"/>
        <v>-4.8337569436410979</v>
      </c>
      <c r="H415" s="30">
        <f t="shared" ca="1" si="181"/>
        <v>-0.62496673486157839</v>
      </c>
      <c r="I415">
        <f t="shared" ca="1" si="182"/>
        <v>23.698521782124704</v>
      </c>
      <c r="J415" s="29">
        <f t="shared" ca="1" si="183"/>
        <v>0.1</v>
      </c>
      <c r="K415" s="30">
        <f t="shared" ca="1" si="184"/>
        <v>-0.12883428748520551</v>
      </c>
      <c r="L415" s="30">
        <f t="shared" ca="1" si="155"/>
        <v>3.6531375949331792</v>
      </c>
      <c r="M415" s="30">
        <f t="shared" ca="1" si="164"/>
        <v>0.15620801688940311</v>
      </c>
      <c r="N415" s="30">
        <f t="shared" si="156"/>
        <v>10</v>
      </c>
      <c r="O415" s="56">
        <f t="shared" ca="1" si="165"/>
        <v>0</v>
      </c>
      <c r="P415" s="30">
        <f t="shared" ca="1" si="166"/>
        <v>0.15620801688940311</v>
      </c>
      <c r="Q415" s="30">
        <f t="shared" ca="1" si="167"/>
        <v>7.3202833621560139E-3</v>
      </c>
      <c r="R415" s="30">
        <f t="shared" ca="1" si="168"/>
        <v>-3.6246333644957183</v>
      </c>
      <c r="S415" s="30">
        <f t="shared" ca="1" si="169"/>
        <v>-0.46863688427309325</v>
      </c>
      <c r="T415">
        <f t="shared" ca="1" si="170"/>
        <v>13.325421780724788</v>
      </c>
      <c r="U415">
        <f t="shared" ca="1" si="171"/>
        <v>-0.12883428748520551</v>
      </c>
      <c r="V415">
        <f t="shared" ca="1" si="172"/>
        <v>1.659827363182058E-3</v>
      </c>
      <c r="W415" s="30">
        <f t="shared" ca="1" si="173"/>
        <v>2.7373729404197605E-2</v>
      </c>
      <c r="X415" s="30">
        <f t="shared" ca="1" si="157"/>
        <v>3.6531375949331792</v>
      </c>
      <c r="Y415" s="30">
        <f t="shared" ca="1" si="174"/>
        <v>0.10000000000000209</v>
      </c>
      <c r="Z415" s="30">
        <f t="shared" ca="1" si="158"/>
        <v>3.6402601131753687</v>
      </c>
      <c r="AA415" s="30">
        <f t="shared" ca="1" si="159"/>
        <v>3.6531435419238893</v>
      </c>
      <c r="AB415">
        <f t="shared" ca="1" si="160"/>
        <v>1.659827363182058E-3</v>
      </c>
      <c r="AC415">
        <f t="shared" ca="1" si="175"/>
        <v>1.1492644662672568E-8</v>
      </c>
      <c r="AD415">
        <f t="shared" ca="1" si="176"/>
        <v>6.9240000000001433E-7</v>
      </c>
      <c r="AE415" s="31">
        <f t="shared" ca="1" si="177"/>
        <v>1.6598273631820235E-2</v>
      </c>
      <c r="AF415" s="32">
        <f t="shared" ca="1" si="161"/>
        <v>-1.6336745838648369E-6</v>
      </c>
    </row>
    <row r="416" spans="1:32" x14ac:dyDescent="0.35">
      <c r="A416">
        <f t="shared" si="178"/>
        <v>384</v>
      </c>
      <c r="B416" s="28">
        <f t="shared" si="185"/>
        <v>2.6588160000000065E-3</v>
      </c>
      <c r="C416">
        <f t="shared" si="162"/>
        <v>0</v>
      </c>
      <c r="D416" s="29">
        <f t="shared" si="163"/>
        <v>0.1</v>
      </c>
      <c r="E416" s="30">
        <f t="shared" ca="1" si="179"/>
        <v>3.6402601131753687</v>
      </c>
      <c r="F416" s="30">
        <f t="shared" ca="1" si="179"/>
        <v>3.6531435419238893</v>
      </c>
      <c r="G416" s="30">
        <f t="shared" ca="1" si="180"/>
        <v>-4.8337668552922812</v>
      </c>
      <c r="H416" s="30">
        <f t="shared" ca="1" si="181"/>
        <v>-0.62489575724438917</v>
      </c>
      <c r="I416">
        <f t="shared" ca="1" si="182"/>
        <v>23.698579748519236</v>
      </c>
      <c r="J416" s="29">
        <f t="shared" ca="1" si="183"/>
        <v>0.1</v>
      </c>
      <c r="K416" s="30">
        <f t="shared" ca="1" si="184"/>
        <v>-0.12881944508865037</v>
      </c>
      <c r="L416" s="30">
        <f t="shared" ref="L416:L479" ca="1" si="186">E416-K416*$I$23</f>
        <v>3.6531420576842337</v>
      </c>
      <c r="M416" s="30">
        <f t="shared" ca="1" si="164"/>
        <v>0.15619314105255486</v>
      </c>
      <c r="N416" s="30">
        <f t="shared" ref="N416:N479" si="187">IF(C416=0,$C$16,$C$15)</f>
        <v>10</v>
      </c>
      <c r="O416" s="56">
        <f t="shared" ca="1" si="165"/>
        <v>0</v>
      </c>
      <c r="P416" s="30">
        <f t="shared" ca="1" si="166"/>
        <v>0.15619314105255486</v>
      </c>
      <c r="Q416" s="30">
        <f t="shared" ca="1" si="167"/>
        <v>7.3188891935589886E-3</v>
      </c>
      <c r="R416" s="30">
        <f t="shared" ca="1" si="168"/>
        <v>-3.6246407990701131</v>
      </c>
      <c r="S416" s="30">
        <f t="shared" ca="1" si="169"/>
        <v>-0.46858366132518969</v>
      </c>
      <c r="T416">
        <f t="shared" ca="1" si="170"/>
        <v>13.325454386813703</v>
      </c>
      <c r="U416">
        <f t="shared" ca="1" si="171"/>
        <v>-0.12881944508865037</v>
      </c>
      <c r="V416">
        <f t="shared" ca="1" si="172"/>
        <v>1.6594449432947805E-3</v>
      </c>
      <c r="W416" s="30">
        <f t="shared" ca="1" si="173"/>
        <v>2.7373695963904487E-2</v>
      </c>
      <c r="X416" s="30">
        <f t="shared" ref="X416:X479" ca="1" si="188">E416-U416*$I$23</f>
        <v>3.6531420576842337</v>
      </c>
      <c r="Y416" s="30">
        <f t="shared" ca="1" si="174"/>
        <v>0.10000000000000064</v>
      </c>
      <c r="Z416" s="30">
        <f t="shared" ref="Z416:Z479" ca="1" si="189">E416-U416*$C$19/$C$9</f>
        <v>3.6402660594809539</v>
      </c>
      <c r="AA416" s="30">
        <f t="shared" ref="AA416:AA479" ca="1" si="190">Z416-U416*$I$23</f>
        <v>3.653148003989819</v>
      </c>
      <c r="AB416">
        <f t="shared" ref="AB416:AB479" ca="1" si="191">U416^2*$I$23</f>
        <v>1.6594449432947808E-3</v>
      </c>
      <c r="AC416">
        <f t="shared" ca="1" si="175"/>
        <v>1.1489996787373061E-8</v>
      </c>
      <c r="AD416">
        <f t="shared" ca="1" si="176"/>
        <v>6.9240000000000437E-7</v>
      </c>
      <c r="AE416" s="31">
        <f t="shared" ca="1" si="177"/>
        <v>1.6594449432947699E-2</v>
      </c>
      <c r="AF416" s="32">
        <f t="shared" ref="AF416:AF479" ca="1" si="192">(E416-Z416)/E416</f>
        <v>-1.6334837073143388E-6</v>
      </c>
    </row>
    <row r="417" spans="1:32" x14ac:dyDescent="0.35">
      <c r="A417">
        <f t="shared" si="178"/>
        <v>385</v>
      </c>
      <c r="B417" s="28">
        <f t="shared" si="185"/>
        <v>2.6657400000000067E-3</v>
      </c>
      <c r="C417">
        <f t="shared" ref="C417:C480" si="193">IF(MOD(B417,$I$26)&gt;$I$25,0,1)</f>
        <v>0</v>
      </c>
      <c r="D417" s="29">
        <f t="shared" ref="D417:D480" si="194">$C$13+IF(MOD(B417,$I$26)&gt;$I$25,0,$C$14)</f>
        <v>0.1</v>
      </c>
      <c r="E417" s="30">
        <f t="shared" ca="1" si="179"/>
        <v>3.6402660594809539</v>
      </c>
      <c r="F417" s="30">
        <f t="shared" ca="1" si="179"/>
        <v>3.653148003989819</v>
      </c>
      <c r="G417" s="30">
        <f t="shared" ca="1" si="180"/>
        <v>-4.8337767658015904</v>
      </c>
      <c r="H417" s="30">
        <f t="shared" ca="1" si="181"/>
        <v>-0.62482478756846049</v>
      </c>
      <c r="I417">
        <f t="shared" ca="1" si="182"/>
        <v>23.698637708306464</v>
      </c>
      <c r="J417" s="29">
        <f t="shared" ca="1" si="183"/>
        <v>0.1</v>
      </c>
      <c r="K417" s="30">
        <f t="shared" ca="1" si="184"/>
        <v>-0.12880460440195748</v>
      </c>
      <c r="L417" s="30">
        <f t="shared" ca="1" si="186"/>
        <v>3.6531465199211497</v>
      </c>
      <c r="M417" s="30">
        <f t="shared" ref="M417:M480" ca="1" si="195">($C$2-L417)/$C$3</f>
        <v>0.15617826692950162</v>
      </c>
      <c r="N417" s="30">
        <f t="shared" si="187"/>
        <v>10</v>
      </c>
      <c r="O417" s="56">
        <f t="shared" ref="O417:O480" ca="1" si="196">IF(ABS(M417)&gt;N417,1,0)</f>
        <v>0</v>
      </c>
      <c r="P417" s="30">
        <f t="shared" ref="P417:P480" ca="1" si="197">IF(O417=1,IF(M417&lt;0,-1*N417,N417),M417)</f>
        <v>0.15617826692950162</v>
      </c>
      <c r="Q417" s="30">
        <f t="shared" ref="Q417:Q480" ca="1" si="198">(P417^2)*$C$3</f>
        <v>7.3174953183307977E-3</v>
      </c>
      <c r="R417" s="30">
        <f t="shared" ref="R417:R480" ca="1" si="199">P417*$I$23-E417</f>
        <v>-3.6246482327880036</v>
      </c>
      <c r="S417" s="30">
        <f t="shared" ref="S417:S480" ca="1" si="200">J417-P417*E417</f>
        <v>-0.46853044433202151</v>
      </c>
      <c r="T417">
        <f t="shared" ref="T417:T480" ca="1" si="201">R417^2-4*$I$23*S417</f>
        <v>13.325486989186006</v>
      </c>
      <c r="U417">
        <f t="shared" ref="U417:U480" ca="1" si="202">IF(O417=1,(-R417-SQRT(T417))/(2*$I$23),K417)</f>
        <v>-0.12880460440195748</v>
      </c>
      <c r="V417">
        <f t="shared" ref="V417:V480" ca="1" si="203">U417^2*$C$10/1000</f>
        <v>1.6590626115144766E-3</v>
      </c>
      <c r="W417" s="30">
        <f t="shared" ref="W417:W480" ca="1" si="204">P417+U417</f>
        <v>2.737366252754414E-2</v>
      </c>
      <c r="X417" s="30">
        <f t="shared" ca="1" si="188"/>
        <v>3.6531465199211497</v>
      </c>
      <c r="Y417" s="30">
        <f t="shared" ref="Y417:Y480" ca="1" si="205">X417*(P417+U417)</f>
        <v>9.9999999999993858E-2</v>
      </c>
      <c r="Z417" s="30">
        <f t="shared" ca="1" si="189"/>
        <v>3.640272005101493</v>
      </c>
      <c r="AA417" s="30">
        <f t="shared" ca="1" si="190"/>
        <v>3.6531524655416887</v>
      </c>
      <c r="AB417">
        <f t="shared" ca="1" si="191"/>
        <v>1.6590626115144766E-3</v>
      </c>
      <c r="AC417">
        <f t="shared" ref="AC417:AC480" ca="1" si="206">AB417*$C$19</f>
        <v>1.1487349522126235E-8</v>
      </c>
      <c r="AD417">
        <f t="shared" ref="AD417:AD480" ca="1" si="207">Y417*$C$19</f>
        <v>6.9239999999995736E-7</v>
      </c>
      <c r="AE417" s="31">
        <f t="shared" ref="AE417:AE480" ca="1" si="208">IF(Y417&gt;0.0000000001,AB417/Y417,1)</f>
        <v>1.6590626115145786E-2</v>
      </c>
      <c r="AF417" s="32">
        <f t="shared" ca="1" si="192"/>
        <v>-1.6332928532877662E-6</v>
      </c>
    </row>
    <row r="418" spans="1:32" x14ac:dyDescent="0.35">
      <c r="A418">
        <f t="shared" ref="A418:A481" si="209">A417+1</f>
        <v>386</v>
      </c>
      <c r="B418" s="28">
        <f t="shared" si="185"/>
        <v>2.6726640000000069E-3</v>
      </c>
      <c r="C418">
        <f t="shared" si="193"/>
        <v>0</v>
      </c>
      <c r="D418" s="29">
        <f t="shared" si="194"/>
        <v>0.1</v>
      </c>
      <c r="E418" s="30">
        <f t="shared" ref="E418:F481" ca="1" si="210">Z417</f>
        <v>3.640272005101493</v>
      </c>
      <c r="F418" s="30">
        <f t="shared" ca="1" si="210"/>
        <v>3.6531524655416887</v>
      </c>
      <c r="G418" s="30">
        <f t="shared" ref="G418:G481" ca="1" si="211">($I$23*($C$2-E418)-E418*($C$3+$I$23))/$C$3</f>
        <v>-4.8337866751691552</v>
      </c>
      <c r="H418" s="30">
        <f t="shared" ref="H418:H481" ca="1" si="212">D418-E418*($C$2-E418)/$C$3</f>
        <v>-0.62475382583293548</v>
      </c>
      <c r="I418">
        <f t="shared" ref="I418:I481" ca="1" si="213">G418^2-4*$I$24*H418</f>
        <v>23.698695661487108</v>
      </c>
      <c r="J418" s="29">
        <f t="shared" ref="J418:J481" ca="1" si="214">IF(I418&lt;0,E418/(2*$I$23),D418)</f>
        <v>0.1</v>
      </c>
      <c r="K418" s="30">
        <f t="shared" ref="K418:K481" ca="1" si="215">(-G418-SQRT(I418))/(2*$I$24)</f>
        <v>-0.12878976542492701</v>
      </c>
      <c r="L418" s="30">
        <f t="shared" ca="1" si="186"/>
        <v>3.6531509816439858</v>
      </c>
      <c r="M418" s="30">
        <f t="shared" ca="1" si="195"/>
        <v>0.15616339452004802</v>
      </c>
      <c r="N418" s="30">
        <f t="shared" si="187"/>
        <v>10</v>
      </c>
      <c r="O418" s="56">
        <f t="shared" ca="1" si="196"/>
        <v>0</v>
      </c>
      <c r="P418" s="30">
        <f t="shared" ca="1" si="197"/>
        <v>0.15616339452004802</v>
      </c>
      <c r="Q418" s="30">
        <f t="shared" ca="1" si="198"/>
        <v>7.3161017364072487E-3</v>
      </c>
      <c r="R418" s="30">
        <f t="shared" ca="1" si="199"/>
        <v>-3.6246556656494882</v>
      </c>
      <c r="S418" s="30">
        <f t="shared" ca="1" si="200"/>
        <v>-0.46847723329295066</v>
      </c>
      <c r="T418">
        <f t="shared" ca="1" si="201"/>
        <v>13.325519587842114</v>
      </c>
      <c r="U418">
        <f t="shared" ca="1" si="202"/>
        <v>-0.12878976542492701</v>
      </c>
      <c r="V418">
        <f t="shared" ca="1" si="203"/>
        <v>1.6586803678207724E-3</v>
      </c>
      <c r="W418" s="30">
        <f t="shared" ca="1" si="204"/>
        <v>2.7373629095121005E-2</v>
      </c>
      <c r="X418" s="30">
        <f t="shared" ca="1" si="188"/>
        <v>3.6531509816439858</v>
      </c>
      <c r="Y418" s="30">
        <f t="shared" ca="1" si="205"/>
        <v>9.9999999999999672E-2</v>
      </c>
      <c r="Z418" s="30">
        <f t="shared" ca="1" si="189"/>
        <v>3.6402779500370648</v>
      </c>
      <c r="AA418" s="30">
        <f t="shared" ca="1" si="190"/>
        <v>3.6531569265795576</v>
      </c>
      <c r="AB418">
        <f t="shared" ca="1" si="191"/>
        <v>1.6586803678207724E-3</v>
      </c>
      <c r="AC418">
        <f t="shared" ca="1" si="206"/>
        <v>1.1484702866791027E-8</v>
      </c>
      <c r="AD418">
        <f t="shared" ca="1" si="207"/>
        <v>6.923999999999977E-7</v>
      </c>
      <c r="AE418" s="31">
        <f t="shared" ca="1" si="208"/>
        <v>1.6586803678207779E-2</v>
      </c>
      <c r="AF418" s="32">
        <f t="shared" ca="1" si="192"/>
        <v>-1.6331020219068594E-6</v>
      </c>
    </row>
    <row r="419" spans="1:32" x14ac:dyDescent="0.35">
      <c r="A419">
        <f t="shared" si="209"/>
        <v>387</v>
      </c>
      <c r="B419" s="28">
        <f t="shared" ref="B419:B482" si="216">B418+$C$19</f>
        <v>2.679588000000007E-3</v>
      </c>
      <c r="C419">
        <f t="shared" si="193"/>
        <v>0</v>
      </c>
      <c r="D419" s="29">
        <f t="shared" si="194"/>
        <v>0.1</v>
      </c>
      <c r="E419" s="30">
        <f t="shared" ca="1" si="210"/>
        <v>3.6402779500370648</v>
      </c>
      <c r="F419" s="30">
        <f t="shared" ca="1" si="210"/>
        <v>3.6531569265795576</v>
      </c>
      <c r="G419" s="30">
        <f t="shared" ca="1" si="211"/>
        <v>-4.8337965833951086</v>
      </c>
      <c r="H419" s="30">
        <f t="shared" ca="1" si="212"/>
        <v>-0.62468287203695216</v>
      </c>
      <c r="I419">
        <f t="shared" ca="1" si="213"/>
        <v>23.698753608061935</v>
      </c>
      <c r="J419" s="29">
        <f t="shared" ca="1" si="214"/>
        <v>0.1</v>
      </c>
      <c r="K419" s="30">
        <f t="shared" ca="1" si="215"/>
        <v>-0.12877492815736577</v>
      </c>
      <c r="L419" s="30">
        <f t="shared" ca="1" si="186"/>
        <v>3.6531554428528015</v>
      </c>
      <c r="M419" s="30">
        <f t="shared" ca="1" si="195"/>
        <v>0.15614852382399569</v>
      </c>
      <c r="N419" s="30">
        <f t="shared" si="187"/>
        <v>10</v>
      </c>
      <c r="O419" s="56">
        <f t="shared" ca="1" si="196"/>
        <v>0</v>
      </c>
      <c r="P419" s="30">
        <f t="shared" ca="1" si="197"/>
        <v>0.15614852382399569</v>
      </c>
      <c r="Q419" s="30">
        <f t="shared" ca="1" si="198"/>
        <v>7.3147084477238845E-3</v>
      </c>
      <c r="R419" s="30">
        <f t="shared" ca="1" si="199"/>
        <v>-3.6246630976546652</v>
      </c>
      <c r="S419" s="30">
        <f t="shared" ca="1" si="200"/>
        <v>-0.46842402820732887</v>
      </c>
      <c r="T419">
        <f t="shared" ca="1" si="201"/>
        <v>13.325552182782445</v>
      </c>
      <c r="U419">
        <f t="shared" ca="1" si="202"/>
        <v>-0.12877492815736577</v>
      </c>
      <c r="V419">
        <f t="shared" ca="1" si="203"/>
        <v>1.6582982121934715E-3</v>
      </c>
      <c r="W419" s="30">
        <f t="shared" ca="1" si="204"/>
        <v>2.7373595666629918E-2</v>
      </c>
      <c r="X419" s="30">
        <f t="shared" ca="1" si="188"/>
        <v>3.6531554428528015</v>
      </c>
      <c r="Y419" s="30">
        <f t="shared" ca="1" si="205"/>
        <v>0.10000000000000095</v>
      </c>
      <c r="Z419" s="30">
        <f t="shared" ca="1" si="189"/>
        <v>3.6402838942877485</v>
      </c>
      <c r="AA419" s="30">
        <f t="shared" ca="1" si="190"/>
        <v>3.6531613871034851</v>
      </c>
      <c r="AB419">
        <f t="shared" ca="1" si="191"/>
        <v>1.6582982121934717E-3</v>
      </c>
      <c r="AC419">
        <f t="shared" ca="1" si="206"/>
        <v>1.1482056821227597E-8</v>
      </c>
      <c r="AD419">
        <f t="shared" ca="1" si="207"/>
        <v>6.9240000000000649E-7</v>
      </c>
      <c r="AE419" s="31">
        <f t="shared" ca="1" si="208"/>
        <v>1.6582982121934559E-2</v>
      </c>
      <c r="AF419" s="32">
        <f t="shared" ca="1" si="192"/>
        <v>-1.6329112131713639E-6</v>
      </c>
    </row>
    <row r="420" spans="1:32" x14ac:dyDescent="0.35">
      <c r="A420">
        <f t="shared" si="209"/>
        <v>388</v>
      </c>
      <c r="B420" s="28">
        <f t="shared" si="216"/>
        <v>2.6865120000000072E-3</v>
      </c>
      <c r="C420">
        <f t="shared" si="193"/>
        <v>0</v>
      </c>
      <c r="D420" s="29">
        <f t="shared" si="194"/>
        <v>0.1</v>
      </c>
      <c r="E420" s="30">
        <f t="shared" ca="1" si="210"/>
        <v>3.6402838942877485</v>
      </c>
      <c r="F420" s="30">
        <f t="shared" ca="1" si="210"/>
        <v>3.6531613871034851</v>
      </c>
      <c r="G420" s="30">
        <f t="shared" ca="1" si="211"/>
        <v>-4.8338064904795814</v>
      </c>
      <c r="H420" s="30">
        <f t="shared" ca="1" si="212"/>
        <v>-0.62461192617964856</v>
      </c>
      <c r="I420">
        <f t="shared" ca="1" si="213"/>
        <v>23.698811548031671</v>
      </c>
      <c r="J420" s="29">
        <f t="shared" ca="1" si="214"/>
        <v>0.1</v>
      </c>
      <c r="K420" s="30">
        <f t="shared" ca="1" si="215"/>
        <v>-0.12876009259907392</v>
      </c>
      <c r="L420" s="30">
        <f t="shared" ca="1" si="186"/>
        <v>3.6531599035476559</v>
      </c>
      <c r="M420" s="30">
        <f t="shared" ca="1" si="195"/>
        <v>0.15613365484114777</v>
      </c>
      <c r="N420" s="30">
        <f t="shared" si="187"/>
        <v>10</v>
      </c>
      <c r="O420" s="56">
        <f t="shared" ca="1" si="196"/>
        <v>0</v>
      </c>
      <c r="P420" s="30">
        <f t="shared" ca="1" si="197"/>
        <v>0.15613365484114777</v>
      </c>
      <c r="Q420" s="30">
        <f t="shared" ca="1" si="198"/>
        <v>7.3133154522163997E-3</v>
      </c>
      <c r="R420" s="30">
        <f t="shared" ca="1" si="199"/>
        <v>-3.6246705288036338</v>
      </c>
      <c r="S420" s="30">
        <f t="shared" ca="1" si="200"/>
        <v>-0.46837082907451266</v>
      </c>
      <c r="T420">
        <f t="shared" ca="1" si="201"/>
        <v>13.325584774007419</v>
      </c>
      <c r="U420">
        <f t="shared" ca="1" si="202"/>
        <v>-0.12876009259907392</v>
      </c>
      <c r="V420">
        <f t="shared" ca="1" si="203"/>
        <v>1.6579161446122093E-3</v>
      </c>
      <c r="W420" s="30">
        <f t="shared" ca="1" si="204"/>
        <v>2.7373562242073851E-2</v>
      </c>
      <c r="X420" s="30">
        <f t="shared" ca="1" si="188"/>
        <v>3.6531599035476559</v>
      </c>
      <c r="Y420" s="30">
        <f t="shared" ca="1" si="205"/>
        <v>0.10000000000001026</v>
      </c>
      <c r="Z420" s="30">
        <f t="shared" ca="1" si="189"/>
        <v>3.640289837853623</v>
      </c>
      <c r="AA420" s="30">
        <f t="shared" ca="1" si="190"/>
        <v>3.6531658471135304</v>
      </c>
      <c r="AB420">
        <f t="shared" ca="1" si="191"/>
        <v>1.6579161446122093E-3</v>
      </c>
      <c r="AC420">
        <f t="shared" ca="1" si="206"/>
        <v>1.1479411385294936E-8</v>
      </c>
      <c r="AD420">
        <f t="shared" ca="1" si="207"/>
        <v>6.9240000000007097E-7</v>
      </c>
      <c r="AE420" s="31">
        <f t="shared" ca="1" si="208"/>
        <v>1.6579161446120393E-2</v>
      </c>
      <c r="AF420" s="32">
        <f t="shared" ca="1" si="192"/>
        <v>-1.6327204270810256E-6</v>
      </c>
    </row>
    <row r="421" spans="1:32" x14ac:dyDescent="0.35">
      <c r="A421">
        <f t="shared" si="209"/>
        <v>389</v>
      </c>
      <c r="B421" s="28">
        <f t="shared" si="216"/>
        <v>2.6934360000000074E-3</v>
      </c>
      <c r="C421">
        <f t="shared" si="193"/>
        <v>0</v>
      </c>
      <c r="D421" s="29">
        <f t="shared" si="194"/>
        <v>0.1</v>
      </c>
      <c r="E421" s="30">
        <f t="shared" ca="1" si="210"/>
        <v>3.640289837853623</v>
      </c>
      <c r="F421" s="30">
        <f t="shared" ca="1" si="210"/>
        <v>3.6531658471135304</v>
      </c>
      <c r="G421" s="30">
        <f t="shared" ca="1" si="211"/>
        <v>-4.833816396422705</v>
      </c>
      <c r="H421" s="30">
        <f t="shared" ca="1" si="212"/>
        <v>-0.62454098826016269</v>
      </c>
      <c r="I421">
        <f t="shared" ca="1" si="213"/>
        <v>23.698869481397072</v>
      </c>
      <c r="J421" s="29">
        <f t="shared" ca="1" si="214"/>
        <v>0.1</v>
      </c>
      <c r="K421" s="30">
        <f t="shared" ca="1" si="215"/>
        <v>-0.12874525874985829</v>
      </c>
      <c r="L421" s="30">
        <f t="shared" ca="1" si="186"/>
        <v>3.6531643637286089</v>
      </c>
      <c r="M421" s="30">
        <f t="shared" ca="1" si="195"/>
        <v>0.15611878757130437</v>
      </c>
      <c r="N421" s="30">
        <f t="shared" si="187"/>
        <v>10</v>
      </c>
      <c r="O421" s="56">
        <f t="shared" ca="1" si="196"/>
        <v>0</v>
      </c>
      <c r="P421" s="30">
        <f t="shared" ca="1" si="197"/>
        <v>0.15611878757130437</v>
      </c>
      <c r="Q421" s="30">
        <f t="shared" ca="1" si="198"/>
        <v>7.3119227498202174E-3</v>
      </c>
      <c r="R421" s="30">
        <f t="shared" ca="1" si="199"/>
        <v>-3.6246779590964926</v>
      </c>
      <c r="S421" s="30">
        <f t="shared" ca="1" si="200"/>
        <v>-0.46831763589384789</v>
      </c>
      <c r="T421">
        <f t="shared" ca="1" si="201"/>
        <v>13.325617361517454</v>
      </c>
      <c r="U421">
        <f t="shared" ca="1" si="202"/>
        <v>-0.12874525874985829</v>
      </c>
      <c r="V421">
        <f t="shared" ca="1" si="203"/>
        <v>1.6575341650567961E-3</v>
      </c>
      <c r="W421" s="30">
        <f t="shared" ca="1" si="204"/>
        <v>2.7373528821446086E-2</v>
      </c>
      <c r="X421" s="30">
        <f t="shared" ca="1" si="188"/>
        <v>3.6531643637286089</v>
      </c>
      <c r="Y421" s="30">
        <f t="shared" ca="1" si="205"/>
        <v>0.10000000000000482</v>
      </c>
      <c r="Z421" s="30">
        <f t="shared" ca="1" si="189"/>
        <v>3.6402957807347671</v>
      </c>
      <c r="AA421" s="30">
        <f t="shared" ca="1" si="190"/>
        <v>3.6531703066097529</v>
      </c>
      <c r="AB421">
        <f t="shared" ca="1" si="191"/>
        <v>1.6575341650567961E-3</v>
      </c>
      <c r="AC421">
        <f t="shared" ca="1" si="206"/>
        <v>1.1476766558853255E-8</v>
      </c>
      <c r="AD421">
        <f t="shared" ca="1" si="207"/>
        <v>6.9240000000003328E-7</v>
      </c>
      <c r="AE421" s="31">
        <f t="shared" ca="1" si="208"/>
        <v>1.6575341650567163E-2</v>
      </c>
      <c r="AF421" s="32">
        <f t="shared" ca="1" si="192"/>
        <v>-1.632529663513598E-6</v>
      </c>
    </row>
    <row r="422" spans="1:32" x14ac:dyDescent="0.35">
      <c r="A422">
        <f t="shared" si="209"/>
        <v>390</v>
      </c>
      <c r="B422" s="28">
        <f t="shared" si="216"/>
        <v>2.7003600000000075E-3</v>
      </c>
      <c r="C422">
        <f t="shared" si="193"/>
        <v>0</v>
      </c>
      <c r="D422" s="29">
        <f t="shared" si="194"/>
        <v>0.1</v>
      </c>
      <c r="E422" s="30">
        <f t="shared" ca="1" si="210"/>
        <v>3.6402957807347671</v>
      </c>
      <c r="F422" s="30">
        <f t="shared" ca="1" si="210"/>
        <v>3.6531703066097529</v>
      </c>
      <c r="G422" s="30">
        <f t="shared" ca="1" si="211"/>
        <v>-4.8338263012246125</v>
      </c>
      <c r="H422" s="30">
        <f t="shared" ca="1" si="212"/>
        <v>-0.6244700582776378</v>
      </c>
      <c r="I422">
        <f t="shared" ca="1" si="213"/>
        <v>23.698927408158895</v>
      </c>
      <c r="J422" s="29">
        <f t="shared" ca="1" si="214"/>
        <v>0.1</v>
      </c>
      <c r="K422" s="30">
        <f t="shared" ca="1" si="215"/>
        <v>-0.12873042660952236</v>
      </c>
      <c r="L422" s="30">
        <f t="shared" ca="1" si="186"/>
        <v>3.6531688233957191</v>
      </c>
      <c r="M422" s="30">
        <f t="shared" ca="1" si="195"/>
        <v>0.15610392201427015</v>
      </c>
      <c r="N422" s="30">
        <f t="shared" si="187"/>
        <v>10</v>
      </c>
      <c r="O422" s="56">
        <f t="shared" ca="1" si="196"/>
        <v>0</v>
      </c>
      <c r="P422" s="30">
        <f t="shared" ca="1" si="197"/>
        <v>0.15610392201427015</v>
      </c>
      <c r="Q422" s="30">
        <f t="shared" ca="1" si="198"/>
        <v>7.3105303404712007E-3</v>
      </c>
      <c r="R422" s="30">
        <f t="shared" ca="1" si="199"/>
        <v>-3.6246853885333401</v>
      </c>
      <c r="S422" s="30">
        <f t="shared" ca="1" si="200"/>
        <v>-0.46826444866469674</v>
      </c>
      <c r="T422">
        <f t="shared" ca="1" si="201"/>
        <v>13.32564994531297</v>
      </c>
      <c r="U422">
        <f t="shared" ca="1" si="202"/>
        <v>-0.12873042660952236</v>
      </c>
      <c r="V422">
        <f t="shared" ca="1" si="203"/>
        <v>1.6571522735069621E-3</v>
      </c>
      <c r="W422" s="30">
        <f t="shared" ca="1" si="204"/>
        <v>2.7373495404747789E-2</v>
      </c>
      <c r="X422" s="30">
        <f t="shared" ca="1" si="188"/>
        <v>3.6531688233957191</v>
      </c>
      <c r="Y422" s="30">
        <f t="shared" ca="1" si="205"/>
        <v>9.9999999999990596E-2</v>
      </c>
      <c r="Z422" s="30">
        <f t="shared" ca="1" si="189"/>
        <v>3.6403017229312593</v>
      </c>
      <c r="AA422" s="30">
        <f t="shared" ca="1" si="190"/>
        <v>3.6531747655922113</v>
      </c>
      <c r="AB422">
        <f t="shared" ca="1" si="191"/>
        <v>1.6571522735069621E-3</v>
      </c>
      <c r="AC422">
        <f t="shared" ca="1" si="206"/>
        <v>1.1474122341762205E-8</v>
      </c>
      <c r="AD422">
        <f t="shared" ca="1" si="207"/>
        <v>6.9239999999993481E-7</v>
      </c>
      <c r="AE422" s="31">
        <f t="shared" ca="1" si="208"/>
        <v>1.6571522735071179E-2</v>
      </c>
      <c r="AF422" s="32">
        <f t="shared" ca="1" si="192"/>
        <v>-1.6323389224688274E-6</v>
      </c>
    </row>
    <row r="423" spans="1:32" x14ac:dyDescent="0.35">
      <c r="A423">
        <f t="shared" si="209"/>
        <v>391</v>
      </c>
      <c r="B423" s="28">
        <f t="shared" si="216"/>
        <v>2.7072840000000077E-3</v>
      </c>
      <c r="C423">
        <f t="shared" si="193"/>
        <v>0</v>
      </c>
      <c r="D423" s="29">
        <f t="shared" si="194"/>
        <v>0.1</v>
      </c>
      <c r="E423" s="30">
        <f t="shared" ca="1" si="210"/>
        <v>3.6403017229312593</v>
      </c>
      <c r="F423" s="30">
        <f t="shared" ca="1" si="210"/>
        <v>3.6531747655922113</v>
      </c>
      <c r="G423" s="30">
        <f t="shared" ca="1" si="211"/>
        <v>-4.8338362048854329</v>
      </c>
      <c r="H423" s="30">
        <f t="shared" ca="1" si="212"/>
        <v>-0.6243991362312169</v>
      </c>
      <c r="I423">
        <f t="shared" ca="1" si="213"/>
        <v>23.698985328317853</v>
      </c>
      <c r="J423" s="29">
        <f t="shared" ca="1" si="214"/>
        <v>0.1</v>
      </c>
      <c r="K423" s="30">
        <f t="shared" ca="1" si="215"/>
        <v>-0.12871559617786296</v>
      </c>
      <c r="L423" s="30">
        <f t="shared" ca="1" si="186"/>
        <v>3.6531732825490457</v>
      </c>
      <c r="M423" s="30">
        <f t="shared" ca="1" si="195"/>
        <v>0.15608905816984819</v>
      </c>
      <c r="N423" s="30">
        <f t="shared" si="187"/>
        <v>10</v>
      </c>
      <c r="O423" s="56">
        <f t="shared" ca="1" si="196"/>
        <v>0</v>
      </c>
      <c r="P423" s="30">
        <f t="shared" ca="1" si="197"/>
        <v>0.15608905816984819</v>
      </c>
      <c r="Q423" s="30">
        <f t="shared" ca="1" si="198"/>
        <v>7.3091382241050754E-3</v>
      </c>
      <c r="R423" s="30">
        <f t="shared" ca="1" si="199"/>
        <v>-3.6246928171142745</v>
      </c>
      <c r="S423" s="30">
        <f t="shared" ca="1" si="200"/>
        <v>-0.46821126738641594</v>
      </c>
      <c r="T423">
        <f t="shared" ca="1" si="201"/>
        <v>13.325682525394383</v>
      </c>
      <c r="U423">
        <f t="shared" ca="1" si="202"/>
        <v>-0.12871559617786296</v>
      </c>
      <c r="V423">
        <f t="shared" ca="1" si="203"/>
        <v>1.656770469942269E-3</v>
      </c>
      <c r="W423" s="30">
        <f t="shared" ca="1" si="204"/>
        <v>2.7373461991985232E-2</v>
      </c>
      <c r="X423" s="30">
        <f t="shared" ca="1" si="188"/>
        <v>3.6531732825490457</v>
      </c>
      <c r="Y423" s="30">
        <f t="shared" ca="1" si="205"/>
        <v>9.9999999999992234E-2</v>
      </c>
      <c r="Z423" s="30">
        <f t="shared" ca="1" si="189"/>
        <v>3.6403076644431787</v>
      </c>
      <c r="AA423" s="30">
        <f t="shared" ca="1" si="190"/>
        <v>3.6531792240609651</v>
      </c>
      <c r="AB423">
        <f t="shared" ca="1" si="191"/>
        <v>1.656770469942269E-3</v>
      </c>
      <c r="AC423">
        <f t="shared" ca="1" si="206"/>
        <v>1.147147873388027E-8</v>
      </c>
      <c r="AD423">
        <f t="shared" ca="1" si="207"/>
        <v>6.9239999999994614E-7</v>
      </c>
      <c r="AE423" s="31">
        <f t="shared" ca="1" si="208"/>
        <v>1.6567704699423976E-2</v>
      </c>
      <c r="AF423" s="32">
        <f t="shared" ca="1" si="192"/>
        <v>-1.6321482040684533E-6</v>
      </c>
    </row>
    <row r="424" spans="1:32" x14ac:dyDescent="0.35">
      <c r="A424">
        <f t="shared" si="209"/>
        <v>392</v>
      </c>
      <c r="B424" s="28">
        <f t="shared" si="216"/>
        <v>2.7142080000000079E-3</v>
      </c>
      <c r="C424">
        <f t="shared" si="193"/>
        <v>0</v>
      </c>
      <c r="D424" s="29">
        <f t="shared" si="194"/>
        <v>0.1</v>
      </c>
      <c r="E424" s="30">
        <f t="shared" ca="1" si="210"/>
        <v>3.6403076644431787</v>
      </c>
      <c r="F424" s="30">
        <f t="shared" ca="1" si="210"/>
        <v>3.6531792240609651</v>
      </c>
      <c r="G424" s="30">
        <f t="shared" ca="1" si="211"/>
        <v>-4.8338461074052974</v>
      </c>
      <c r="H424" s="30">
        <f t="shared" ca="1" si="212"/>
        <v>-0.62432822212003825</v>
      </c>
      <c r="I424">
        <f t="shared" ca="1" si="213"/>
        <v>23.699043241874701</v>
      </c>
      <c r="J424" s="29">
        <f t="shared" ca="1" si="214"/>
        <v>0.1</v>
      </c>
      <c r="K424" s="30">
        <f t="shared" ca="1" si="215"/>
        <v>-0.12870076745468692</v>
      </c>
      <c r="L424" s="30">
        <f t="shared" ca="1" si="186"/>
        <v>3.6531777411886472</v>
      </c>
      <c r="M424" s="30">
        <f t="shared" ca="1" si="195"/>
        <v>0.15607419603784312</v>
      </c>
      <c r="N424" s="30">
        <f t="shared" si="187"/>
        <v>10</v>
      </c>
      <c r="O424" s="56">
        <f t="shared" ca="1" si="196"/>
        <v>0</v>
      </c>
      <c r="P424" s="30">
        <f t="shared" ca="1" si="197"/>
        <v>0.15607419603784312</v>
      </c>
      <c r="Q424" s="30">
        <f t="shared" ca="1" si="198"/>
        <v>7.3077464006577244E-3</v>
      </c>
      <c r="R424" s="30">
        <f t="shared" ca="1" si="199"/>
        <v>-3.6247002448393943</v>
      </c>
      <c r="S424" s="30">
        <f t="shared" ca="1" si="200"/>
        <v>-0.46815809205836756</v>
      </c>
      <c r="T424">
        <f t="shared" ca="1" si="201"/>
        <v>13.325715101762112</v>
      </c>
      <c r="U424">
        <f t="shared" ca="1" si="202"/>
        <v>-0.12870076745468692</v>
      </c>
      <c r="V424">
        <f t="shared" ca="1" si="203"/>
        <v>1.6563887543425402E-3</v>
      </c>
      <c r="W424" s="30">
        <f t="shared" ca="1" si="204"/>
        <v>2.7373428583156195E-2</v>
      </c>
      <c r="X424" s="30">
        <f t="shared" ca="1" si="188"/>
        <v>3.6531777411886472</v>
      </c>
      <c r="Y424" s="30">
        <f t="shared" ca="1" si="205"/>
        <v>0.10000000000000331</v>
      </c>
      <c r="Z424" s="30">
        <f t="shared" ca="1" si="189"/>
        <v>3.6403136052706042</v>
      </c>
      <c r="AA424" s="30">
        <f t="shared" ca="1" si="190"/>
        <v>3.6531836820160728</v>
      </c>
      <c r="AB424">
        <f t="shared" ca="1" si="191"/>
        <v>1.6563887543425402E-3</v>
      </c>
      <c r="AC424">
        <f t="shared" ca="1" si="206"/>
        <v>1.1468835735067747E-8</v>
      </c>
      <c r="AD424">
        <f t="shared" ca="1" si="207"/>
        <v>6.924000000000228E-7</v>
      </c>
      <c r="AE424" s="31">
        <f t="shared" ca="1" si="208"/>
        <v>1.6563887543424853E-2</v>
      </c>
      <c r="AF424" s="32">
        <f t="shared" ca="1" si="192"/>
        <v>-1.6319575083122219E-6</v>
      </c>
    </row>
    <row r="425" spans="1:32" x14ac:dyDescent="0.35">
      <c r="A425">
        <f t="shared" si="209"/>
        <v>393</v>
      </c>
      <c r="B425" s="28">
        <f t="shared" si="216"/>
        <v>2.721132000000008E-3</v>
      </c>
      <c r="C425">
        <f t="shared" si="193"/>
        <v>0</v>
      </c>
      <c r="D425" s="29">
        <f t="shared" si="194"/>
        <v>0.1</v>
      </c>
      <c r="E425" s="30">
        <f t="shared" ca="1" si="210"/>
        <v>3.6403136052706042</v>
      </c>
      <c r="F425" s="30">
        <f t="shared" ca="1" si="210"/>
        <v>3.6531836820160728</v>
      </c>
      <c r="G425" s="30">
        <f t="shared" ca="1" si="211"/>
        <v>-4.8338560087843403</v>
      </c>
      <c r="H425" s="30">
        <f t="shared" ca="1" si="212"/>
        <v>-0.62425731594323941</v>
      </c>
      <c r="I425">
        <f t="shared" ca="1" si="213"/>
        <v>23.699101148830199</v>
      </c>
      <c r="J425" s="29">
        <f t="shared" ca="1" si="214"/>
        <v>0.1</v>
      </c>
      <c r="K425" s="30">
        <f t="shared" ca="1" si="215"/>
        <v>-0.12868594043979772</v>
      </c>
      <c r="L425" s="30">
        <f t="shared" ca="1" si="186"/>
        <v>3.6531821993145841</v>
      </c>
      <c r="M425" s="30">
        <f t="shared" ca="1" si="195"/>
        <v>0.1560593356180536</v>
      </c>
      <c r="N425" s="30">
        <f t="shared" si="187"/>
        <v>10</v>
      </c>
      <c r="O425" s="56">
        <f t="shared" ca="1" si="196"/>
        <v>0</v>
      </c>
      <c r="P425" s="30">
        <f t="shared" ca="1" si="197"/>
        <v>0.1560593356180536</v>
      </c>
      <c r="Q425" s="30">
        <f t="shared" ca="1" si="198"/>
        <v>7.3063548700644885E-3</v>
      </c>
      <c r="R425" s="30">
        <f t="shared" ca="1" si="199"/>
        <v>-3.6247076717087987</v>
      </c>
      <c r="S425" s="30">
        <f t="shared" ca="1" si="200"/>
        <v>-0.4681049226798919</v>
      </c>
      <c r="T425">
        <f t="shared" ca="1" si="201"/>
        <v>13.325747674416577</v>
      </c>
      <c r="U425">
        <f t="shared" ca="1" si="202"/>
        <v>-0.12868594043979772</v>
      </c>
      <c r="V425">
        <f t="shared" ca="1" si="203"/>
        <v>1.6560071266875167E-3</v>
      </c>
      <c r="W425" s="30">
        <f t="shared" ca="1" si="204"/>
        <v>2.7373395178255877E-2</v>
      </c>
      <c r="X425" s="30">
        <f t="shared" ca="1" si="188"/>
        <v>3.6531821993145841</v>
      </c>
      <c r="Y425" s="30">
        <f t="shared" ca="1" si="205"/>
        <v>0.10000000000000804</v>
      </c>
      <c r="Z425" s="30">
        <f t="shared" ca="1" si="189"/>
        <v>3.640319545413615</v>
      </c>
      <c r="AA425" s="30">
        <f t="shared" ca="1" si="190"/>
        <v>3.6531881394575949</v>
      </c>
      <c r="AB425">
        <f t="shared" ca="1" si="191"/>
        <v>1.6560071266875167E-3</v>
      </c>
      <c r="AC425">
        <f t="shared" ca="1" si="206"/>
        <v>1.1466193345184364E-8</v>
      </c>
      <c r="AD425">
        <f t="shared" ca="1" si="207"/>
        <v>6.9240000000005562E-7</v>
      </c>
      <c r="AE425" s="31">
        <f t="shared" ca="1" si="208"/>
        <v>1.6560071266873835E-2</v>
      </c>
      <c r="AF425" s="32">
        <f t="shared" ca="1" si="192"/>
        <v>-1.6317668351998789E-6</v>
      </c>
    </row>
    <row r="426" spans="1:32" x14ac:dyDescent="0.35">
      <c r="A426">
        <f t="shared" si="209"/>
        <v>394</v>
      </c>
      <c r="B426" s="28">
        <f t="shared" si="216"/>
        <v>2.7280560000000082E-3</v>
      </c>
      <c r="C426">
        <f t="shared" si="193"/>
        <v>0</v>
      </c>
      <c r="D426" s="29">
        <f t="shared" si="194"/>
        <v>0.1</v>
      </c>
      <c r="E426" s="30">
        <f t="shared" ca="1" si="210"/>
        <v>3.640319545413615</v>
      </c>
      <c r="F426" s="30">
        <f t="shared" ca="1" si="210"/>
        <v>3.6531881394575949</v>
      </c>
      <c r="G426" s="30">
        <f t="shared" ca="1" si="211"/>
        <v>-4.8338659090226912</v>
      </c>
      <c r="H426" s="30">
        <f t="shared" ca="1" si="212"/>
        <v>-0.62418641769995842</v>
      </c>
      <c r="I426">
        <f t="shared" ca="1" si="213"/>
        <v>23.699159049185081</v>
      </c>
      <c r="J426" s="29">
        <f t="shared" ca="1" si="214"/>
        <v>0.1</v>
      </c>
      <c r="K426" s="30">
        <f t="shared" ca="1" si="215"/>
        <v>-0.1286711151330022</v>
      </c>
      <c r="L426" s="30">
        <f t="shared" ca="1" si="186"/>
        <v>3.6531866569269154</v>
      </c>
      <c r="M426" s="30">
        <f t="shared" ca="1" si="195"/>
        <v>0.15604447691028275</v>
      </c>
      <c r="N426" s="30">
        <f t="shared" si="187"/>
        <v>10</v>
      </c>
      <c r="O426" s="56">
        <f t="shared" ca="1" si="196"/>
        <v>0</v>
      </c>
      <c r="P426" s="30">
        <f t="shared" ca="1" si="197"/>
        <v>0.15604447691028275</v>
      </c>
      <c r="Q426" s="30">
        <f t="shared" ca="1" si="198"/>
        <v>7.30496363226113E-3</v>
      </c>
      <c r="R426" s="30">
        <f t="shared" ca="1" si="199"/>
        <v>-3.6247150977225866</v>
      </c>
      <c r="S426" s="30">
        <f t="shared" ca="1" si="200"/>
        <v>-0.46805175925034592</v>
      </c>
      <c r="T426">
        <f t="shared" ca="1" si="201"/>
        <v>13.325780243358199</v>
      </c>
      <c r="U426">
        <f t="shared" ca="1" si="202"/>
        <v>-0.1286711151330022</v>
      </c>
      <c r="V426">
        <f t="shared" ca="1" si="203"/>
        <v>1.6556255869570307E-3</v>
      </c>
      <c r="W426" s="30">
        <f t="shared" ca="1" si="204"/>
        <v>2.7373361777280558E-2</v>
      </c>
      <c r="X426" s="30">
        <f t="shared" ca="1" si="188"/>
        <v>3.6531866569269154</v>
      </c>
      <c r="Y426" s="30">
        <f t="shared" ca="1" si="205"/>
        <v>9.9999999999994565E-2</v>
      </c>
      <c r="Z426" s="30">
        <f t="shared" ca="1" si="189"/>
        <v>3.6403254848722897</v>
      </c>
      <c r="AA426" s="30">
        <f t="shared" ca="1" si="190"/>
        <v>3.65319259638559</v>
      </c>
      <c r="AB426">
        <f t="shared" ca="1" si="191"/>
        <v>1.6556255869570307E-3</v>
      </c>
      <c r="AC426">
        <f t="shared" ca="1" si="206"/>
        <v>1.1463551564090479E-8</v>
      </c>
      <c r="AD426">
        <f t="shared" ca="1" si="207"/>
        <v>6.9239999999996234E-7</v>
      </c>
      <c r="AE426" s="31">
        <f t="shared" ca="1" si="208"/>
        <v>1.6556255869571206E-2</v>
      </c>
      <c r="AF426" s="32">
        <f t="shared" ca="1" si="192"/>
        <v>-1.6315761846091789E-6</v>
      </c>
    </row>
    <row r="427" spans="1:32" x14ac:dyDescent="0.35">
      <c r="A427">
        <f t="shared" si="209"/>
        <v>395</v>
      </c>
      <c r="B427" s="28">
        <f t="shared" si="216"/>
        <v>2.7349800000000084E-3</v>
      </c>
      <c r="C427">
        <f t="shared" si="193"/>
        <v>0</v>
      </c>
      <c r="D427" s="29">
        <f t="shared" si="194"/>
        <v>0.1</v>
      </c>
      <c r="E427" s="30">
        <f t="shared" ca="1" si="210"/>
        <v>3.6403254848722897</v>
      </c>
      <c r="F427" s="30">
        <f t="shared" ca="1" si="210"/>
        <v>3.65319259638559</v>
      </c>
      <c r="G427" s="30">
        <f t="shared" ca="1" si="211"/>
        <v>-4.8338758081204833</v>
      </c>
      <c r="H427" s="30">
        <f t="shared" ca="1" si="212"/>
        <v>-0.6241155273893384</v>
      </c>
      <c r="I427">
        <f t="shared" ca="1" si="213"/>
        <v>23.699216942940105</v>
      </c>
      <c r="J427" s="29">
        <f t="shared" ca="1" si="214"/>
        <v>0.1</v>
      </c>
      <c r="K427" s="30">
        <f t="shared" ca="1" si="215"/>
        <v>-0.12865629153409716</v>
      </c>
      <c r="L427" s="30">
        <f t="shared" ca="1" si="186"/>
        <v>3.6531911140256992</v>
      </c>
      <c r="M427" s="30">
        <f t="shared" ca="1" si="195"/>
        <v>0.15602961991433667</v>
      </c>
      <c r="N427" s="30">
        <f t="shared" si="187"/>
        <v>10</v>
      </c>
      <c r="O427" s="56">
        <f t="shared" ca="1" si="196"/>
        <v>0</v>
      </c>
      <c r="P427" s="30">
        <f t="shared" ca="1" si="197"/>
        <v>0.15602961991433667</v>
      </c>
      <c r="Q427" s="30">
        <f t="shared" ca="1" si="198"/>
        <v>7.3035726871837096E-3</v>
      </c>
      <c r="R427" s="30">
        <f t="shared" ca="1" si="199"/>
        <v>-3.6247225228808562</v>
      </c>
      <c r="S427" s="30">
        <f t="shared" ca="1" si="200"/>
        <v>-0.46799860176909669</v>
      </c>
      <c r="T427">
        <f t="shared" ca="1" si="201"/>
        <v>13.325812808587397</v>
      </c>
      <c r="U427">
        <f t="shared" ca="1" si="202"/>
        <v>-0.12865629153409716</v>
      </c>
      <c r="V427">
        <f t="shared" ca="1" si="203"/>
        <v>1.6552441351306599E-3</v>
      </c>
      <c r="W427" s="30">
        <f t="shared" ca="1" si="204"/>
        <v>2.7373328380239509E-2</v>
      </c>
      <c r="X427" s="30">
        <f t="shared" ca="1" si="188"/>
        <v>3.6531911140256992</v>
      </c>
      <c r="Y427" s="30">
        <f t="shared" ca="1" si="205"/>
        <v>9.9999999999998465E-2</v>
      </c>
      <c r="Z427" s="30">
        <f t="shared" ca="1" si="189"/>
        <v>3.6403314236467068</v>
      </c>
      <c r="AA427" s="30">
        <f t="shared" ca="1" si="190"/>
        <v>3.6531970528001163</v>
      </c>
      <c r="AB427">
        <f t="shared" ca="1" si="191"/>
        <v>1.6552441351306601E-3</v>
      </c>
      <c r="AC427">
        <f t="shared" ca="1" si="206"/>
        <v>1.1460910391644689E-8</v>
      </c>
      <c r="AD427">
        <f t="shared" ca="1" si="207"/>
        <v>6.9239999999998934E-7</v>
      </c>
      <c r="AE427" s="31">
        <f t="shared" ca="1" si="208"/>
        <v>1.6552441351306856E-2</v>
      </c>
      <c r="AF427" s="32">
        <f t="shared" ca="1" si="192"/>
        <v>-1.6313855565398688E-6</v>
      </c>
    </row>
    <row r="428" spans="1:32" x14ac:dyDescent="0.35">
      <c r="A428">
        <f t="shared" si="209"/>
        <v>396</v>
      </c>
      <c r="B428" s="28">
        <f t="shared" si="216"/>
        <v>2.7419040000000085E-3</v>
      </c>
      <c r="C428">
        <f t="shared" si="193"/>
        <v>0</v>
      </c>
      <c r="D428" s="29">
        <f t="shared" si="194"/>
        <v>0.1</v>
      </c>
      <c r="E428" s="30">
        <f t="shared" ca="1" si="210"/>
        <v>3.6403314236467068</v>
      </c>
      <c r="F428" s="30">
        <f t="shared" ca="1" si="210"/>
        <v>3.6531970528001163</v>
      </c>
      <c r="G428" s="30">
        <f t="shared" ca="1" si="211"/>
        <v>-4.8338857060778455</v>
      </c>
      <c r="H428" s="30">
        <f t="shared" ca="1" si="212"/>
        <v>-0.62404464501052226</v>
      </c>
      <c r="I428">
        <f t="shared" ca="1" si="213"/>
        <v>23.699274830095987</v>
      </c>
      <c r="J428" s="29">
        <f t="shared" ca="1" si="214"/>
        <v>0.1</v>
      </c>
      <c r="K428" s="30">
        <f t="shared" ca="1" si="215"/>
        <v>-0.12864146964288611</v>
      </c>
      <c r="L428" s="30">
        <f t="shared" ca="1" si="186"/>
        <v>3.6531955706109955</v>
      </c>
      <c r="M428" s="30">
        <f t="shared" ca="1" si="195"/>
        <v>0.15601476463001548</v>
      </c>
      <c r="N428" s="30">
        <f t="shared" si="187"/>
        <v>10</v>
      </c>
      <c r="O428" s="56">
        <f t="shared" ca="1" si="196"/>
        <v>0</v>
      </c>
      <c r="P428" s="30">
        <f t="shared" ca="1" si="197"/>
        <v>0.15601476463001548</v>
      </c>
      <c r="Q428" s="30">
        <f t="shared" ca="1" si="198"/>
        <v>7.3021820347677381E-3</v>
      </c>
      <c r="R428" s="30">
        <f t="shared" ca="1" si="199"/>
        <v>-3.6247299471837051</v>
      </c>
      <c r="S428" s="30">
        <f t="shared" ca="1" si="200"/>
        <v>-0.46794545023549017</v>
      </c>
      <c r="T428">
        <f t="shared" ca="1" si="201"/>
        <v>13.325845370104583</v>
      </c>
      <c r="U428">
        <f t="shared" ca="1" si="202"/>
        <v>-0.12864146964288611</v>
      </c>
      <c r="V428">
        <f t="shared" ca="1" si="203"/>
        <v>1.6548627711881587E-3</v>
      </c>
      <c r="W428" s="30">
        <f t="shared" ca="1" si="204"/>
        <v>2.7373294987129371E-2</v>
      </c>
      <c r="X428" s="30">
        <f t="shared" ca="1" si="188"/>
        <v>3.6531955706109955</v>
      </c>
      <c r="Y428" s="30">
        <f t="shared" ca="1" si="205"/>
        <v>0.10000000000000918</v>
      </c>
      <c r="Z428" s="30">
        <f t="shared" ca="1" si="189"/>
        <v>3.6403373617369454</v>
      </c>
      <c r="AA428" s="30">
        <f t="shared" ca="1" si="190"/>
        <v>3.6532015087012342</v>
      </c>
      <c r="AB428">
        <f t="shared" ca="1" si="191"/>
        <v>1.6548627711881589E-3</v>
      </c>
      <c r="AC428">
        <f t="shared" ca="1" si="206"/>
        <v>1.1458269827706811E-8</v>
      </c>
      <c r="AD428">
        <f t="shared" ca="1" si="207"/>
        <v>6.9240000000006345E-7</v>
      </c>
      <c r="AE428" s="31">
        <f t="shared" ca="1" si="208"/>
        <v>1.6548627711880069E-2</v>
      </c>
      <c r="AF428" s="32">
        <f t="shared" ca="1" si="192"/>
        <v>-1.6311949511136872E-6</v>
      </c>
    </row>
    <row r="429" spans="1:32" x14ac:dyDescent="0.35">
      <c r="A429">
        <f t="shared" si="209"/>
        <v>397</v>
      </c>
      <c r="B429" s="28">
        <f t="shared" si="216"/>
        <v>2.7488280000000087E-3</v>
      </c>
      <c r="C429">
        <f t="shared" si="193"/>
        <v>0</v>
      </c>
      <c r="D429" s="29">
        <f t="shared" si="194"/>
        <v>0.1</v>
      </c>
      <c r="E429" s="30">
        <f t="shared" ca="1" si="210"/>
        <v>3.6403373617369454</v>
      </c>
      <c r="F429" s="30">
        <f t="shared" ca="1" si="210"/>
        <v>3.6532015087012342</v>
      </c>
      <c r="G429" s="30">
        <f t="shared" ca="1" si="211"/>
        <v>-4.83389560289491</v>
      </c>
      <c r="H429" s="30">
        <f t="shared" ca="1" si="212"/>
        <v>-0.62397377056264802</v>
      </c>
      <c r="I429">
        <f t="shared" ca="1" si="213"/>
        <v>23.699332710653493</v>
      </c>
      <c r="J429" s="29">
        <f t="shared" ca="1" si="214"/>
        <v>0.1</v>
      </c>
      <c r="K429" s="30">
        <f t="shared" ca="1" si="215"/>
        <v>-0.1286266494591792</v>
      </c>
      <c r="L429" s="30">
        <f t="shared" ca="1" si="186"/>
        <v>3.6532000266828635</v>
      </c>
      <c r="M429" s="30">
        <f t="shared" ca="1" si="195"/>
        <v>0.15599991105712235</v>
      </c>
      <c r="N429" s="30">
        <f t="shared" si="187"/>
        <v>10</v>
      </c>
      <c r="O429" s="56">
        <f t="shared" ca="1" si="196"/>
        <v>0</v>
      </c>
      <c r="P429" s="30">
        <f t="shared" ca="1" si="197"/>
        <v>0.15599991105712235</v>
      </c>
      <c r="Q429" s="30">
        <f t="shared" ca="1" si="198"/>
        <v>7.3007916749490247E-3</v>
      </c>
      <c r="R429" s="30">
        <f t="shared" ca="1" si="199"/>
        <v>-3.6247373706312334</v>
      </c>
      <c r="S429" s="30">
        <f t="shared" ca="1" si="200"/>
        <v>-0.46789230464888298</v>
      </c>
      <c r="T429">
        <f t="shared" ca="1" si="201"/>
        <v>13.325877927910181</v>
      </c>
      <c r="U429">
        <f t="shared" ca="1" si="202"/>
        <v>-0.1286266494591792</v>
      </c>
      <c r="V429">
        <f t="shared" ca="1" si="203"/>
        <v>1.6544814951094567E-3</v>
      </c>
      <c r="W429" s="30">
        <f t="shared" ca="1" si="204"/>
        <v>2.7373261597943149E-2</v>
      </c>
      <c r="X429" s="30">
        <f t="shared" ca="1" si="188"/>
        <v>3.6532000266828635</v>
      </c>
      <c r="Y429" s="30">
        <f t="shared" ca="1" si="205"/>
        <v>0.10000000000000292</v>
      </c>
      <c r="Z429" s="30">
        <f t="shared" ca="1" si="189"/>
        <v>3.6403432991430846</v>
      </c>
      <c r="AA429" s="30">
        <f t="shared" ca="1" si="190"/>
        <v>3.6532059640890027</v>
      </c>
      <c r="AB429">
        <f t="shared" ca="1" si="191"/>
        <v>1.6544814951094567E-3</v>
      </c>
      <c r="AC429">
        <f t="shared" ca="1" si="206"/>
        <v>1.1455629872137877E-8</v>
      </c>
      <c r="AD429">
        <f t="shared" ca="1" si="207"/>
        <v>6.9240000000002015E-7</v>
      </c>
      <c r="AE429" s="31">
        <f t="shared" ca="1" si="208"/>
        <v>1.6544814951094083E-2</v>
      </c>
      <c r="AF429" s="32">
        <f t="shared" ca="1" si="192"/>
        <v>-1.6310043683303802E-6</v>
      </c>
    </row>
    <row r="430" spans="1:32" x14ac:dyDescent="0.35">
      <c r="A430">
        <f t="shared" si="209"/>
        <v>398</v>
      </c>
      <c r="B430" s="28">
        <f t="shared" si="216"/>
        <v>2.7557520000000089E-3</v>
      </c>
      <c r="C430">
        <f t="shared" si="193"/>
        <v>0</v>
      </c>
      <c r="D430" s="29">
        <f t="shared" si="194"/>
        <v>0.1</v>
      </c>
      <c r="E430" s="30">
        <f t="shared" ca="1" si="210"/>
        <v>3.6403432991430846</v>
      </c>
      <c r="F430" s="30">
        <f t="shared" ca="1" si="210"/>
        <v>3.6532059640890027</v>
      </c>
      <c r="G430" s="30">
        <f t="shared" ca="1" si="211"/>
        <v>-4.8339054985718084</v>
      </c>
      <c r="H430" s="30">
        <f t="shared" ca="1" si="212"/>
        <v>-0.62390290404485349</v>
      </c>
      <c r="I430">
        <f t="shared" ca="1" si="213"/>
        <v>23.699390584613354</v>
      </c>
      <c r="J430" s="29">
        <f t="shared" ca="1" si="214"/>
        <v>0.1</v>
      </c>
      <c r="K430" s="30">
        <f t="shared" ca="1" si="215"/>
        <v>-0.12861183098277659</v>
      </c>
      <c r="L430" s="30">
        <f t="shared" ca="1" si="186"/>
        <v>3.6532044822413621</v>
      </c>
      <c r="M430" s="30">
        <f t="shared" ca="1" si="195"/>
        <v>0.15598505919546035</v>
      </c>
      <c r="N430" s="30">
        <f t="shared" si="187"/>
        <v>10</v>
      </c>
      <c r="O430" s="56">
        <f t="shared" ca="1" si="196"/>
        <v>0</v>
      </c>
      <c r="P430" s="30">
        <f t="shared" ca="1" si="197"/>
        <v>0.15598505919546035</v>
      </c>
      <c r="Q430" s="30">
        <f t="shared" ca="1" si="198"/>
        <v>7.2994016076633802E-3</v>
      </c>
      <c r="R430" s="30">
        <f t="shared" ca="1" si="199"/>
        <v>-3.6247447932235386</v>
      </c>
      <c r="S430" s="30">
        <f t="shared" ca="1" si="200"/>
        <v>-0.46783916500863154</v>
      </c>
      <c r="T430">
        <f t="shared" ca="1" si="201"/>
        <v>13.325910482004607</v>
      </c>
      <c r="U430">
        <f t="shared" ca="1" si="202"/>
        <v>-0.12861183098277659</v>
      </c>
      <c r="V430">
        <f t="shared" ca="1" si="203"/>
        <v>1.6541003068742293E-3</v>
      </c>
      <c r="W430" s="30">
        <f t="shared" ca="1" si="204"/>
        <v>2.7373228212683759E-2</v>
      </c>
      <c r="X430" s="30">
        <f t="shared" ca="1" si="188"/>
        <v>3.6532044822413621</v>
      </c>
      <c r="Y430" s="30">
        <f t="shared" ca="1" si="205"/>
        <v>9.9999999999992012E-2</v>
      </c>
      <c r="Z430" s="30">
        <f t="shared" ca="1" si="189"/>
        <v>3.640349235865203</v>
      </c>
      <c r="AA430" s="30">
        <f t="shared" ca="1" si="190"/>
        <v>3.6532104189634804</v>
      </c>
      <c r="AB430">
        <f t="shared" ca="1" si="191"/>
        <v>1.6541003068742293E-3</v>
      </c>
      <c r="AC430">
        <f t="shared" ca="1" si="206"/>
        <v>1.1452990524797163E-8</v>
      </c>
      <c r="AD430">
        <f t="shared" ca="1" si="207"/>
        <v>6.9239999999994466E-7</v>
      </c>
      <c r="AE430" s="31">
        <f t="shared" ca="1" si="208"/>
        <v>1.6541003068743614E-2</v>
      </c>
      <c r="AF430" s="32">
        <f t="shared" ca="1" si="192"/>
        <v>-1.6308138080677034E-6</v>
      </c>
    </row>
    <row r="431" spans="1:32" x14ac:dyDescent="0.35">
      <c r="A431">
        <f t="shared" si="209"/>
        <v>399</v>
      </c>
      <c r="B431" s="28">
        <f t="shared" si="216"/>
        <v>2.762676000000009E-3</v>
      </c>
      <c r="C431">
        <f t="shared" si="193"/>
        <v>0</v>
      </c>
      <c r="D431" s="29">
        <f t="shared" si="194"/>
        <v>0.1</v>
      </c>
      <c r="E431" s="30">
        <f t="shared" ca="1" si="210"/>
        <v>3.640349235865203</v>
      </c>
      <c r="F431" s="30">
        <f t="shared" ca="1" si="210"/>
        <v>3.6532104189634804</v>
      </c>
      <c r="G431" s="30">
        <f t="shared" ca="1" si="211"/>
        <v>-4.833915393108672</v>
      </c>
      <c r="H431" s="30">
        <f t="shared" ca="1" si="212"/>
        <v>-0.62383204545628146</v>
      </c>
      <c r="I431">
        <f t="shared" ca="1" si="213"/>
        <v>23.699448451976316</v>
      </c>
      <c r="J431" s="29">
        <f t="shared" ca="1" si="214"/>
        <v>0.1</v>
      </c>
      <c r="K431" s="30">
        <f t="shared" ca="1" si="215"/>
        <v>-0.12859701421347511</v>
      </c>
      <c r="L431" s="30">
        <f t="shared" ca="1" si="186"/>
        <v>3.6532089372865504</v>
      </c>
      <c r="M431" s="30">
        <f t="shared" ca="1" si="195"/>
        <v>0.15597020904483266</v>
      </c>
      <c r="N431" s="30">
        <f t="shared" si="187"/>
        <v>10</v>
      </c>
      <c r="O431" s="56">
        <f t="shared" ca="1" si="196"/>
        <v>0</v>
      </c>
      <c r="P431" s="30">
        <f t="shared" ca="1" si="197"/>
        <v>0.15597020904483266</v>
      </c>
      <c r="Q431" s="30">
        <f t="shared" ca="1" si="198"/>
        <v>7.2980118328466398E-3</v>
      </c>
      <c r="R431" s="30">
        <f t="shared" ca="1" si="199"/>
        <v>-3.6247522149607199</v>
      </c>
      <c r="S431" s="30">
        <f t="shared" ca="1" si="200"/>
        <v>-0.46778603131409258</v>
      </c>
      <c r="T431">
        <f t="shared" ca="1" si="201"/>
        <v>13.325943032388283</v>
      </c>
      <c r="U431">
        <f t="shared" ca="1" si="202"/>
        <v>-0.12859701421347511</v>
      </c>
      <c r="V431">
        <f t="shared" ca="1" si="203"/>
        <v>1.6537192064620717E-3</v>
      </c>
      <c r="W431" s="30">
        <f t="shared" ca="1" si="204"/>
        <v>2.7373194831357556E-2</v>
      </c>
      <c r="X431" s="30">
        <f t="shared" ca="1" si="188"/>
        <v>3.6532089372865504</v>
      </c>
      <c r="Y431" s="30">
        <f t="shared" ca="1" si="205"/>
        <v>0.10000000000000143</v>
      </c>
      <c r="Z431" s="30">
        <f t="shared" ca="1" si="189"/>
        <v>3.6403551719033791</v>
      </c>
      <c r="AA431" s="30">
        <f t="shared" ca="1" si="190"/>
        <v>3.6532148733247265</v>
      </c>
      <c r="AB431">
        <f t="shared" ca="1" si="191"/>
        <v>1.6537192064620719E-3</v>
      </c>
      <c r="AC431">
        <f t="shared" ca="1" si="206"/>
        <v>1.1450351785543386E-8</v>
      </c>
      <c r="AD431">
        <f t="shared" ca="1" si="207"/>
        <v>6.9240000000000988E-7</v>
      </c>
      <c r="AE431" s="31">
        <f t="shared" ca="1" si="208"/>
        <v>1.6537192064620482E-2</v>
      </c>
      <c r="AF431" s="32">
        <f t="shared" ca="1" si="192"/>
        <v>-1.6306232703254034E-6</v>
      </c>
    </row>
    <row r="432" spans="1:32" x14ac:dyDescent="0.35">
      <c r="A432">
        <f t="shared" si="209"/>
        <v>400</v>
      </c>
      <c r="B432" s="28">
        <f t="shared" si="216"/>
        <v>2.7696000000000092E-3</v>
      </c>
      <c r="C432">
        <f t="shared" si="193"/>
        <v>0</v>
      </c>
      <c r="D432" s="29">
        <f t="shared" si="194"/>
        <v>0.1</v>
      </c>
      <c r="E432" s="30">
        <f t="shared" ca="1" si="210"/>
        <v>3.6403551719033791</v>
      </c>
      <c r="F432" s="30">
        <f t="shared" ca="1" si="210"/>
        <v>3.6532148733247265</v>
      </c>
      <c r="G432" s="30">
        <f t="shared" ca="1" si="211"/>
        <v>-4.8339252865056324</v>
      </c>
      <c r="H432" s="30">
        <f t="shared" ca="1" si="212"/>
        <v>-0.62376119479607517</v>
      </c>
      <c r="I432">
        <f t="shared" ca="1" si="213"/>
        <v>23.699506312743132</v>
      </c>
      <c r="J432" s="29">
        <f t="shared" ca="1" si="214"/>
        <v>0.1</v>
      </c>
      <c r="K432" s="30">
        <f t="shared" ca="1" si="215"/>
        <v>-0.1285821991510849</v>
      </c>
      <c r="L432" s="30">
        <f t="shared" ca="1" si="186"/>
        <v>3.6532133918184875</v>
      </c>
      <c r="M432" s="30">
        <f t="shared" ca="1" si="195"/>
        <v>0.15595536060504234</v>
      </c>
      <c r="N432" s="30">
        <f t="shared" si="187"/>
        <v>10</v>
      </c>
      <c r="O432" s="56">
        <f t="shared" ca="1" si="196"/>
        <v>0</v>
      </c>
      <c r="P432" s="30">
        <f t="shared" ca="1" si="197"/>
        <v>0.15595536060504234</v>
      </c>
      <c r="Q432" s="30">
        <f t="shared" ca="1" si="198"/>
        <v>7.296622350434637E-3</v>
      </c>
      <c r="R432" s="30">
        <f t="shared" ca="1" si="199"/>
        <v>-3.6247596358428749</v>
      </c>
      <c r="S432" s="30">
        <f t="shared" ca="1" si="200"/>
        <v>-0.46773290356462238</v>
      </c>
      <c r="T432">
        <f t="shared" ca="1" si="201"/>
        <v>13.32597557906162</v>
      </c>
      <c r="U432">
        <f t="shared" ca="1" si="202"/>
        <v>-0.1285821991510849</v>
      </c>
      <c r="V432">
        <f t="shared" ca="1" si="203"/>
        <v>1.6533381938529258E-3</v>
      </c>
      <c r="W432" s="30">
        <f t="shared" ca="1" si="204"/>
        <v>2.7373161453957434E-2</v>
      </c>
      <c r="X432" s="30">
        <f t="shared" ca="1" si="188"/>
        <v>3.6532133918184875</v>
      </c>
      <c r="Y432" s="30">
        <f t="shared" ca="1" si="205"/>
        <v>0.10000000000000692</v>
      </c>
      <c r="Z432" s="30">
        <f t="shared" ca="1" si="189"/>
        <v>3.640361107257692</v>
      </c>
      <c r="AA432" s="30">
        <f t="shared" ca="1" si="190"/>
        <v>3.6532193271728004</v>
      </c>
      <c r="AB432">
        <f t="shared" ca="1" si="191"/>
        <v>1.6533381938529258E-3</v>
      </c>
      <c r="AC432">
        <f t="shared" ca="1" si="206"/>
        <v>1.1447713654237656E-8</v>
      </c>
      <c r="AD432">
        <f t="shared" ca="1" si="207"/>
        <v>6.9240000000004778E-7</v>
      </c>
      <c r="AE432" s="31">
        <f t="shared" ca="1" si="208"/>
        <v>1.6533381938528113E-2</v>
      </c>
      <c r="AF432" s="32">
        <f t="shared" ca="1" si="192"/>
        <v>-1.6304327552252187E-6</v>
      </c>
    </row>
    <row r="433" spans="1:32" x14ac:dyDescent="0.35">
      <c r="A433">
        <f t="shared" si="209"/>
        <v>401</v>
      </c>
      <c r="B433" s="28">
        <f t="shared" si="216"/>
        <v>2.7765240000000094E-3</v>
      </c>
      <c r="C433">
        <f t="shared" si="193"/>
        <v>0</v>
      </c>
      <c r="D433" s="29">
        <f t="shared" si="194"/>
        <v>0.1</v>
      </c>
      <c r="E433" s="30">
        <f t="shared" ca="1" si="210"/>
        <v>3.640361107257692</v>
      </c>
      <c r="F433" s="30">
        <f t="shared" ca="1" si="210"/>
        <v>3.6532193271728004</v>
      </c>
      <c r="G433" s="30">
        <f t="shared" ca="1" si="211"/>
        <v>-4.8339351787628209</v>
      </c>
      <c r="H433" s="30">
        <f t="shared" ca="1" si="212"/>
        <v>-0.62369035206337231</v>
      </c>
      <c r="I433">
        <f t="shared" ca="1" si="213"/>
        <v>23.699564166914545</v>
      </c>
      <c r="J433" s="29">
        <f t="shared" ca="1" si="214"/>
        <v>0.1</v>
      </c>
      <c r="K433" s="30">
        <f t="shared" ca="1" si="215"/>
        <v>-0.12856738579540947</v>
      </c>
      <c r="L433" s="30">
        <f t="shared" ca="1" si="186"/>
        <v>3.6532178458372329</v>
      </c>
      <c r="M433" s="30">
        <f t="shared" ca="1" si="195"/>
        <v>0.15594051387589108</v>
      </c>
      <c r="N433" s="30">
        <f t="shared" si="187"/>
        <v>10</v>
      </c>
      <c r="O433" s="56">
        <f t="shared" ca="1" si="196"/>
        <v>0</v>
      </c>
      <c r="P433" s="30">
        <f t="shared" ca="1" si="197"/>
        <v>0.15594051387589108</v>
      </c>
      <c r="Q433" s="30">
        <f t="shared" ca="1" si="198"/>
        <v>7.2952331603630934E-3</v>
      </c>
      <c r="R433" s="30">
        <f t="shared" ca="1" si="199"/>
        <v>-3.6247670558701031</v>
      </c>
      <c r="S433" s="30">
        <f t="shared" ca="1" si="200"/>
        <v>-0.46767978175957237</v>
      </c>
      <c r="T433">
        <f t="shared" ca="1" si="201"/>
        <v>13.326008122025044</v>
      </c>
      <c r="U433">
        <f t="shared" ca="1" si="202"/>
        <v>-0.12856738579540947</v>
      </c>
      <c r="V433">
        <f t="shared" ca="1" si="203"/>
        <v>1.6529572690265656E-3</v>
      </c>
      <c r="W433" s="30">
        <f t="shared" ca="1" si="204"/>
        <v>2.7373128080481618E-2</v>
      </c>
      <c r="X433" s="30">
        <f t="shared" ca="1" si="188"/>
        <v>3.6532178458372329</v>
      </c>
      <c r="Y433" s="30">
        <f t="shared" ca="1" si="205"/>
        <v>0.10000000000000372</v>
      </c>
      <c r="Z433" s="30">
        <f t="shared" ca="1" si="189"/>
        <v>3.6403670419282204</v>
      </c>
      <c r="AA433" s="30">
        <f t="shared" ca="1" si="190"/>
        <v>3.6532237805077612</v>
      </c>
      <c r="AB433">
        <f t="shared" ca="1" si="191"/>
        <v>1.6529572690265658E-3</v>
      </c>
      <c r="AC433">
        <f t="shared" ca="1" si="206"/>
        <v>1.1445076130739941E-8</v>
      </c>
      <c r="AD433">
        <f t="shared" ca="1" si="207"/>
        <v>6.9240000000002576E-7</v>
      </c>
      <c r="AE433" s="31">
        <f t="shared" ca="1" si="208"/>
        <v>1.6529572690265042E-2</v>
      </c>
      <c r="AF433" s="32">
        <f t="shared" ca="1" si="192"/>
        <v>-1.6302422626449049E-6</v>
      </c>
    </row>
    <row r="434" spans="1:32" x14ac:dyDescent="0.35">
      <c r="A434">
        <f t="shared" si="209"/>
        <v>402</v>
      </c>
      <c r="B434" s="28">
        <f t="shared" si="216"/>
        <v>2.7834480000000095E-3</v>
      </c>
      <c r="C434">
        <f t="shared" si="193"/>
        <v>0</v>
      </c>
      <c r="D434" s="29">
        <f t="shared" si="194"/>
        <v>0.1</v>
      </c>
      <c r="E434" s="30">
        <f t="shared" ca="1" si="210"/>
        <v>3.6403670419282204</v>
      </c>
      <c r="F434" s="30">
        <f t="shared" ca="1" si="210"/>
        <v>3.6532237805077612</v>
      </c>
      <c r="G434" s="30">
        <f t="shared" ca="1" si="211"/>
        <v>-4.8339450698803681</v>
      </c>
      <c r="H434" s="30">
        <f t="shared" ca="1" si="212"/>
        <v>-0.62361951725731568</v>
      </c>
      <c r="I434">
        <f t="shared" ca="1" si="213"/>
        <v>23.699622014491286</v>
      </c>
      <c r="J434" s="29">
        <f t="shared" ca="1" si="214"/>
        <v>0.1</v>
      </c>
      <c r="K434" s="30">
        <f t="shared" ca="1" si="215"/>
        <v>-0.12855257414625229</v>
      </c>
      <c r="L434" s="30">
        <f t="shared" ca="1" si="186"/>
        <v>3.6532222993428456</v>
      </c>
      <c r="M434" s="30">
        <f t="shared" ca="1" si="195"/>
        <v>0.15592566885718195</v>
      </c>
      <c r="N434" s="30">
        <f t="shared" si="187"/>
        <v>10</v>
      </c>
      <c r="O434" s="56">
        <f t="shared" ca="1" si="196"/>
        <v>0</v>
      </c>
      <c r="P434" s="30">
        <f t="shared" ca="1" si="197"/>
        <v>0.15592566885718195</v>
      </c>
      <c r="Q434" s="30">
        <f t="shared" ca="1" si="198"/>
        <v>7.2938442625678675E-3</v>
      </c>
      <c r="R434" s="30">
        <f t="shared" ca="1" si="199"/>
        <v>-3.6247744750425022</v>
      </c>
      <c r="S434" s="30">
        <f t="shared" ca="1" si="200"/>
        <v>-0.46762666589829871</v>
      </c>
      <c r="T434">
        <f t="shared" ca="1" si="201"/>
        <v>13.326040661278967</v>
      </c>
      <c r="U434">
        <f t="shared" ca="1" si="202"/>
        <v>-0.12855257414625229</v>
      </c>
      <c r="V434">
        <f t="shared" ca="1" si="203"/>
        <v>1.6525764319627694E-3</v>
      </c>
      <c r="W434" s="30">
        <f t="shared" ca="1" si="204"/>
        <v>2.7373094710929663E-2</v>
      </c>
      <c r="X434" s="30">
        <f t="shared" ca="1" si="188"/>
        <v>3.6532222993428456</v>
      </c>
      <c r="Y434" s="30">
        <f t="shared" ca="1" si="205"/>
        <v>9.9999999999991943E-2</v>
      </c>
      <c r="Z434" s="30">
        <f t="shared" ca="1" si="189"/>
        <v>3.6403729759150432</v>
      </c>
      <c r="AA434" s="30">
        <f t="shared" ca="1" si="190"/>
        <v>3.6532282333296684</v>
      </c>
      <c r="AB434">
        <f t="shared" ca="1" si="191"/>
        <v>1.6525764319627696E-3</v>
      </c>
      <c r="AC434">
        <f t="shared" ca="1" si="206"/>
        <v>1.1442439214910215E-8</v>
      </c>
      <c r="AD434">
        <f t="shared" ca="1" si="207"/>
        <v>6.9239999999994413E-7</v>
      </c>
      <c r="AE434" s="31">
        <f t="shared" ca="1" si="208"/>
        <v>1.6525764319629026E-2</v>
      </c>
      <c r="AF434" s="32">
        <f t="shared" ca="1" si="192"/>
        <v>-1.6300517927061996E-6</v>
      </c>
    </row>
    <row r="435" spans="1:32" x14ac:dyDescent="0.35">
      <c r="A435">
        <f t="shared" si="209"/>
        <v>403</v>
      </c>
      <c r="B435" s="28">
        <f t="shared" si="216"/>
        <v>2.7903720000000097E-3</v>
      </c>
      <c r="C435">
        <f t="shared" si="193"/>
        <v>0</v>
      </c>
      <c r="D435" s="29">
        <f t="shared" si="194"/>
        <v>0.1</v>
      </c>
      <c r="E435" s="30">
        <f t="shared" ca="1" si="210"/>
        <v>3.6403729759150432</v>
      </c>
      <c r="F435" s="30">
        <f t="shared" ca="1" si="210"/>
        <v>3.6532282333296684</v>
      </c>
      <c r="G435" s="30">
        <f t="shared" ca="1" si="211"/>
        <v>-4.8339549598584055</v>
      </c>
      <c r="H435" s="30">
        <f t="shared" ca="1" si="212"/>
        <v>-0.62354869037704319</v>
      </c>
      <c r="I435">
        <f t="shared" ca="1" si="213"/>
        <v>23.699679855474102</v>
      </c>
      <c r="J435" s="29">
        <f t="shared" ca="1" si="214"/>
        <v>0.1</v>
      </c>
      <c r="K435" s="30">
        <f t="shared" ca="1" si="215"/>
        <v>-0.1285377642034102</v>
      </c>
      <c r="L435" s="30">
        <f t="shared" ca="1" si="186"/>
        <v>3.6532267523353843</v>
      </c>
      <c r="M435" s="30">
        <f t="shared" ca="1" si="195"/>
        <v>0.1559108255487196</v>
      </c>
      <c r="N435" s="30">
        <f t="shared" si="187"/>
        <v>10</v>
      </c>
      <c r="O435" s="56">
        <f t="shared" ca="1" si="196"/>
        <v>0</v>
      </c>
      <c r="P435" s="30">
        <f t="shared" ca="1" si="197"/>
        <v>0.1559108255487196</v>
      </c>
      <c r="Q435" s="30">
        <f t="shared" ca="1" si="198"/>
        <v>7.2924556569849827E-3</v>
      </c>
      <c r="R435" s="30">
        <f t="shared" ca="1" si="199"/>
        <v>-3.6247818933601712</v>
      </c>
      <c r="S435" s="30">
        <f t="shared" ca="1" si="200"/>
        <v>-0.46757355598016359</v>
      </c>
      <c r="T435">
        <f t="shared" ca="1" si="201"/>
        <v>13.326073196823813</v>
      </c>
      <c r="U435">
        <f t="shared" ca="1" si="202"/>
        <v>-0.1285377642034102</v>
      </c>
      <c r="V435">
        <f t="shared" ca="1" si="203"/>
        <v>1.6521956826411482E-3</v>
      </c>
      <c r="W435" s="30">
        <f t="shared" ca="1" si="204"/>
        <v>2.7373061345309396E-2</v>
      </c>
      <c r="X435" s="30">
        <f t="shared" ca="1" si="188"/>
        <v>3.6532267523353843</v>
      </c>
      <c r="Y435" s="30">
        <f t="shared" ca="1" si="205"/>
        <v>0.10000000000000189</v>
      </c>
      <c r="Z435" s="30">
        <f t="shared" ca="1" si="189"/>
        <v>3.6403789092182386</v>
      </c>
      <c r="AA435" s="30">
        <f t="shared" ca="1" si="190"/>
        <v>3.6532326856385797</v>
      </c>
      <c r="AB435">
        <f t="shared" ca="1" si="191"/>
        <v>1.6521956826411482E-3</v>
      </c>
      <c r="AC435">
        <f t="shared" ca="1" si="206"/>
        <v>1.1439802906607309E-8</v>
      </c>
      <c r="AD435">
        <f t="shared" ca="1" si="207"/>
        <v>6.9240000000001306E-7</v>
      </c>
      <c r="AE435" s="31">
        <f t="shared" ca="1" si="208"/>
        <v>1.6521956826411169E-2</v>
      </c>
      <c r="AF435" s="32">
        <f t="shared" ca="1" si="192"/>
        <v>-1.6298613451648694E-6</v>
      </c>
    </row>
    <row r="436" spans="1:32" x14ac:dyDescent="0.35">
      <c r="A436">
        <f t="shared" si="209"/>
        <v>404</v>
      </c>
      <c r="B436" s="28">
        <f t="shared" si="216"/>
        <v>2.7972960000000099E-3</v>
      </c>
      <c r="C436">
        <f t="shared" si="193"/>
        <v>0</v>
      </c>
      <c r="D436" s="29">
        <f t="shared" si="194"/>
        <v>0.1</v>
      </c>
      <c r="E436" s="30">
        <f t="shared" ca="1" si="210"/>
        <v>3.6403789092182386</v>
      </c>
      <c r="F436" s="30">
        <f t="shared" ca="1" si="210"/>
        <v>3.6532326856385797</v>
      </c>
      <c r="G436" s="30">
        <f t="shared" ca="1" si="211"/>
        <v>-4.8339648486970646</v>
      </c>
      <c r="H436" s="30">
        <f t="shared" ca="1" si="212"/>
        <v>-0.62347787142170275</v>
      </c>
      <c r="I436">
        <f t="shared" ca="1" si="213"/>
        <v>23.699737689863742</v>
      </c>
      <c r="J436" s="29">
        <f t="shared" ca="1" si="214"/>
        <v>0.1</v>
      </c>
      <c r="K436" s="30">
        <f t="shared" ca="1" si="215"/>
        <v>-0.12852295596669669</v>
      </c>
      <c r="L436" s="30">
        <f t="shared" ca="1" si="186"/>
        <v>3.653231204814908</v>
      </c>
      <c r="M436" s="30">
        <f t="shared" ca="1" si="195"/>
        <v>0.15589598395030713</v>
      </c>
      <c r="N436" s="30">
        <f t="shared" si="187"/>
        <v>10</v>
      </c>
      <c r="O436" s="56">
        <f t="shared" ca="1" si="196"/>
        <v>0</v>
      </c>
      <c r="P436" s="30">
        <f t="shared" ca="1" si="197"/>
        <v>0.15589598395030713</v>
      </c>
      <c r="Q436" s="30">
        <f t="shared" ca="1" si="198"/>
        <v>7.2910673435503245E-3</v>
      </c>
      <c r="R436" s="30">
        <f t="shared" ca="1" si="199"/>
        <v>-3.6247893108232079</v>
      </c>
      <c r="S436" s="30">
        <f t="shared" ca="1" si="200"/>
        <v>-0.46752045200452308</v>
      </c>
      <c r="T436">
        <f t="shared" ca="1" si="201"/>
        <v>13.326105728659996</v>
      </c>
      <c r="U436">
        <f t="shared" ca="1" si="202"/>
        <v>-0.12852295596669669</v>
      </c>
      <c r="V436">
        <f t="shared" ca="1" si="203"/>
        <v>1.6518150210417457E-3</v>
      </c>
      <c r="W436" s="30">
        <f t="shared" ca="1" si="204"/>
        <v>2.7373027983610437E-2</v>
      </c>
      <c r="X436" s="30">
        <f t="shared" ca="1" si="188"/>
        <v>3.653231204814908</v>
      </c>
      <c r="Y436" s="30">
        <f t="shared" ca="1" si="205"/>
        <v>9.9999999999997355E-2</v>
      </c>
      <c r="Z436" s="30">
        <f t="shared" ca="1" si="189"/>
        <v>3.6403848418378861</v>
      </c>
      <c r="AA436" s="30">
        <f t="shared" ca="1" si="190"/>
        <v>3.6532371374345556</v>
      </c>
      <c r="AB436">
        <f t="shared" ca="1" si="191"/>
        <v>1.6518150210417457E-3</v>
      </c>
      <c r="AC436">
        <f t="shared" ca="1" si="206"/>
        <v>1.1437167205693046E-8</v>
      </c>
      <c r="AD436">
        <f t="shared" ca="1" si="207"/>
        <v>6.9239999999998161E-7</v>
      </c>
      <c r="AE436" s="31">
        <f t="shared" ca="1" si="208"/>
        <v>1.6518150210417894E-2</v>
      </c>
      <c r="AF436" s="32">
        <f t="shared" ca="1" si="192"/>
        <v>-1.629670920386632E-6</v>
      </c>
    </row>
    <row r="437" spans="1:32" x14ac:dyDescent="0.35">
      <c r="A437">
        <f t="shared" si="209"/>
        <v>405</v>
      </c>
      <c r="B437" s="28">
        <f t="shared" si="216"/>
        <v>2.80422000000001E-3</v>
      </c>
      <c r="C437">
        <f t="shared" si="193"/>
        <v>0</v>
      </c>
      <c r="D437" s="29">
        <f t="shared" si="194"/>
        <v>0.1</v>
      </c>
      <c r="E437" s="30">
        <f t="shared" ca="1" si="210"/>
        <v>3.6403848418378861</v>
      </c>
      <c r="F437" s="30">
        <f t="shared" ca="1" si="210"/>
        <v>3.6532371374345556</v>
      </c>
      <c r="G437" s="30">
        <f t="shared" ca="1" si="211"/>
        <v>-4.8339747363964776</v>
      </c>
      <c r="H437" s="30">
        <f t="shared" ca="1" si="212"/>
        <v>-0.62340706039042704</v>
      </c>
      <c r="I437">
        <f t="shared" ca="1" si="213"/>
        <v>23.699795517660956</v>
      </c>
      <c r="J437" s="29">
        <f t="shared" ca="1" si="214"/>
        <v>0.1</v>
      </c>
      <c r="K437" s="30">
        <f t="shared" ca="1" si="215"/>
        <v>-0.12850814943590524</v>
      </c>
      <c r="L437" s="30">
        <f t="shared" ca="1" si="186"/>
        <v>3.6532356567814768</v>
      </c>
      <c r="M437" s="30">
        <f t="shared" ca="1" si="195"/>
        <v>0.15588114406174469</v>
      </c>
      <c r="N437" s="30">
        <f t="shared" si="187"/>
        <v>10</v>
      </c>
      <c r="O437" s="56">
        <f t="shared" ca="1" si="196"/>
        <v>0</v>
      </c>
      <c r="P437" s="30">
        <f t="shared" ca="1" si="197"/>
        <v>0.15588114406174469</v>
      </c>
      <c r="Q437" s="30">
        <f t="shared" ca="1" si="198"/>
        <v>7.2896793221995208E-3</v>
      </c>
      <c r="R437" s="30">
        <f t="shared" ca="1" si="199"/>
        <v>-3.6247967274317117</v>
      </c>
      <c r="S437" s="30">
        <f t="shared" ca="1" si="200"/>
        <v>-0.46746735397072325</v>
      </c>
      <c r="T437">
        <f t="shared" ca="1" si="201"/>
        <v>13.326138256787935</v>
      </c>
      <c r="U437">
        <f t="shared" ca="1" si="202"/>
        <v>-0.12850814943590524</v>
      </c>
      <c r="V437">
        <f t="shared" ca="1" si="203"/>
        <v>1.6514344471440952E-3</v>
      </c>
      <c r="W437" s="30">
        <f t="shared" ca="1" si="204"/>
        <v>2.7372994625839447E-2</v>
      </c>
      <c r="X437" s="30">
        <f t="shared" ca="1" si="188"/>
        <v>3.6532356567814768</v>
      </c>
      <c r="Y437" s="30">
        <f t="shared" ca="1" si="205"/>
        <v>0.1000000000000044</v>
      </c>
      <c r="Z437" s="30">
        <f t="shared" ca="1" si="189"/>
        <v>3.6403907737740639</v>
      </c>
      <c r="AA437" s="30">
        <f t="shared" ca="1" si="190"/>
        <v>3.6532415887176546</v>
      </c>
      <c r="AB437">
        <f t="shared" ca="1" si="191"/>
        <v>1.6514344471440954E-3</v>
      </c>
      <c r="AC437">
        <f t="shared" ca="1" si="206"/>
        <v>1.1434532112025715E-8</v>
      </c>
      <c r="AD437">
        <f t="shared" ca="1" si="207"/>
        <v>6.9240000000003042E-7</v>
      </c>
      <c r="AE437" s="31">
        <f t="shared" ca="1" si="208"/>
        <v>1.6514344471440227E-2</v>
      </c>
      <c r="AF437" s="32">
        <f t="shared" ca="1" si="192"/>
        <v>-1.6294805180052642E-6</v>
      </c>
    </row>
    <row r="438" spans="1:32" x14ac:dyDescent="0.35">
      <c r="A438">
        <f t="shared" si="209"/>
        <v>406</v>
      </c>
      <c r="B438" s="28">
        <f t="shared" si="216"/>
        <v>2.8111440000000102E-3</v>
      </c>
      <c r="C438">
        <f t="shared" si="193"/>
        <v>0</v>
      </c>
      <c r="D438" s="29">
        <f t="shared" si="194"/>
        <v>0.1</v>
      </c>
      <c r="E438" s="30">
        <f t="shared" ca="1" si="210"/>
        <v>3.6403907737740639</v>
      </c>
      <c r="F438" s="30">
        <f t="shared" ca="1" si="210"/>
        <v>3.6532415887176546</v>
      </c>
      <c r="G438" s="30">
        <f t="shared" ca="1" si="211"/>
        <v>-4.8339846229567742</v>
      </c>
      <c r="H438" s="30">
        <f t="shared" ca="1" si="212"/>
        <v>-0.62333625728236419</v>
      </c>
      <c r="I438">
        <f t="shared" ca="1" si="213"/>
        <v>23.699853338866475</v>
      </c>
      <c r="J438" s="29">
        <f t="shared" ca="1" si="214"/>
        <v>0.1</v>
      </c>
      <c r="K438" s="30">
        <f t="shared" ca="1" si="215"/>
        <v>-0.12849334461084935</v>
      </c>
      <c r="L438" s="30">
        <f t="shared" ca="1" si="186"/>
        <v>3.6532401082351487</v>
      </c>
      <c r="M438" s="30">
        <f t="shared" ca="1" si="195"/>
        <v>0.1558663058828384</v>
      </c>
      <c r="N438" s="30">
        <f t="shared" si="187"/>
        <v>10</v>
      </c>
      <c r="O438" s="56">
        <f t="shared" ca="1" si="196"/>
        <v>0</v>
      </c>
      <c r="P438" s="30">
        <f t="shared" ca="1" si="197"/>
        <v>0.1558663058828384</v>
      </c>
      <c r="Q438" s="30">
        <f t="shared" ca="1" si="198"/>
        <v>7.2882915928687633E-3</v>
      </c>
      <c r="R438" s="30">
        <f t="shared" ca="1" si="199"/>
        <v>-3.6248041431857803</v>
      </c>
      <c r="S438" s="30">
        <f t="shared" ca="1" si="200"/>
        <v>-0.46741426187813107</v>
      </c>
      <c r="T438">
        <f t="shared" ca="1" si="201"/>
        <v>13.326170781208051</v>
      </c>
      <c r="U438">
        <f t="shared" ca="1" si="202"/>
        <v>-0.12849334461084935</v>
      </c>
      <c r="V438">
        <f t="shared" ca="1" si="203"/>
        <v>1.6510539609282486E-3</v>
      </c>
      <c r="W438" s="30">
        <f t="shared" ca="1" si="204"/>
        <v>2.7372961271989044E-2</v>
      </c>
      <c r="X438" s="30">
        <f t="shared" ca="1" si="188"/>
        <v>3.6532401082351487</v>
      </c>
      <c r="Y438" s="30">
        <f t="shared" ca="1" si="205"/>
        <v>9.9999999999997785E-2</v>
      </c>
      <c r="Z438" s="30">
        <f t="shared" ca="1" si="189"/>
        <v>3.6403967050268511</v>
      </c>
      <c r="AA438" s="30">
        <f t="shared" ca="1" si="190"/>
        <v>3.6532460394879358</v>
      </c>
      <c r="AB438">
        <f t="shared" ca="1" si="191"/>
        <v>1.6510539609282488E-3</v>
      </c>
      <c r="AC438">
        <f t="shared" ca="1" si="206"/>
        <v>1.1431897625467194E-8</v>
      </c>
      <c r="AD438">
        <f t="shared" ca="1" si="207"/>
        <v>6.9239999999998457E-7</v>
      </c>
      <c r="AE438" s="31">
        <f t="shared" ca="1" si="208"/>
        <v>1.6510539609282854E-2</v>
      </c>
      <c r="AF438" s="32">
        <f t="shared" ca="1" si="192"/>
        <v>-1.629290138264493E-6</v>
      </c>
    </row>
    <row r="439" spans="1:32" x14ac:dyDescent="0.35">
      <c r="A439">
        <f t="shared" si="209"/>
        <v>407</v>
      </c>
      <c r="B439" s="28">
        <f t="shared" si="216"/>
        <v>2.8180680000000104E-3</v>
      </c>
      <c r="C439">
        <f t="shared" si="193"/>
        <v>0</v>
      </c>
      <c r="D439" s="29">
        <f t="shared" si="194"/>
        <v>0.1</v>
      </c>
      <c r="E439" s="30">
        <f t="shared" ca="1" si="210"/>
        <v>3.6403967050268511</v>
      </c>
      <c r="F439" s="30">
        <f t="shared" ca="1" si="210"/>
        <v>3.6532460394879358</v>
      </c>
      <c r="G439" s="30">
        <f t="shared" ca="1" si="211"/>
        <v>-4.833994508378086</v>
      </c>
      <c r="H439" s="30">
        <f t="shared" ca="1" si="212"/>
        <v>-0.62326546209665146</v>
      </c>
      <c r="I439">
        <f t="shared" ca="1" si="213"/>
        <v>23.69991115348104</v>
      </c>
      <c r="J439" s="29">
        <f t="shared" ca="1" si="214"/>
        <v>0.1</v>
      </c>
      <c r="K439" s="30">
        <f t="shared" ca="1" si="215"/>
        <v>-0.12847854149132251</v>
      </c>
      <c r="L439" s="30">
        <f t="shared" ca="1" si="186"/>
        <v>3.6532445591759832</v>
      </c>
      <c r="M439" s="30">
        <f t="shared" ca="1" si="195"/>
        <v>0.15585146941338984</v>
      </c>
      <c r="N439" s="30">
        <f t="shared" si="187"/>
        <v>10</v>
      </c>
      <c r="O439" s="56">
        <f t="shared" ca="1" si="196"/>
        <v>0</v>
      </c>
      <c r="P439" s="30">
        <f t="shared" ca="1" si="197"/>
        <v>0.15585146941338984</v>
      </c>
      <c r="Q439" s="30">
        <f t="shared" ca="1" si="198"/>
        <v>7.2869041554938369E-3</v>
      </c>
      <c r="R439" s="30">
        <f t="shared" ca="1" si="199"/>
        <v>-3.6248115580855123</v>
      </c>
      <c r="S439" s="30">
        <f t="shared" ca="1" si="200"/>
        <v>-0.46736117572609748</v>
      </c>
      <c r="T439">
        <f t="shared" ca="1" si="201"/>
        <v>13.326203301920756</v>
      </c>
      <c r="U439">
        <f t="shared" ca="1" si="202"/>
        <v>-0.12847854149132251</v>
      </c>
      <c r="V439">
        <f t="shared" ca="1" si="203"/>
        <v>1.6506735623737481E-3</v>
      </c>
      <c r="W439" s="30">
        <f t="shared" ca="1" si="204"/>
        <v>2.737292792206733E-2</v>
      </c>
      <c r="X439" s="30">
        <f t="shared" ca="1" si="188"/>
        <v>3.6532445591759832</v>
      </c>
      <c r="Y439" s="30">
        <f t="shared" ca="1" si="205"/>
        <v>0.10000000000000883</v>
      </c>
      <c r="Z439" s="30">
        <f t="shared" ca="1" si="189"/>
        <v>3.6404026355963262</v>
      </c>
      <c r="AA439" s="30">
        <f t="shared" ca="1" si="190"/>
        <v>3.6532504897454583</v>
      </c>
      <c r="AB439">
        <f t="shared" ca="1" si="191"/>
        <v>1.6506735623737481E-3</v>
      </c>
      <c r="AC439">
        <f t="shared" ca="1" si="206"/>
        <v>1.1429263745875831E-8</v>
      </c>
      <c r="AD439">
        <f t="shared" ca="1" si="207"/>
        <v>6.9240000000006112E-7</v>
      </c>
      <c r="AE439" s="31">
        <f t="shared" ca="1" si="208"/>
        <v>1.6506735623736023E-2</v>
      </c>
      <c r="AF439" s="32">
        <f t="shared" ca="1" si="192"/>
        <v>-1.6290997810420763E-6</v>
      </c>
    </row>
    <row r="440" spans="1:32" x14ac:dyDescent="0.35">
      <c r="A440">
        <f t="shared" si="209"/>
        <v>408</v>
      </c>
      <c r="B440" s="28">
        <f t="shared" si="216"/>
        <v>2.8249920000000105E-3</v>
      </c>
      <c r="C440">
        <f t="shared" si="193"/>
        <v>0</v>
      </c>
      <c r="D440" s="29">
        <f t="shared" si="194"/>
        <v>0.1</v>
      </c>
      <c r="E440" s="30">
        <f t="shared" ca="1" si="210"/>
        <v>3.6404026355963262</v>
      </c>
      <c r="F440" s="30">
        <f t="shared" ca="1" si="210"/>
        <v>3.6532504897454583</v>
      </c>
      <c r="G440" s="30">
        <f t="shared" ca="1" si="211"/>
        <v>-4.8340043926605443</v>
      </c>
      <c r="H440" s="30">
        <f t="shared" ca="1" si="212"/>
        <v>-0.62319467483243196</v>
      </c>
      <c r="I440">
        <f t="shared" ca="1" si="213"/>
        <v>23.699968961505402</v>
      </c>
      <c r="J440" s="29">
        <f t="shared" ca="1" si="214"/>
        <v>0.1</v>
      </c>
      <c r="K440" s="30">
        <f t="shared" ca="1" si="215"/>
        <v>-0.12846374007713821</v>
      </c>
      <c r="L440" s="30">
        <f t="shared" ca="1" si="186"/>
        <v>3.65324900960404</v>
      </c>
      <c r="M440" s="30">
        <f t="shared" ca="1" si="195"/>
        <v>0.15583663465320069</v>
      </c>
      <c r="N440" s="30">
        <f t="shared" si="187"/>
        <v>10</v>
      </c>
      <c r="O440" s="56">
        <f t="shared" ca="1" si="196"/>
        <v>0</v>
      </c>
      <c r="P440" s="30">
        <f t="shared" ca="1" si="197"/>
        <v>0.15583663465320069</v>
      </c>
      <c r="Q440" s="30">
        <f t="shared" ca="1" si="198"/>
        <v>7.2855170100105445E-3</v>
      </c>
      <c r="R440" s="30">
        <f t="shared" ca="1" si="199"/>
        <v>-3.6248189721310062</v>
      </c>
      <c r="S440" s="30">
        <f t="shared" ca="1" si="200"/>
        <v>-0.46730809551397356</v>
      </c>
      <c r="T440">
        <f t="shared" ca="1" si="201"/>
        <v>13.326235818926474</v>
      </c>
      <c r="U440">
        <f t="shared" ca="1" si="202"/>
        <v>-0.12846374007713821</v>
      </c>
      <c r="V440">
        <f t="shared" ca="1" si="203"/>
        <v>1.6502932514606526E-3</v>
      </c>
      <c r="W440" s="30">
        <f t="shared" ca="1" si="204"/>
        <v>2.7372894576062484E-2</v>
      </c>
      <c r="X440" s="30">
        <f t="shared" ca="1" si="188"/>
        <v>3.65324900960404</v>
      </c>
      <c r="Y440" s="30">
        <f t="shared" ca="1" si="205"/>
        <v>9.9999999999996064E-2</v>
      </c>
      <c r="Z440" s="30">
        <f t="shared" ca="1" si="189"/>
        <v>3.6404085654825682</v>
      </c>
      <c r="AA440" s="30">
        <f t="shared" ca="1" si="190"/>
        <v>3.653254939490282</v>
      </c>
      <c r="AB440">
        <f t="shared" ca="1" si="191"/>
        <v>1.6502932514606526E-3</v>
      </c>
      <c r="AC440">
        <f t="shared" ca="1" si="206"/>
        <v>1.1426630473113558E-8</v>
      </c>
      <c r="AD440">
        <f t="shared" ca="1" si="207"/>
        <v>6.9239999999997272E-7</v>
      </c>
      <c r="AE440" s="31">
        <f t="shared" ca="1" si="208"/>
        <v>1.6502932514607174E-2</v>
      </c>
      <c r="AF440" s="32">
        <f t="shared" ca="1" si="192"/>
        <v>-1.6289094464597504E-6</v>
      </c>
    </row>
    <row r="441" spans="1:32" x14ac:dyDescent="0.35">
      <c r="A441">
        <f t="shared" si="209"/>
        <v>409</v>
      </c>
      <c r="B441" s="28">
        <f t="shared" si="216"/>
        <v>2.8319160000000107E-3</v>
      </c>
      <c r="C441">
        <f t="shared" si="193"/>
        <v>0</v>
      </c>
      <c r="D441" s="29">
        <f t="shared" si="194"/>
        <v>0.1</v>
      </c>
      <c r="E441" s="30">
        <f t="shared" ca="1" si="210"/>
        <v>3.6404085654825682</v>
      </c>
      <c r="F441" s="30">
        <f t="shared" ca="1" si="210"/>
        <v>3.653254939490282</v>
      </c>
      <c r="G441" s="30">
        <f t="shared" ca="1" si="211"/>
        <v>-4.8340142758042806</v>
      </c>
      <c r="H441" s="30">
        <f t="shared" ca="1" si="212"/>
        <v>-0.62312389548884328</v>
      </c>
      <c r="I441">
        <f t="shared" ca="1" si="213"/>
        <v>23.700026762940301</v>
      </c>
      <c r="J441" s="29">
        <f t="shared" ca="1" si="214"/>
        <v>0.1</v>
      </c>
      <c r="K441" s="30">
        <f t="shared" ca="1" si="215"/>
        <v>-0.12844894036808993</v>
      </c>
      <c r="L441" s="30">
        <f t="shared" ca="1" si="186"/>
        <v>3.6532534595193771</v>
      </c>
      <c r="M441" s="30">
        <f t="shared" ca="1" si="195"/>
        <v>0.15582180160207701</v>
      </c>
      <c r="N441" s="30">
        <f t="shared" si="187"/>
        <v>10</v>
      </c>
      <c r="O441" s="56">
        <f t="shared" ca="1" si="196"/>
        <v>0</v>
      </c>
      <c r="P441" s="30">
        <f t="shared" ca="1" si="197"/>
        <v>0.15582180160207701</v>
      </c>
      <c r="Q441" s="30">
        <f t="shared" ca="1" si="198"/>
        <v>7.2841301563551144E-3</v>
      </c>
      <c r="R441" s="30">
        <f t="shared" ca="1" si="199"/>
        <v>-3.6248263853223603</v>
      </c>
      <c r="S441" s="30">
        <f t="shared" ca="1" si="200"/>
        <v>-0.4672550212411265</v>
      </c>
      <c r="T441">
        <f t="shared" ca="1" si="201"/>
        <v>13.32626833222562</v>
      </c>
      <c r="U441">
        <f t="shared" ca="1" si="202"/>
        <v>-0.12844894036808993</v>
      </c>
      <c r="V441">
        <f t="shared" ca="1" si="203"/>
        <v>1.6499130281685125E-3</v>
      </c>
      <c r="W441" s="30">
        <f t="shared" ca="1" si="204"/>
        <v>2.7372861233987078E-2</v>
      </c>
      <c r="X441" s="30">
        <f t="shared" ca="1" si="188"/>
        <v>3.6532534595193771</v>
      </c>
      <c r="Y441" s="30">
        <f t="shared" ca="1" si="205"/>
        <v>0.10000000000000714</v>
      </c>
      <c r="Z441" s="30">
        <f t="shared" ca="1" si="189"/>
        <v>3.6404144946856554</v>
      </c>
      <c r="AA441" s="30">
        <f t="shared" ca="1" si="190"/>
        <v>3.6532593887224643</v>
      </c>
      <c r="AB441">
        <f t="shared" ca="1" si="191"/>
        <v>1.6499130281685125E-3</v>
      </c>
      <c r="AC441">
        <f t="shared" ca="1" si="206"/>
        <v>1.1423997807038779E-8</v>
      </c>
      <c r="AD441">
        <f t="shared" ca="1" si="207"/>
        <v>6.9240000000004937E-7</v>
      </c>
      <c r="AE441" s="31">
        <f t="shared" ca="1" si="208"/>
        <v>1.6499130281683948E-2</v>
      </c>
      <c r="AF441" s="32">
        <f t="shared" ca="1" si="192"/>
        <v>-1.6287191342732845E-6</v>
      </c>
    </row>
    <row r="442" spans="1:32" x14ac:dyDescent="0.35">
      <c r="A442">
        <f t="shared" si="209"/>
        <v>410</v>
      </c>
      <c r="B442" s="28">
        <f t="shared" si="216"/>
        <v>2.8388400000000109E-3</v>
      </c>
      <c r="C442">
        <f t="shared" si="193"/>
        <v>0</v>
      </c>
      <c r="D442" s="29">
        <f t="shared" si="194"/>
        <v>0.1</v>
      </c>
      <c r="E442" s="30">
        <f t="shared" ca="1" si="210"/>
        <v>3.6404144946856554</v>
      </c>
      <c r="F442" s="30">
        <f t="shared" ca="1" si="210"/>
        <v>3.6532593887224643</v>
      </c>
      <c r="G442" s="30">
        <f t="shared" ca="1" si="211"/>
        <v>-4.8340241578094254</v>
      </c>
      <c r="H442" s="30">
        <f t="shared" ca="1" si="212"/>
        <v>-0.62305312406503333</v>
      </c>
      <c r="I442">
        <f t="shared" ca="1" si="213"/>
        <v>23.700084557786475</v>
      </c>
      <c r="J442" s="29">
        <f t="shared" ca="1" si="214"/>
        <v>0.1</v>
      </c>
      <c r="K442" s="30">
        <f t="shared" ca="1" si="215"/>
        <v>-0.12843414236399117</v>
      </c>
      <c r="L442" s="30">
        <f t="shared" ca="1" si="186"/>
        <v>3.6532579089220545</v>
      </c>
      <c r="M442" s="30">
        <f t="shared" ca="1" si="195"/>
        <v>0.15580697025981899</v>
      </c>
      <c r="N442" s="30">
        <f t="shared" si="187"/>
        <v>10</v>
      </c>
      <c r="O442" s="56">
        <f t="shared" ca="1" si="196"/>
        <v>0</v>
      </c>
      <c r="P442" s="30">
        <f t="shared" ca="1" si="197"/>
        <v>0.15580697025981899</v>
      </c>
      <c r="Q442" s="30">
        <f t="shared" ca="1" si="198"/>
        <v>7.2827435944632351E-3</v>
      </c>
      <c r="R442" s="30">
        <f t="shared" ca="1" si="199"/>
        <v>-3.6248337976596736</v>
      </c>
      <c r="S442" s="30">
        <f t="shared" ca="1" si="200"/>
        <v>-0.46720195290690192</v>
      </c>
      <c r="T442">
        <f t="shared" ca="1" si="201"/>
        <v>13.326300841818613</v>
      </c>
      <c r="U442">
        <f t="shared" ca="1" si="202"/>
        <v>-0.12843414236399117</v>
      </c>
      <c r="V442">
        <f t="shared" ca="1" si="203"/>
        <v>1.6495328924773952E-3</v>
      </c>
      <c r="W442" s="30">
        <f t="shared" ca="1" si="204"/>
        <v>2.7372827895827817E-2</v>
      </c>
      <c r="X442" s="30">
        <f t="shared" ca="1" si="188"/>
        <v>3.6532579089220545</v>
      </c>
      <c r="Y442" s="30">
        <f t="shared" ca="1" si="205"/>
        <v>9.9999999999995218E-2</v>
      </c>
      <c r="Z442" s="30">
        <f t="shared" ca="1" si="189"/>
        <v>3.6404204232056667</v>
      </c>
      <c r="AA442" s="30">
        <f t="shared" ca="1" si="190"/>
        <v>3.6532638374420658</v>
      </c>
      <c r="AB442">
        <f t="shared" ca="1" si="191"/>
        <v>1.6495328924773954E-3</v>
      </c>
      <c r="AC442">
        <f t="shared" ca="1" si="206"/>
        <v>1.1421365747513484E-8</v>
      </c>
      <c r="AD442">
        <f t="shared" ca="1" si="207"/>
        <v>6.9239999999996679E-7</v>
      </c>
      <c r="AE442" s="31">
        <f t="shared" ca="1" si="208"/>
        <v>1.6495328924774743E-2</v>
      </c>
      <c r="AF442" s="32">
        <f t="shared" ca="1" si="192"/>
        <v>-1.6285288447264042E-6</v>
      </c>
    </row>
    <row r="443" spans="1:32" x14ac:dyDescent="0.35">
      <c r="A443">
        <f t="shared" si="209"/>
        <v>411</v>
      </c>
      <c r="B443" s="28">
        <f t="shared" si="216"/>
        <v>2.845764000000011E-3</v>
      </c>
      <c r="C443">
        <f t="shared" si="193"/>
        <v>0</v>
      </c>
      <c r="D443" s="29">
        <f t="shared" si="194"/>
        <v>0.1</v>
      </c>
      <c r="E443" s="30">
        <f t="shared" ca="1" si="210"/>
        <v>3.6404204232056667</v>
      </c>
      <c r="F443" s="30">
        <f t="shared" ca="1" si="210"/>
        <v>3.6532638374420658</v>
      </c>
      <c r="G443" s="30">
        <f t="shared" ca="1" si="211"/>
        <v>-4.834034038676112</v>
      </c>
      <c r="H443" s="30">
        <f t="shared" ca="1" si="212"/>
        <v>-0.62298236056013978</v>
      </c>
      <c r="I443">
        <f t="shared" ca="1" si="213"/>
        <v>23.700142346044693</v>
      </c>
      <c r="J443" s="29">
        <f t="shared" ca="1" si="214"/>
        <v>0.1</v>
      </c>
      <c r="K443" s="30">
        <f t="shared" ca="1" si="215"/>
        <v>-0.12841934606463876</v>
      </c>
      <c r="L443" s="30">
        <f t="shared" ca="1" si="186"/>
        <v>3.6532623578121304</v>
      </c>
      <c r="M443" s="30">
        <f t="shared" ca="1" si="195"/>
        <v>0.15579214062623267</v>
      </c>
      <c r="N443" s="30">
        <f t="shared" si="187"/>
        <v>10</v>
      </c>
      <c r="O443" s="56">
        <f t="shared" ca="1" si="196"/>
        <v>0</v>
      </c>
      <c r="P443" s="30">
        <f t="shared" ca="1" si="197"/>
        <v>0.15579214062623267</v>
      </c>
      <c r="Q443" s="30">
        <f t="shared" ca="1" si="198"/>
        <v>7.2813573242711573E-3</v>
      </c>
      <c r="R443" s="30">
        <f t="shared" ca="1" si="199"/>
        <v>-3.6248412091430433</v>
      </c>
      <c r="S443" s="30">
        <f t="shared" ca="1" si="200"/>
        <v>-0.46714889051066666</v>
      </c>
      <c r="T443">
        <f t="shared" ca="1" si="201"/>
        <v>13.326333347705868</v>
      </c>
      <c r="U443">
        <f t="shared" ca="1" si="202"/>
        <v>-0.12841934606463876</v>
      </c>
      <c r="V443">
        <f t="shared" ca="1" si="203"/>
        <v>1.6491528443669449E-3</v>
      </c>
      <c r="W443" s="30">
        <f t="shared" ca="1" si="204"/>
        <v>2.7372794561593916E-2</v>
      </c>
      <c r="X443" s="30">
        <f t="shared" ca="1" si="188"/>
        <v>3.6532623578121304</v>
      </c>
      <c r="Y443" s="30">
        <f t="shared" ca="1" si="205"/>
        <v>9.9999999999995648E-2</v>
      </c>
      <c r="Z443" s="30">
        <f t="shared" ca="1" si="189"/>
        <v>3.6404263510426809</v>
      </c>
      <c r="AA443" s="30">
        <f t="shared" ca="1" si="190"/>
        <v>3.6532682856491445</v>
      </c>
      <c r="AB443">
        <f t="shared" ca="1" si="191"/>
        <v>1.6491528443669452E-3</v>
      </c>
      <c r="AC443">
        <f t="shared" ca="1" si="206"/>
        <v>1.1418734294396727E-8</v>
      </c>
      <c r="AD443">
        <f t="shared" ca="1" si="207"/>
        <v>6.9239999999996975E-7</v>
      </c>
      <c r="AE443" s="31">
        <f t="shared" ca="1" si="208"/>
        <v>1.6491528443670168E-2</v>
      </c>
      <c r="AF443" s="32">
        <f t="shared" ca="1" si="192"/>
        <v>-1.6283385776968682E-6</v>
      </c>
    </row>
    <row r="444" spans="1:32" x14ac:dyDescent="0.35">
      <c r="A444">
        <f t="shared" si="209"/>
        <v>412</v>
      </c>
      <c r="B444" s="28">
        <f t="shared" si="216"/>
        <v>2.8526880000000112E-3</v>
      </c>
      <c r="C444">
        <f t="shared" si="193"/>
        <v>0</v>
      </c>
      <c r="D444" s="29">
        <f t="shared" si="194"/>
        <v>0.1</v>
      </c>
      <c r="E444" s="30">
        <f t="shared" ca="1" si="210"/>
        <v>3.6404263510426809</v>
      </c>
      <c r="F444" s="30">
        <f t="shared" ca="1" si="210"/>
        <v>3.6532682856491445</v>
      </c>
      <c r="G444" s="30">
        <f t="shared" ca="1" si="211"/>
        <v>-4.8340439184044683</v>
      </c>
      <c r="H444" s="30">
        <f t="shared" ca="1" si="212"/>
        <v>-0.62291160497330522</v>
      </c>
      <c r="I444">
        <f t="shared" ca="1" si="213"/>
        <v>23.700200127715657</v>
      </c>
      <c r="J444" s="29">
        <f t="shared" ca="1" si="214"/>
        <v>0.1</v>
      </c>
      <c r="K444" s="30">
        <f t="shared" ca="1" si="215"/>
        <v>-0.12840455146983618</v>
      </c>
      <c r="L444" s="30">
        <f t="shared" ca="1" si="186"/>
        <v>3.6532668061896643</v>
      </c>
      <c r="M444" s="30">
        <f t="shared" ca="1" si="195"/>
        <v>0.15577731270111972</v>
      </c>
      <c r="N444" s="30">
        <f t="shared" si="187"/>
        <v>10</v>
      </c>
      <c r="O444" s="56">
        <f t="shared" ca="1" si="196"/>
        <v>0</v>
      </c>
      <c r="P444" s="30">
        <f t="shared" ca="1" si="197"/>
        <v>0.15577731270111972</v>
      </c>
      <c r="Q444" s="30">
        <f t="shared" ca="1" si="198"/>
        <v>7.2799713457147299E-3</v>
      </c>
      <c r="R444" s="30">
        <f t="shared" ca="1" si="199"/>
        <v>-3.6248486197725689</v>
      </c>
      <c r="S444" s="30">
        <f t="shared" ca="1" si="200"/>
        <v>-0.46709583405177191</v>
      </c>
      <c r="T444">
        <f t="shared" ca="1" si="201"/>
        <v>13.326365849887807</v>
      </c>
      <c r="U444">
        <f t="shared" ca="1" si="202"/>
        <v>-0.12840455146983618</v>
      </c>
      <c r="V444">
        <f t="shared" ca="1" si="203"/>
        <v>1.6487728838169809E-3</v>
      </c>
      <c r="W444" s="30">
        <f t="shared" ca="1" si="204"/>
        <v>2.7372761231283543E-2</v>
      </c>
      <c r="X444" s="30">
        <f t="shared" ca="1" si="188"/>
        <v>3.6532668061896643</v>
      </c>
      <c r="Y444" s="30">
        <f t="shared" ca="1" si="205"/>
        <v>0.10000000000000349</v>
      </c>
      <c r="Z444" s="30">
        <f t="shared" ca="1" si="189"/>
        <v>3.6404322781967768</v>
      </c>
      <c r="AA444" s="30">
        <f t="shared" ca="1" si="190"/>
        <v>3.6532727333437602</v>
      </c>
      <c r="AB444">
        <f t="shared" ca="1" si="191"/>
        <v>1.6487728838169809E-3</v>
      </c>
      <c r="AC444">
        <f t="shared" ca="1" si="206"/>
        <v>1.1416103447548775E-8</v>
      </c>
      <c r="AD444">
        <f t="shared" ca="1" si="207"/>
        <v>6.9240000000002407E-7</v>
      </c>
      <c r="AE444" s="31">
        <f t="shared" ca="1" si="208"/>
        <v>1.6487728838169236E-2</v>
      </c>
      <c r="AF444" s="32">
        <f t="shared" ca="1" si="192"/>
        <v>-1.6281483333064123E-6</v>
      </c>
    </row>
    <row r="445" spans="1:32" x14ac:dyDescent="0.35">
      <c r="A445">
        <f t="shared" si="209"/>
        <v>413</v>
      </c>
      <c r="B445" s="28">
        <f t="shared" si="216"/>
        <v>2.8596120000000114E-3</v>
      </c>
      <c r="C445">
        <f t="shared" si="193"/>
        <v>0</v>
      </c>
      <c r="D445" s="29">
        <f t="shared" si="194"/>
        <v>0.1</v>
      </c>
      <c r="E445" s="30">
        <f t="shared" ca="1" si="210"/>
        <v>3.6404322781967768</v>
      </c>
      <c r="F445" s="30">
        <f t="shared" ca="1" si="210"/>
        <v>3.6532727333437602</v>
      </c>
      <c r="G445" s="30">
        <f t="shared" ca="1" si="211"/>
        <v>-4.8340537969946276</v>
      </c>
      <c r="H445" s="30">
        <f t="shared" ca="1" si="212"/>
        <v>-0.62284085730366723</v>
      </c>
      <c r="I445">
        <f t="shared" ca="1" si="213"/>
        <v>23.700257902800132</v>
      </c>
      <c r="J445" s="29">
        <f t="shared" ca="1" si="214"/>
        <v>0.1</v>
      </c>
      <c r="K445" s="30">
        <f t="shared" ca="1" si="215"/>
        <v>-0.12838975857939025</v>
      </c>
      <c r="L445" s="30">
        <f t="shared" ca="1" si="186"/>
        <v>3.6532712540547156</v>
      </c>
      <c r="M445" s="30">
        <f t="shared" ca="1" si="195"/>
        <v>0.15576248648428179</v>
      </c>
      <c r="N445" s="30">
        <f t="shared" si="187"/>
        <v>10</v>
      </c>
      <c r="O445" s="56">
        <f t="shared" ca="1" si="196"/>
        <v>0</v>
      </c>
      <c r="P445" s="30">
        <f t="shared" ca="1" si="197"/>
        <v>0.15576248648428179</v>
      </c>
      <c r="Q445" s="30">
        <f t="shared" ca="1" si="198"/>
        <v>7.2785856587298196E-3</v>
      </c>
      <c r="R445" s="30">
        <f t="shared" ca="1" si="199"/>
        <v>-3.6248560295483485</v>
      </c>
      <c r="S445" s="30">
        <f t="shared" ca="1" si="200"/>
        <v>-0.46704278352956863</v>
      </c>
      <c r="T445">
        <f t="shared" ca="1" si="201"/>
        <v>13.326398348364846</v>
      </c>
      <c r="U445">
        <f t="shared" ca="1" si="202"/>
        <v>-0.12838975857939025</v>
      </c>
      <c r="V445">
        <f t="shared" ca="1" si="203"/>
        <v>1.6483930108074113E-3</v>
      </c>
      <c r="W445" s="30">
        <f t="shared" ca="1" si="204"/>
        <v>2.7372727904891536E-2</v>
      </c>
      <c r="X445" s="30">
        <f t="shared" ca="1" si="188"/>
        <v>3.6532712540547156</v>
      </c>
      <c r="Y445" s="30">
        <f t="shared" ca="1" si="205"/>
        <v>0.10000000000000162</v>
      </c>
      <c r="Z445" s="30">
        <f t="shared" ca="1" si="189"/>
        <v>3.6404382046680328</v>
      </c>
      <c r="AA445" s="30">
        <f t="shared" ca="1" si="190"/>
        <v>3.6532771805259716</v>
      </c>
      <c r="AB445">
        <f t="shared" ca="1" si="191"/>
        <v>1.6483930108074113E-3</v>
      </c>
      <c r="AC445">
        <f t="shared" ca="1" si="206"/>
        <v>1.1413473206830515E-8</v>
      </c>
      <c r="AD445">
        <f t="shared" ca="1" si="207"/>
        <v>6.9240000000001115E-7</v>
      </c>
      <c r="AE445" s="31">
        <f t="shared" ca="1" si="208"/>
        <v>1.6483930108073846E-2</v>
      </c>
      <c r="AF445" s="32">
        <f t="shared" ca="1" si="192"/>
        <v>-1.6279581113108074E-6</v>
      </c>
    </row>
    <row r="446" spans="1:32" x14ac:dyDescent="0.35">
      <c r="A446">
        <f t="shared" si="209"/>
        <v>414</v>
      </c>
      <c r="B446" s="28">
        <f t="shared" si="216"/>
        <v>2.8665360000000115E-3</v>
      </c>
      <c r="C446">
        <f t="shared" si="193"/>
        <v>0</v>
      </c>
      <c r="D446" s="29">
        <f t="shared" si="194"/>
        <v>0.1</v>
      </c>
      <c r="E446" s="30">
        <f t="shared" ca="1" si="210"/>
        <v>3.6404382046680328</v>
      </c>
      <c r="F446" s="30">
        <f t="shared" ca="1" si="210"/>
        <v>3.6532771805259716</v>
      </c>
      <c r="G446" s="30">
        <f t="shared" ca="1" si="211"/>
        <v>-4.8340636744467211</v>
      </c>
      <c r="H446" s="30">
        <f t="shared" ca="1" si="212"/>
        <v>-0.6227701175503737</v>
      </c>
      <c r="I446">
        <f t="shared" ca="1" si="213"/>
        <v>23.700315671298867</v>
      </c>
      <c r="J446" s="29">
        <f t="shared" ca="1" si="214"/>
        <v>0.1</v>
      </c>
      <c r="K446" s="30">
        <f t="shared" ca="1" si="215"/>
        <v>-0.12837496739310447</v>
      </c>
      <c r="L446" s="30">
        <f t="shared" ca="1" si="186"/>
        <v>3.6532757014073431</v>
      </c>
      <c r="M446" s="30">
        <f t="shared" ca="1" si="195"/>
        <v>0.15574766197552345</v>
      </c>
      <c r="N446" s="30">
        <f t="shared" si="187"/>
        <v>10</v>
      </c>
      <c r="O446" s="56">
        <f t="shared" ca="1" si="196"/>
        <v>0</v>
      </c>
      <c r="P446" s="30">
        <f t="shared" ca="1" si="197"/>
        <v>0.15574766197552345</v>
      </c>
      <c r="Q446" s="30">
        <f t="shared" ca="1" si="198"/>
        <v>7.2772002632525735E-3</v>
      </c>
      <c r="R446" s="30">
        <f t="shared" ca="1" si="199"/>
        <v>-3.6248634384704803</v>
      </c>
      <c r="S446" s="30">
        <f t="shared" ca="1" si="200"/>
        <v>-0.46698973894341822</v>
      </c>
      <c r="T446">
        <f t="shared" ca="1" si="201"/>
        <v>13.3264308431374</v>
      </c>
      <c r="U446">
        <f t="shared" ca="1" si="202"/>
        <v>-0.12837496739310447</v>
      </c>
      <c r="V446">
        <f t="shared" ca="1" si="203"/>
        <v>1.6480132253180637E-3</v>
      </c>
      <c r="W446" s="30">
        <f t="shared" ca="1" si="204"/>
        <v>2.7372694582418977E-2</v>
      </c>
      <c r="X446" s="30">
        <f t="shared" ca="1" si="188"/>
        <v>3.6532757014073431</v>
      </c>
      <c r="Y446" s="30">
        <f t="shared" ca="1" si="205"/>
        <v>9.9999999999995676E-2</v>
      </c>
      <c r="Z446" s="30">
        <f t="shared" ca="1" si="189"/>
        <v>3.6404441304565278</v>
      </c>
      <c r="AA446" s="30">
        <f t="shared" ca="1" si="190"/>
        <v>3.6532816271958382</v>
      </c>
      <c r="AB446">
        <f t="shared" ca="1" si="191"/>
        <v>1.6480132253180639E-3</v>
      </c>
      <c r="AC446">
        <f t="shared" ca="1" si="206"/>
        <v>1.1410843572102274E-8</v>
      </c>
      <c r="AD446">
        <f t="shared" ca="1" si="207"/>
        <v>6.9239999999996996E-7</v>
      </c>
      <c r="AE446" s="31">
        <f t="shared" ca="1" si="208"/>
        <v>1.6480132253181352E-2</v>
      </c>
      <c r="AF446" s="32">
        <f t="shared" ca="1" si="192"/>
        <v>-1.6277679119537778E-6</v>
      </c>
    </row>
    <row r="447" spans="1:32" x14ac:dyDescent="0.35">
      <c r="A447">
        <f t="shared" si="209"/>
        <v>415</v>
      </c>
      <c r="B447" s="28">
        <f t="shared" si="216"/>
        <v>2.8734600000000117E-3</v>
      </c>
      <c r="C447">
        <f t="shared" si="193"/>
        <v>0</v>
      </c>
      <c r="D447" s="29">
        <f t="shared" si="194"/>
        <v>0.1</v>
      </c>
      <c r="E447" s="30">
        <f t="shared" ca="1" si="210"/>
        <v>3.6404441304565278</v>
      </c>
      <c r="F447" s="30">
        <f t="shared" ca="1" si="210"/>
        <v>3.6532816271958382</v>
      </c>
      <c r="G447" s="30">
        <f t="shared" ca="1" si="211"/>
        <v>-4.8340735507608805</v>
      </c>
      <c r="H447" s="30">
        <f t="shared" ca="1" si="212"/>
        <v>-0.62269938571256223</v>
      </c>
      <c r="I447">
        <f t="shared" ca="1" si="213"/>
        <v>23.700373433212608</v>
      </c>
      <c r="J447" s="29">
        <f t="shared" ca="1" si="214"/>
        <v>0.1</v>
      </c>
      <c r="K447" s="30">
        <f t="shared" ca="1" si="215"/>
        <v>-0.128360177910779</v>
      </c>
      <c r="L447" s="30">
        <f t="shared" ca="1" si="186"/>
        <v>3.6532801482476058</v>
      </c>
      <c r="M447" s="30">
        <f t="shared" ca="1" si="195"/>
        <v>0.15573283917464784</v>
      </c>
      <c r="N447" s="30">
        <f t="shared" si="187"/>
        <v>10</v>
      </c>
      <c r="O447" s="56">
        <f t="shared" ca="1" si="196"/>
        <v>0</v>
      </c>
      <c r="P447" s="30">
        <f t="shared" ca="1" si="197"/>
        <v>0.15573283917464784</v>
      </c>
      <c r="Q447" s="30">
        <f t="shared" ca="1" si="198"/>
        <v>7.2758151592190179E-3</v>
      </c>
      <c r="R447" s="30">
        <f t="shared" ca="1" si="199"/>
        <v>-3.6248708465390629</v>
      </c>
      <c r="S447" s="30">
        <f t="shared" ca="1" si="200"/>
        <v>-0.4669367002926772</v>
      </c>
      <c r="T447">
        <f t="shared" ca="1" si="201"/>
        <v>13.326463334205894</v>
      </c>
      <c r="U447">
        <f t="shared" ca="1" si="202"/>
        <v>-0.128360177910779</v>
      </c>
      <c r="V447">
        <f t="shared" ca="1" si="203"/>
        <v>1.6476335273286835E-3</v>
      </c>
      <c r="W447" s="30">
        <f t="shared" ca="1" si="204"/>
        <v>2.7372661263868836E-2</v>
      </c>
      <c r="X447" s="30">
        <f t="shared" ca="1" si="188"/>
        <v>3.6532801482476058</v>
      </c>
      <c r="Y447" s="30">
        <f t="shared" ca="1" si="205"/>
        <v>9.9999999999998243E-2</v>
      </c>
      <c r="Z447" s="30">
        <f t="shared" ca="1" si="189"/>
        <v>3.64045005556234</v>
      </c>
      <c r="AA447" s="30">
        <f t="shared" ca="1" si="190"/>
        <v>3.653286073353418</v>
      </c>
      <c r="AB447">
        <f t="shared" ca="1" si="191"/>
        <v>1.6476335273286837E-3</v>
      </c>
      <c r="AC447">
        <f t="shared" ca="1" si="206"/>
        <v>1.1408214543223804E-8</v>
      </c>
      <c r="AD447">
        <f t="shared" ca="1" si="207"/>
        <v>6.9239999999998775E-7</v>
      </c>
      <c r="AE447" s="31">
        <f t="shared" ca="1" si="208"/>
        <v>1.6476335273287127E-2</v>
      </c>
      <c r="AF447" s="32">
        <f t="shared" ca="1" si="192"/>
        <v>-1.6275777349910953E-6</v>
      </c>
    </row>
    <row r="448" spans="1:32" x14ac:dyDescent="0.35">
      <c r="A448">
        <f t="shared" si="209"/>
        <v>416</v>
      </c>
      <c r="B448" s="28">
        <f t="shared" si="216"/>
        <v>2.8803840000000119E-3</v>
      </c>
      <c r="C448">
        <f t="shared" si="193"/>
        <v>0</v>
      </c>
      <c r="D448" s="29">
        <f t="shared" si="194"/>
        <v>0.1</v>
      </c>
      <c r="E448" s="30">
        <f t="shared" ca="1" si="210"/>
        <v>3.64045005556234</v>
      </c>
      <c r="F448" s="30">
        <f t="shared" ca="1" si="210"/>
        <v>3.653286073353418</v>
      </c>
      <c r="G448" s="30">
        <f t="shared" ca="1" si="211"/>
        <v>-4.8340834259372336</v>
      </c>
      <c r="H448" s="30">
        <f t="shared" ca="1" si="212"/>
        <v>-0.62262866178938059</v>
      </c>
      <c r="I448">
        <f t="shared" ca="1" si="213"/>
        <v>23.700431188542066</v>
      </c>
      <c r="J448" s="29">
        <f t="shared" ca="1" si="214"/>
        <v>0.1</v>
      </c>
      <c r="K448" s="30">
        <f t="shared" ca="1" si="215"/>
        <v>-0.12834539013222065</v>
      </c>
      <c r="L448" s="30">
        <f t="shared" ca="1" si="186"/>
        <v>3.6532845945755619</v>
      </c>
      <c r="M448" s="30">
        <f t="shared" ca="1" si="195"/>
        <v>0.15571801808146102</v>
      </c>
      <c r="N448" s="30">
        <f t="shared" si="187"/>
        <v>10</v>
      </c>
      <c r="O448" s="56">
        <f t="shared" ca="1" si="196"/>
        <v>0</v>
      </c>
      <c r="P448" s="30">
        <f t="shared" ca="1" si="197"/>
        <v>0.15571801808146102</v>
      </c>
      <c r="Q448" s="30">
        <f t="shared" ca="1" si="198"/>
        <v>7.2744303465654657E-3</v>
      </c>
      <c r="R448" s="30">
        <f t="shared" ca="1" si="199"/>
        <v>-3.6248782537541939</v>
      </c>
      <c r="S448" s="30">
        <f t="shared" ca="1" si="200"/>
        <v>-0.46688366757671229</v>
      </c>
      <c r="T448">
        <f t="shared" ca="1" si="201"/>
        <v>13.32649582157074</v>
      </c>
      <c r="U448">
        <f t="shared" ca="1" si="202"/>
        <v>-0.12834539013222065</v>
      </c>
      <c r="V448">
        <f t="shared" ca="1" si="203"/>
        <v>1.6472539168191924E-3</v>
      </c>
      <c r="W448" s="30">
        <f t="shared" ca="1" si="204"/>
        <v>2.7372627949240363E-2</v>
      </c>
      <c r="X448" s="30">
        <f t="shared" ca="1" si="188"/>
        <v>3.6532845945755619</v>
      </c>
      <c r="Y448" s="30">
        <f t="shared" ca="1" si="205"/>
        <v>0.10000000000000828</v>
      </c>
      <c r="Z448" s="30">
        <f t="shared" ca="1" si="189"/>
        <v>3.6404559799855485</v>
      </c>
      <c r="AA448" s="30">
        <f t="shared" ca="1" si="190"/>
        <v>3.6532905189987703</v>
      </c>
      <c r="AB448">
        <f t="shared" ca="1" si="191"/>
        <v>1.6472539168191924E-3</v>
      </c>
      <c r="AC448">
        <f t="shared" ca="1" si="206"/>
        <v>1.1405586120056088E-8</v>
      </c>
      <c r="AD448">
        <f t="shared" ca="1" si="207"/>
        <v>6.9240000000005721E-7</v>
      </c>
      <c r="AE448" s="31">
        <f t="shared" ca="1" si="208"/>
        <v>1.647253916819056E-2</v>
      </c>
      <c r="AF448" s="32">
        <f t="shared" ca="1" si="192"/>
        <v>-1.6273875806664836E-6</v>
      </c>
    </row>
    <row r="449" spans="1:32" x14ac:dyDescent="0.35">
      <c r="A449">
        <f t="shared" si="209"/>
        <v>417</v>
      </c>
      <c r="B449" s="28">
        <f t="shared" si="216"/>
        <v>2.887308000000012E-3</v>
      </c>
      <c r="C449">
        <f t="shared" si="193"/>
        <v>0</v>
      </c>
      <c r="D449" s="29">
        <f t="shared" si="194"/>
        <v>0.1</v>
      </c>
      <c r="E449" s="30">
        <f t="shared" ca="1" si="210"/>
        <v>3.6404559799855485</v>
      </c>
      <c r="F449" s="30">
        <f t="shared" ca="1" si="210"/>
        <v>3.6532905189987703</v>
      </c>
      <c r="G449" s="30">
        <f t="shared" ca="1" si="211"/>
        <v>-4.8340932999759136</v>
      </c>
      <c r="H449" s="30">
        <f t="shared" ca="1" si="212"/>
        <v>-0.62255794577996626</v>
      </c>
      <c r="I449">
        <f t="shared" ca="1" si="213"/>
        <v>23.700488937288004</v>
      </c>
      <c r="J449" s="29">
        <f t="shared" ca="1" si="214"/>
        <v>0.1</v>
      </c>
      <c r="K449" s="30">
        <f t="shared" ca="1" si="215"/>
        <v>-0.12833060405723626</v>
      </c>
      <c r="L449" s="30">
        <f t="shared" ca="1" si="186"/>
        <v>3.6532890403912721</v>
      </c>
      <c r="M449" s="30">
        <f t="shared" ca="1" si="195"/>
        <v>0.15570319869576021</v>
      </c>
      <c r="N449" s="30">
        <f t="shared" si="187"/>
        <v>10</v>
      </c>
      <c r="O449" s="56">
        <f t="shared" ca="1" si="196"/>
        <v>0</v>
      </c>
      <c r="P449" s="30">
        <f t="shared" ca="1" si="197"/>
        <v>0.15570319869576021</v>
      </c>
      <c r="Q449" s="30">
        <f t="shared" ca="1" si="198"/>
        <v>7.2730458252274147E-3</v>
      </c>
      <c r="R449" s="30">
        <f t="shared" ca="1" si="199"/>
        <v>-3.6248856601159725</v>
      </c>
      <c r="S449" s="30">
        <f t="shared" ca="1" si="200"/>
        <v>-0.46683064079485836</v>
      </c>
      <c r="T449">
        <f t="shared" ca="1" si="201"/>
        <v>13.326528305232353</v>
      </c>
      <c r="U449">
        <f t="shared" ca="1" si="202"/>
        <v>-0.12833060405723626</v>
      </c>
      <c r="V449">
        <f t="shared" ca="1" si="203"/>
        <v>1.6468743937695146E-3</v>
      </c>
      <c r="W449" s="30">
        <f t="shared" ca="1" si="204"/>
        <v>2.7372594638523956E-2</v>
      </c>
      <c r="X449" s="30">
        <f t="shared" ca="1" si="188"/>
        <v>3.6532890403912721</v>
      </c>
      <c r="Y449" s="30">
        <f t="shared" ca="1" si="205"/>
        <v>9.999999999999247E-2</v>
      </c>
      <c r="Z449" s="30">
        <f t="shared" ca="1" si="189"/>
        <v>3.6404619037262318</v>
      </c>
      <c r="AA449" s="30">
        <f t="shared" ca="1" si="190"/>
        <v>3.6532949641319554</v>
      </c>
      <c r="AB449">
        <f t="shared" ca="1" si="191"/>
        <v>1.6468743937695146E-3</v>
      </c>
      <c r="AC449">
        <f t="shared" ca="1" si="206"/>
        <v>1.1402958302460117E-8</v>
      </c>
      <c r="AD449">
        <f t="shared" ca="1" si="207"/>
        <v>6.9239999999994783E-7</v>
      </c>
      <c r="AE449" s="31">
        <f t="shared" ca="1" si="208"/>
        <v>1.6468743937696387E-2</v>
      </c>
      <c r="AF449" s="32">
        <f t="shared" ca="1" si="192"/>
        <v>-1.6271974488577025E-6</v>
      </c>
    </row>
    <row r="450" spans="1:32" x14ac:dyDescent="0.35">
      <c r="A450">
        <f t="shared" si="209"/>
        <v>418</v>
      </c>
      <c r="B450" s="28">
        <f t="shared" si="216"/>
        <v>2.8942320000000122E-3</v>
      </c>
      <c r="C450">
        <f t="shared" si="193"/>
        <v>0</v>
      </c>
      <c r="D450" s="29">
        <f t="shared" si="194"/>
        <v>0.1</v>
      </c>
      <c r="E450" s="30">
        <f t="shared" ca="1" si="210"/>
        <v>3.6404619037262318</v>
      </c>
      <c r="F450" s="30">
        <f t="shared" ca="1" si="210"/>
        <v>3.6532949641319554</v>
      </c>
      <c r="G450" s="30">
        <f t="shared" ca="1" si="211"/>
        <v>-4.8341031728770538</v>
      </c>
      <c r="H450" s="30">
        <f t="shared" ca="1" si="212"/>
        <v>-0.6224872376834617</v>
      </c>
      <c r="I450">
        <f t="shared" ca="1" si="213"/>
        <v>23.700546679451179</v>
      </c>
      <c r="J450" s="29">
        <f t="shared" ca="1" si="214"/>
        <v>0.1</v>
      </c>
      <c r="K450" s="30">
        <f t="shared" ca="1" si="215"/>
        <v>-0.12831581968562264</v>
      </c>
      <c r="L450" s="30">
        <f t="shared" ca="1" si="186"/>
        <v>3.6532934856947938</v>
      </c>
      <c r="M450" s="30">
        <f t="shared" ca="1" si="195"/>
        <v>0.15568838101735447</v>
      </c>
      <c r="N450" s="30">
        <f t="shared" si="187"/>
        <v>10</v>
      </c>
      <c r="O450" s="56">
        <f t="shared" ca="1" si="196"/>
        <v>0</v>
      </c>
      <c r="P450" s="30">
        <f t="shared" ca="1" si="197"/>
        <v>0.15568838101735447</v>
      </c>
      <c r="Q450" s="30">
        <f t="shared" ca="1" si="198"/>
        <v>7.2716615951414817E-3</v>
      </c>
      <c r="R450" s="30">
        <f t="shared" ca="1" si="199"/>
        <v>-3.6248930656244962</v>
      </c>
      <c r="S450" s="30">
        <f t="shared" ca="1" si="200"/>
        <v>-0.46677761994649314</v>
      </c>
      <c r="T450">
        <f t="shared" ca="1" si="201"/>
        <v>13.326560785191155</v>
      </c>
      <c r="U450">
        <f t="shared" ca="1" si="202"/>
        <v>-0.12831581968562264</v>
      </c>
      <c r="V450">
        <f t="shared" ca="1" si="203"/>
        <v>1.6464949581593219E-3</v>
      </c>
      <c r="W450" s="30">
        <f t="shared" ca="1" si="204"/>
        <v>2.7372561331731826E-2</v>
      </c>
      <c r="X450" s="30">
        <f t="shared" ca="1" si="188"/>
        <v>3.6532934856947938</v>
      </c>
      <c r="Y450" s="30">
        <f t="shared" ca="1" si="205"/>
        <v>9.9999999999997091E-2</v>
      </c>
      <c r="Z450" s="30">
        <f t="shared" ca="1" si="189"/>
        <v>3.6404678267844686</v>
      </c>
      <c r="AA450" s="30">
        <f t="shared" ca="1" si="190"/>
        <v>3.6532994087530306</v>
      </c>
      <c r="AB450">
        <f t="shared" ca="1" si="191"/>
        <v>1.6464949581593221E-3</v>
      </c>
      <c r="AC450">
        <f t="shared" ca="1" si="206"/>
        <v>1.1400331090295146E-8</v>
      </c>
      <c r="AD450">
        <f t="shared" ca="1" si="207"/>
        <v>6.9239999999997981E-7</v>
      </c>
      <c r="AE450" s="31">
        <f t="shared" ca="1" si="208"/>
        <v>1.64649495815937E-2</v>
      </c>
      <c r="AF450" s="32">
        <f t="shared" ca="1" si="192"/>
        <v>-1.6270073395644999E-6</v>
      </c>
    </row>
    <row r="451" spans="1:32" x14ac:dyDescent="0.35">
      <c r="A451">
        <f t="shared" si="209"/>
        <v>419</v>
      </c>
      <c r="B451" s="28">
        <f t="shared" si="216"/>
        <v>2.9011560000000124E-3</v>
      </c>
      <c r="C451">
        <f t="shared" si="193"/>
        <v>0</v>
      </c>
      <c r="D451" s="29">
        <f t="shared" si="194"/>
        <v>0.1</v>
      </c>
      <c r="E451" s="30">
        <f t="shared" ca="1" si="210"/>
        <v>3.6404678267844686</v>
      </c>
      <c r="F451" s="30">
        <f t="shared" ca="1" si="210"/>
        <v>3.6532994087530306</v>
      </c>
      <c r="G451" s="30">
        <f t="shared" ca="1" si="211"/>
        <v>-4.8341130446407812</v>
      </c>
      <c r="H451" s="30">
        <f t="shared" ca="1" si="212"/>
        <v>-0.62241653749900983</v>
      </c>
      <c r="I451">
        <f t="shared" ca="1" si="213"/>
        <v>23.700604415032302</v>
      </c>
      <c r="J451" s="29">
        <f t="shared" ca="1" si="214"/>
        <v>0.1</v>
      </c>
      <c r="K451" s="30">
        <f t="shared" ca="1" si="215"/>
        <v>-0.12830103701718662</v>
      </c>
      <c r="L451" s="30">
        <f t="shared" ca="1" si="186"/>
        <v>3.653297930486187</v>
      </c>
      <c r="M451" s="30">
        <f t="shared" ca="1" si="195"/>
        <v>0.1556735650460439</v>
      </c>
      <c r="N451" s="30">
        <f t="shared" si="187"/>
        <v>10</v>
      </c>
      <c r="O451" s="56">
        <f t="shared" ca="1" si="196"/>
        <v>0</v>
      </c>
      <c r="P451" s="30">
        <f t="shared" ca="1" si="197"/>
        <v>0.1556735650460439</v>
      </c>
      <c r="Q451" s="30">
        <f t="shared" ca="1" si="198"/>
        <v>7.2702776562434592E-3</v>
      </c>
      <c r="R451" s="30">
        <f t="shared" ca="1" si="199"/>
        <v>-3.6249004702798642</v>
      </c>
      <c r="S451" s="30">
        <f t="shared" ca="1" si="200"/>
        <v>-0.46672460503096214</v>
      </c>
      <c r="T451">
        <f t="shared" ca="1" si="201"/>
        <v>13.326593261447565</v>
      </c>
      <c r="U451">
        <f t="shared" ca="1" si="202"/>
        <v>-0.12830103701718662</v>
      </c>
      <c r="V451">
        <f t="shared" ca="1" si="203"/>
        <v>1.6461156099685491E-3</v>
      </c>
      <c r="W451" s="30">
        <f t="shared" ca="1" si="204"/>
        <v>2.7372528028857285E-2</v>
      </c>
      <c r="X451" s="30">
        <f t="shared" ca="1" si="188"/>
        <v>3.653297930486187</v>
      </c>
      <c r="Y451" s="30">
        <f t="shared" ca="1" si="205"/>
        <v>9.9999999999999464E-2</v>
      </c>
      <c r="Z451" s="30">
        <f t="shared" ca="1" si="189"/>
        <v>3.6404737491603374</v>
      </c>
      <c r="AA451" s="30">
        <f t="shared" ca="1" si="190"/>
        <v>3.6533038528620558</v>
      </c>
      <c r="AB451">
        <f t="shared" ca="1" si="191"/>
        <v>1.6461156099685491E-3</v>
      </c>
      <c r="AC451">
        <f t="shared" ca="1" si="206"/>
        <v>1.1397704483422232E-8</v>
      </c>
      <c r="AD451">
        <f t="shared" ca="1" si="207"/>
        <v>6.9239999999999622E-7</v>
      </c>
      <c r="AE451" s="31">
        <f t="shared" ca="1" si="208"/>
        <v>1.646115609968558E-2</v>
      </c>
      <c r="AF451" s="32">
        <f t="shared" ca="1" si="192"/>
        <v>-1.626817252786624E-6</v>
      </c>
    </row>
    <row r="452" spans="1:32" x14ac:dyDescent="0.35">
      <c r="A452">
        <f t="shared" si="209"/>
        <v>420</v>
      </c>
      <c r="B452" s="28">
        <f t="shared" si="216"/>
        <v>2.9080800000000125E-3</v>
      </c>
      <c r="C452">
        <f t="shared" si="193"/>
        <v>0</v>
      </c>
      <c r="D452" s="29">
        <f t="shared" si="194"/>
        <v>0.1</v>
      </c>
      <c r="E452" s="30">
        <f t="shared" ca="1" si="210"/>
        <v>3.6404737491603374</v>
      </c>
      <c r="F452" s="30">
        <f t="shared" ca="1" si="210"/>
        <v>3.6533038528620558</v>
      </c>
      <c r="G452" s="30">
        <f t="shared" ca="1" si="211"/>
        <v>-4.8341229152672298</v>
      </c>
      <c r="H452" s="30">
        <f t="shared" ca="1" si="212"/>
        <v>-0.62234584522575298</v>
      </c>
      <c r="I452">
        <f t="shared" ca="1" si="213"/>
        <v>23.700662144032144</v>
      </c>
      <c r="J452" s="29">
        <f t="shared" ca="1" si="214"/>
        <v>0.1</v>
      </c>
      <c r="K452" s="30">
        <f t="shared" ca="1" si="215"/>
        <v>-0.12828625605173169</v>
      </c>
      <c r="L452" s="30">
        <f t="shared" ca="1" si="186"/>
        <v>3.6533023747655107</v>
      </c>
      <c r="M452" s="30">
        <f t="shared" ca="1" si="195"/>
        <v>0.15565875078163169</v>
      </c>
      <c r="N452" s="30">
        <f t="shared" si="187"/>
        <v>10</v>
      </c>
      <c r="O452" s="56">
        <f t="shared" ca="1" si="196"/>
        <v>0</v>
      </c>
      <c r="P452" s="30">
        <f t="shared" ca="1" si="197"/>
        <v>0.15565875078163169</v>
      </c>
      <c r="Q452" s="30">
        <f t="shared" ca="1" si="198"/>
        <v>7.2688940084694367E-3</v>
      </c>
      <c r="R452" s="30">
        <f t="shared" ca="1" si="199"/>
        <v>-3.6249078740821741</v>
      </c>
      <c r="S452" s="30">
        <f t="shared" ca="1" si="200"/>
        <v>-0.46667159604762132</v>
      </c>
      <c r="T452">
        <f t="shared" ca="1" si="201"/>
        <v>13.326625734001995</v>
      </c>
      <c r="U452">
        <f t="shared" ca="1" si="202"/>
        <v>-0.12828625605173169</v>
      </c>
      <c r="V452">
        <f t="shared" ca="1" si="203"/>
        <v>1.6457363491770467E-3</v>
      </c>
      <c r="W452" s="30">
        <f t="shared" ca="1" si="204"/>
        <v>2.7372494729899999E-2</v>
      </c>
      <c r="X452" s="30">
        <f t="shared" ca="1" si="188"/>
        <v>3.6533023747655107</v>
      </c>
      <c r="Y452" s="30">
        <f t="shared" ca="1" si="205"/>
        <v>0.10000000000000009</v>
      </c>
      <c r="Z452" s="30">
        <f t="shared" ca="1" si="189"/>
        <v>3.6404796708539169</v>
      </c>
      <c r="AA452" s="30">
        <f t="shared" ca="1" si="190"/>
        <v>3.6533082964590902</v>
      </c>
      <c r="AB452">
        <f t="shared" ca="1" si="191"/>
        <v>1.6457363491770467E-3</v>
      </c>
      <c r="AC452">
        <f t="shared" ca="1" si="206"/>
        <v>1.1395078481701871E-8</v>
      </c>
      <c r="AD452">
        <f t="shared" ca="1" si="207"/>
        <v>6.9240000000000056E-7</v>
      </c>
      <c r="AE452" s="31">
        <f t="shared" ca="1" si="208"/>
        <v>1.6457363491770453E-2</v>
      </c>
      <c r="AF452" s="32">
        <f t="shared" ca="1" si="192"/>
        <v>-1.6266271885238229E-6</v>
      </c>
    </row>
    <row r="453" spans="1:32" x14ac:dyDescent="0.35">
      <c r="A453">
        <f t="shared" si="209"/>
        <v>421</v>
      </c>
      <c r="B453" s="28">
        <f t="shared" si="216"/>
        <v>2.9150040000000127E-3</v>
      </c>
      <c r="C453">
        <f t="shared" si="193"/>
        <v>0</v>
      </c>
      <c r="D453" s="29">
        <f t="shared" si="194"/>
        <v>0.1</v>
      </c>
      <c r="E453" s="30">
        <f t="shared" ca="1" si="210"/>
        <v>3.6404796708539169</v>
      </c>
      <c r="F453" s="30">
        <f t="shared" ca="1" si="210"/>
        <v>3.6533082964590902</v>
      </c>
      <c r="G453" s="30">
        <f t="shared" ca="1" si="211"/>
        <v>-4.8341327847565285</v>
      </c>
      <c r="H453" s="30">
        <f t="shared" ca="1" si="212"/>
        <v>-0.62227516086283374</v>
      </c>
      <c r="I453">
        <f t="shared" ca="1" si="213"/>
        <v>23.700719866451418</v>
      </c>
      <c r="J453" s="29">
        <f t="shared" ca="1" si="214"/>
        <v>0.1</v>
      </c>
      <c r="K453" s="30">
        <f t="shared" ca="1" si="215"/>
        <v>-0.12827147678906134</v>
      </c>
      <c r="L453" s="30">
        <f t="shared" ca="1" si="186"/>
        <v>3.653306818532823</v>
      </c>
      <c r="M453" s="30">
        <f t="shared" ca="1" si="195"/>
        <v>0.15564393822392386</v>
      </c>
      <c r="N453" s="30">
        <f t="shared" si="187"/>
        <v>10</v>
      </c>
      <c r="O453" s="56">
        <f t="shared" ca="1" si="196"/>
        <v>0</v>
      </c>
      <c r="P453" s="30">
        <f t="shared" ca="1" si="197"/>
        <v>0.15564393822392386</v>
      </c>
      <c r="Q453" s="30">
        <f t="shared" ca="1" si="198"/>
        <v>7.2675106517557878E-3</v>
      </c>
      <c r="R453" s="30">
        <f t="shared" ca="1" si="199"/>
        <v>-3.6249152770315245</v>
      </c>
      <c r="S453" s="30">
        <f t="shared" ca="1" si="200"/>
        <v>-0.46661859299583774</v>
      </c>
      <c r="T453">
        <f t="shared" ca="1" si="201"/>
        <v>13.326658202854869</v>
      </c>
      <c r="U453">
        <f t="shared" ca="1" si="202"/>
        <v>-0.12827147678906134</v>
      </c>
      <c r="V453">
        <f t="shared" ca="1" si="203"/>
        <v>1.6453571757646702E-3</v>
      </c>
      <c r="W453" s="30">
        <f t="shared" ca="1" si="204"/>
        <v>2.7372461434862522E-2</v>
      </c>
      <c r="X453" s="30">
        <f t="shared" ca="1" si="188"/>
        <v>3.653306818532823</v>
      </c>
      <c r="Y453" s="30">
        <f t="shared" ca="1" si="205"/>
        <v>0.10000000000001</v>
      </c>
      <c r="Z453" s="30">
        <f t="shared" ca="1" si="189"/>
        <v>3.6404855918652856</v>
      </c>
      <c r="AA453" s="30">
        <f t="shared" ca="1" si="190"/>
        <v>3.6533127395441918</v>
      </c>
      <c r="AB453">
        <f t="shared" ca="1" si="191"/>
        <v>1.6453571757646702E-3</v>
      </c>
      <c r="AC453">
        <f t="shared" ca="1" si="206"/>
        <v>1.1392453084994576E-8</v>
      </c>
      <c r="AD453">
        <f t="shared" ca="1" si="207"/>
        <v>6.9240000000006917E-7</v>
      </c>
      <c r="AE453" s="31">
        <f t="shared" ca="1" si="208"/>
        <v>1.6453571757645058E-2</v>
      </c>
      <c r="AF453" s="32">
        <f t="shared" ca="1" si="192"/>
        <v>-1.6264371467758446E-6</v>
      </c>
    </row>
    <row r="454" spans="1:32" x14ac:dyDescent="0.35">
      <c r="A454">
        <f t="shared" si="209"/>
        <v>422</v>
      </c>
      <c r="B454" s="28">
        <f t="shared" si="216"/>
        <v>2.9219280000000129E-3</v>
      </c>
      <c r="C454">
        <f t="shared" si="193"/>
        <v>0</v>
      </c>
      <c r="D454" s="29">
        <f t="shared" si="194"/>
        <v>0.1</v>
      </c>
      <c r="E454" s="30">
        <f t="shared" ca="1" si="210"/>
        <v>3.6404855918652856</v>
      </c>
      <c r="F454" s="30">
        <f t="shared" ca="1" si="210"/>
        <v>3.6533127395441918</v>
      </c>
      <c r="G454" s="30">
        <f t="shared" ca="1" si="211"/>
        <v>-4.8341426531088096</v>
      </c>
      <c r="H454" s="30">
        <f t="shared" ca="1" si="212"/>
        <v>-0.6222044844093948</v>
      </c>
      <c r="I454">
        <f t="shared" ca="1" si="213"/>
        <v>23.700777582290893</v>
      </c>
      <c r="J454" s="29">
        <f t="shared" ca="1" si="214"/>
        <v>0.1</v>
      </c>
      <c r="K454" s="30">
        <f t="shared" ca="1" si="215"/>
        <v>-0.12825669922898572</v>
      </c>
      <c r="L454" s="30">
        <f t="shared" ca="1" si="186"/>
        <v>3.653311261788184</v>
      </c>
      <c r="M454" s="30">
        <f t="shared" ca="1" si="195"/>
        <v>0.15562912737272061</v>
      </c>
      <c r="N454" s="30">
        <f t="shared" si="187"/>
        <v>10</v>
      </c>
      <c r="O454" s="56">
        <f t="shared" ca="1" si="196"/>
        <v>0</v>
      </c>
      <c r="P454" s="30">
        <f t="shared" ca="1" si="197"/>
        <v>0.15562912737272061</v>
      </c>
      <c r="Q454" s="30">
        <f t="shared" ca="1" si="198"/>
        <v>7.2661275860383479E-3</v>
      </c>
      <c r="R454" s="30">
        <f t="shared" ca="1" si="199"/>
        <v>-3.6249226791280136</v>
      </c>
      <c r="S454" s="30">
        <f t="shared" ca="1" si="200"/>
        <v>-0.46656559587495672</v>
      </c>
      <c r="T454">
        <f t="shared" ca="1" si="201"/>
        <v>13.326690668006597</v>
      </c>
      <c r="U454">
        <f t="shared" ca="1" si="202"/>
        <v>-0.12825669922898572</v>
      </c>
      <c r="V454">
        <f t="shared" ca="1" si="203"/>
        <v>1.6449780897114506E-3</v>
      </c>
      <c r="W454" s="30">
        <f t="shared" ca="1" si="204"/>
        <v>2.7372428143734889E-2</v>
      </c>
      <c r="X454" s="30">
        <f t="shared" ca="1" si="188"/>
        <v>3.653311261788184</v>
      </c>
      <c r="Y454" s="30">
        <f t="shared" ca="1" si="205"/>
        <v>9.999999999999451E-2</v>
      </c>
      <c r="Z454" s="30">
        <f t="shared" ca="1" si="189"/>
        <v>3.6404915121945223</v>
      </c>
      <c r="AA454" s="30">
        <f t="shared" ca="1" si="190"/>
        <v>3.6533171821174206</v>
      </c>
      <c r="AB454">
        <f t="shared" ca="1" si="191"/>
        <v>1.6449780897114506E-3</v>
      </c>
      <c r="AC454">
        <f t="shared" ca="1" si="206"/>
        <v>1.1389828293162083E-8</v>
      </c>
      <c r="AD454">
        <f t="shared" ca="1" si="207"/>
        <v>6.9239999999996192E-7</v>
      </c>
      <c r="AE454" s="31">
        <f t="shared" ca="1" si="208"/>
        <v>1.644978089711541E-2</v>
      </c>
      <c r="AF454" s="32">
        <f t="shared" ca="1" si="192"/>
        <v>-1.6262471275424373E-6</v>
      </c>
    </row>
    <row r="455" spans="1:32" x14ac:dyDescent="0.35">
      <c r="A455">
        <f t="shared" si="209"/>
        <v>423</v>
      </c>
      <c r="B455" s="28">
        <f t="shared" si="216"/>
        <v>2.928852000000013E-3</v>
      </c>
      <c r="C455">
        <f t="shared" si="193"/>
        <v>0</v>
      </c>
      <c r="D455" s="29">
        <f t="shared" si="194"/>
        <v>0.1</v>
      </c>
      <c r="E455" s="30">
        <f t="shared" ca="1" si="210"/>
        <v>3.6404915121945223</v>
      </c>
      <c r="F455" s="30">
        <f t="shared" ca="1" si="210"/>
        <v>3.6533171821174206</v>
      </c>
      <c r="G455" s="30">
        <f t="shared" ca="1" si="211"/>
        <v>-4.8341525203242046</v>
      </c>
      <c r="H455" s="30">
        <f t="shared" ca="1" si="212"/>
        <v>-0.6221338158645785</v>
      </c>
      <c r="I455">
        <f t="shared" ca="1" si="213"/>
        <v>23.700835291551304</v>
      </c>
      <c r="J455" s="29">
        <f t="shared" ca="1" si="214"/>
        <v>0.1</v>
      </c>
      <c r="K455" s="30">
        <f t="shared" ca="1" si="215"/>
        <v>-0.12824192337129833</v>
      </c>
      <c r="L455" s="30">
        <f t="shared" ca="1" si="186"/>
        <v>3.6533157045316522</v>
      </c>
      <c r="M455" s="30">
        <f t="shared" ca="1" si="195"/>
        <v>0.15561431822782654</v>
      </c>
      <c r="N455" s="30">
        <f t="shared" si="187"/>
        <v>10</v>
      </c>
      <c r="O455" s="56">
        <f t="shared" ca="1" si="196"/>
        <v>0</v>
      </c>
      <c r="P455" s="30">
        <f t="shared" ca="1" si="197"/>
        <v>0.15561431822782654</v>
      </c>
      <c r="Q455" s="30">
        <f t="shared" ca="1" si="198"/>
        <v>7.2647448112533796E-3</v>
      </c>
      <c r="R455" s="30">
        <f t="shared" ca="1" si="199"/>
        <v>-3.6249300803717395</v>
      </c>
      <c r="S455" s="30">
        <f t="shared" ca="1" si="200"/>
        <v>-0.46651260468433986</v>
      </c>
      <c r="T455">
        <f t="shared" ca="1" si="201"/>
        <v>13.326723129457601</v>
      </c>
      <c r="U455">
        <f t="shared" ca="1" si="202"/>
        <v>-0.12824192337129833</v>
      </c>
      <c r="V455">
        <f t="shared" ca="1" si="203"/>
        <v>1.6445990909969954E-3</v>
      </c>
      <c r="W455" s="30">
        <f t="shared" ca="1" si="204"/>
        <v>2.7372394856528204E-2</v>
      </c>
      <c r="X455" s="30">
        <f t="shared" ca="1" si="188"/>
        <v>3.6533157045316522</v>
      </c>
      <c r="Y455" s="30">
        <f t="shared" ca="1" si="205"/>
        <v>9.9999999999995912E-2</v>
      </c>
      <c r="Z455" s="30">
        <f t="shared" ca="1" si="189"/>
        <v>3.6404974318417049</v>
      </c>
      <c r="AA455" s="30">
        <f t="shared" ca="1" si="190"/>
        <v>3.6533216241788349</v>
      </c>
      <c r="AB455">
        <f t="shared" ca="1" si="191"/>
        <v>1.6445990909969956E-3</v>
      </c>
      <c r="AC455">
        <f t="shared" ca="1" si="206"/>
        <v>1.1387204106063196E-8</v>
      </c>
      <c r="AD455">
        <f t="shared" ca="1" si="207"/>
        <v>6.9239999999997166E-7</v>
      </c>
      <c r="AE455" s="31">
        <f t="shared" ca="1" si="208"/>
        <v>1.6445990909970627E-2</v>
      </c>
      <c r="AF455" s="32">
        <f t="shared" ca="1" si="192"/>
        <v>-1.6260571307013631E-6</v>
      </c>
    </row>
    <row r="456" spans="1:32" x14ac:dyDescent="0.35">
      <c r="A456">
        <f t="shared" si="209"/>
        <v>424</v>
      </c>
      <c r="B456" s="28">
        <f t="shared" si="216"/>
        <v>2.9357760000000132E-3</v>
      </c>
      <c r="C456">
        <f t="shared" si="193"/>
        <v>0</v>
      </c>
      <c r="D456" s="29">
        <f t="shared" si="194"/>
        <v>0.1</v>
      </c>
      <c r="E456" s="30">
        <f t="shared" ca="1" si="210"/>
        <v>3.6404974318417049</v>
      </c>
      <c r="F456" s="30">
        <f t="shared" ca="1" si="210"/>
        <v>3.6533216241788349</v>
      </c>
      <c r="G456" s="30">
        <f t="shared" ca="1" si="211"/>
        <v>-4.8341623864028413</v>
      </c>
      <c r="H456" s="30">
        <f t="shared" ca="1" si="212"/>
        <v>-0.62206315522753286</v>
      </c>
      <c r="I456">
        <f t="shared" ca="1" si="213"/>
        <v>23.700892994233364</v>
      </c>
      <c r="J456" s="29">
        <f t="shared" ca="1" si="214"/>
        <v>0.1</v>
      </c>
      <c r="K456" s="30">
        <f t="shared" ca="1" si="215"/>
        <v>-0.12822714921580933</v>
      </c>
      <c r="L456" s="30">
        <f t="shared" ca="1" si="186"/>
        <v>3.6533201467632859</v>
      </c>
      <c r="M456" s="30">
        <f t="shared" ca="1" si="195"/>
        <v>0.15559951078904771</v>
      </c>
      <c r="N456" s="30">
        <f t="shared" si="187"/>
        <v>10</v>
      </c>
      <c r="O456" s="56">
        <f t="shared" ca="1" si="196"/>
        <v>0</v>
      </c>
      <c r="P456" s="30">
        <f t="shared" ca="1" si="197"/>
        <v>0.15559951078904771</v>
      </c>
      <c r="Q456" s="30">
        <f t="shared" ca="1" si="198"/>
        <v>7.2633623273372916E-3</v>
      </c>
      <c r="R456" s="30">
        <f t="shared" ca="1" si="199"/>
        <v>-3.6249374807628003</v>
      </c>
      <c r="S456" s="30">
        <f t="shared" ca="1" si="200"/>
        <v>-0.4664596194233539</v>
      </c>
      <c r="T456">
        <f t="shared" ca="1" si="201"/>
        <v>13.326755587208298</v>
      </c>
      <c r="U456">
        <f t="shared" ca="1" si="202"/>
        <v>-0.12822714921580933</v>
      </c>
      <c r="V456">
        <f t="shared" ca="1" si="203"/>
        <v>1.6442201796013432E-3</v>
      </c>
      <c r="W456" s="30">
        <f t="shared" ca="1" si="204"/>
        <v>2.7372361573238385E-2</v>
      </c>
      <c r="X456" s="30">
        <f t="shared" ca="1" si="188"/>
        <v>3.6533201467632859</v>
      </c>
      <c r="Y456" s="30">
        <f t="shared" ca="1" si="205"/>
        <v>0.10000000000000098</v>
      </c>
      <c r="Z456" s="30">
        <f t="shared" ca="1" si="189"/>
        <v>3.6405033508069127</v>
      </c>
      <c r="AA456" s="30">
        <f t="shared" ca="1" si="190"/>
        <v>3.6533260657284936</v>
      </c>
      <c r="AB456">
        <f t="shared" ca="1" si="191"/>
        <v>1.6442201796013434E-3</v>
      </c>
      <c r="AC456">
        <f t="shared" ca="1" si="206"/>
        <v>1.1384580523559701E-8</v>
      </c>
      <c r="AD456">
        <f t="shared" ca="1" si="207"/>
        <v>6.924000000000067E-7</v>
      </c>
      <c r="AE456" s="31">
        <f t="shared" ca="1" si="208"/>
        <v>1.6442201796013273E-2</v>
      </c>
      <c r="AF456" s="32">
        <f t="shared" ca="1" si="192"/>
        <v>-1.6258671564963429E-6</v>
      </c>
    </row>
    <row r="457" spans="1:32" x14ac:dyDescent="0.35">
      <c r="A457">
        <f t="shared" si="209"/>
        <v>425</v>
      </c>
      <c r="B457" s="28">
        <f t="shared" si="216"/>
        <v>2.9427000000000134E-3</v>
      </c>
      <c r="C457">
        <f t="shared" si="193"/>
        <v>0</v>
      </c>
      <c r="D457" s="29">
        <f t="shared" si="194"/>
        <v>0.1</v>
      </c>
      <c r="E457" s="30">
        <f t="shared" ca="1" si="210"/>
        <v>3.6405033508069127</v>
      </c>
      <c r="F457" s="30">
        <f t="shared" ca="1" si="210"/>
        <v>3.6533260657284936</v>
      </c>
      <c r="G457" s="30">
        <f t="shared" ca="1" si="211"/>
        <v>-4.8341722513448548</v>
      </c>
      <c r="H457" s="30">
        <f t="shared" ca="1" si="212"/>
        <v>-0.62199250249739491</v>
      </c>
      <c r="I457">
        <f t="shared" ca="1" si="213"/>
        <v>23.700950690337859</v>
      </c>
      <c r="J457" s="29">
        <f t="shared" ca="1" si="214"/>
        <v>0.1</v>
      </c>
      <c r="K457" s="30">
        <f t="shared" ca="1" si="215"/>
        <v>-0.12821237676232219</v>
      </c>
      <c r="L457" s="30">
        <f t="shared" ca="1" si="186"/>
        <v>3.6533245884831449</v>
      </c>
      <c r="M457" s="30">
        <f t="shared" ca="1" si="195"/>
        <v>0.15558470505618427</v>
      </c>
      <c r="N457" s="30">
        <f t="shared" si="187"/>
        <v>10</v>
      </c>
      <c r="O457" s="56">
        <f t="shared" ca="1" si="196"/>
        <v>0</v>
      </c>
      <c r="P457" s="30">
        <f t="shared" ca="1" si="197"/>
        <v>0.15558470505618427</v>
      </c>
      <c r="Q457" s="30">
        <f t="shared" ca="1" si="198"/>
        <v>7.2619801342259545E-3</v>
      </c>
      <c r="R457" s="30">
        <f t="shared" ca="1" si="199"/>
        <v>-3.6249448803012942</v>
      </c>
      <c r="S457" s="30">
        <f t="shared" ca="1" si="200"/>
        <v>-0.46640664009134403</v>
      </c>
      <c r="T457">
        <f t="shared" ca="1" si="201"/>
        <v>13.326788041259102</v>
      </c>
      <c r="U457">
        <f t="shared" ca="1" si="202"/>
        <v>-0.12821237676232219</v>
      </c>
      <c r="V457">
        <f t="shared" ca="1" si="203"/>
        <v>1.6438413555043656E-3</v>
      </c>
      <c r="W457" s="30">
        <f t="shared" ca="1" si="204"/>
        <v>2.7372328293862075E-2</v>
      </c>
      <c r="X457" s="30">
        <f t="shared" ca="1" si="188"/>
        <v>3.6533245884831449</v>
      </c>
      <c r="Y457" s="30">
        <f t="shared" ca="1" si="205"/>
        <v>9.9999999999999215E-2</v>
      </c>
      <c r="Z457" s="30">
        <f t="shared" ca="1" si="189"/>
        <v>3.6405092690902241</v>
      </c>
      <c r="AA457" s="30">
        <f t="shared" ca="1" si="190"/>
        <v>3.6533305067664563</v>
      </c>
      <c r="AB457">
        <f t="shared" ca="1" si="191"/>
        <v>1.6438413555043656E-3</v>
      </c>
      <c r="AC457">
        <f t="shared" ca="1" si="206"/>
        <v>1.1381957545512225E-8</v>
      </c>
      <c r="AD457">
        <f t="shared" ca="1" si="207"/>
        <v>6.9239999999999453E-7</v>
      </c>
      <c r="AE457" s="31">
        <f t="shared" ca="1" si="208"/>
        <v>1.6438413555043784E-2</v>
      </c>
      <c r="AF457" s="32">
        <f t="shared" ca="1" si="192"/>
        <v>-1.6256772048051385E-6</v>
      </c>
    </row>
    <row r="458" spans="1:32" x14ac:dyDescent="0.35">
      <c r="A458">
        <f t="shared" si="209"/>
        <v>426</v>
      </c>
      <c r="B458" s="28">
        <f t="shared" si="216"/>
        <v>2.9496240000000135E-3</v>
      </c>
      <c r="C458">
        <f t="shared" si="193"/>
        <v>0</v>
      </c>
      <c r="D458" s="29">
        <f t="shared" si="194"/>
        <v>0.1</v>
      </c>
      <c r="E458" s="30">
        <f t="shared" ca="1" si="210"/>
        <v>3.6405092690902241</v>
      </c>
      <c r="F458" s="30">
        <f t="shared" ca="1" si="210"/>
        <v>3.6533305067664563</v>
      </c>
      <c r="G458" s="30">
        <f t="shared" ca="1" si="211"/>
        <v>-4.834182115150373</v>
      </c>
      <c r="H458" s="30">
        <f t="shared" ca="1" si="212"/>
        <v>-0.6219218576733071</v>
      </c>
      <c r="I458">
        <f t="shared" ca="1" si="213"/>
        <v>23.701008379865499</v>
      </c>
      <c r="J458" s="29">
        <f t="shared" ca="1" si="214"/>
        <v>0.1</v>
      </c>
      <c r="K458" s="30">
        <f t="shared" ca="1" si="215"/>
        <v>-0.12819760601064042</v>
      </c>
      <c r="L458" s="30">
        <f t="shared" ca="1" si="186"/>
        <v>3.6533290296912879</v>
      </c>
      <c r="M458" s="30">
        <f t="shared" ca="1" si="195"/>
        <v>0.15556990102904086</v>
      </c>
      <c r="N458" s="30">
        <f t="shared" si="187"/>
        <v>10</v>
      </c>
      <c r="O458" s="56">
        <f t="shared" ca="1" si="196"/>
        <v>0</v>
      </c>
      <c r="P458" s="30">
        <f t="shared" ca="1" si="197"/>
        <v>0.15556990102904086</v>
      </c>
      <c r="Q458" s="30">
        <f t="shared" ca="1" si="198"/>
        <v>7.2605982318556701E-3</v>
      </c>
      <c r="R458" s="30">
        <f t="shared" ca="1" si="199"/>
        <v>-3.6249522789873199</v>
      </c>
      <c r="S458" s="30">
        <f t="shared" ca="1" si="200"/>
        <v>-0.46635366668767209</v>
      </c>
      <c r="T458">
        <f t="shared" ca="1" si="201"/>
        <v>13.326820491610432</v>
      </c>
      <c r="U458">
        <f t="shared" ca="1" si="202"/>
        <v>-0.12819760601064042</v>
      </c>
      <c r="V458">
        <f t="shared" ca="1" si="203"/>
        <v>1.6434626186859389E-3</v>
      </c>
      <c r="W458" s="30">
        <f t="shared" ca="1" si="204"/>
        <v>2.7372295018400439E-2</v>
      </c>
      <c r="X458" s="30">
        <f t="shared" ca="1" si="188"/>
        <v>3.6533290296912879</v>
      </c>
      <c r="Y458" s="30">
        <f t="shared" ca="1" si="205"/>
        <v>9.999999999999655E-2</v>
      </c>
      <c r="Z458" s="30">
        <f t="shared" ca="1" si="189"/>
        <v>3.6405151866917174</v>
      </c>
      <c r="AA458" s="30">
        <f t="shared" ca="1" si="190"/>
        <v>3.6533349472927812</v>
      </c>
      <c r="AB458">
        <f t="shared" ca="1" si="191"/>
        <v>1.6434626186859391E-3</v>
      </c>
      <c r="AC458">
        <f t="shared" ca="1" si="206"/>
        <v>1.1379335171781441E-8</v>
      </c>
      <c r="AD458">
        <f t="shared" ca="1" si="207"/>
        <v>6.92399999999976E-7</v>
      </c>
      <c r="AE458" s="31">
        <f t="shared" ca="1" si="208"/>
        <v>1.6434626186859959E-2</v>
      </c>
      <c r="AF458" s="32">
        <f t="shared" ca="1" si="192"/>
        <v>-1.6254872755055127E-6</v>
      </c>
    </row>
    <row r="459" spans="1:32" x14ac:dyDescent="0.35">
      <c r="A459">
        <f t="shared" si="209"/>
        <v>427</v>
      </c>
      <c r="B459" s="28">
        <f t="shared" si="216"/>
        <v>2.9565480000000137E-3</v>
      </c>
      <c r="C459">
        <f t="shared" si="193"/>
        <v>0</v>
      </c>
      <c r="D459" s="29">
        <f t="shared" si="194"/>
        <v>0.1</v>
      </c>
      <c r="E459" s="30">
        <f t="shared" ca="1" si="210"/>
        <v>3.6405151866917174</v>
      </c>
      <c r="F459" s="30">
        <f t="shared" ca="1" si="210"/>
        <v>3.6533349472927812</v>
      </c>
      <c r="G459" s="30">
        <f t="shared" ca="1" si="211"/>
        <v>-4.834191977819529</v>
      </c>
      <c r="H459" s="30">
        <f t="shared" ca="1" si="212"/>
        <v>-0.62185122075441723</v>
      </c>
      <c r="I459">
        <f t="shared" ca="1" si="213"/>
        <v>23.701066062817045</v>
      </c>
      <c r="J459" s="29">
        <f t="shared" ca="1" si="214"/>
        <v>0.1</v>
      </c>
      <c r="K459" s="30">
        <f t="shared" ca="1" si="215"/>
        <v>-0.12818283696056418</v>
      </c>
      <c r="L459" s="30">
        <f t="shared" ca="1" si="186"/>
        <v>3.6533334703877736</v>
      </c>
      <c r="M459" s="30">
        <f t="shared" ca="1" si="195"/>
        <v>0.15555509870742207</v>
      </c>
      <c r="N459" s="30">
        <f t="shared" si="187"/>
        <v>10</v>
      </c>
      <c r="O459" s="56">
        <f t="shared" ca="1" si="196"/>
        <v>0</v>
      </c>
      <c r="P459" s="30">
        <f t="shared" ca="1" si="197"/>
        <v>0.15555509870742207</v>
      </c>
      <c r="Q459" s="30">
        <f t="shared" ca="1" si="198"/>
        <v>7.2592166201627464E-3</v>
      </c>
      <c r="R459" s="30">
        <f t="shared" ca="1" si="199"/>
        <v>-3.6249596768209753</v>
      </c>
      <c r="S459" s="30">
        <f t="shared" ca="1" si="200"/>
        <v>-0.46630069921169914</v>
      </c>
      <c r="T459">
        <f t="shared" ca="1" si="201"/>
        <v>13.326852938262711</v>
      </c>
      <c r="U459">
        <f t="shared" ca="1" si="202"/>
        <v>-0.12818283696056418</v>
      </c>
      <c r="V459">
        <f t="shared" ca="1" si="203"/>
        <v>1.6430839691258577E-3</v>
      </c>
      <c r="W459" s="30">
        <f t="shared" ca="1" si="204"/>
        <v>2.737226174685789E-2</v>
      </c>
      <c r="X459" s="30">
        <f t="shared" ca="1" si="188"/>
        <v>3.6533334703877736</v>
      </c>
      <c r="Y459" s="30">
        <f t="shared" ca="1" si="205"/>
        <v>0.10000000000001083</v>
      </c>
      <c r="Z459" s="30">
        <f t="shared" ca="1" si="189"/>
        <v>3.6405211036114715</v>
      </c>
      <c r="AA459" s="30">
        <f t="shared" ca="1" si="190"/>
        <v>3.6533393873075277</v>
      </c>
      <c r="AB459">
        <f t="shared" ca="1" si="191"/>
        <v>1.6430839691258577E-3</v>
      </c>
      <c r="AC459">
        <f t="shared" ca="1" si="206"/>
        <v>1.1376713402227438E-8</v>
      </c>
      <c r="AD459">
        <f t="shared" ca="1" si="207"/>
        <v>6.9240000000007489E-7</v>
      </c>
      <c r="AE459" s="31">
        <f t="shared" ca="1" si="208"/>
        <v>1.6430839691256797E-2</v>
      </c>
      <c r="AF459" s="32">
        <f t="shared" ca="1" si="192"/>
        <v>-1.6252973688411851E-6</v>
      </c>
    </row>
    <row r="460" spans="1:32" x14ac:dyDescent="0.35">
      <c r="A460">
        <f t="shared" si="209"/>
        <v>428</v>
      </c>
      <c r="B460" s="28">
        <f t="shared" si="216"/>
        <v>2.9634720000000139E-3</v>
      </c>
      <c r="C460">
        <f t="shared" si="193"/>
        <v>0</v>
      </c>
      <c r="D460" s="29">
        <f t="shared" si="194"/>
        <v>0.1</v>
      </c>
      <c r="E460" s="30">
        <f t="shared" ca="1" si="210"/>
        <v>3.6405211036114715</v>
      </c>
      <c r="F460" s="30">
        <f t="shared" ca="1" si="210"/>
        <v>3.6533393873075277</v>
      </c>
      <c r="G460" s="30">
        <f t="shared" ca="1" si="211"/>
        <v>-4.8342018393524526</v>
      </c>
      <c r="H460" s="30">
        <f t="shared" ca="1" si="212"/>
        <v>-0.62178059173986244</v>
      </c>
      <c r="I460">
        <f t="shared" ca="1" si="213"/>
        <v>23.701123739193232</v>
      </c>
      <c r="J460" s="29">
        <f t="shared" ca="1" si="214"/>
        <v>0.1</v>
      </c>
      <c r="K460" s="30">
        <f t="shared" ca="1" si="215"/>
        <v>-0.12816806961190694</v>
      </c>
      <c r="L460" s="30">
        <f t="shared" ca="1" si="186"/>
        <v>3.6533379105726622</v>
      </c>
      <c r="M460" s="30">
        <f t="shared" ca="1" si="195"/>
        <v>0.15554029809112654</v>
      </c>
      <c r="N460" s="30">
        <f t="shared" si="187"/>
        <v>10</v>
      </c>
      <c r="O460" s="56">
        <f t="shared" ca="1" si="196"/>
        <v>0</v>
      </c>
      <c r="P460" s="30">
        <f t="shared" ca="1" si="197"/>
        <v>0.15554029809112654</v>
      </c>
      <c r="Q460" s="30">
        <f t="shared" ca="1" si="198"/>
        <v>7.2578352990829501E-3</v>
      </c>
      <c r="R460" s="30">
        <f t="shared" ca="1" si="199"/>
        <v>-3.6249670738023587</v>
      </c>
      <c r="S460" s="30">
        <f t="shared" ca="1" si="200"/>
        <v>-0.46624773766276528</v>
      </c>
      <c r="T460">
        <f t="shared" ca="1" si="201"/>
        <v>13.326885381216341</v>
      </c>
      <c r="U460">
        <f t="shared" ca="1" si="202"/>
        <v>-0.12816806961190694</v>
      </c>
      <c r="V460">
        <f t="shared" ca="1" si="203"/>
        <v>1.6427054068042623E-3</v>
      </c>
      <c r="W460" s="30">
        <f t="shared" ca="1" si="204"/>
        <v>2.7372228479219607E-2</v>
      </c>
      <c r="X460" s="30">
        <f t="shared" ca="1" si="188"/>
        <v>3.6533379105726622</v>
      </c>
      <c r="Y460" s="30">
        <f t="shared" ca="1" si="205"/>
        <v>9.999999999998968E-2</v>
      </c>
      <c r="Z460" s="30">
        <f t="shared" ca="1" si="189"/>
        <v>3.6405270198495647</v>
      </c>
      <c r="AA460" s="30">
        <f t="shared" ca="1" si="190"/>
        <v>3.6533438268107554</v>
      </c>
      <c r="AB460">
        <f t="shared" ca="1" si="191"/>
        <v>1.6427054068042625E-3</v>
      </c>
      <c r="AC460">
        <f t="shared" ca="1" si="206"/>
        <v>1.1374092236712712E-8</v>
      </c>
      <c r="AD460">
        <f t="shared" ca="1" si="207"/>
        <v>6.9239999999992846E-7</v>
      </c>
      <c r="AE460" s="31">
        <f t="shared" ca="1" si="208"/>
        <v>1.642705406804432E-2</v>
      </c>
      <c r="AF460" s="32">
        <f t="shared" ca="1" si="192"/>
        <v>-1.6251074845679336E-6</v>
      </c>
    </row>
    <row r="461" spans="1:32" x14ac:dyDescent="0.35">
      <c r="A461">
        <f t="shared" si="209"/>
        <v>429</v>
      </c>
      <c r="B461" s="28">
        <f t="shared" si="216"/>
        <v>2.970396000000014E-3</v>
      </c>
      <c r="C461">
        <f t="shared" si="193"/>
        <v>0</v>
      </c>
      <c r="D461" s="29">
        <f t="shared" si="194"/>
        <v>0.1</v>
      </c>
      <c r="E461" s="30">
        <f t="shared" ca="1" si="210"/>
        <v>3.6405270198495647</v>
      </c>
      <c r="F461" s="30">
        <f t="shared" ca="1" si="210"/>
        <v>3.6533438268107554</v>
      </c>
      <c r="G461" s="30">
        <f t="shared" ca="1" si="211"/>
        <v>-4.8342116997492752</v>
      </c>
      <c r="H461" s="30">
        <f t="shared" ca="1" si="212"/>
        <v>-0.62170997062879041</v>
      </c>
      <c r="I461">
        <f t="shared" ca="1" si="213"/>
        <v>23.701181408994799</v>
      </c>
      <c r="J461" s="29">
        <f t="shared" ca="1" si="214"/>
        <v>0.1</v>
      </c>
      <c r="K461" s="30">
        <f t="shared" ca="1" si="215"/>
        <v>-0.1281533039644622</v>
      </c>
      <c r="L461" s="30">
        <f t="shared" ca="1" si="186"/>
        <v>3.6533423502460107</v>
      </c>
      <c r="M461" s="30">
        <f t="shared" ca="1" si="195"/>
        <v>0.15552549917996483</v>
      </c>
      <c r="N461" s="30">
        <f t="shared" si="187"/>
        <v>10</v>
      </c>
      <c r="O461" s="56">
        <f t="shared" ca="1" si="196"/>
        <v>0</v>
      </c>
      <c r="P461" s="30">
        <f t="shared" ca="1" si="197"/>
        <v>0.15552549917996483</v>
      </c>
      <c r="Q461" s="30">
        <f t="shared" ca="1" si="198"/>
        <v>7.2564542685531717E-3</v>
      </c>
      <c r="R461" s="30">
        <f t="shared" ca="1" si="199"/>
        <v>-3.6249744699315682</v>
      </c>
      <c r="S461" s="30">
        <f t="shared" ca="1" si="200"/>
        <v>-0.46619478204025333</v>
      </c>
      <c r="T461">
        <f t="shared" ca="1" si="201"/>
        <v>13.326917820471756</v>
      </c>
      <c r="U461">
        <f t="shared" ca="1" si="202"/>
        <v>-0.1281533039644622</v>
      </c>
      <c r="V461">
        <f t="shared" ca="1" si="203"/>
        <v>1.6423269317007844E-3</v>
      </c>
      <c r="W461" s="30">
        <f t="shared" ca="1" si="204"/>
        <v>2.7372195215502632E-2</v>
      </c>
      <c r="X461" s="30">
        <f t="shared" ca="1" si="188"/>
        <v>3.6533423502460107</v>
      </c>
      <c r="Y461" s="30">
        <f t="shared" ca="1" si="205"/>
        <v>9.9999999999996994E-2</v>
      </c>
      <c r="Z461" s="30">
        <f t="shared" ca="1" si="189"/>
        <v>3.6405329354060756</v>
      </c>
      <c r="AA461" s="30">
        <f t="shared" ca="1" si="190"/>
        <v>3.6533482658025216</v>
      </c>
      <c r="AB461">
        <f t="shared" ca="1" si="191"/>
        <v>1.6423269317007846E-3</v>
      </c>
      <c r="AC461">
        <f t="shared" ca="1" si="206"/>
        <v>1.1371471675096232E-8</v>
      </c>
      <c r="AD461">
        <f t="shared" ca="1" si="207"/>
        <v>6.9239999999997907E-7</v>
      </c>
      <c r="AE461" s="31">
        <f t="shared" ca="1" si="208"/>
        <v>1.642326931700834E-2</v>
      </c>
      <c r="AF461" s="32">
        <f t="shared" ca="1" si="192"/>
        <v>-1.624917622807492E-6</v>
      </c>
    </row>
    <row r="462" spans="1:32" x14ac:dyDescent="0.35">
      <c r="A462">
        <f t="shared" si="209"/>
        <v>430</v>
      </c>
      <c r="B462" s="28">
        <f t="shared" si="216"/>
        <v>2.9773200000000142E-3</v>
      </c>
      <c r="C462">
        <f t="shared" si="193"/>
        <v>0</v>
      </c>
      <c r="D462" s="29">
        <f t="shared" si="194"/>
        <v>0.1</v>
      </c>
      <c r="E462" s="30">
        <f t="shared" ca="1" si="210"/>
        <v>3.6405329354060756</v>
      </c>
      <c r="F462" s="30">
        <f t="shared" ca="1" si="210"/>
        <v>3.6533482658025216</v>
      </c>
      <c r="G462" s="30">
        <f t="shared" ca="1" si="211"/>
        <v>-4.8342215590101256</v>
      </c>
      <c r="H462" s="30">
        <f t="shared" ca="1" si="212"/>
        <v>-0.62163935742034337</v>
      </c>
      <c r="I462">
        <f t="shared" ca="1" si="213"/>
        <v>23.701239072222474</v>
      </c>
      <c r="J462" s="29">
        <f t="shared" ca="1" si="214"/>
        <v>0.1</v>
      </c>
      <c r="K462" s="30">
        <f t="shared" ca="1" si="215"/>
        <v>-0.12813854001804012</v>
      </c>
      <c r="L462" s="30">
        <f t="shared" ca="1" si="186"/>
        <v>3.6533467894078795</v>
      </c>
      <c r="M462" s="30">
        <f t="shared" ca="1" si="195"/>
        <v>0.15551070197373562</v>
      </c>
      <c r="N462" s="30">
        <f t="shared" si="187"/>
        <v>10</v>
      </c>
      <c r="O462" s="56">
        <f t="shared" ca="1" si="196"/>
        <v>0</v>
      </c>
      <c r="P462" s="30">
        <f t="shared" ca="1" si="197"/>
        <v>0.15551070197373562</v>
      </c>
      <c r="Q462" s="30">
        <f t="shared" ca="1" si="198"/>
        <v>7.2550735285092051E-3</v>
      </c>
      <c r="R462" s="30">
        <f t="shared" ca="1" si="199"/>
        <v>-3.624981865208702</v>
      </c>
      <c r="S462" s="30">
        <f t="shared" ca="1" si="200"/>
        <v>-0.46614183234350315</v>
      </c>
      <c r="T462">
        <f t="shared" ca="1" si="201"/>
        <v>13.326950256029361</v>
      </c>
      <c r="U462">
        <f t="shared" ca="1" si="202"/>
        <v>-0.12813854001804012</v>
      </c>
      <c r="V462">
        <f t="shared" ca="1" si="203"/>
        <v>1.6419485437954868E-3</v>
      </c>
      <c r="W462" s="30">
        <f t="shared" ca="1" si="204"/>
        <v>2.7372161955695501E-2</v>
      </c>
      <c r="X462" s="30">
        <f t="shared" ca="1" si="188"/>
        <v>3.6533467894078795</v>
      </c>
      <c r="Y462" s="30">
        <f t="shared" ca="1" si="205"/>
        <v>9.9999999999992664E-2</v>
      </c>
      <c r="Z462" s="30">
        <f t="shared" ca="1" si="189"/>
        <v>3.6405388502810827</v>
      </c>
      <c r="AA462" s="30">
        <f t="shared" ca="1" si="190"/>
        <v>3.6533527042828866</v>
      </c>
      <c r="AB462">
        <f t="shared" ca="1" si="191"/>
        <v>1.6419485437954868E-3</v>
      </c>
      <c r="AC462">
        <f t="shared" ca="1" si="206"/>
        <v>1.1368851717239949E-8</v>
      </c>
      <c r="AD462">
        <f t="shared" ca="1" si="207"/>
        <v>6.923999999999491E-7</v>
      </c>
      <c r="AE462" s="31">
        <f t="shared" ca="1" si="208"/>
        <v>1.6419485437956072E-2</v>
      </c>
      <c r="AF462" s="32">
        <f t="shared" ca="1" si="192"/>
        <v>-1.6247277835596088E-6</v>
      </c>
    </row>
    <row r="463" spans="1:32" x14ac:dyDescent="0.35">
      <c r="A463">
        <f t="shared" si="209"/>
        <v>431</v>
      </c>
      <c r="B463" s="28">
        <f t="shared" si="216"/>
        <v>2.9842440000000144E-3</v>
      </c>
      <c r="C463">
        <f t="shared" si="193"/>
        <v>0</v>
      </c>
      <c r="D463" s="29">
        <f t="shared" si="194"/>
        <v>0.1</v>
      </c>
      <c r="E463" s="30">
        <f t="shared" ca="1" si="210"/>
        <v>3.6405388502810827</v>
      </c>
      <c r="F463" s="30">
        <f t="shared" ca="1" si="210"/>
        <v>3.6533527042828866</v>
      </c>
      <c r="G463" s="30">
        <f t="shared" ca="1" si="211"/>
        <v>-4.8342314171351388</v>
      </c>
      <c r="H463" s="30">
        <f t="shared" ca="1" si="212"/>
        <v>-0.6215687521136638</v>
      </c>
      <c r="I463">
        <f t="shared" ca="1" si="213"/>
        <v>23.701296728877033</v>
      </c>
      <c r="J463" s="29">
        <f t="shared" ca="1" si="214"/>
        <v>0.1</v>
      </c>
      <c r="K463" s="30">
        <f t="shared" ca="1" si="215"/>
        <v>-0.12812377777244086</v>
      </c>
      <c r="L463" s="30">
        <f t="shared" ca="1" si="186"/>
        <v>3.6533512280583267</v>
      </c>
      <c r="M463" s="30">
        <f t="shared" ca="1" si="195"/>
        <v>0.15549590647224498</v>
      </c>
      <c r="N463" s="30">
        <f t="shared" si="187"/>
        <v>10</v>
      </c>
      <c r="O463" s="56">
        <f t="shared" ca="1" si="196"/>
        <v>0</v>
      </c>
      <c r="P463" s="30">
        <f t="shared" ca="1" si="197"/>
        <v>0.15549590647224498</v>
      </c>
      <c r="Q463" s="30">
        <f t="shared" ca="1" si="198"/>
        <v>7.2536930788875478E-3</v>
      </c>
      <c r="R463" s="30">
        <f t="shared" ca="1" si="199"/>
        <v>-3.6249892596338582</v>
      </c>
      <c r="S463" s="30">
        <f t="shared" ca="1" si="200"/>
        <v>-0.46608888857188158</v>
      </c>
      <c r="T463">
        <f t="shared" ca="1" si="201"/>
        <v>13.326982687889581</v>
      </c>
      <c r="U463">
        <f t="shared" ca="1" si="202"/>
        <v>-0.12812377777244086</v>
      </c>
      <c r="V463">
        <f t="shared" ca="1" si="203"/>
        <v>1.6415702430681812E-3</v>
      </c>
      <c r="W463" s="30">
        <f t="shared" ca="1" si="204"/>
        <v>2.7372128699804127E-2</v>
      </c>
      <c r="X463" s="30">
        <f t="shared" ca="1" si="188"/>
        <v>3.6533512280583267</v>
      </c>
      <c r="Y463" s="30">
        <f t="shared" ca="1" si="205"/>
        <v>9.9999999999999978E-2</v>
      </c>
      <c r="Z463" s="30">
        <f t="shared" ca="1" si="189"/>
        <v>3.6405447644746647</v>
      </c>
      <c r="AA463" s="30">
        <f t="shared" ca="1" si="190"/>
        <v>3.6533571422519087</v>
      </c>
      <c r="AB463">
        <f t="shared" ca="1" si="191"/>
        <v>1.6415702430681812E-3</v>
      </c>
      <c r="AC463">
        <f t="shared" ca="1" si="206"/>
        <v>1.1366232363004086E-8</v>
      </c>
      <c r="AD463">
        <f t="shared" ca="1" si="207"/>
        <v>6.9239999999999982E-7</v>
      </c>
      <c r="AE463" s="31">
        <f t="shared" ca="1" si="208"/>
        <v>1.6415702430681817E-2</v>
      </c>
      <c r="AF463" s="32">
        <f t="shared" ca="1" si="192"/>
        <v>-1.6245379668240328E-6</v>
      </c>
    </row>
    <row r="464" spans="1:32" x14ac:dyDescent="0.35">
      <c r="A464">
        <f t="shared" si="209"/>
        <v>432</v>
      </c>
      <c r="B464" s="28">
        <f t="shared" si="216"/>
        <v>2.9911680000000145E-3</v>
      </c>
      <c r="C464">
        <f t="shared" si="193"/>
        <v>0</v>
      </c>
      <c r="D464" s="29">
        <f t="shared" si="194"/>
        <v>0.1</v>
      </c>
      <c r="E464" s="30">
        <f t="shared" ca="1" si="210"/>
        <v>3.6405447644746647</v>
      </c>
      <c r="F464" s="30">
        <f t="shared" ca="1" si="210"/>
        <v>3.6533571422519087</v>
      </c>
      <c r="G464" s="30">
        <f t="shared" ca="1" si="211"/>
        <v>-4.8342412741244409</v>
      </c>
      <c r="H464" s="30">
        <f t="shared" ca="1" si="212"/>
        <v>-0.62149815470789405</v>
      </c>
      <c r="I464">
        <f t="shared" ca="1" si="213"/>
        <v>23.701354378959177</v>
      </c>
      <c r="J464" s="29">
        <f t="shared" ca="1" si="214"/>
        <v>0.1</v>
      </c>
      <c r="K464" s="30">
        <f t="shared" ca="1" si="215"/>
        <v>-0.12810901722747123</v>
      </c>
      <c r="L464" s="30">
        <f t="shared" ca="1" si="186"/>
        <v>3.6533556661974118</v>
      </c>
      <c r="M464" s="30">
        <f t="shared" ca="1" si="195"/>
        <v>0.15548111267529457</v>
      </c>
      <c r="N464" s="30">
        <f t="shared" si="187"/>
        <v>10</v>
      </c>
      <c r="O464" s="56">
        <f t="shared" ca="1" si="196"/>
        <v>0</v>
      </c>
      <c r="P464" s="30">
        <f t="shared" ca="1" si="197"/>
        <v>0.15548111267529457</v>
      </c>
      <c r="Q464" s="30">
        <f t="shared" ca="1" si="198"/>
        <v>7.2523129196242937E-3</v>
      </c>
      <c r="R464" s="30">
        <f t="shared" ca="1" si="199"/>
        <v>-3.6249966532071354</v>
      </c>
      <c r="S464" s="30">
        <f t="shared" ca="1" si="200"/>
        <v>-0.46603595072473913</v>
      </c>
      <c r="T464">
        <f t="shared" ca="1" si="201"/>
        <v>13.327015116052827</v>
      </c>
      <c r="U464">
        <f t="shared" ca="1" si="202"/>
        <v>-0.12810901722747123</v>
      </c>
      <c r="V464">
        <f t="shared" ca="1" si="203"/>
        <v>1.641192029498852E-3</v>
      </c>
      <c r="W464" s="30">
        <f t="shared" ca="1" si="204"/>
        <v>2.7372095447823347E-2</v>
      </c>
      <c r="X464" s="30">
        <f t="shared" ca="1" si="188"/>
        <v>3.6533556661974118</v>
      </c>
      <c r="Y464" s="30">
        <f t="shared" ca="1" si="205"/>
        <v>0.10000000000000181</v>
      </c>
      <c r="Z464" s="30">
        <f t="shared" ca="1" si="189"/>
        <v>3.6405506779868997</v>
      </c>
      <c r="AA464" s="30">
        <f t="shared" ca="1" si="190"/>
        <v>3.6533615797096468</v>
      </c>
      <c r="AB464">
        <f t="shared" ca="1" si="191"/>
        <v>1.641192029498852E-3</v>
      </c>
      <c r="AC464">
        <f t="shared" ca="1" si="206"/>
        <v>1.136361361225005E-8</v>
      </c>
      <c r="AD464">
        <f t="shared" ca="1" si="207"/>
        <v>6.9240000000001242E-7</v>
      </c>
      <c r="AE464" s="31">
        <f t="shared" ca="1" si="208"/>
        <v>1.6411920294988225E-2</v>
      </c>
      <c r="AF464" s="32">
        <f t="shared" ca="1" si="192"/>
        <v>-1.6243481724785282E-6</v>
      </c>
    </row>
    <row r="465" spans="1:32" x14ac:dyDescent="0.35">
      <c r="A465">
        <f t="shared" si="209"/>
        <v>433</v>
      </c>
      <c r="B465" s="28">
        <f t="shared" si="216"/>
        <v>2.9980920000000147E-3</v>
      </c>
      <c r="C465">
        <f t="shared" si="193"/>
        <v>0</v>
      </c>
      <c r="D465" s="29">
        <f t="shared" si="194"/>
        <v>0.1</v>
      </c>
      <c r="E465" s="30">
        <f t="shared" ca="1" si="210"/>
        <v>3.6405506779868997</v>
      </c>
      <c r="F465" s="30">
        <f t="shared" ca="1" si="210"/>
        <v>3.6533615797096468</v>
      </c>
      <c r="G465" s="30">
        <f t="shared" ca="1" si="211"/>
        <v>-4.834251129978167</v>
      </c>
      <c r="H465" s="30">
        <f t="shared" ca="1" si="212"/>
        <v>-0.62142756520218179</v>
      </c>
      <c r="I465">
        <f t="shared" ca="1" si="213"/>
        <v>23.701412022469682</v>
      </c>
      <c r="J465" s="29">
        <f t="shared" ca="1" si="214"/>
        <v>0.1</v>
      </c>
      <c r="K465" s="30">
        <f t="shared" ca="1" si="215"/>
        <v>-0.12809425838293806</v>
      </c>
      <c r="L465" s="30">
        <f t="shared" ca="1" si="186"/>
        <v>3.6533601038251935</v>
      </c>
      <c r="M465" s="30">
        <f t="shared" ca="1" si="195"/>
        <v>0.15546632058268894</v>
      </c>
      <c r="N465" s="30">
        <f t="shared" si="187"/>
        <v>10</v>
      </c>
      <c r="O465" s="56">
        <f t="shared" ca="1" si="196"/>
        <v>0</v>
      </c>
      <c r="P465" s="30">
        <f t="shared" ca="1" si="197"/>
        <v>0.15546632058268894</v>
      </c>
      <c r="Q465" s="30">
        <f t="shared" ca="1" si="198"/>
        <v>7.2509330506558226E-3</v>
      </c>
      <c r="R465" s="30">
        <f t="shared" ca="1" si="199"/>
        <v>-3.6250040459286308</v>
      </c>
      <c r="S465" s="30">
        <f t="shared" ca="1" si="200"/>
        <v>-0.465983018801437</v>
      </c>
      <c r="T465">
        <f t="shared" ca="1" si="201"/>
        <v>13.327047540519519</v>
      </c>
      <c r="U465">
        <f t="shared" ca="1" si="202"/>
        <v>-0.12809425838293806</v>
      </c>
      <c r="V465">
        <f t="shared" ca="1" si="203"/>
        <v>1.64081390306749E-3</v>
      </c>
      <c r="W465" s="30">
        <f t="shared" ca="1" si="204"/>
        <v>2.7372062199750885E-2</v>
      </c>
      <c r="X465" s="30">
        <f t="shared" ca="1" si="188"/>
        <v>3.6533601038251935</v>
      </c>
      <c r="Y465" s="30">
        <f t="shared" ca="1" si="205"/>
        <v>9.9999999999991554E-2</v>
      </c>
      <c r="Z465" s="30">
        <f t="shared" ca="1" si="189"/>
        <v>3.6405565908178668</v>
      </c>
      <c r="AA465" s="30">
        <f t="shared" ca="1" si="190"/>
        <v>3.6533660166561606</v>
      </c>
      <c r="AB465">
        <f t="shared" ca="1" si="191"/>
        <v>1.64081390306749E-3</v>
      </c>
      <c r="AC465">
        <f t="shared" ca="1" si="206"/>
        <v>1.13609954648393E-8</v>
      </c>
      <c r="AD465">
        <f t="shared" ca="1" si="207"/>
        <v>6.9239999999994148E-7</v>
      </c>
      <c r="AE465" s="31">
        <f t="shared" ca="1" si="208"/>
        <v>1.6408139030676287E-2</v>
      </c>
      <c r="AF465" s="32">
        <f t="shared" ca="1" si="192"/>
        <v>-1.6241584007668125E-6</v>
      </c>
    </row>
    <row r="466" spans="1:32" x14ac:dyDescent="0.35">
      <c r="A466">
        <f t="shared" si="209"/>
        <v>434</v>
      </c>
      <c r="B466" s="28">
        <f t="shared" si="216"/>
        <v>3.0050160000000149E-3</v>
      </c>
      <c r="C466">
        <f t="shared" si="193"/>
        <v>0</v>
      </c>
      <c r="D466" s="29">
        <f t="shared" si="194"/>
        <v>0.1</v>
      </c>
      <c r="E466" s="30">
        <f t="shared" ca="1" si="210"/>
        <v>3.6405565908178668</v>
      </c>
      <c r="F466" s="30">
        <f t="shared" ca="1" si="210"/>
        <v>3.6533660166561606</v>
      </c>
      <c r="G466" s="30">
        <f t="shared" ca="1" si="211"/>
        <v>-4.8342609846964448</v>
      </c>
      <c r="H466" s="30">
        <f t="shared" ca="1" si="212"/>
        <v>-0.62135698359566383</v>
      </c>
      <c r="I466">
        <f t="shared" ca="1" si="213"/>
        <v>23.701469659409259</v>
      </c>
      <c r="J466" s="29">
        <f t="shared" ca="1" si="214"/>
        <v>0.1</v>
      </c>
      <c r="K466" s="30">
        <f t="shared" ca="1" si="215"/>
        <v>-0.12807950123863818</v>
      </c>
      <c r="L466" s="30">
        <f t="shared" ca="1" si="186"/>
        <v>3.6533645409417304</v>
      </c>
      <c r="M466" s="30">
        <f t="shared" ca="1" si="195"/>
        <v>0.15545153019423275</v>
      </c>
      <c r="N466" s="30">
        <f t="shared" si="187"/>
        <v>10</v>
      </c>
      <c r="O466" s="56">
        <f t="shared" ca="1" si="196"/>
        <v>0</v>
      </c>
      <c r="P466" s="30">
        <f t="shared" ca="1" si="197"/>
        <v>0.15545153019423275</v>
      </c>
      <c r="Q466" s="30">
        <f t="shared" ca="1" si="198"/>
        <v>7.2495534719185361E-3</v>
      </c>
      <c r="R466" s="30">
        <f t="shared" ca="1" si="199"/>
        <v>-3.6250114377984435</v>
      </c>
      <c r="S466" s="30">
        <f t="shared" ca="1" si="200"/>
        <v>-0.46593009280133668</v>
      </c>
      <c r="T466">
        <f t="shared" ca="1" si="201"/>
        <v>13.327079961290073</v>
      </c>
      <c r="U466">
        <f t="shared" ca="1" si="202"/>
        <v>-0.12807950123863818</v>
      </c>
      <c r="V466">
        <f t="shared" ca="1" si="203"/>
        <v>1.6404358637538319E-3</v>
      </c>
      <c r="W466" s="30">
        <f t="shared" ca="1" si="204"/>
        <v>2.7372028955594568E-2</v>
      </c>
      <c r="X466" s="30">
        <f t="shared" ca="1" si="188"/>
        <v>3.6533645409417304</v>
      </c>
      <c r="Y466" s="30">
        <f t="shared" ca="1" si="205"/>
        <v>9.9999999999999506E-2</v>
      </c>
      <c r="Z466" s="30">
        <f t="shared" ca="1" si="189"/>
        <v>3.6405625029676441</v>
      </c>
      <c r="AA466" s="30">
        <f t="shared" ca="1" si="190"/>
        <v>3.6533704530915077</v>
      </c>
      <c r="AB466">
        <f t="shared" ca="1" si="191"/>
        <v>1.6404358637538319E-3</v>
      </c>
      <c r="AC466">
        <f t="shared" ca="1" si="206"/>
        <v>1.135837792063153E-8</v>
      </c>
      <c r="AD466">
        <f t="shared" ca="1" si="207"/>
        <v>6.9239999999999654E-7</v>
      </c>
      <c r="AE466" s="31">
        <f t="shared" ca="1" si="208"/>
        <v>1.6404358637538401E-2</v>
      </c>
      <c r="AF466" s="32">
        <f t="shared" ca="1" si="192"/>
        <v>-1.6239686514446658E-6</v>
      </c>
    </row>
    <row r="467" spans="1:32" x14ac:dyDescent="0.35">
      <c r="A467">
        <f t="shared" si="209"/>
        <v>435</v>
      </c>
      <c r="B467" s="28">
        <f t="shared" si="216"/>
        <v>3.011940000000015E-3</v>
      </c>
      <c r="C467">
        <f t="shared" si="193"/>
        <v>0</v>
      </c>
      <c r="D467" s="29">
        <f t="shared" si="194"/>
        <v>0.1</v>
      </c>
      <c r="E467" s="30">
        <f t="shared" ca="1" si="210"/>
        <v>3.6405625029676441</v>
      </c>
      <c r="F467" s="30">
        <f t="shared" ca="1" si="210"/>
        <v>3.6533704530915077</v>
      </c>
      <c r="G467" s="30">
        <f t="shared" ca="1" si="211"/>
        <v>-4.8342708382794077</v>
      </c>
      <c r="H467" s="30">
        <f t="shared" ca="1" si="212"/>
        <v>-0.62128640988748773</v>
      </c>
      <c r="I467">
        <f t="shared" ca="1" si="213"/>
        <v>23.701527289778678</v>
      </c>
      <c r="J467" s="29">
        <f t="shared" ca="1" si="214"/>
        <v>0.1</v>
      </c>
      <c r="K467" s="30">
        <f t="shared" ca="1" si="215"/>
        <v>-0.1280647457943784</v>
      </c>
      <c r="L467" s="30">
        <f t="shared" ca="1" si="186"/>
        <v>3.6533689775470819</v>
      </c>
      <c r="M467" s="30">
        <f t="shared" ca="1" si="195"/>
        <v>0.15543674150972761</v>
      </c>
      <c r="N467" s="30">
        <f t="shared" si="187"/>
        <v>10</v>
      </c>
      <c r="O467" s="56">
        <f t="shared" ca="1" si="196"/>
        <v>0</v>
      </c>
      <c r="P467" s="30">
        <f t="shared" ca="1" si="197"/>
        <v>0.15543674150972761</v>
      </c>
      <c r="Q467" s="30">
        <f t="shared" ca="1" si="198"/>
        <v>7.2481741833485634E-3</v>
      </c>
      <c r="R467" s="30">
        <f t="shared" ca="1" si="199"/>
        <v>-3.6250188288166711</v>
      </c>
      <c r="S467" s="30">
        <f t="shared" ca="1" si="200"/>
        <v>-0.4658771727237887</v>
      </c>
      <c r="T467">
        <f t="shared" ca="1" si="201"/>
        <v>13.327112378364905</v>
      </c>
      <c r="U467">
        <f t="shared" ca="1" si="202"/>
        <v>-0.1280647457943784</v>
      </c>
      <c r="V467">
        <f t="shared" ca="1" si="203"/>
        <v>1.6400579115378759E-3</v>
      </c>
      <c r="W467" s="30">
        <f t="shared" ca="1" si="204"/>
        <v>2.7371995715349207E-2</v>
      </c>
      <c r="X467" s="30">
        <f t="shared" ca="1" si="188"/>
        <v>3.6533689775470819</v>
      </c>
      <c r="Y467" s="30">
        <f t="shared" ca="1" si="205"/>
        <v>0.10000000000000844</v>
      </c>
      <c r="Z467" s="30">
        <f t="shared" ca="1" si="189"/>
        <v>3.6405684144363097</v>
      </c>
      <c r="AA467" s="30">
        <f t="shared" ca="1" si="190"/>
        <v>3.6533748890157476</v>
      </c>
      <c r="AB467">
        <f t="shared" ca="1" si="191"/>
        <v>1.6400579115378761E-3</v>
      </c>
      <c r="AC467">
        <f t="shared" ca="1" si="206"/>
        <v>1.1355760979488253E-8</v>
      </c>
      <c r="AD467">
        <f t="shared" ca="1" si="207"/>
        <v>6.9240000000005837E-7</v>
      </c>
      <c r="AE467" s="31">
        <f t="shared" ca="1" si="208"/>
        <v>1.6400579115377376E-2</v>
      </c>
      <c r="AF467" s="32">
        <f t="shared" ca="1" si="192"/>
        <v>-1.6237789245118379E-6</v>
      </c>
    </row>
    <row r="468" spans="1:32" x14ac:dyDescent="0.35">
      <c r="A468">
        <f t="shared" si="209"/>
        <v>436</v>
      </c>
      <c r="B468" s="28">
        <f t="shared" si="216"/>
        <v>3.0188640000000152E-3</v>
      </c>
      <c r="C468">
        <f t="shared" si="193"/>
        <v>0</v>
      </c>
      <c r="D468" s="29">
        <f t="shared" si="194"/>
        <v>0.1</v>
      </c>
      <c r="E468" s="30">
        <f t="shared" ca="1" si="210"/>
        <v>3.6405684144363097</v>
      </c>
      <c r="F468" s="30">
        <f t="shared" ca="1" si="210"/>
        <v>3.6533748890157476</v>
      </c>
      <c r="G468" s="30">
        <f t="shared" ca="1" si="211"/>
        <v>-4.8342806907271836</v>
      </c>
      <c r="H468" s="30">
        <f t="shared" ca="1" si="212"/>
        <v>-0.62121584407680119</v>
      </c>
      <c r="I468">
        <f t="shared" ca="1" si="213"/>
        <v>23.701584913578657</v>
      </c>
      <c r="J468" s="29">
        <f t="shared" ca="1" si="214"/>
        <v>0.1</v>
      </c>
      <c r="K468" s="30">
        <f t="shared" ca="1" si="215"/>
        <v>-0.12804999204996889</v>
      </c>
      <c r="L468" s="30">
        <f t="shared" ca="1" si="186"/>
        <v>3.6533734136413067</v>
      </c>
      <c r="M468" s="30">
        <f t="shared" ca="1" si="195"/>
        <v>0.15542195452897811</v>
      </c>
      <c r="N468" s="30">
        <f t="shared" si="187"/>
        <v>10</v>
      </c>
      <c r="O468" s="56">
        <f t="shared" ca="1" si="196"/>
        <v>0</v>
      </c>
      <c r="P468" s="30">
        <f t="shared" ca="1" si="197"/>
        <v>0.15542195452897811</v>
      </c>
      <c r="Q468" s="30">
        <f t="shared" ca="1" si="198"/>
        <v>7.2467951848823216E-3</v>
      </c>
      <c r="R468" s="30">
        <f t="shared" ca="1" si="199"/>
        <v>-3.6250262189834119</v>
      </c>
      <c r="S468" s="30">
        <f t="shared" ca="1" si="200"/>
        <v>-0.46582425856815413</v>
      </c>
      <c r="T468">
        <f t="shared" ca="1" si="201"/>
        <v>13.327144791744434</v>
      </c>
      <c r="U468">
        <f t="shared" ca="1" si="202"/>
        <v>-0.12804999204996889</v>
      </c>
      <c r="V468">
        <f t="shared" ca="1" si="203"/>
        <v>1.6396800463997097E-3</v>
      </c>
      <c r="W468" s="30">
        <f t="shared" ca="1" si="204"/>
        <v>2.7371962479009221E-2</v>
      </c>
      <c r="X468" s="30">
        <f t="shared" ca="1" si="188"/>
        <v>3.6533734136413067</v>
      </c>
      <c r="Y468" s="30">
        <f t="shared" ca="1" si="205"/>
        <v>9.9999999999999686E-2</v>
      </c>
      <c r="Z468" s="30">
        <f t="shared" ca="1" si="189"/>
        <v>3.6405743252239429</v>
      </c>
      <c r="AA468" s="30">
        <f t="shared" ca="1" si="190"/>
        <v>3.6533793244289399</v>
      </c>
      <c r="AB468">
        <f t="shared" ca="1" si="191"/>
        <v>1.6396800463997097E-3</v>
      </c>
      <c r="AC468">
        <f t="shared" ca="1" si="206"/>
        <v>1.1353144641271588E-8</v>
      </c>
      <c r="AD468">
        <f t="shared" ca="1" si="207"/>
        <v>6.923999999999977E-7</v>
      </c>
      <c r="AE468" s="31">
        <f t="shared" ca="1" si="208"/>
        <v>1.6396800463997149E-2</v>
      </c>
      <c r="AF468" s="32">
        <f t="shared" ca="1" si="192"/>
        <v>-1.623589220212045E-6</v>
      </c>
    </row>
    <row r="469" spans="1:32" x14ac:dyDescent="0.35">
      <c r="A469">
        <f t="shared" si="209"/>
        <v>437</v>
      </c>
      <c r="B469" s="28">
        <f t="shared" si="216"/>
        <v>3.0257880000000154E-3</v>
      </c>
      <c r="C469">
        <f t="shared" si="193"/>
        <v>0</v>
      </c>
      <c r="D469" s="29">
        <f t="shared" si="194"/>
        <v>0.1</v>
      </c>
      <c r="E469" s="30">
        <f t="shared" ca="1" si="210"/>
        <v>3.6405743252239429</v>
      </c>
      <c r="F469" s="30">
        <f t="shared" ca="1" si="210"/>
        <v>3.6533793244289399</v>
      </c>
      <c r="G469" s="30">
        <f t="shared" ca="1" si="211"/>
        <v>-4.8342905420399056</v>
      </c>
      <c r="H469" s="30">
        <f t="shared" ca="1" si="212"/>
        <v>-0.62114528616274112</v>
      </c>
      <c r="I469">
        <f t="shared" ca="1" si="213"/>
        <v>23.701642530809945</v>
      </c>
      <c r="J469" s="29">
        <f t="shared" ca="1" si="214"/>
        <v>0.1</v>
      </c>
      <c r="K469" s="30">
        <f t="shared" ca="1" si="215"/>
        <v>-0.12803524000520647</v>
      </c>
      <c r="L469" s="30">
        <f t="shared" ca="1" si="186"/>
        <v>3.6533778492244635</v>
      </c>
      <c r="M469" s="30">
        <f t="shared" ca="1" si="195"/>
        <v>0.15540716925178888</v>
      </c>
      <c r="N469" s="30">
        <f t="shared" si="187"/>
        <v>10</v>
      </c>
      <c r="O469" s="56">
        <f t="shared" ca="1" si="196"/>
        <v>0</v>
      </c>
      <c r="P469" s="30">
        <f t="shared" ca="1" si="197"/>
        <v>0.15540716925178888</v>
      </c>
      <c r="Q469" s="30">
        <f t="shared" ca="1" si="198"/>
        <v>7.2454164764562462E-3</v>
      </c>
      <c r="R469" s="30">
        <f t="shared" ca="1" si="199"/>
        <v>-3.625033608298764</v>
      </c>
      <c r="S469" s="30">
        <f t="shared" ca="1" si="200"/>
        <v>-0.46577135033379435</v>
      </c>
      <c r="T469">
        <f t="shared" ca="1" si="201"/>
        <v>13.327177201429073</v>
      </c>
      <c r="U469">
        <f t="shared" ca="1" si="202"/>
        <v>-0.12803524000520647</v>
      </c>
      <c r="V469">
        <f t="shared" ca="1" si="203"/>
        <v>1.6393022683190823E-3</v>
      </c>
      <c r="W469" s="30">
        <f t="shared" ca="1" si="204"/>
        <v>2.737192924658241E-2</v>
      </c>
      <c r="X469" s="30">
        <f t="shared" ca="1" si="188"/>
        <v>3.6533778492244635</v>
      </c>
      <c r="Y469" s="30">
        <f t="shared" ca="1" si="205"/>
        <v>0.10000000000000343</v>
      </c>
      <c r="Z469" s="30">
        <f t="shared" ca="1" si="189"/>
        <v>3.6405802353306216</v>
      </c>
      <c r="AA469" s="30">
        <f t="shared" ca="1" si="190"/>
        <v>3.6533837593311422</v>
      </c>
      <c r="AB469">
        <f t="shared" ca="1" si="191"/>
        <v>1.6393022683190825E-3</v>
      </c>
      <c r="AC469">
        <f t="shared" ca="1" si="206"/>
        <v>1.1350528905841327E-8</v>
      </c>
      <c r="AD469">
        <f t="shared" ca="1" si="207"/>
        <v>6.9240000000002375E-7</v>
      </c>
      <c r="AE469" s="31">
        <f t="shared" ca="1" si="208"/>
        <v>1.6393022683190261E-2</v>
      </c>
      <c r="AF469" s="32">
        <f t="shared" ca="1" si="192"/>
        <v>-1.6233995383010688E-6</v>
      </c>
    </row>
    <row r="470" spans="1:32" x14ac:dyDescent="0.35">
      <c r="A470">
        <f t="shared" si="209"/>
        <v>438</v>
      </c>
      <c r="B470" s="28">
        <f t="shared" si="216"/>
        <v>3.0327120000000155E-3</v>
      </c>
      <c r="C470">
        <f t="shared" si="193"/>
        <v>0</v>
      </c>
      <c r="D470" s="29">
        <f t="shared" si="194"/>
        <v>0.1</v>
      </c>
      <c r="E470" s="30">
        <f t="shared" ca="1" si="210"/>
        <v>3.6405802353306216</v>
      </c>
      <c r="F470" s="30">
        <f t="shared" ca="1" si="210"/>
        <v>3.6533837593311422</v>
      </c>
      <c r="G470" s="30">
        <f t="shared" ca="1" si="211"/>
        <v>-4.8343003922177026</v>
      </c>
      <c r="H470" s="30">
        <f t="shared" ca="1" si="212"/>
        <v>-0.62107473614445496</v>
      </c>
      <c r="I470">
        <f t="shared" ca="1" si="213"/>
        <v>23.701700141473278</v>
      </c>
      <c r="J470" s="29">
        <f t="shared" ca="1" si="214"/>
        <v>0.1</v>
      </c>
      <c r="K470" s="30">
        <f t="shared" ca="1" si="215"/>
        <v>-0.12802048965990129</v>
      </c>
      <c r="L470" s="30">
        <f t="shared" ca="1" si="186"/>
        <v>3.6533822842966117</v>
      </c>
      <c r="M470" s="30">
        <f t="shared" ca="1" si="195"/>
        <v>0.15539238567796154</v>
      </c>
      <c r="N470" s="30">
        <f t="shared" si="187"/>
        <v>10</v>
      </c>
      <c r="O470" s="56">
        <f t="shared" ca="1" si="196"/>
        <v>0</v>
      </c>
      <c r="P470" s="30">
        <f t="shared" ca="1" si="197"/>
        <v>0.15539238567796154</v>
      </c>
      <c r="Q470" s="30">
        <f t="shared" ca="1" si="198"/>
        <v>7.2440380580065045E-3</v>
      </c>
      <c r="R470" s="30">
        <f t="shared" ca="1" si="199"/>
        <v>-3.6250409967628254</v>
      </c>
      <c r="S470" s="30">
        <f t="shared" ca="1" si="200"/>
        <v>-0.46571844802006002</v>
      </c>
      <c r="T470">
        <f t="shared" ca="1" si="201"/>
        <v>13.327209607419242</v>
      </c>
      <c r="U470">
        <f t="shared" ca="1" si="202"/>
        <v>-0.12802048965990129</v>
      </c>
      <c r="V470">
        <f t="shared" ca="1" si="203"/>
        <v>1.6389245772760895E-3</v>
      </c>
      <c r="W470" s="30">
        <f t="shared" ca="1" si="204"/>
        <v>2.7371896018060254E-2</v>
      </c>
      <c r="X470" s="30">
        <f t="shared" ca="1" si="188"/>
        <v>3.6533822842966117</v>
      </c>
      <c r="Y470" s="30">
        <f t="shared" ca="1" si="205"/>
        <v>9.9999999999990305E-2</v>
      </c>
      <c r="Z470" s="30">
        <f t="shared" ca="1" si="189"/>
        <v>3.6405861447564245</v>
      </c>
      <c r="AA470" s="30">
        <f t="shared" ca="1" si="190"/>
        <v>3.6533881937224146</v>
      </c>
      <c r="AB470">
        <f t="shared" ca="1" si="191"/>
        <v>1.6389245772760895E-3</v>
      </c>
      <c r="AC470">
        <f t="shared" ca="1" si="206"/>
        <v>1.1347913773059643E-8</v>
      </c>
      <c r="AD470">
        <f t="shared" ca="1" si="207"/>
        <v>6.923999999999328E-7</v>
      </c>
      <c r="AE470" s="31">
        <f t="shared" ca="1" si="208"/>
        <v>1.6389245772762483E-2</v>
      </c>
      <c r="AF470" s="32">
        <f t="shared" ca="1" si="192"/>
        <v>-1.6232098789006419E-6</v>
      </c>
    </row>
    <row r="471" spans="1:32" x14ac:dyDescent="0.35">
      <c r="A471">
        <f t="shared" si="209"/>
        <v>439</v>
      </c>
      <c r="B471" s="28">
        <f t="shared" si="216"/>
        <v>3.0396360000000157E-3</v>
      </c>
      <c r="C471">
        <f t="shared" si="193"/>
        <v>0</v>
      </c>
      <c r="D471" s="29">
        <f t="shared" si="194"/>
        <v>0.1</v>
      </c>
      <c r="E471" s="30">
        <f t="shared" ca="1" si="210"/>
        <v>3.6405861447564245</v>
      </c>
      <c r="F471" s="30">
        <f t="shared" ca="1" si="210"/>
        <v>3.6533881937224146</v>
      </c>
      <c r="G471" s="30">
        <f t="shared" ca="1" si="211"/>
        <v>-4.8343102412607077</v>
      </c>
      <c r="H471" s="30">
        <f t="shared" ca="1" si="212"/>
        <v>-0.62100419402108487</v>
      </c>
      <c r="I471">
        <f t="shared" ca="1" si="213"/>
        <v>23.701757745569406</v>
      </c>
      <c r="J471" s="29">
        <f t="shared" ca="1" si="214"/>
        <v>0.1</v>
      </c>
      <c r="K471" s="30">
        <f t="shared" ca="1" si="215"/>
        <v>-0.12800574101385018</v>
      </c>
      <c r="L471" s="30">
        <f t="shared" ca="1" si="186"/>
        <v>3.6533867188578095</v>
      </c>
      <c r="M471" s="30">
        <f t="shared" ca="1" si="195"/>
        <v>0.1553776038073022</v>
      </c>
      <c r="N471" s="30">
        <f t="shared" si="187"/>
        <v>10</v>
      </c>
      <c r="O471" s="56">
        <f t="shared" ca="1" si="196"/>
        <v>0</v>
      </c>
      <c r="P471" s="30">
        <f t="shared" ca="1" si="197"/>
        <v>0.1553776038073022</v>
      </c>
      <c r="Q471" s="30">
        <f t="shared" ca="1" si="198"/>
        <v>7.2426599294696907E-3</v>
      </c>
      <c r="R471" s="30">
        <f t="shared" ca="1" si="199"/>
        <v>-3.6250483843756944</v>
      </c>
      <c r="S471" s="30">
        <f t="shared" ca="1" si="200"/>
        <v>-0.46566555162631751</v>
      </c>
      <c r="T471">
        <f t="shared" ca="1" si="201"/>
        <v>13.327242009715359</v>
      </c>
      <c r="U471">
        <f t="shared" ca="1" si="202"/>
        <v>-0.12800574101385018</v>
      </c>
      <c r="V471">
        <f t="shared" ca="1" si="203"/>
        <v>1.6385469732504887E-3</v>
      </c>
      <c r="W471" s="30">
        <f t="shared" ca="1" si="204"/>
        <v>2.7371862793452023E-2</v>
      </c>
      <c r="X471" s="30">
        <f t="shared" ca="1" si="188"/>
        <v>3.6533867188578095</v>
      </c>
      <c r="Y471" s="30">
        <f t="shared" ca="1" si="205"/>
        <v>9.9999999999995842E-2</v>
      </c>
      <c r="Z471" s="30">
        <f t="shared" ca="1" si="189"/>
        <v>3.6405920535014298</v>
      </c>
      <c r="AA471" s="30">
        <f t="shared" ca="1" si="190"/>
        <v>3.6533926276028148</v>
      </c>
      <c r="AB471">
        <f t="shared" ca="1" si="191"/>
        <v>1.6385469732504887E-3</v>
      </c>
      <c r="AC471">
        <f t="shared" ca="1" si="206"/>
        <v>1.1345299242786383E-8</v>
      </c>
      <c r="AD471">
        <f t="shared" ca="1" si="207"/>
        <v>6.9239999999997113E-7</v>
      </c>
      <c r="AE471" s="31">
        <f t="shared" ca="1" si="208"/>
        <v>1.638546973250557E-2</v>
      </c>
      <c r="AF471" s="32">
        <f t="shared" ca="1" si="192"/>
        <v>-1.6230202418885302E-6</v>
      </c>
    </row>
    <row r="472" spans="1:32" x14ac:dyDescent="0.35">
      <c r="A472">
        <f t="shared" si="209"/>
        <v>440</v>
      </c>
      <c r="B472" s="28">
        <f t="shared" si="216"/>
        <v>3.0465600000000159E-3</v>
      </c>
      <c r="C472">
        <f t="shared" si="193"/>
        <v>0</v>
      </c>
      <c r="D472" s="29">
        <f t="shared" si="194"/>
        <v>0.1</v>
      </c>
      <c r="E472" s="30">
        <f t="shared" ca="1" si="210"/>
        <v>3.6405920535014298</v>
      </c>
      <c r="F472" s="30">
        <f t="shared" ca="1" si="210"/>
        <v>3.6533926276028148</v>
      </c>
      <c r="G472" s="30">
        <f t="shared" ca="1" si="211"/>
        <v>-4.8343200891690499</v>
      </c>
      <c r="H472" s="30">
        <f t="shared" ca="1" si="212"/>
        <v>-0.62093365979177828</v>
      </c>
      <c r="I472">
        <f t="shared" ca="1" si="213"/>
        <v>23.701815343099064</v>
      </c>
      <c r="J472" s="29">
        <f t="shared" ca="1" si="214"/>
        <v>0.1</v>
      </c>
      <c r="K472" s="30">
        <f t="shared" ca="1" si="215"/>
        <v>-0.12799099406685996</v>
      </c>
      <c r="L472" s="30">
        <f t="shared" ca="1" si="186"/>
        <v>3.6533911529081156</v>
      </c>
      <c r="M472" s="30">
        <f t="shared" ca="1" si="195"/>
        <v>0.1553628236396154</v>
      </c>
      <c r="N472" s="30">
        <f t="shared" si="187"/>
        <v>10</v>
      </c>
      <c r="O472" s="56">
        <f t="shared" ca="1" si="196"/>
        <v>0</v>
      </c>
      <c r="P472" s="30">
        <f t="shared" ca="1" si="197"/>
        <v>0.1553628236396154</v>
      </c>
      <c r="Q472" s="30">
        <f t="shared" ca="1" si="198"/>
        <v>7.2412820907822705E-3</v>
      </c>
      <c r="R472" s="30">
        <f t="shared" ca="1" si="199"/>
        <v>-3.6250557711374682</v>
      </c>
      <c r="S472" s="30">
        <f t="shared" ca="1" si="200"/>
        <v>-0.4656126611519279</v>
      </c>
      <c r="T472">
        <f t="shared" ca="1" si="201"/>
        <v>13.327274408317836</v>
      </c>
      <c r="U472">
        <f t="shared" ca="1" si="202"/>
        <v>-0.12799099406685996</v>
      </c>
      <c r="V472">
        <f t="shared" ca="1" si="203"/>
        <v>1.6381694562222981E-3</v>
      </c>
      <c r="W472" s="30">
        <f t="shared" ca="1" si="204"/>
        <v>2.7371829572755441E-2</v>
      </c>
      <c r="X472" s="30">
        <f t="shared" ca="1" si="188"/>
        <v>3.6533911529081156</v>
      </c>
      <c r="Y472" s="30">
        <f t="shared" ca="1" si="205"/>
        <v>0.10000000000001345</v>
      </c>
      <c r="Z472" s="30">
        <f t="shared" ca="1" si="189"/>
        <v>3.640597961565716</v>
      </c>
      <c r="AA472" s="30">
        <f t="shared" ca="1" si="190"/>
        <v>3.6533970609724018</v>
      </c>
      <c r="AB472">
        <f t="shared" ca="1" si="191"/>
        <v>1.6381694562222983E-3</v>
      </c>
      <c r="AC472">
        <f t="shared" ca="1" si="206"/>
        <v>1.1342685314883193E-8</v>
      </c>
      <c r="AD472">
        <f t="shared" ca="1" si="207"/>
        <v>6.924000000000931E-7</v>
      </c>
      <c r="AE472" s="31">
        <f t="shared" ca="1" si="208"/>
        <v>1.6381694562220779E-2</v>
      </c>
      <c r="AF472" s="32">
        <f t="shared" ca="1" si="192"/>
        <v>-1.6228306273864666E-6</v>
      </c>
    </row>
    <row r="473" spans="1:32" x14ac:dyDescent="0.35">
      <c r="A473">
        <f t="shared" si="209"/>
        <v>441</v>
      </c>
      <c r="B473" s="28">
        <f t="shared" si="216"/>
        <v>3.053484000000016E-3</v>
      </c>
      <c r="C473">
        <f t="shared" si="193"/>
        <v>0</v>
      </c>
      <c r="D473" s="29">
        <f t="shared" si="194"/>
        <v>0.1</v>
      </c>
      <c r="E473" s="30">
        <f t="shared" ca="1" si="210"/>
        <v>3.640597961565716</v>
      </c>
      <c r="F473" s="30">
        <f t="shared" ca="1" si="210"/>
        <v>3.6533970609724018</v>
      </c>
      <c r="G473" s="30">
        <f t="shared" ca="1" si="211"/>
        <v>-4.8343299359428604</v>
      </c>
      <c r="H473" s="30">
        <f t="shared" ca="1" si="212"/>
        <v>-0.62086313345567745</v>
      </c>
      <c r="I473">
        <f t="shared" ca="1" si="213"/>
        <v>23.701872934062997</v>
      </c>
      <c r="J473" s="29">
        <f t="shared" ca="1" si="214"/>
        <v>0.1</v>
      </c>
      <c r="K473" s="30">
        <f t="shared" ca="1" si="215"/>
        <v>-0.12797624881874078</v>
      </c>
      <c r="L473" s="30">
        <f t="shared" ca="1" si="186"/>
        <v>3.6533955864475902</v>
      </c>
      <c r="M473" s="30">
        <f t="shared" ca="1" si="195"/>
        <v>0.15534804517469988</v>
      </c>
      <c r="N473" s="30">
        <f t="shared" si="187"/>
        <v>10</v>
      </c>
      <c r="O473" s="56">
        <f t="shared" ca="1" si="196"/>
        <v>0</v>
      </c>
      <c r="P473" s="30">
        <f t="shared" ca="1" si="197"/>
        <v>0.15534804517469988</v>
      </c>
      <c r="Q473" s="30">
        <f t="shared" ca="1" si="198"/>
        <v>7.239904541880178E-3</v>
      </c>
      <c r="R473" s="30">
        <f t="shared" ca="1" si="199"/>
        <v>-3.6250631570482459</v>
      </c>
      <c r="S473" s="30">
        <f t="shared" ca="1" si="200"/>
        <v>-0.46555977659623116</v>
      </c>
      <c r="T473">
        <f t="shared" ca="1" si="201"/>
        <v>13.327306803227088</v>
      </c>
      <c r="U473">
        <f t="shared" ca="1" si="202"/>
        <v>-0.12797624881874078</v>
      </c>
      <c r="V473">
        <f t="shared" ca="1" si="203"/>
        <v>1.6377920261716255E-3</v>
      </c>
      <c r="W473" s="30">
        <f t="shared" ca="1" si="204"/>
        <v>2.7371796355959099E-2</v>
      </c>
      <c r="X473" s="30">
        <f t="shared" ca="1" si="188"/>
        <v>3.6533955864475902</v>
      </c>
      <c r="Y473" s="30">
        <f t="shared" ca="1" si="205"/>
        <v>0.10000000000000321</v>
      </c>
      <c r="Z473" s="30">
        <f t="shared" ca="1" si="189"/>
        <v>3.6406038689493614</v>
      </c>
      <c r="AA473" s="30">
        <f t="shared" ca="1" si="190"/>
        <v>3.6534014938312356</v>
      </c>
      <c r="AB473">
        <f t="shared" ca="1" si="191"/>
        <v>1.6377920261716255E-3</v>
      </c>
      <c r="AC473">
        <f t="shared" ca="1" si="206"/>
        <v>1.1340071989212335E-8</v>
      </c>
      <c r="AD473">
        <f t="shared" ca="1" si="207"/>
        <v>6.9240000000002216E-7</v>
      </c>
      <c r="AE473" s="31">
        <f t="shared" ca="1" si="208"/>
        <v>1.637792026171573E-2</v>
      </c>
      <c r="AF473" s="32">
        <f t="shared" ca="1" si="192"/>
        <v>-1.6226410352722169E-6</v>
      </c>
    </row>
    <row r="474" spans="1:32" x14ac:dyDescent="0.35">
      <c r="A474">
        <f t="shared" si="209"/>
        <v>442</v>
      </c>
      <c r="B474" s="28">
        <f t="shared" si="216"/>
        <v>3.0604080000000162E-3</v>
      </c>
      <c r="C474">
        <f t="shared" si="193"/>
        <v>0</v>
      </c>
      <c r="D474" s="29">
        <f t="shared" si="194"/>
        <v>0.1</v>
      </c>
      <c r="E474" s="30">
        <f t="shared" ca="1" si="210"/>
        <v>3.6406038689493614</v>
      </c>
      <c r="F474" s="30">
        <f t="shared" ca="1" si="210"/>
        <v>3.6534014938312356</v>
      </c>
      <c r="G474" s="30">
        <f t="shared" ca="1" si="211"/>
        <v>-4.8343397815822691</v>
      </c>
      <c r="H474" s="30">
        <f t="shared" ca="1" si="212"/>
        <v>-0.62079261501192962</v>
      </c>
      <c r="I474">
        <f t="shared" ca="1" si="213"/>
        <v>23.701930518461928</v>
      </c>
      <c r="J474" s="29">
        <f t="shared" ca="1" si="214"/>
        <v>0.1</v>
      </c>
      <c r="K474" s="30">
        <f t="shared" ca="1" si="215"/>
        <v>-0.12796150526929281</v>
      </c>
      <c r="L474" s="30">
        <f t="shared" ca="1" si="186"/>
        <v>3.6534000194762908</v>
      </c>
      <c r="M474" s="30">
        <f t="shared" ca="1" si="195"/>
        <v>0.15533326841236467</v>
      </c>
      <c r="N474" s="30">
        <f t="shared" si="187"/>
        <v>10</v>
      </c>
      <c r="O474" s="56">
        <f t="shared" ca="1" si="196"/>
        <v>0</v>
      </c>
      <c r="P474" s="30">
        <f t="shared" ca="1" si="197"/>
        <v>0.15533326841236467</v>
      </c>
      <c r="Q474" s="30">
        <f t="shared" ca="1" si="198"/>
        <v>7.2385272827003178E-3</v>
      </c>
      <c r="R474" s="30">
        <f t="shared" ca="1" si="199"/>
        <v>-3.6250705421081251</v>
      </c>
      <c r="S474" s="30">
        <f t="shared" ca="1" si="200"/>
        <v>-0.46550689795860445</v>
      </c>
      <c r="T474">
        <f t="shared" ca="1" si="201"/>
        <v>13.327339194443537</v>
      </c>
      <c r="U474">
        <f t="shared" ca="1" si="202"/>
        <v>-0.12796150526929281</v>
      </c>
      <c r="V474">
        <f t="shared" ca="1" si="203"/>
        <v>1.6374146830783255E-3</v>
      </c>
      <c r="W474" s="30">
        <f t="shared" ca="1" si="204"/>
        <v>2.7371763143071853E-2</v>
      </c>
      <c r="X474" s="30">
        <f t="shared" ca="1" si="188"/>
        <v>3.6534000194762908</v>
      </c>
      <c r="Y474" s="30">
        <f t="shared" ca="1" si="205"/>
        <v>9.9999999999999131E-2</v>
      </c>
      <c r="Z474" s="30">
        <f t="shared" ca="1" si="189"/>
        <v>3.6406097756524445</v>
      </c>
      <c r="AA474" s="30">
        <f t="shared" ca="1" si="190"/>
        <v>3.6534059261793739</v>
      </c>
      <c r="AB474">
        <f t="shared" ca="1" si="191"/>
        <v>1.6374146830783255E-3</v>
      </c>
      <c r="AC474">
        <f t="shared" ca="1" si="206"/>
        <v>1.1337459265634325E-8</v>
      </c>
      <c r="AD474">
        <f t="shared" ca="1" si="207"/>
        <v>6.9239999999999389E-7</v>
      </c>
      <c r="AE474" s="31">
        <f t="shared" ca="1" si="208"/>
        <v>1.6374146830783396E-2</v>
      </c>
      <c r="AF474" s="32">
        <f t="shared" ca="1" si="192"/>
        <v>-1.622451465667514E-6</v>
      </c>
    </row>
    <row r="475" spans="1:32" x14ac:dyDescent="0.35">
      <c r="A475">
        <f t="shared" si="209"/>
        <v>443</v>
      </c>
      <c r="B475" s="28">
        <f t="shared" si="216"/>
        <v>3.0673320000000164E-3</v>
      </c>
      <c r="C475">
        <f t="shared" si="193"/>
        <v>0</v>
      </c>
      <c r="D475" s="29">
        <f t="shared" si="194"/>
        <v>0.1</v>
      </c>
      <c r="E475" s="30">
        <f t="shared" ca="1" si="210"/>
        <v>3.6406097756524445</v>
      </c>
      <c r="F475" s="30">
        <f t="shared" ca="1" si="210"/>
        <v>3.6534059261793739</v>
      </c>
      <c r="G475" s="30">
        <f t="shared" ca="1" si="211"/>
        <v>-4.8343496260874081</v>
      </c>
      <c r="H475" s="30">
        <f t="shared" ca="1" si="212"/>
        <v>-0.62072210445967702</v>
      </c>
      <c r="I475">
        <f t="shared" ca="1" si="213"/>
        <v>23.701988096296624</v>
      </c>
      <c r="J475" s="29">
        <f t="shared" ca="1" si="214"/>
        <v>0.1</v>
      </c>
      <c r="K475" s="30">
        <f t="shared" ca="1" si="215"/>
        <v>-0.12794676341831954</v>
      </c>
      <c r="L475" s="30">
        <f t="shared" ca="1" si="186"/>
        <v>3.6534044519942763</v>
      </c>
      <c r="M475" s="30">
        <f t="shared" ca="1" si="195"/>
        <v>0.15531849335241285</v>
      </c>
      <c r="N475" s="30">
        <f t="shared" si="187"/>
        <v>10</v>
      </c>
      <c r="O475" s="56">
        <f t="shared" ca="1" si="196"/>
        <v>0</v>
      </c>
      <c r="P475" s="30">
        <f t="shared" ca="1" si="197"/>
        <v>0.15531849335241285</v>
      </c>
      <c r="Q475" s="30">
        <f t="shared" ca="1" si="198"/>
        <v>7.2371503131790542E-3</v>
      </c>
      <c r="R475" s="30">
        <f t="shared" ca="1" si="199"/>
        <v>-3.625077926317203</v>
      </c>
      <c r="S475" s="30">
        <f t="shared" ca="1" si="200"/>
        <v>-0.46545402523840351</v>
      </c>
      <c r="T475">
        <f t="shared" ca="1" si="201"/>
        <v>13.327371581967595</v>
      </c>
      <c r="U475">
        <f t="shared" ca="1" si="202"/>
        <v>-0.12794676341831954</v>
      </c>
      <c r="V475">
        <f t="shared" ca="1" si="203"/>
        <v>1.637037426922343E-3</v>
      </c>
      <c r="W475" s="30">
        <f t="shared" ca="1" si="204"/>
        <v>2.7371729934093314E-2</v>
      </c>
      <c r="X475" s="30">
        <f t="shared" ca="1" si="188"/>
        <v>3.6534044519942763</v>
      </c>
      <c r="Y475" s="30">
        <f t="shared" ca="1" si="205"/>
        <v>0.10000000000000152</v>
      </c>
      <c r="Z475" s="30">
        <f t="shared" ca="1" si="189"/>
        <v>3.6406156816750439</v>
      </c>
      <c r="AA475" s="30">
        <f t="shared" ca="1" si="190"/>
        <v>3.6534103580168757</v>
      </c>
      <c r="AB475">
        <f t="shared" ca="1" si="191"/>
        <v>1.6370374269223432E-3</v>
      </c>
      <c r="AC475">
        <f t="shared" ca="1" si="206"/>
        <v>1.1334847144010303E-8</v>
      </c>
      <c r="AD475">
        <f t="shared" ca="1" si="207"/>
        <v>6.9240000000001041E-7</v>
      </c>
      <c r="AE475" s="31">
        <f t="shared" ca="1" si="208"/>
        <v>1.6370374269223182E-2</v>
      </c>
      <c r="AF475" s="32">
        <f t="shared" ca="1" si="192"/>
        <v>-1.6222619185721064E-6</v>
      </c>
    </row>
    <row r="476" spans="1:32" x14ac:dyDescent="0.35">
      <c r="A476">
        <f t="shared" si="209"/>
        <v>444</v>
      </c>
      <c r="B476" s="28">
        <f t="shared" si="216"/>
        <v>3.0742560000000165E-3</v>
      </c>
      <c r="C476">
        <f t="shared" si="193"/>
        <v>0</v>
      </c>
      <c r="D476" s="29">
        <f t="shared" si="194"/>
        <v>0.1</v>
      </c>
      <c r="E476" s="30">
        <f t="shared" ca="1" si="210"/>
        <v>3.6406156816750439</v>
      </c>
      <c r="F476" s="30">
        <f t="shared" ca="1" si="210"/>
        <v>3.6534103580168757</v>
      </c>
      <c r="G476" s="30">
        <f t="shared" ca="1" si="211"/>
        <v>-4.8343594694584073</v>
      </c>
      <c r="H476" s="30">
        <f t="shared" ca="1" si="212"/>
        <v>-0.62065160179806178</v>
      </c>
      <c r="I476">
        <f t="shared" ca="1" si="213"/>
        <v>23.702045667567809</v>
      </c>
      <c r="J476" s="29">
        <f t="shared" ca="1" si="214"/>
        <v>0.1</v>
      </c>
      <c r="K476" s="30">
        <f t="shared" ca="1" si="215"/>
        <v>-0.12793202326562778</v>
      </c>
      <c r="L476" s="30">
        <f t="shared" ca="1" si="186"/>
        <v>3.6534088840016068</v>
      </c>
      <c r="M476" s="30">
        <f t="shared" ca="1" si="195"/>
        <v>0.15530371999464462</v>
      </c>
      <c r="N476" s="30">
        <f t="shared" si="187"/>
        <v>10</v>
      </c>
      <c r="O476" s="56">
        <f t="shared" ca="1" si="196"/>
        <v>0</v>
      </c>
      <c r="P476" s="30">
        <f t="shared" ca="1" si="197"/>
        <v>0.15530371999464462</v>
      </c>
      <c r="Q476" s="30">
        <f t="shared" ca="1" si="198"/>
        <v>7.235773633252493E-3</v>
      </c>
      <c r="R476" s="30">
        <f t="shared" ca="1" si="199"/>
        <v>-3.6250853096755793</v>
      </c>
      <c r="S476" s="30">
        <f t="shared" ca="1" si="200"/>
        <v>-0.46540115843497332</v>
      </c>
      <c r="T476">
        <f t="shared" ca="1" si="201"/>
        <v>13.327403965799681</v>
      </c>
      <c r="U476">
        <f t="shared" ca="1" si="202"/>
        <v>-0.12793202326562778</v>
      </c>
      <c r="V476">
        <f t="shared" ca="1" si="203"/>
        <v>1.6366602576837128E-3</v>
      </c>
      <c r="W476" s="30">
        <f t="shared" ca="1" si="204"/>
        <v>2.7371696729016848E-2</v>
      </c>
      <c r="X476" s="30">
        <f t="shared" ca="1" si="188"/>
        <v>3.6534088840016068</v>
      </c>
      <c r="Y476" s="30">
        <f t="shared" ca="1" si="205"/>
        <v>9.9999999999987876E-2</v>
      </c>
      <c r="Z476" s="30">
        <f t="shared" ca="1" si="189"/>
        <v>3.6406215870172378</v>
      </c>
      <c r="AA476" s="30">
        <f t="shared" ca="1" si="190"/>
        <v>3.6534147893438007</v>
      </c>
      <c r="AB476">
        <f t="shared" ca="1" si="191"/>
        <v>1.6366602576837128E-3</v>
      </c>
      <c r="AC476">
        <f t="shared" ca="1" si="206"/>
        <v>1.1332235624202027E-8</v>
      </c>
      <c r="AD476">
        <f t="shared" ca="1" si="207"/>
        <v>6.9239999999991596E-7</v>
      </c>
      <c r="AE476" s="31">
        <f t="shared" ca="1" si="208"/>
        <v>1.6366602576839112E-2</v>
      </c>
      <c r="AF476" s="32">
        <f t="shared" ca="1" si="192"/>
        <v>-1.6220723938637614E-6</v>
      </c>
    </row>
    <row r="477" spans="1:32" x14ac:dyDescent="0.35">
      <c r="A477">
        <f t="shared" si="209"/>
        <v>445</v>
      </c>
      <c r="B477" s="28">
        <f t="shared" si="216"/>
        <v>3.0811800000000167E-3</v>
      </c>
      <c r="C477">
        <f t="shared" si="193"/>
        <v>0</v>
      </c>
      <c r="D477" s="29">
        <f t="shared" si="194"/>
        <v>0.1</v>
      </c>
      <c r="E477" s="30">
        <f t="shared" ca="1" si="210"/>
        <v>3.6406215870172378</v>
      </c>
      <c r="F477" s="30">
        <f t="shared" ca="1" si="210"/>
        <v>3.6534147893438007</v>
      </c>
      <c r="G477" s="30">
        <f t="shared" ca="1" si="211"/>
        <v>-4.8343693116953972</v>
      </c>
      <c r="H477" s="30">
        <f t="shared" ca="1" si="212"/>
        <v>-0.62058110702623093</v>
      </c>
      <c r="I477">
        <f t="shared" ca="1" si="213"/>
        <v>23.702103232276219</v>
      </c>
      <c r="J477" s="29">
        <f t="shared" ca="1" si="214"/>
        <v>0.1</v>
      </c>
      <c r="K477" s="30">
        <f t="shared" ca="1" si="215"/>
        <v>-0.12791728481101769</v>
      </c>
      <c r="L477" s="30">
        <f t="shared" ca="1" si="186"/>
        <v>3.6534133154983395</v>
      </c>
      <c r="M477" s="30">
        <f t="shared" ca="1" si="195"/>
        <v>0.15528894833886903</v>
      </c>
      <c r="N477" s="30">
        <f t="shared" si="187"/>
        <v>10</v>
      </c>
      <c r="O477" s="56">
        <f t="shared" ca="1" si="196"/>
        <v>0</v>
      </c>
      <c r="P477" s="30">
        <f t="shared" ca="1" si="197"/>
        <v>0.15528894833886903</v>
      </c>
      <c r="Q477" s="30">
        <f t="shared" ca="1" si="198"/>
        <v>7.2343972428575796E-3</v>
      </c>
      <c r="R477" s="30">
        <f t="shared" ca="1" si="199"/>
        <v>-3.6250926921833511</v>
      </c>
      <c r="S477" s="30">
        <f t="shared" ca="1" si="200"/>
        <v>-0.46534829754769125</v>
      </c>
      <c r="T477">
        <f t="shared" ca="1" si="201"/>
        <v>13.327436345940212</v>
      </c>
      <c r="U477">
        <f t="shared" ca="1" si="202"/>
        <v>-0.12791728481101769</v>
      </c>
      <c r="V477">
        <f t="shared" ca="1" si="203"/>
        <v>1.6362831753423018E-3</v>
      </c>
      <c r="W477" s="30">
        <f t="shared" ca="1" si="204"/>
        <v>2.7371663527851336E-2</v>
      </c>
      <c r="X477" s="30">
        <f t="shared" ca="1" si="188"/>
        <v>3.6534133154983395</v>
      </c>
      <c r="Y477" s="30">
        <f t="shared" ca="1" si="205"/>
        <v>9.9999999999992331E-2</v>
      </c>
      <c r="Z477" s="30">
        <f t="shared" ca="1" si="189"/>
        <v>3.6406274916791048</v>
      </c>
      <c r="AA477" s="30">
        <f t="shared" ca="1" si="190"/>
        <v>3.6534192201602065</v>
      </c>
      <c r="AB477">
        <f t="shared" ca="1" si="191"/>
        <v>1.6362831753423018E-3</v>
      </c>
      <c r="AC477">
        <f t="shared" ca="1" si="206"/>
        <v>1.1329624706070097E-8</v>
      </c>
      <c r="AD477">
        <f t="shared" ca="1" si="207"/>
        <v>6.9239999999994678E-7</v>
      </c>
      <c r="AE477" s="31">
        <f t="shared" ca="1" si="208"/>
        <v>1.6362831753424272E-2</v>
      </c>
      <c r="AF477" s="32">
        <f t="shared" ca="1" si="192"/>
        <v>-1.621882891664211E-6</v>
      </c>
    </row>
    <row r="478" spans="1:32" x14ac:dyDescent="0.35">
      <c r="A478">
        <f t="shared" si="209"/>
        <v>446</v>
      </c>
      <c r="B478" s="28">
        <f t="shared" si="216"/>
        <v>3.0881040000000168E-3</v>
      </c>
      <c r="C478">
        <f t="shared" si="193"/>
        <v>0</v>
      </c>
      <c r="D478" s="29">
        <f t="shared" si="194"/>
        <v>0.1</v>
      </c>
      <c r="E478" s="30">
        <f t="shared" ca="1" si="210"/>
        <v>3.6406274916791048</v>
      </c>
      <c r="F478" s="30">
        <f t="shared" ca="1" si="210"/>
        <v>3.6534192201602065</v>
      </c>
      <c r="G478" s="30">
        <f t="shared" ca="1" si="211"/>
        <v>-4.8343791527985083</v>
      </c>
      <c r="H478" s="30">
        <f t="shared" ca="1" si="212"/>
        <v>-0.62051062014332692</v>
      </c>
      <c r="I478">
        <f t="shared" ca="1" si="213"/>
        <v>23.702160790422596</v>
      </c>
      <c r="J478" s="29">
        <f t="shared" ca="1" si="214"/>
        <v>0.1</v>
      </c>
      <c r="K478" s="30">
        <f t="shared" ca="1" si="215"/>
        <v>-0.12790254805429277</v>
      </c>
      <c r="L478" s="30">
        <f t="shared" ca="1" si="186"/>
        <v>3.6534177464845339</v>
      </c>
      <c r="M478" s="30">
        <f t="shared" ca="1" si="195"/>
        <v>0.15527417838488766</v>
      </c>
      <c r="N478" s="30">
        <f t="shared" si="187"/>
        <v>10</v>
      </c>
      <c r="O478" s="56">
        <f t="shared" ca="1" si="196"/>
        <v>0</v>
      </c>
      <c r="P478" s="30">
        <f t="shared" ca="1" si="197"/>
        <v>0.15527417838488766</v>
      </c>
      <c r="Q478" s="30">
        <f t="shared" ca="1" si="198"/>
        <v>7.2330211419305741E-3</v>
      </c>
      <c r="R478" s="30">
        <f t="shared" ca="1" si="199"/>
        <v>-3.6251000738406161</v>
      </c>
      <c r="S478" s="30">
        <f t="shared" ca="1" si="200"/>
        <v>-0.46529544257590749</v>
      </c>
      <c r="T478">
        <f t="shared" ca="1" si="201"/>
        <v>13.327468722389602</v>
      </c>
      <c r="U478">
        <f t="shared" ca="1" si="202"/>
        <v>-0.12790254805429277</v>
      </c>
      <c r="V478">
        <f t="shared" ca="1" si="203"/>
        <v>1.6359061798780672E-3</v>
      </c>
      <c r="W478" s="30">
        <f t="shared" ca="1" si="204"/>
        <v>2.7371630330594893E-2</v>
      </c>
      <c r="X478" s="30">
        <f t="shared" ca="1" si="188"/>
        <v>3.6534177464845339</v>
      </c>
      <c r="Y478" s="30">
        <f t="shared" ca="1" si="205"/>
        <v>0.10000000000000971</v>
      </c>
      <c r="Z478" s="30">
        <f t="shared" ca="1" si="189"/>
        <v>3.6406333956607231</v>
      </c>
      <c r="AA478" s="30">
        <f t="shared" ca="1" si="190"/>
        <v>3.6534236504661521</v>
      </c>
      <c r="AB478">
        <f t="shared" ca="1" si="191"/>
        <v>1.6359061798780672E-3</v>
      </c>
      <c r="AC478">
        <f t="shared" ca="1" si="206"/>
        <v>1.1327014389475735E-8</v>
      </c>
      <c r="AD478">
        <f t="shared" ca="1" si="207"/>
        <v>6.9240000000006716E-7</v>
      </c>
      <c r="AE478" s="31">
        <f t="shared" ca="1" si="208"/>
        <v>1.6359061798779086E-2</v>
      </c>
      <c r="AF478" s="32">
        <f t="shared" ca="1" si="192"/>
        <v>-1.6216934118512224E-6</v>
      </c>
    </row>
    <row r="479" spans="1:32" x14ac:dyDescent="0.35">
      <c r="A479">
        <f t="shared" si="209"/>
        <v>447</v>
      </c>
      <c r="B479" s="28">
        <f t="shared" si="216"/>
        <v>3.095028000000017E-3</v>
      </c>
      <c r="C479">
        <f t="shared" si="193"/>
        <v>0</v>
      </c>
      <c r="D479" s="29">
        <f t="shared" si="194"/>
        <v>0.1</v>
      </c>
      <c r="E479" s="30">
        <f t="shared" ca="1" si="210"/>
        <v>3.6406333956607231</v>
      </c>
      <c r="F479" s="30">
        <f t="shared" ca="1" si="210"/>
        <v>3.6534236504661521</v>
      </c>
      <c r="G479" s="30">
        <f t="shared" ca="1" si="211"/>
        <v>-4.834388992767872</v>
      </c>
      <c r="H479" s="30">
        <f t="shared" ca="1" si="212"/>
        <v>-0.62044014114849666</v>
      </c>
      <c r="I479">
        <f t="shared" ca="1" si="213"/>
        <v>23.702218342007694</v>
      </c>
      <c r="J479" s="29">
        <f t="shared" ca="1" si="214"/>
        <v>0.1</v>
      </c>
      <c r="K479" s="30">
        <f t="shared" ca="1" si="215"/>
        <v>-0.1278878129952665</v>
      </c>
      <c r="L479" s="30">
        <f t="shared" ca="1" si="186"/>
        <v>3.6534221769602495</v>
      </c>
      <c r="M479" s="30">
        <f t="shared" ca="1" si="195"/>
        <v>0.15525941013250222</v>
      </c>
      <c r="N479" s="30">
        <f t="shared" si="187"/>
        <v>10</v>
      </c>
      <c r="O479" s="56">
        <f t="shared" ca="1" si="196"/>
        <v>0</v>
      </c>
      <c r="P479" s="30">
        <f t="shared" ca="1" si="197"/>
        <v>0.15525941013250222</v>
      </c>
      <c r="Q479" s="30">
        <f t="shared" ca="1" si="198"/>
        <v>7.2316453304077594E-3</v>
      </c>
      <c r="R479" s="30">
        <f t="shared" ca="1" si="199"/>
        <v>-3.6251074546474729</v>
      </c>
      <c r="S479" s="30">
        <f t="shared" ca="1" si="200"/>
        <v>-0.46524259351897246</v>
      </c>
      <c r="T479">
        <f t="shared" ca="1" si="201"/>
        <v>13.327501095148268</v>
      </c>
      <c r="U479">
        <f t="shared" ca="1" si="202"/>
        <v>-0.1278878129952665</v>
      </c>
      <c r="V479">
        <f t="shared" ca="1" si="203"/>
        <v>1.6355292712712255E-3</v>
      </c>
      <c r="W479" s="30">
        <f t="shared" ca="1" si="204"/>
        <v>2.737159713723572E-2</v>
      </c>
      <c r="X479" s="30">
        <f t="shared" ca="1" si="188"/>
        <v>3.6534221769602495</v>
      </c>
      <c r="Y479" s="30">
        <f t="shared" ca="1" si="205"/>
        <v>9.9999999999998659E-2</v>
      </c>
      <c r="Z479" s="30">
        <f t="shared" ca="1" si="189"/>
        <v>3.6406392989621708</v>
      </c>
      <c r="AA479" s="30">
        <f t="shared" ca="1" si="190"/>
        <v>3.6534280802616972</v>
      </c>
      <c r="AB479">
        <f t="shared" ca="1" si="191"/>
        <v>1.6355292712712255E-3</v>
      </c>
      <c r="AC479">
        <f t="shared" ca="1" si="206"/>
        <v>1.1324404674281963E-8</v>
      </c>
      <c r="AD479">
        <f t="shared" ca="1" si="207"/>
        <v>6.9239999999999061E-7</v>
      </c>
      <c r="AE479" s="31">
        <f t="shared" ca="1" si="208"/>
        <v>1.6355292712712473E-2</v>
      </c>
      <c r="AF479" s="32">
        <f t="shared" ca="1" si="192"/>
        <v>-1.621503954424546E-6</v>
      </c>
    </row>
    <row r="480" spans="1:32" x14ac:dyDescent="0.35">
      <c r="A480">
        <f t="shared" si="209"/>
        <v>448</v>
      </c>
      <c r="B480" s="28">
        <f t="shared" si="216"/>
        <v>3.1019520000000172E-3</v>
      </c>
      <c r="C480">
        <f t="shared" si="193"/>
        <v>0</v>
      </c>
      <c r="D480" s="29">
        <f t="shared" si="194"/>
        <v>0.1</v>
      </c>
      <c r="E480" s="30">
        <f t="shared" ca="1" si="210"/>
        <v>3.6406392989621708</v>
      </c>
      <c r="F480" s="30">
        <f t="shared" ca="1" si="210"/>
        <v>3.6534280802616972</v>
      </c>
      <c r="G480" s="30">
        <f t="shared" ca="1" si="211"/>
        <v>-4.8343988316036182</v>
      </c>
      <c r="H480" s="30">
        <f t="shared" ca="1" si="212"/>
        <v>-0.62036967004088783</v>
      </c>
      <c r="I480">
        <f t="shared" ca="1" si="213"/>
        <v>23.702275887032236</v>
      </c>
      <c r="J480" s="29">
        <f t="shared" ca="1" si="214"/>
        <v>0.1</v>
      </c>
      <c r="K480" s="30">
        <f t="shared" ca="1" si="215"/>
        <v>-0.1278730796337357</v>
      </c>
      <c r="L480" s="30">
        <f t="shared" ref="L480:L543" ca="1" si="217">E480-K480*$I$23</f>
        <v>3.6534266069255441</v>
      </c>
      <c r="M480" s="30">
        <f t="shared" ca="1" si="195"/>
        <v>0.15524464358152024</v>
      </c>
      <c r="N480" s="30">
        <f t="shared" ref="N480:N543" si="218">IF(C480=0,$C$16,$C$15)</f>
        <v>10</v>
      </c>
      <c r="O480" s="56">
        <f t="shared" ca="1" si="196"/>
        <v>0</v>
      </c>
      <c r="P480" s="30">
        <f t="shared" ca="1" si="197"/>
        <v>0.15524464358152024</v>
      </c>
      <c r="Q480" s="30">
        <f t="shared" ca="1" si="198"/>
        <v>7.230269808225975E-3</v>
      </c>
      <c r="R480" s="30">
        <f t="shared" ca="1" si="199"/>
        <v>-3.6251148346040187</v>
      </c>
      <c r="S480" s="30">
        <f t="shared" ca="1" si="200"/>
        <v>-0.46518975037625787</v>
      </c>
      <c r="T480">
        <f t="shared" ca="1" si="201"/>
        <v>13.327533464216625</v>
      </c>
      <c r="U480">
        <f t="shared" ca="1" si="202"/>
        <v>-0.1278730796337357</v>
      </c>
      <c r="V480">
        <f t="shared" ca="1" si="203"/>
        <v>1.6351524495015713E-3</v>
      </c>
      <c r="W480" s="30">
        <f t="shared" ca="1" si="204"/>
        <v>2.7371563947784533E-2</v>
      </c>
      <c r="X480" s="30">
        <f t="shared" ref="X480:X543" ca="1" si="219">E480-U480*$I$23</f>
        <v>3.6534266069255441</v>
      </c>
      <c r="Y480" s="30">
        <f t="shared" ca="1" si="205"/>
        <v>9.9999999999999992E-2</v>
      </c>
      <c r="Z480" s="30">
        <f t="shared" ref="Z480:Z543" ca="1" si="220">E480-U480*$C$19/$C$9</f>
        <v>3.6406452015835264</v>
      </c>
      <c r="AA480" s="30">
        <f t="shared" ref="AA480:AA543" ca="1" si="221">Z480-U480*$I$23</f>
        <v>3.6534325095468998</v>
      </c>
      <c r="AB480">
        <f t="shared" ref="AB480:AB543" ca="1" si="222">U480^2*$I$23</f>
        <v>1.6351524495015713E-3</v>
      </c>
      <c r="AC480">
        <f t="shared" ca="1" si="206"/>
        <v>1.1321795560348879E-8</v>
      </c>
      <c r="AD480">
        <f t="shared" ca="1" si="207"/>
        <v>6.9239999999999982E-7</v>
      </c>
      <c r="AE480" s="31">
        <f t="shared" ca="1" si="208"/>
        <v>1.6351524495015715E-2</v>
      </c>
      <c r="AF480" s="32">
        <f t="shared" ref="AF480:AF543" ca="1" si="223">(E480-Z480)/E480</f>
        <v>-1.621314519505913E-6</v>
      </c>
    </row>
    <row r="481" spans="1:32" x14ac:dyDescent="0.35">
      <c r="A481">
        <f t="shared" si="209"/>
        <v>449</v>
      </c>
      <c r="B481" s="28">
        <f t="shared" si="216"/>
        <v>3.1088760000000173E-3</v>
      </c>
      <c r="C481">
        <f t="shared" ref="C481:C544" si="224">IF(MOD(B481,$I$26)&gt;$I$25,0,1)</f>
        <v>0</v>
      </c>
      <c r="D481" s="29">
        <f t="shared" ref="D481:D544" si="225">$C$13+IF(MOD(B481,$I$26)&gt;$I$25,0,$C$14)</f>
        <v>0.1</v>
      </c>
      <c r="E481" s="30">
        <f t="shared" ca="1" si="210"/>
        <v>3.6406452015835264</v>
      </c>
      <c r="F481" s="30">
        <f t="shared" ca="1" si="210"/>
        <v>3.6534325095468998</v>
      </c>
      <c r="G481" s="30">
        <f t="shared" ca="1" si="211"/>
        <v>-4.8344086693058781</v>
      </c>
      <c r="H481" s="30">
        <f t="shared" ca="1" si="212"/>
        <v>-0.62029920681964201</v>
      </c>
      <c r="I481">
        <f t="shared" ca="1" si="213"/>
        <v>23.70233342549697</v>
      </c>
      <c r="J481" s="29">
        <f t="shared" ca="1" si="214"/>
        <v>0.1</v>
      </c>
      <c r="K481" s="30">
        <f t="shared" ca="1" si="215"/>
        <v>-0.12785834796950388</v>
      </c>
      <c r="L481" s="30">
        <f t="shared" ca="1" si="217"/>
        <v>3.6534310363804767</v>
      </c>
      <c r="M481" s="30">
        <f t="shared" ref="M481:M544" ca="1" si="226">($C$2-L481)/$C$3</f>
        <v>0.15522987873174485</v>
      </c>
      <c r="N481" s="30">
        <f t="shared" si="218"/>
        <v>10</v>
      </c>
      <c r="O481" s="56">
        <f t="shared" ref="O481:O544" ca="1" si="227">IF(ABS(M481)&gt;N481,1,0)</f>
        <v>0</v>
      </c>
      <c r="P481" s="30">
        <f t="shared" ref="P481:P544" ca="1" si="228">IF(O481=1,IF(M481&lt;0,-1*N481,N481),M481)</f>
        <v>0.15522987873174485</v>
      </c>
      <c r="Q481" s="30">
        <f t="shared" ref="Q481:Q544" ca="1" si="229">(P481^2)*$C$3</f>
        <v>7.2288945753216632E-3</v>
      </c>
      <c r="R481" s="30">
        <f t="shared" ref="R481:R544" ca="1" si="230">P481*$I$23-E481</f>
        <v>-3.6251222137103518</v>
      </c>
      <c r="S481" s="30">
        <f t="shared" ref="S481:S544" ca="1" si="231">J481-P481*E481</f>
        <v>-0.46513691314711958</v>
      </c>
      <c r="T481">
        <f t="shared" ref="T481:T544" ca="1" si="232">R481^2-4*$I$23*S481</f>
        <v>13.327565829595091</v>
      </c>
      <c r="U481">
        <f t="shared" ref="U481:U544" ca="1" si="233">IF(O481=1,(-R481-SQRT(T481))/(2*$I$23),K481)</f>
        <v>-0.12785834796950388</v>
      </c>
      <c r="V481">
        <f t="shared" ref="V481:V544" ca="1" si="234">U481^2*$C$10/1000</f>
        <v>1.6347757145490735E-3</v>
      </c>
      <c r="W481" s="30">
        <f t="shared" ref="W481:W544" ca="1" si="235">P481+U481</f>
        <v>2.737153076224097E-2</v>
      </c>
      <c r="X481" s="30">
        <f t="shared" ca="1" si="219"/>
        <v>3.6534310363804767</v>
      </c>
      <c r="Y481" s="30">
        <f t="shared" ref="Y481:Y544" ca="1" si="236">X481*(P481+U481)</f>
        <v>0.10000000000001413</v>
      </c>
      <c r="Z481" s="30">
        <f t="shared" ca="1" si="220"/>
        <v>3.6406511035248688</v>
      </c>
      <c r="AA481" s="30">
        <f t="shared" ca="1" si="221"/>
        <v>3.653436938321819</v>
      </c>
      <c r="AB481">
        <f t="shared" ca="1" si="222"/>
        <v>1.6347757145490735E-3</v>
      </c>
      <c r="AC481">
        <f t="shared" ref="AC481:AC544" ca="1" si="237">AB481*$C$19</f>
        <v>1.1319187047537784E-8</v>
      </c>
      <c r="AD481">
        <f t="shared" ref="AD481:AD544" ca="1" si="238">Y481*$C$19</f>
        <v>6.9240000000009776E-7</v>
      </c>
      <c r="AE481" s="31">
        <f t="shared" ref="AE481:AE544" ca="1" si="239">IF(Y481&gt;0.0000000001,AB481/Y481,1)</f>
        <v>1.6347757145488424E-2</v>
      </c>
      <c r="AF481" s="32">
        <f t="shared" ca="1" si="223"/>
        <v>-1.6211251070950724E-6</v>
      </c>
    </row>
    <row r="482" spans="1:32" x14ac:dyDescent="0.35">
      <c r="A482">
        <f t="shared" ref="A482:A545" si="240">A481+1</f>
        <v>450</v>
      </c>
      <c r="B482" s="28">
        <f t="shared" si="216"/>
        <v>3.1158000000000175E-3</v>
      </c>
      <c r="C482">
        <f t="shared" si="224"/>
        <v>0</v>
      </c>
      <c r="D482" s="29">
        <f t="shared" si="225"/>
        <v>0.1</v>
      </c>
      <c r="E482" s="30">
        <f t="shared" ref="E482:F532" ca="1" si="241">Z481</f>
        <v>3.6406511035248688</v>
      </c>
      <c r="F482" s="30">
        <f t="shared" ca="1" si="241"/>
        <v>3.653436938321819</v>
      </c>
      <c r="G482" s="30">
        <f t="shared" ref="G482:G545" ca="1" si="242">($I$23*($C$2-E482)-E482*($C$3+$I$23))/$C$3</f>
        <v>-4.8344185058747815</v>
      </c>
      <c r="H482" s="30">
        <f t="shared" ref="H482:H545" ca="1" si="243">D482-E482*($C$2-E482)/$C$3</f>
        <v>-0.62022875148390133</v>
      </c>
      <c r="I482">
        <f t="shared" ref="I482:I545" ca="1" si="244">G482^2-4*$I$24*H482</f>
        <v>23.702390957402635</v>
      </c>
      <c r="J482" s="29">
        <f t="shared" ref="J482:J545" ca="1" si="245">IF(I482&lt;0,E482/(2*$I$23),D482)</f>
        <v>0.1</v>
      </c>
      <c r="K482" s="30">
        <f t="shared" ref="K482:K545" ca="1" si="246">(-G482-SQRT(I482))/(2*$I$24)</f>
        <v>-0.1278436180023845</v>
      </c>
      <c r="L482" s="30">
        <f t="shared" ca="1" si="217"/>
        <v>3.6534354653251073</v>
      </c>
      <c r="M482" s="30">
        <f t="shared" ca="1" si="226"/>
        <v>0.15521511558297618</v>
      </c>
      <c r="N482" s="30">
        <f t="shared" si="218"/>
        <v>10</v>
      </c>
      <c r="O482" s="56">
        <f t="shared" ca="1" si="227"/>
        <v>0</v>
      </c>
      <c r="P482" s="30">
        <f t="shared" ca="1" si="228"/>
        <v>0.15521511558297618</v>
      </c>
      <c r="Q482" s="30">
        <f t="shared" ca="1" si="229"/>
        <v>7.2275196316309966E-3</v>
      </c>
      <c r="R482" s="30">
        <f t="shared" ca="1" si="230"/>
        <v>-3.6251295919665711</v>
      </c>
      <c r="S482" s="30">
        <f t="shared" ca="1" si="231"/>
        <v>-0.46508408183090233</v>
      </c>
      <c r="T482">
        <f t="shared" ca="1" si="232"/>
        <v>13.32759819128408</v>
      </c>
      <c r="U482">
        <f t="shared" ca="1" si="233"/>
        <v>-0.1278436180023845</v>
      </c>
      <c r="V482">
        <f t="shared" ca="1" si="234"/>
        <v>1.6343990663939612E-3</v>
      </c>
      <c r="W482" s="30">
        <f t="shared" ca="1" si="235"/>
        <v>2.737149758059168E-2</v>
      </c>
      <c r="X482" s="30">
        <f t="shared" ca="1" si="219"/>
        <v>3.6534354653251073</v>
      </c>
      <c r="Y482" s="30">
        <f t="shared" ca="1" si="236"/>
        <v>9.999999999999401E-2</v>
      </c>
      <c r="Z482" s="30">
        <f t="shared" ca="1" si="220"/>
        <v>3.6406570047862759</v>
      </c>
      <c r="AA482" s="30">
        <f t="shared" ca="1" si="221"/>
        <v>3.6534413665865144</v>
      </c>
      <c r="AB482">
        <f t="shared" ca="1" si="222"/>
        <v>1.6343990663939612E-3</v>
      </c>
      <c r="AC482">
        <f t="shared" ca="1" si="237"/>
        <v>1.1316579135711787E-8</v>
      </c>
      <c r="AD482">
        <f t="shared" ca="1" si="238"/>
        <v>6.9239999999995842E-7</v>
      </c>
      <c r="AE482" s="31">
        <f t="shared" ca="1" si="239"/>
        <v>1.6343990663940593E-2</v>
      </c>
      <c r="AF482" s="32">
        <f t="shared" ca="1" si="223"/>
        <v>-1.6209357170697931E-6</v>
      </c>
    </row>
    <row r="483" spans="1:32" x14ac:dyDescent="0.35">
      <c r="A483">
        <f t="shared" si="240"/>
        <v>451</v>
      </c>
      <c r="B483" s="28">
        <f t="shared" ref="B483:B546" si="247">B482+$C$19</f>
        <v>3.1227240000000177E-3</v>
      </c>
      <c r="C483">
        <f t="shared" si="224"/>
        <v>0</v>
      </c>
      <c r="D483" s="29">
        <f t="shared" si="225"/>
        <v>0.1</v>
      </c>
      <c r="E483" s="30">
        <f t="shared" ca="1" si="241"/>
        <v>3.6406570047862759</v>
      </c>
      <c r="F483" s="30">
        <f t="shared" ca="1" si="241"/>
        <v>3.6534413665865144</v>
      </c>
      <c r="G483" s="30">
        <f t="shared" ca="1" si="242"/>
        <v>-4.8344283413104607</v>
      </c>
      <c r="H483" s="30">
        <f t="shared" ca="1" si="243"/>
        <v>-0.62015830403281302</v>
      </c>
      <c r="I483">
        <f t="shared" ca="1" si="244"/>
        <v>23.702448482749979</v>
      </c>
      <c r="J483" s="29">
        <f t="shared" ca="1" si="245"/>
        <v>0.1</v>
      </c>
      <c r="K483" s="30">
        <f t="shared" ca="1" si="246"/>
        <v>-0.12782888973217107</v>
      </c>
      <c r="L483" s="30">
        <f t="shared" ca="1" si="217"/>
        <v>3.6534398937594927</v>
      </c>
      <c r="M483" s="30">
        <f t="shared" ca="1" si="226"/>
        <v>0.15520035413502481</v>
      </c>
      <c r="N483" s="30">
        <f t="shared" si="218"/>
        <v>10</v>
      </c>
      <c r="O483" s="56">
        <f t="shared" ca="1" si="227"/>
        <v>0</v>
      </c>
      <c r="P483" s="30">
        <f t="shared" ca="1" si="228"/>
        <v>0.15520035413502481</v>
      </c>
      <c r="Q483" s="30">
        <f t="shared" ca="1" si="229"/>
        <v>7.226144977091134E-3</v>
      </c>
      <c r="R483" s="30">
        <f t="shared" ca="1" si="230"/>
        <v>-3.6251369693727735</v>
      </c>
      <c r="S483" s="30">
        <f t="shared" ca="1" si="231"/>
        <v>-0.46503125642698873</v>
      </c>
      <c r="T483">
        <f t="shared" ca="1" si="232"/>
        <v>13.327630549284013</v>
      </c>
      <c r="U483">
        <f t="shared" ca="1" si="233"/>
        <v>-0.12782888973217107</v>
      </c>
      <c r="V483">
        <f t="shared" ca="1" si="234"/>
        <v>1.634022505015955E-3</v>
      </c>
      <c r="W483" s="30">
        <f t="shared" ca="1" si="235"/>
        <v>2.7371464402853735E-2</v>
      </c>
      <c r="X483" s="30">
        <f t="shared" ca="1" si="219"/>
        <v>3.6534398937594927</v>
      </c>
      <c r="Y483" s="30">
        <f t="shared" ca="1" si="236"/>
        <v>0.10000000000000368</v>
      </c>
      <c r="Z483" s="30">
        <f t="shared" ca="1" si="220"/>
        <v>3.6406629053678259</v>
      </c>
      <c r="AA483" s="30">
        <f t="shared" ca="1" si="221"/>
        <v>3.6534457943410428</v>
      </c>
      <c r="AB483">
        <f t="shared" ca="1" si="222"/>
        <v>1.634022505015955E-3</v>
      </c>
      <c r="AC483">
        <f t="shared" ca="1" si="237"/>
        <v>1.1313971824730471E-8</v>
      </c>
      <c r="AD483">
        <f t="shared" ca="1" si="238"/>
        <v>6.9240000000002544E-7</v>
      </c>
      <c r="AE483" s="31">
        <f t="shared" ca="1" si="239"/>
        <v>1.634022505015895E-2</v>
      </c>
      <c r="AF483" s="32">
        <f t="shared" ca="1" si="223"/>
        <v>-1.6207463494298255E-6</v>
      </c>
    </row>
    <row r="484" spans="1:32" x14ac:dyDescent="0.35">
      <c r="A484">
        <f t="shared" si="240"/>
        <v>452</v>
      </c>
      <c r="B484" s="28">
        <f t="shared" si="247"/>
        <v>3.1296480000000178E-3</v>
      </c>
      <c r="C484">
        <f t="shared" si="224"/>
        <v>0</v>
      </c>
      <c r="D484" s="29">
        <f t="shared" si="225"/>
        <v>0.1</v>
      </c>
      <c r="E484" s="30">
        <f t="shared" ca="1" si="241"/>
        <v>3.6406629053678259</v>
      </c>
      <c r="F484" s="30">
        <f t="shared" ca="1" si="241"/>
        <v>3.6534457943410428</v>
      </c>
      <c r="G484" s="30">
        <f t="shared" ca="1" si="242"/>
        <v>-4.8344381756130437</v>
      </c>
      <c r="H484" s="30">
        <f t="shared" ca="1" si="243"/>
        <v>-0.62008786446552433</v>
      </c>
      <c r="I484">
        <f t="shared" ca="1" si="244"/>
        <v>23.702506001539717</v>
      </c>
      <c r="J484" s="29">
        <f t="shared" ca="1" si="245"/>
        <v>0.1</v>
      </c>
      <c r="K484" s="30">
        <f t="shared" ca="1" si="246"/>
        <v>-0.12781416315867375</v>
      </c>
      <c r="L484" s="30">
        <f t="shared" ca="1" si="217"/>
        <v>3.6534443216836934</v>
      </c>
      <c r="M484" s="30">
        <f t="shared" ca="1" si="226"/>
        <v>0.15518559438768936</v>
      </c>
      <c r="N484" s="30">
        <f t="shared" si="218"/>
        <v>10</v>
      </c>
      <c r="O484" s="56">
        <f t="shared" ca="1" si="227"/>
        <v>0</v>
      </c>
      <c r="P484" s="30">
        <f t="shared" ca="1" si="228"/>
        <v>0.15518559438768936</v>
      </c>
      <c r="Q484" s="30">
        <f t="shared" ca="1" si="229"/>
        <v>7.2247706116381335E-3</v>
      </c>
      <c r="R484" s="30">
        <f t="shared" ca="1" si="230"/>
        <v>-3.6251443459290571</v>
      </c>
      <c r="S484" s="30">
        <f t="shared" ca="1" si="231"/>
        <v>-0.46497843693471819</v>
      </c>
      <c r="T484">
        <f t="shared" ca="1" si="232"/>
        <v>13.327662903595298</v>
      </c>
      <c r="U484">
        <f t="shared" ca="1" si="233"/>
        <v>-0.12781416315867375</v>
      </c>
      <c r="V484">
        <f t="shared" ca="1" si="234"/>
        <v>1.6336460303952071E-3</v>
      </c>
      <c r="W484" s="30">
        <f t="shared" ca="1" si="235"/>
        <v>2.7371431229015614E-2</v>
      </c>
      <c r="X484" s="30">
        <f t="shared" ca="1" si="219"/>
        <v>3.6534443216836934</v>
      </c>
      <c r="Y484" s="30">
        <f t="shared" ca="1" si="236"/>
        <v>0.10000000000000281</v>
      </c>
      <c r="Z484" s="30">
        <f t="shared" ca="1" si="220"/>
        <v>3.6406688052695975</v>
      </c>
      <c r="AA484" s="30">
        <f t="shared" ca="1" si="221"/>
        <v>3.653450221585465</v>
      </c>
      <c r="AB484">
        <f t="shared" ca="1" si="222"/>
        <v>1.6336460303952073E-3</v>
      </c>
      <c r="AC484">
        <f t="shared" ca="1" si="237"/>
        <v>1.1311365114456414E-8</v>
      </c>
      <c r="AD484">
        <f t="shared" ca="1" si="238"/>
        <v>6.9240000000001941E-7</v>
      </c>
      <c r="AE484" s="31">
        <f t="shared" ca="1" si="239"/>
        <v>1.6336460303951614E-2</v>
      </c>
      <c r="AF484" s="32">
        <f t="shared" ca="1" si="223"/>
        <v>-1.6205570042968998E-6</v>
      </c>
    </row>
    <row r="485" spans="1:32" x14ac:dyDescent="0.35">
      <c r="A485">
        <f t="shared" si="240"/>
        <v>453</v>
      </c>
      <c r="B485" s="28">
        <f t="shared" si="247"/>
        <v>3.136572000000018E-3</v>
      </c>
      <c r="C485">
        <f t="shared" si="224"/>
        <v>0</v>
      </c>
      <c r="D485" s="29">
        <f t="shared" si="225"/>
        <v>0.1</v>
      </c>
      <c r="E485" s="30">
        <f t="shared" ca="1" si="241"/>
        <v>3.6406688052695975</v>
      </c>
      <c r="F485" s="30">
        <f t="shared" ca="1" si="241"/>
        <v>3.653450221585465</v>
      </c>
      <c r="G485" s="30">
        <f t="shared" ca="1" si="242"/>
        <v>-4.8344480087826627</v>
      </c>
      <c r="H485" s="30">
        <f t="shared" ca="1" si="243"/>
        <v>-0.62001743278117694</v>
      </c>
      <c r="I485">
        <f t="shared" ca="1" si="244"/>
        <v>23.702563513772613</v>
      </c>
      <c r="J485" s="29">
        <f t="shared" ca="1" si="245"/>
        <v>0.1</v>
      </c>
      <c r="K485" s="30">
        <f t="shared" ca="1" si="246"/>
        <v>-0.12779943828169602</v>
      </c>
      <c r="L485" s="30">
        <f t="shared" ca="1" si="217"/>
        <v>3.653448749097767</v>
      </c>
      <c r="M485" s="30">
        <f t="shared" ca="1" si="226"/>
        <v>0.15517083634077741</v>
      </c>
      <c r="N485" s="30">
        <f t="shared" si="218"/>
        <v>10</v>
      </c>
      <c r="O485" s="56">
        <f t="shared" ca="1" si="227"/>
        <v>0</v>
      </c>
      <c r="P485" s="30">
        <f t="shared" ca="1" si="228"/>
        <v>0.15517083634077741</v>
      </c>
      <c r="Q485" s="30">
        <f t="shared" ca="1" si="229"/>
        <v>7.223396535208898E-3</v>
      </c>
      <c r="R485" s="30">
        <f t="shared" ca="1" si="230"/>
        <v>-3.6251517216355196</v>
      </c>
      <c r="S485" s="30">
        <f t="shared" ca="1" si="231"/>
        <v>-0.46492562335346233</v>
      </c>
      <c r="T485">
        <f t="shared" ca="1" si="232"/>
        <v>13.327695254218355</v>
      </c>
      <c r="U485">
        <f t="shared" ca="1" si="233"/>
        <v>-0.12779943828169602</v>
      </c>
      <c r="V485">
        <f t="shared" ca="1" si="234"/>
        <v>1.6332696425117028E-3</v>
      </c>
      <c r="W485" s="30">
        <f t="shared" ca="1" si="235"/>
        <v>2.7371398059081398E-2</v>
      </c>
      <c r="X485" s="30">
        <f t="shared" ca="1" si="219"/>
        <v>3.653448749097767</v>
      </c>
      <c r="Y485" s="30">
        <f t="shared" ca="1" si="236"/>
        <v>0.10000000000000799</v>
      </c>
      <c r="Z485" s="30">
        <f t="shared" ca="1" si="220"/>
        <v>3.6406747044916687</v>
      </c>
      <c r="AA485" s="30">
        <f t="shared" ca="1" si="221"/>
        <v>3.6534546483198382</v>
      </c>
      <c r="AB485">
        <f t="shared" ca="1" si="222"/>
        <v>1.633269642511703E-3</v>
      </c>
      <c r="AC485">
        <f t="shared" ca="1" si="237"/>
        <v>1.1308759004751031E-8</v>
      </c>
      <c r="AD485">
        <f t="shared" ca="1" si="238"/>
        <v>6.924000000000552E-7</v>
      </c>
      <c r="AE485" s="31">
        <f t="shared" ca="1" si="239"/>
        <v>1.6332696425115725E-2</v>
      </c>
      <c r="AF485" s="32">
        <f t="shared" ca="1" si="223"/>
        <v>-1.6203676815487856E-6</v>
      </c>
    </row>
    <row r="486" spans="1:32" x14ac:dyDescent="0.35">
      <c r="A486">
        <f t="shared" si="240"/>
        <v>454</v>
      </c>
      <c r="B486" s="28">
        <f t="shared" si="247"/>
        <v>3.1434960000000182E-3</v>
      </c>
      <c r="C486">
        <f t="shared" si="224"/>
        <v>0</v>
      </c>
      <c r="D486" s="29">
        <f t="shared" si="225"/>
        <v>0.1</v>
      </c>
      <c r="E486" s="30">
        <f t="shared" ca="1" si="241"/>
        <v>3.6406747044916687</v>
      </c>
      <c r="F486" s="30">
        <f t="shared" ca="1" si="241"/>
        <v>3.6534546483198382</v>
      </c>
      <c r="G486" s="30">
        <f t="shared" ca="1" si="242"/>
        <v>-4.8344578408194474</v>
      </c>
      <c r="H486" s="30">
        <f t="shared" ca="1" si="243"/>
        <v>-0.6199470089789183</v>
      </c>
      <c r="I486">
        <f t="shared" ca="1" si="244"/>
        <v>23.702621019449392</v>
      </c>
      <c r="J486" s="29">
        <f t="shared" ca="1" si="245"/>
        <v>0.1</v>
      </c>
      <c r="K486" s="30">
        <f t="shared" ca="1" si="246"/>
        <v>-0.12778471510104469</v>
      </c>
      <c r="L486" s="30">
        <f t="shared" ca="1" si="217"/>
        <v>3.653453176001773</v>
      </c>
      <c r="M486" s="30">
        <f t="shared" ca="1" si="226"/>
        <v>0.15515607999409062</v>
      </c>
      <c r="N486" s="30">
        <f t="shared" si="218"/>
        <v>10</v>
      </c>
      <c r="O486" s="56">
        <f t="shared" ca="1" si="227"/>
        <v>0</v>
      </c>
      <c r="P486" s="30">
        <f t="shared" ca="1" si="228"/>
        <v>0.15515607999409062</v>
      </c>
      <c r="Q486" s="30">
        <f t="shared" ca="1" si="229"/>
        <v>7.2220227477397944E-3</v>
      </c>
      <c r="R486" s="30">
        <f t="shared" ca="1" si="230"/>
        <v>-3.6251590964922595</v>
      </c>
      <c r="S486" s="30">
        <f t="shared" ca="1" si="231"/>
        <v>-0.46487281568257155</v>
      </c>
      <c r="T486">
        <f t="shared" ca="1" si="232"/>
        <v>13.327727601153605</v>
      </c>
      <c r="U486">
        <f t="shared" ca="1" si="233"/>
        <v>-0.12778471510104469</v>
      </c>
      <c r="V486">
        <f t="shared" ca="1" si="234"/>
        <v>1.6328933413455159E-3</v>
      </c>
      <c r="W486" s="30">
        <f t="shared" ca="1" si="235"/>
        <v>2.7371364893045924E-2</v>
      </c>
      <c r="X486" s="30">
        <f t="shared" ca="1" si="219"/>
        <v>3.653453176001773</v>
      </c>
      <c r="Y486" s="30">
        <f t="shared" ca="1" si="236"/>
        <v>0.10000000000000206</v>
      </c>
      <c r="Z486" s="30">
        <f t="shared" ca="1" si="220"/>
        <v>3.6406806030341179</v>
      </c>
      <c r="AA486" s="30">
        <f t="shared" ca="1" si="221"/>
        <v>3.6534590745442221</v>
      </c>
      <c r="AB486">
        <f t="shared" ca="1" si="222"/>
        <v>1.6328933413455159E-3</v>
      </c>
      <c r="AC486">
        <f t="shared" ca="1" si="237"/>
        <v>1.1306153495476351E-8</v>
      </c>
      <c r="AD486">
        <f t="shared" ca="1" si="238"/>
        <v>6.9240000000001422E-7</v>
      </c>
      <c r="AE486" s="31">
        <f t="shared" ca="1" si="239"/>
        <v>1.6328933413454823E-2</v>
      </c>
      <c r="AF486" s="32">
        <f t="shared" ca="1" si="223"/>
        <v>-1.620178381185233E-6</v>
      </c>
    </row>
    <row r="487" spans="1:32" x14ac:dyDescent="0.35">
      <c r="A487">
        <f t="shared" si="240"/>
        <v>455</v>
      </c>
      <c r="B487" s="28">
        <f t="shared" si="247"/>
        <v>3.1504200000000183E-3</v>
      </c>
      <c r="C487">
        <f t="shared" si="224"/>
        <v>0</v>
      </c>
      <c r="D487" s="29">
        <f t="shared" si="225"/>
        <v>0.1</v>
      </c>
      <c r="E487" s="30">
        <f t="shared" ca="1" si="241"/>
        <v>3.6406806030341179</v>
      </c>
      <c r="F487" s="30">
        <f t="shared" ca="1" si="241"/>
        <v>3.6534590745442221</v>
      </c>
      <c r="G487" s="30">
        <f t="shared" ca="1" si="242"/>
        <v>-4.8344676717235302</v>
      </c>
      <c r="H487" s="30">
        <f t="shared" ca="1" si="243"/>
        <v>-0.61987659305789522</v>
      </c>
      <c r="I487">
        <f t="shared" ca="1" si="244"/>
        <v>23.702678518570806</v>
      </c>
      <c r="J487" s="29">
        <f t="shared" ca="1" si="245"/>
        <v>0.1</v>
      </c>
      <c r="K487" s="30">
        <f t="shared" ca="1" si="246"/>
        <v>-0.12776999361651994</v>
      </c>
      <c r="L487" s="30">
        <f t="shared" ca="1" si="217"/>
        <v>3.6534576023957697</v>
      </c>
      <c r="M487" s="30">
        <f t="shared" ca="1" si="226"/>
        <v>0.15514132534743505</v>
      </c>
      <c r="N487" s="30">
        <f t="shared" si="218"/>
        <v>10</v>
      </c>
      <c r="O487" s="56">
        <f t="shared" ca="1" si="227"/>
        <v>0</v>
      </c>
      <c r="P487" s="30">
        <f t="shared" ca="1" si="228"/>
        <v>0.15514132534743505</v>
      </c>
      <c r="Q487" s="30">
        <f t="shared" ca="1" si="229"/>
        <v>7.2206492491676075E-3</v>
      </c>
      <c r="R487" s="30">
        <f t="shared" ca="1" si="230"/>
        <v>-3.6251664704993742</v>
      </c>
      <c r="S487" s="30">
        <f t="shared" ca="1" si="231"/>
        <v>-0.46482001392141215</v>
      </c>
      <c r="T487">
        <f t="shared" ca="1" si="232"/>
        <v>13.327759944401455</v>
      </c>
      <c r="U487">
        <f t="shared" ca="1" si="233"/>
        <v>-0.12776999361651994</v>
      </c>
      <c r="V487">
        <f t="shared" ca="1" si="234"/>
        <v>1.6325171268765548E-3</v>
      </c>
      <c r="W487" s="30">
        <f t="shared" ca="1" si="235"/>
        <v>2.7371331730915105E-2</v>
      </c>
      <c r="X487" s="30">
        <f t="shared" ca="1" si="219"/>
        <v>3.6534576023957697</v>
      </c>
      <c r="Y487" s="30">
        <f t="shared" ca="1" si="236"/>
        <v>0.10000000000000835</v>
      </c>
      <c r="Z487" s="30">
        <f t="shared" ca="1" si="220"/>
        <v>3.6406865008970231</v>
      </c>
      <c r="AA487" s="30">
        <f t="shared" ca="1" si="221"/>
        <v>3.6534635002586748</v>
      </c>
      <c r="AB487">
        <f t="shared" ca="1" si="222"/>
        <v>1.6325171268765548E-3</v>
      </c>
      <c r="AC487">
        <f t="shared" ca="1" si="237"/>
        <v>1.1303548586493264E-8</v>
      </c>
      <c r="AD487">
        <f t="shared" ca="1" si="238"/>
        <v>6.9240000000005774E-7</v>
      </c>
      <c r="AE487" s="31">
        <f t="shared" ca="1" si="239"/>
        <v>1.6325171268764187E-2</v>
      </c>
      <c r="AF487" s="32">
        <f t="shared" ca="1" si="223"/>
        <v>-1.6199891032059928E-6</v>
      </c>
    </row>
    <row r="488" spans="1:32" x14ac:dyDescent="0.35">
      <c r="A488">
        <f t="shared" si="240"/>
        <v>456</v>
      </c>
      <c r="B488" s="28">
        <f t="shared" si="247"/>
        <v>3.1573440000000185E-3</v>
      </c>
      <c r="C488">
        <f t="shared" si="224"/>
        <v>0</v>
      </c>
      <c r="D488" s="29">
        <f t="shared" si="225"/>
        <v>0.1</v>
      </c>
      <c r="E488" s="30">
        <f t="shared" ca="1" si="241"/>
        <v>3.6406865008970231</v>
      </c>
      <c r="F488" s="30">
        <f t="shared" ca="1" si="241"/>
        <v>3.6534635002586748</v>
      </c>
      <c r="G488" s="30">
        <f t="shared" ca="1" si="242"/>
        <v>-4.834477501495039</v>
      </c>
      <c r="H488" s="30">
        <f t="shared" ca="1" si="243"/>
        <v>-0.61980618501725493</v>
      </c>
      <c r="I488">
        <f t="shared" ca="1" si="244"/>
        <v>23.702736011137585</v>
      </c>
      <c r="J488" s="29">
        <f t="shared" ca="1" si="245"/>
        <v>0.1</v>
      </c>
      <c r="K488" s="30">
        <f t="shared" ca="1" si="246"/>
        <v>-0.12775527382793192</v>
      </c>
      <c r="L488" s="30">
        <f t="shared" ca="1" si="217"/>
        <v>3.653462028279816</v>
      </c>
      <c r="M488" s="30">
        <f t="shared" ca="1" si="226"/>
        <v>0.15512657240061384</v>
      </c>
      <c r="N488" s="30">
        <f t="shared" si="218"/>
        <v>10</v>
      </c>
      <c r="O488" s="56">
        <f t="shared" ca="1" si="227"/>
        <v>0</v>
      </c>
      <c r="P488" s="30">
        <f t="shared" ca="1" si="228"/>
        <v>0.15512657240061384</v>
      </c>
      <c r="Q488" s="30">
        <f t="shared" ca="1" si="229"/>
        <v>7.2192760394288666E-3</v>
      </c>
      <c r="R488" s="30">
        <f t="shared" ca="1" si="230"/>
        <v>-3.6251738436569618</v>
      </c>
      <c r="S488" s="30">
        <f t="shared" ca="1" si="231"/>
        <v>-0.46476721806933952</v>
      </c>
      <c r="T488">
        <f t="shared" ca="1" si="232"/>
        <v>13.327792283962326</v>
      </c>
      <c r="U488">
        <f t="shared" ca="1" si="233"/>
        <v>-0.12775527382793192</v>
      </c>
      <c r="V488">
        <f t="shared" ca="1" si="234"/>
        <v>1.6321409990849866E-3</v>
      </c>
      <c r="W488" s="30">
        <f t="shared" ca="1" si="235"/>
        <v>2.7371298572681918E-2</v>
      </c>
      <c r="X488" s="30">
        <f t="shared" ca="1" si="219"/>
        <v>3.653462028279816</v>
      </c>
      <c r="Y488" s="30">
        <f t="shared" ca="1" si="236"/>
        <v>0.10000000000000292</v>
      </c>
      <c r="Z488" s="30">
        <f t="shared" ca="1" si="220"/>
        <v>3.6406923980804629</v>
      </c>
      <c r="AA488" s="30">
        <f t="shared" ca="1" si="221"/>
        <v>3.6534679254632558</v>
      </c>
      <c r="AB488">
        <f t="shared" ca="1" si="222"/>
        <v>1.6321409990849866E-3</v>
      </c>
      <c r="AC488">
        <f t="shared" ca="1" si="237"/>
        <v>1.1300944277664446E-8</v>
      </c>
      <c r="AD488">
        <f t="shared" ca="1" si="238"/>
        <v>6.9240000000002015E-7</v>
      </c>
      <c r="AE488" s="31">
        <f t="shared" ca="1" si="239"/>
        <v>1.6321409990849391E-2</v>
      </c>
      <c r="AF488" s="32">
        <f t="shared" ca="1" si="223"/>
        <v>-1.6197998477327946E-6</v>
      </c>
    </row>
    <row r="489" spans="1:32" x14ac:dyDescent="0.35">
      <c r="A489">
        <f t="shared" si="240"/>
        <v>457</v>
      </c>
      <c r="B489" s="28">
        <f t="shared" si="247"/>
        <v>3.1642680000000187E-3</v>
      </c>
      <c r="C489">
        <f t="shared" si="224"/>
        <v>0</v>
      </c>
      <c r="D489" s="29">
        <f t="shared" si="225"/>
        <v>0.1</v>
      </c>
      <c r="E489" s="30">
        <f t="shared" ca="1" si="241"/>
        <v>3.6406923980804629</v>
      </c>
      <c r="F489" s="30">
        <f t="shared" ca="1" si="241"/>
        <v>3.6534679254632558</v>
      </c>
      <c r="G489" s="30">
        <f t="shared" ca="1" si="242"/>
        <v>-4.8344873301341043</v>
      </c>
      <c r="H489" s="30">
        <f t="shared" ca="1" si="243"/>
        <v>-0.61973578485613934</v>
      </c>
      <c r="I489">
        <f t="shared" ca="1" si="244"/>
        <v>23.702793497150456</v>
      </c>
      <c r="J489" s="29">
        <f t="shared" ca="1" si="245"/>
        <v>0.1</v>
      </c>
      <c r="K489" s="30">
        <f t="shared" ca="1" si="246"/>
        <v>-0.12774055573508078</v>
      </c>
      <c r="L489" s="30">
        <f t="shared" ca="1" si="217"/>
        <v>3.6534664536539707</v>
      </c>
      <c r="M489" s="30">
        <f t="shared" ca="1" si="226"/>
        <v>0.15511182115343156</v>
      </c>
      <c r="N489" s="30">
        <f t="shared" si="218"/>
        <v>10</v>
      </c>
      <c r="O489" s="56">
        <f t="shared" ca="1" si="227"/>
        <v>0</v>
      </c>
      <c r="P489" s="30">
        <f t="shared" ca="1" si="228"/>
        <v>0.15511182115343156</v>
      </c>
      <c r="Q489" s="30">
        <f t="shared" ca="1" si="229"/>
        <v>7.2179031184602411E-3</v>
      </c>
      <c r="R489" s="30">
        <f t="shared" ca="1" si="230"/>
        <v>-3.6251812159651196</v>
      </c>
      <c r="S489" s="30">
        <f t="shared" ca="1" si="231"/>
        <v>-0.46471442812571462</v>
      </c>
      <c r="T489">
        <f t="shared" ca="1" si="232"/>
        <v>13.327824619836628</v>
      </c>
      <c r="U489">
        <f t="shared" ca="1" si="233"/>
        <v>-0.12774055573508078</v>
      </c>
      <c r="V489">
        <f t="shared" ca="1" si="234"/>
        <v>1.6317649579507278E-3</v>
      </c>
      <c r="W489" s="30">
        <f t="shared" ca="1" si="235"/>
        <v>2.7371265418350776E-2</v>
      </c>
      <c r="X489" s="30">
        <f t="shared" ca="1" si="219"/>
        <v>3.6534664536539707</v>
      </c>
      <c r="Y489" s="30">
        <f t="shared" ca="1" si="236"/>
        <v>0.10000000000000357</v>
      </c>
      <c r="Z489" s="30">
        <f t="shared" ca="1" si="220"/>
        <v>3.6406982945845154</v>
      </c>
      <c r="AA489" s="30">
        <f t="shared" ca="1" si="221"/>
        <v>3.6534723501580233</v>
      </c>
      <c r="AB489">
        <f t="shared" ca="1" si="222"/>
        <v>1.631764957950728E-3</v>
      </c>
      <c r="AC489">
        <f t="shared" ca="1" si="237"/>
        <v>1.1298340568850841E-8</v>
      </c>
      <c r="AD489">
        <f t="shared" ca="1" si="238"/>
        <v>6.924000000000247E-7</v>
      </c>
      <c r="AE489" s="31">
        <f t="shared" ca="1" si="239"/>
        <v>1.6317649579506696E-2</v>
      </c>
      <c r="AF489" s="32">
        <f t="shared" ca="1" si="223"/>
        <v>-1.6196106146434091E-6</v>
      </c>
    </row>
    <row r="490" spans="1:32" x14ac:dyDescent="0.35">
      <c r="A490">
        <f t="shared" si="240"/>
        <v>458</v>
      </c>
      <c r="B490" s="28">
        <f t="shared" si="247"/>
        <v>3.1711920000000188E-3</v>
      </c>
      <c r="C490">
        <f t="shared" si="224"/>
        <v>0</v>
      </c>
      <c r="D490" s="29">
        <f t="shared" si="225"/>
        <v>0.1</v>
      </c>
      <c r="E490" s="30">
        <f t="shared" ca="1" si="241"/>
        <v>3.6406982945845154</v>
      </c>
      <c r="F490" s="30">
        <f t="shared" ca="1" si="241"/>
        <v>3.6534723501580233</v>
      </c>
      <c r="G490" s="30">
        <f t="shared" ca="1" si="242"/>
        <v>-4.8344971576408593</v>
      </c>
      <c r="H490" s="30">
        <f t="shared" ca="1" si="243"/>
        <v>-0.61966539257369546</v>
      </c>
      <c r="I490">
        <f t="shared" ca="1" si="244"/>
        <v>23.702850976610186</v>
      </c>
      <c r="J490" s="29">
        <f t="shared" ca="1" si="245"/>
        <v>0.1</v>
      </c>
      <c r="K490" s="30">
        <f t="shared" ca="1" si="246"/>
        <v>-0.12772583933777334</v>
      </c>
      <c r="L490" s="30">
        <f t="shared" ca="1" si="217"/>
        <v>3.6534708785182928</v>
      </c>
      <c r="M490" s="30">
        <f t="shared" ca="1" si="226"/>
        <v>0.15509707160569136</v>
      </c>
      <c r="N490" s="30">
        <f t="shared" si="218"/>
        <v>10</v>
      </c>
      <c r="O490" s="56">
        <f t="shared" ca="1" si="227"/>
        <v>0</v>
      </c>
      <c r="P490" s="30">
        <f t="shared" ca="1" si="228"/>
        <v>0.15509707160569136</v>
      </c>
      <c r="Q490" s="30">
        <f t="shared" ca="1" si="229"/>
        <v>7.2165304861982853E-3</v>
      </c>
      <c r="R490" s="30">
        <f t="shared" ca="1" si="230"/>
        <v>-3.6251885874239465</v>
      </c>
      <c r="S490" s="30">
        <f t="shared" ca="1" si="231"/>
        <v>-0.46466164408989308</v>
      </c>
      <c r="T490">
        <f t="shared" ca="1" si="232"/>
        <v>13.327856952024785</v>
      </c>
      <c r="U490">
        <f t="shared" ca="1" si="233"/>
        <v>-0.12772583933777334</v>
      </c>
      <c r="V490">
        <f t="shared" ca="1" si="234"/>
        <v>1.6313890034538689E-3</v>
      </c>
      <c r="W490" s="30">
        <f t="shared" ca="1" si="235"/>
        <v>2.7371232267918016E-2</v>
      </c>
      <c r="X490" s="30">
        <f t="shared" ca="1" si="219"/>
        <v>3.6534708785182928</v>
      </c>
      <c r="Y490" s="30">
        <f t="shared" ca="1" si="236"/>
        <v>9.9999999999998673E-2</v>
      </c>
      <c r="Z490" s="30">
        <f t="shared" ca="1" si="220"/>
        <v>3.6407041904092594</v>
      </c>
      <c r="AA490" s="30">
        <f t="shared" ca="1" si="221"/>
        <v>3.6534767743430367</v>
      </c>
      <c r="AB490">
        <f t="shared" ca="1" si="222"/>
        <v>1.6313890034538689E-3</v>
      </c>
      <c r="AC490">
        <f t="shared" ca="1" si="237"/>
        <v>1.1295737459914587E-8</v>
      </c>
      <c r="AD490">
        <f t="shared" ca="1" si="238"/>
        <v>6.9239999999999072E-7</v>
      </c>
      <c r="AE490" s="31">
        <f t="shared" ca="1" si="239"/>
        <v>1.6313890034538907E-2</v>
      </c>
      <c r="AF490" s="32">
        <f t="shared" ca="1" si="223"/>
        <v>-1.6194214040595655E-6</v>
      </c>
    </row>
    <row r="491" spans="1:32" x14ac:dyDescent="0.35">
      <c r="A491">
        <f t="shared" si="240"/>
        <v>459</v>
      </c>
      <c r="B491" s="28">
        <f t="shared" si="247"/>
        <v>3.178116000000019E-3</v>
      </c>
      <c r="C491">
        <f t="shared" si="224"/>
        <v>0</v>
      </c>
      <c r="D491" s="29">
        <f t="shared" si="225"/>
        <v>0.1</v>
      </c>
      <c r="E491" s="30">
        <f t="shared" ca="1" si="241"/>
        <v>3.6407041904092594</v>
      </c>
      <c r="F491" s="30">
        <f t="shared" ca="1" si="241"/>
        <v>3.6534767743430367</v>
      </c>
      <c r="G491" s="30">
        <f t="shared" ca="1" si="242"/>
        <v>-4.8345069840154329</v>
      </c>
      <c r="H491" s="30">
        <f t="shared" ca="1" si="243"/>
        <v>-0.61959500816906488</v>
      </c>
      <c r="I491">
        <f t="shared" ca="1" si="244"/>
        <v>23.702908449517498</v>
      </c>
      <c r="J491" s="29">
        <f t="shared" ca="1" si="245"/>
        <v>0.1</v>
      </c>
      <c r="K491" s="30">
        <f t="shared" ca="1" si="246"/>
        <v>-0.12771112463581311</v>
      </c>
      <c r="L491" s="30">
        <f t="shared" ca="1" si="217"/>
        <v>3.6534753028728408</v>
      </c>
      <c r="M491" s="30">
        <f t="shared" ca="1" si="226"/>
        <v>0.15508232375719783</v>
      </c>
      <c r="N491" s="30">
        <f t="shared" si="218"/>
        <v>10</v>
      </c>
      <c r="O491" s="56">
        <f t="shared" ca="1" si="227"/>
        <v>0</v>
      </c>
      <c r="P491" s="30">
        <f t="shared" ca="1" si="228"/>
        <v>0.15508232375719783</v>
      </c>
      <c r="Q491" s="30">
        <f t="shared" ca="1" si="229"/>
        <v>7.2151581425796973E-3</v>
      </c>
      <c r="R491" s="30">
        <f t="shared" ca="1" si="230"/>
        <v>-3.6251959580335398</v>
      </c>
      <c r="S491" s="30">
        <f t="shared" ca="1" si="231"/>
        <v>-0.46460886596123563</v>
      </c>
      <c r="T491">
        <f t="shared" ca="1" si="232"/>
        <v>13.327889280527208</v>
      </c>
      <c r="U491">
        <f t="shared" ca="1" si="233"/>
        <v>-0.12771112463581311</v>
      </c>
      <c r="V491">
        <f t="shared" ca="1" si="234"/>
        <v>1.631013135574419E-3</v>
      </c>
      <c r="W491" s="30">
        <f t="shared" ca="1" si="235"/>
        <v>2.7371199121384721E-2</v>
      </c>
      <c r="X491" s="30">
        <f t="shared" ca="1" si="219"/>
        <v>3.6534753028728408</v>
      </c>
      <c r="Y491" s="30">
        <f t="shared" ca="1" si="236"/>
        <v>9.9999999999993872E-2</v>
      </c>
      <c r="Z491" s="30">
        <f t="shared" ca="1" si="220"/>
        <v>3.6407100855547725</v>
      </c>
      <c r="AA491" s="30">
        <f t="shared" ca="1" si="221"/>
        <v>3.6534811980183539</v>
      </c>
      <c r="AB491">
        <f t="shared" ca="1" si="222"/>
        <v>1.631013135574419E-3</v>
      </c>
      <c r="AC491">
        <f t="shared" ca="1" si="237"/>
        <v>1.1293134950717276E-8</v>
      </c>
      <c r="AD491">
        <f t="shared" ca="1" si="238"/>
        <v>6.9239999999995747E-7</v>
      </c>
      <c r="AE491" s="31">
        <f t="shared" ca="1" si="239"/>
        <v>1.6310131355745189E-2</v>
      </c>
      <c r="AF491" s="32">
        <f t="shared" ca="1" si="223"/>
        <v>-1.6192322157370558E-6</v>
      </c>
    </row>
    <row r="492" spans="1:32" x14ac:dyDescent="0.35">
      <c r="A492">
        <f t="shared" si="240"/>
        <v>460</v>
      </c>
      <c r="B492" s="28">
        <f t="shared" si="247"/>
        <v>3.1850400000000192E-3</v>
      </c>
      <c r="C492">
        <f t="shared" si="224"/>
        <v>0</v>
      </c>
      <c r="D492" s="29">
        <f t="shared" si="225"/>
        <v>0.1</v>
      </c>
      <c r="E492" s="30">
        <f t="shared" ca="1" si="241"/>
        <v>3.6407100855547725</v>
      </c>
      <c r="F492" s="30">
        <f t="shared" ca="1" si="241"/>
        <v>3.6534811980183539</v>
      </c>
      <c r="G492" s="30">
        <f t="shared" ca="1" si="242"/>
        <v>-4.8345168092579538</v>
      </c>
      <c r="H492" s="30">
        <f t="shared" ca="1" si="243"/>
        <v>-0.61952463164140015</v>
      </c>
      <c r="I492">
        <f t="shared" ca="1" si="244"/>
        <v>23.702965915873122</v>
      </c>
      <c r="J492" s="29">
        <f t="shared" ca="1" si="245"/>
        <v>0.1</v>
      </c>
      <c r="K492" s="30">
        <f t="shared" ca="1" si="246"/>
        <v>-0.12769641162900355</v>
      </c>
      <c r="L492" s="30">
        <f t="shared" ca="1" si="217"/>
        <v>3.6534797267176726</v>
      </c>
      <c r="M492" s="30">
        <f t="shared" ca="1" si="226"/>
        <v>0.15506757760775852</v>
      </c>
      <c r="N492" s="30">
        <f t="shared" si="218"/>
        <v>10</v>
      </c>
      <c r="O492" s="56">
        <f t="shared" ca="1" si="227"/>
        <v>0</v>
      </c>
      <c r="P492" s="30">
        <f t="shared" ca="1" si="228"/>
        <v>0.15506757760775852</v>
      </c>
      <c r="Q492" s="30">
        <f t="shared" ca="1" si="229"/>
        <v>7.2137860875414635E-3</v>
      </c>
      <c r="R492" s="30">
        <f t="shared" ca="1" si="230"/>
        <v>-3.6252033277939968</v>
      </c>
      <c r="S492" s="30">
        <f t="shared" ca="1" si="231"/>
        <v>-0.46455609373911388</v>
      </c>
      <c r="T492">
        <f t="shared" ca="1" si="232"/>
        <v>13.327921605344313</v>
      </c>
      <c r="U492">
        <f t="shared" ca="1" si="233"/>
        <v>-0.12769641162900355</v>
      </c>
      <c r="V492">
        <f t="shared" ca="1" si="234"/>
        <v>1.6306373542923913E-3</v>
      </c>
      <c r="W492" s="30">
        <f t="shared" ca="1" si="235"/>
        <v>2.7371165978754969E-2</v>
      </c>
      <c r="X492" s="30">
        <f t="shared" ca="1" si="219"/>
        <v>3.6534797267176726</v>
      </c>
      <c r="Y492" s="30">
        <f t="shared" ca="1" si="236"/>
        <v>0.10000000000000576</v>
      </c>
      <c r="Z492" s="30">
        <f t="shared" ca="1" si="220"/>
        <v>3.6407159800211333</v>
      </c>
      <c r="AA492" s="30">
        <f t="shared" ca="1" si="221"/>
        <v>3.6534856211840334</v>
      </c>
      <c r="AB492">
        <f t="shared" ca="1" si="222"/>
        <v>1.6306373542923913E-3</v>
      </c>
      <c r="AC492">
        <f t="shared" ca="1" si="237"/>
        <v>1.1290533041120516E-8</v>
      </c>
      <c r="AD492">
        <f t="shared" ca="1" si="238"/>
        <v>6.9240000000003984E-7</v>
      </c>
      <c r="AE492" s="31">
        <f t="shared" ca="1" si="239"/>
        <v>1.6306373542922973E-2</v>
      </c>
      <c r="AF492" s="32">
        <f t="shared" ca="1" si="223"/>
        <v>-1.6190430499195892E-6</v>
      </c>
    </row>
    <row r="493" spans="1:32" x14ac:dyDescent="0.35">
      <c r="A493">
        <f t="shared" si="240"/>
        <v>461</v>
      </c>
      <c r="B493" s="28">
        <f t="shared" si="247"/>
        <v>3.1919640000000193E-3</v>
      </c>
      <c r="C493">
        <f t="shared" si="224"/>
        <v>0</v>
      </c>
      <c r="D493" s="29">
        <f t="shared" si="225"/>
        <v>0.1</v>
      </c>
      <c r="E493" s="30">
        <f t="shared" ca="1" si="241"/>
        <v>3.6407159800211333</v>
      </c>
      <c r="F493" s="30">
        <f t="shared" ca="1" si="241"/>
        <v>3.6534856211840334</v>
      </c>
      <c r="G493" s="30">
        <f t="shared" ca="1" si="242"/>
        <v>-4.8345266333685561</v>
      </c>
      <c r="H493" s="30">
        <f t="shared" ca="1" si="243"/>
        <v>-0.61945426298984285</v>
      </c>
      <c r="I493">
        <f t="shared" ca="1" si="244"/>
        <v>23.703023375677823</v>
      </c>
      <c r="J493" s="29">
        <f t="shared" ca="1" si="245"/>
        <v>0.1</v>
      </c>
      <c r="K493" s="30">
        <f t="shared" ca="1" si="246"/>
        <v>-0.12768170031715484</v>
      </c>
      <c r="L493" s="30">
        <f t="shared" ca="1" si="217"/>
        <v>3.6534841500528485</v>
      </c>
      <c r="M493" s="30">
        <f t="shared" ca="1" si="226"/>
        <v>0.15505283315717211</v>
      </c>
      <c r="N493" s="30">
        <f t="shared" si="218"/>
        <v>10</v>
      </c>
      <c r="O493" s="56">
        <f t="shared" ca="1" si="227"/>
        <v>0</v>
      </c>
      <c r="P493" s="30">
        <f t="shared" ca="1" si="228"/>
        <v>0.15505283315717211</v>
      </c>
      <c r="Q493" s="30">
        <f t="shared" ca="1" si="229"/>
        <v>7.2124143210197545E-3</v>
      </c>
      <c r="R493" s="30">
        <f t="shared" ca="1" si="230"/>
        <v>-3.6252106967054161</v>
      </c>
      <c r="S493" s="30">
        <f t="shared" ca="1" si="231"/>
        <v>-0.46450332742286715</v>
      </c>
      <c r="T493">
        <f t="shared" ca="1" si="232"/>
        <v>13.327953926476516</v>
      </c>
      <c r="U493">
        <f t="shared" ca="1" si="233"/>
        <v>-0.12768170031715484</v>
      </c>
      <c r="V493">
        <f t="shared" ca="1" si="234"/>
        <v>1.6302616595879737E-3</v>
      </c>
      <c r="W493" s="30">
        <f t="shared" ca="1" si="235"/>
        <v>2.737113284001727E-2</v>
      </c>
      <c r="X493" s="30">
        <f t="shared" ca="1" si="219"/>
        <v>3.6534841500528485</v>
      </c>
      <c r="Y493" s="30">
        <f t="shared" ca="1" si="236"/>
        <v>9.9999999999994107E-2</v>
      </c>
      <c r="Z493" s="30">
        <f t="shared" ca="1" si="220"/>
        <v>3.6407218738084199</v>
      </c>
      <c r="AA493" s="30">
        <f t="shared" ca="1" si="221"/>
        <v>3.6534900438401352</v>
      </c>
      <c r="AB493">
        <f t="shared" ca="1" si="222"/>
        <v>1.6302616595879737E-3</v>
      </c>
      <c r="AC493">
        <f t="shared" ca="1" si="237"/>
        <v>1.1287931730987128E-8</v>
      </c>
      <c r="AD493">
        <f t="shared" ca="1" si="238"/>
        <v>6.9239999999995916E-7</v>
      </c>
      <c r="AE493" s="31">
        <f t="shared" ca="1" si="239"/>
        <v>1.6302616595880698E-2</v>
      </c>
      <c r="AF493" s="32">
        <f t="shared" ca="1" si="223"/>
        <v>-1.6188539064849367E-6</v>
      </c>
    </row>
    <row r="494" spans="1:32" x14ac:dyDescent="0.35">
      <c r="A494">
        <f t="shared" si="240"/>
        <v>462</v>
      </c>
      <c r="B494" s="28">
        <f t="shared" si="247"/>
        <v>3.1988880000000195E-3</v>
      </c>
      <c r="C494">
        <f t="shared" si="224"/>
        <v>0</v>
      </c>
      <c r="D494" s="29">
        <f t="shared" si="225"/>
        <v>0.1</v>
      </c>
      <c r="E494" s="30">
        <f t="shared" ca="1" si="241"/>
        <v>3.6407218738084199</v>
      </c>
      <c r="F494" s="30">
        <f t="shared" ca="1" si="241"/>
        <v>3.6534900438401352</v>
      </c>
      <c r="G494" s="30">
        <f t="shared" ca="1" si="242"/>
        <v>-4.834536456347367</v>
      </c>
      <c r="H494" s="30">
        <f t="shared" ca="1" si="243"/>
        <v>-0.61938390221354001</v>
      </c>
      <c r="I494">
        <f t="shared" ca="1" si="244"/>
        <v>23.703080828932311</v>
      </c>
      <c r="J494" s="29">
        <f t="shared" ca="1" si="245"/>
        <v>0.1</v>
      </c>
      <c r="K494" s="30">
        <f t="shared" ca="1" si="246"/>
        <v>-0.12766699070006379</v>
      </c>
      <c r="L494" s="30">
        <f t="shared" ca="1" si="217"/>
        <v>3.6534885728784263</v>
      </c>
      <c r="M494" s="30">
        <f t="shared" ca="1" si="226"/>
        <v>0.15503809040524619</v>
      </c>
      <c r="N494" s="30">
        <f t="shared" si="218"/>
        <v>10</v>
      </c>
      <c r="O494" s="56">
        <f t="shared" ca="1" si="227"/>
        <v>0</v>
      </c>
      <c r="P494" s="30">
        <f t="shared" ca="1" si="228"/>
        <v>0.15503809040524619</v>
      </c>
      <c r="Q494" s="30">
        <f t="shared" ca="1" si="229"/>
        <v>7.2110428429515861E-3</v>
      </c>
      <c r="R494" s="30">
        <f t="shared" ca="1" si="230"/>
        <v>-3.6252180647678953</v>
      </c>
      <c r="S494" s="30">
        <f t="shared" ca="1" si="231"/>
        <v>-0.46445056701186715</v>
      </c>
      <c r="T494">
        <f t="shared" ca="1" si="232"/>
        <v>13.327986243924231</v>
      </c>
      <c r="U494">
        <f t="shared" ca="1" si="233"/>
        <v>-0.12766699070006379</v>
      </c>
      <c r="V494">
        <f t="shared" ca="1" si="234"/>
        <v>1.6298860514410176E-3</v>
      </c>
      <c r="W494" s="30">
        <f t="shared" ca="1" si="235"/>
        <v>2.7371099705182395E-2</v>
      </c>
      <c r="X494" s="30">
        <f t="shared" ca="1" si="219"/>
        <v>3.6534885728784263</v>
      </c>
      <c r="Y494" s="30">
        <f t="shared" ca="1" si="236"/>
        <v>9.9999999999999936E-2</v>
      </c>
      <c r="Z494" s="30">
        <f t="shared" ca="1" si="220"/>
        <v>3.6407277669167106</v>
      </c>
      <c r="AA494" s="30">
        <f t="shared" ca="1" si="221"/>
        <v>3.653494465986717</v>
      </c>
      <c r="AB494">
        <f t="shared" ca="1" si="222"/>
        <v>1.6298860514410178E-3</v>
      </c>
      <c r="AC494">
        <f t="shared" ca="1" si="237"/>
        <v>1.1285331020177606E-8</v>
      </c>
      <c r="AD494">
        <f t="shared" ca="1" si="238"/>
        <v>6.923999999999995E-7</v>
      </c>
      <c r="AE494" s="31">
        <f t="shared" ca="1" si="239"/>
        <v>1.6298860514410186E-2</v>
      </c>
      <c r="AF494" s="32">
        <f t="shared" ca="1" si="223"/>
        <v>-1.6186647854328492E-6</v>
      </c>
    </row>
    <row r="495" spans="1:32" x14ac:dyDescent="0.35">
      <c r="A495">
        <f t="shared" si="240"/>
        <v>463</v>
      </c>
      <c r="B495" s="28">
        <f t="shared" si="247"/>
        <v>3.2058120000000197E-3</v>
      </c>
      <c r="C495">
        <f t="shared" si="224"/>
        <v>0</v>
      </c>
      <c r="D495" s="29">
        <f t="shared" si="225"/>
        <v>0.1</v>
      </c>
      <c r="E495" s="30">
        <f t="shared" ca="1" si="241"/>
        <v>3.6407277669167106</v>
      </c>
      <c r="F495" s="30">
        <f t="shared" ca="1" si="241"/>
        <v>3.653494465986717</v>
      </c>
      <c r="G495" s="30">
        <f t="shared" ca="1" si="242"/>
        <v>-4.8345462781945185</v>
      </c>
      <c r="H495" s="30">
        <f t="shared" ca="1" si="243"/>
        <v>-0.61931354931163851</v>
      </c>
      <c r="I495">
        <f t="shared" ca="1" si="244"/>
        <v>23.703138275637347</v>
      </c>
      <c r="J495" s="29">
        <f t="shared" ca="1" si="245"/>
        <v>0.1</v>
      </c>
      <c r="K495" s="30">
        <f t="shared" ca="1" si="246"/>
        <v>-0.12765228277754057</v>
      </c>
      <c r="L495" s="30">
        <f t="shared" ca="1" si="217"/>
        <v>3.6534929951944646</v>
      </c>
      <c r="M495" s="30">
        <f t="shared" ca="1" si="226"/>
        <v>0.15502334935178536</v>
      </c>
      <c r="N495" s="30">
        <f t="shared" si="218"/>
        <v>10</v>
      </c>
      <c r="O495" s="56">
        <f t="shared" ca="1" si="227"/>
        <v>0</v>
      </c>
      <c r="P495" s="30">
        <f t="shared" ca="1" si="228"/>
        <v>0.15502334935178536</v>
      </c>
      <c r="Q495" s="30">
        <f t="shared" ca="1" si="229"/>
        <v>7.2096716532737059E-3</v>
      </c>
      <c r="R495" s="30">
        <f t="shared" ca="1" si="230"/>
        <v>-3.6252254319815322</v>
      </c>
      <c r="S495" s="30">
        <f t="shared" ca="1" si="231"/>
        <v>-0.46439781250547463</v>
      </c>
      <c r="T495">
        <f t="shared" ca="1" si="232"/>
        <v>13.328018557687876</v>
      </c>
      <c r="U495">
        <f t="shared" ca="1" si="233"/>
        <v>-0.12765228277754057</v>
      </c>
      <c r="V495">
        <f t="shared" ca="1" si="234"/>
        <v>1.629510529831718E-3</v>
      </c>
      <c r="W495" s="30">
        <f t="shared" ca="1" si="235"/>
        <v>2.737106657424479E-2</v>
      </c>
      <c r="X495" s="30">
        <f t="shared" ca="1" si="219"/>
        <v>3.6534929951944646</v>
      </c>
      <c r="Y495" s="30">
        <f t="shared" ca="1" si="236"/>
        <v>0.1000000000000047</v>
      </c>
      <c r="Z495" s="30">
        <f t="shared" ca="1" si="220"/>
        <v>3.6407336593460835</v>
      </c>
      <c r="AA495" s="30">
        <f t="shared" ca="1" si="221"/>
        <v>3.6534988876238375</v>
      </c>
      <c r="AB495">
        <f t="shared" ca="1" si="222"/>
        <v>1.6295105298317182E-3</v>
      </c>
      <c r="AC495">
        <f t="shared" ca="1" si="237"/>
        <v>1.1282730908554815E-8</v>
      </c>
      <c r="AD495">
        <f t="shared" ca="1" si="238"/>
        <v>6.9240000000003243E-7</v>
      </c>
      <c r="AE495" s="31">
        <f t="shared" ca="1" si="239"/>
        <v>1.6295105298316417E-2</v>
      </c>
      <c r="AF495" s="32">
        <f t="shared" ca="1" si="223"/>
        <v>-1.6184756867630771E-6</v>
      </c>
    </row>
    <row r="496" spans="1:32" x14ac:dyDescent="0.35">
      <c r="A496">
        <f t="shared" si="240"/>
        <v>464</v>
      </c>
      <c r="B496" s="28">
        <f t="shared" si="247"/>
        <v>3.2127360000000198E-3</v>
      </c>
      <c r="C496">
        <f t="shared" si="224"/>
        <v>0</v>
      </c>
      <c r="D496" s="29">
        <f t="shared" si="225"/>
        <v>0.1</v>
      </c>
      <c r="E496" s="30">
        <f t="shared" ca="1" si="241"/>
        <v>3.6407336593460835</v>
      </c>
      <c r="F496" s="30">
        <f t="shared" ca="1" si="241"/>
        <v>3.6534988876238375</v>
      </c>
      <c r="G496" s="30">
        <f t="shared" ca="1" si="242"/>
        <v>-4.8345560989101397</v>
      </c>
      <c r="H496" s="30">
        <f t="shared" ca="1" si="243"/>
        <v>-0.61924320428328539</v>
      </c>
      <c r="I496">
        <f t="shared" ca="1" si="244"/>
        <v>23.703195715793647</v>
      </c>
      <c r="J496" s="29">
        <f t="shared" ca="1" si="245"/>
        <v>0.1</v>
      </c>
      <c r="K496" s="30">
        <f t="shared" ca="1" si="246"/>
        <v>-0.12763757654939198</v>
      </c>
      <c r="L496" s="30">
        <f t="shared" ca="1" si="217"/>
        <v>3.6534974170010228</v>
      </c>
      <c r="M496" s="30">
        <f t="shared" ca="1" si="226"/>
        <v>0.15500860999659122</v>
      </c>
      <c r="N496" s="30">
        <f t="shared" si="218"/>
        <v>10</v>
      </c>
      <c r="O496" s="56">
        <f t="shared" ca="1" si="227"/>
        <v>0</v>
      </c>
      <c r="P496" s="30">
        <f t="shared" ca="1" si="228"/>
        <v>0.15500860999659122</v>
      </c>
      <c r="Q496" s="30">
        <f t="shared" ca="1" si="229"/>
        <v>7.2083007519225953E-3</v>
      </c>
      <c r="R496" s="30">
        <f t="shared" ca="1" si="230"/>
        <v>-3.6252327983464245</v>
      </c>
      <c r="S496" s="30">
        <f t="shared" ca="1" si="231"/>
        <v>-0.46434506390303942</v>
      </c>
      <c r="T496">
        <f t="shared" ca="1" si="232"/>
        <v>13.328050867767864</v>
      </c>
      <c r="U496">
        <f t="shared" ca="1" si="233"/>
        <v>-0.12763757654939198</v>
      </c>
      <c r="V496">
        <f t="shared" ca="1" si="234"/>
        <v>1.6291350947401897E-3</v>
      </c>
      <c r="W496" s="30">
        <f t="shared" ca="1" si="235"/>
        <v>2.7371033447199239E-2</v>
      </c>
      <c r="X496" s="30">
        <f t="shared" ca="1" si="219"/>
        <v>3.6534974170010228</v>
      </c>
      <c r="Y496" s="30">
        <f t="shared" ca="1" si="236"/>
        <v>9.9999999999991027E-2</v>
      </c>
      <c r="Z496" s="30">
        <f t="shared" ca="1" si="220"/>
        <v>3.6407395510966172</v>
      </c>
      <c r="AA496" s="30">
        <f t="shared" ca="1" si="221"/>
        <v>3.6535033087515565</v>
      </c>
      <c r="AB496">
        <f t="shared" ca="1" si="222"/>
        <v>1.6291350947401897E-3</v>
      </c>
      <c r="AC496">
        <f t="shared" ca="1" si="237"/>
        <v>1.1280131395981073E-8</v>
      </c>
      <c r="AD496">
        <f t="shared" ca="1" si="238"/>
        <v>6.9239999999993778E-7</v>
      </c>
      <c r="AE496" s="31">
        <f t="shared" ca="1" si="239"/>
        <v>1.629135094740336E-2</v>
      </c>
      <c r="AF496" s="32">
        <f t="shared" ca="1" si="223"/>
        <v>-1.6182866105973494E-6</v>
      </c>
    </row>
    <row r="497" spans="1:32" x14ac:dyDescent="0.35">
      <c r="A497">
        <f t="shared" si="240"/>
        <v>465</v>
      </c>
      <c r="B497" s="28">
        <f t="shared" si="247"/>
        <v>3.21966000000002E-3</v>
      </c>
      <c r="C497">
        <f t="shared" si="224"/>
        <v>0</v>
      </c>
      <c r="D497" s="29">
        <f t="shared" si="225"/>
        <v>0.1</v>
      </c>
      <c r="E497" s="30">
        <f t="shared" ca="1" si="241"/>
        <v>3.6407395510966172</v>
      </c>
      <c r="F497" s="30">
        <f t="shared" ca="1" si="241"/>
        <v>3.6535033087515565</v>
      </c>
      <c r="G497" s="30">
        <f t="shared" ca="1" si="242"/>
        <v>-4.8345659184943628</v>
      </c>
      <c r="H497" s="30">
        <f t="shared" ca="1" si="243"/>
        <v>-0.61917286712762221</v>
      </c>
      <c r="I497">
        <f t="shared" ca="1" si="244"/>
        <v>23.703253149401974</v>
      </c>
      <c r="J497" s="29">
        <f t="shared" ca="1" si="245"/>
        <v>0.1</v>
      </c>
      <c r="K497" s="30">
        <f t="shared" ca="1" si="246"/>
        <v>-0.12762287201541486</v>
      </c>
      <c r="L497" s="30">
        <f t="shared" ca="1" si="217"/>
        <v>3.6535018382981588</v>
      </c>
      <c r="M497" s="30">
        <f t="shared" ca="1" si="226"/>
        <v>0.15499387233947134</v>
      </c>
      <c r="N497" s="30">
        <f t="shared" si="218"/>
        <v>10</v>
      </c>
      <c r="O497" s="56">
        <f t="shared" ca="1" si="227"/>
        <v>0</v>
      </c>
      <c r="P497" s="30">
        <f t="shared" ca="1" si="228"/>
        <v>0.15499387233947134</v>
      </c>
      <c r="Q497" s="30">
        <f t="shared" ca="1" si="229"/>
        <v>7.206930138835302E-3</v>
      </c>
      <c r="R497" s="30">
        <f t="shared" ca="1" si="230"/>
        <v>-3.6252401638626699</v>
      </c>
      <c r="S497" s="30">
        <f t="shared" ca="1" si="231"/>
        <v>-0.46429232120393327</v>
      </c>
      <c r="T497">
        <f t="shared" ca="1" si="232"/>
        <v>13.328083174164611</v>
      </c>
      <c r="U497">
        <f t="shared" ca="1" si="233"/>
        <v>-0.12762287201541486</v>
      </c>
      <c r="V497">
        <f t="shared" ca="1" si="234"/>
        <v>1.6287597461462962E-3</v>
      </c>
      <c r="W497" s="30">
        <f t="shared" ca="1" si="235"/>
        <v>2.7371000324056483E-2</v>
      </c>
      <c r="X497" s="30">
        <f t="shared" ca="1" si="219"/>
        <v>3.6535018382981588</v>
      </c>
      <c r="Y497" s="30">
        <f t="shared" ca="1" si="236"/>
        <v>9.9999999999999853E-2</v>
      </c>
      <c r="Z497" s="30">
        <f t="shared" ca="1" si="220"/>
        <v>3.6407454421683894</v>
      </c>
      <c r="AA497" s="30">
        <f t="shared" ca="1" si="221"/>
        <v>3.653507729369931</v>
      </c>
      <c r="AB497">
        <f t="shared" ca="1" si="222"/>
        <v>1.6287597461462962E-3</v>
      </c>
      <c r="AC497">
        <f t="shared" ca="1" si="237"/>
        <v>1.1277532482316955E-8</v>
      </c>
      <c r="AD497">
        <f t="shared" ca="1" si="238"/>
        <v>6.9239999999999887E-7</v>
      </c>
      <c r="AE497" s="31">
        <f t="shared" ca="1" si="239"/>
        <v>1.6287597461462987E-2</v>
      </c>
      <c r="AF497" s="32">
        <f t="shared" ca="1" si="223"/>
        <v>-1.6180975566914606E-6</v>
      </c>
    </row>
    <row r="498" spans="1:32" x14ac:dyDescent="0.35">
      <c r="A498">
        <f t="shared" si="240"/>
        <v>466</v>
      </c>
      <c r="B498" s="28">
        <f t="shared" si="247"/>
        <v>3.2265840000000202E-3</v>
      </c>
      <c r="C498">
        <f t="shared" si="224"/>
        <v>0</v>
      </c>
      <c r="D498" s="29">
        <f t="shared" si="225"/>
        <v>0.1</v>
      </c>
      <c r="E498" s="30">
        <f t="shared" ca="1" si="241"/>
        <v>3.6407454421683894</v>
      </c>
      <c r="F498" s="30">
        <f t="shared" ca="1" si="241"/>
        <v>3.653507729369931</v>
      </c>
      <c r="G498" s="30">
        <f t="shared" ca="1" si="242"/>
        <v>-4.8345757369473157</v>
      </c>
      <c r="H498" s="30">
        <f t="shared" ca="1" si="243"/>
        <v>-0.6191025378438012</v>
      </c>
      <c r="I498">
        <f t="shared" ca="1" si="244"/>
        <v>23.703310576463043</v>
      </c>
      <c r="J498" s="29">
        <f t="shared" ca="1" si="245"/>
        <v>0.1</v>
      </c>
      <c r="K498" s="30">
        <f t="shared" ca="1" si="246"/>
        <v>-0.1276081691754227</v>
      </c>
      <c r="L498" s="30">
        <f t="shared" ca="1" si="217"/>
        <v>3.6535062590859315</v>
      </c>
      <c r="M498" s="30">
        <f t="shared" ca="1" si="226"/>
        <v>0.15497913638022887</v>
      </c>
      <c r="N498" s="30">
        <f t="shared" si="218"/>
        <v>10</v>
      </c>
      <c r="O498" s="56">
        <f t="shared" ca="1" si="227"/>
        <v>0</v>
      </c>
      <c r="P498" s="30">
        <f t="shared" ca="1" si="228"/>
        <v>0.15497913638022887</v>
      </c>
      <c r="Q498" s="30">
        <f t="shared" ca="1" si="229"/>
        <v>7.2055598139484731E-3</v>
      </c>
      <c r="R498" s="30">
        <f t="shared" ca="1" si="230"/>
        <v>-3.6252475285303665</v>
      </c>
      <c r="S498" s="30">
        <f t="shared" ca="1" si="231"/>
        <v>-0.46423958440751145</v>
      </c>
      <c r="T498">
        <f t="shared" ca="1" si="232"/>
        <v>13.328115476878535</v>
      </c>
      <c r="U498">
        <f t="shared" ca="1" si="233"/>
        <v>-0.1276081691754227</v>
      </c>
      <c r="V498">
        <f t="shared" ca="1" si="234"/>
        <v>1.6283844840303298E-3</v>
      </c>
      <c r="W498" s="30">
        <f t="shared" ca="1" si="235"/>
        <v>2.7370967204806168E-2</v>
      </c>
      <c r="X498" s="30">
        <f t="shared" ca="1" si="219"/>
        <v>3.6535062590859315</v>
      </c>
      <c r="Y498" s="30">
        <f t="shared" ca="1" si="236"/>
        <v>9.9999999999995093E-2</v>
      </c>
      <c r="Z498" s="30">
        <f t="shared" ca="1" si="220"/>
        <v>3.6407513325614786</v>
      </c>
      <c r="AA498" s="30">
        <f t="shared" ca="1" si="221"/>
        <v>3.6535121494790208</v>
      </c>
      <c r="AB498">
        <f t="shared" ca="1" si="222"/>
        <v>1.6283844840303298E-3</v>
      </c>
      <c r="AC498">
        <f t="shared" ca="1" si="237"/>
        <v>1.1274934167426002E-8</v>
      </c>
      <c r="AD498">
        <f t="shared" ca="1" si="238"/>
        <v>6.9239999999996594E-7</v>
      </c>
      <c r="AE498" s="31">
        <f t="shared" ca="1" si="239"/>
        <v>1.6283844840304096E-2</v>
      </c>
      <c r="AF498" s="32">
        <f t="shared" ca="1" si="223"/>
        <v>-1.6179085252891174E-6</v>
      </c>
    </row>
    <row r="499" spans="1:32" x14ac:dyDescent="0.35">
      <c r="A499">
        <f t="shared" si="240"/>
        <v>467</v>
      </c>
      <c r="B499" s="28">
        <f t="shared" si="247"/>
        <v>3.2335080000000203E-3</v>
      </c>
      <c r="C499">
        <f t="shared" si="224"/>
        <v>0</v>
      </c>
      <c r="D499" s="29">
        <f t="shared" si="225"/>
        <v>0.1</v>
      </c>
      <c r="E499" s="30">
        <f t="shared" ca="1" si="241"/>
        <v>3.6407513325614786</v>
      </c>
      <c r="F499" s="30">
        <f t="shared" ca="1" si="241"/>
        <v>3.6535121494790208</v>
      </c>
      <c r="G499" s="30">
        <f t="shared" ca="1" si="242"/>
        <v>-4.8345855542691316</v>
      </c>
      <c r="H499" s="30">
        <f t="shared" ca="1" si="243"/>
        <v>-0.61903221643096384</v>
      </c>
      <c r="I499">
        <f t="shared" ca="1" si="244"/>
        <v>23.703367996977612</v>
      </c>
      <c r="J499" s="29">
        <f t="shared" ca="1" si="245"/>
        <v>0.1</v>
      </c>
      <c r="K499" s="30">
        <f t="shared" ca="1" si="246"/>
        <v>-0.12759346802921231</v>
      </c>
      <c r="L499" s="30">
        <f t="shared" ca="1" si="217"/>
        <v>3.6535106793643997</v>
      </c>
      <c r="M499" s="30">
        <f t="shared" ca="1" si="226"/>
        <v>0.15496440211866841</v>
      </c>
      <c r="N499" s="30">
        <f t="shared" si="218"/>
        <v>10</v>
      </c>
      <c r="O499" s="56">
        <f t="shared" ca="1" si="227"/>
        <v>0</v>
      </c>
      <c r="P499" s="30">
        <f t="shared" ca="1" si="228"/>
        <v>0.15496440211866841</v>
      </c>
      <c r="Q499" s="30">
        <f t="shared" ca="1" si="229"/>
        <v>7.2041897771989091E-3</v>
      </c>
      <c r="R499" s="30">
        <f t="shared" ca="1" si="230"/>
        <v>-3.625254892349612</v>
      </c>
      <c r="S499" s="30">
        <f t="shared" ca="1" si="231"/>
        <v>-0.46418685351313482</v>
      </c>
      <c r="T499">
        <f t="shared" ca="1" si="232"/>
        <v>13.32814777591005</v>
      </c>
      <c r="U499">
        <f t="shared" ca="1" si="233"/>
        <v>-0.12759346802921231</v>
      </c>
      <c r="V499">
        <f t="shared" ca="1" si="234"/>
        <v>1.6280093083721626E-3</v>
      </c>
      <c r="W499" s="30">
        <f t="shared" ca="1" si="235"/>
        <v>2.7370934089456095E-2</v>
      </c>
      <c r="X499" s="30">
        <f t="shared" ca="1" si="219"/>
        <v>3.6535106793643997</v>
      </c>
      <c r="Y499" s="30">
        <f t="shared" ca="1" si="236"/>
        <v>0.10000000000000694</v>
      </c>
      <c r="Z499" s="30">
        <f t="shared" ca="1" si="220"/>
        <v>3.6407572222759628</v>
      </c>
      <c r="AA499" s="30">
        <f t="shared" ca="1" si="221"/>
        <v>3.6535165690788838</v>
      </c>
      <c r="AB499">
        <f t="shared" ca="1" si="222"/>
        <v>1.6280093083721626E-3</v>
      </c>
      <c r="AC499">
        <f t="shared" ca="1" si="237"/>
        <v>1.1272336451168853E-8</v>
      </c>
      <c r="AD499">
        <f t="shared" ca="1" si="238"/>
        <v>6.92400000000048E-7</v>
      </c>
      <c r="AE499" s="31">
        <f t="shared" ca="1" si="239"/>
        <v>1.6280093083720495E-2</v>
      </c>
      <c r="AF499" s="32">
        <f t="shared" ca="1" si="223"/>
        <v>-1.6177195161461151E-6</v>
      </c>
    </row>
    <row r="500" spans="1:32" x14ac:dyDescent="0.35">
      <c r="A500">
        <f t="shared" si="240"/>
        <v>468</v>
      </c>
      <c r="B500" s="28">
        <f t="shared" si="247"/>
        <v>3.2404320000000205E-3</v>
      </c>
      <c r="C500">
        <f t="shared" si="224"/>
        <v>0</v>
      </c>
      <c r="D500" s="29">
        <f t="shared" si="225"/>
        <v>0.1</v>
      </c>
      <c r="E500" s="30">
        <f t="shared" ca="1" si="241"/>
        <v>3.6407572222759628</v>
      </c>
      <c r="F500" s="30">
        <f t="shared" ca="1" si="241"/>
        <v>3.6535165690788838</v>
      </c>
      <c r="G500" s="30">
        <f t="shared" ca="1" si="242"/>
        <v>-4.8345953704599385</v>
      </c>
      <c r="H500" s="30">
        <f t="shared" ca="1" si="243"/>
        <v>-0.61896190288826247</v>
      </c>
      <c r="I500">
        <f t="shared" ca="1" si="244"/>
        <v>23.703425410946409</v>
      </c>
      <c r="J500" s="29">
        <f t="shared" ca="1" si="245"/>
        <v>0.1</v>
      </c>
      <c r="K500" s="30">
        <f t="shared" ca="1" si="246"/>
        <v>-0.1275787685765972</v>
      </c>
      <c r="L500" s="30">
        <f t="shared" ca="1" si="217"/>
        <v>3.6535150991336223</v>
      </c>
      <c r="M500" s="30">
        <f t="shared" ca="1" si="226"/>
        <v>0.15494966955459305</v>
      </c>
      <c r="N500" s="30">
        <f t="shared" si="218"/>
        <v>10</v>
      </c>
      <c r="O500" s="56">
        <f t="shared" ca="1" si="227"/>
        <v>0</v>
      </c>
      <c r="P500" s="30">
        <f t="shared" ca="1" si="228"/>
        <v>0.15494966955459305</v>
      </c>
      <c r="Q500" s="30">
        <f t="shared" ca="1" si="229"/>
        <v>7.2028200285232744E-3</v>
      </c>
      <c r="R500" s="30">
        <f t="shared" ca="1" si="230"/>
        <v>-3.6252622553205036</v>
      </c>
      <c r="S500" s="30">
        <f t="shared" ca="1" si="231"/>
        <v>-0.46413412852015856</v>
      </c>
      <c r="T500">
        <f t="shared" ca="1" si="232"/>
        <v>13.328180071259569</v>
      </c>
      <c r="U500">
        <f t="shared" ca="1" si="233"/>
        <v>-0.1275787685765972</v>
      </c>
      <c r="V500">
        <f t="shared" ca="1" si="234"/>
        <v>1.6276342191520945E-3</v>
      </c>
      <c r="W500" s="30">
        <f t="shared" ca="1" si="235"/>
        <v>2.7370900977995855E-2</v>
      </c>
      <c r="X500" s="30">
        <f t="shared" ca="1" si="219"/>
        <v>3.6535150991336223</v>
      </c>
      <c r="Y500" s="30">
        <f t="shared" ca="1" si="236"/>
        <v>9.999999999999909E-2</v>
      </c>
      <c r="Z500" s="30">
        <f t="shared" ca="1" si="220"/>
        <v>3.6407631113119203</v>
      </c>
      <c r="AA500" s="30">
        <f t="shared" ca="1" si="221"/>
        <v>3.6535209881695798</v>
      </c>
      <c r="AB500">
        <f t="shared" ca="1" si="222"/>
        <v>1.6276342191520945E-3</v>
      </c>
      <c r="AC500">
        <f t="shared" ca="1" si="237"/>
        <v>1.1269739333409101E-8</v>
      </c>
      <c r="AD500">
        <f t="shared" ca="1" si="238"/>
        <v>6.9239999999999357E-7</v>
      </c>
      <c r="AE500" s="31">
        <f t="shared" ca="1" si="239"/>
        <v>1.6276342191521093E-2</v>
      </c>
      <c r="AF500" s="32">
        <f t="shared" ca="1" si="223"/>
        <v>-1.6175305295061599E-6</v>
      </c>
    </row>
    <row r="501" spans="1:32" x14ac:dyDescent="0.35">
      <c r="A501">
        <f t="shared" si="240"/>
        <v>469</v>
      </c>
      <c r="B501" s="28">
        <f t="shared" si="247"/>
        <v>3.2473560000000207E-3</v>
      </c>
      <c r="C501">
        <f t="shared" si="224"/>
        <v>0</v>
      </c>
      <c r="D501" s="29">
        <f t="shared" si="225"/>
        <v>0.1</v>
      </c>
      <c r="E501" s="30">
        <f t="shared" ca="1" si="241"/>
        <v>3.6407631113119203</v>
      </c>
      <c r="F501" s="30">
        <f t="shared" ca="1" si="241"/>
        <v>3.6535209881695798</v>
      </c>
      <c r="G501" s="30">
        <f t="shared" ca="1" si="242"/>
        <v>-4.8346051855198677</v>
      </c>
      <c r="H501" s="30">
        <f t="shared" ca="1" si="243"/>
        <v>-0.61889159721483844</v>
      </c>
      <c r="I501">
        <f t="shared" ca="1" si="244"/>
        <v>23.703482818370173</v>
      </c>
      <c r="J501" s="29">
        <f t="shared" ca="1" si="245"/>
        <v>0.1</v>
      </c>
      <c r="K501" s="30">
        <f t="shared" ca="1" si="246"/>
        <v>-0.12756407081737417</v>
      </c>
      <c r="L501" s="30">
        <f t="shared" ca="1" si="217"/>
        <v>3.6535195183936575</v>
      </c>
      <c r="M501" s="30">
        <f t="shared" ca="1" si="226"/>
        <v>0.15493493868780889</v>
      </c>
      <c r="N501" s="30">
        <f t="shared" si="218"/>
        <v>10</v>
      </c>
      <c r="O501" s="56">
        <f t="shared" ca="1" si="227"/>
        <v>0</v>
      </c>
      <c r="P501" s="30">
        <f t="shared" ca="1" si="228"/>
        <v>0.15493493868780889</v>
      </c>
      <c r="Q501" s="30">
        <f t="shared" ca="1" si="229"/>
        <v>7.2014505678585292E-3</v>
      </c>
      <c r="R501" s="30">
        <f t="shared" ca="1" si="230"/>
        <v>-3.6252696174431396</v>
      </c>
      <c r="S501" s="30">
        <f t="shared" ca="1" si="231"/>
        <v>-0.46408140942794873</v>
      </c>
      <c r="T501">
        <f t="shared" ca="1" si="232"/>
        <v>13.328212362927507</v>
      </c>
      <c r="U501">
        <f t="shared" ca="1" si="233"/>
        <v>-0.12756407081737417</v>
      </c>
      <c r="V501">
        <f t="shared" ca="1" si="234"/>
        <v>1.6272592163500052E-3</v>
      </c>
      <c r="W501" s="30">
        <f t="shared" ca="1" si="235"/>
        <v>2.7370867870434717E-2</v>
      </c>
      <c r="X501" s="30">
        <f t="shared" ca="1" si="219"/>
        <v>3.6535195183936575</v>
      </c>
      <c r="Y501" s="30">
        <f t="shared" ca="1" si="236"/>
        <v>0.10000000000000708</v>
      </c>
      <c r="Z501" s="30">
        <f t="shared" ca="1" si="220"/>
        <v>3.6407689996694295</v>
      </c>
      <c r="AA501" s="30">
        <f t="shared" ca="1" si="221"/>
        <v>3.6535254067511667</v>
      </c>
      <c r="AB501">
        <f t="shared" ca="1" si="222"/>
        <v>1.6272592163500054E-3</v>
      </c>
      <c r="AC501">
        <f t="shared" ca="1" si="237"/>
        <v>1.1267142814007437E-8</v>
      </c>
      <c r="AD501">
        <f t="shared" ca="1" si="238"/>
        <v>6.9240000000004895E-7</v>
      </c>
      <c r="AE501" s="31">
        <f t="shared" ca="1" si="239"/>
        <v>1.6272592163498901E-2</v>
      </c>
      <c r="AF501" s="32">
        <f t="shared" ca="1" si="223"/>
        <v>-1.6173415652470249E-6</v>
      </c>
    </row>
    <row r="502" spans="1:32" x14ac:dyDescent="0.35">
      <c r="A502">
        <f t="shared" si="240"/>
        <v>470</v>
      </c>
      <c r="B502" s="28">
        <f t="shared" si="247"/>
        <v>3.2542800000000208E-3</v>
      </c>
      <c r="C502">
        <f t="shared" si="224"/>
        <v>0</v>
      </c>
      <c r="D502" s="29">
        <f t="shared" si="225"/>
        <v>0.1</v>
      </c>
      <c r="E502" s="30">
        <f t="shared" ca="1" si="241"/>
        <v>3.6407689996694295</v>
      </c>
      <c r="F502" s="30">
        <f t="shared" ca="1" si="241"/>
        <v>3.6535254067511667</v>
      </c>
      <c r="G502" s="30">
        <f t="shared" ca="1" si="242"/>
        <v>-4.8346149994490499</v>
      </c>
      <c r="H502" s="30">
        <f t="shared" ca="1" si="243"/>
        <v>-0.61882129940983865</v>
      </c>
      <c r="I502">
        <f t="shared" ca="1" si="244"/>
        <v>23.70354021924965</v>
      </c>
      <c r="J502" s="29">
        <f t="shared" ca="1" si="245"/>
        <v>0.1</v>
      </c>
      <c r="K502" s="30">
        <f t="shared" ca="1" si="246"/>
        <v>-0.12754937475135339</v>
      </c>
      <c r="L502" s="30">
        <f t="shared" ca="1" si="217"/>
        <v>3.6535239371445649</v>
      </c>
      <c r="M502" s="30">
        <f t="shared" ca="1" si="226"/>
        <v>0.15492020951811755</v>
      </c>
      <c r="N502" s="30">
        <f t="shared" si="218"/>
        <v>10</v>
      </c>
      <c r="O502" s="56">
        <f t="shared" ca="1" si="227"/>
        <v>0</v>
      </c>
      <c r="P502" s="30">
        <f t="shared" ca="1" si="228"/>
        <v>0.15492020951811755</v>
      </c>
      <c r="Q502" s="30">
        <f t="shared" ca="1" si="229"/>
        <v>7.2000813951412319E-3</v>
      </c>
      <c r="R502" s="30">
        <f t="shared" ca="1" si="230"/>
        <v>-3.6252769787176176</v>
      </c>
      <c r="S502" s="30">
        <f t="shared" ca="1" si="231"/>
        <v>-0.4640286962358553</v>
      </c>
      <c r="T502">
        <f t="shared" ca="1" si="232"/>
        <v>13.32824465091428</v>
      </c>
      <c r="U502">
        <f t="shared" ca="1" si="233"/>
        <v>-0.12754937475135339</v>
      </c>
      <c r="V502">
        <f t="shared" ca="1" si="234"/>
        <v>1.6268842999461186E-3</v>
      </c>
      <c r="W502" s="30">
        <f t="shared" ca="1" si="235"/>
        <v>2.7370834766764163E-2</v>
      </c>
      <c r="X502" s="30">
        <f t="shared" ca="1" si="219"/>
        <v>3.6535239371445649</v>
      </c>
      <c r="Y502" s="30">
        <f t="shared" ca="1" si="236"/>
        <v>0.10000000000000155</v>
      </c>
      <c r="Z502" s="30">
        <f t="shared" ca="1" si="220"/>
        <v>3.6407748873485679</v>
      </c>
      <c r="AA502" s="30">
        <f t="shared" ca="1" si="221"/>
        <v>3.6535298248237034</v>
      </c>
      <c r="AB502">
        <f t="shared" ca="1" si="222"/>
        <v>1.6268842999461186E-3</v>
      </c>
      <c r="AC502">
        <f t="shared" ca="1" si="237"/>
        <v>1.1264546892826924E-8</v>
      </c>
      <c r="AD502">
        <f t="shared" ca="1" si="238"/>
        <v>6.9240000000001062E-7</v>
      </c>
      <c r="AE502" s="31">
        <f t="shared" ca="1" si="239"/>
        <v>1.6268842999460936E-2</v>
      </c>
      <c r="AF502" s="32">
        <f t="shared" ca="1" si="223"/>
        <v>-1.6171526232464846E-6</v>
      </c>
    </row>
    <row r="503" spans="1:32" x14ac:dyDescent="0.35">
      <c r="A503">
        <f t="shared" si="240"/>
        <v>471</v>
      </c>
      <c r="B503" s="28">
        <f t="shared" si="247"/>
        <v>3.261204000000021E-3</v>
      </c>
      <c r="C503">
        <f t="shared" si="224"/>
        <v>0</v>
      </c>
      <c r="D503" s="29">
        <f t="shared" si="225"/>
        <v>0.1</v>
      </c>
      <c r="E503" s="30">
        <f t="shared" ca="1" si="241"/>
        <v>3.6407748873485679</v>
      </c>
      <c r="F503" s="30">
        <f t="shared" ca="1" si="241"/>
        <v>3.6535298248237034</v>
      </c>
      <c r="G503" s="30">
        <f t="shared" ca="1" si="242"/>
        <v>-4.834624812247613</v>
      </c>
      <c r="H503" s="30">
        <f t="shared" ca="1" si="243"/>
        <v>-0.61875100947241524</v>
      </c>
      <c r="I503">
        <f t="shared" ca="1" si="244"/>
        <v>23.703597613585554</v>
      </c>
      <c r="J503" s="29">
        <f t="shared" ca="1" si="245"/>
        <v>0.1</v>
      </c>
      <c r="K503" s="30">
        <f t="shared" ca="1" si="246"/>
        <v>-0.12753468037833834</v>
      </c>
      <c r="L503" s="30">
        <f t="shared" ca="1" si="217"/>
        <v>3.6535283553864017</v>
      </c>
      <c r="M503" s="30">
        <f t="shared" ca="1" si="226"/>
        <v>0.15490548204532811</v>
      </c>
      <c r="N503" s="30">
        <f t="shared" si="218"/>
        <v>10</v>
      </c>
      <c r="O503" s="56">
        <f t="shared" ca="1" si="227"/>
        <v>0</v>
      </c>
      <c r="P503" s="30">
        <f t="shared" ca="1" si="228"/>
        <v>0.15490548204532811</v>
      </c>
      <c r="Q503" s="30">
        <f t="shared" ca="1" si="229"/>
        <v>7.1987125103086403E-3</v>
      </c>
      <c r="R503" s="30">
        <f t="shared" ca="1" si="230"/>
        <v>-3.6252843391440353</v>
      </c>
      <c r="S503" s="30">
        <f t="shared" ca="1" si="231"/>
        <v>-0.46397598894325509</v>
      </c>
      <c r="T503">
        <f t="shared" ca="1" si="232"/>
        <v>13.328276935220307</v>
      </c>
      <c r="U503">
        <f t="shared" ca="1" si="233"/>
        <v>-0.12753468037833834</v>
      </c>
      <c r="V503">
        <f t="shared" ca="1" si="234"/>
        <v>1.626509469920492E-3</v>
      </c>
      <c r="W503" s="30">
        <f t="shared" ca="1" si="235"/>
        <v>2.7370801666989769E-2</v>
      </c>
      <c r="X503" s="30">
        <f t="shared" ca="1" si="219"/>
        <v>3.6535283553864017</v>
      </c>
      <c r="Y503" s="30">
        <f t="shared" ca="1" si="236"/>
        <v>0.10000000000000452</v>
      </c>
      <c r="Z503" s="30">
        <f t="shared" ca="1" si="220"/>
        <v>3.6407807743494143</v>
      </c>
      <c r="AA503" s="30">
        <f t="shared" ca="1" si="221"/>
        <v>3.6535342423872481</v>
      </c>
      <c r="AB503">
        <f t="shared" ca="1" si="222"/>
        <v>1.6265094699204922E-3</v>
      </c>
      <c r="AC503">
        <f t="shared" ca="1" si="237"/>
        <v>1.1261951569729487E-8</v>
      </c>
      <c r="AD503">
        <f t="shared" ca="1" si="238"/>
        <v>6.9240000000003116E-7</v>
      </c>
      <c r="AE503" s="31">
        <f t="shared" ca="1" si="239"/>
        <v>1.6265094699204188E-2</v>
      </c>
      <c r="AF503" s="32">
        <f t="shared" ca="1" si="223"/>
        <v>-1.6169637037482436E-6</v>
      </c>
    </row>
    <row r="504" spans="1:32" x14ac:dyDescent="0.35">
      <c r="A504">
        <f t="shared" si="240"/>
        <v>472</v>
      </c>
      <c r="B504" s="28">
        <f t="shared" si="247"/>
        <v>3.2681280000000212E-3</v>
      </c>
      <c r="C504">
        <f t="shared" si="224"/>
        <v>0</v>
      </c>
      <c r="D504" s="29">
        <f t="shared" si="225"/>
        <v>0.1</v>
      </c>
      <c r="E504" s="30">
        <f t="shared" ca="1" si="241"/>
        <v>3.6407807743494143</v>
      </c>
      <c r="F504" s="30">
        <f t="shared" ca="1" si="241"/>
        <v>3.6535342423872481</v>
      </c>
      <c r="G504" s="30">
        <f t="shared" ca="1" si="242"/>
        <v>-4.834634623915691</v>
      </c>
      <c r="H504" s="30">
        <f t="shared" ca="1" si="243"/>
        <v>-0.61868072740170954</v>
      </c>
      <c r="I504">
        <f t="shared" ca="1" si="244"/>
        <v>23.70365500137866</v>
      </c>
      <c r="J504" s="29">
        <f t="shared" ca="1" si="245"/>
        <v>0.1</v>
      </c>
      <c r="K504" s="30">
        <f t="shared" ca="1" si="246"/>
        <v>-0.12751998769813586</v>
      </c>
      <c r="L504" s="30">
        <f t="shared" ca="1" si="217"/>
        <v>3.653532773119228</v>
      </c>
      <c r="M504" s="30">
        <f t="shared" ca="1" si="226"/>
        <v>0.1548907562692407</v>
      </c>
      <c r="N504" s="30">
        <f t="shared" si="218"/>
        <v>10</v>
      </c>
      <c r="O504" s="56">
        <f t="shared" ca="1" si="227"/>
        <v>0</v>
      </c>
      <c r="P504" s="30">
        <f t="shared" ca="1" si="228"/>
        <v>0.1548907562692407</v>
      </c>
      <c r="Q504" s="30">
        <f t="shared" ca="1" si="229"/>
        <v>7.1973439132971976E-3</v>
      </c>
      <c r="R504" s="30">
        <f t="shared" ca="1" si="230"/>
        <v>-3.6252916987224904</v>
      </c>
      <c r="S504" s="30">
        <f t="shared" ca="1" si="231"/>
        <v>-0.46392328754949264</v>
      </c>
      <c r="T504">
        <f t="shared" ca="1" si="232"/>
        <v>13.328309215845998</v>
      </c>
      <c r="U504">
        <f t="shared" ca="1" si="233"/>
        <v>-0.12751998769813586</v>
      </c>
      <c r="V504">
        <f t="shared" ca="1" si="234"/>
        <v>1.6261347262532719E-3</v>
      </c>
      <c r="W504" s="30">
        <f t="shared" ca="1" si="235"/>
        <v>2.7370768571104848E-2</v>
      </c>
      <c r="X504" s="30">
        <f t="shared" ca="1" si="219"/>
        <v>3.653532773119228</v>
      </c>
      <c r="Y504" s="30">
        <f t="shared" ca="1" si="236"/>
        <v>9.9999999999993303E-2</v>
      </c>
      <c r="Z504" s="30">
        <f t="shared" ca="1" si="220"/>
        <v>3.6407866606720463</v>
      </c>
      <c r="AA504" s="30">
        <f t="shared" ca="1" si="221"/>
        <v>3.65353865944186</v>
      </c>
      <c r="AB504">
        <f t="shared" ca="1" si="222"/>
        <v>1.6261347262532721E-3</v>
      </c>
      <c r="AC504">
        <f t="shared" ca="1" si="237"/>
        <v>1.1259356844577655E-8</v>
      </c>
      <c r="AD504">
        <f t="shared" ca="1" si="238"/>
        <v>6.9239999999995355E-7</v>
      </c>
      <c r="AE504" s="31">
        <f t="shared" ca="1" si="239"/>
        <v>1.626134726253381E-2</v>
      </c>
      <c r="AF504" s="32">
        <f t="shared" ca="1" si="223"/>
        <v>-1.6167748065080999E-6</v>
      </c>
    </row>
    <row r="505" spans="1:32" x14ac:dyDescent="0.35">
      <c r="A505">
        <f t="shared" si="240"/>
        <v>473</v>
      </c>
      <c r="B505" s="28">
        <f t="shared" si="247"/>
        <v>3.2750520000000213E-3</v>
      </c>
      <c r="C505">
        <f t="shared" si="224"/>
        <v>0</v>
      </c>
      <c r="D505" s="29">
        <f t="shared" si="225"/>
        <v>0.1</v>
      </c>
      <c r="E505" s="30">
        <f t="shared" ca="1" si="241"/>
        <v>3.6407866606720463</v>
      </c>
      <c r="F505" s="30">
        <f t="shared" ca="1" si="241"/>
        <v>3.65353865944186</v>
      </c>
      <c r="G505" s="30">
        <f t="shared" ca="1" si="242"/>
        <v>-4.8346444344534101</v>
      </c>
      <c r="H505" s="30">
        <f t="shared" ca="1" si="243"/>
        <v>-0.61861045319687369</v>
      </c>
      <c r="I505">
        <f t="shared" ca="1" si="244"/>
        <v>23.703712382629664</v>
      </c>
      <c r="J505" s="29">
        <f t="shared" ca="1" si="245"/>
        <v>0.1</v>
      </c>
      <c r="K505" s="30">
        <f t="shared" ca="1" si="246"/>
        <v>-0.12750529671054608</v>
      </c>
      <c r="L505" s="30">
        <f t="shared" ca="1" si="217"/>
        <v>3.6535371903431009</v>
      </c>
      <c r="M505" s="30">
        <f t="shared" ca="1" si="226"/>
        <v>0.15487603218966436</v>
      </c>
      <c r="N505" s="30">
        <f t="shared" si="218"/>
        <v>10</v>
      </c>
      <c r="O505" s="56">
        <f t="shared" ca="1" si="227"/>
        <v>0</v>
      </c>
      <c r="P505" s="30">
        <f t="shared" ca="1" si="228"/>
        <v>0.15487603218966436</v>
      </c>
      <c r="Q505" s="30">
        <f t="shared" ca="1" si="229"/>
        <v>7.1959756040441856E-3</v>
      </c>
      <c r="R505" s="30">
        <f t="shared" ca="1" si="230"/>
        <v>-3.6252990574530797</v>
      </c>
      <c r="S505" s="30">
        <f t="shared" ca="1" si="231"/>
        <v>-0.46387059205394454</v>
      </c>
      <c r="T505">
        <f t="shared" ca="1" si="232"/>
        <v>13.328341492791766</v>
      </c>
      <c r="U505">
        <f t="shared" ca="1" si="233"/>
        <v>-0.12750529671054608</v>
      </c>
      <c r="V505">
        <f t="shared" ca="1" si="234"/>
        <v>1.6257600689244397E-3</v>
      </c>
      <c r="W505" s="30">
        <f t="shared" ca="1" si="235"/>
        <v>2.737073547911828E-2</v>
      </c>
      <c r="X505" s="30">
        <f t="shared" ca="1" si="219"/>
        <v>3.6535371903431009</v>
      </c>
      <c r="Y505" s="30">
        <f t="shared" ca="1" si="236"/>
        <v>0.10000000000000203</v>
      </c>
      <c r="Z505" s="30">
        <f t="shared" ca="1" si="220"/>
        <v>3.6407925463165425</v>
      </c>
      <c r="AA505" s="30">
        <f t="shared" ca="1" si="221"/>
        <v>3.6535430759875971</v>
      </c>
      <c r="AB505">
        <f t="shared" ca="1" si="222"/>
        <v>1.6257600689244395E-3</v>
      </c>
      <c r="AC505">
        <f t="shared" ca="1" si="237"/>
        <v>1.1256762717232817E-8</v>
      </c>
      <c r="AD505">
        <f t="shared" ca="1" si="238"/>
        <v>6.9240000000001401E-7</v>
      </c>
      <c r="AE505" s="31">
        <f t="shared" ca="1" si="239"/>
        <v>1.6257600689244065E-2</v>
      </c>
      <c r="AF505" s="32">
        <f t="shared" ca="1" si="223"/>
        <v>-1.6165859317697575E-6</v>
      </c>
    </row>
    <row r="506" spans="1:32" x14ac:dyDescent="0.35">
      <c r="A506">
        <f t="shared" si="240"/>
        <v>474</v>
      </c>
      <c r="B506" s="28">
        <f t="shared" si="247"/>
        <v>3.2819760000000215E-3</v>
      </c>
      <c r="C506">
        <f t="shared" si="224"/>
        <v>0</v>
      </c>
      <c r="D506" s="29">
        <f t="shared" si="225"/>
        <v>0.1</v>
      </c>
      <c r="E506" s="30">
        <f t="shared" ca="1" si="241"/>
        <v>3.6407925463165425</v>
      </c>
      <c r="F506" s="30">
        <f t="shared" ca="1" si="241"/>
        <v>3.6535430759875971</v>
      </c>
      <c r="G506" s="30">
        <f t="shared" ca="1" si="242"/>
        <v>-4.8346542438609044</v>
      </c>
      <c r="H506" s="30">
        <f t="shared" ca="1" si="243"/>
        <v>-0.61854018685704903</v>
      </c>
      <c r="I506">
        <f t="shared" ca="1" si="244"/>
        <v>23.703769757339348</v>
      </c>
      <c r="J506" s="29">
        <f t="shared" ca="1" si="245"/>
        <v>0.1</v>
      </c>
      <c r="K506" s="30">
        <f t="shared" ca="1" si="246"/>
        <v>-0.12749060741537918</v>
      </c>
      <c r="L506" s="30">
        <f t="shared" ca="1" si="217"/>
        <v>3.6535416070580804</v>
      </c>
      <c r="M506" s="30">
        <f t="shared" ca="1" si="226"/>
        <v>0.15486130980639928</v>
      </c>
      <c r="N506" s="30">
        <f t="shared" si="218"/>
        <v>10</v>
      </c>
      <c r="O506" s="56">
        <f t="shared" ca="1" si="227"/>
        <v>0</v>
      </c>
      <c r="P506" s="30">
        <f t="shared" ca="1" si="228"/>
        <v>0.15486130980639928</v>
      </c>
      <c r="Q506" s="30">
        <f t="shared" ca="1" si="229"/>
        <v>7.1946075824860728E-3</v>
      </c>
      <c r="R506" s="30">
        <f t="shared" ca="1" si="230"/>
        <v>-3.6253064153359027</v>
      </c>
      <c r="S506" s="30">
        <f t="shared" ca="1" si="231"/>
        <v>-0.46381790245595544</v>
      </c>
      <c r="T506">
        <f t="shared" ca="1" si="232"/>
        <v>13.328373766058034</v>
      </c>
      <c r="U506">
        <f t="shared" ca="1" si="233"/>
        <v>-0.12749060741537918</v>
      </c>
      <c r="V506">
        <f t="shared" ca="1" si="234"/>
        <v>1.625385497914234E-3</v>
      </c>
      <c r="W506" s="30">
        <f t="shared" ca="1" si="235"/>
        <v>2.7370702391020102E-2</v>
      </c>
      <c r="X506" s="30">
        <f t="shared" ca="1" si="219"/>
        <v>3.6535416070580804</v>
      </c>
      <c r="Y506" s="30">
        <f t="shared" ca="1" si="236"/>
        <v>9.9999999999996023E-2</v>
      </c>
      <c r="Z506" s="30">
        <f t="shared" ca="1" si="220"/>
        <v>3.6407984312829806</v>
      </c>
      <c r="AA506" s="30">
        <f t="shared" ca="1" si="221"/>
        <v>3.6535474920245186</v>
      </c>
      <c r="AB506">
        <f t="shared" ca="1" si="222"/>
        <v>1.625385497914234E-3</v>
      </c>
      <c r="AC506">
        <f t="shared" ca="1" si="237"/>
        <v>1.1254169187558155E-8</v>
      </c>
      <c r="AD506">
        <f t="shared" ca="1" si="238"/>
        <v>6.923999999999724E-7</v>
      </c>
      <c r="AE506" s="31">
        <f t="shared" ca="1" si="239"/>
        <v>1.6253854979142987E-2</v>
      </c>
      <c r="AF506" s="32">
        <f t="shared" ca="1" si="223"/>
        <v>-1.616397079289015E-6</v>
      </c>
    </row>
    <row r="507" spans="1:32" x14ac:dyDescent="0.35">
      <c r="A507">
        <f t="shared" si="240"/>
        <v>475</v>
      </c>
      <c r="B507" s="28">
        <f t="shared" si="247"/>
        <v>3.2889000000000217E-3</v>
      </c>
      <c r="C507">
        <f t="shared" si="224"/>
        <v>0</v>
      </c>
      <c r="D507" s="29">
        <f t="shared" si="225"/>
        <v>0.1</v>
      </c>
      <c r="E507" s="30">
        <f t="shared" ca="1" si="241"/>
        <v>3.6407984312829806</v>
      </c>
      <c r="F507" s="30">
        <f t="shared" ca="1" si="241"/>
        <v>3.6535474920245186</v>
      </c>
      <c r="G507" s="30">
        <f t="shared" ca="1" si="242"/>
        <v>-4.8346640521383017</v>
      </c>
      <c r="H507" s="30">
        <f t="shared" ca="1" si="243"/>
        <v>-0.6184699283813877</v>
      </c>
      <c r="I507">
        <f t="shared" ca="1" si="244"/>
        <v>23.703827125508418</v>
      </c>
      <c r="J507" s="29">
        <f t="shared" ca="1" si="245"/>
        <v>0.1</v>
      </c>
      <c r="K507" s="30">
        <f t="shared" ca="1" si="246"/>
        <v>-0.12747591981243531</v>
      </c>
      <c r="L507" s="30">
        <f t="shared" ca="1" si="217"/>
        <v>3.6535460232642243</v>
      </c>
      <c r="M507" s="30">
        <f t="shared" ca="1" si="226"/>
        <v>0.15484658911925298</v>
      </c>
      <c r="N507" s="30">
        <f t="shared" si="218"/>
        <v>10</v>
      </c>
      <c r="O507" s="56">
        <f t="shared" ca="1" si="227"/>
        <v>0</v>
      </c>
      <c r="P507" s="30">
        <f t="shared" ca="1" si="228"/>
        <v>0.15484658911925298</v>
      </c>
      <c r="Q507" s="30">
        <f t="shared" ca="1" si="229"/>
        <v>7.1932398485600266E-3</v>
      </c>
      <c r="R507" s="30">
        <f t="shared" ca="1" si="230"/>
        <v>-3.6253137723710553</v>
      </c>
      <c r="S507" s="30">
        <f t="shared" ca="1" si="231"/>
        <v>-0.46376521875489651</v>
      </c>
      <c r="T507">
        <f t="shared" ca="1" si="232"/>
        <v>13.328406035645211</v>
      </c>
      <c r="U507">
        <f t="shared" ca="1" si="233"/>
        <v>-0.12747591981243531</v>
      </c>
      <c r="V507">
        <f t="shared" ca="1" si="234"/>
        <v>1.6250110132026436E-3</v>
      </c>
      <c r="W507" s="30">
        <f t="shared" ca="1" si="235"/>
        <v>2.7370669306817669E-2</v>
      </c>
      <c r="X507" s="30">
        <f t="shared" ca="1" si="219"/>
        <v>3.6535460232642243</v>
      </c>
      <c r="Y507" s="30">
        <f t="shared" ca="1" si="236"/>
        <v>0.10000000000000385</v>
      </c>
      <c r="Z507" s="30">
        <f t="shared" ca="1" si="220"/>
        <v>3.6408043155714394</v>
      </c>
      <c r="AA507" s="30">
        <f t="shared" ca="1" si="221"/>
        <v>3.653551907552683</v>
      </c>
      <c r="AB507">
        <f t="shared" ca="1" si="222"/>
        <v>1.6250110132026438E-3</v>
      </c>
      <c r="AC507">
        <f t="shared" ca="1" si="237"/>
        <v>1.1251576255415105E-8</v>
      </c>
      <c r="AD507">
        <f t="shared" ca="1" si="238"/>
        <v>6.9240000000002661E-7</v>
      </c>
      <c r="AE507" s="31">
        <f t="shared" ca="1" si="239"/>
        <v>1.6250110132025812E-2</v>
      </c>
      <c r="AF507" s="32">
        <f t="shared" ca="1" si="223"/>
        <v>-1.6162082493095758E-6</v>
      </c>
    </row>
    <row r="508" spans="1:32" x14ac:dyDescent="0.35">
      <c r="A508">
        <f t="shared" si="240"/>
        <v>476</v>
      </c>
      <c r="B508" s="28">
        <f t="shared" si="247"/>
        <v>3.2958240000000218E-3</v>
      </c>
      <c r="C508">
        <f t="shared" si="224"/>
        <v>0</v>
      </c>
      <c r="D508" s="29">
        <f t="shared" si="225"/>
        <v>0.1</v>
      </c>
      <c r="E508" s="30">
        <f t="shared" ca="1" si="241"/>
        <v>3.6408043155714394</v>
      </c>
      <c r="F508" s="30">
        <f t="shared" ca="1" si="241"/>
        <v>3.653551907552683</v>
      </c>
      <c r="G508" s="30">
        <f t="shared" ca="1" si="242"/>
        <v>-4.8346738592857328</v>
      </c>
      <c r="H508" s="30">
        <f t="shared" ca="1" si="243"/>
        <v>-0.61839967776903104</v>
      </c>
      <c r="I508">
        <f t="shared" ca="1" si="244"/>
        <v>23.703884487137618</v>
      </c>
      <c r="J508" s="29">
        <f t="shared" ca="1" si="245"/>
        <v>0.1</v>
      </c>
      <c r="K508" s="30">
        <f t="shared" ca="1" si="246"/>
        <v>-0.12746123390152461</v>
      </c>
      <c r="L508" s="30">
        <f t="shared" ca="1" si="217"/>
        <v>3.6535504389615916</v>
      </c>
      <c r="M508" s="30">
        <f t="shared" ca="1" si="226"/>
        <v>0.15483187012802863</v>
      </c>
      <c r="N508" s="30">
        <f t="shared" si="218"/>
        <v>10</v>
      </c>
      <c r="O508" s="56">
        <f t="shared" ca="1" si="227"/>
        <v>0</v>
      </c>
      <c r="P508" s="30">
        <f t="shared" ca="1" si="228"/>
        <v>0.15483187012802863</v>
      </c>
      <c r="Q508" s="30">
        <f t="shared" ca="1" si="229"/>
        <v>7.1918724022028173E-3</v>
      </c>
      <c r="R508" s="30">
        <f t="shared" ca="1" si="230"/>
        <v>-3.6253211285586366</v>
      </c>
      <c r="S508" s="30">
        <f t="shared" ca="1" si="231"/>
        <v>-0.46371254095012326</v>
      </c>
      <c r="T508">
        <f t="shared" ca="1" si="232"/>
        <v>13.328438301553716</v>
      </c>
      <c r="U508">
        <f t="shared" ca="1" si="233"/>
        <v>-0.12746123390152461</v>
      </c>
      <c r="V508">
        <f t="shared" ca="1" si="234"/>
        <v>1.6246366147699167E-3</v>
      </c>
      <c r="W508" s="30">
        <f t="shared" ca="1" si="235"/>
        <v>2.7370636226504014E-2</v>
      </c>
      <c r="X508" s="30">
        <f t="shared" ca="1" si="219"/>
        <v>3.6535504389615916</v>
      </c>
      <c r="Y508" s="30">
        <f t="shared" ca="1" si="236"/>
        <v>0.10000000000000178</v>
      </c>
      <c r="Z508" s="30">
        <f t="shared" ca="1" si="220"/>
        <v>3.6408101991819963</v>
      </c>
      <c r="AA508" s="30">
        <f t="shared" ca="1" si="221"/>
        <v>3.6535563225721486</v>
      </c>
      <c r="AB508">
        <f t="shared" ca="1" si="222"/>
        <v>1.6246366147699169E-3</v>
      </c>
      <c r="AC508">
        <f t="shared" ca="1" si="237"/>
        <v>1.1248983920666903E-8</v>
      </c>
      <c r="AD508">
        <f t="shared" ca="1" si="238"/>
        <v>6.9240000000001231E-7</v>
      </c>
      <c r="AE508" s="31">
        <f t="shared" ca="1" si="239"/>
        <v>1.6246366147698879E-2</v>
      </c>
      <c r="AF508" s="32">
        <f t="shared" ca="1" si="223"/>
        <v>-1.6160194415872397E-6</v>
      </c>
    </row>
    <row r="509" spans="1:32" x14ac:dyDescent="0.35">
      <c r="A509">
        <f t="shared" si="240"/>
        <v>477</v>
      </c>
      <c r="B509" s="28">
        <f t="shared" si="247"/>
        <v>3.302748000000022E-3</v>
      </c>
      <c r="C509">
        <f t="shared" si="224"/>
        <v>0</v>
      </c>
      <c r="D509" s="29">
        <f t="shared" si="225"/>
        <v>0.1</v>
      </c>
      <c r="E509" s="30">
        <f t="shared" ca="1" si="241"/>
        <v>3.6408101991819963</v>
      </c>
      <c r="F509" s="30">
        <f t="shared" ca="1" si="241"/>
        <v>3.6535563225721486</v>
      </c>
      <c r="G509" s="30">
        <f t="shared" ca="1" si="242"/>
        <v>-4.8346836653033272</v>
      </c>
      <c r="H509" s="30">
        <f t="shared" ca="1" si="243"/>
        <v>-0.61832943501913096</v>
      </c>
      <c r="I509">
        <f t="shared" ca="1" si="244"/>
        <v>23.703941842227682</v>
      </c>
      <c r="J509" s="29">
        <f t="shared" ca="1" si="245"/>
        <v>0.1</v>
      </c>
      <c r="K509" s="30">
        <f t="shared" ca="1" si="246"/>
        <v>-0.12744654968244726</v>
      </c>
      <c r="L509" s="30">
        <f t="shared" ca="1" si="217"/>
        <v>3.6535548541502409</v>
      </c>
      <c r="M509" s="30">
        <f t="shared" ca="1" si="226"/>
        <v>0.15481715283253078</v>
      </c>
      <c r="N509" s="30">
        <f t="shared" si="218"/>
        <v>10</v>
      </c>
      <c r="O509" s="56">
        <f t="shared" ca="1" si="227"/>
        <v>0</v>
      </c>
      <c r="P509" s="30">
        <f t="shared" ca="1" si="228"/>
        <v>0.15481715283253078</v>
      </c>
      <c r="Q509" s="30">
        <f t="shared" ca="1" si="229"/>
        <v>7.1905052433513571E-3</v>
      </c>
      <c r="R509" s="30">
        <f t="shared" ca="1" si="230"/>
        <v>-3.6253284838987434</v>
      </c>
      <c r="S509" s="30">
        <f t="shared" ca="1" si="231"/>
        <v>-0.46365986904099599</v>
      </c>
      <c r="T509">
        <f t="shared" ca="1" si="232"/>
        <v>13.328470563783959</v>
      </c>
      <c r="U509">
        <f t="shared" ca="1" si="233"/>
        <v>-0.12744654968244726</v>
      </c>
      <c r="V509">
        <f t="shared" ca="1" si="234"/>
        <v>1.6242623025960498E-3</v>
      </c>
      <c r="W509" s="30">
        <f t="shared" ca="1" si="235"/>
        <v>2.7370603150083522E-2</v>
      </c>
      <c r="X509" s="30">
        <f t="shared" ca="1" si="219"/>
        <v>3.6535548541502409</v>
      </c>
      <c r="Y509" s="30">
        <f t="shared" ca="1" si="236"/>
        <v>0.10000000000000753</v>
      </c>
      <c r="Z509" s="30">
        <f t="shared" ca="1" si="220"/>
        <v>3.6408160821147297</v>
      </c>
      <c r="AA509" s="30">
        <f t="shared" ca="1" si="221"/>
        <v>3.6535607370829744</v>
      </c>
      <c r="AB509">
        <f t="shared" ca="1" si="222"/>
        <v>1.62426230259605E-3</v>
      </c>
      <c r="AC509">
        <f t="shared" ca="1" si="237"/>
        <v>1.1246392183175048E-8</v>
      </c>
      <c r="AD509">
        <f t="shared" ca="1" si="238"/>
        <v>6.9240000000005202E-7</v>
      </c>
      <c r="AE509" s="31">
        <f t="shared" ca="1" si="239"/>
        <v>1.6242623025959278E-2</v>
      </c>
      <c r="AF509" s="32">
        <f t="shared" ca="1" si="223"/>
        <v>-1.6158306562437336E-6</v>
      </c>
    </row>
    <row r="510" spans="1:32" x14ac:dyDescent="0.35">
      <c r="A510">
        <f t="shared" si="240"/>
        <v>478</v>
      </c>
      <c r="B510" s="28">
        <f t="shared" si="247"/>
        <v>3.3096720000000222E-3</v>
      </c>
      <c r="C510">
        <f t="shared" si="224"/>
        <v>0</v>
      </c>
      <c r="D510" s="29">
        <f t="shared" si="225"/>
        <v>0.1</v>
      </c>
      <c r="E510" s="30">
        <f t="shared" ca="1" si="241"/>
        <v>3.6408160821147297</v>
      </c>
      <c r="F510" s="30">
        <f t="shared" ca="1" si="241"/>
        <v>3.6535607370829744</v>
      </c>
      <c r="G510" s="30">
        <f t="shared" ca="1" si="242"/>
        <v>-4.8346934701912172</v>
      </c>
      <c r="H510" s="30">
        <f t="shared" ca="1" si="243"/>
        <v>-0.61825920013083402</v>
      </c>
      <c r="I510">
        <f t="shared" ca="1" si="244"/>
        <v>23.703999190779374</v>
      </c>
      <c r="J510" s="29">
        <f t="shared" ca="1" si="245"/>
        <v>0.1</v>
      </c>
      <c r="K510" s="30">
        <f t="shared" ca="1" si="246"/>
        <v>-0.1274318671550134</v>
      </c>
      <c r="L510" s="30">
        <f t="shared" ca="1" si="217"/>
        <v>3.653559268830231</v>
      </c>
      <c r="M510" s="30">
        <f t="shared" ca="1" si="226"/>
        <v>0.15480243723256404</v>
      </c>
      <c r="N510" s="30">
        <f t="shared" si="218"/>
        <v>10</v>
      </c>
      <c r="O510" s="56">
        <f t="shared" ca="1" si="227"/>
        <v>0</v>
      </c>
      <c r="P510" s="30">
        <f t="shared" ca="1" si="228"/>
        <v>0.15480243723256404</v>
      </c>
      <c r="Q510" s="30">
        <f t="shared" ca="1" si="229"/>
        <v>7.1891383719425786E-3</v>
      </c>
      <c r="R510" s="30">
        <f t="shared" ca="1" si="230"/>
        <v>-3.6253358383914733</v>
      </c>
      <c r="S510" s="30">
        <f t="shared" ca="1" si="231"/>
        <v>-0.46360720302687519</v>
      </c>
      <c r="T510">
        <f t="shared" ca="1" si="232"/>
        <v>13.328502822336358</v>
      </c>
      <c r="U510">
        <f t="shared" ca="1" si="233"/>
        <v>-0.1274318671550134</v>
      </c>
      <c r="V510">
        <f t="shared" ca="1" si="234"/>
        <v>1.6238880766612982E-3</v>
      </c>
      <c r="W510" s="30">
        <f t="shared" ca="1" si="235"/>
        <v>2.7370570077550643E-2</v>
      </c>
      <c r="X510" s="30">
        <f t="shared" ca="1" si="219"/>
        <v>3.653559268830231</v>
      </c>
      <c r="Y510" s="30">
        <f t="shared" ca="1" si="236"/>
        <v>0.10000000000000253</v>
      </c>
      <c r="Z510" s="30">
        <f t="shared" ca="1" si="220"/>
        <v>3.6408219643697177</v>
      </c>
      <c r="AA510" s="30">
        <f t="shared" ca="1" si="221"/>
        <v>3.653565151085219</v>
      </c>
      <c r="AB510">
        <f t="shared" ca="1" si="222"/>
        <v>1.6238880766612984E-3</v>
      </c>
      <c r="AC510">
        <f t="shared" ca="1" si="237"/>
        <v>1.1243801042802829E-8</v>
      </c>
      <c r="AD510">
        <f t="shared" ca="1" si="238"/>
        <v>6.924000000000175E-7</v>
      </c>
      <c r="AE510" s="31">
        <f t="shared" ca="1" si="239"/>
        <v>1.6238880766612573E-2</v>
      </c>
      <c r="AF510" s="32">
        <f t="shared" ca="1" si="223"/>
        <v>-1.6156418932788092E-6</v>
      </c>
    </row>
    <row r="511" spans="1:32" x14ac:dyDescent="0.35">
      <c r="A511">
        <f t="shared" si="240"/>
        <v>479</v>
      </c>
      <c r="B511" s="28">
        <f t="shared" si="247"/>
        <v>3.3165960000000223E-3</v>
      </c>
      <c r="C511">
        <f t="shared" si="224"/>
        <v>0</v>
      </c>
      <c r="D511" s="29">
        <f t="shared" si="225"/>
        <v>0.1</v>
      </c>
      <c r="E511" s="30">
        <f t="shared" ca="1" si="241"/>
        <v>3.6408219643697177</v>
      </c>
      <c r="F511" s="30">
        <f t="shared" ca="1" si="241"/>
        <v>3.653565151085219</v>
      </c>
      <c r="G511" s="30">
        <f t="shared" ca="1" si="242"/>
        <v>-4.8347032739495299</v>
      </c>
      <c r="H511" s="30">
        <f t="shared" ca="1" si="243"/>
        <v>-0.61818897310328713</v>
      </c>
      <c r="I511">
        <f t="shared" ca="1" si="244"/>
        <v>23.704056532793388</v>
      </c>
      <c r="J511" s="29">
        <f t="shared" ca="1" si="245"/>
        <v>0.1</v>
      </c>
      <c r="K511" s="30">
        <f t="shared" ca="1" si="246"/>
        <v>-0.12741718631902318</v>
      </c>
      <c r="L511" s="30">
        <f t="shared" ca="1" si="217"/>
        <v>3.6535636830016198</v>
      </c>
      <c r="M511" s="30">
        <f t="shared" ca="1" si="226"/>
        <v>0.15478772332793453</v>
      </c>
      <c r="N511" s="30">
        <f t="shared" si="218"/>
        <v>10</v>
      </c>
      <c r="O511" s="56">
        <f t="shared" ca="1" si="227"/>
        <v>0</v>
      </c>
      <c r="P511" s="30">
        <f t="shared" ca="1" si="228"/>
        <v>0.15478772332793453</v>
      </c>
      <c r="Q511" s="30">
        <f t="shared" ca="1" si="229"/>
        <v>7.1877717879135616E-3</v>
      </c>
      <c r="R511" s="30">
        <f t="shared" ca="1" si="230"/>
        <v>-3.6253431920369241</v>
      </c>
      <c r="S511" s="30">
        <f t="shared" ca="1" si="231"/>
        <v>-0.46355454290712694</v>
      </c>
      <c r="T511">
        <f t="shared" ca="1" si="232"/>
        <v>13.328535077211326</v>
      </c>
      <c r="U511">
        <f t="shared" ca="1" si="233"/>
        <v>-0.12741718631902318</v>
      </c>
      <c r="V511">
        <f t="shared" ca="1" si="234"/>
        <v>1.6235139369456667E-3</v>
      </c>
      <c r="W511" s="30">
        <f t="shared" ca="1" si="235"/>
        <v>2.7370537008911344E-2</v>
      </c>
      <c r="X511" s="30">
        <f t="shared" ca="1" si="219"/>
        <v>3.6535636830016198</v>
      </c>
      <c r="Y511" s="30">
        <f t="shared" ca="1" si="236"/>
        <v>0.10000000000001028</v>
      </c>
      <c r="Z511" s="30">
        <f t="shared" ca="1" si="220"/>
        <v>3.640827845947038</v>
      </c>
      <c r="AA511" s="30">
        <f t="shared" ca="1" si="221"/>
        <v>3.6535695645789401</v>
      </c>
      <c r="AB511">
        <f t="shared" ca="1" si="222"/>
        <v>1.6235139369456669E-3</v>
      </c>
      <c r="AC511">
        <f t="shared" ca="1" si="237"/>
        <v>1.1241210499411797E-8</v>
      </c>
      <c r="AD511">
        <f t="shared" ca="1" si="238"/>
        <v>6.9240000000007108E-7</v>
      </c>
      <c r="AE511" s="31">
        <f t="shared" ca="1" si="239"/>
        <v>1.6235139369455E-2</v>
      </c>
      <c r="AF511" s="32">
        <f t="shared" ca="1" si="223"/>
        <v>-1.6154531525702428E-6</v>
      </c>
    </row>
    <row r="512" spans="1:32" x14ac:dyDescent="0.35">
      <c r="A512">
        <f t="shared" si="240"/>
        <v>480</v>
      </c>
      <c r="B512" s="28">
        <f t="shared" si="247"/>
        <v>3.3235200000000225E-3</v>
      </c>
      <c r="C512">
        <f t="shared" si="224"/>
        <v>0</v>
      </c>
      <c r="D512" s="29">
        <f t="shared" si="225"/>
        <v>0.1</v>
      </c>
      <c r="E512" s="30">
        <f t="shared" ca="1" si="241"/>
        <v>3.640827845947038</v>
      </c>
      <c r="F512" s="30">
        <f t="shared" ca="1" si="241"/>
        <v>3.6535695645789401</v>
      </c>
      <c r="G512" s="30">
        <f t="shared" ca="1" si="242"/>
        <v>-4.8347130765783977</v>
      </c>
      <c r="H512" s="30">
        <f t="shared" ca="1" si="243"/>
        <v>-0.61811875393564186</v>
      </c>
      <c r="I512">
        <f t="shared" ca="1" si="244"/>
        <v>23.704113868270497</v>
      </c>
      <c r="J512" s="29">
        <f t="shared" ca="1" si="245"/>
        <v>0.1</v>
      </c>
      <c r="K512" s="30">
        <f t="shared" ca="1" si="246"/>
        <v>-0.12740250717428678</v>
      </c>
      <c r="L512" s="30">
        <f t="shared" ca="1" si="217"/>
        <v>3.6535680966644666</v>
      </c>
      <c r="M512" s="30">
        <f t="shared" ca="1" si="226"/>
        <v>0.15477301111844532</v>
      </c>
      <c r="N512" s="30">
        <f t="shared" si="218"/>
        <v>10</v>
      </c>
      <c r="O512" s="56">
        <f t="shared" ca="1" si="227"/>
        <v>0</v>
      </c>
      <c r="P512" s="30">
        <f t="shared" ca="1" si="228"/>
        <v>0.15477301111844532</v>
      </c>
      <c r="Q512" s="30">
        <f t="shared" ca="1" si="229"/>
        <v>7.1864054912011196E-3</v>
      </c>
      <c r="R512" s="30">
        <f t="shared" ca="1" si="230"/>
        <v>-3.6253505448351935</v>
      </c>
      <c r="S512" s="30">
        <f t="shared" ca="1" si="231"/>
        <v>-0.46350188868110631</v>
      </c>
      <c r="T512">
        <f t="shared" ca="1" si="232"/>
        <v>13.328567328409278</v>
      </c>
      <c r="U512">
        <f t="shared" ca="1" si="233"/>
        <v>-0.12740250717428678</v>
      </c>
      <c r="V512">
        <f t="shared" ca="1" si="234"/>
        <v>1.6231398834294193E-3</v>
      </c>
      <c r="W512" s="30">
        <f t="shared" ca="1" si="235"/>
        <v>2.7370503944158547E-2</v>
      </c>
      <c r="X512" s="30">
        <f t="shared" ca="1" si="219"/>
        <v>3.6535680966644666</v>
      </c>
      <c r="Y512" s="30">
        <f t="shared" ca="1" si="236"/>
        <v>0.10000000000000663</v>
      </c>
      <c r="Z512" s="30">
        <f t="shared" ca="1" si="220"/>
        <v>3.6408337268467692</v>
      </c>
      <c r="AA512" s="30">
        <f t="shared" ca="1" si="221"/>
        <v>3.6535739775641978</v>
      </c>
      <c r="AB512">
        <f t="shared" ca="1" si="222"/>
        <v>1.6231398834294195E-3</v>
      </c>
      <c r="AC512">
        <f t="shared" ca="1" si="237"/>
        <v>1.1238620552865299E-8</v>
      </c>
      <c r="AD512">
        <f t="shared" ca="1" si="238"/>
        <v>6.9240000000004577E-7</v>
      </c>
      <c r="AE512" s="31">
        <f t="shared" ca="1" si="239"/>
        <v>1.6231398834293118E-2</v>
      </c>
      <c r="AF512" s="32">
        <f t="shared" ca="1" si="223"/>
        <v>-1.6152644343617364E-6</v>
      </c>
    </row>
    <row r="513" spans="1:32" x14ac:dyDescent="0.35">
      <c r="A513">
        <f t="shared" si="240"/>
        <v>481</v>
      </c>
      <c r="B513" s="28">
        <f t="shared" si="247"/>
        <v>3.3304440000000227E-3</v>
      </c>
      <c r="C513">
        <f t="shared" si="224"/>
        <v>0</v>
      </c>
      <c r="D513" s="29">
        <f t="shared" si="225"/>
        <v>0.1</v>
      </c>
      <c r="E513" s="30">
        <f t="shared" ca="1" si="241"/>
        <v>3.6408337268467692</v>
      </c>
      <c r="F513" s="30">
        <f t="shared" ca="1" si="241"/>
        <v>3.6535739775641978</v>
      </c>
      <c r="G513" s="30">
        <f t="shared" ca="1" si="242"/>
        <v>-4.8347228780779492</v>
      </c>
      <c r="H513" s="30">
        <f t="shared" ca="1" si="243"/>
        <v>-0.61804854262703968</v>
      </c>
      <c r="I513">
        <f t="shared" ca="1" si="244"/>
        <v>23.704171197211416</v>
      </c>
      <c r="J513" s="29">
        <f t="shared" ca="1" si="245"/>
        <v>0.1</v>
      </c>
      <c r="K513" s="30">
        <f t="shared" ca="1" si="246"/>
        <v>-0.12738782972060766</v>
      </c>
      <c r="L513" s="30">
        <f t="shared" ca="1" si="217"/>
        <v>3.6535725098188299</v>
      </c>
      <c r="M513" s="30">
        <f t="shared" ca="1" si="226"/>
        <v>0.15475830060390106</v>
      </c>
      <c r="N513" s="30">
        <f t="shared" si="218"/>
        <v>10</v>
      </c>
      <c r="O513" s="56">
        <f t="shared" ca="1" si="227"/>
        <v>0</v>
      </c>
      <c r="P513" s="30">
        <f t="shared" ca="1" si="228"/>
        <v>0.15475830060390106</v>
      </c>
      <c r="Q513" s="30">
        <f t="shared" ca="1" si="229"/>
        <v>7.1850394817422197E-3</v>
      </c>
      <c r="R513" s="30">
        <f t="shared" ca="1" si="230"/>
        <v>-3.6253578967863791</v>
      </c>
      <c r="S513" s="30">
        <f t="shared" ca="1" si="231"/>
        <v>-0.4634492403481737</v>
      </c>
      <c r="T513">
        <f t="shared" ca="1" si="232"/>
        <v>13.328599575930628</v>
      </c>
      <c r="U513">
        <f t="shared" ca="1" si="233"/>
        <v>-0.12738782972060766</v>
      </c>
      <c r="V513">
        <f t="shared" ca="1" si="234"/>
        <v>1.6227659160926535E-3</v>
      </c>
      <c r="W513" s="30">
        <f t="shared" ca="1" si="235"/>
        <v>2.7370470883293391E-2</v>
      </c>
      <c r="X513" s="30">
        <f t="shared" ca="1" si="219"/>
        <v>3.6535725098188299</v>
      </c>
      <c r="Y513" s="30">
        <f t="shared" ca="1" si="236"/>
        <v>9.9999999999997438E-2</v>
      </c>
      <c r="Z513" s="30">
        <f t="shared" ca="1" si="220"/>
        <v>3.640839607068989</v>
      </c>
      <c r="AA513" s="30">
        <f t="shared" ca="1" si="221"/>
        <v>3.6535783900410497</v>
      </c>
      <c r="AB513">
        <f t="shared" ca="1" si="222"/>
        <v>1.6227659160926535E-3</v>
      </c>
      <c r="AC513">
        <f t="shared" ca="1" si="237"/>
        <v>1.1236031203025531E-8</v>
      </c>
      <c r="AD513">
        <f t="shared" ca="1" si="238"/>
        <v>6.9239999999998214E-7</v>
      </c>
      <c r="AE513" s="31">
        <f t="shared" ca="1" si="239"/>
        <v>1.6227659160926951E-2</v>
      </c>
      <c r="AF513" s="32">
        <f t="shared" ca="1" si="223"/>
        <v>-1.6150757384090916E-6</v>
      </c>
    </row>
    <row r="514" spans="1:32" x14ac:dyDescent="0.35">
      <c r="A514">
        <f t="shared" si="240"/>
        <v>482</v>
      </c>
      <c r="B514" s="28">
        <f t="shared" si="247"/>
        <v>3.3373680000000228E-3</v>
      </c>
      <c r="C514">
        <f t="shared" si="224"/>
        <v>0</v>
      </c>
      <c r="D514" s="29">
        <f t="shared" si="225"/>
        <v>0.1</v>
      </c>
      <c r="E514" s="30">
        <f t="shared" ca="1" si="241"/>
        <v>3.640839607068989</v>
      </c>
      <c r="F514" s="30">
        <f t="shared" ca="1" si="241"/>
        <v>3.6535783900410497</v>
      </c>
      <c r="G514" s="30">
        <f t="shared" ca="1" si="242"/>
        <v>-4.834732678448316</v>
      </c>
      <c r="H514" s="30">
        <f t="shared" ca="1" si="243"/>
        <v>-0.61797833917663236</v>
      </c>
      <c r="I514">
        <f t="shared" ca="1" si="244"/>
        <v>23.704228519616898</v>
      </c>
      <c r="J514" s="29">
        <f t="shared" ca="1" si="245"/>
        <v>0.1</v>
      </c>
      <c r="K514" s="30">
        <f t="shared" ca="1" si="246"/>
        <v>-0.12737315395778601</v>
      </c>
      <c r="L514" s="30">
        <f t="shared" ca="1" si="217"/>
        <v>3.6535769224647674</v>
      </c>
      <c r="M514" s="30">
        <f t="shared" ca="1" si="226"/>
        <v>0.15474359178410929</v>
      </c>
      <c r="N514" s="30">
        <f t="shared" si="218"/>
        <v>10</v>
      </c>
      <c r="O514" s="56">
        <f t="shared" ca="1" si="227"/>
        <v>0</v>
      </c>
      <c r="P514" s="30">
        <f t="shared" ca="1" si="228"/>
        <v>0.15474359178410929</v>
      </c>
      <c r="Q514" s="30">
        <f t="shared" ca="1" si="229"/>
        <v>7.1836737594741162E-3</v>
      </c>
      <c r="R514" s="30">
        <f t="shared" ca="1" si="230"/>
        <v>-3.6253652478905782</v>
      </c>
      <c r="S514" s="30">
        <f t="shared" ca="1" si="231"/>
        <v>-0.46339659790770049</v>
      </c>
      <c r="T514">
        <f t="shared" ca="1" si="232"/>
        <v>13.328631819775794</v>
      </c>
      <c r="U514">
        <f t="shared" ca="1" si="233"/>
        <v>-0.12737315395778601</v>
      </c>
      <c r="V514">
        <f t="shared" ca="1" si="234"/>
        <v>1.6223920349153857E-3</v>
      </c>
      <c r="W514" s="30">
        <f t="shared" ca="1" si="235"/>
        <v>2.7370437826323285E-2</v>
      </c>
      <c r="X514" s="30">
        <f t="shared" ca="1" si="219"/>
        <v>3.6535769224647674</v>
      </c>
      <c r="Y514" s="30">
        <f t="shared" ca="1" si="236"/>
        <v>0.10000000000001148</v>
      </c>
      <c r="Z514" s="30">
        <f t="shared" ca="1" si="220"/>
        <v>3.6408454866137756</v>
      </c>
      <c r="AA514" s="30">
        <f t="shared" ca="1" si="221"/>
        <v>3.653582802009554</v>
      </c>
      <c r="AB514">
        <f t="shared" ca="1" si="222"/>
        <v>1.622392034915386E-3</v>
      </c>
      <c r="AC514">
        <f t="shared" ca="1" si="237"/>
        <v>1.123344244975413E-8</v>
      </c>
      <c r="AD514">
        <f t="shared" ca="1" si="238"/>
        <v>6.9240000000007944E-7</v>
      </c>
      <c r="AE514" s="31">
        <f t="shared" ca="1" si="239"/>
        <v>1.6223920349151998E-2</v>
      </c>
      <c r="AF514" s="32">
        <f t="shared" ca="1" si="223"/>
        <v>-1.6148870648340347E-6</v>
      </c>
    </row>
    <row r="515" spans="1:32" x14ac:dyDescent="0.35">
      <c r="A515">
        <f t="shared" si="240"/>
        <v>483</v>
      </c>
      <c r="B515" s="28">
        <f t="shared" si="247"/>
        <v>3.344292000000023E-3</v>
      </c>
      <c r="C515">
        <f t="shared" si="224"/>
        <v>0</v>
      </c>
      <c r="D515" s="29">
        <f t="shared" si="225"/>
        <v>0.1</v>
      </c>
      <c r="E515" s="30">
        <f t="shared" ca="1" si="241"/>
        <v>3.6408454866137756</v>
      </c>
      <c r="F515" s="30">
        <f t="shared" ca="1" si="241"/>
        <v>3.653582802009554</v>
      </c>
      <c r="G515" s="30">
        <f t="shared" ca="1" si="242"/>
        <v>-4.8347424776896268</v>
      </c>
      <c r="H515" s="30">
        <f t="shared" ca="1" si="243"/>
        <v>-0.61790814358356638</v>
      </c>
      <c r="I515">
        <f t="shared" ca="1" si="244"/>
        <v>23.704285835487667</v>
      </c>
      <c r="J515" s="29">
        <f t="shared" ca="1" si="245"/>
        <v>0.1</v>
      </c>
      <c r="K515" s="30">
        <f t="shared" ca="1" si="246"/>
        <v>-0.12735847988563528</v>
      </c>
      <c r="L515" s="30">
        <f t="shared" ca="1" si="217"/>
        <v>3.6535813346023391</v>
      </c>
      <c r="M515" s="30">
        <f t="shared" ca="1" si="226"/>
        <v>0.15472888465887014</v>
      </c>
      <c r="N515" s="30">
        <f t="shared" si="218"/>
        <v>10</v>
      </c>
      <c r="O515" s="56">
        <f t="shared" ca="1" si="227"/>
        <v>0</v>
      </c>
      <c r="P515" s="30">
        <f t="shared" ca="1" si="228"/>
        <v>0.15472888465887014</v>
      </c>
      <c r="Q515" s="30">
        <f t="shared" ca="1" si="229"/>
        <v>7.1823083243333806E-3</v>
      </c>
      <c r="R515" s="30">
        <f t="shared" ca="1" si="230"/>
        <v>-3.6253725981478886</v>
      </c>
      <c r="S515" s="30">
        <f t="shared" ca="1" si="231"/>
        <v>-0.46334396135903078</v>
      </c>
      <c r="T515">
        <f t="shared" ca="1" si="232"/>
        <v>13.328664059945185</v>
      </c>
      <c r="U515">
        <f t="shared" ca="1" si="233"/>
        <v>-0.12735847988563528</v>
      </c>
      <c r="V515">
        <f t="shared" ca="1" si="234"/>
        <v>1.6220182398779765E-3</v>
      </c>
      <c r="W515" s="30">
        <f t="shared" ca="1" si="235"/>
        <v>2.7370404773234852E-2</v>
      </c>
      <c r="X515" s="30">
        <f t="shared" ca="1" si="219"/>
        <v>3.6535813346023391</v>
      </c>
      <c r="Y515" s="30">
        <f t="shared" ca="1" si="236"/>
        <v>0.10000000000000163</v>
      </c>
      <c r="Z515" s="30">
        <f t="shared" ca="1" si="220"/>
        <v>3.6408513654812071</v>
      </c>
      <c r="AA515" s="30">
        <f t="shared" ca="1" si="221"/>
        <v>3.6535872134697707</v>
      </c>
      <c r="AB515">
        <f t="shared" ca="1" si="222"/>
        <v>1.6220182398779767E-3</v>
      </c>
      <c r="AC515">
        <f t="shared" ca="1" si="237"/>
        <v>1.123085429291511E-8</v>
      </c>
      <c r="AD515">
        <f t="shared" ca="1" si="238"/>
        <v>6.9240000000001126E-7</v>
      </c>
      <c r="AE515" s="31">
        <f t="shared" ca="1" si="239"/>
        <v>1.6220182398779502E-2</v>
      </c>
      <c r="AF515" s="32">
        <f t="shared" ca="1" si="223"/>
        <v>-1.6146984136363177E-6</v>
      </c>
    </row>
    <row r="516" spans="1:32" x14ac:dyDescent="0.35">
      <c r="A516">
        <f t="shared" si="240"/>
        <v>484</v>
      </c>
      <c r="B516" s="28">
        <f t="shared" si="247"/>
        <v>3.3512160000000232E-3</v>
      </c>
      <c r="C516">
        <f t="shared" si="224"/>
        <v>0</v>
      </c>
      <c r="D516" s="29">
        <f t="shared" si="225"/>
        <v>0.1</v>
      </c>
      <c r="E516" s="30">
        <f t="shared" ca="1" si="241"/>
        <v>3.6408513654812071</v>
      </c>
      <c r="F516" s="30">
        <f t="shared" ca="1" si="241"/>
        <v>3.6535872134697707</v>
      </c>
      <c r="G516" s="30">
        <f t="shared" ca="1" si="242"/>
        <v>-4.8347522758020123</v>
      </c>
      <c r="H516" s="30">
        <f t="shared" ca="1" si="243"/>
        <v>-0.61783795584698842</v>
      </c>
      <c r="I516">
        <f t="shared" ca="1" si="244"/>
        <v>23.704343144824463</v>
      </c>
      <c r="J516" s="29">
        <f t="shared" ca="1" si="245"/>
        <v>0.1</v>
      </c>
      <c r="K516" s="30">
        <f t="shared" ca="1" si="246"/>
        <v>-0.12734380750395566</v>
      </c>
      <c r="L516" s="30">
        <f t="shared" ca="1" si="217"/>
        <v>3.6535857462316028</v>
      </c>
      <c r="M516" s="30">
        <f t="shared" ca="1" si="226"/>
        <v>0.15471417922799122</v>
      </c>
      <c r="N516" s="30">
        <f t="shared" si="218"/>
        <v>10</v>
      </c>
      <c r="O516" s="56">
        <f t="shared" ca="1" si="227"/>
        <v>0</v>
      </c>
      <c r="P516" s="30">
        <f t="shared" ca="1" si="228"/>
        <v>0.15471417922799122</v>
      </c>
      <c r="Q516" s="30">
        <f t="shared" ca="1" si="229"/>
        <v>7.1809431762572965E-3</v>
      </c>
      <c r="R516" s="30">
        <f t="shared" ca="1" si="230"/>
        <v>-3.6253799475584079</v>
      </c>
      <c r="S516" s="30">
        <f t="shared" ca="1" si="231"/>
        <v>-0.46329133070153605</v>
      </c>
      <c r="T516">
        <f t="shared" ca="1" si="232"/>
        <v>13.328696296439219</v>
      </c>
      <c r="U516">
        <f t="shared" ca="1" si="233"/>
        <v>-0.12734380750395566</v>
      </c>
      <c r="V516">
        <f t="shared" ca="1" si="234"/>
        <v>1.6216445309604514E-3</v>
      </c>
      <c r="W516" s="30">
        <f t="shared" ca="1" si="235"/>
        <v>2.7370371724035558E-2</v>
      </c>
      <c r="X516" s="30">
        <f t="shared" ca="1" si="219"/>
        <v>3.6535857462316028</v>
      </c>
      <c r="Y516" s="30">
        <f t="shared" ca="1" si="236"/>
        <v>9.9999999999996814E-2</v>
      </c>
      <c r="Z516" s="30">
        <f t="shared" ca="1" si="220"/>
        <v>3.6408572436713613</v>
      </c>
      <c r="AA516" s="30">
        <f t="shared" ca="1" si="221"/>
        <v>3.653591624421757</v>
      </c>
      <c r="AB516">
        <f t="shared" ca="1" si="222"/>
        <v>1.6216445309604516E-3</v>
      </c>
      <c r="AC516">
        <f t="shared" ca="1" si="237"/>
        <v>1.1228266732370165E-8</v>
      </c>
      <c r="AD516">
        <f t="shared" ca="1" si="238"/>
        <v>6.923999999999779E-7</v>
      </c>
      <c r="AE516" s="31">
        <f t="shared" ca="1" si="239"/>
        <v>1.6216445309605032E-2</v>
      </c>
      <c r="AF516" s="32">
        <f t="shared" ca="1" si="223"/>
        <v>-1.614509784693718E-6</v>
      </c>
    </row>
    <row r="517" spans="1:32" x14ac:dyDescent="0.35">
      <c r="A517">
        <f t="shared" si="240"/>
        <v>485</v>
      </c>
      <c r="B517" s="28">
        <f t="shared" si="247"/>
        <v>3.3581400000000233E-3</v>
      </c>
      <c r="C517">
        <f t="shared" si="224"/>
        <v>0</v>
      </c>
      <c r="D517" s="29">
        <f t="shared" si="225"/>
        <v>0.1</v>
      </c>
      <c r="E517" s="30">
        <f t="shared" ca="1" si="241"/>
        <v>3.6408572436713613</v>
      </c>
      <c r="F517" s="30">
        <f t="shared" ca="1" si="241"/>
        <v>3.653591624421757</v>
      </c>
      <c r="G517" s="30">
        <f t="shared" ca="1" si="242"/>
        <v>-4.8347620727856029</v>
      </c>
      <c r="H517" s="30">
        <f t="shared" ca="1" si="243"/>
        <v>-0.61776777596605015</v>
      </c>
      <c r="I517">
        <f t="shared" ca="1" si="244"/>
        <v>23.704400447628032</v>
      </c>
      <c r="J517" s="29">
        <f t="shared" ca="1" si="245"/>
        <v>0.1</v>
      </c>
      <c r="K517" s="30">
        <f t="shared" ca="1" si="246"/>
        <v>-0.12732913681255395</v>
      </c>
      <c r="L517" s="30">
        <f t="shared" ca="1" si="217"/>
        <v>3.6535901573526166</v>
      </c>
      <c r="M517" s="30">
        <f t="shared" ca="1" si="226"/>
        <v>0.15469947549127858</v>
      </c>
      <c r="N517" s="30">
        <f t="shared" si="218"/>
        <v>10</v>
      </c>
      <c r="O517" s="56">
        <f t="shared" ca="1" si="227"/>
        <v>0</v>
      </c>
      <c r="P517" s="30">
        <f t="shared" ca="1" si="228"/>
        <v>0.15469947549127858</v>
      </c>
      <c r="Q517" s="30">
        <f t="shared" ca="1" si="229"/>
        <v>7.1795783151830106E-3</v>
      </c>
      <c r="R517" s="30">
        <f t="shared" ca="1" si="230"/>
        <v>-3.6253872961222333</v>
      </c>
      <c r="S517" s="30">
        <f t="shared" ca="1" si="231"/>
        <v>-0.46323870593458183</v>
      </c>
      <c r="T517">
        <f t="shared" ca="1" si="232"/>
        <v>13.328728529258312</v>
      </c>
      <c r="U517">
        <f t="shared" ca="1" si="233"/>
        <v>-0.12732913681255395</v>
      </c>
      <c r="V517">
        <f t="shared" ca="1" si="234"/>
        <v>1.621270908143008E-3</v>
      </c>
      <c r="W517" s="30">
        <f t="shared" ca="1" si="235"/>
        <v>2.7370338678724626E-2</v>
      </c>
      <c r="X517" s="30">
        <f t="shared" ca="1" si="219"/>
        <v>3.6535901573526166</v>
      </c>
      <c r="Y517" s="30">
        <f t="shared" ca="1" si="236"/>
        <v>9.9999999999995912E-2</v>
      </c>
      <c r="Z517" s="30">
        <f t="shared" ca="1" si="220"/>
        <v>3.6408631211843168</v>
      </c>
      <c r="AA517" s="30">
        <f t="shared" ca="1" si="221"/>
        <v>3.6535960348655721</v>
      </c>
      <c r="AB517">
        <f t="shared" ca="1" si="222"/>
        <v>1.621270908143008E-3</v>
      </c>
      <c r="AC517">
        <f t="shared" ca="1" si="237"/>
        <v>1.1225679767982186E-8</v>
      </c>
      <c r="AD517">
        <f t="shared" ca="1" si="238"/>
        <v>6.9239999999997166E-7</v>
      </c>
      <c r="AE517" s="31">
        <f t="shared" ca="1" si="239"/>
        <v>1.6212709081430743E-2</v>
      </c>
      <c r="AF517" s="32">
        <f t="shared" ca="1" si="223"/>
        <v>-1.6143211782499356E-6</v>
      </c>
    </row>
    <row r="518" spans="1:32" x14ac:dyDescent="0.35">
      <c r="A518">
        <f t="shared" si="240"/>
        <v>486</v>
      </c>
      <c r="B518" s="28">
        <f t="shared" si="247"/>
        <v>3.3650640000000235E-3</v>
      </c>
      <c r="C518">
        <f t="shared" si="224"/>
        <v>0</v>
      </c>
      <c r="D518" s="29">
        <f t="shared" si="225"/>
        <v>0.1</v>
      </c>
      <c r="E518" s="30">
        <f t="shared" ca="1" si="241"/>
        <v>3.6408631211843168</v>
      </c>
      <c r="F518" s="30">
        <f t="shared" ca="1" si="241"/>
        <v>3.6535960348655721</v>
      </c>
      <c r="G518" s="30">
        <f t="shared" ca="1" si="242"/>
        <v>-4.8347718686405274</v>
      </c>
      <c r="H518" s="30">
        <f t="shared" ca="1" si="243"/>
        <v>-0.61769760393989281</v>
      </c>
      <c r="I518">
        <f t="shared" ca="1" si="244"/>
        <v>23.704457743899095</v>
      </c>
      <c r="J518" s="29">
        <f t="shared" ca="1" si="245"/>
        <v>0.1</v>
      </c>
      <c r="K518" s="30">
        <f t="shared" ca="1" si="246"/>
        <v>-0.12731446781123365</v>
      </c>
      <c r="L518" s="30">
        <f t="shared" ca="1" si="217"/>
        <v>3.65359456796544</v>
      </c>
      <c r="M518" s="30">
        <f t="shared" ca="1" si="226"/>
        <v>0.15468477344853387</v>
      </c>
      <c r="N518" s="30">
        <f t="shared" si="218"/>
        <v>10</v>
      </c>
      <c r="O518" s="56">
        <f t="shared" ca="1" si="227"/>
        <v>0</v>
      </c>
      <c r="P518" s="30">
        <f t="shared" ca="1" si="228"/>
        <v>0.15468477344853387</v>
      </c>
      <c r="Q518" s="30">
        <f t="shared" ca="1" si="229"/>
        <v>7.1782137410472749E-3</v>
      </c>
      <c r="R518" s="30">
        <f t="shared" ca="1" si="230"/>
        <v>-3.6253946438394635</v>
      </c>
      <c r="S518" s="30">
        <f t="shared" ca="1" si="231"/>
        <v>-0.46318608705751796</v>
      </c>
      <c r="T518">
        <f t="shared" ca="1" si="232"/>
        <v>13.328760758402877</v>
      </c>
      <c r="U518">
        <f t="shared" ca="1" si="233"/>
        <v>-0.12731446781123365</v>
      </c>
      <c r="V518">
        <f t="shared" ca="1" si="234"/>
        <v>1.6208973714057649E-3</v>
      </c>
      <c r="W518" s="30">
        <f t="shared" ca="1" si="235"/>
        <v>2.7370305637300224E-2</v>
      </c>
      <c r="X518" s="30">
        <f t="shared" ca="1" si="219"/>
        <v>3.65359456796544</v>
      </c>
      <c r="Y518" s="30">
        <f t="shared" ca="1" si="236"/>
        <v>9.9999999999993955E-2</v>
      </c>
      <c r="Z518" s="30">
        <f t="shared" ca="1" si="220"/>
        <v>3.6408689980201507</v>
      </c>
      <c r="AA518" s="30">
        <f t="shared" ca="1" si="221"/>
        <v>3.653600444801274</v>
      </c>
      <c r="AB518">
        <f t="shared" ca="1" si="222"/>
        <v>1.6208973714057649E-3</v>
      </c>
      <c r="AC518">
        <f t="shared" ca="1" si="237"/>
        <v>1.1223093399613515E-8</v>
      </c>
      <c r="AD518">
        <f t="shared" ca="1" si="238"/>
        <v>6.923999999999581E-7</v>
      </c>
      <c r="AE518" s="31">
        <f t="shared" ca="1" si="239"/>
        <v>1.620897371405863E-2</v>
      </c>
      <c r="AF518" s="32">
        <f t="shared" ca="1" si="223"/>
        <v>-1.6141325939388008E-6</v>
      </c>
    </row>
    <row r="519" spans="1:32" x14ac:dyDescent="0.35">
      <c r="A519">
        <f t="shared" si="240"/>
        <v>487</v>
      </c>
      <c r="B519" s="28">
        <f t="shared" si="247"/>
        <v>3.3719880000000237E-3</v>
      </c>
      <c r="C519">
        <f t="shared" si="224"/>
        <v>0</v>
      </c>
      <c r="D519" s="29">
        <f t="shared" si="225"/>
        <v>0.1</v>
      </c>
      <c r="E519" s="30">
        <f t="shared" ca="1" si="241"/>
        <v>3.6408689980201507</v>
      </c>
      <c r="F519" s="30">
        <f t="shared" ca="1" si="241"/>
        <v>3.653600444801274</v>
      </c>
      <c r="G519" s="30">
        <f t="shared" ca="1" si="242"/>
        <v>-4.8347816633669183</v>
      </c>
      <c r="H519" s="30">
        <f t="shared" ca="1" si="243"/>
        <v>-0.61762743976767331</v>
      </c>
      <c r="I519">
        <f t="shared" ca="1" si="244"/>
        <v>23.704515033638412</v>
      </c>
      <c r="J519" s="29">
        <f t="shared" ca="1" si="245"/>
        <v>0.1</v>
      </c>
      <c r="K519" s="30">
        <f t="shared" ca="1" si="246"/>
        <v>-0.12729980049980158</v>
      </c>
      <c r="L519" s="30">
        <f t="shared" ca="1" si="217"/>
        <v>3.6535989780701308</v>
      </c>
      <c r="M519" s="30">
        <f t="shared" ca="1" si="226"/>
        <v>0.15467007309956465</v>
      </c>
      <c r="N519" s="30">
        <f t="shared" si="218"/>
        <v>10</v>
      </c>
      <c r="O519" s="56">
        <f t="shared" ca="1" si="227"/>
        <v>0</v>
      </c>
      <c r="P519" s="30">
        <f t="shared" ca="1" si="228"/>
        <v>0.15467007309956465</v>
      </c>
      <c r="Q519" s="30">
        <f t="shared" ca="1" si="229"/>
        <v>7.1768494537874017E-3</v>
      </c>
      <c r="R519" s="30">
        <f t="shared" ca="1" si="230"/>
        <v>-3.6254019907101944</v>
      </c>
      <c r="S519" s="30">
        <f t="shared" ca="1" si="231"/>
        <v>-0.4631334740697155</v>
      </c>
      <c r="T519">
        <f t="shared" ca="1" si="232"/>
        <v>13.328792983873328</v>
      </c>
      <c r="U519">
        <f t="shared" ca="1" si="233"/>
        <v>-0.12729980049980158</v>
      </c>
      <c r="V519">
        <f t="shared" ca="1" si="234"/>
        <v>1.6205239207289284E-3</v>
      </c>
      <c r="W519" s="30">
        <f t="shared" ca="1" si="235"/>
        <v>2.7370272599763074E-2</v>
      </c>
      <c r="X519" s="30">
        <f t="shared" ca="1" si="219"/>
        <v>3.6535989780701308</v>
      </c>
      <c r="Y519" s="30">
        <f t="shared" ca="1" si="236"/>
        <v>9.9999999999995273E-2</v>
      </c>
      <c r="Z519" s="30">
        <f t="shared" ca="1" si="220"/>
        <v>3.6408748741789418</v>
      </c>
      <c r="AA519" s="30">
        <f t="shared" ca="1" si="221"/>
        <v>3.6536048542289219</v>
      </c>
      <c r="AB519">
        <f t="shared" ca="1" si="222"/>
        <v>1.6205239207289284E-3</v>
      </c>
      <c r="AC519">
        <f t="shared" ca="1" si="237"/>
        <v>1.1220507627127099E-8</v>
      </c>
      <c r="AD519">
        <f t="shared" ca="1" si="238"/>
        <v>6.9239999999996721E-7</v>
      </c>
      <c r="AE519" s="31">
        <f t="shared" ca="1" si="239"/>
        <v>1.6205239207290049E-2</v>
      </c>
      <c r="AF519" s="32">
        <f t="shared" ca="1" si="223"/>
        <v>-1.613944032125987E-6</v>
      </c>
    </row>
    <row r="520" spans="1:32" x14ac:dyDescent="0.35">
      <c r="A520">
        <f t="shared" si="240"/>
        <v>488</v>
      </c>
      <c r="B520" s="28">
        <f t="shared" si="247"/>
        <v>3.3789120000000238E-3</v>
      </c>
      <c r="C520">
        <f t="shared" si="224"/>
        <v>0</v>
      </c>
      <c r="D520" s="29">
        <f t="shared" si="225"/>
        <v>0.1</v>
      </c>
      <c r="E520" s="30">
        <f t="shared" ca="1" si="241"/>
        <v>3.6408748741789418</v>
      </c>
      <c r="F520" s="30">
        <f t="shared" ca="1" si="241"/>
        <v>3.6536048542289219</v>
      </c>
      <c r="G520" s="30">
        <f t="shared" ca="1" si="242"/>
        <v>-4.8347914569649033</v>
      </c>
      <c r="H520" s="30">
        <f t="shared" ca="1" si="243"/>
        <v>-0.61755728344853289</v>
      </c>
      <c r="I520">
        <f t="shared" ca="1" si="244"/>
        <v>23.704572316846697</v>
      </c>
      <c r="J520" s="29">
        <f t="shared" ca="1" si="245"/>
        <v>0.1</v>
      </c>
      <c r="K520" s="30">
        <f t="shared" ca="1" si="246"/>
        <v>-0.12728513487806123</v>
      </c>
      <c r="L520" s="30">
        <f t="shared" ca="1" si="217"/>
        <v>3.653603387666748</v>
      </c>
      <c r="M520" s="30">
        <f t="shared" ca="1" si="226"/>
        <v>0.15465537444417404</v>
      </c>
      <c r="N520" s="30">
        <f t="shared" si="218"/>
        <v>10</v>
      </c>
      <c r="O520" s="56">
        <f t="shared" ca="1" si="227"/>
        <v>0</v>
      </c>
      <c r="P520" s="30">
        <f t="shared" ca="1" si="228"/>
        <v>0.15465537444417404</v>
      </c>
      <c r="Q520" s="30">
        <f t="shared" ca="1" si="229"/>
        <v>7.1754854533403042E-3</v>
      </c>
      <c r="R520" s="30">
        <f t="shared" ca="1" si="230"/>
        <v>-3.6254093367345246</v>
      </c>
      <c r="S520" s="30">
        <f t="shared" ca="1" si="231"/>
        <v>-0.4630808669705293</v>
      </c>
      <c r="T520">
        <f t="shared" ca="1" si="232"/>
        <v>13.328825205670077</v>
      </c>
      <c r="U520">
        <f t="shared" ca="1" si="233"/>
        <v>-0.12728513487806123</v>
      </c>
      <c r="V520">
        <f t="shared" ca="1" si="234"/>
        <v>1.6201505560926237E-3</v>
      </c>
      <c r="W520" s="30">
        <f t="shared" ca="1" si="235"/>
        <v>2.7370239566112814E-2</v>
      </c>
      <c r="X520" s="30">
        <f t="shared" ca="1" si="219"/>
        <v>3.653603387666748</v>
      </c>
      <c r="Y520" s="30">
        <f t="shared" ca="1" si="236"/>
        <v>0.10000000000000024</v>
      </c>
      <c r="Z520" s="30">
        <f t="shared" ca="1" si="220"/>
        <v>3.6408807496607678</v>
      </c>
      <c r="AA520" s="30">
        <f t="shared" ca="1" si="221"/>
        <v>3.6536092631485739</v>
      </c>
      <c r="AB520">
        <f t="shared" ca="1" si="222"/>
        <v>1.6201505560926239E-3</v>
      </c>
      <c r="AC520">
        <f t="shared" ca="1" si="237"/>
        <v>1.1217922450385326E-8</v>
      </c>
      <c r="AD520">
        <f t="shared" ca="1" si="238"/>
        <v>6.9240000000000162E-7</v>
      </c>
      <c r="AE520" s="31">
        <f t="shared" ca="1" si="239"/>
        <v>1.6201505560926199E-2</v>
      </c>
      <c r="AF520" s="32">
        <f t="shared" ca="1" si="223"/>
        <v>-1.6137554925672991E-6</v>
      </c>
    </row>
    <row r="521" spans="1:32" x14ac:dyDescent="0.35">
      <c r="A521">
        <f t="shared" si="240"/>
        <v>489</v>
      </c>
      <c r="B521" s="28">
        <f t="shared" si="247"/>
        <v>3.385836000000024E-3</v>
      </c>
      <c r="C521">
        <f t="shared" si="224"/>
        <v>0</v>
      </c>
      <c r="D521" s="29">
        <f t="shared" si="225"/>
        <v>0.1</v>
      </c>
      <c r="E521" s="30">
        <f t="shared" ca="1" si="241"/>
        <v>3.6408807496607678</v>
      </c>
      <c r="F521" s="30">
        <f t="shared" ca="1" si="241"/>
        <v>3.6536092631485739</v>
      </c>
      <c r="G521" s="30">
        <f t="shared" ca="1" si="242"/>
        <v>-4.834801249434614</v>
      </c>
      <c r="H521" s="30">
        <f t="shared" ca="1" si="243"/>
        <v>-0.61748713498162333</v>
      </c>
      <c r="I521">
        <f t="shared" ca="1" si="244"/>
        <v>23.704629593524704</v>
      </c>
      <c r="J521" s="29">
        <f t="shared" ca="1" si="245"/>
        <v>0.1</v>
      </c>
      <c r="K521" s="30">
        <f t="shared" ca="1" si="246"/>
        <v>-0.12727047094582275</v>
      </c>
      <c r="L521" s="30">
        <f t="shared" ca="1" si="217"/>
        <v>3.6536077967553502</v>
      </c>
      <c r="M521" s="30">
        <f t="shared" ca="1" si="226"/>
        <v>0.15464067748216664</v>
      </c>
      <c r="N521" s="30">
        <f t="shared" si="218"/>
        <v>10</v>
      </c>
      <c r="O521" s="56">
        <f t="shared" ca="1" si="227"/>
        <v>0</v>
      </c>
      <c r="P521" s="30">
        <f t="shared" ca="1" si="228"/>
        <v>0.15464067748216664</v>
      </c>
      <c r="Q521" s="30">
        <f t="shared" ca="1" si="229"/>
        <v>7.174121739643045E-3</v>
      </c>
      <c r="R521" s="30">
        <f t="shared" ca="1" si="230"/>
        <v>-3.6254166819125513</v>
      </c>
      <c r="S521" s="30">
        <f t="shared" ca="1" si="231"/>
        <v>-0.46302826575931988</v>
      </c>
      <c r="T521">
        <f t="shared" ca="1" si="232"/>
        <v>13.328857423793542</v>
      </c>
      <c r="U521">
        <f t="shared" ca="1" si="233"/>
        <v>-0.12727047094582275</v>
      </c>
      <c r="V521">
        <f t="shared" ca="1" si="234"/>
        <v>1.6197772774771513E-3</v>
      </c>
      <c r="W521" s="30">
        <f t="shared" ca="1" si="235"/>
        <v>2.7370206536343894E-2</v>
      </c>
      <c r="X521" s="30">
        <f t="shared" ca="1" si="219"/>
        <v>3.6536077967553502</v>
      </c>
      <c r="Y521" s="30">
        <f t="shared" ca="1" si="236"/>
        <v>9.9999999999990305E-2</v>
      </c>
      <c r="Z521" s="30">
        <f t="shared" ca="1" si="220"/>
        <v>3.6408866244657068</v>
      </c>
      <c r="AA521" s="30">
        <f t="shared" ca="1" si="221"/>
        <v>3.6536136715602892</v>
      </c>
      <c r="AB521">
        <f t="shared" ca="1" si="222"/>
        <v>1.6197772774771515E-3</v>
      </c>
      <c r="AC521">
        <f t="shared" ca="1" si="237"/>
        <v>1.1215337869251796E-8</v>
      </c>
      <c r="AD521">
        <f t="shared" ca="1" si="238"/>
        <v>6.923999999999328E-7</v>
      </c>
      <c r="AE521" s="31">
        <f t="shared" ca="1" si="239"/>
        <v>1.6197772774773085E-2</v>
      </c>
      <c r="AF521" s="32">
        <f t="shared" ca="1" si="223"/>
        <v>-1.6135669753844624E-6</v>
      </c>
    </row>
    <row r="522" spans="1:32" x14ac:dyDescent="0.35">
      <c r="A522">
        <f t="shared" si="240"/>
        <v>490</v>
      </c>
      <c r="B522" s="28">
        <f t="shared" si="247"/>
        <v>3.3927600000000242E-3</v>
      </c>
      <c r="C522">
        <f t="shared" si="224"/>
        <v>0</v>
      </c>
      <c r="D522" s="29">
        <f t="shared" si="225"/>
        <v>0.1</v>
      </c>
      <c r="E522" s="30">
        <f t="shared" ca="1" si="241"/>
        <v>3.6408866244657068</v>
      </c>
      <c r="F522" s="30">
        <f t="shared" ca="1" si="241"/>
        <v>3.6536136715602892</v>
      </c>
      <c r="G522" s="30">
        <f t="shared" ca="1" si="242"/>
        <v>-4.8348110407761782</v>
      </c>
      <c r="H522" s="30">
        <f t="shared" ca="1" si="243"/>
        <v>-0.61741699436609077</v>
      </c>
      <c r="I522">
        <f t="shared" ca="1" si="244"/>
        <v>23.704686863673146</v>
      </c>
      <c r="J522" s="29">
        <f t="shared" ca="1" si="245"/>
        <v>0.1</v>
      </c>
      <c r="K522" s="30">
        <f t="shared" ca="1" si="246"/>
        <v>-0.12725580870288297</v>
      </c>
      <c r="L522" s="30">
        <f t="shared" ca="1" si="217"/>
        <v>3.6536122053359952</v>
      </c>
      <c r="M522" s="30">
        <f t="shared" ca="1" si="226"/>
        <v>0.15462598221335</v>
      </c>
      <c r="N522" s="30">
        <f t="shared" si="218"/>
        <v>10</v>
      </c>
      <c r="O522" s="56">
        <f t="shared" ca="1" si="227"/>
        <v>0</v>
      </c>
      <c r="P522" s="30">
        <f t="shared" ca="1" si="228"/>
        <v>0.15462598221335</v>
      </c>
      <c r="Q522" s="30">
        <f t="shared" ca="1" si="229"/>
        <v>7.1727583126329686E-3</v>
      </c>
      <c r="R522" s="30">
        <f t="shared" ca="1" si="230"/>
        <v>-3.6254240262443718</v>
      </c>
      <c r="S522" s="30">
        <f t="shared" ca="1" si="231"/>
        <v>-0.46297567043545829</v>
      </c>
      <c r="T522">
        <f t="shared" ca="1" si="232"/>
        <v>13.328889638244135</v>
      </c>
      <c r="U522">
        <f t="shared" ca="1" si="233"/>
        <v>-0.12725580870288297</v>
      </c>
      <c r="V522">
        <f t="shared" ca="1" si="234"/>
        <v>1.6194040848624748E-3</v>
      </c>
      <c r="W522" s="30">
        <f t="shared" ca="1" si="235"/>
        <v>2.7370173510467027E-2</v>
      </c>
      <c r="X522" s="30">
        <f t="shared" ca="1" si="219"/>
        <v>3.6536122053359952</v>
      </c>
      <c r="Y522" s="30">
        <f t="shared" ca="1" si="236"/>
        <v>0.10000000000000628</v>
      </c>
      <c r="Z522" s="30">
        <f t="shared" ca="1" si="220"/>
        <v>3.6408924985938365</v>
      </c>
      <c r="AA522" s="30">
        <f t="shared" ca="1" si="221"/>
        <v>3.6536180794641249</v>
      </c>
      <c r="AB522">
        <f t="shared" ca="1" si="222"/>
        <v>1.6194040848624748E-3</v>
      </c>
      <c r="AC522">
        <f t="shared" ca="1" si="237"/>
        <v>1.1212753883587774E-8</v>
      </c>
      <c r="AD522">
        <f t="shared" ca="1" si="238"/>
        <v>6.9240000000004344E-7</v>
      </c>
      <c r="AE522" s="31">
        <f t="shared" ca="1" si="239"/>
        <v>1.619404084862373E-2</v>
      </c>
      <c r="AF522" s="32">
        <f t="shared" ca="1" si="223"/>
        <v>-1.613378480455256E-6</v>
      </c>
    </row>
    <row r="523" spans="1:32" x14ac:dyDescent="0.35">
      <c r="A523">
        <f t="shared" si="240"/>
        <v>491</v>
      </c>
      <c r="B523" s="28">
        <f t="shared" si="247"/>
        <v>3.3996840000000243E-3</v>
      </c>
      <c r="C523">
        <f t="shared" si="224"/>
        <v>0</v>
      </c>
      <c r="D523" s="29">
        <f t="shared" si="225"/>
        <v>0.1</v>
      </c>
      <c r="E523" s="30">
        <f t="shared" ca="1" si="241"/>
        <v>3.6408924985938365</v>
      </c>
      <c r="F523" s="30">
        <f t="shared" ca="1" si="241"/>
        <v>3.6536180794641249</v>
      </c>
      <c r="G523" s="30">
        <f t="shared" ca="1" si="242"/>
        <v>-4.8348208309897283</v>
      </c>
      <c r="H523" s="30">
        <f t="shared" ca="1" si="243"/>
        <v>-0.6173468616010872</v>
      </c>
      <c r="I523">
        <f t="shared" ca="1" si="244"/>
        <v>23.704744127292788</v>
      </c>
      <c r="J523" s="29">
        <f t="shared" ca="1" si="245"/>
        <v>0.1</v>
      </c>
      <c r="K523" s="30">
        <f t="shared" ca="1" si="246"/>
        <v>-0.12724114814905871</v>
      </c>
      <c r="L523" s="30">
        <f t="shared" ca="1" si="217"/>
        <v>3.6536166134087424</v>
      </c>
      <c r="M523" s="30">
        <f t="shared" ca="1" si="226"/>
        <v>0.1546112886375258</v>
      </c>
      <c r="N523" s="30">
        <f t="shared" si="218"/>
        <v>10</v>
      </c>
      <c r="O523" s="56">
        <f t="shared" ca="1" si="227"/>
        <v>0</v>
      </c>
      <c r="P523" s="30">
        <f t="shared" ca="1" si="228"/>
        <v>0.1546112886375258</v>
      </c>
      <c r="Q523" s="30">
        <f t="shared" ca="1" si="229"/>
        <v>7.1713951722468935E-3</v>
      </c>
      <c r="R523" s="30">
        <f t="shared" ca="1" si="230"/>
        <v>-3.6254313697300837</v>
      </c>
      <c r="S523" s="30">
        <f t="shared" ca="1" si="231"/>
        <v>-0.46292308099829416</v>
      </c>
      <c r="T523">
        <f t="shared" ca="1" si="232"/>
        <v>13.328921849022269</v>
      </c>
      <c r="U523">
        <f t="shared" ca="1" si="233"/>
        <v>-0.12724114814905871</v>
      </c>
      <c r="V523">
        <f t="shared" ca="1" si="234"/>
        <v>1.6190309782290709E-3</v>
      </c>
      <c r="W523" s="30">
        <f t="shared" ca="1" si="235"/>
        <v>2.7370140488467087E-2</v>
      </c>
      <c r="X523" s="30">
        <f t="shared" ca="1" si="219"/>
        <v>3.6536166134087424</v>
      </c>
      <c r="Y523" s="30">
        <f t="shared" ca="1" si="236"/>
        <v>9.9999999999994621E-2</v>
      </c>
      <c r="Z523" s="30">
        <f t="shared" ca="1" si="220"/>
        <v>3.640898372045235</v>
      </c>
      <c r="AA523" s="30">
        <f t="shared" ca="1" si="221"/>
        <v>3.653622486860141</v>
      </c>
      <c r="AB523">
        <f t="shared" ca="1" si="222"/>
        <v>1.6190309782290709E-3</v>
      </c>
      <c r="AC523">
        <f t="shared" ca="1" si="237"/>
        <v>1.1210170493258086E-8</v>
      </c>
      <c r="AD523">
        <f t="shared" ca="1" si="238"/>
        <v>6.9239999999996266E-7</v>
      </c>
      <c r="AE523" s="31">
        <f t="shared" ca="1" si="239"/>
        <v>1.6190309782291579E-2</v>
      </c>
      <c r="AF523" s="32">
        <f t="shared" ca="1" si="223"/>
        <v>-1.6131900079014052E-6</v>
      </c>
    </row>
    <row r="524" spans="1:32" x14ac:dyDescent="0.35">
      <c r="A524">
        <f t="shared" si="240"/>
        <v>492</v>
      </c>
      <c r="B524" s="28">
        <f t="shared" si="247"/>
        <v>3.4066080000000245E-3</v>
      </c>
      <c r="C524">
        <f t="shared" si="224"/>
        <v>0</v>
      </c>
      <c r="D524" s="29">
        <f t="shared" si="225"/>
        <v>0.1</v>
      </c>
      <c r="E524" s="30">
        <f t="shared" ca="1" si="241"/>
        <v>3.640898372045235</v>
      </c>
      <c r="F524" s="30">
        <f t="shared" ca="1" si="241"/>
        <v>3.653622486860141</v>
      </c>
      <c r="G524" s="30">
        <f t="shared" ca="1" si="242"/>
        <v>-4.8348306200753921</v>
      </c>
      <c r="H524" s="30">
        <f t="shared" ca="1" si="243"/>
        <v>-0.61727673668575855</v>
      </c>
      <c r="I524">
        <f t="shared" ca="1" si="244"/>
        <v>23.704801384384339</v>
      </c>
      <c r="J524" s="29">
        <f t="shared" ca="1" si="245"/>
        <v>0.1</v>
      </c>
      <c r="K524" s="30">
        <f t="shared" ca="1" si="246"/>
        <v>-0.12722648928414679</v>
      </c>
      <c r="L524" s="30">
        <f t="shared" ca="1" si="217"/>
        <v>3.6536210209736497</v>
      </c>
      <c r="M524" s="30">
        <f t="shared" ca="1" si="226"/>
        <v>0.15459659675450155</v>
      </c>
      <c r="N524" s="30">
        <f t="shared" si="218"/>
        <v>10</v>
      </c>
      <c r="O524" s="56">
        <f t="shared" ca="1" si="227"/>
        <v>0</v>
      </c>
      <c r="P524" s="30">
        <f t="shared" ca="1" si="228"/>
        <v>0.15459659675450155</v>
      </c>
      <c r="Q524" s="30">
        <f t="shared" ca="1" si="229"/>
        <v>7.1700323184221877E-3</v>
      </c>
      <c r="R524" s="30">
        <f t="shared" ca="1" si="230"/>
        <v>-3.6254387123697849</v>
      </c>
      <c r="S524" s="30">
        <f t="shared" ca="1" si="231"/>
        <v>-0.46287049744719833</v>
      </c>
      <c r="T524">
        <f t="shared" ca="1" si="232"/>
        <v>13.328954056128364</v>
      </c>
      <c r="U524">
        <f t="shared" ca="1" si="233"/>
        <v>-0.12722648928414679</v>
      </c>
      <c r="V524">
        <f t="shared" ca="1" si="234"/>
        <v>1.6186579575569115E-3</v>
      </c>
      <c r="W524" s="30">
        <f t="shared" ca="1" si="235"/>
        <v>2.737010747035476E-2</v>
      </c>
      <c r="X524" s="30">
        <f t="shared" ca="1" si="219"/>
        <v>3.6536210209736497</v>
      </c>
      <c r="Y524" s="30">
        <f t="shared" ca="1" si="236"/>
        <v>9.9999999999996078E-2</v>
      </c>
      <c r="Z524" s="30">
        <f t="shared" ca="1" si="220"/>
        <v>3.6409042448199802</v>
      </c>
      <c r="AA524" s="30">
        <f t="shared" ca="1" si="221"/>
        <v>3.6536268937483949</v>
      </c>
      <c r="AB524">
        <f t="shared" ca="1" si="222"/>
        <v>1.6186579575569117E-3</v>
      </c>
      <c r="AC524">
        <f t="shared" ca="1" si="237"/>
        <v>1.1207587698124055E-8</v>
      </c>
      <c r="AD524">
        <f t="shared" ca="1" si="238"/>
        <v>6.9239999999997282E-7</v>
      </c>
      <c r="AE524" s="31">
        <f t="shared" ca="1" si="239"/>
        <v>1.6186579575569751E-2</v>
      </c>
      <c r="AF524" s="32">
        <f t="shared" ca="1" si="223"/>
        <v>-1.6130015576006898E-6</v>
      </c>
    </row>
    <row r="525" spans="1:32" x14ac:dyDescent="0.35">
      <c r="A525">
        <f t="shared" si="240"/>
        <v>493</v>
      </c>
      <c r="B525" s="28">
        <f t="shared" si="247"/>
        <v>3.4135320000000247E-3</v>
      </c>
      <c r="C525">
        <f t="shared" si="224"/>
        <v>0</v>
      </c>
      <c r="D525" s="29">
        <f t="shared" si="225"/>
        <v>0.1</v>
      </c>
      <c r="E525" s="30">
        <f t="shared" ca="1" si="241"/>
        <v>3.6409042448199802</v>
      </c>
      <c r="F525" s="30">
        <f t="shared" ca="1" si="241"/>
        <v>3.6536268937483949</v>
      </c>
      <c r="G525" s="30">
        <f t="shared" ca="1" si="242"/>
        <v>-4.8348404080333003</v>
      </c>
      <c r="H525" s="30">
        <f t="shared" ca="1" si="243"/>
        <v>-0.61720661961925682</v>
      </c>
      <c r="I525">
        <f t="shared" ca="1" si="244"/>
        <v>23.704858634948547</v>
      </c>
      <c r="J525" s="29">
        <f t="shared" ca="1" si="245"/>
        <v>0.1</v>
      </c>
      <c r="K525" s="30">
        <f t="shared" ca="1" si="246"/>
        <v>-0.12721183210795403</v>
      </c>
      <c r="L525" s="30">
        <f t="shared" ca="1" si="217"/>
        <v>3.6536254280307756</v>
      </c>
      <c r="M525" s="30">
        <f t="shared" ca="1" si="226"/>
        <v>0.15458190656408188</v>
      </c>
      <c r="N525" s="30">
        <f t="shared" si="218"/>
        <v>10</v>
      </c>
      <c r="O525" s="56">
        <f t="shared" ca="1" si="227"/>
        <v>0</v>
      </c>
      <c r="P525" s="30">
        <f t="shared" ca="1" si="228"/>
        <v>0.15458190656408188</v>
      </c>
      <c r="Q525" s="30">
        <f t="shared" ca="1" si="229"/>
        <v>7.1686697510959622E-3</v>
      </c>
      <c r="R525" s="30">
        <f t="shared" ca="1" si="230"/>
        <v>-3.625446054163572</v>
      </c>
      <c r="S525" s="30">
        <f t="shared" ca="1" si="231"/>
        <v>-0.46281791978153131</v>
      </c>
      <c r="T525">
        <f t="shared" ca="1" si="232"/>
        <v>13.328986259562827</v>
      </c>
      <c r="U525">
        <f t="shared" ca="1" si="233"/>
        <v>-0.12721183210795403</v>
      </c>
      <c r="V525">
        <f t="shared" ca="1" si="234"/>
        <v>1.6182850228262282E-3</v>
      </c>
      <c r="W525" s="30">
        <f t="shared" ca="1" si="235"/>
        <v>2.7370074456127852E-2</v>
      </c>
      <c r="X525" s="30">
        <f t="shared" ca="1" si="219"/>
        <v>3.6536254280307756</v>
      </c>
      <c r="Y525" s="30">
        <f t="shared" ca="1" si="236"/>
        <v>0.10000000000000432</v>
      </c>
      <c r="Z525" s="30">
        <f t="shared" ca="1" si="220"/>
        <v>3.6409101169181501</v>
      </c>
      <c r="AA525" s="30">
        <f t="shared" ca="1" si="221"/>
        <v>3.6536313001289455</v>
      </c>
      <c r="AB525">
        <f t="shared" ca="1" si="222"/>
        <v>1.6182850228262284E-3</v>
      </c>
      <c r="AC525">
        <f t="shared" ca="1" si="237"/>
        <v>1.1205005498048805E-8</v>
      </c>
      <c r="AD525">
        <f t="shared" ca="1" si="238"/>
        <v>6.9240000000002989E-7</v>
      </c>
      <c r="AE525" s="31">
        <f t="shared" ca="1" si="239"/>
        <v>1.6182850228261585E-2</v>
      </c>
      <c r="AF525" s="32">
        <f t="shared" ca="1" si="223"/>
        <v>-1.6128131296748349E-6</v>
      </c>
    </row>
    <row r="526" spans="1:32" x14ac:dyDescent="0.35">
      <c r="A526">
        <f t="shared" si="240"/>
        <v>494</v>
      </c>
      <c r="B526" s="28">
        <f t="shared" si="247"/>
        <v>3.4204560000000248E-3</v>
      </c>
      <c r="C526">
        <f t="shared" si="224"/>
        <v>0</v>
      </c>
      <c r="D526" s="29">
        <f t="shared" si="225"/>
        <v>0.1</v>
      </c>
      <c r="E526" s="30">
        <f t="shared" ca="1" si="241"/>
        <v>3.6409101169181501</v>
      </c>
      <c r="F526" s="30">
        <f t="shared" ca="1" si="241"/>
        <v>3.6536313001289455</v>
      </c>
      <c r="G526" s="30">
        <f t="shared" ca="1" si="242"/>
        <v>-4.8348501948635834</v>
      </c>
      <c r="H526" s="30">
        <f t="shared" ca="1" si="243"/>
        <v>-0.61713651040072814</v>
      </c>
      <c r="I526">
        <f t="shared" ca="1" si="244"/>
        <v>23.704915878986153</v>
      </c>
      <c r="J526" s="29">
        <f t="shared" ca="1" si="245"/>
        <v>0.1</v>
      </c>
      <c r="K526" s="30">
        <f t="shared" ca="1" si="246"/>
        <v>-0.12719717662029059</v>
      </c>
      <c r="L526" s="30">
        <f t="shared" ca="1" si="217"/>
        <v>3.6536298345801792</v>
      </c>
      <c r="M526" s="30">
        <f t="shared" ca="1" si="226"/>
        <v>0.15456721806606993</v>
      </c>
      <c r="N526" s="30">
        <f t="shared" si="218"/>
        <v>10</v>
      </c>
      <c r="O526" s="56">
        <f t="shared" ca="1" si="227"/>
        <v>0</v>
      </c>
      <c r="P526" s="30">
        <f t="shared" ca="1" si="228"/>
        <v>0.15456721806606993</v>
      </c>
      <c r="Q526" s="30">
        <f t="shared" ca="1" si="229"/>
        <v>7.167307470205205E-3</v>
      </c>
      <c r="R526" s="30">
        <f t="shared" ca="1" si="230"/>
        <v>-3.6254533951115433</v>
      </c>
      <c r="S526" s="30">
        <f t="shared" ca="1" si="231"/>
        <v>-0.46276534800064795</v>
      </c>
      <c r="T526">
        <f t="shared" ca="1" si="232"/>
        <v>13.329018459326075</v>
      </c>
      <c r="U526">
        <f t="shared" ca="1" si="233"/>
        <v>-0.12719717662029059</v>
      </c>
      <c r="V526">
        <f t="shared" ca="1" si="234"/>
        <v>1.6179121740173398E-3</v>
      </c>
      <c r="W526" s="30">
        <f t="shared" ca="1" si="235"/>
        <v>2.7370041445779342E-2</v>
      </c>
      <c r="X526" s="30">
        <f t="shared" ca="1" si="219"/>
        <v>3.6536298345801792</v>
      </c>
      <c r="Y526" s="30">
        <f t="shared" ca="1" si="236"/>
        <v>9.9999999999995426E-2</v>
      </c>
      <c r="Z526" s="30">
        <f t="shared" ca="1" si="220"/>
        <v>3.640915988339823</v>
      </c>
      <c r="AA526" s="30">
        <f t="shared" ca="1" si="221"/>
        <v>3.6536357060018521</v>
      </c>
      <c r="AB526">
        <f t="shared" ca="1" si="222"/>
        <v>1.61791217401734E-3</v>
      </c>
      <c r="AC526">
        <f t="shared" ca="1" si="237"/>
        <v>1.1202423892896062E-8</v>
      </c>
      <c r="AD526">
        <f t="shared" ca="1" si="238"/>
        <v>6.9239999999996827E-7</v>
      </c>
      <c r="AE526" s="31">
        <f t="shared" ca="1" si="239"/>
        <v>1.6179121740174142E-2</v>
      </c>
      <c r="AF526" s="32">
        <f t="shared" ca="1" si="223"/>
        <v>-1.612624724123592E-6</v>
      </c>
    </row>
    <row r="527" spans="1:32" x14ac:dyDescent="0.35">
      <c r="A527">
        <f t="shared" si="240"/>
        <v>495</v>
      </c>
      <c r="B527" s="28">
        <f t="shared" si="247"/>
        <v>3.427380000000025E-3</v>
      </c>
      <c r="C527">
        <f t="shared" si="224"/>
        <v>0</v>
      </c>
      <c r="D527" s="29">
        <f t="shared" si="225"/>
        <v>0.1</v>
      </c>
      <c r="E527" s="30">
        <f t="shared" ca="1" si="241"/>
        <v>3.640915988339823</v>
      </c>
      <c r="F527" s="30">
        <f t="shared" ca="1" si="241"/>
        <v>3.6536357060018521</v>
      </c>
      <c r="G527" s="30">
        <f t="shared" ca="1" si="242"/>
        <v>-4.8348599805663719</v>
      </c>
      <c r="H527" s="30">
        <f t="shared" ca="1" si="243"/>
        <v>-0.61706640902931875</v>
      </c>
      <c r="I527">
        <f t="shared" ca="1" si="244"/>
        <v>23.704973116497897</v>
      </c>
      <c r="J527" s="29">
        <f t="shared" ca="1" si="245"/>
        <v>0.1</v>
      </c>
      <c r="K527" s="30">
        <f t="shared" ca="1" si="246"/>
        <v>-0.12718252282095663</v>
      </c>
      <c r="L527" s="30">
        <f t="shared" ca="1" si="217"/>
        <v>3.6536342406219187</v>
      </c>
      <c r="M527" s="30">
        <f t="shared" ca="1" si="226"/>
        <v>0.15455253126027174</v>
      </c>
      <c r="N527" s="30">
        <f t="shared" si="218"/>
        <v>10</v>
      </c>
      <c r="O527" s="56">
        <f t="shared" ca="1" si="227"/>
        <v>0</v>
      </c>
      <c r="P527" s="30">
        <f t="shared" ca="1" si="228"/>
        <v>0.15455253126027174</v>
      </c>
      <c r="Q527" s="30">
        <f t="shared" ca="1" si="229"/>
        <v>7.1659454756871823E-3</v>
      </c>
      <c r="R527" s="30">
        <f t="shared" ca="1" si="230"/>
        <v>-3.625460735213796</v>
      </c>
      <c r="S527" s="30">
        <f t="shared" ca="1" si="231"/>
        <v>-0.46271278210391364</v>
      </c>
      <c r="T527">
        <f t="shared" ca="1" si="232"/>
        <v>13.329050655418524</v>
      </c>
      <c r="U527">
        <f t="shared" ca="1" si="233"/>
        <v>-0.12718252282095663</v>
      </c>
      <c r="V527">
        <f t="shared" ca="1" si="234"/>
        <v>1.6175394111103154E-3</v>
      </c>
      <c r="W527" s="30">
        <f t="shared" ca="1" si="235"/>
        <v>2.7370008439315113E-2</v>
      </c>
      <c r="X527" s="30">
        <f t="shared" ca="1" si="219"/>
        <v>3.6536342406219187</v>
      </c>
      <c r="Y527" s="30">
        <f t="shared" ca="1" si="236"/>
        <v>9.9999999999992581E-2</v>
      </c>
      <c r="Z527" s="30">
        <f t="shared" ca="1" si="220"/>
        <v>3.6409218590850765</v>
      </c>
      <c r="AA527" s="30">
        <f t="shared" ca="1" si="221"/>
        <v>3.6536401113671721</v>
      </c>
      <c r="AB527">
        <f t="shared" ca="1" si="222"/>
        <v>1.6175394111103154E-3</v>
      </c>
      <c r="AC527">
        <f t="shared" ca="1" si="237"/>
        <v>1.1199842882527822E-8</v>
      </c>
      <c r="AD527">
        <f t="shared" ca="1" si="238"/>
        <v>6.9239999999994858E-7</v>
      </c>
      <c r="AE527" s="31">
        <f t="shared" ca="1" si="239"/>
        <v>1.6175394111104354E-2</v>
      </c>
      <c r="AF527" s="32">
        <f t="shared" ca="1" si="223"/>
        <v>-1.6124363408247419E-6</v>
      </c>
    </row>
    <row r="528" spans="1:32" x14ac:dyDescent="0.35">
      <c r="A528">
        <f t="shared" si="240"/>
        <v>496</v>
      </c>
      <c r="B528" s="28">
        <f t="shared" si="247"/>
        <v>3.4343040000000252E-3</v>
      </c>
      <c r="C528">
        <f t="shared" si="224"/>
        <v>0</v>
      </c>
      <c r="D528" s="29">
        <f t="shared" si="225"/>
        <v>0.1</v>
      </c>
      <c r="E528" s="30">
        <f t="shared" ca="1" si="241"/>
        <v>3.6409218590850765</v>
      </c>
      <c r="F528" s="30">
        <f t="shared" ca="1" si="241"/>
        <v>3.6536401113671721</v>
      </c>
      <c r="G528" s="30">
        <f t="shared" ca="1" si="242"/>
        <v>-4.8348697651417947</v>
      </c>
      <c r="H528" s="30">
        <f t="shared" ca="1" si="243"/>
        <v>-0.61699631550418033</v>
      </c>
      <c r="I528">
        <f t="shared" ca="1" si="244"/>
        <v>23.705030347484502</v>
      </c>
      <c r="J528" s="29">
        <f t="shared" ca="1" si="245"/>
        <v>0.1</v>
      </c>
      <c r="K528" s="30">
        <f t="shared" ca="1" si="246"/>
        <v>-0.12716787070975896</v>
      </c>
      <c r="L528" s="30">
        <f t="shared" ca="1" si="217"/>
        <v>3.6536386461560522</v>
      </c>
      <c r="M528" s="30">
        <f t="shared" ca="1" si="226"/>
        <v>0.15453784614649341</v>
      </c>
      <c r="N528" s="30">
        <f t="shared" si="218"/>
        <v>10</v>
      </c>
      <c r="O528" s="56">
        <f t="shared" ca="1" si="227"/>
        <v>0</v>
      </c>
      <c r="P528" s="30">
        <f t="shared" ca="1" si="228"/>
        <v>0.15453784614649341</v>
      </c>
      <c r="Q528" s="30">
        <f t="shared" ca="1" si="229"/>
        <v>7.1645837674791796E-3</v>
      </c>
      <c r="R528" s="30">
        <f t="shared" ca="1" si="230"/>
        <v>-3.6254680744704273</v>
      </c>
      <c r="S528" s="30">
        <f t="shared" ca="1" si="231"/>
        <v>-0.46266022209069435</v>
      </c>
      <c r="T528">
        <f t="shared" ca="1" si="232"/>
        <v>13.329082847840585</v>
      </c>
      <c r="U528">
        <f t="shared" ca="1" si="233"/>
        <v>-0.12716787070975896</v>
      </c>
      <c r="V528">
        <f t="shared" ca="1" si="234"/>
        <v>1.617166734085397E-3</v>
      </c>
      <c r="W528" s="30">
        <f t="shared" ca="1" si="235"/>
        <v>2.7369975436734445E-2</v>
      </c>
      <c r="X528" s="30">
        <f t="shared" ca="1" si="219"/>
        <v>3.6536386461560522</v>
      </c>
      <c r="Y528" s="30">
        <f t="shared" ca="1" si="236"/>
        <v>9.9999999999994843E-2</v>
      </c>
      <c r="Z528" s="30">
        <f t="shared" ca="1" si="220"/>
        <v>3.6409277291539883</v>
      </c>
      <c r="AA528" s="30">
        <f t="shared" ca="1" si="221"/>
        <v>3.653644516224964</v>
      </c>
      <c r="AB528">
        <f t="shared" ca="1" si="222"/>
        <v>1.6171667340853972E-3</v>
      </c>
      <c r="AC528">
        <f t="shared" ca="1" si="237"/>
        <v>1.1197262466807289E-8</v>
      </c>
      <c r="AD528">
        <f t="shared" ca="1" si="238"/>
        <v>6.9239999999996425E-7</v>
      </c>
      <c r="AE528" s="31">
        <f t="shared" ca="1" si="239"/>
        <v>1.6171667340854807E-2</v>
      </c>
      <c r="AF528" s="32">
        <f t="shared" ca="1" si="223"/>
        <v>-1.6122479797780371E-6</v>
      </c>
    </row>
    <row r="529" spans="1:32" x14ac:dyDescent="0.35">
      <c r="A529">
        <f t="shared" si="240"/>
        <v>497</v>
      </c>
      <c r="B529" s="28">
        <f t="shared" si="247"/>
        <v>3.4412280000000253E-3</v>
      </c>
      <c r="C529">
        <f t="shared" si="224"/>
        <v>0</v>
      </c>
      <c r="D529" s="29">
        <f t="shared" si="225"/>
        <v>0.1</v>
      </c>
      <c r="E529" s="30">
        <f t="shared" ca="1" si="241"/>
        <v>3.6409277291539883</v>
      </c>
      <c r="F529" s="30">
        <f t="shared" ca="1" si="241"/>
        <v>3.653644516224964</v>
      </c>
      <c r="G529" s="30">
        <f t="shared" ca="1" si="242"/>
        <v>-4.8348795485899814</v>
      </c>
      <c r="H529" s="30">
        <f t="shared" ca="1" si="243"/>
        <v>-0.61692622982446432</v>
      </c>
      <c r="I529">
        <f t="shared" ca="1" si="244"/>
        <v>23.705087571946709</v>
      </c>
      <c r="J529" s="29">
        <f t="shared" ca="1" si="245"/>
        <v>0.1</v>
      </c>
      <c r="K529" s="30">
        <f t="shared" ca="1" si="246"/>
        <v>-0.12715322028650108</v>
      </c>
      <c r="L529" s="30">
        <f t="shared" ca="1" si="217"/>
        <v>3.6536430511826383</v>
      </c>
      <c r="M529" s="30">
        <f t="shared" ca="1" si="226"/>
        <v>0.15452316272453953</v>
      </c>
      <c r="N529" s="30">
        <f t="shared" si="218"/>
        <v>10</v>
      </c>
      <c r="O529" s="56">
        <f t="shared" ca="1" si="227"/>
        <v>0</v>
      </c>
      <c r="P529" s="30">
        <f t="shared" ca="1" si="228"/>
        <v>0.15452316272453953</v>
      </c>
      <c r="Q529" s="30">
        <f t="shared" ca="1" si="229"/>
        <v>7.1632223455183565E-3</v>
      </c>
      <c r="R529" s="30">
        <f t="shared" ca="1" si="230"/>
        <v>-3.6254754128815345</v>
      </c>
      <c r="S529" s="30">
        <f t="shared" ca="1" si="231"/>
        <v>-0.46260766796034991</v>
      </c>
      <c r="T529">
        <f t="shared" ca="1" si="232"/>
        <v>13.329115036592672</v>
      </c>
      <c r="U529">
        <f t="shared" ca="1" si="233"/>
        <v>-0.12715322028650108</v>
      </c>
      <c r="V529">
        <f t="shared" ca="1" si="234"/>
        <v>1.6167941429227469E-3</v>
      </c>
      <c r="W529" s="30">
        <f t="shared" ca="1" si="235"/>
        <v>2.7369942438038447E-2</v>
      </c>
      <c r="X529" s="30">
        <f t="shared" ca="1" si="219"/>
        <v>3.6536430511826383</v>
      </c>
      <c r="Y529" s="30">
        <f t="shared" ca="1" si="236"/>
        <v>0.10000000000000797</v>
      </c>
      <c r="Z529" s="30">
        <f t="shared" ca="1" si="220"/>
        <v>3.6409335985466367</v>
      </c>
      <c r="AA529" s="30">
        <f t="shared" ca="1" si="221"/>
        <v>3.6536489205752867</v>
      </c>
      <c r="AB529">
        <f t="shared" ca="1" si="222"/>
        <v>1.6167941429227472E-3</v>
      </c>
      <c r="AC529">
        <f t="shared" ca="1" si="237"/>
        <v>1.11946826455971E-8</v>
      </c>
      <c r="AD529">
        <f t="shared" ca="1" si="238"/>
        <v>6.9240000000005509E-7</v>
      </c>
      <c r="AE529" s="31">
        <f t="shared" ca="1" si="239"/>
        <v>1.6167941429226184E-2</v>
      </c>
      <c r="AF529" s="32">
        <f t="shared" ca="1" si="223"/>
        <v>-1.6120596411052024E-6</v>
      </c>
    </row>
    <row r="530" spans="1:32" x14ac:dyDescent="0.35">
      <c r="A530">
        <f t="shared" si="240"/>
        <v>498</v>
      </c>
      <c r="B530" s="28">
        <f t="shared" si="247"/>
        <v>3.4481520000000255E-3</v>
      </c>
      <c r="C530">
        <f t="shared" si="224"/>
        <v>0</v>
      </c>
      <c r="D530" s="29">
        <f t="shared" si="225"/>
        <v>0.1</v>
      </c>
      <c r="E530" s="30">
        <f t="shared" ca="1" si="241"/>
        <v>3.6409335985466367</v>
      </c>
      <c r="F530" s="30">
        <f t="shared" ca="1" si="241"/>
        <v>3.6536489205752867</v>
      </c>
      <c r="G530" s="30">
        <f t="shared" ca="1" si="242"/>
        <v>-4.8348893309110617</v>
      </c>
      <c r="H530" s="30">
        <f t="shared" ca="1" si="243"/>
        <v>-0.61685615198931698</v>
      </c>
      <c r="I530">
        <f t="shared" ca="1" si="244"/>
        <v>23.705144789885249</v>
      </c>
      <c r="J530" s="29">
        <f t="shared" ca="1" si="245"/>
        <v>0.1</v>
      </c>
      <c r="K530" s="30">
        <f t="shared" ca="1" si="246"/>
        <v>-0.12713857155099648</v>
      </c>
      <c r="L530" s="30">
        <f t="shared" ca="1" si="217"/>
        <v>3.6536474557017362</v>
      </c>
      <c r="M530" s="30">
        <f t="shared" ca="1" si="226"/>
        <v>0.15450848099421322</v>
      </c>
      <c r="N530" s="30">
        <f t="shared" si="218"/>
        <v>10</v>
      </c>
      <c r="O530" s="56">
        <f t="shared" ca="1" si="227"/>
        <v>0</v>
      </c>
      <c r="P530" s="30">
        <f t="shared" ca="1" si="228"/>
        <v>0.15450848099421322</v>
      </c>
      <c r="Q530" s="30">
        <f t="shared" ca="1" si="229"/>
        <v>7.1618612097417433E-3</v>
      </c>
      <c r="R530" s="30">
        <f t="shared" ca="1" si="230"/>
        <v>-3.6254827504472154</v>
      </c>
      <c r="S530" s="30">
        <f t="shared" ca="1" si="231"/>
        <v>-0.4625551197122354</v>
      </c>
      <c r="T530">
        <f t="shared" ca="1" si="232"/>
        <v>13.3291472216752</v>
      </c>
      <c r="U530">
        <f t="shared" ca="1" si="233"/>
        <v>-0.12713857155099648</v>
      </c>
      <c r="V530">
        <f t="shared" ca="1" si="234"/>
        <v>1.6164216376027849E-3</v>
      </c>
      <c r="W530" s="30">
        <f t="shared" ca="1" si="235"/>
        <v>2.7369909443216739E-2</v>
      </c>
      <c r="X530" s="30">
        <f t="shared" ca="1" si="219"/>
        <v>3.6536474557017362</v>
      </c>
      <c r="Y530" s="30">
        <f t="shared" ca="1" si="236"/>
        <v>9.9999999999995759E-2</v>
      </c>
      <c r="Z530" s="30">
        <f t="shared" ca="1" si="220"/>
        <v>3.6409394672630992</v>
      </c>
      <c r="AA530" s="30">
        <f t="shared" ca="1" si="221"/>
        <v>3.6536533244181988</v>
      </c>
      <c r="AB530">
        <f t="shared" ca="1" si="222"/>
        <v>1.6164216376027851E-3</v>
      </c>
      <c r="AC530">
        <f t="shared" ca="1" si="237"/>
        <v>1.1192103418761682E-8</v>
      </c>
      <c r="AD530">
        <f t="shared" ca="1" si="238"/>
        <v>6.923999999999706E-7</v>
      </c>
      <c r="AE530" s="31">
        <f t="shared" ca="1" si="239"/>
        <v>1.6164216376028537E-2</v>
      </c>
      <c r="AF530" s="32">
        <f t="shared" ca="1" si="223"/>
        <v>-1.6118713246840186E-6</v>
      </c>
    </row>
    <row r="531" spans="1:32" x14ac:dyDescent="0.35">
      <c r="A531">
        <f t="shared" si="240"/>
        <v>499</v>
      </c>
      <c r="B531" s="28">
        <f t="shared" si="247"/>
        <v>3.4550760000000257E-3</v>
      </c>
      <c r="C531">
        <f t="shared" si="224"/>
        <v>0</v>
      </c>
      <c r="D531" s="29">
        <f t="shared" si="225"/>
        <v>0.1</v>
      </c>
      <c r="E531" s="30">
        <f t="shared" ca="1" si="241"/>
        <v>3.6409394672630992</v>
      </c>
      <c r="F531" s="30">
        <f t="shared" ca="1" si="241"/>
        <v>3.6536533244181988</v>
      </c>
      <c r="G531" s="30">
        <f t="shared" ca="1" si="242"/>
        <v>-4.8348991121051661</v>
      </c>
      <c r="H531" s="30">
        <f t="shared" ca="1" si="243"/>
        <v>-0.61678608199788976</v>
      </c>
      <c r="I531">
        <f t="shared" ca="1" si="244"/>
        <v>23.705202001300862</v>
      </c>
      <c r="J531" s="29">
        <f t="shared" ca="1" si="245"/>
        <v>0.1</v>
      </c>
      <c r="K531" s="30">
        <f t="shared" ca="1" si="246"/>
        <v>-0.12712392450304197</v>
      </c>
      <c r="L531" s="30">
        <f t="shared" ca="1" si="217"/>
        <v>3.6536518597134036</v>
      </c>
      <c r="M531" s="30">
        <f t="shared" ca="1" si="226"/>
        <v>0.15449380095532206</v>
      </c>
      <c r="N531" s="30">
        <f t="shared" si="218"/>
        <v>10</v>
      </c>
      <c r="O531" s="56">
        <f t="shared" ca="1" si="227"/>
        <v>0</v>
      </c>
      <c r="P531" s="30">
        <f t="shared" ca="1" si="228"/>
        <v>0.15449380095532206</v>
      </c>
      <c r="Q531" s="30">
        <f t="shared" ca="1" si="229"/>
        <v>7.1605003600868009E-3</v>
      </c>
      <c r="R531" s="30">
        <f t="shared" ca="1" si="230"/>
        <v>-3.625490087167567</v>
      </c>
      <c r="S531" s="30">
        <f t="shared" ca="1" si="231"/>
        <v>-0.46250257734572164</v>
      </c>
      <c r="T531">
        <f t="shared" ca="1" si="232"/>
        <v>13.329179403088581</v>
      </c>
      <c r="U531">
        <f t="shared" ca="1" si="233"/>
        <v>-0.12712392450304197</v>
      </c>
      <c r="V531">
        <f t="shared" ca="1" si="234"/>
        <v>1.6160492181055113E-3</v>
      </c>
      <c r="W531" s="30">
        <f t="shared" ca="1" si="235"/>
        <v>2.736987645228009E-2</v>
      </c>
      <c r="X531" s="30">
        <f t="shared" ca="1" si="219"/>
        <v>3.6536518597134036</v>
      </c>
      <c r="Y531" s="30">
        <f t="shared" ca="1" si="236"/>
        <v>9.9999999999999242E-2</v>
      </c>
      <c r="Z531" s="30">
        <f t="shared" ca="1" si="220"/>
        <v>3.6409453353034542</v>
      </c>
      <c r="AA531" s="30">
        <f t="shared" ca="1" si="221"/>
        <v>3.6536577277537585</v>
      </c>
      <c r="AB531">
        <f t="shared" ca="1" si="222"/>
        <v>1.6160492181055116E-3</v>
      </c>
      <c r="AC531">
        <f t="shared" ca="1" si="237"/>
        <v>1.1189524786162561E-8</v>
      </c>
      <c r="AD531">
        <f t="shared" ca="1" si="238"/>
        <v>6.9239999999999463E-7</v>
      </c>
      <c r="AE531" s="31">
        <f t="shared" ca="1" si="239"/>
        <v>1.6160492181055239E-2</v>
      </c>
      <c r="AF531" s="32">
        <f t="shared" ca="1" si="223"/>
        <v>-1.6116830306362099E-6</v>
      </c>
    </row>
    <row r="532" spans="1:32" x14ac:dyDescent="0.35">
      <c r="A532">
        <f t="shared" si="240"/>
        <v>500</v>
      </c>
      <c r="B532" s="28">
        <f t="shared" si="247"/>
        <v>3.4620000000000258E-3</v>
      </c>
      <c r="C532">
        <f t="shared" si="224"/>
        <v>0</v>
      </c>
      <c r="D532" s="29">
        <f t="shared" si="225"/>
        <v>0.1</v>
      </c>
      <c r="E532" s="30">
        <f t="shared" ca="1" si="241"/>
        <v>3.6409453353034542</v>
      </c>
      <c r="F532" s="30">
        <f t="shared" ca="1" si="241"/>
        <v>3.6536577277537585</v>
      </c>
      <c r="G532" s="30">
        <f t="shared" ca="1" si="242"/>
        <v>-4.8349088921724244</v>
      </c>
      <c r="H532" s="30">
        <f t="shared" ca="1" si="243"/>
        <v>-0.61671601984932878</v>
      </c>
      <c r="I532">
        <f t="shared" ca="1" si="244"/>
        <v>23.705259206194288</v>
      </c>
      <c r="J532" s="29">
        <f t="shared" ca="1" si="245"/>
        <v>0.1</v>
      </c>
      <c r="K532" s="30">
        <f t="shared" ca="1" si="246"/>
        <v>-0.12710927914244771</v>
      </c>
      <c r="L532" s="30">
        <f t="shared" ca="1" si="217"/>
        <v>3.653656263217699</v>
      </c>
      <c r="M532" s="30">
        <f t="shared" ca="1" si="226"/>
        <v>0.15447912260767066</v>
      </c>
      <c r="N532" s="30">
        <f t="shared" si="218"/>
        <v>10</v>
      </c>
      <c r="O532" s="56">
        <f t="shared" ca="1" si="227"/>
        <v>0</v>
      </c>
      <c r="P532" s="30">
        <f t="shared" ca="1" si="228"/>
        <v>0.15447912260767066</v>
      </c>
      <c r="Q532" s="30">
        <f t="shared" ca="1" si="229"/>
        <v>7.1591397964907225E-3</v>
      </c>
      <c r="R532" s="30">
        <f t="shared" ca="1" si="230"/>
        <v>-3.6254974230426873</v>
      </c>
      <c r="S532" s="30">
        <f t="shared" ca="1" si="231"/>
        <v>-0.46245004086016894</v>
      </c>
      <c r="T532">
        <f t="shared" ca="1" si="232"/>
        <v>13.329211580833233</v>
      </c>
      <c r="U532">
        <f t="shared" ca="1" si="233"/>
        <v>-0.12710927914244771</v>
      </c>
      <c r="V532">
        <f t="shared" ca="1" si="234"/>
        <v>1.6156768844112692E-3</v>
      </c>
      <c r="W532" s="30">
        <f t="shared" ca="1" si="235"/>
        <v>2.7369843465222948E-2</v>
      </c>
      <c r="X532" s="30">
        <f t="shared" ca="1" si="219"/>
        <v>3.653656263217699</v>
      </c>
      <c r="Y532" s="30">
        <f t="shared" ca="1" si="236"/>
        <v>9.9999999999999839E-2</v>
      </c>
      <c r="Z532" s="30">
        <f t="shared" ca="1" si="220"/>
        <v>3.6409512026677793</v>
      </c>
      <c r="AA532" s="30">
        <f t="shared" ca="1" si="221"/>
        <v>3.653662130582024</v>
      </c>
      <c r="AB532">
        <f t="shared" ca="1" si="222"/>
        <v>1.6156768844112692E-3</v>
      </c>
      <c r="AC532">
        <f t="shared" ca="1" si="237"/>
        <v>1.1186946747663627E-8</v>
      </c>
      <c r="AD532">
        <f t="shared" ca="1" si="238"/>
        <v>6.9239999999999876E-7</v>
      </c>
      <c r="AE532" s="31">
        <f t="shared" ca="1" si="239"/>
        <v>1.6156768844112719E-2</v>
      </c>
      <c r="AF532" s="32">
        <f t="shared" ca="1" si="223"/>
        <v>-1.6114947588395574E-6</v>
      </c>
    </row>
    <row r="533" spans="1:32" x14ac:dyDescent="0.35">
      <c r="A533">
        <f t="shared" si="240"/>
        <v>501</v>
      </c>
      <c r="B533" s="28">
        <f t="shared" si="247"/>
        <v>3.468924000000026E-3</v>
      </c>
      <c r="C533">
        <f t="shared" si="224"/>
        <v>0</v>
      </c>
      <c r="D533" s="29">
        <f t="shared" si="225"/>
        <v>0.1</v>
      </c>
      <c r="E533" s="30">
        <f t="shared" ref="E533:F596" ca="1" si="248">Z532</f>
        <v>3.6409512026677793</v>
      </c>
      <c r="F533" s="30">
        <f t="shared" ca="1" si="248"/>
        <v>3.653662130582024</v>
      </c>
      <c r="G533" s="30">
        <f t="shared" ca="1" si="242"/>
        <v>-4.8349186711129652</v>
      </c>
      <c r="H533" s="30">
        <f t="shared" ca="1" si="243"/>
        <v>-0.61664596554278561</v>
      </c>
      <c r="I533">
        <f t="shared" ca="1" si="244"/>
        <v>23.705316404566251</v>
      </c>
      <c r="J533" s="29">
        <f t="shared" ca="1" si="245"/>
        <v>0.1</v>
      </c>
      <c r="K533" s="30">
        <f t="shared" ca="1" si="246"/>
        <v>-0.12709463546902053</v>
      </c>
      <c r="L533" s="30">
        <f t="shared" ca="1" si="217"/>
        <v>3.6536606662146811</v>
      </c>
      <c r="M533" s="30">
        <f t="shared" ca="1" si="226"/>
        <v>0.15446444595106357</v>
      </c>
      <c r="N533" s="30">
        <f t="shared" si="218"/>
        <v>10</v>
      </c>
      <c r="O533" s="56">
        <f t="shared" ca="1" si="227"/>
        <v>0</v>
      </c>
      <c r="P533" s="30">
        <f t="shared" ca="1" si="228"/>
        <v>0.15446444595106357</v>
      </c>
      <c r="Q533" s="30">
        <f t="shared" ca="1" si="229"/>
        <v>7.1577795188907112E-3</v>
      </c>
      <c r="R533" s="30">
        <f t="shared" ca="1" si="230"/>
        <v>-3.6255047580726729</v>
      </c>
      <c r="S533" s="30">
        <f t="shared" ca="1" si="231"/>
        <v>-0.46239751025493714</v>
      </c>
      <c r="T533">
        <f t="shared" ca="1" si="232"/>
        <v>13.329243754909566</v>
      </c>
      <c r="U533">
        <f t="shared" ca="1" si="233"/>
        <v>-0.12709463546902053</v>
      </c>
      <c r="V533">
        <f t="shared" ca="1" si="234"/>
        <v>1.6153046365003211E-3</v>
      </c>
      <c r="W533" s="30">
        <f t="shared" ca="1" si="235"/>
        <v>2.7369810482043039E-2</v>
      </c>
      <c r="X533" s="30">
        <f t="shared" ca="1" si="219"/>
        <v>3.6536606662146811</v>
      </c>
      <c r="Y533" s="30">
        <f t="shared" ca="1" si="236"/>
        <v>9.9999999999990929E-2</v>
      </c>
      <c r="Z533" s="30">
        <f t="shared" ca="1" si="220"/>
        <v>3.6409570693561526</v>
      </c>
      <c r="AA533" s="30">
        <f t="shared" ca="1" si="221"/>
        <v>3.6536665329030544</v>
      </c>
      <c r="AB533">
        <f t="shared" ca="1" si="222"/>
        <v>1.6153046365003213E-3</v>
      </c>
      <c r="AC533">
        <f t="shared" ca="1" si="237"/>
        <v>1.1184369303128223E-8</v>
      </c>
      <c r="AD533">
        <f t="shared" ca="1" si="238"/>
        <v>6.9239999999993714E-7</v>
      </c>
      <c r="AE533" s="31">
        <f t="shared" ca="1" si="239"/>
        <v>1.615304636500468E-2</v>
      </c>
      <c r="AF533" s="32">
        <f t="shared" ca="1" si="223"/>
        <v>-1.6113065094157853E-6</v>
      </c>
    </row>
    <row r="534" spans="1:32" x14ac:dyDescent="0.35">
      <c r="A534">
        <f t="shared" si="240"/>
        <v>502</v>
      </c>
      <c r="B534" s="28">
        <f t="shared" si="247"/>
        <v>3.4758480000000262E-3</v>
      </c>
      <c r="C534">
        <f t="shared" si="224"/>
        <v>0</v>
      </c>
      <c r="D534" s="29">
        <f t="shared" si="225"/>
        <v>0.1</v>
      </c>
      <c r="E534" s="30">
        <f t="shared" ca="1" si="248"/>
        <v>3.6409570693561526</v>
      </c>
      <c r="F534" s="30">
        <f t="shared" ca="1" si="248"/>
        <v>3.6536665329030544</v>
      </c>
      <c r="G534" s="30">
        <f t="shared" ca="1" si="242"/>
        <v>-4.834928448926922</v>
      </c>
      <c r="H534" s="30">
        <f t="shared" ca="1" si="243"/>
        <v>-0.61657591907740616</v>
      </c>
      <c r="I534">
        <f t="shared" ca="1" si="244"/>
        <v>23.705373596417509</v>
      </c>
      <c r="J534" s="29">
        <f t="shared" ca="1" si="245"/>
        <v>0.1</v>
      </c>
      <c r="K534" s="30">
        <f t="shared" ca="1" si="246"/>
        <v>-0.12707999348255725</v>
      </c>
      <c r="L534" s="30">
        <f t="shared" ca="1" si="217"/>
        <v>3.6536650687044081</v>
      </c>
      <c r="M534" s="30">
        <f t="shared" ca="1" si="226"/>
        <v>0.15444977098530693</v>
      </c>
      <c r="N534" s="30">
        <f t="shared" si="218"/>
        <v>10</v>
      </c>
      <c r="O534" s="56">
        <f t="shared" ca="1" si="227"/>
        <v>0</v>
      </c>
      <c r="P534" s="30">
        <f t="shared" ca="1" si="228"/>
        <v>0.15444977098530693</v>
      </c>
      <c r="Q534" s="30">
        <f t="shared" ca="1" si="229"/>
        <v>7.1564195272241279E-3</v>
      </c>
      <c r="R534" s="30">
        <f t="shared" ca="1" si="230"/>
        <v>-3.6255120922576221</v>
      </c>
      <c r="S534" s="30">
        <f t="shared" ca="1" si="231"/>
        <v>-0.46234498552939207</v>
      </c>
      <c r="T534">
        <f t="shared" ca="1" si="232"/>
        <v>13.329275925317996</v>
      </c>
      <c r="U534">
        <f t="shared" ca="1" si="233"/>
        <v>-0.12707999348255725</v>
      </c>
      <c r="V534">
        <f t="shared" ca="1" si="234"/>
        <v>1.6149324743526792E-3</v>
      </c>
      <c r="W534" s="30">
        <f t="shared" ca="1" si="235"/>
        <v>2.7369777502749687E-2</v>
      </c>
      <c r="X534" s="30">
        <f t="shared" ca="1" si="219"/>
        <v>3.6536650687044081</v>
      </c>
      <c r="Y534" s="30">
        <f t="shared" ca="1" si="236"/>
        <v>0.1000000000000083</v>
      </c>
      <c r="Z534" s="30">
        <f t="shared" ca="1" si="220"/>
        <v>3.6409629353686519</v>
      </c>
      <c r="AA534" s="30">
        <f t="shared" ca="1" si="221"/>
        <v>3.6536709347169074</v>
      </c>
      <c r="AB534">
        <f t="shared" ca="1" si="222"/>
        <v>1.6149324743526792E-3</v>
      </c>
      <c r="AC534">
        <f t="shared" ca="1" si="237"/>
        <v>1.118179245241795E-8</v>
      </c>
      <c r="AD534">
        <f t="shared" ca="1" si="238"/>
        <v>6.9240000000005742E-7</v>
      </c>
      <c r="AE534" s="31">
        <f t="shared" ca="1" si="239"/>
        <v>1.6149324743525453E-2</v>
      </c>
      <c r="AF534" s="32">
        <f t="shared" ca="1" si="223"/>
        <v>-1.6111182822426755E-6</v>
      </c>
    </row>
    <row r="535" spans="1:32" x14ac:dyDescent="0.35">
      <c r="A535">
        <f t="shared" si="240"/>
        <v>503</v>
      </c>
      <c r="B535" s="28">
        <f t="shared" si="247"/>
        <v>3.4827720000000263E-3</v>
      </c>
      <c r="C535">
        <f t="shared" si="224"/>
        <v>0</v>
      </c>
      <c r="D535" s="29">
        <f t="shared" si="225"/>
        <v>0.1</v>
      </c>
      <c r="E535" s="30">
        <f t="shared" ca="1" si="248"/>
        <v>3.6409629353686519</v>
      </c>
      <c r="F535" s="30">
        <f t="shared" ca="1" si="248"/>
        <v>3.6536709347169074</v>
      </c>
      <c r="G535" s="30">
        <f t="shared" ca="1" si="242"/>
        <v>-4.8349382256144207</v>
      </c>
      <c r="H535" s="30">
        <f t="shared" ca="1" si="243"/>
        <v>-0.61650588045234223</v>
      </c>
      <c r="I535">
        <f t="shared" ca="1" si="244"/>
        <v>23.70543078174877</v>
      </c>
      <c r="J535" s="29">
        <f t="shared" ca="1" si="245"/>
        <v>0.1</v>
      </c>
      <c r="K535" s="30">
        <f t="shared" ca="1" si="246"/>
        <v>-0.12706535318287468</v>
      </c>
      <c r="L535" s="30">
        <f t="shared" ca="1" si="217"/>
        <v>3.6536694706869395</v>
      </c>
      <c r="M535" s="30">
        <f t="shared" ca="1" si="226"/>
        <v>0.15443509771020233</v>
      </c>
      <c r="N535" s="30">
        <f t="shared" si="218"/>
        <v>10</v>
      </c>
      <c r="O535" s="56">
        <f t="shared" ca="1" si="227"/>
        <v>0</v>
      </c>
      <c r="P535" s="30">
        <f t="shared" ca="1" si="228"/>
        <v>0.15443509771020233</v>
      </c>
      <c r="Q535" s="30">
        <f t="shared" ca="1" si="229"/>
        <v>7.1550598214279223E-3</v>
      </c>
      <c r="R535" s="30">
        <f t="shared" ca="1" si="230"/>
        <v>-3.6255194255976315</v>
      </c>
      <c r="S535" s="30">
        <f t="shared" ca="1" si="231"/>
        <v>-0.46229246668288293</v>
      </c>
      <c r="T535">
        <f t="shared" ca="1" si="232"/>
        <v>13.329308092058934</v>
      </c>
      <c r="U535">
        <f t="shared" ca="1" si="233"/>
        <v>-0.12706535318287468</v>
      </c>
      <c r="V535">
        <f t="shared" ca="1" si="234"/>
        <v>1.6145603979488678E-3</v>
      </c>
      <c r="W535" s="30">
        <f t="shared" ca="1" si="235"/>
        <v>2.7369744527327655E-2</v>
      </c>
      <c r="X535" s="30">
        <f t="shared" ca="1" si="219"/>
        <v>3.6536694706869395</v>
      </c>
      <c r="Y535" s="30">
        <f t="shared" ca="1" si="236"/>
        <v>9.9999999999997993E-2</v>
      </c>
      <c r="Z535" s="30">
        <f t="shared" ca="1" si="220"/>
        <v>3.6409688007053549</v>
      </c>
      <c r="AA535" s="30">
        <f t="shared" ca="1" si="221"/>
        <v>3.6536753360236425</v>
      </c>
      <c r="AB535">
        <f t="shared" ca="1" si="222"/>
        <v>1.614560397948868E-3</v>
      </c>
      <c r="AC535">
        <f t="shared" ca="1" si="237"/>
        <v>1.1179216195397961E-8</v>
      </c>
      <c r="AD535">
        <f t="shared" ca="1" si="238"/>
        <v>6.9239999999998606E-7</v>
      </c>
      <c r="AE535" s="31">
        <f t="shared" ca="1" si="239"/>
        <v>1.6145603979489005E-2</v>
      </c>
      <c r="AF535" s="32">
        <f t="shared" ca="1" si="223"/>
        <v>-1.6109300773199809E-6</v>
      </c>
    </row>
    <row r="536" spans="1:32" x14ac:dyDescent="0.35">
      <c r="A536">
        <f t="shared" si="240"/>
        <v>504</v>
      </c>
      <c r="B536" s="28">
        <f t="shared" si="247"/>
        <v>3.4896960000000265E-3</v>
      </c>
      <c r="C536">
        <f t="shared" si="224"/>
        <v>0</v>
      </c>
      <c r="D536" s="29">
        <f t="shared" si="225"/>
        <v>0.1</v>
      </c>
      <c r="E536" s="30">
        <f t="shared" ca="1" si="248"/>
        <v>3.6409688007053549</v>
      </c>
      <c r="F536" s="30">
        <f t="shared" ca="1" si="248"/>
        <v>3.6536753360236425</v>
      </c>
      <c r="G536" s="30">
        <f t="shared" ca="1" si="242"/>
        <v>-4.8349480011755919</v>
      </c>
      <c r="H536" s="30">
        <f t="shared" ca="1" si="243"/>
        <v>-0.61643584966674492</v>
      </c>
      <c r="I536">
        <f t="shared" ca="1" si="244"/>
        <v>23.705487960560781</v>
      </c>
      <c r="J536" s="29">
        <f t="shared" ca="1" si="245"/>
        <v>0.1</v>
      </c>
      <c r="K536" s="30">
        <f t="shared" ca="1" si="246"/>
        <v>-0.12705071456977299</v>
      </c>
      <c r="L536" s="30">
        <f t="shared" ca="1" si="217"/>
        <v>3.6536738721623321</v>
      </c>
      <c r="M536" s="30">
        <f t="shared" ca="1" si="226"/>
        <v>0.15442042612556034</v>
      </c>
      <c r="N536" s="30">
        <f t="shared" si="218"/>
        <v>10</v>
      </c>
      <c r="O536" s="56">
        <f t="shared" ca="1" si="227"/>
        <v>0</v>
      </c>
      <c r="P536" s="30">
        <f t="shared" ca="1" si="228"/>
        <v>0.15442042612556034</v>
      </c>
      <c r="Q536" s="30">
        <f t="shared" ca="1" si="229"/>
        <v>7.1537004014398907E-3</v>
      </c>
      <c r="R536" s="30">
        <f t="shared" ca="1" si="230"/>
        <v>-3.625526758092799</v>
      </c>
      <c r="S536" s="30">
        <f t="shared" ca="1" si="231"/>
        <v>-0.46223995371479132</v>
      </c>
      <c r="T536">
        <f t="shared" ca="1" si="232"/>
        <v>13.329340255132797</v>
      </c>
      <c r="U536">
        <f t="shared" ca="1" si="233"/>
        <v>-0.12705071456977299</v>
      </c>
      <c r="V536">
        <f t="shared" ca="1" si="234"/>
        <v>1.6141884072689925E-3</v>
      </c>
      <c r="W536" s="30">
        <f t="shared" ca="1" si="235"/>
        <v>2.7369711555787352E-2</v>
      </c>
      <c r="X536" s="30">
        <f t="shared" ca="1" si="219"/>
        <v>3.6536738721623321</v>
      </c>
      <c r="Y536" s="30">
        <f t="shared" ca="1" si="236"/>
        <v>9.99999999999997E-2</v>
      </c>
      <c r="Z536" s="30">
        <f t="shared" ca="1" si="220"/>
        <v>3.6409746653663393</v>
      </c>
      <c r="AA536" s="30">
        <f t="shared" ca="1" si="221"/>
        <v>3.6536797368233165</v>
      </c>
      <c r="AB536">
        <f t="shared" ca="1" si="222"/>
        <v>1.6141884072689927E-3</v>
      </c>
      <c r="AC536">
        <f t="shared" ca="1" si="237"/>
        <v>1.1176640531930504E-8</v>
      </c>
      <c r="AD536">
        <f t="shared" ca="1" si="238"/>
        <v>6.9239999999999781E-7</v>
      </c>
      <c r="AE536" s="31">
        <f t="shared" ca="1" si="239"/>
        <v>1.6141884072689974E-2</v>
      </c>
      <c r="AF536" s="32">
        <f t="shared" ca="1" si="223"/>
        <v>-1.6107418946474553E-6</v>
      </c>
    </row>
    <row r="537" spans="1:32" x14ac:dyDescent="0.35">
      <c r="A537">
        <f t="shared" si="240"/>
        <v>505</v>
      </c>
      <c r="B537" s="28">
        <f t="shared" si="247"/>
        <v>3.4966200000000267E-3</v>
      </c>
      <c r="C537">
        <f t="shared" si="224"/>
        <v>0</v>
      </c>
      <c r="D537" s="29">
        <f t="shared" si="225"/>
        <v>0.1</v>
      </c>
      <c r="E537" s="30">
        <f t="shared" ca="1" si="248"/>
        <v>3.6409746653663393</v>
      </c>
      <c r="F537" s="30">
        <f t="shared" ca="1" si="248"/>
        <v>3.6536797368233165</v>
      </c>
      <c r="G537" s="30">
        <f t="shared" ca="1" si="242"/>
        <v>-4.8349577756105662</v>
      </c>
      <c r="H537" s="30">
        <f t="shared" ca="1" si="243"/>
        <v>-0.61636582671976547</v>
      </c>
      <c r="I537">
        <f t="shared" ca="1" si="244"/>
        <v>23.705545132854279</v>
      </c>
      <c r="J537" s="29">
        <f t="shared" ca="1" si="245"/>
        <v>0.1</v>
      </c>
      <c r="K537" s="30">
        <f t="shared" ca="1" si="246"/>
        <v>-0.12703607764305899</v>
      </c>
      <c r="L537" s="30">
        <f t="shared" ca="1" si="217"/>
        <v>3.653678273130645</v>
      </c>
      <c r="M537" s="30">
        <f t="shared" ca="1" si="226"/>
        <v>0.15440575623118402</v>
      </c>
      <c r="N537" s="30">
        <f t="shared" si="218"/>
        <v>10</v>
      </c>
      <c r="O537" s="56">
        <f t="shared" ca="1" si="227"/>
        <v>0</v>
      </c>
      <c r="P537" s="30">
        <f t="shared" ca="1" si="228"/>
        <v>0.15440575623118402</v>
      </c>
      <c r="Q537" s="30">
        <f t="shared" ca="1" si="229"/>
        <v>7.1523412671971468E-3</v>
      </c>
      <c r="R537" s="30">
        <f t="shared" ca="1" si="230"/>
        <v>-3.6255340897432209</v>
      </c>
      <c r="S537" s="30">
        <f t="shared" ca="1" si="231"/>
        <v>-0.46218744662447186</v>
      </c>
      <c r="T537">
        <f t="shared" ca="1" si="232"/>
        <v>13.329372414539995</v>
      </c>
      <c r="U537">
        <f t="shared" ca="1" si="233"/>
        <v>-0.12703607764305899</v>
      </c>
      <c r="V537">
        <f t="shared" ca="1" si="234"/>
        <v>1.6138165022933316E-3</v>
      </c>
      <c r="W537" s="30">
        <f t="shared" ca="1" si="235"/>
        <v>2.7369678588125029E-2</v>
      </c>
      <c r="X537" s="30">
        <f t="shared" ca="1" si="219"/>
        <v>3.653678273130645</v>
      </c>
      <c r="Y537" s="30">
        <f t="shared" ca="1" si="236"/>
        <v>0.10000000000000145</v>
      </c>
      <c r="Z537" s="30">
        <f t="shared" ca="1" si="220"/>
        <v>3.6409805293516833</v>
      </c>
      <c r="AA537" s="30">
        <f t="shared" ca="1" si="221"/>
        <v>3.6536841371159889</v>
      </c>
      <c r="AB537">
        <f t="shared" ca="1" si="222"/>
        <v>1.6138165022933316E-3</v>
      </c>
      <c r="AC537">
        <f t="shared" ca="1" si="237"/>
        <v>1.1174065461879026E-8</v>
      </c>
      <c r="AD537">
        <f t="shared" ca="1" si="238"/>
        <v>6.9240000000000999E-7</v>
      </c>
      <c r="AE537" s="31">
        <f t="shared" ca="1" si="239"/>
        <v>1.6138165022933082E-2</v>
      </c>
      <c r="AF537" s="32">
        <f t="shared" ca="1" si="223"/>
        <v>-1.6105537343468212E-6</v>
      </c>
    </row>
    <row r="538" spans="1:32" x14ac:dyDescent="0.35">
      <c r="A538">
        <f t="shared" si="240"/>
        <v>506</v>
      </c>
      <c r="B538" s="28">
        <f t="shared" si="247"/>
        <v>3.5035440000000268E-3</v>
      </c>
      <c r="C538">
        <f t="shared" si="224"/>
        <v>0</v>
      </c>
      <c r="D538" s="29">
        <f t="shared" si="225"/>
        <v>0.1</v>
      </c>
      <c r="E538" s="30">
        <f t="shared" ca="1" si="248"/>
        <v>3.6409805293516833</v>
      </c>
      <c r="F538" s="30">
        <f t="shared" ca="1" si="248"/>
        <v>3.6536841371159889</v>
      </c>
      <c r="G538" s="30">
        <f t="shared" ca="1" si="242"/>
        <v>-4.8349675489194723</v>
      </c>
      <c r="H538" s="30">
        <f t="shared" ca="1" si="243"/>
        <v>-0.61629581161055025</v>
      </c>
      <c r="I538">
        <f t="shared" ca="1" si="244"/>
        <v>23.705602298629998</v>
      </c>
      <c r="J538" s="29">
        <f t="shared" ca="1" si="245"/>
        <v>0.1</v>
      </c>
      <c r="K538" s="30">
        <f t="shared" ca="1" si="246"/>
        <v>-0.12702144240253951</v>
      </c>
      <c r="L538" s="30">
        <f t="shared" ca="1" si="217"/>
        <v>3.6536826735919372</v>
      </c>
      <c r="M538" s="30">
        <f t="shared" ca="1" si="226"/>
        <v>0.15439108802687657</v>
      </c>
      <c r="N538" s="30">
        <f t="shared" si="218"/>
        <v>10</v>
      </c>
      <c r="O538" s="56">
        <f t="shared" ca="1" si="227"/>
        <v>0</v>
      </c>
      <c r="P538" s="30">
        <f t="shared" ca="1" si="228"/>
        <v>0.15439108802687657</v>
      </c>
      <c r="Q538" s="30">
        <f t="shared" ca="1" si="229"/>
        <v>7.150982418636825E-3</v>
      </c>
      <c r="R538" s="30">
        <f t="shared" ca="1" si="230"/>
        <v>-3.6255414205489958</v>
      </c>
      <c r="S538" s="30">
        <f t="shared" ca="1" si="231"/>
        <v>-0.46213494541127942</v>
      </c>
      <c r="T538">
        <f t="shared" ca="1" si="232"/>
        <v>13.329404570280941</v>
      </c>
      <c r="U538">
        <f t="shared" ca="1" si="233"/>
        <v>-0.12702144240253951</v>
      </c>
      <c r="V538">
        <f t="shared" ca="1" si="234"/>
        <v>1.6134446830021662E-3</v>
      </c>
      <c r="W538" s="30">
        <f t="shared" ca="1" si="235"/>
        <v>2.7369645624337052E-2</v>
      </c>
      <c r="X538" s="30">
        <f t="shared" ca="1" si="219"/>
        <v>3.6536826735919372</v>
      </c>
      <c r="Y538" s="30">
        <f t="shared" ca="1" si="236"/>
        <v>9.9999999999991665E-2</v>
      </c>
      <c r="Z538" s="30">
        <f t="shared" ca="1" si="220"/>
        <v>3.6409863926614645</v>
      </c>
      <c r="AA538" s="30">
        <f t="shared" ca="1" si="221"/>
        <v>3.6536885369017185</v>
      </c>
      <c r="AB538">
        <f t="shared" ca="1" si="222"/>
        <v>1.6134446830021664E-3</v>
      </c>
      <c r="AC538">
        <f t="shared" ca="1" si="237"/>
        <v>1.1171490985106999E-8</v>
      </c>
      <c r="AD538">
        <f t="shared" ca="1" si="238"/>
        <v>6.9239999999994222E-7</v>
      </c>
      <c r="AE538" s="31">
        <f t="shared" ca="1" si="239"/>
        <v>1.6134446830023009E-2</v>
      </c>
      <c r="AF538" s="32">
        <f t="shared" ca="1" si="223"/>
        <v>-1.610365596295862E-6</v>
      </c>
    </row>
    <row r="539" spans="1:32" x14ac:dyDescent="0.35">
      <c r="A539">
        <f t="shared" si="240"/>
        <v>507</v>
      </c>
      <c r="B539" s="28">
        <f t="shared" si="247"/>
        <v>3.510468000000027E-3</v>
      </c>
      <c r="C539">
        <f t="shared" si="224"/>
        <v>0</v>
      </c>
      <c r="D539" s="29">
        <f t="shared" si="225"/>
        <v>0.1</v>
      </c>
      <c r="E539" s="30">
        <f t="shared" ca="1" si="248"/>
        <v>3.6409863926614645</v>
      </c>
      <c r="F539" s="30">
        <f t="shared" ca="1" si="248"/>
        <v>3.6536885369017185</v>
      </c>
      <c r="G539" s="30">
        <f t="shared" ca="1" si="242"/>
        <v>-4.8349773211024418</v>
      </c>
      <c r="H539" s="30">
        <f t="shared" ca="1" si="243"/>
        <v>-0.61622580433825036</v>
      </c>
      <c r="I539">
        <f t="shared" ca="1" si="244"/>
        <v>23.705659457888679</v>
      </c>
      <c r="J539" s="29">
        <f t="shared" ca="1" si="245"/>
        <v>0.1</v>
      </c>
      <c r="K539" s="30">
        <f t="shared" ca="1" si="246"/>
        <v>-0.12700680884801471</v>
      </c>
      <c r="L539" s="30">
        <f t="shared" ca="1" si="217"/>
        <v>3.6536870735462661</v>
      </c>
      <c r="M539" s="30">
        <f t="shared" ca="1" si="226"/>
        <v>0.15437642151244696</v>
      </c>
      <c r="N539" s="30">
        <f t="shared" si="218"/>
        <v>10</v>
      </c>
      <c r="O539" s="56">
        <f t="shared" ca="1" si="227"/>
        <v>0</v>
      </c>
      <c r="P539" s="30">
        <f t="shared" ca="1" si="228"/>
        <v>0.15437642151244696</v>
      </c>
      <c r="Q539" s="30">
        <f t="shared" ca="1" si="229"/>
        <v>7.1496238556966081E-3</v>
      </c>
      <c r="R539" s="30">
        <f t="shared" ca="1" si="230"/>
        <v>-3.62554875051022</v>
      </c>
      <c r="S539" s="30">
        <f t="shared" ca="1" si="231"/>
        <v>-0.46208245007459003</v>
      </c>
      <c r="T539">
        <f t="shared" ca="1" si="232"/>
        <v>13.329436722356052</v>
      </c>
      <c r="U539">
        <f t="shared" ca="1" si="233"/>
        <v>-0.12700680884801471</v>
      </c>
      <c r="V539">
        <f t="shared" ca="1" si="234"/>
        <v>1.6130729493756147E-3</v>
      </c>
      <c r="W539" s="30">
        <f t="shared" ca="1" si="235"/>
        <v>2.7369612664432247E-2</v>
      </c>
      <c r="X539" s="30">
        <f t="shared" ca="1" si="219"/>
        <v>3.6536870735462661</v>
      </c>
      <c r="Y539" s="30">
        <f t="shared" ca="1" si="236"/>
        <v>0.10000000000000428</v>
      </c>
      <c r="Z539" s="30">
        <f t="shared" ca="1" si="220"/>
        <v>3.6409922552957608</v>
      </c>
      <c r="AA539" s="30">
        <f t="shared" ca="1" si="221"/>
        <v>3.6536929361805623</v>
      </c>
      <c r="AB539">
        <f t="shared" ca="1" si="222"/>
        <v>1.6130729493756147E-3</v>
      </c>
      <c r="AC539">
        <f t="shared" ca="1" si="237"/>
        <v>1.1168917101476755E-8</v>
      </c>
      <c r="AD539">
        <f t="shared" ca="1" si="238"/>
        <v>6.9240000000002957E-7</v>
      </c>
      <c r="AE539" s="31">
        <f t="shared" ca="1" si="239"/>
        <v>1.6130729493755457E-2</v>
      </c>
      <c r="AF539" s="32">
        <f t="shared" ca="1" si="223"/>
        <v>-1.6101774804943311E-6</v>
      </c>
    </row>
    <row r="540" spans="1:32" x14ac:dyDescent="0.35">
      <c r="A540">
        <f t="shared" si="240"/>
        <v>508</v>
      </c>
      <c r="B540" s="28">
        <f t="shared" si="247"/>
        <v>3.5173920000000271E-3</v>
      </c>
      <c r="C540">
        <f t="shared" si="224"/>
        <v>0</v>
      </c>
      <c r="D540" s="29">
        <f t="shared" si="225"/>
        <v>0.1</v>
      </c>
      <c r="E540" s="30">
        <f t="shared" ca="1" si="248"/>
        <v>3.6409922552957608</v>
      </c>
      <c r="F540" s="30">
        <f t="shared" ca="1" si="248"/>
        <v>3.6536929361805623</v>
      </c>
      <c r="G540" s="30">
        <f t="shared" ca="1" si="242"/>
        <v>-4.8349870921596008</v>
      </c>
      <c r="H540" s="30">
        <f t="shared" ca="1" si="243"/>
        <v>-0.61615580490201727</v>
      </c>
      <c r="I540">
        <f t="shared" ca="1" si="244"/>
        <v>23.705716610631029</v>
      </c>
      <c r="J540" s="29">
        <f t="shared" ca="1" si="245"/>
        <v>0.1</v>
      </c>
      <c r="K540" s="30">
        <f t="shared" ca="1" si="246"/>
        <v>-0.12699217697929807</v>
      </c>
      <c r="L540" s="30">
        <f t="shared" ca="1" si="217"/>
        <v>3.6536914729936907</v>
      </c>
      <c r="M540" s="30">
        <f t="shared" ca="1" si="226"/>
        <v>0.15436175668769833</v>
      </c>
      <c r="N540" s="30">
        <f t="shared" si="218"/>
        <v>10</v>
      </c>
      <c r="O540" s="56">
        <f t="shared" ca="1" si="227"/>
        <v>0</v>
      </c>
      <c r="P540" s="30">
        <f t="shared" ca="1" si="228"/>
        <v>0.15436175668769833</v>
      </c>
      <c r="Q540" s="30">
        <f t="shared" ca="1" si="229"/>
        <v>7.1482655783136539E-3</v>
      </c>
      <c r="R540" s="30">
        <f t="shared" ca="1" si="230"/>
        <v>-3.6255560796269908</v>
      </c>
      <c r="S540" s="30">
        <f t="shared" ca="1" si="231"/>
        <v>-0.46202996061375823</v>
      </c>
      <c r="T540">
        <f t="shared" ca="1" si="232"/>
        <v>13.329468870765737</v>
      </c>
      <c r="U540">
        <f t="shared" ca="1" si="233"/>
        <v>-0.12699217697929807</v>
      </c>
      <c r="V540">
        <f t="shared" ca="1" si="234"/>
        <v>1.6127013013941364E-3</v>
      </c>
      <c r="W540" s="30">
        <f t="shared" ca="1" si="235"/>
        <v>2.736957970840026E-2</v>
      </c>
      <c r="X540" s="30">
        <f t="shared" ca="1" si="219"/>
        <v>3.6536914729936907</v>
      </c>
      <c r="Y540" s="30">
        <f t="shared" ca="1" si="236"/>
        <v>0.10000000000000317</v>
      </c>
      <c r="Z540" s="30">
        <f t="shared" ca="1" si="220"/>
        <v>3.6409981172546502</v>
      </c>
      <c r="AA540" s="30">
        <f t="shared" ca="1" si="221"/>
        <v>3.6536973349525801</v>
      </c>
      <c r="AB540">
        <f t="shared" ca="1" si="222"/>
        <v>1.6127013013941364E-3</v>
      </c>
      <c r="AC540">
        <f t="shared" ca="1" si="237"/>
        <v>1.1166343810852999E-8</v>
      </c>
      <c r="AD540">
        <f t="shared" ca="1" si="238"/>
        <v>6.9240000000002184E-7</v>
      </c>
      <c r="AE540" s="31">
        <f t="shared" ca="1" si="239"/>
        <v>1.6127013013940854E-2</v>
      </c>
      <c r="AF540" s="32">
        <f t="shared" ca="1" si="223"/>
        <v>-1.609989387063951E-6</v>
      </c>
    </row>
    <row r="541" spans="1:32" x14ac:dyDescent="0.35">
      <c r="A541">
        <f t="shared" si="240"/>
        <v>509</v>
      </c>
      <c r="B541" s="28">
        <f t="shared" si="247"/>
        <v>3.5243160000000273E-3</v>
      </c>
      <c r="C541">
        <f t="shared" si="224"/>
        <v>0</v>
      </c>
      <c r="D541" s="29">
        <f t="shared" si="225"/>
        <v>0.1</v>
      </c>
      <c r="E541" s="30">
        <f t="shared" ca="1" si="248"/>
        <v>3.6409981172546502</v>
      </c>
      <c r="F541" s="30">
        <f t="shared" ca="1" si="248"/>
        <v>3.6536973349525801</v>
      </c>
      <c r="G541" s="30">
        <f t="shared" ca="1" si="242"/>
        <v>-4.8349968620910833</v>
      </c>
      <c r="H541" s="30">
        <f t="shared" ca="1" si="243"/>
        <v>-0.61608581330099677</v>
      </c>
      <c r="I541">
        <f t="shared" ca="1" si="244"/>
        <v>23.70577375685782</v>
      </c>
      <c r="J541" s="29">
        <f t="shared" ca="1" si="245"/>
        <v>0.1</v>
      </c>
      <c r="K541" s="30">
        <f t="shared" ca="1" si="246"/>
        <v>-0.12697754679619308</v>
      </c>
      <c r="L541" s="30">
        <f t="shared" ca="1" si="217"/>
        <v>3.6536958719342696</v>
      </c>
      <c r="M541" s="30">
        <f t="shared" ca="1" si="226"/>
        <v>0.15434709355243531</v>
      </c>
      <c r="N541" s="30">
        <f t="shared" si="218"/>
        <v>10</v>
      </c>
      <c r="O541" s="56">
        <f t="shared" ca="1" si="227"/>
        <v>0</v>
      </c>
      <c r="P541" s="30">
        <f t="shared" ca="1" si="228"/>
        <v>0.15434709355243531</v>
      </c>
      <c r="Q541" s="30">
        <f t="shared" ca="1" si="229"/>
        <v>7.1469075864252652E-3</v>
      </c>
      <c r="R541" s="30">
        <f t="shared" ca="1" si="230"/>
        <v>-3.6255634078994068</v>
      </c>
      <c r="S541" s="30">
        <f t="shared" ca="1" si="231"/>
        <v>-0.46197747702814429</v>
      </c>
      <c r="T541">
        <f t="shared" ca="1" si="232"/>
        <v>13.329501015510418</v>
      </c>
      <c r="U541">
        <f t="shared" ca="1" si="233"/>
        <v>-0.12697754679619308</v>
      </c>
      <c r="V541">
        <f t="shared" ca="1" si="234"/>
        <v>1.6123297390379405E-3</v>
      </c>
      <c r="W541" s="30">
        <f t="shared" ca="1" si="235"/>
        <v>2.736954675624223E-2</v>
      </c>
      <c r="X541" s="30">
        <f t="shared" ca="1" si="219"/>
        <v>3.6536958719342696</v>
      </c>
      <c r="Y541" s="30">
        <f t="shared" ca="1" si="236"/>
        <v>9.9999999999994219E-2</v>
      </c>
      <c r="Z541" s="30">
        <f t="shared" ca="1" si="220"/>
        <v>3.6410039785382105</v>
      </c>
      <c r="AA541" s="30">
        <f t="shared" ca="1" si="221"/>
        <v>3.6537017332178299</v>
      </c>
      <c r="AB541">
        <f t="shared" ca="1" si="222"/>
        <v>1.6123297390379405E-3</v>
      </c>
      <c r="AC541">
        <f t="shared" ca="1" si="237"/>
        <v>1.1163771113098699E-8</v>
      </c>
      <c r="AD541">
        <f t="shared" ca="1" si="238"/>
        <v>6.923999999999599E-7</v>
      </c>
      <c r="AE541" s="31">
        <f t="shared" ca="1" si="239"/>
        <v>1.6123297390380337E-2</v>
      </c>
      <c r="AF541" s="32">
        <f t="shared" ca="1" si="223"/>
        <v>-1.6098013158825052E-6</v>
      </c>
    </row>
    <row r="542" spans="1:32" x14ac:dyDescent="0.35">
      <c r="A542">
        <f t="shared" si="240"/>
        <v>510</v>
      </c>
      <c r="B542" s="28">
        <f t="shared" si="247"/>
        <v>3.5312400000000275E-3</v>
      </c>
      <c r="C542">
        <f t="shared" si="224"/>
        <v>0</v>
      </c>
      <c r="D542" s="29">
        <f t="shared" si="225"/>
        <v>0.1</v>
      </c>
      <c r="E542" s="30">
        <f t="shared" ca="1" si="248"/>
        <v>3.6410039785382105</v>
      </c>
      <c r="F542" s="30">
        <f t="shared" ca="1" si="248"/>
        <v>3.6537017332178299</v>
      </c>
      <c r="G542" s="30">
        <f t="shared" ca="1" si="242"/>
        <v>-4.8350066308970181</v>
      </c>
      <c r="H542" s="30">
        <f t="shared" ca="1" si="243"/>
        <v>-0.6160158295343402</v>
      </c>
      <c r="I542">
        <f t="shared" ca="1" si="244"/>
        <v>23.705830896569783</v>
      </c>
      <c r="J542" s="29">
        <f t="shared" ca="1" si="245"/>
        <v>0.1</v>
      </c>
      <c r="K542" s="30">
        <f t="shared" ca="1" si="246"/>
        <v>-0.12696291829850323</v>
      </c>
      <c r="L542" s="30">
        <f t="shared" ca="1" si="217"/>
        <v>3.6537002703680606</v>
      </c>
      <c r="M542" s="30">
        <f t="shared" ca="1" si="226"/>
        <v>0.15433243210646541</v>
      </c>
      <c r="N542" s="30">
        <f t="shared" si="218"/>
        <v>10</v>
      </c>
      <c r="O542" s="56">
        <f t="shared" ca="1" si="227"/>
        <v>0</v>
      </c>
      <c r="P542" s="30">
        <f t="shared" ca="1" si="228"/>
        <v>0.15433243210646541</v>
      </c>
      <c r="Q542" s="30">
        <f t="shared" ca="1" si="229"/>
        <v>7.1455498799690266E-3</v>
      </c>
      <c r="R542" s="30">
        <f t="shared" ca="1" si="230"/>
        <v>-3.6255707353275639</v>
      </c>
      <c r="S542" s="30">
        <f t="shared" ca="1" si="231"/>
        <v>-0.46192499931711883</v>
      </c>
      <c r="T542">
        <f t="shared" ca="1" si="232"/>
        <v>13.3295331565905</v>
      </c>
      <c r="U542">
        <f t="shared" ca="1" si="233"/>
        <v>-0.12696291829850323</v>
      </c>
      <c r="V542">
        <f t="shared" ca="1" si="234"/>
        <v>1.6119582622872407E-3</v>
      </c>
      <c r="W542" s="30">
        <f t="shared" ca="1" si="235"/>
        <v>2.7369513807962181E-2</v>
      </c>
      <c r="X542" s="30">
        <f t="shared" ca="1" si="219"/>
        <v>3.6537002703680606</v>
      </c>
      <c r="Y542" s="30">
        <f t="shared" ca="1" si="236"/>
        <v>9.9999999999993788E-2</v>
      </c>
      <c r="Z542" s="30">
        <f t="shared" ca="1" si="220"/>
        <v>3.6410098391465193</v>
      </c>
      <c r="AA542" s="30">
        <f t="shared" ca="1" si="221"/>
        <v>3.6537061309763694</v>
      </c>
      <c r="AB542">
        <f t="shared" ca="1" si="222"/>
        <v>1.6119582622872407E-3</v>
      </c>
      <c r="AC542">
        <f t="shared" ca="1" si="237"/>
        <v>1.1161199008076853E-8</v>
      </c>
      <c r="AD542">
        <f t="shared" ca="1" si="238"/>
        <v>6.9239999999995694E-7</v>
      </c>
      <c r="AE542" s="31">
        <f t="shared" ca="1" si="239"/>
        <v>1.6119582622873409E-2</v>
      </c>
      <c r="AF542" s="32">
        <f t="shared" ca="1" si="223"/>
        <v>-1.6096132669497476E-6</v>
      </c>
    </row>
    <row r="543" spans="1:32" x14ac:dyDescent="0.35">
      <c r="A543">
        <f t="shared" si="240"/>
        <v>511</v>
      </c>
      <c r="B543" s="28">
        <f t="shared" si="247"/>
        <v>3.5381640000000276E-3</v>
      </c>
      <c r="C543">
        <f t="shared" si="224"/>
        <v>0</v>
      </c>
      <c r="D543" s="29">
        <f t="shared" si="225"/>
        <v>0.1</v>
      </c>
      <c r="E543" s="30">
        <f t="shared" ca="1" si="248"/>
        <v>3.6410098391465193</v>
      </c>
      <c r="F543" s="30">
        <f t="shared" ca="1" si="248"/>
        <v>3.6537061309763694</v>
      </c>
      <c r="G543" s="30">
        <f t="shared" ca="1" si="242"/>
        <v>-4.8350163985775332</v>
      </c>
      <c r="H543" s="30">
        <f t="shared" ca="1" si="243"/>
        <v>-0.6159458536011988</v>
      </c>
      <c r="I543">
        <f t="shared" ca="1" si="244"/>
        <v>23.705888029767632</v>
      </c>
      <c r="J543" s="29">
        <f t="shared" ca="1" si="245"/>
        <v>0.1</v>
      </c>
      <c r="K543" s="30">
        <f t="shared" ca="1" si="246"/>
        <v>-0.12694829148603201</v>
      </c>
      <c r="L543" s="30">
        <f t="shared" ca="1" si="217"/>
        <v>3.6537046682951226</v>
      </c>
      <c r="M543" s="30">
        <f t="shared" ca="1" si="226"/>
        <v>0.15431777234959182</v>
      </c>
      <c r="N543" s="30">
        <f t="shared" si="218"/>
        <v>10</v>
      </c>
      <c r="O543" s="56">
        <f t="shared" ca="1" si="227"/>
        <v>0</v>
      </c>
      <c r="P543" s="30">
        <f t="shared" ca="1" si="228"/>
        <v>0.15431777234959182</v>
      </c>
      <c r="Q543" s="30">
        <f t="shared" ca="1" si="229"/>
        <v>7.1441924588821334E-3</v>
      </c>
      <c r="R543" s="30">
        <f t="shared" ca="1" si="230"/>
        <v>-3.6255780619115603</v>
      </c>
      <c r="S543" s="30">
        <f t="shared" ca="1" si="231"/>
        <v>-0.46187252748003649</v>
      </c>
      <c r="T543">
        <f t="shared" ca="1" si="232"/>
        <v>13.3295652940064</v>
      </c>
      <c r="U543">
        <f t="shared" ca="1" si="233"/>
        <v>-0.12694829148603201</v>
      </c>
      <c r="V543">
        <f t="shared" ca="1" si="234"/>
        <v>1.6115868711222548E-3</v>
      </c>
      <c r="W543" s="30">
        <f t="shared" ca="1" si="235"/>
        <v>2.7369480863559809E-2</v>
      </c>
      <c r="X543" s="30">
        <f t="shared" ca="1" si="219"/>
        <v>3.6537046682951226</v>
      </c>
      <c r="Y543" s="30">
        <f t="shared" ca="1" si="236"/>
        <v>0.1000000000000025</v>
      </c>
      <c r="Z543" s="30">
        <f t="shared" ca="1" si="220"/>
        <v>3.6410156990796545</v>
      </c>
      <c r="AA543" s="30">
        <f t="shared" ca="1" si="221"/>
        <v>3.6537105282282578</v>
      </c>
      <c r="AB543">
        <f t="shared" ca="1" si="222"/>
        <v>1.611586871122255E-3</v>
      </c>
      <c r="AC543">
        <f t="shared" ca="1" si="237"/>
        <v>1.1158627495650492E-8</v>
      </c>
      <c r="AD543">
        <f t="shared" ca="1" si="238"/>
        <v>6.9240000000001729E-7</v>
      </c>
      <c r="AE543" s="31">
        <f t="shared" ca="1" si="239"/>
        <v>1.6115868711222146E-2</v>
      </c>
      <c r="AF543" s="32">
        <f t="shared" ca="1" si="223"/>
        <v>-1.6094252402654314E-6</v>
      </c>
    </row>
    <row r="544" spans="1:32" x14ac:dyDescent="0.35">
      <c r="A544">
        <f t="shared" si="240"/>
        <v>512</v>
      </c>
      <c r="B544" s="28">
        <f t="shared" si="247"/>
        <v>3.5450880000000278E-3</v>
      </c>
      <c r="C544">
        <f t="shared" si="224"/>
        <v>0</v>
      </c>
      <c r="D544" s="29">
        <f t="shared" si="225"/>
        <v>0.1</v>
      </c>
      <c r="E544" s="30">
        <f t="shared" ca="1" si="248"/>
        <v>3.6410156990796545</v>
      </c>
      <c r="F544" s="30">
        <f t="shared" ca="1" si="248"/>
        <v>3.6537105282282578</v>
      </c>
      <c r="G544" s="30">
        <f t="shared" ca="1" si="242"/>
        <v>-4.8350261651327582</v>
      </c>
      <c r="H544" s="30">
        <f t="shared" ca="1" si="243"/>
        <v>-0.61587588550072381</v>
      </c>
      <c r="I544">
        <f t="shared" ca="1" si="244"/>
        <v>23.705945156452103</v>
      </c>
      <c r="J544" s="29">
        <f t="shared" ca="1" si="245"/>
        <v>0.1</v>
      </c>
      <c r="K544" s="30">
        <f t="shared" ca="1" si="246"/>
        <v>-0.12693366635859291</v>
      </c>
      <c r="L544" s="30">
        <f t="shared" ref="L544:L607" ca="1" si="249">E544-K544*$I$23</f>
        <v>3.6537090657155136</v>
      </c>
      <c r="M544" s="30">
        <f t="shared" ca="1" si="226"/>
        <v>0.15430311428162202</v>
      </c>
      <c r="N544" s="30">
        <f t="shared" ref="N544:N607" si="250">IF(C544=0,$C$16,$C$15)</f>
        <v>10</v>
      </c>
      <c r="O544" s="56">
        <f t="shared" ca="1" si="227"/>
        <v>0</v>
      </c>
      <c r="P544" s="30">
        <f t="shared" ca="1" si="228"/>
        <v>0.15430311428162202</v>
      </c>
      <c r="Q544" s="30">
        <f t="shared" ca="1" si="229"/>
        <v>7.142835323102191E-3</v>
      </c>
      <c r="R544" s="30">
        <f t="shared" ca="1" si="230"/>
        <v>-3.6255853876514923</v>
      </c>
      <c r="S544" s="30">
        <f t="shared" ca="1" si="231"/>
        <v>-0.46182006151626787</v>
      </c>
      <c r="T544">
        <f t="shared" ca="1" si="232"/>
        <v>13.329597427758529</v>
      </c>
      <c r="U544">
        <f t="shared" ca="1" si="233"/>
        <v>-0.12693366635859291</v>
      </c>
      <c r="V544">
        <f t="shared" ca="1" si="234"/>
        <v>1.6112155655234582E-3</v>
      </c>
      <c r="W544" s="30">
        <f t="shared" ca="1" si="235"/>
        <v>2.7369447923029117E-2</v>
      </c>
      <c r="X544" s="30">
        <f t="shared" ref="X544:X607" ca="1" si="251">E544-U544*$I$23</f>
        <v>3.6537090657155136</v>
      </c>
      <c r="Y544" s="30">
        <f t="shared" ca="1" si="236"/>
        <v>0.10000000000000012</v>
      </c>
      <c r="Z544" s="30">
        <f t="shared" ref="Z544:Z607" ca="1" si="252">E544-U544*$C$19/$C$9</f>
        <v>3.6410215583376937</v>
      </c>
      <c r="AA544" s="30">
        <f t="shared" ref="AA544:AA607" ca="1" si="253">Z544-U544*$I$23</f>
        <v>3.6537149249735528</v>
      </c>
      <c r="AB544">
        <f t="shared" ref="AB544:AB607" ca="1" si="254">U544^2*$I$23</f>
        <v>1.6112155655234582E-3</v>
      </c>
      <c r="AC544">
        <f t="shared" ca="1" si="237"/>
        <v>1.1156056575684423E-8</v>
      </c>
      <c r="AD544">
        <f t="shared" ca="1" si="238"/>
        <v>6.9240000000000077E-7</v>
      </c>
      <c r="AE544" s="31">
        <f t="shared" ca="1" si="239"/>
        <v>1.6112155655234564E-2</v>
      </c>
      <c r="AF544" s="32">
        <f t="shared" ref="AF544:AF607" ca="1" si="255">(E544-Z544)/E544</f>
        <v>-1.6092372358293103E-6</v>
      </c>
    </row>
    <row r="545" spans="1:32" x14ac:dyDescent="0.35">
      <c r="A545">
        <f t="shared" si="240"/>
        <v>513</v>
      </c>
      <c r="B545" s="28">
        <f t="shared" si="247"/>
        <v>3.552012000000028E-3</v>
      </c>
      <c r="C545">
        <f t="shared" ref="C545:C608" si="256">IF(MOD(B545,$I$26)&gt;$I$25,0,1)</f>
        <v>0</v>
      </c>
      <c r="D545" s="29">
        <f t="shared" ref="D545:D608" si="257">$C$13+IF(MOD(B545,$I$26)&gt;$I$25,0,$C$14)</f>
        <v>0.1</v>
      </c>
      <c r="E545" s="30">
        <f t="shared" ca="1" si="248"/>
        <v>3.6410215583376937</v>
      </c>
      <c r="F545" s="30">
        <f t="shared" ca="1" si="248"/>
        <v>3.6537149249735528</v>
      </c>
      <c r="G545" s="30">
        <f t="shared" ca="1" si="242"/>
        <v>-4.8350359305628228</v>
      </c>
      <c r="H545" s="30">
        <f t="shared" ca="1" si="243"/>
        <v>-0.61580592523206634</v>
      </c>
      <c r="I545">
        <f t="shared" ca="1" si="244"/>
        <v>23.706002276623938</v>
      </c>
      <c r="J545" s="29">
        <f t="shared" ca="1" si="245"/>
        <v>0.1</v>
      </c>
      <c r="K545" s="30">
        <f t="shared" ca="1" si="246"/>
        <v>-0.12691904291598607</v>
      </c>
      <c r="L545" s="30">
        <f t="shared" ca="1" si="249"/>
        <v>3.6537134626292924</v>
      </c>
      <c r="M545" s="30">
        <f t="shared" ref="M545:M608" ca="1" si="258">($C$2-L545)/$C$3</f>
        <v>0.15428845790235921</v>
      </c>
      <c r="N545" s="30">
        <f t="shared" si="250"/>
        <v>10</v>
      </c>
      <c r="O545" s="56">
        <f t="shared" ref="O545:O608" ca="1" si="259">IF(ABS(M545)&gt;N545,1,0)</f>
        <v>0</v>
      </c>
      <c r="P545" s="30">
        <f t="shared" ref="P545:P608" ca="1" si="260">IF(O545=1,IF(M545&lt;0,-1*N545,N545),M545)</f>
        <v>0.15428845790235921</v>
      </c>
      <c r="Q545" s="30">
        <f t="shared" ref="Q545:Q608" ca="1" si="261">(P545^2)*$C$3</f>
        <v>7.1414784725664197E-3</v>
      </c>
      <c r="R545" s="30">
        <f t="shared" ref="R545:R608" ca="1" si="262">P545*$I$23-E545</f>
        <v>-3.6255927125474576</v>
      </c>
      <c r="S545" s="30">
        <f t="shared" ref="S545:S608" ca="1" si="263">J545-P545*E545</f>
        <v>-0.4617676014251676</v>
      </c>
      <c r="T545">
        <f t="shared" ref="T545:T608" ca="1" si="264">R545^2-4*$I$23*S545</f>
        <v>13.3296295578473</v>
      </c>
      <c r="U545">
        <f t="shared" ref="U545:U608" ca="1" si="265">IF(O545=1,(-R545-SQRT(T545))/(2*$I$23),K545)</f>
        <v>-0.12691904291598607</v>
      </c>
      <c r="V545">
        <f t="shared" ref="V545:V608" ca="1" si="266">U545^2*$C$10/1000</f>
        <v>1.6108443454709916E-3</v>
      </c>
      <c r="W545" s="30">
        <f t="shared" ref="W545:W608" ca="1" si="267">P545+U545</f>
        <v>2.7369414986373131E-2</v>
      </c>
      <c r="X545" s="30">
        <f t="shared" ca="1" si="251"/>
        <v>3.6537134626292924</v>
      </c>
      <c r="Y545" s="30">
        <f t="shared" ref="Y545:Y608" ca="1" si="268">X545*(P545+U545)</f>
        <v>9.9999999999999423E-2</v>
      </c>
      <c r="Z545" s="30">
        <f t="shared" ca="1" si="252"/>
        <v>3.6410274169207146</v>
      </c>
      <c r="AA545" s="30">
        <f t="shared" ca="1" si="253"/>
        <v>3.6537193212123134</v>
      </c>
      <c r="AB545">
        <f t="shared" ca="1" si="254"/>
        <v>1.6108443454709916E-3</v>
      </c>
      <c r="AC545">
        <f t="shared" ref="AC545:AC608" ca="1" si="269">AB545*$C$19</f>
        <v>1.1153486248041145E-8</v>
      </c>
      <c r="AD545">
        <f t="shared" ref="AD545:AD608" ca="1" si="270">Y545*$C$19</f>
        <v>6.923999999999959E-7</v>
      </c>
      <c r="AE545" s="31">
        <f t="shared" ref="AE545:AE608" ca="1" si="271">IF(Y545&gt;0.0000000001,AB545/Y545,1)</f>
        <v>1.6108443454710009E-2</v>
      </c>
      <c r="AF545" s="32">
        <f t="shared" ca="1" si="255"/>
        <v>-1.6090492536411383E-6</v>
      </c>
    </row>
    <row r="546" spans="1:32" x14ac:dyDescent="0.35">
      <c r="A546">
        <f t="shared" ref="A546:A609" si="272">A545+1</f>
        <v>514</v>
      </c>
      <c r="B546" s="28">
        <f t="shared" si="247"/>
        <v>3.5589360000000281E-3</v>
      </c>
      <c r="C546">
        <f t="shared" si="256"/>
        <v>0</v>
      </c>
      <c r="D546" s="29">
        <f t="shared" si="257"/>
        <v>0.1</v>
      </c>
      <c r="E546" s="30">
        <f t="shared" ca="1" si="248"/>
        <v>3.6410274169207146</v>
      </c>
      <c r="F546" s="30">
        <f t="shared" ca="1" si="248"/>
        <v>3.6537193212123134</v>
      </c>
      <c r="G546" s="30">
        <f t="shared" ref="G546:G609" ca="1" si="273">($I$23*($C$2-E546)-E546*($C$3+$I$23))/$C$3</f>
        <v>-4.8350456948678575</v>
      </c>
      <c r="H546" s="30">
        <f t="shared" ref="H546:H609" ca="1" si="274">D546-E546*($C$2-E546)/$C$3</f>
        <v>-0.61573597279437775</v>
      </c>
      <c r="I546">
        <f t="shared" ref="I546:I609" ca="1" si="275">G546^2-4*$I$24*H546</f>
        <v>23.706059390283873</v>
      </c>
      <c r="J546" s="29">
        <f t="shared" ref="J546:J609" ca="1" si="276">IF(I546&lt;0,E546/(2*$I$23),D546)</f>
        <v>0.1</v>
      </c>
      <c r="K546" s="30">
        <f t="shared" ref="K546:K609" ca="1" si="277">(-G546-SQRT(I546))/(2*$I$24)</f>
        <v>-0.12690442115802167</v>
      </c>
      <c r="L546" s="30">
        <f t="shared" ca="1" si="249"/>
        <v>3.6537178590365169</v>
      </c>
      <c r="M546" s="30">
        <f t="shared" ca="1" si="258"/>
        <v>0.15427380321161088</v>
      </c>
      <c r="N546" s="30">
        <f t="shared" si="250"/>
        <v>10</v>
      </c>
      <c r="O546" s="56">
        <f t="shared" ca="1" si="259"/>
        <v>0</v>
      </c>
      <c r="P546" s="30">
        <f t="shared" ca="1" si="260"/>
        <v>0.15427380321161088</v>
      </c>
      <c r="Q546" s="30">
        <f t="shared" ca="1" si="261"/>
        <v>7.140121907212452E-3</v>
      </c>
      <c r="R546" s="30">
        <f t="shared" ca="1" si="262"/>
        <v>-3.6256000365995535</v>
      </c>
      <c r="S546" s="30">
        <f t="shared" ca="1" si="263"/>
        <v>-0.46171514720610629</v>
      </c>
      <c r="T546">
        <f t="shared" ca="1" si="264"/>
        <v>13.329661684273127</v>
      </c>
      <c r="U546">
        <f t="shared" ca="1" si="265"/>
        <v>-0.12690442115802167</v>
      </c>
      <c r="V546">
        <f t="shared" ca="1" si="266"/>
        <v>1.6104732109452537E-3</v>
      </c>
      <c r="W546" s="30">
        <f t="shared" ca="1" si="267"/>
        <v>2.7369382053589214E-2</v>
      </c>
      <c r="X546" s="30">
        <f t="shared" ca="1" si="251"/>
        <v>3.6537178590365169</v>
      </c>
      <c r="Y546" s="30">
        <f t="shared" ca="1" si="268"/>
        <v>9.9999999999992456E-2</v>
      </c>
      <c r="Z546" s="30">
        <f t="shared" ca="1" si="252"/>
        <v>3.6410332748287955</v>
      </c>
      <c r="AA546" s="30">
        <f t="shared" ca="1" si="253"/>
        <v>3.6537237169445977</v>
      </c>
      <c r="AB546">
        <f t="shared" ca="1" si="254"/>
        <v>1.6104732109452537E-3</v>
      </c>
      <c r="AC546">
        <f t="shared" ca="1" si="269"/>
        <v>1.1150916512584936E-8</v>
      </c>
      <c r="AD546">
        <f t="shared" ca="1" si="270"/>
        <v>6.9239999999994773E-7</v>
      </c>
      <c r="AE546" s="31">
        <f t="shared" ca="1" si="271"/>
        <v>1.6104732109453752E-2</v>
      </c>
      <c r="AF546" s="32">
        <f t="shared" ca="1" si="255"/>
        <v>-1.6088612938226368E-6</v>
      </c>
    </row>
    <row r="547" spans="1:32" x14ac:dyDescent="0.35">
      <c r="A547">
        <f t="shared" si="272"/>
        <v>515</v>
      </c>
      <c r="B547" s="28">
        <f t="shared" ref="B547:B610" si="278">B546+$C$19</f>
        <v>3.5658600000000283E-3</v>
      </c>
      <c r="C547">
        <f t="shared" si="256"/>
        <v>0</v>
      </c>
      <c r="D547" s="29">
        <f t="shared" si="257"/>
        <v>0.1</v>
      </c>
      <c r="E547" s="30">
        <f t="shared" ca="1" si="248"/>
        <v>3.6410332748287955</v>
      </c>
      <c r="F547" s="30">
        <f t="shared" ca="1" si="248"/>
        <v>3.6537237169445977</v>
      </c>
      <c r="G547" s="30">
        <f t="shared" ca="1" si="273"/>
        <v>-4.8350554580479921</v>
      </c>
      <c r="H547" s="30">
        <f t="shared" ca="1" si="274"/>
        <v>-0.6156660281868036</v>
      </c>
      <c r="I547">
        <f t="shared" ca="1" si="275"/>
        <v>23.706116497432639</v>
      </c>
      <c r="J547" s="29">
        <f t="shared" ca="1" si="276"/>
        <v>0.1</v>
      </c>
      <c r="K547" s="30">
        <f t="shared" ca="1" si="277"/>
        <v>-0.12688980108449985</v>
      </c>
      <c r="L547" s="30">
        <f t="shared" ca="1" si="249"/>
        <v>3.6537222549372452</v>
      </c>
      <c r="M547" s="30">
        <f t="shared" ca="1" si="258"/>
        <v>0.15425915020918318</v>
      </c>
      <c r="N547" s="30">
        <f t="shared" si="250"/>
        <v>10</v>
      </c>
      <c r="O547" s="56">
        <f t="shared" ca="1" si="259"/>
        <v>0</v>
      </c>
      <c r="P547" s="30">
        <f t="shared" ca="1" si="260"/>
        <v>0.15425915020918318</v>
      </c>
      <c r="Q547" s="30">
        <f t="shared" ca="1" si="261"/>
        <v>7.1387656269778013E-3</v>
      </c>
      <c r="R547" s="30">
        <f t="shared" ca="1" si="262"/>
        <v>-3.6256073598078773</v>
      </c>
      <c r="S547" s="30">
        <f t="shared" ca="1" si="263"/>
        <v>-0.46166269885844935</v>
      </c>
      <c r="T547">
        <f t="shared" ca="1" si="264"/>
        <v>13.329693807036428</v>
      </c>
      <c r="U547">
        <f t="shared" ca="1" si="265"/>
        <v>-0.12688980108449985</v>
      </c>
      <c r="V547">
        <f t="shared" ca="1" si="266"/>
        <v>1.6101021619263939E-3</v>
      </c>
      <c r="W547" s="30">
        <f t="shared" ca="1" si="267"/>
        <v>2.7369349124683334E-2</v>
      </c>
      <c r="X547" s="30">
        <f t="shared" ca="1" si="251"/>
        <v>3.6537222549372452</v>
      </c>
      <c r="Y547" s="30">
        <f t="shared" ca="1" si="268"/>
        <v>0.10000000000000271</v>
      </c>
      <c r="Z547" s="30">
        <f t="shared" ca="1" si="252"/>
        <v>3.6410391320620135</v>
      </c>
      <c r="AA547" s="30">
        <f t="shared" ca="1" si="253"/>
        <v>3.6537281121704632</v>
      </c>
      <c r="AB547">
        <f t="shared" ca="1" si="254"/>
        <v>1.6101021619263939E-3</v>
      </c>
      <c r="AC547">
        <f t="shared" ca="1" si="269"/>
        <v>1.114834736917835E-8</v>
      </c>
      <c r="AD547">
        <f t="shared" ca="1" si="270"/>
        <v>6.9240000000001867E-7</v>
      </c>
      <c r="AE547" s="31">
        <f t="shared" ca="1" si="271"/>
        <v>1.6101021619263502E-2</v>
      </c>
      <c r="AF547" s="32">
        <f t="shared" ca="1" si="255"/>
        <v>-1.6086733561296228E-6</v>
      </c>
    </row>
    <row r="548" spans="1:32" x14ac:dyDescent="0.35">
      <c r="A548">
        <f t="shared" si="272"/>
        <v>516</v>
      </c>
      <c r="B548" s="28">
        <f t="shared" si="278"/>
        <v>3.5727840000000285E-3</v>
      </c>
      <c r="C548">
        <f t="shared" si="256"/>
        <v>0</v>
      </c>
      <c r="D548" s="29">
        <f t="shared" si="257"/>
        <v>0.1</v>
      </c>
      <c r="E548" s="30">
        <f t="shared" ca="1" si="248"/>
        <v>3.6410391320620135</v>
      </c>
      <c r="F548" s="30">
        <f t="shared" ca="1" si="248"/>
        <v>3.6537281121704632</v>
      </c>
      <c r="G548" s="30">
        <f t="shared" ca="1" si="273"/>
        <v>-4.8350652201033562</v>
      </c>
      <c r="H548" s="30">
        <f t="shared" ca="1" si="274"/>
        <v>-0.61559609140850058</v>
      </c>
      <c r="I548">
        <f t="shared" ca="1" si="275"/>
        <v>23.706173598070983</v>
      </c>
      <c r="J548" s="29">
        <f t="shared" ca="1" si="276"/>
        <v>0.1</v>
      </c>
      <c r="K548" s="30">
        <f t="shared" ca="1" si="277"/>
        <v>-0.12687518269523076</v>
      </c>
      <c r="L548" s="30">
        <f t="shared" ca="1" si="249"/>
        <v>3.6537266503315364</v>
      </c>
      <c r="M548" s="30">
        <f t="shared" ca="1" si="258"/>
        <v>0.15424449889487918</v>
      </c>
      <c r="N548" s="30">
        <f t="shared" si="250"/>
        <v>10</v>
      </c>
      <c r="O548" s="56">
        <f t="shared" ca="1" si="259"/>
        <v>0</v>
      </c>
      <c r="P548" s="30">
        <f t="shared" ca="1" si="260"/>
        <v>0.15424449889487918</v>
      </c>
      <c r="Q548" s="30">
        <f t="shared" ca="1" si="261"/>
        <v>7.1374096317997149E-3</v>
      </c>
      <c r="R548" s="30">
        <f t="shared" ca="1" si="262"/>
        <v>-3.6256146821725257</v>
      </c>
      <c r="S548" s="30">
        <f t="shared" ca="1" si="263"/>
        <v>-0.46161025638155107</v>
      </c>
      <c r="T548">
        <f t="shared" ca="1" si="264"/>
        <v>13.329725926137606</v>
      </c>
      <c r="U548">
        <f t="shared" ca="1" si="265"/>
        <v>-0.12687518269523076</v>
      </c>
      <c r="V548">
        <f t="shared" ca="1" si="266"/>
        <v>1.6097311983948185E-3</v>
      </c>
      <c r="W548" s="30">
        <f t="shared" ca="1" si="267"/>
        <v>2.7369316199648414E-2</v>
      </c>
      <c r="X548" s="30">
        <f t="shared" ca="1" si="251"/>
        <v>3.6537266503315364</v>
      </c>
      <c r="Y548" s="30">
        <f t="shared" ca="1" si="268"/>
        <v>0.10000000000000606</v>
      </c>
      <c r="Z548" s="30">
        <f t="shared" ca="1" si="252"/>
        <v>3.6410449886204468</v>
      </c>
      <c r="AA548" s="30">
        <f t="shared" ca="1" si="253"/>
        <v>3.6537325068899698</v>
      </c>
      <c r="AB548">
        <f t="shared" ca="1" si="254"/>
        <v>1.6097311983948185E-3</v>
      </c>
      <c r="AC548">
        <f t="shared" ca="1" si="269"/>
        <v>1.1145778817685722E-8</v>
      </c>
      <c r="AD548">
        <f t="shared" ca="1" si="270"/>
        <v>6.9240000000004185E-7</v>
      </c>
      <c r="AE548" s="31">
        <f t="shared" ca="1" si="271"/>
        <v>1.6097311983947211E-2</v>
      </c>
      <c r="AF548" s="32">
        <f t="shared" ca="1" si="255"/>
        <v>-1.6084854408057867E-6</v>
      </c>
    </row>
    <row r="549" spans="1:32" x14ac:dyDescent="0.35">
      <c r="A549">
        <f t="shared" si="272"/>
        <v>517</v>
      </c>
      <c r="B549" s="28">
        <f t="shared" si="278"/>
        <v>3.5797080000000286E-3</v>
      </c>
      <c r="C549">
        <f t="shared" si="256"/>
        <v>0</v>
      </c>
      <c r="D549" s="29">
        <f t="shared" si="257"/>
        <v>0.1</v>
      </c>
      <c r="E549" s="30">
        <f t="shared" ca="1" si="248"/>
        <v>3.6410449886204468</v>
      </c>
      <c r="F549" s="30">
        <f t="shared" ca="1" si="248"/>
        <v>3.6537325068899698</v>
      </c>
      <c r="G549" s="30">
        <f t="shared" ca="1" si="273"/>
        <v>-4.8350749810340785</v>
      </c>
      <c r="H549" s="30">
        <f t="shared" ca="1" si="274"/>
        <v>-0.61552616245861436</v>
      </c>
      <c r="I549">
        <f t="shared" ca="1" si="275"/>
        <v>23.706230692199622</v>
      </c>
      <c r="J549" s="29">
        <f t="shared" ca="1" si="276"/>
        <v>0.1</v>
      </c>
      <c r="K549" s="30">
        <f t="shared" ca="1" si="277"/>
        <v>-0.12686056599002124</v>
      </c>
      <c r="L549" s="30">
        <f t="shared" ca="1" si="249"/>
        <v>3.6537310452194487</v>
      </c>
      <c r="M549" s="30">
        <f t="shared" ca="1" si="258"/>
        <v>0.15422984926850497</v>
      </c>
      <c r="N549" s="30">
        <f t="shared" si="250"/>
        <v>10</v>
      </c>
      <c r="O549" s="56">
        <f t="shared" ca="1" si="259"/>
        <v>0</v>
      </c>
      <c r="P549" s="30">
        <f t="shared" ca="1" si="260"/>
        <v>0.15422984926850497</v>
      </c>
      <c r="Q549" s="30">
        <f t="shared" ca="1" si="261"/>
        <v>7.1360539216157289E-3</v>
      </c>
      <c r="R549" s="30">
        <f t="shared" ca="1" si="262"/>
        <v>-3.6256220036935964</v>
      </c>
      <c r="S549" s="30">
        <f t="shared" ca="1" si="263"/>
        <v>-0.46155781977477695</v>
      </c>
      <c r="T549">
        <f t="shared" ca="1" si="264"/>
        <v>13.32975804157708</v>
      </c>
      <c r="U549">
        <f t="shared" ca="1" si="265"/>
        <v>-0.12686056599002124</v>
      </c>
      <c r="V549">
        <f t="shared" ca="1" si="266"/>
        <v>1.6093603203308534E-3</v>
      </c>
      <c r="W549" s="30">
        <f t="shared" ca="1" si="267"/>
        <v>2.736928327848373E-2</v>
      </c>
      <c r="X549" s="30">
        <f t="shared" ca="1" si="251"/>
        <v>3.6537310452194487</v>
      </c>
      <c r="Y549" s="30">
        <f t="shared" ca="1" si="268"/>
        <v>0.10000000000000155</v>
      </c>
      <c r="Z549" s="30">
        <f t="shared" ca="1" si="252"/>
        <v>3.6410508445041727</v>
      </c>
      <c r="AA549" s="30">
        <f t="shared" ca="1" si="253"/>
        <v>3.6537369011031746</v>
      </c>
      <c r="AB549">
        <f t="shared" ca="1" si="254"/>
        <v>1.6093603203308536E-3</v>
      </c>
      <c r="AC549">
        <f t="shared" ca="1" si="269"/>
        <v>1.1143210857970829E-8</v>
      </c>
      <c r="AD549">
        <f t="shared" ca="1" si="270"/>
        <v>6.9240000000001062E-7</v>
      </c>
      <c r="AE549" s="31">
        <f t="shared" ca="1" si="271"/>
        <v>1.6093603203308288E-2</v>
      </c>
      <c r="AF549" s="32">
        <f t="shared" ca="1" si="255"/>
        <v>-1.6082975476069463E-6</v>
      </c>
    </row>
    <row r="550" spans="1:32" x14ac:dyDescent="0.35">
      <c r="A550">
        <f t="shared" si="272"/>
        <v>518</v>
      </c>
      <c r="B550" s="28">
        <f t="shared" si="278"/>
        <v>3.5866320000000288E-3</v>
      </c>
      <c r="C550">
        <f t="shared" si="256"/>
        <v>0</v>
      </c>
      <c r="D550" s="29">
        <f t="shared" si="257"/>
        <v>0.1</v>
      </c>
      <c r="E550" s="30">
        <f t="shared" ca="1" si="248"/>
        <v>3.6410508445041727</v>
      </c>
      <c r="F550" s="30">
        <f t="shared" ca="1" si="248"/>
        <v>3.6537369011031746</v>
      </c>
      <c r="G550" s="30">
        <f t="shared" ca="1" si="273"/>
        <v>-4.8350847408402888</v>
      </c>
      <c r="H550" s="30">
        <f t="shared" ca="1" si="274"/>
        <v>-0.61545624133630128</v>
      </c>
      <c r="I550">
        <f t="shared" ca="1" si="275"/>
        <v>23.706287779819299</v>
      </c>
      <c r="J550" s="29">
        <f t="shared" ca="1" si="276"/>
        <v>0.1</v>
      </c>
      <c r="K550" s="30">
        <f t="shared" ca="1" si="277"/>
        <v>-0.12684595096867476</v>
      </c>
      <c r="L550" s="30">
        <f t="shared" ca="1" si="249"/>
        <v>3.6537354396010402</v>
      </c>
      <c r="M550" s="30">
        <f t="shared" ca="1" si="258"/>
        <v>0.15421520132986663</v>
      </c>
      <c r="N550" s="30">
        <f t="shared" si="250"/>
        <v>10</v>
      </c>
      <c r="O550" s="56">
        <f t="shared" ca="1" si="259"/>
        <v>0</v>
      </c>
      <c r="P550" s="30">
        <f t="shared" ca="1" si="260"/>
        <v>0.15421520132986663</v>
      </c>
      <c r="Q550" s="30">
        <f t="shared" ca="1" si="261"/>
        <v>7.1346984963633897E-3</v>
      </c>
      <c r="R550" s="30">
        <f t="shared" ca="1" si="262"/>
        <v>-3.6256293243711859</v>
      </c>
      <c r="S550" s="30">
        <f t="shared" ca="1" si="263"/>
        <v>-0.46150538903749194</v>
      </c>
      <c r="T550">
        <f t="shared" ca="1" si="264"/>
        <v>13.329790153355258</v>
      </c>
      <c r="U550">
        <f t="shared" ca="1" si="265"/>
        <v>-0.12684595096867476</v>
      </c>
      <c r="V550">
        <f t="shared" ca="1" si="266"/>
        <v>1.6089895277147444E-3</v>
      </c>
      <c r="W550" s="30">
        <f t="shared" ca="1" si="267"/>
        <v>2.7369250361191866E-2</v>
      </c>
      <c r="X550" s="30">
        <f t="shared" ca="1" si="251"/>
        <v>3.6537354396010402</v>
      </c>
      <c r="Y550" s="30">
        <f t="shared" ca="1" si="268"/>
        <v>0.10000000000000028</v>
      </c>
      <c r="Z550" s="30">
        <f t="shared" ca="1" si="252"/>
        <v>3.6410566997132694</v>
      </c>
      <c r="AA550" s="30">
        <f t="shared" ca="1" si="253"/>
        <v>3.6537412948101369</v>
      </c>
      <c r="AB550">
        <f t="shared" ca="1" si="254"/>
        <v>1.6089895277147444E-3</v>
      </c>
      <c r="AC550">
        <f t="shared" ca="1" si="269"/>
        <v>1.114064348989689E-8</v>
      </c>
      <c r="AD550">
        <f t="shared" ca="1" si="270"/>
        <v>6.9240000000000194E-7</v>
      </c>
      <c r="AE550" s="31">
        <f t="shared" ca="1" si="271"/>
        <v>1.6089895277147399E-2</v>
      </c>
      <c r="AF550" s="32">
        <f t="shared" ca="1" si="255"/>
        <v>-1.6081096767767909E-6</v>
      </c>
    </row>
    <row r="551" spans="1:32" x14ac:dyDescent="0.35">
      <c r="A551">
        <f t="shared" si="272"/>
        <v>519</v>
      </c>
      <c r="B551" s="28">
        <f t="shared" si="278"/>
        <v>3.593556000000029E-3</v>
      </c>
      <c r="C551">
        <f t="shared" si="256"/>
        <v>0</v>
      </c>
      <c r="D551" s="29">
        <f t="shared" si="257"/>
        <v>0.1</v>
      </c>
      <c r="E551" s="30">
        <f t="shared" ca="1" si="248"/>
        <v>3.6410566997132694</v>
      </c>
      <c r="F551" s="30">
        <f t="shared" ca="1" si="248"/>
        <v>3.6537412948101369</v>
      </c>
      <c r="G551" s="30">
        <f t="shared" ca="1" si="273"/>
        <v>-4.8350944995221159</v>
      </c>
      <c r="H551" s="30">
        <f t="shared" ca="1" si="274"/>
        <v>-0.61538632804070736</v>
      </c>
      <c r="I551">
        <f t="shared" ca="1" si="275"/>
        <v>23.706344860930731</v>
      </c>
      <c r="J551" s="29">
        <f t="shared" ca="1" si="276"/>
        <v>0.1</v>
      </c>
      <c r="K551" s="30">
        <f t="shared" ca="1" si="277"/>
        <v>-0.12683133763099816</v>
      </c>
      <c r="L551" s="30">
        <f t="shared" ca="1" si="249"/>
        <v>3.6537398334763691</v>
      </c>
      <c r="M551" s="30">
        <f t="shared" ca="1" si="258"/>
        <v>0.15420055507877026</v>
      </c>
      <c r="N551" s="30">
        <f t="shared" si="250"/>
        <v>10</v>
      </c>
      <c r="O551" s="56">
        <f t="shared" ca="1" si="259"/>
        <v>0</v>
      </c>
      <c r="P551" s="30">
        <f t="shared" ca="1" si="260"/>
        <v>0.15420055507877026</v>
      </c>
      <c r="Q551" s="30">
        <f t="shared" ca="1" si="261"/>
        <v>7.1333433559802577E-3</v>
      </c>
      <c r="R551" s="30">
        <f t="shared" ca="1" si="262"/>
        <v>-3.6256366442053922</v>
      </c>
      <c r="S551" s="30">
        <f t="shared" ca="1" si="263"/>
        <v>-0.46145296416906145</v>
      </c>
      <c r="T551">
        <f t="shared" ca="1" si="264"/>
        <v>13.329822261472563</v>
      </c>
      <c r="U551">
        <f t="shared" ca="1" si="265"/>
        <v>-0.12683133763099816</v>
      </c>
      <c r="V551">
        <f t="shared" ca="1" si="266"/>
        <v>1.6086188205268249E-3</v>
      </c>
      <c r="W551" s="30">
        <f t="shared" ca="1" si="267"/>
        <v>2.7369217447772098E-2</v>
      </c>
      <c r="X551" s="30">
        <f t="shared" ca="1" si="251"/>
        <v>3.6537398334763691</v>
      </c>
      <c r="Y551" s="30">
        <f t="shared" ca="1" si="268"/>
        <v>0.10000000000000137</v>
      </c>
      <c r="Z551" s="30">
        <f t="shared" ca="1" si="252"/>
        <v>3.6410625542478146</v>
      </c>
      <c r="AA551" s="30">
        <f t="shared" ca="1" si="253"/>
        <v>3.6537456880109143</v>
      </c>
      <c r="AB551">
        <f t="shared" ca="1" si="254"/>
        <v>1.6086188205268249E-3</v>
      </c>
      <c r="AC551">
        <f t="shared" ca="1" si="269"/>
        <v>1.1138076713327734E-8</v>
      </c>
      <c r="AD551">
        <f t="shared" ca="1" si="270"/>
        <v>6.9240000000000935E-7</v>
      </c>
      <c r="AE551" s="31">
        <f t="shared" ca="1" si="271"/>
        <v>1.608618820526803E-2</v>
      </c>
      <c r="AF551" s="32">
        <f t="shared" ca="1" si="255"/>
        <v>-1.6079218281931067E-6</v>
      </c>
    </row>
    <row r="552" spans="1:32" x14ac:dyDescent="0.35">
      <c r="A552">
        <f t="shared" si="272"/>
        <v>520</v>
      </c>
      <c r="B552" s="28">
        <f t="shared" si="278"/>
        <v>3.6004800000000291E-3</v>
      </c>
      <c r="C552">
        <f t="shared" si="256"/>
        <v>0</v>
      </c>
      <c r="D552" s="29">
        <f t="shared" si="257"/>
        <v>0.1</v>
      </c>
      <c r="E552" s="30">
        <f t="shared" ca="1" si="248"/>
        <v>3.6410625542478146</v>
      </c>
      <c r="F552" s="30">
        <f t="shared" ca="1" si="248"/>
        <v>3.6537456880109143</v>
      </c>
      <c r="G552" s="30">
        <f t="shared" ca="1" si="273"/>
        <v>-4.8351042570796912</v>
      </c>
      <c r="H552" s="30">
        <f t="shared" ca="1" si="274"/>
        <v>-0.6153164225709834</v>
      </c>
      <c r="I552">
        <f t="shared" ca="1" si="275"/>
        <v>23.706401935534679</v>
      </c>
      <c r="J552" s="29">
        <f t="shared" ca="1" si="276"/>
        <v>0.1</v>
      </c>
      <c r="K552" s="30">
        <f t="shared" ca="1" si="277"/>
        <v>-0.12681672597679824</v>
      </c>
      <c r="L552" s="30">
        <f t="shared" ca="1" si="249"/>
        <v>3.6537442268454945</v>
      </c>
      <c r="M552" s="30">
        <f t="shared" ca="1" si="258"/>
        <v>0.15418591051501895</v>
      </c>
      <c r="N552" s="30">
        <f t="shared" si="250"/>
        <v>10</v>
      </c>
      <c r="O552" s="56">
        <f t="shared" ca="1" si="259"/>
        <v>0</v>
      </c>
      <c r="P552" s="30">
        <f t="shared" ca="1" si="260"/>
        <v>0.15418591051501895</v>
      </c>
      <c r="Q552" s="30">
        <f t="shared" ca="1" si="261"/>
        <v>7.1319885004036297E-3</v>
      </c>
      <c r="R552" s="30">
        <f t="shared" ca="1" si="262"/>
        <v>-3.6256439631963127</v>
      </c>
      <c r="S552" s="30">
        <f t="shared" ca="1" si="263"/>
        <v>-0.46140054516883988</v>
      </c>
      <c r="T552">
        <f t="shared" ca="1" si="264"/>
        <v>13.329854365929402</v>
      </c>
      <c r="U552">
        <f t="shared" ca="1" si="265"/>
        <v>-0.12681672597679824</v>
      </c>
      <c r="V552">
        <f t="shared" ca="1" si="266"/>
        <v>1.6082481987474333E-3</v>
      </c>
      <c r="W552" s="30">
        <f t="shared" ca="1" si="267"/>
        <v>2.7369184538220709E-2</v>
      </c>
      <c r="X552" s="30">
        <f t="shared" ca="1" si="251"/>
        <v>3.6537442268454945</v>
      </c>
      <c r="Y552" s="30">
        <f t="shared" ca="1" si="268"/>
        <v>9.9999999999992886E-2</v>
      </c>
      <c r="Z552" s="30">
        <f t="shared" ca="1" si="252"/>
        <v>3.6410684081078855</v>
      </c>
      <c r="AA552" s="30">
        <f t="shared" ca="1" si="253"/>
        <v>3.6537500807055654</v>
      </c>
      <c r="AB552">
        <f t="shared" ca="1" si="254"/>
        <v>1.6082481987474335E-3</v>
      </c>
      <c r="AC552">
        <f t="shared" ca="1" si="269"/>
        <v>1.1135510528127229E-8</v>
      </c>
      <c r="AD552">
        <f t="shared" ca="1" si="270"/>
        <v>6.9239999999995069E-7</v>
      </c>
      <c r="AE552" s="31">
        <f t="shared" ca="1" si="271"/>
        <v>1.6082481987475479E-2</v>
      </c>
      <c r="AF552" s="32">
        <f t="shared" ca="1" si="255"/>
        <v>-1.6077340017336801E-6</v>
      </c>
    </row>
    <row r="553" spans="1:32" x14ac:dyDescent="0.35">
      <c r="A553">
        <f t="shared" si="272"/>
        <v>521</v>
      </c>
      <c r="B553" s="28">
        <f t="shared" si="278"/>
        <v>3.6074040000000293E-3</v>
      </c>
      <c r="C553">
        <f t="shared" si="256"/>
        <v>0</v>
      </c>
      <c r="D553" s="29">
        <f t="shared" si="257"/>
        <v>0.1</v>
      </c>
      <c r="E553" s="30">
        <f t="shared" ca="1" si="248"/>
        <v>3.6410684081078855</v>
      </c>
      <c r="F553" s="30">
        <f t="shared" ca="1" si="248"/>
        <v>3.6537500807055654</v>
      </c>
      <c r="G553" s="30">
        <f t="shared" ca="1" si="273"/>
        <v>-4.8351140135131434</v>
      </c>
      <c r="H553" s="30">
        <f t="shared" ca="1" si="274"/>
        <v>-0.61524652492628573</v>
      </c>
      <c r="I553">
        <f t="shared" ca="1" si="275"/>
        <v>23.706459003631863</v>
      </c>
      <c r="J553" s="29">
        <f t="shared" ca="1" si="276"/>
        <v>0.1</v>
      </c>
      <c r="K553" s="30">
        <f t="shared" ca="1" si="277"/>
        <v>-0.12680211600587851</v>
      </c>
      <c r="L553" s="30">
        <f t="shared" ca="1" si="249"/>
        <v>3.6537486197084732</v>
      </c>
      <c r="M553" s="30">
        <f t="shared" ca="1" si="258"/>
        <v>0.15417126763842326</v>
      </c>
      <c r="N553" s="30">
        <f t="shared" si="250"/>
        <v>10</v>
      </c>
      <c r="O553" s="56">
        <f t="shared" ca="1" si="259"/>
        <v>0</v>
      </c>
      <c r="P553" s="30">
        <f t="shared" ca="1" si="260"/>
        <v>0.15417126763842326</v>
      </c>
      <c r="Q553" s="30">
        <f t="shared" ca="1" si="261"/>
        <v>7.1306339295715004E-3</v>
      </c>
      <c r="R553" s="30">
        <f t="shared" ca="1" si="262"/>
        <v>-3.6256512813440431</v>
      </c>
      <c r="S553" s="30">
        <f t="shared" ca="1" si="263"/>
        <v>-0.4613481320362085</v>
      </c>
      <c r="T553">
        <f t="shared" ca="1" si="264"/>
        <v>13.329886466726185</v>
      </c>
      <c r="U553">
        <f t="shared" ca="1" si="265"/>
        <v>-0.12680211600587851</v>
      </c>
      <c r="V553">
        <f t="shared" ca="1" si="266"/>
        <v>1.6078776623568273E-3</v>
      </c>
      <c r="W553" s="30">
        <f t="shared" ca="1" si="267"/>
        <v>2.7369151632544747E-2</v>
      </c>
      <c r="X553" s="30">
        <f t="shared" ca="1" si="251"/>
        <v>3.6537486197084732</v>
      </c>
      <c r="Y553" s="30">
        <f t="shared" ca="1" si="268"/>
        <v>0.10000000000000228</v>
      </c>
      <c r="Z553" s="30">
        <f t="shared" ca="1" si="252"/>
        <v>3.6410742612935603</v>
      </c>
      <c r="AA553" s="30">
        <f t="shared" ca="1" si="253"/>
        <v>3.653754472894148</v>
      </c>
      <c r="AB553">
        <f t="shared" ca="1" si="254"/>
        <v>1.6078776623568273E-3</v>
      </c>
      <c r="AC553">
        <f t="shared" ca="1" si="269"/>
        <v>1.1132944934158672E-8</v>
      </c>
      <c r="AD553">
        <f t="shared" ca="1" si="270"/>
        <v>6.924000000000157E-7</v>
      </c>
      <c r="AE553" s="31">
        <f t="shared" ca="1" si="271"/>
        <v>1.6078776623567905E-2</v>
      </c>
      <c r="AF553" s="32">
        <f t="shared" ca="1" si="255"/>
        <v>-1.6075461976422001E-6</v>
      </c>
    </row>
    <row r="554" spans="1:32" x14ac:dyDescent="0.35">
      <c r="A554">
        <f t="shared" si="272"/>
        <v>522</v>
      </c>
      <c r="B554" s="28">
        <f t="shared" si="278"/>
        <v>3.6143280000000295E-3</v>
      </c>
      <c r="C554">
        <f t="shared" si="256"/>
        <v>0</v>
      </c>
      <c r="D554" s="29">
        <f t="shared" si="257"/>
        <v>0.1</v>
      </c>
      <c r="E554" s="30">
        <f t="shared" ca="1" si="248"/>
        <v>3.6410742612935603</v>
      </c>
      <c r="F554" s="30">
        <f t="shared" ca="1" si="248"/>
        <v>3.653754472894148</v>
      </c>
      <c r="G554" s="30">
        <f t="shared" ca="1" si="273"/>
        <v>-4.8351237688226014</v>
      </c>
      <c r="H554" s="30">
        <f t="shared" ca="1" si="274"/>
        <v>-0.61517663510576026</v>
      </c>
      <c r="I554">
        <f t="shared" ca="1" si="275"/>
        <v>23.706516065223017</v>
      </c>
      <c r="J554" s="29">
        <f t="shared" ca="1" si="276"/>
        <v>0.1</v>
      </c>
      <c r="K554" s="30">
        <f t="shared" ca="1" si="277"/>
        <v>-0.12678750771804911</v>
      </c>
      <c r="L554" s="30">
        <f t="shared" ca="1" si="249"/>
        <v>3.6537530120653652</v>
      </c>
      <c r="M554" s="30">
        <f t="shared" ca="1" si="258"/>
        <v>0.15415662644878333</v>
      </c>
      <c r="N554" s="30">
        <f t="shared" si="250"/>
        <v>10</v>
      </c>
      <c r="O554" s="56">
        <f t="shared" ca="1" si="259"/>
        <v>0</v>
      </c>
      <c r="P554" s="30">
        <f t="shared" ca="1" si="260"/>
        <v>0.15415662644878333</v>
      </c>
      <c r="Q554" s="30">
        <f t="shared" ca="1" si="261"/>
        <v>7.1292796434209178E-3</v>
      </c>
      <c r="R554" s="30">
        <f t="shared" ca="1" si="262"/>
        <v>-3.6256585986486818</v>
      </c>
      <c r="S554" s="30">
        <f t="shared" ca="1" si="263"/>
        <v>-0.46129572477051117</v>
      </c>
      <c r="T554">
        <f t="shared" ca="1" si="264"/>
        <v>13.329918563863327</v>
      </c>
      <c r="U554">
        <f t="shared" ca="1" si="265"/>
        <v>-0.12678750771804911</v>
      </c>
      <c r="V554">
        <f t="shared" ca="1" si="266"/>
        <v>1.6075072113354363E-3</v>
      </c>
      <c r="W554" s="30">
        <f t="shared" ca="1" si="267"/>
        <v>2.7369118730734221E-2</v>
      </c>
      <c r="X554" s="30">
        <f t="shared" ca="1" si="251"/>
        <v>3.6537530120653652</v>
      </c>
      <c r="Y554" s="30">
        <f t="shared" ca="1" si="268"/>
        <v>9.999999999999476E-2</v>
      </c>
      <c r="Z554" s="30">
        <f t="shared" ca="1" si="252"/>
        <v>3.6410801138049167</v>
      </c>
      <c r="AA554" s="30">
        <f t="shared" ca="1" si="253"/>
        <v>3.6537588645767216</v>
      </c>
      <c r="AB554">
        <f t="shared" ca="1" si="254"/>
        <v>1.6075072113354363E-3</v>
      </c>
      <c r="AC554">
        <f t="shared" ca="1" si="269"/>
        <v>1.113037993128656E-8</v>
      </c>
      <c r="AD554">
        <f t="shared" ca="1" si="270"/>
        <v>6.9239999999996361E-7</v>
      </c>
      <c r="AE554" s="31">
        <f t="shared" ca="1" si="271"/>
        <v>1.6075072113355206E-2</v>
      </c>
      <c r="AF554" s="32">
        <f t="shared" ca="1" si="255"/>
        <v>-1.6073584157964529E-6</v>
      </c>
    </row>
    <row r="555" spans="1:32" x14ac:dyDescent="0.35">
      <c r="A555">
        <f t="shared" si="272"/>
        <v>523</v>
      </c>
      <c r="B555" s="28">
        <f t="shared" si="278"/>
        <v>3.6212520000000296E-3</v>
      </c>
      <c r="C555">
        <f t="shared" si="256"/>
        <v>0</v>
      </c>
      <c r="D555" s="29">
        <f t="shared" si="257"/>
        <v>0.1</v>
      </c>
      <c r="E555" s="30">
        <f t="shared" ca="1" si="248"/>
        <v>3.6410801138049167</v>
      </c>
      <c r="F555" s="30">
        <f t="shared" ca="1" si="248"/>
        <v>3.6537588645767216</v>
      </c>
      <c r="G555" s="30">
        <f t="shared" ca="1" si="273"/>
        <v>-4.8351335230081949</v>
      </c>
      <c r="H555" s="30">
        <f t="shared" ca="1" si="274"/>
        <v>-0.61510675310855778</v>
      </c>
      <c r="I555">
        <f t="shared" ca="1" si="275"/>
        <v>23.706573120308871</v>
      </c>
      <c r="J555" s="29">
        <f t="shared" ca="1" si="276"/>
        <v>0.1</v>
      </c>
      <c r="K555" s="30">
        <f t="shared" ca="1" si="277"/>
        <v>-0.12677290111311021</v>
      </c>
      <c r="L555" s="30">
        <f t="shared" ca="1" si="249"/>
        <v>3.6537574039162277</v>
      </c>
      <c r="M555" s="30">
        <f t="shared" ca="1" si="258"/>
        <v>0.15414198694590819</v>
      </c>
      <c r="N555" s="30">
        <f t="shared" si="250"/>
        <v>10</v>
      </c>
      <c r="O555" s="56">
        <f t="shared" ca="1" si="259"/>
        <v>0</v>
      </c>
      <c r="P555" s="30">
        <f t="shared" ca="1" si="260"/>
        <v>0.15414198694590819</v>
      </c>
      <c r="Q555" s="30">
        <f t="shared" ca="1" si="261"/>
        <v>7.1279256418897595E-3</v>
      </c>
      <c r="R555" s="30">
        <f t="shared" ca="1" si="262"/>
        <v>-3.6256659151103259</v>
      </c>
      <c r="S555" s="30">
        <f t="shared" ca="1" si="263"/>
        <v>-0.46124332337112339</v>
      </c>
      <c r="T555">
        <f t="shared" ca="1" si="264"/>
        <v>13.329950657341247</v>
      </c>
      <c r="U555">
        <f t="shared" ca="1" si="265"/>
        <v>-0.12677290111311021</v>
      </c>
      <c r="V555">
        <f t="shared" ca="1" si="266"/>
        <v>1.6071368456634422E-3</v>
      </c>
      <c r="W555" s="30">
        <f t="shared" ca="1" si="267"/>
        <v>2.7369085832797985E-2</v>
      </c>
      <c r="X555" s="30">
        <f t="shared" ca="1" si="251"/>
        <v>3.6537574039162277</v>
      </c>
      <c r="Y555" s="30">
        <f t="shared" ca="1" si="268"/>
        <v>0.10000000000000438</v>
      </c>
      <c r="Z555" s="30">
        <f t="shared" ca="1" si="252"/>
        <v>3.641085965642032</v>
      </c>
      <c r="AA555" s="30">
        <f t="shared" ca="1" si="253"/>
        <v>3.653763255753343</v>
      </c>
      <c r="AB555">
        <f t="shared" ca="1" si="254"/>
        <v>1.6071368456634422E-3</v>
      </c>
      <c r="AC555">
        <f t="shared" ca="1" si="269"/>
        <v>1.1127815519373673E-8</v>
      </c>
      <c r="AD555">
        <f t="shared" ca="1" si="270"/>
        <v>6.9240000000003021E-7</v>
      </c>
      <c r="AE555" s="31">
        <f t="shared" ca="1" si="271"/>
        <v>1.6071368456633719E-2</v>
      </c>
      <c r="AF555" s="32">
        <f t="shared" ca="1" si="255"/>
        <v>-1.6071706560742262E-6</v>
      </c>
    </row>
    <row r="556" spans="1:32" x14ac:dyDescent="0.35">
      <c r="A556">
        <f t="shared" si="272"/>
        <v>524</v>
      </c>
      <c r="B556" s="28">
        <f t="shared" si="278"/>
        <v>3.6281760000000298E-3</v>
      </c>
      <c r="C556">
        <f t="shared" si="256"/>
        <v>0</v>
      </c>
      <c r="D556" s="29">
        <f t="shared" si="257"/>
        <v>0.1</v>
      </c>
      <c r="E556" s="30">
        <f t="shared" ca="1" si="248"/>
        <v>3.641085965642032</v>
      </c>
      <c r="F556" s="30">
        <f t="shared" ca="1" si="248"/>
        <v>3.653763255753343</v>
      </c>
      <c r="G556" s="30">
        <f t="shared" ca="1" si="273"/>
        <v>-4.8351432760700543</v>
      </c>
      <c r="H556" s="30">
        <f t="shared" ca="1" si="274"/>
        <v>-0.61503687893383452</v>
      </c>
      <c r="I556">
        <f t="shared" ca="1" si="275"/>
        <v>23.706630168890168</v>
      </c>
      <c r="J556" s="29">
        <f t="shared" ca="1" si="276"/>
        <v>0.1</v>
      </c>
      <c r="K556" s="30">
        <f t="shared" ca="1" si="277"/>
        <v>-0.12675829619087528</v>
      </c>
      <c r="L556" s="30">
        <f t="shared" ca="1" si="249"/>
        <v>3.6537617952611194</v>
      </c>
      <c r="M556" s="30">
        <f t="shared" ca="1" si="258"/>
        <v>0.15412734912960246</v>
      </c>
      <c r="N556" s="30">
        <f t="shared" si="250"/>
        <v>10</v>
      </c>
      <c r="O556" s="56">
        <f t="shared" ca="1" si="259"/>
        <v>0</v>
      </c>
      <c r="P556" s="30">
        <f t="shared" ca="1" si="260"/>
        <v>0.15412734912960246</v>
      </c>
      <c r="Q556" s="30">
        <f t="shared" ca="1" si="261"/>
        <v>7.1265719249155104E-3</v>
      </c>
      <c r="R556" s="30">
        <f t="shared" ca="1" si="262"/>
        <v>-3.6256732307290718</v>
      </c>
      <c r="S556" s="30">
        <f t="shared" ca="1" si="263"/>
        <v>-0.46119092783740523</v>
      </c>
      <c r="T556">
        <f t="shared" ca="1" si="264"/>
        <v>13.329982747160347</v>
      </c>
      <c r="U556">
        <f t="shared" ca="1" si="265"/>
        <v>-0.12675829619087528</v>
      </c>
      <c r="V556">
        <f t="shared" ca="1" si="266"/>
        <v>1.6067665653213665E-3</v>
      </c>
      <c r="W556" s="30">
        <f t="shared" ca="1" si="267"/>
        <v>2.7369052938727184E-2</v>
      </c>
      <c r="X556" s="30">
        <f t="shared" ca="1" si="251"/>
        <v>3.6537617952611194</v>
      </c>
      <c r="Y556" s="30">
        <f t="shared" ca="1" si="268"/>
        <v>0.10000000000000045</v>
      </c>
      <c r="Z556" s="30">
        <f t="shared" ca="1" si="252"/>
        <v>3.6410918168049844</v>
      </c>
      <c r="AA556" s="30">
        <f t="shared" ca="1" si="253"/>
        <v>3.6537676464240718</v>
      </c>
      <c r="AB556">
        <f t="shared" ca="1" si="254"/>
        <v>1.6067665653213667E-3</v>
      </c>
      <c r="AC556">
        <f t="shared" ca="1" si="269"/>
        <v>1.1125251698285142E-8</v>
      </c>
      <c r="AD556">
        <f t="shared" ca="1" si="270"/>
        <v>6.92400000000003E-7</v>
      </c>
      <c r="AE556" s="31">
        <f t="shared" ca="1" si="271"/>
        <v>1.6067665653213596E-2</v>
      </c>
      <c r="AF556" s="32">
        <f t="shared" ca="1" si="255"/>
        <v>-1.6069829187192077E-6</v>
      </c>
    </row>
    <row r="557" spans="1:32" x14ac:dyDescent="0.35">
      <c r="A557">
        <f t="shared" si="272"/>
        <v>525</v>
      </c>
      <c r="B557" s="28">
        <f t="shared" si="278"/>
        <v>3.63510000000003E-3</v>
      </c>
      <c r="C557">
        <f t="shared" si="256"/>
        <v>0</v>
      </c>
      <c r="D557" s="29">
        <f t="shared" si="257"/>
        <v>0.1</v>
      </c>
      <c r="E557" s="30">
        <f t="shared" ca="1" si="248"/>
        <v>3.6410918168049844</v>
      </c>
      <c r="F557" s="30">
        <f t="shared" ca="1" si="248"/>
        <v>3.6537676464240718</v>
      </c>
      <c r="G557" s="30">
        <f t="shared" ca="1" si="273"/>
        <v>-4.8351530280083068</v>
      </c>
      <c r="H557" s="30">
        <f t="shared" ca="1" si="274"/>
        <v>-0.61496701258073627</v>
      </c>
      <c r="I557">
        <f t="shared" ca="1" si="275"/>
        <v>23.706687210967623</v>
      </c>
      <c r="J557" s="29">
        <f t="shared" ca="1" si="276"/>
        <v>0.1</v>
      </c>
      <c r="K557" s="30">
        <f t="shared" ca="1" si="277"/>
        <v>-0.12674369295114449</v>
      </c>
      <c r="L557" s="30">
        <f t="shared" ca="1" si="249"/>
        <v>3.653766186100099</v>
      </c>
      <c r="M557" s="30">
        <f t="shared" ca="1" si="258"/>
        <v>0.15411271299967075</v>
      </c>
      <c r="N557" s="30">
        <f t="shared" si="250"/>
        <v>10</v>
      </c>
      <c r="O557" s="56">
        <f t="shared" ca="1" si="259"/>
        <v>0</v>
      </c>
      <c r="P557" s="30">
        <f t="shared" ca="1" si="260"/>
        <v>0.15411271299967075</v>
      </c>
      <c r="Q557" s="30">
        <f t="shared" ca="1" si="261"/>
        <v>7.125218492435666E-3</v>
      </c>
      <c r="R557" s="30">
        <f t="shared" ca="1" si="262"/>
        <v>-3.6256805455050172</v>
      </c>
      <c r="S557" s="30">
        <f t="shared" ca="1" si="263"/>
        <v>-0.46113853816871631</v>
      </c>
      <c r="T557">
        <f t="shared" ca="1" si="264"/>
        <v>13.330014833321044</v>
      </c>
      <c r="U557">
        <f t="shared" ca="1" si="265"/>
        <v>-0.12674369295114449</v>
      </c>
      <c r="V557">
        <f t="shared" ca="1" si="266"/>
        <v>1.6063963702893994E-3</v>
      </c>
      <c r="W557" s="30">
        <f t="shared" ca="1" si="267"/>
        <v>2.736902004852626E-2</v>
      </c>
      <c r="X557" s="30">
        <f t="shared" ca="1" si="251"/>
        <v>3.653766186100099</v>
      </c>
      <c r="Y557" s="30">
        <f t="shared" ca="1" si="268"/>
        <v>0.10000000000000094</v>
      </c>
      <c r="Z557" s="30">
        <f t="shared" ca="1" si="252"/>
        <v>3.6410976672938511</v>
      </c>
      <c r="AA557" s="30">
        <f t="shared" ca="1" si="253"/>
        <v>3.6537720365889657</v>
      </c>
      <c r="AB557">
        <f t="shared" ca="1" si="254"/>
        <v>1.6063963702893994E-3</v>
      </c>
      <c r="AC557">
        <f t="shared" ca="1" si="269"/>
        <v>1.1122688467883799E-8</v>
      </c>
      <c r="AD557">
        <f t="shared" ca="1" si="270"/>
        <v>6.9240000000000639E-7</v>
      </c>
      <c r="AE557" s="31">
        <f t="shared" ca="1" si="271"/>
        <v>1.6063963702893844E-2</v>
      </c>
      <c r="AF557" s="32">
        <f t="shared" ca="1" si="255"/>
        <v>-1.6067952034872185E-6</v>
      </c>
    </row>
    <row r="558" spans="1:32" x14ac:dyDescent="0.35">
      <c r="A558">
        <f t="shared" si="272"/>
        <v>526</v>
      </c>
      <c r="B558" s="28">
        <f t="shared" si="278"/>
        <v>3.6420240000000301E-3</v>
      </c>
      <c r="C558">
        <f t="shared" si="256"/>
        <v>0</v>
      </c>
      <c r="D558" s="29">
        <f t="shared" si="257"/>
        <v>0.1</v>
      </c>
      <c r="E558" s="30">
        <f t="shared" ca="1" si="248"/>
        <v>3.6410976672938511</v>
      </c>
      <c r="F558" s="30">
        <f t="shared" ca="1" si="248"/>
        <v>3.6537720365889657</v>
      </c>
      <c r="G558" s="30">
        <f t="shared" ca="1" si="273"/>
        <v>-4.8351627788230847</v>
      </c>
      <c r="H558" s="30">
        <f t="shared" ca="1" si="274"/>
        <v>-0.61489715404841927</v>
      </c>
      <c r="I558">
        <f t="shared" ca="1" si="275"/>
        <v>23.706744246541998</v>
      </c>
      <c r="J558" s="29">
        <f t="shared" ca="1" si="276"/>
        <v>0.1</v>
      </c>
      <c r="K558" s="30">
        <f t="shared" ca="1" si="277"/>
        <v>-0.12672909139372798</v>
      </c>
      <c r="L558" s="30">
        <f t="shared" ca="1" si="249"/>
        <v>3.653770576433224</v>
      </c>
      <c r="M558" s="30">
        <f t="shared" ca="1" si="258"/>
        <v>0.15409807855592059</v>
      </c>
      <c r="N558" s="30">
        <f t="shared" si="250"/>
        <v>10</v>
      </c>
      <c r="O558" s="56">
        <f t="shared" ca="1" si="259"/>
        <v>0</v>
      </c>
      <c r="P558" s="30">
        <f t="shared" ca="1" si="260"/>
        <v>0.15409807855592059</v>
      </c>
      <c r="Q558" s="30">
        <f t="shared" ca="1" si="261"/>
        <v>7.1238653443880008E-3</v>
      </c>
      <c r="R558" s="30">
        <f t="shared" ca="1" si="262"/>
        <v>-3.6256878594382589</v>
      </c>
      <c r="S558" s="30">
        <f t="shared" ca="1" si="263"/>
        <v>-0.46108615436442713</v>
      </c>
      <c r="T558">
        <f t="shared" ca="1" si="264"/>
        <v>13.330046915823754</v>
      </c>
      <c r="U558">
        <f t="shared" ca="1" si="265"/>
        <v>-0.12672909139372798</v>
      </c>
      <c r="V558">
        <f t="shared" ca="1" si="266"/>
        <v>1.6060262605479859E-3</v>
      </c>
      <c r="W558" s="30">
        <f t="shared" ca="1" si="267"/>
        <v>2.7368987162192604E-2</v>
      </c>
      <c r="X558" s="30">
        <f t="shared" ca="1" si="251"/>
        <v>3.653770576433224</v>
      </c>
      <c r="Y558" s="30">
        <f t="shared" ca="1" si="268"/>
        <v>9.9999999999997979E-2</v>
      </c>
      <c r="Z558" s="30">
        <f t="shared" ca="1" si="252"/>
        <v>3.6411035171087098</v>
      </c>
      <c r="AA558" s="30">
        <f t="shared" ca="1" si="253"/>
        <v>3.6537764262480827</v>
      </c>
      <c r="AB558">
        <f t="shared" ca="1" si="254"/>
        <v>1.6060262605479859E-3</v>
      </c>
      <c r="AC558">
        <f t="shared" ca="1" si="269"/>
        <v>1.1120125828034253E-8</v>
      </c>
      <c r="AD558">
        <f t="shared" ca="1" si="270"/>
        <v>6.9239999999998595E-7</v>
      </c>
      <c r="AE558" s="31">
        <f t="shared" ca="1" si="271"/>
        <v>1.6060262605480186E-2</v>
      </c>
      <c r="AF558" s="32">
        <f t="shared" ca="1" si="255"/>
        <v>-1.6066075104999793E-6</v>
      </c>
    </row>
    <row r="559" spans="1:32" x14ac:dyDescent="0.35">
      <c r="A559">
        <f t="shared" si="272"/>
        <v>527</v>
      </c>
      <c r="B559" s="28">
        <f t="shared" si="278"/>
        <v>3.6489480000000303E-3</v>
      </c>
      <c r="C559">
        <f t="shared" si="256"/>
        <v>0</v>
      </c>
      <c r="D559" s="29">
        <f t="shared" si="257"/>
        <v>0.1</v>
      </c>
      <c r="E559" s="30">
        <f t="shared" ca="1" si="248"/>
        <v>3.6411035171087098</v>
      </c>
      <c r="F559" s="30">
        <f t="shared" ca="1" si="248"/>
        <v>3.6537764262480827</v>
      </c>
      <c r="G559" s="30">
        <f t="shared" ca="1" si="273"/>
        <v>-4.8351725285145166</v>
      </c>
      <c r="H559" s="30">
        <f t="shared" ca="1" si="274"/>
        <v>-0.61482730333603419</v>
      </c>
      <c r="I559">
        <f t="shared" ca="1" si="275"/>
        <v>23.706801275614016</v>
      </c>
      <c r="J559" s="29">
        <f t="shared" ca="1" si="276"/>
        <v>0.1</v>
      </c>
      <c r="K559" s="30">
        <f t="shared" ca="1" si="277"/>
        <v>-0.12671449151842926</v>
      </c>
      <c r="L559" s="30">
        <f t="shared" ca="1" si="249"/>
        <v>3.6537749662605528</v>
      </c>
      <c r="M559" s="30">
        <f t="shared" ca="1" si="258"/>
        <v>0.15408344579815808</v>
      </c>
      <c r="N559" s="30">
        <f t="shared" si="250"/>
        <v>10</v>
      </c>
      <c r="O559" s="56">
        <f t="shared" ca="1" si="259"/>
        <v>0</v>
      </c>
      <c r="P559" s="30">
        <f t="shared" ca="1" si="260"/>
        <v>0.15408344579815808</v>
      </c>
      <c r="Q559" s="30">
        <f t="shared" ca="1" si="261"/>
        <v>7.1225124807101758E-3</v>
      </c>
      <c r="R559" s="30">
        <f t="shared" ca="1" si="262"/>
        <v>-3.6256951725288942</v>
      </c>
      <c r="S559" s="30">
        <f t="shared" ca="1" si="263"/>
        <v>-0.46103377642390264</v>
      </c>
      <c r="T559">
        <f t="shared" ca="1" si="264"/>
        <v>13.330078994668888</v>
      </c>
      <c r="U559">
        <f t="shared" ca="1" si="265"/>
        <v>-0.12671449151842926</v>
      </c>
      <c r="V559">
        <f t="shared" ca="1" si="266"/>
        <v>1.6056562360774081E-3</v>
      </c>
      <c r="W559" s="30">
        <f t="shared" ca="1" si="267"/>
        <v>2.7368954279728824E-2</v>
      </c>
      <c r="X559" s="30">
        <f t="shared" ca="1" si="251"/>
        <v>3.6537749662605528</v>
      </c>
      <c r="Y559" s="30">
        <f t="shared" ca="1" si="268"/>
        <v>0.10000000000000279</v>
      </c>
      <c r="Z559" s="30">
        <f t="shared" ca="1" si="252"/>
        <v>3.6411093662496383</v>
      </c>
      <c r="AA559" s="30">
        <f t="shared" ca="1" si="253"/>
        <v>3.6537808154014813</v>
      </c>
      <c r="AB559">
        <f t="shared" ca="1" si="254"/>
        <v>1.6056562360774081E-3</v>
      </c>
      <c r="AC559">
        <f t="shared" ca="1" si="269"/>
        <v>1.1117563778599973E-8</v>
      </c>
      <c r="AD559">
        <f t="shared" ca="1" si="270"/>
        <v>6.924000000000193E-7</v>
      </c>
      <c r="AE559" s="31">
        <f t="shared" ca="1" si="271"/>
        <v>1.6056562360773633E-2</v>
      </c>
      <c r="AF559" s="32">
        <f t="shared" ca="1" si="255"/>
        <v>-1.6064198397572443E-6</v>
      </c>
    </row>
    <row r="560" spans="1:32" x14ac:dyDescent="0.35">
      <c r="A560">
        <f t="shared" si="272"/>
        <v>528</v>
      </c>
      <c r="B560" s="28">
        <f t="shared" si="278"/>
        <v>3.6558720000000305E-3</v>
      </c>
      <c r="C560">
        <f t="shared" si="256"/>
        <v>0</v>
      </c>
      <c r="D560" s="29">
        <f t="shared" si="257"/>
        <v>0.1</v>
      </c>
      <c r="E560" s="30">
        <f t="shared" ca="1" si="248"/>
        <v>3.6411093662496383</v>
      </c>
      <c r="F560" s="30">
        <f t="shared" ca="1" si="248"/>
        <v>3.6537808154014813</v>
      </c>
      <c r="G560" s="30">
        <f t="shared" ca="1" si="273"/>
        <v>-4.8351822770827315</v>
      </c>
      <c r="H560" s="30">
        <f t="shared" ca="1" si="274"/>
        <v>-0.61475746044273205</v>
      </c>
      <c r="I560">
        <f t="shared" ca="1" si="275"/>
        <v>23.706858298184407</v>
      </c>
      <c r="J560" s="29">
        <f t="shared" ca="1" si="276"/>
        <v>0.1</v>
      </c>
      <c r="K560" s="30">
        <f t="shared" ca="1" si="277"/>
        <v>-0.12669989332505846</v>
      </c>
      <c r="L560" s="30">
        <f t="shared" ca="1" si="249"/>
        <v>3.6537793555821443</v>
      </c>
      <c r="M560" s="30">
        <f t="shared" ca="1" si="258"/>
        <v>0.15406881472618633</v>
      </c>
      <c r="N560" s="30">
        <f t="shared" si="250"/>
        <v>10</v>
      </c>
      <c r="O560" s="56">
        <f t="shared" ca="1" si="259"/>
        <v>0</v>
      </c>
      <c r="P560" s="30">
        <f t="shared" ca="1" si="260"/>
        <v>0.15406881472618633</v>
      </c>
      <c r="Q560" s="30">
        <f t="shared" ca="1" si="261"/>
        <v>7.1211599013395795E-3</v>
      </c>
      <c r="R560" s="30">
        <f t="shared" ca="1" si="262"/>
        <v>-3.6257024847770198</v>
      </c>
      <c r="S560" s="30">
        <f t="shared" ca="1" si="263"/>
        <v>-0.46098140434649726</v>
      </c>
      <c r="T560">
        <f t="shared" ca="1" si="264"/>
        <v>13.330111069856855</v>
      </c>
      <c r="U560">
        <f t="shared" ca="1" si="265"/>
        <v>-0.12669989332505846</v>
      </c>
      <c r="V560">
        <f t="shared" ca="1" si="266"/>
        <v>1.6052862968581193E-3</v>
      </c>
      <c r="W560" s="30">
        <f t="shared" ca="1" si="267"/>
        <v>2.7368921401127871E-2</v>
      </c>
      <c r="X560" s="30">
        <f t="shared" ca="1" si="251"/>
        <v>3.6537793555821443</v>
      </c>
      <c r="Y560" s="30">
        <f t="shared" ca="1" si="268"/>
        <v>9.9999999999991346E-2</v>
      </c>
      <c r="Z560" s="30">
        <f t="shared" ca="1" si="252"/>
        <v>3.6411152147167143</v>
      </c>
      <c r="AA560" s="30">
        <f t="shared" ca="1" si="253"/>
        <v>3.6537852040492202</v>
      </c>
      <c r="AB560">
        <f t="shared" ca="1" si="254"/>
        <v>1.6052862968581193E-3</v>
      </c>
      <c r="AC560">
        <f t="shared" ca="1" si="269"/>
        <v>1.1115002319445616E-8</v>
      </c>
      <c r="AD560">
        <f t="shared" ca="1" si="270"/>
        <v>6.9239999999994E-7</v>
      </c>
      <c r="AE560" s="31">
        <f t="shared" ca="1" si="271"/>
        <v>1.6052862968582583E-2</v>
      </c>
      <c r="AF560" s="32">
        <f t="shared" ca="1" si="255"/>
        <v>-1.6062321912587681E-6</v>
      </c>
    </row>
    <row r="561" spans="1:32" x14ac:dyDescent="0.35">
      <c r="A561">
        <f t="shared" si="272"/>
        <v>529</v>
      </c>
      <c r="B561" s="28">
        <f t="shared" si="278"/>
        <v>3.6627960000000306E-3</v>
      </c>
      <c r="C561">
        <f t="shared" si="256"/>
        <v>0</v>
      </c>
      <c r="D561" s="29">
        <f t="shared" si="257"/>
        <v>0.1</v>
      </c>
      <c r="E561" s="30">
        <f t="shared" ca="1" si="248"/>
        <v>3.6411152147167143</v>
      </c>
      <c r="F561" s="30">
        <f t="shared" ca="1" si="248"/>
        <v>3.6537852040492202</v>
      </c>
      <c r="G561" s="30">
        <f t="shared" ca="1" si="273"/>
        <v>-4.8351920245278581</v>
      </c>
      <c r="H561" s="30">
        <f t="shared" ca="1" si="274"/>
        <v>-0.61468762536766375</v>
      </c>
      <c r="I561">
        <f t="shared" ca="1" si="275"/>
        <v>23.706915314253894</v>
      </c>
      <c r="J561" s="29">
        <f t="shared" ca="1" si="276"/>
        <v>0.1</v>
      </c>
      <c r="K561" s="30">
        <f t="shared" ca="1" si="277"/>
        <v>-0.12668529681341575</v>
      </c>
      <c r="L561" s="30">
        <f t="shared" ca="1" si="249"/>
        <v>3.6537837443980559</v>
      </c>
      <c r="M561" s="30">
        <f t="shared" ca="1" si="258"/>
        <v>0.15405418533981438</v>
      </c>
      <c r="N561" s="30">
        <f t="shared" si="250"/>
        <v>10</v>
      </c>
      <c r="O561" s="56">
        <f t="shared" ca="1" si="259"/>
        <v>0</v>
      </c>
      <c r="P561" s="30">
        <f t="shared" ca="1" si="260"/>
        <v>0.15405418533981438</v>
      </c>
      <c r="Q561" s="30">
        <f t="shared" ca="1" si="261"/>
        <v>7.1198076062141645E-3</v>
      </c>
      <c r="R561" s="30">
        <f t="shared" ca="1" si="262"/>
        <v>-3.6257097961827327</v>
      </c>
      <c r="S561" s="30">
        <f t="shared" ca="1" si="263"/>
        <v>-0.46092903813158681</v>
      </c>
      <c r="T561">
        <f t="shared" ca="1" si="264"/>
        <v>13.330143141388069</v>
      </c>
      <c r="U561">
        <f t="shared" ca="1" si="265"/>
        <v>-0.12668529681341575</v>
      </c>
      <c r="V561">
        <f t="shared" ca="1" si="266"/>
        <v>1.6049164428703249E-3</v>
      </c>
      <c r="W561" s="30">
        <f t="shared" ca="1" si="267"/>
        <v>2.7368888526398627E-2</v>
      </c>
      <c r="X561" s="30">
        <f t="shared" ca="1" si="251"/>
        <v>3.6537837443980559</v>
      </c>
      <c r="Y561" s="30">
        <f t="shared" ca="1" si="268"/>
        <v>9.9999999999997771E-2</v>
      </c>
      <c r="Z561" s="30">
        <f t="shared" ca="1" si="252"/>
        <v>3.641121062510015</v>
      </c>
      <c r="AA561" s="30">
        <f t="shared" ca="1" si="253"/>
        <v>3.6537895921913566</v>
      </c>
      <c r="AB561">
        <f t="shared" ca="1" si="254"/>
        <v>1.6049164428703249E-3</v>
      </c>
      <c r="AC561">
        <f t="shared" ca="1" si="269"/>
        <v>1.1112441450434129E-8</v>
      </c>
      <c r="AD561">
        <f t="shared" ca="1" si="270"/>
        <v>6.9239999999998447E-7</v>
      </c>
      <c r="AE561" s="31">
        <f t="shared" ca="1" si="271"/>
        <v>1.6049164428703605E-2</v>
      </c>
      <c r="AF561" s="32">
        <f t="shared" ca="1" si="255"/>
        <v>-1.6060445648823396E-6</v>
      </c>
    </row>
    <row r="562" spans="1:32" x14ac:dyDescent="0.35">
      <c r="A562">
        <f t="shared" si="272"/>
        <v>530</v>
      </c>
      <c r="B562" s="28">
        <f t="shared" si="278"/>
        <v>3.6697200000000308E-3</v>
      </c>
      <c r="C562">
        <f t="shared" si="256"/>
        <v>0</v>
      </c>
      <c r="D562" s="29">
        <f t="shared" si="257"/>
        <v>0.1</v>
      </c>
      <c r="E562" s="30">
        <f t="shared" ca="1" si="248"/>
        <v>3.641121062510015</v>
      </c>
      <c r="F562" s="30">
        <f t="shared" ca="1" si="248"/>
        <v>3.6537895921913566</v>
      </c>
      <c r="G562" s="30">
        <f t="shared" ca="1" si="273"/>
        <v>-4.8352017708500252</v>
      </c>
      <c r="H562" s="30">
        <f t="shared" ca="1" si="274"/>
        <v>-0.6146177981099854</v>
      </c>
      <c r="I562">
        <f t="shared" ca="1" si="275"/>
        <v>23.706972323823212</v>
      </c>
      <c r="J562" s="29">
        <f t="shared" ca="1" si="276"/>
        <v>0.1</v>
      </c>
      <c r="K562" s="30">
        <f t="shared" ca="1" si="277"/>
        <v>-0.12667070198331129</v>
      </c>
      <c r="L562" s="30">
        <f t="shared" ca="1" si="249"/>
        <v>3.6537881327083461</v>
      </c>
      <c r="M562" s="30">
        <f t="shared" ca="1" si="258"/>
        <v>0.15403955763884686</v>
      </c>
      <c r="N562" s="30">
        <f t="shared" si="250"/>
        <v>10</v>
      </c>
      <c r="O562" s="56">
        <f t="shared" ca="1" si="259"/>
        <v>0</v>
      </c>
      <c r="P562" s="30">
        <f t="shared" ca="1" si="260"/>
        <v>0.15403955763884686</v>
      </c>
      <c r="Q562" s="30">
        <f t="shared" ca="1" si="261"/>
        <v>7.1184555952714867E-3</v>
      </c>
      <c r="R562" s="30">
        <f t="shared" ca="1" si="262"/>
        <v>-3.6257171067461305</v>
      </c>
      <c r="S562" s="30">
        <f t="shared" ca="1" si="263"/>
        <v>-0.46087667777853081</v>
      </c>
      <c r="T562">
        <f t="shared" ca="1" si="264"/>
        <v>13.330175209262944</v>
      </c>
      <c r="U562">
        <f t="shared" ca="1" si="265"/>
        <v>-0.12667070198331129</v>
      </c>
      <c r="V562">
        <f t="shared" ca="1" si="266"/>
        <v>1.6045466740944863E-3</v>
      </c>
      <c r="W562" s="30">
        <f t="shared" ca="1" si="267"/>
        <v>2.7368855655535568E-2</v>
      </c>
      <c r="X562" s="30">
        <f t="shared" ca="1" si="251"/>
        <v>3.6537881327083461</v>
      </c>
      <c r="Y562" s="30">
        <f t="shared" ca="1" si="268"/>
        <v>0.10000000000000356</v>
      </c>
      <c r="Z562" s="30">
        <f t="shared" ca="1" si="252"/>
        <v>3.6411269096296186</v>
      </c>
      <c r="AA562" s="30">
        <f t="shared" ca="1" si="253"/>
        <v>3.6537939798279497</v>
      </c>
      <c r="AB562">
        <f t="shared" ca="1" si="254"/>
        <v>1.6045466740944863E-3</v>
      </c>
      <c r="AC562">
        <f t="shared" ca="1" si="269"/>
        <v>1.1109881171430222E-8</v>
      </c>
      <c r="AD562">
        <f t="shared" ca="1" si="270"/>
        <v>6.924000000000246E-7</v>
      </c>
      <c r="AE562" s="31">
        <f t="shared" ca="1" si="271"/>
        <v>1.6045466740944293E-2</v>
      </c>
      <c r="AF562" s="32">
        <f t="shared" ca="1" si="255"/>
        <v>-1.605856960871644E-6</v>
      </c>
    </row>
    <row r="563" spans="1:32" x14ac:dyDescent="0.35">
      <c r="A563">
        <f t="shared" si="272"/>
        <v>531</v>
      </c>
      <c r="B563" s="28">
        <f t="shared" si="278"/>
        <v>3.676644000000031E-3</v>
      </c>
      <c r="C563">
        <f t="shared" si="256"/>
        <v>0</v>
      </c>
      <c r="D563" s="29">
        <f t="shared" si="257"/>
        <v>0.1</v>
      </c>
      <c r="E563" s="30">
        <f t="shared" ca="1" si="248"/>
        <v>3.6411269096296186</v>
      </c>
      <c r="F563" s="30">
        <f t="shared" ca="1" si="248"/>
        <v>3.6537939798279497</v>
      </c>
      <c r="G563" s="30">
        <f t="shared" ca="1" si="273"/>
        <v>-4.8352115160493652</v>
      </c>
      <c r="H563" s="30">
        <f t="shared" ca="1" si="274"/>
        <v>-0.61454797866884248</v>
      </c>
      <c r="I563">
        <f t="shared" ca="1" si="275"/>
        <v>23.707029326893114</v>
      </c>
      <c r="J563" s="29">
        <f t="shared" ca="1" si="276"/>
        <v>0.1</v>
      </c>
      <c r="K563" s="30">
        <f t="shared" ca="1" si="277"/>
        <v>-0.12665610883455189</v>
      </c>
      <c r="L563" s="30">
        <f t="shared" ca="1" si="249"/>
        <v>3.6537925205130737</v>
      </c>
      <c r="M563" s="30">
        <f t="shared" ca="1" si="258"/>
        <v>0.15402493162308833</v>
      </c>
      <c r="N563" s="30">
        <f t="shared" si="250"/>
        <v>10</v>
      </c>
      <c r="O563" s="56">
        <f t="shared" ca="1" si="259"/>
        <v>0</v>
      </c>
      <c r="P563" s="30">
        <f t="shared" ca="1" si="260"/>
        <v>0.15402493162308833</v>
      </c>
      <c r="Q563" s="30">
        <f t="shared" ca="1" si="261"/>
        <v>7.1171038684491109E-3</v>
      </c>
      <c r="R563" s="30">
        <f t="shared" ca="1" si="262"/>
        <v>-3.6257244164673099</v>
      </c>
      <c r="S563" s="30">
        <f t="shared" ca="1" si="263"/>
        <v>-0.46082432328668899</v>
      </c>
      <c r="T563">
        <f t="shared" ca="1" si="264"/>
        <v>13.330207273481891</v>
      </c>
      <c r="U563">
        <f t="shared" ca="1" si="265"/>
        <v>-0.12665610883455189</v>
      </c>
      <c r="V563">
        <f t="shared" ca="1" si="266"/>
        <v>1.6041769905109852E-3</v>
      </c>
      <c r="W563" s="30">
        <f t="shared" ca="1" si="267"/>
        <v>2.7368822788536445E-2</v>
      </c>
      <c r="X563" s="30">
        <f t="shared" ca="1" si="251"/>
        <v>3.6537925205130737</v>
      </c>
      <c r="Y563" s="30">
        <f t="shared" ca="1" si="268"/>
        <v>0.10000000000000223</v>
      </c>
      <c r="Z563" s="30">
        <f t="shared" ca="1" si="252"/>
        <v>3.6411327560756024</v>
      </c>
      <c r="AA563" s="30">
        <f t="shared" ca="1" si="253"/>
        <v>3.6537983669590575</v>
      </c>
      <c r="AB563">
        <f t="shared" ca="1" si="254"/>
        <v>1.6041769905109854E-3</v>
      </c>
      <c r="AC563">
        <f t="shared" ca="1" si="269"/>
        <v>1.1107321482298062E-8</v>
      </c>
      <c r="AD563">
        <f t="shared" ca="1" si="270"/>
        <v>6.9240000000001539E-7</v>
      </c>
      <c r="AE563" s="31">
        <f t="shared" ca="1" si="271"/>
        <v>1.6041769905109499E-2</v>
      </c>
      <c r="AF563" s="32">
        <f t="shared" ca="1" si="255"/>
        <v>-1.6056693789825053E-6</v>
      </c>
    </row>
    <row r="564" spans="1:32" x14ac:dyDescent="0.35">
      <c r="A564">
        <f t="shared" si="272"/>
        <v>532</v>
      </c>
      <c r="B564" s="28">
        <f t="shared" si="278"/>
        <v>3.6835680000000311E-3</v>
      </c>
      <c r="C564">
        <f t="shared" si="256"/>
        <v>0</v>
      </c>
      <c r="D564" s="29">
        <f t="shared" si="257"/>
        <v>0.1</v>
      </c>
      <c r="E564" s="30">
        <f t="shared" ca="1" si="248"/>
        <v>3.6411327560756024</v>
      </c>
      <c r="F564" s="30">
        <f t="shared" ca="1" si="248"/>
        <v>3.6537983669590575</v>
      </c>
      <c r="G564" s="30">
        <f t="shared" ca="1" si="273"/>
        <v>-4.8352212601260041</v>
      </c>
      <c r="H564" s="30">
        <f t="shared" ca="1" si="274"/>
        <v>-0.61447816704339109</v>
      </c>
      <c r="I564">
        <f t="shared" ca="1" si="275"/>
        <v>23.707086323464313</v>
      </c>
      <c r="J564" s="29">
        <f t="shared" ca="1" si="276"/>
        <v>0.1</v>
      </c>
      <c r="K564" s="30">
        <f t="shared" ca="1" si="277"/>
        <v>-0.12664151736694437</v>
      </c>
      <c r="L564" s="30">
        <f t="shared" ca="1" si="249"/>
        <v>3.6537969078122967</v>
      </c>
      <c r="M564" s="30">
        <f t="shared" ca="1" si="258"/>
        <v>0.15401030729234488</v>
      </c>
      <c r="N564" s="30">
        <f t="shared" si="250"/>
        <v>10</v>
      </c>
      <c r="O564" s="56">
        <f t="shared" ca="1" si="259"/>
        <v>0</v>
      </c>
      <c r="P564" s="30">
        <f t="shared" ca="1" si="260"/>
        <v>0.15401030729234488</v>
      </c>
      <c r="Q564" s="30">
        <f t="shared" ca="1" si="261"/>
        <v>7.1157524256847491E-3</v>
      </c>
      <c r="R564" s="30">
        <f t="shared" ca="1" si="262"/>
        <v>-3.6257317253463679</v>
      </c>
      <c r="S564" s="30">
        <f t="shared" ca="1" si="263"/>
        <v>-0.46077197465542619</v>
      </c>
      <c r="T564">
        <f t="shared" ca="1" si="264"/>
        <v>13.33023933404532</v>
      </c>
      <c r="U564">
        <f t="shared" ca="1" si="265"/>
        <v>-0.12664151736694437</v>
      </c>
      <c r="V564">
        <f t="shared" ca="1" si="266"/>
        <v>1.6038073921002074E-3</v>
      </c>
      <c r="W564" s="30">
        <f t="shared" ca="1" si="267"/>
        <v>2.7368789925400511E-2</v>
      </c>
      <c r="X564" s="30">
        <f t="shared" ca="1" si="251"/>
        <v>3.6537969078122967</v>
      </c>
      <c r="Y564" s="30">
        <f t="shared" ca="1" si="268"/>
        <v>9.999999999999272E-2</v>
      </c>
      <c r="Z564" s="30">
        <f t="shared" ca="1" si="252"/>
        <v>3.6411386018480441</v>
      </c>
      <c r="AA564" s="30">
        <f t="shared" ca="1" si="253"/>
        <v>3.6538027535847384</v>
      </c>
      <c r="AB564">
        <f t="shared" ca="1" si="254"/>
        <v>1.6038073921002074E-3</v>
      </c>
      <c r="AC564">
        <f t="shared" ca="1" si="269"/>
        <v>1.1104762382901835E-8</v>
      </c>
      <c r="AD564">
        <f t="shared" ca="1" si="270"/>
        <v>6.9239999999994953E-7</v>
      </c>
      <c r="AE564" s="31">
        <f t="shared" ca="1" si="271"/>
        <v>1.6038073921003242E-2</v>
      </c>
      <c r="AF564" s="32">
        <f t="shared" ca="1" si="255"/>
        <v>-1.6054818193366434E-6</v>
      </c>
    </row>
    <row r="565" spans="1:32" x14ac:dyDescent="0.35">
      <c r="A565">
        <f t="shared" si="272"/>
        <v>533</v>
      </c>
      <c r="B565" s="28">
        <f t="shared" si="278"/>
        <v>3.6904920000000313E-3</v>
      </c>
      <c r="C565">
        <f t="shared" si="256"/>
        <v>0</v>
      </c>
      <c r="D565" s="29">
        <f t="shared" si="257"/>
        <v>0.1</v>
      </c>
      <c r="E565" s="30">
        <f t="shared" ca="1" si="248"/>
        <v>3.6411386018480441</v>
      </c>
      <c r="F565" s="30">
        <f t="shared" ca="1" si="248"/>
        <v>3.6538027535847384</v>
      </c>
      <c r="G565" s="30">
        <f t="shared" ca="1" si="273"/>
        <v>-4.8352310030800734</v>
      </c>
      <c r="H565" s="30">
        <f t="shared" ca="1" si="274"/>
        <v>-0.61440836323278192</v>
      </c>
      <c r="I565">
        <f t="shared" ca="1" si="275"/>
        <v>23.70714331353755</v>
      </c>
      <c r="J565" s="29">
        <f t="shared" ca="1" si="276"/>
        <v>0.1</v>
      </c>
      <c r="K565" s="30">
        <f t="shared" ca="1" si="277"/>
        <v>-0.1266269275802889</v>
      </c>
      <c r="L565" s="30">
        <f t="shared" ca="1" si="249"/>
        <v>3.6538012946060729</v>
      </c>
      <c r="M565" s="30">
        <f t="shared" ca="1" si="258"/>
        <v>0.1539956846464241</v>
      </c>
      <c r="N565" s="30">
        <f t="shared" si="250"/>
        <v>10</v>
      </c>
      <c r="O565" s="56">
        <f t="shared" ca="1" si="259"/>
        <v>0</v>
      </c>
      <c r="P565" s="30">
        <f t="shared" ca="1" si="260"/>
        <v>0.1539956846464241</v>
      </c>
      <c r="Q565" s="30">
        <f t="shared" ca="1" si="261"/>
        <v>7.1144012669162697E-3</v>
      </c>
      <c r="R565" s="30">
        <f t="shared" ca="1" si="262"/>
        <v>-3.6257390333834016</v>
      </c>
      <c r="S565" s="30">
        <f t="shared" ca="1" si="263"/>
        <v>-0.46071963188411302</v>
      </c>
      <c r="T565">
        <f t="shared" ca="1" si="264"/>
        <v>13.330271390953648</v>
      </c>
      <c r="U565">
        <f t="shared" ca="1" si="265"/>
        <v>-0.1266269275802889</v>
      </c>
      <c r="V565">
        <f t="shared" ca="1" si="266"/>
        <v>1.6034378788423731E-3</v>
      </c>
      <c r="W565" s="30">
        <f t="shared" ca="1" si="267"/>
        <v>2.7368757066135202E-2</v>
      </c>
      <c r="X565" s="30">
        <f t="shared" ca="1" si="251"/>
        <v>3.6538012946060729</v>
      </c>
      <c r="Y565" s="30">
        <f t="shared" ca="1" si="268"/>
        <v>0.10000000000000391</v>
      </c>
      <c r="Z565" s="30">
        <f t="shared" ca="1" si="252"/>
        <v>3.6411444469470213</v>
      </c>
      <c r="AA565" s="30">
        <f t="shared" ca="1" si="253"/>
        <v>3.6538071397050502</v>
      </c>
      <c r="AB565">
        <f t="shared" ca="1" si="254"/>
        <v>1.6034378788423731E-3</v>
      </c>
      <c r="AC565">
        <f t="shared" ca="1" si="269"/>
        <v>1.1102203873104591E-8</v>
      </c>
      <c r="AD565">
        <f t="shared" ca="1" si="270"/>
        <v>6.9240000000002693E-7</v>
      </c>
      <c r="AE565" s="31">
        <f t="shared" ca="1" si="271"/>
        <v>1.6034378788423106E-2</v>
      </c>
      <c r="AF565" s="32">
        <f t="shared" ca="1" si="255"/>
        <v>-1.6052942819338128E-6</v>
      </c>
    </row>
    <row r="566" spans="1:32" x14ac:dyDescent="0.35">
      <c r="A566">
        <f t="shared" si="272"/>
        <v>534</v>
      </c>
      <c r="B566" s="28">
        <f t="shared" si="278"/>
        <v>3.6974160000000315E-3</v>
      </c>
      <c r="C566">
        <f t="shared" si="256"/>
        <v>0</v>
      </c>
      <c r="D566" s="29">
        <f t="shared" si="257"/>
        <v>0.1</v>
      </c>
      <c r="E566" s="30">
        <f t="shared" ca="1" si="248"/>
        <v>3.6411444469470213</v>
      </c>
      <c r="F566" s="30">
        <f t="shared" ca="1" si="248"/>
        <v>3.6538071397050502</v>
      </c>
      <c r="G566" s="30">
        <f t="shared" ca="1" si="273"/>
        <v>-4.8352407449117027</v>
      </c>
      <c r="H566" s="30">
        <f t="shared" ca="1" si="274"/>
        <v>-0.61433856723616587</v>
      </c>
      <c r="I566">
        <f t="shared" ca="1" si="275"/>
        <v>23.707200297113566</v>
      </c>
      <c r="J566" s="29">
        <f t="shared" ca="1" si="276"/>
        <v>0.1</v>
      </c>
      <c r="K566" s="30">
        <f t="shared" ca="1" si="277"/>
        <v>-0.12661233947439895</v>
      </c>
      <c r="L566" s="30">
        <f t="shared" ca="1" si="249"/>
        <v>3.653805680894461</v>
      </c>
      <c r="M566" s="30">
        <f t="shared" ca="1" si="258"/>
        <v>0.15398106368513059</v>
      </c>
      <c r="N566" s="30">
        <f t="shared" si="250"/>
        <v>10</v>
      </c>
      <c r="O566" s="56">
        <f t="shared" ca="1" si="259"/>
        <v>0</v>
      </c>
      <c r="P566" s="30">
        <f t="shared" ca="1" si="260"/>
        <v>0.15398106368513059</v>
      </c>
      <c r="Q566" s="30">
        <f t="shared" ca="1" si="261"/>
        <v>7.1130503920812729E-3</v>
      </c>
      <c r="R566" s="30">
        <f t="shared" ca="1" si="262"/>
        <v>-3.6257463405785084</v>
      </c>
      <c r="S566" s="30">
        <f t="shared" ca="1" si="263"/>
        <v>-0.4606672949721089</v>
      </c>
      <c r="T566">
        <f t="shared" ca="1" si="264"/>
        <v>13.330303444207289</v>
      </c>
      <c r="U566">
        <f t="shared" ca="1" si="265"/>
        <v>-0.12661233947439895</v>
      </c>
      <c r="V566">
        <f t="shared" ca="1" si="266"/>
        <v>1.6030684507180443E-3</v>
      </c>
      <c r="W566" s="30">
        <f t="shared" ca="1" si="267"/>
        <v>2.7368724210731638E-2</v>
      </c>
      <c r="X566" s="30">
        <f t="shared" ca="1" si="251"/>
        <v>3.653805680894461</v>
      </c>
      <c r="Y566" s="30">
        <f t="shared" ca="1" si="268"/>
        <v>0.10000000000000503</v>
      </c>
      <c r="Z566" s="30">
        <f t="shared" ca="1" si="252"/>
        <v>3.6411502913726115</v>
      </c>
      <c r="AA566" s="30">
        <f t="shared" ca="1" si="253"/>
        <v>3.6538115253200512</v>
      </c>
      <c r="AB566">
        <f t="shared" ca="1" si="254"/>
        <v>1.6030684507180445E-3</v>
      </c>
      <c r="AC566">
        <f t="shared" ca="1" si="269"/>
        <v>1.1099645952771739E-8</v>
      </c>
      <c r="AD566">
        <f t="shared" ca="1" si="270"/>
        <v>6.9240000000003476E-7</v>
      </c>
      <c r="AE566" s="31">
        <f t="shared" ca="1" si="271"/>
        <v>1.6030684507179638E-2</v>
      </c>
      <c r="AF566" s="32">
        <f t="shared" ca="1" si="255"/>
        <v>-1.6051067666518036E-6</v>
      </c>
    </row>
    <row r="567" spans="1:32" x14ac:dyDescent="0.35">
      <c r="A567">
        <f t="shared" si="272"/>
        <v>535</v>
      </c>
      <c r="B567" s="28">
        <f t="shared" si="278"/>
        <v>3.7043400000000316E-3</v>
      </c>
      <c r="C567">
        <f t="shared" si="256"/>
        <v>0</v>
      </c>
      <c r="D567" s="29">
        <f t="shared" si="257"/>
        <v>0.1</v>
      </c>
      <c r="E567" s="30">
        <f t="shared" ca="1" si="248"/>
        <v>3.6411502913726115</v>
      </c>
      <c r="F567" s="30">
        <f t="shared" ca="1" si="248"/>
        <v>3.6538115253200512</v>
      </c>
      <c r="G567" s="30">
        <f t="shared" ca="1" si="273"/>
        <v>-4.8352504856210201</v>
      </c>
      <c r="H567" s="30">
        <f t="shared" ca="1" si="274"/>
        <v>-0.61426877905269883</v>
      </c>
      <c r="I567">
        <f t="shared" ca="1" si="275"/>
        <v>23.707257274193083</v>
      </c>
      <c r="J567" s="29">
        <f t="shared" ca="1" si="276"/>
        <v>0.1</v>
      </c>
      <c r="K567" s="30">
        <f t="shared" ca="1" si="277"/>
        <v>-0.12659775304907803</v>
      </c>
      <c r="L567" s="30">
        <f t="shared" ca="1" si="249"/>
        <v>3.6538100666775191</v>
      </c>
      <c r="M567" s="30">
        <f t="shared" ca="1" si="258"/>
        <v>0.1539664444082704</v>
      </c>
      <c r="N567" s="30">
        <f t="shared" si="250"/>
        <v>10</v>
      </c>
      <c r="O567" s="56">
        <f t="shared" ca="1" si="259"/>
        <v>0</v>
      </c>
      <c r="P567" s="30">
        <f t="shared" ca="1" si="260"/>
        <v>0.1539664444082704</v>
      </c>
      <c r="Q567" s="30">
        <f t="shared" ca="1" si="261"/>
        <v>7.1116998011175048E-3</v>
      </c>
      <c r="R567" s="30">
        <f t="shared" ca="1" si="262"/>
        <v>-3.6257536469317846</v>
      </c>
      <c r="S567" s="30">
        <f t="shared" ca="1" si="263"/>
        <v>-0.46061496391877876</v>
      </c>
      <c r="T567">
        <f t="shared" ca="1" si="264"/>
        <v>13.330335493806647</v>
      </c>
      <c r="U567">
        <f t="shared" ca="1" si="265"/>
        <v>-0.12659775304907803</v>
      </c>
      <c r="V567">
        <f t="shared" ca="1" si="266"/>
        <v>1.6026991077075343E-3</v>
      </c>
      <c r="W567" s="30">
        <f t="shared" ca="1" si="267"/>
        <v>2.7368691359192371E-2</v>
      </c>
      <c r="X567" s="30">
        <f t="shared" ca="1" si="251"/>
        <v>3.6538100666775191</v>
      </c>
      <c r="Y567" s="30">
        <f t="shared" ca="1" si="268"/>
        <v>0.10000000000000711</v>
      </c>
      <c r="Z567" s="30">
        <f t="shared" ca="1" si="252"/>
        <v>3.6411561351248922</v>
      </c>
      <c r="AA567" s="30">
        <f t="shared" ca="1" si="253"/>
        <v>3.6538159104297998</v>
      </c>
      <c r="AB567">
        <f t="shared" ca="1" si="254"/>
        <v>1.6026991077075345E-3</v>
      </c>
      <c r="AC567">
        <f t="shared" ca="1" si="269"/>
        <v>1.1097088621766967E-8</v>
      </c>
      <c r="AD567">
        <f t="shared" ca="1" si="270"/>
        <v>6.9240000000004916E-7</v>
      </c>
      <c r="AE567" s="31">
        <f t="shared" ca="1" si="271"/>
        <v>1.6026991077074206E-2</v>
      </c>
      <c r="AF567" s="32">
        <f t="shared" ca="1" si="255"/>
        <v>-1.6049192736123354E-6</v>
      </c>
    </row>
    <row r="568" spans="1:32" x14ac:dyDescent="0.35">
      <c r="A568">
        <f t="shared" si="272"/>
        <v>536</v>
      </c>
      <c r="B568" s="28">
        <f t="shared" si="278"/>
        <v>3.7112640000000318E-3</v>
      </c>
      <c r="C568">
        <f t="shared" si="256"/>
        <v>0</v>
      </c>
      <c r="D568" s="29">
        <f t="shared" si="257"/>
        <v>0.1</v>
      </c>
      <c r="E568" s="30">
        <f t="shared" ca="1" si="248"/>
        <v>3.6411561351248922</v>
      </c>
      <c r="F568" s="30">
        <f t="shared" ca="1" si="248"/>
        <v>3.6538159104297998</v>
      </c>
      <c r="G568" s="30">
        <f t="shared" ca="1" si="273"/>
        <v>-4.8352602252081534</v>
      </c>
      <c r="H568" s="30">
        <f t="shared" ca="1" si="274"/>
        <v>-0.6141989986815316</v>
      </c>
      <c r="I568">
        <f t="shared" ca="1" si="275"/>
        <v>23.707314244776818</v>
      </c>
      <c r="J568" s="29">
        <f t="shared" ca="1" si="276"/>
        <v>0.1</v>
      </c>
      <c r="K568" s="30">
        <f t="shared" ca="1" si="277"/>
        <v>-0.12658316830413294</v>
      </c>
      <c r="L568" s="30">
        <f t="shared" ca="1" si="249"/>
        <v>3.6538144519553053</v>
      </c>
      <c r="M568" s="30">
        <f t="shared" ca="1" si="258"/>
        <v>0.15395182681564962</v>
      </c>
      <c r="N568" s="30">
        <f t="shared" si="250"/>
        <v>10</v>
      </c>
      <c r="O568" s="56">
        <f t="shared" ca="1" si="259"/>
        <v>0</v>
      </c>
      <c r="P568" s="30">
        <f t="shared" ca="1" si="260"/>
        <v>0.15395182681564962</v>
      </c>
      <c r="Q568" s="30">
        <f t="shared" ca="1" si="261"/>
        <v>7.1103494939627311E-3</v>
      </c>
      <c r="R568" s="30">
        <f t="shared" ca="1" si="262"/>
        <v>-3.6257609524433274</v>
      </c>
      <c r="S568" s="30">
        <f t="shared" ca="1" si="263"/>
        <v>-0.46056263872348757</v>
      </c>
      <c r="T568">
        <f t="shared" ca="1" si="264"/>
        <v>13.330367539752141</v>
      </c>
      <c r="U568">
        <f t="shared" ca="1" si="265"/>
        <v>-0.12658316830413294</v>
      </c>
      <c r="V568">
        <f t="shared" ca="1" si="266"/>
        <v>1.6023298497912445E-3</v>
      </c>
      <c r="W568" s="30">
        <f t="shared" ca="1" si="267"/>
        <v>2.736865851151668E-2</v>
      </c>
      <c r="X568" s="30">
        <f t="shared" ca="1" si="251"/>
        <v>3.6538144519553053</v>
      </c>
      <c r="Y568" s="30">
        <f t="shared" ca="1" si="268"/>
        <v>0.10000000000000922</v>
      </c>
      <c r="Z568" s="30">
        <f t="shared" ca="1" si="252"/>
        <v>3.6411619782039413</v>
      </c>
      <c r="AA568" s="30">
        <f t="shared" ca="1" si="253"/>
        <v>3.6538202950343543</v>
      </c>
      <c r="AB568">
        <f t="shared" ca="1" si="254"/>
        <v>1.6023298497912447E-3</v>
      </c>
      <c r="AC568">
        <f t="shared" ca="1" si="269"/>
        <v>1.1094531879954577E-8</v>
      </c>
      <c r="AD568">
        <f t="shared" ca="1" si="270"/>
        <v>6.9240000000006377E-7</v>
      </c>
      <c r="AE568" s="31">
        <f t="shared" ca="1" si="271"/>
        <v>1.6023298497910971E-2</v>
      </c>
      <c r="AF568" s="32">
        <f t="shared" ca="1" si="255"/>
        <v>-1.6047318028151629E-6</v>
      </c>
    </row>
    <row r="569" spans="1:32" x14ac:dyDescent="0.35">
      <c r="A569">
        <f t="shared" si="272"/>
        <v>537</v>
      </c>
      <c r="B569" s="28">
        <f t="shared" si="278"/>
        <v>3.718188000000032E-3</v>
      </c>
      <c r="C569">
        <f t="shared" si="256"/>
        <v>0</v>
      </c>
      <c r="D569" s="29">
        <f t="shared" si="257"/>
        <v>0.1</v>
      </c>
      <c r="E569" s="30">
        <f t="shared" ca="1" si="248"/>
        <v>3.6411619782039413</v>
      </c>
      <c r="F569" s="30">
        <f t="shared" ca="1" si="248"/>
        <v>3.6538202950343543</v>
      </c>
      <c r="G569" s="30">
        <f t="shared" ca="1" si="273"/>
        <v>-4.8352699636732357</v>
      </c>
      <c r="H569" s="30">
        <f t="shared" ca="1" si="274"/>
        <v>-0.61412922612181486</v>
      </c>
      <c r="I569">
        <f t="shared" ca="1" si="275"/>
        <v>23.707371208865542</v>
      </c>
      <c r="J569" s="29">
        <f t="shared" ca="1" si="276"/>
        <v>0.1</v>
      </c>
      <c r="K569" s="30">
        <f t="shared" ca="1" si="277"/>
        <v>-0.12656858523937051</v>
      </c>
      <c r="L569" s="30">
        <f t="shared" ca="1" si="249"/>
        <v>3.6538188367278783</v>
      </c>
      <c r="M569" s="30">
        <f t="shared" ca="1" si="258"/>
        <v>0.15393721090707285</v>
      </c>
      <c r="N569" s="30">
        <f t="shared" si="250"/>
        <v>10</v>
      </c>
      <c r="O569" s="56">
        <f t="shared" ca="1" si="259"/>
        <v>0</v>
      </c>
      <c r="P569" s="30">
        <f t="shared" ca="1" si="260"/>
        <v>0.15393721090707285</v>
      </c>
      <c r="Q569" s="30">
        <f t="shared" ca="1" si="261"/>
        <v>7.1089994705545887E-3</v>
      </c>
      <c r="R569" s="30">
        <f t="shared" ca="1" si="262"/>
        <v>-3.6257682571132341</v>
      </c>
      <c r="S569" s="30">
        <f t="shared" ca="1" si="263"/>
        <v>-0.46051031938559472</v>
      </c>
      <c r="T569">
        <f t="shared" ca="1" si="264"/>
        <v>13.330399582044178</v>
      </c>
      <c r="U569">
        <f t="shared" ca="1" si="265"/>
        <v>-0.12656858523937051</v>
      </c>
      <c r="V569">
        <f t="shared" ca="1" si="266"/>
        <v>1.6019606769495801E-3</v>
      </c>
      <c r="W569" s="30">
        <f t="shared" ca="1" si="267"/>
        <v>2.7368625667702345E-2</v>
      </c>
      <c r="X569" s="30">
        <f t="shared" ca="1" si="251"/>
        <v>3.6538188367278783</v>
      </c>
      <c r="Y569" s="30">
        <f t="shared" ca="1" si="268"/>
        <v>0.10000000000000493</v>
      </c>
      <c r="Z569" s="30">
        <f t="shared" ca="1" si="252"/>
        <v>3.6411678206098359</v>
      </c>
      <c r="AA569" s="30">
        <f t="shared" ca="1" si="253"/>
        <v>3.653824679133773</v>
      </c>
      <c r="AB569">
        <f t="shared" ca="1" si="254"/>
        <v>1.6019606769495801E-3</v>
      </c>
      <c r="AC569">
        <f t="shared" ca="1" si="269"/>
        <v>1.1091975727198891E-8</v>
      </c>
      <c r="AD569">
        <f t="shared" ca="1" si="270"/>
        <v>6.9240000000003413E-7</v>
      </c>
      <c r="AE569" s="31">
        <f t="shared" ca="1" si="271"/>
        <v>1.6019606769495012E-2</v>
      </c>
      <c r="AF569" s="32">
        <f t="shared" ca="1" si="255"/>
        <v>-1.604544354138077E-6</v>
      </c>
    </row>
    <row r="570" spans="1:32" x14ac:dyDescent="0.35">
      <c r="A570">
        <f t="shared" si="272"/>
        <v>538</v>
      </c>
      <c r="B570" s="28">
        <f t="shared" si="278"/>
        <v>3.7251120000000321E-3</v>
      </c>
      <c r="C570">
        <f t="shared" si="256"/>
        <v>0</v>
      </c>
      <c r="D570" s="29">
        <f t="shared" si="257"/>
        <v>0.1</v>
      </c>
      <c r="E570" s="30">
        <f t="shared" ca="1" si="248"/>
        <v>3.6411678206098359</v>
      </c>
      <c r="F570" s="30">
        <f t="shared" ca="1" si="248"/>
        <v>3.653824679133773</v>
      </c>
      <c r="G570" s="30">
        <f t="shared" ca="1" si="273"/>
        <v>-4.8352797010163941</v>
      </c>
      <c r="H570" s="30">
        <f t="shared" ca="1" si="274"/>
        <v>-0.61405946137270462</v>
      </c>
      <c r="I570">
        <f t="shared" ca="1" si="275"/>
        <v>23.707428166459966</v>
      </c>
      <c r="J570" s="29">
        <f t="shared" ca="1" si="276"/>
        <v>0.1</v>
      </c>
      <c r="K570" s="30">
        <f t="shared" ca="1" si="277"/>
        <v>-0.12655400385459756</v>
      </c>
      <c r="L570" s="30">
        <f t="shared" ca="1" si="249"/>
        <v>3.6538232209952954</v>
      </c>
      <c r="M570" s="30">
        <f t="shared" ca="1" si="258"/>
        <v>0.15392259668234914</v>
      </c>
      <c r="N570" s="30">
        <f t="shared" si="250"/>
        <v>10</v>
      </c>
      <c r="O570" s="56">
        <f t="shared" ca="1" si="259"/>
        <v>0</v>
      </c>
      <c r="P570" s="30">
        <f t="shared" ca="1" si="260"/>
        <v>0.15392259668234914</v>
      </c>
      <c r="Q570" s="30">
        <f t="shared" ca="1" si="261"/>
        <v>7.1076497308311358E-3</v>
      </c>
      <c r="R570" s="30">
        <f t="shared" ca="1" si="262"/>
        <v>-3.6257755609416011</v>
      </c>
      <c r="S570" s="30">
        <f t="shared" ca="1" si="263"/>
        <v>-0.46045800590447605</v>
      </c>
      <c r="T570">
        <f t="shared" ca="1" si="264"/>
        <v>13.330431620683173</v>
      </c>
      <c r="U570">
        <f t="shared" ca="1" si="265"/>
        <v>-0.12655400385459756</v>
      </c>
      <c r="V570">
        <f t="shared" ca="1" si="266"/>
        <v>1.6015915891629496E-3</v>
      </c>
      <c r="W570" s="30">
        <f t="shared" ca="1" si="267"/>
        <v>2.7368592827751587E-2</v>
      </c>
      <c r="X570" s="30">
        <f t="shared" ca="1" si="251"/>
        <v>3.6538232209952954</v>
      </c>
      <c r="Y570" s="30">
        <f t="shared" ca="1" si="268"/>
        <v>0.10000000000000404</v>
      </c>
      <c r="Z570" s="30">
        <f t="shared" ca="1" si="252"/>
        <v>3.6411736623426538</v>
      </c>
      <c r="AA570" s="30">
        <f t="shared" ca="1" si="253"/>
        <v>3.6538290627281134</v>
      </c>
      <c r="AB570">
        <f t="shared" ca="1" si="254"/>
        <v>1.6015915891629496E-3</v>
      </c>
      <c r="AC570">
        <f t="shared" ca="1" si="269"/>
        <v>1.1089420163364262E-8</v>
      </c>
      <c r="AD570">
        <f t="shared" ca="1" si="270"/>
        <v>6.9240000000002788E-7</v>
      </c>
      <c r="AE570" s="31">
        <f t="shared" ca="1" si="271"/>
        <v>1.6015915891628849E-2</v>
      </c>
      <c r="AF570" s="32">
        <f t="shared" ca="1" si="255"/>
        <v>-1.6043569277027965E-6</v>
      </c>
    </row>
    <row r="571" spans="1:32" x14ac:dyDescent="0.35">
      <c r="A571">
        <f t="shared" si="272"/>
        <v>539</v>
      </c>
      <c r="B571" s="28">
        <f t="shared" si="278"/>
        <v>3.7320360000000323E-3</v>
      </c>
      <c r="C571">
        <f t="shared" si="256"/>
        <v>0</v>
      </c>
      <c r="D571" s="29">
        <f t="shared" si="257"/>
        <v>0.1</v>
      </c>
      <c r="E571" s="30">
        <f t="shared" ca="1" si="248"/>
        <v>3.6411736623426538</v>
      </c>
      <c r="F571" s="30">
        <f t="shared" ca="1" si="248"/>
        <v>3.6538290627281134</v>
      </c>
      <c r="G571" s="30">
        <f t="shared" ca="1" si="273"/>
        <v>-4.8352894372377566</v>
      </c>
      <c r="H571" s="30">
        <f t="shared" ca="1" si="274"/>
        <v>-0.61398970443335132</v>
      </c>
      <c r="I571">
        <f t="shared" ca="1" si="275"/>
        <v>23.707485117560811</v>
      </c>
      <c r="J571" s="29">
        <f t="shared" ca="1" si="276"/>
        <v>0.1</v>
      </c>
      <c r="K571" s="30">
        <f t="shared" ca="1" si="277"/>
        <v>-0.12653942414962091</v>
      </c>
      <c r="L571" s="30">
        <f t="shared" ca="1" si="249"/>
        <v>3.6538276047576157</v>
      </c>
      <c r="M571" s="30">
        <f t="shared" ca="1" si="258"/>
        <v>0.1539079841412816</v>
      </c>
      <c r="N571" s="30">
        <f t="shared" si="250"/>
        <v>10</v>
      </c>
      <c r="O571" s="56">
        <f t="shared" ca="1" si="259"/>
        <v>0</v>
      </c>
      <c r="P571" s="30">
        <f t="shared" ca="1" si="260"/>
        <v>0.1539079841412816</v>
      </c>
      <c r="Q571" s="30">
        <f t="shared" ca="1" si="261"/>
        <v>7.1063002747298954E-3</v>
      </c>
      <c r="R571" s="30">
        <f t="shared" ca="1" si="262"/>
        <v>-3.6257828639285257</v>
      </c>
      <c r="S571" s="30">
        <f t="shared" ca="1" si="263"/>
        <v>-0.46040569827948541</v>
      </c>
      <c r="T571">
        <f t="shared" ca="1" si="264"/>
        <v>13.330463655669536</v>
      </c>
      <c r="U571">
        <f t="shared" ca="1" si="265"/>
        <v>-0.12653942414962091</v>
      </c>
      <c r="V571">
        <f t="shared" ca="1" si="266"/>
        <v>1.6012225864117664E-3</v>
      </c>
      <c r="W571" s="30">
        <f t="shared" ca="1" si="267"/>
        <v>2.7368559991660685E-2</v>
      </c>
      <c r="X571" s="30">
        <f t="shared" ca="1" si="251"/>
        <v>3.6538276047576157</v>
      </c>
      <c r="Y571" s="30">
        <f t="shared" ca="1" si="268"/>
        <v>9.9999999999994676E-2</v>
      </c>
      <c r="Z571" s="30">
        <f t="shared" ca="1" si="252"/>
        <v>3.6411795034024728</v>
      </c>
      <c r="AA571" s="30">
        <f t="shared" ca="1" si="253"/>
        <v>3.6538334458174346</v>
      </c>
      <c r="AB571">
        <f t="shared" ca="1" si="254"/>
        <v>1.6012225864117666E-3</v>
      </c>
      <c r="AC571">
        <f t="shared" ca="1" si="269"/>
        <v>1.108686518831507E-8</v>
      </c>
      <c r="AD571">
        <f t="shared" ca="1" si="270"/>
        <v>6.9239999999996308E-7</v>
      </c>
      <c r="AE571" s="31">
        <f t="shared" ca="1" si="271"/>
        <v>1.6012225864118518E-2</v>
      </c>
      <c r="AF571" s="32">
        <f t="shared" ca="1" si="255"/>
        <v>-1.6041695235090765E-6</v>
      </c>
    </row>
    <row r="572" spans="1:32" x14ac:dyDescent="0.35">
      <c r="A572">
        <f t="shared" si="272"/>
        <v>540</v>
      </c>
      <c r="B572" s="28">
        <f t="shared" si="278"/>
        <v>3.7389600000000325E-3</v>
      </c>
      <c r="C572">
        <f t="shared" si="256"/>
        <v>0</v>
      </c>
      <c r="D572" s="29">
        <f t="shared" si="257"/>
        <v>0.1</v>
      </c>
      <c r="E572" s="30">
        <f t="shared" ca="1" si="248"/>
        <v>3.6411795034024728</v>
      </c>
      <c r="F572" s="30">
        <f t="shared" ca="1" si="248"/>
        <v>3.6538334458174346</v>
      </c>
      <c r="G572" s="30">
        <f t="shared" ca="1" si="273"/>
        <v>-4.8352991723374554</v>
      </c>
      <c r="H572" s="30">
        <f t="shared" ca="1" si="274"/>
        <v>-0.61391995530290577</v>
      </c>
      <c r="I572">
        <f t="shared" ca="1" si="275"/>
        <v>23.707542062168834</v>
      </c>
      <c r="J572" s="29">
        <f t="shared" ca="1" si="276"/>
        <v>0.1</v>
      </c>
      <c r="K572" s="30">
        <f t="shared" ca="1" si="277"/>
        <v>-0.12652484612424406</v>
      </c>
      <c r="L572" s="30">
        <f t="shared" ca="1" si="249"/>
        <v>3.6538319880148973</v>
      </c>
      <c r="M572" s="30">
        <f t="shared" ca="1" si="258"/>
        <v>0.15389337328367633</v>
      </c>
      <c r="N572" s="30">
        <f t="shared" si="250"/>
        <v>10</v>
      </c>
      <c r="O572" s="56">
        <f t="shared" ca="1" si="259"/>
        <v>0</v>
      </c>
      <c r="P572" s="30">
        <f t="shared" ca="1" si="260"/>
        <v>0.15389337328367633</v>
      </c>
      <c r="Q572" s="30">
        <f t="shared" ca="1" si="261"/>
        <v>7.1049511021886828E-3</v>
      </c>
      <c r="R572" s="30">
        <f t="shared" ca="1" si="262"/>
        <v>-3.625790166074105</v>
      </c>
      <c r="S572" s="30">
        <f t="shared" ca="1" si="263"/>
        <v>-0.46035339650998797</v>
      </c>
      <c r="T572">
        <f t="shared" ca="1" si="264"/>
        <v>13.330495687003681</v>
      </c>
      <c r="U572">
        <f t="shared" ca="1" si="265"/>
        <v>-0.12652484612424406</v>
      </c>
      <c r="V572">
        <f t="shared" ca="1" si="266"/>
        <v>1.6008536686763634E-3</v>
      </c>
      <c r="W572" s="30">
        <f t="shared" ca="1" si="267"/>
        <v>2.7368527159432277E-2</v>
      </c>
      <c r="X572" s="30">
        <f t="shared" ca="1" si="251"/>
        <v>3.6538319880148973</v>
      </c>
      <c r="Y572" s="30">
        <f t="shared" ca="1" si="268"/>
        <v>9.999999999998814E-2</v>
      </c>
      <c r="Z572" s="30">
        <f t="shared" ca="1" si="252"/>
        <v>3.64118534378937</v>
      </c>
      <c r="AA572" s="30">
        <f t="shared" ca="1" si="253"/>
        <v>3.6538378284017945</v>
      </c>
      <c r="AB572">
        <f t="shared" ca="1" si="254"/>
        <v>1.6008536686763636E-3</v>
      </c>
      <c r="AC572">
        <f t="shared" ca="1" si="269"/>
        <v>1.108431080191514E-8</v>
      </c>
      <c r="AD572">
        <f t="shared" ca="1" si="270"/>
        <v>6.9239999999991776E-7</v>
      </c>
      <c r="AE572" s="31">
        <f t="shared" ca="1" si="271"/>
        <v>1.6008536686765534E-2</v>
      </c>
      <c r="AF572" s="32">
        <f t="shared" ca="1" si="255"/>
        <v>-1.6039821414347082E-6</v>
      </c>
    </row>
    <row r="573" spans="1:32" x14ac:dyDescent="0.35">
      <c r="A573">
        <f t="shared" si="272"/>
        <v>541</v>
      </c>
      <c r="B573" s="28">
        <f t="shared" si="278"/>
        <v>3.7458840000000326E-3</v>
      </c>
      <c r="C573">
        <f t="shared" si="256"/>
        <v>0</v>
      </c>
      <c r="D573" s="29">
        <f t="shared" si="257"/>
        <v>0.1</v>
      </c>
      <c r="E573" s="30">
        <f t="shared" ca="1" si="248"/>
        <v>3.64118534378937</v>
      </c>
      <c r="F573" s="30">
        <f t="shared" ca="1" si="248"/>
        <v>3.6538378284017945</v>
      </c>
      <c r="G573" s="30">
        <f t="shared" ca="1" si="273"/>
        <v>-4.8353089063156176</v>
      </c>
      <c r="H573" s="30">
        <f t="shared" ca="1" si="274"/>
        <v>-0.61385021398052386</v>
      </c>
      <c r="I573">
        <f t="shared" ca="1" si="275"/>
        <v>23.707599000284748</v>
      </c>
      <c r="J573" s="29">
        <f t="shared" ca="1" si="276"/>
        <v>0.1</v>
      </c>
      <c r="K573" s="30">
        <f t="shared" ca="1" si="277"/>
        <v>-0.12651026977827382</v>
      </c>
      <c r="L573" s="30">
        <f t="shared" ca="1" si="249"/>
        <v>3.6538363707671975</v>
      </c>
      <c r="M573" s="30">
        <f t="shared" ca="1" si="258"/>
        <v>0.15387876410934237</v>
      </c>
      <c r="N573" s="30">
        <f t="shared" si="250"/>
        <v>10</v>
      </c>
      <c r="O573" s="56">
        <f t="shared" ca="1" si="259"/>
        <v>0</v>
      </c>
      <c r="P573" s="30">
        <f t="shared" ca="1" si="260"/>
        <v>0.15387876410934237</v>
      </c>
      <c r="Q573" s="30">
        <f t="shared" ca="1" si="261"/>
        <v>7.1036022131455894E-3</v>
      </c>
      <c r="R573" s="30">
        <f t="shared" ca="1" si="262"/>
        <v>-3.6257974673784359</v>
      </c>
      <c r="S573" s="30">
        <f t="shared" ca="1" si="263"/>
        <v>-0.46030110059535922</v>
      </c>
      <c r="T573">
        <f t="shared" ca="1" si="264"/>
        <v>13.330527714686022</v>
      </c>
      <c r="U573">
        <f t="shared" ca="1" si="265"/>
        <v>-0.12651026977827382</v>
      </c>
      <c r="V573">
        <f t="shared" ca="1" si="266"/>
        <v>1.6004848359371623E-3</v>
      </c>
      <c r="W573" s="30">
        <f t="shared" ca="1" si="267"/>
        <v>2.7368494331068555E-2</v>
      </c>
      <c r="X573" s="30">
        <f t="shared" ca="1" si="251"/>
        <v>3.6538363707671975</v>
      </c>
      <c r="Y573" s="30">
        <f t="shared" ca="1" si="268"/>
        <v>9.9999999999994149E-2</v>
      </c>
      <c r="Z573" s="30">
        <f t="shared" ca="1" si="252"/>
        <v>3.6411911835034227</v>
      </c>
      <c r="AA573" s="30">
        <f t="shared" ca="1" si="253"/>
        <v>3.6538422104812502</v>
      </c>
      <c r="AB573">
        <f t="shared" ca="1" si="254"/>
        <v>1.6004848359371623E-3</v>
      </c>
      <c r="AC573">
        <f t="shared" ca="1" si="269"/>
        <v>1.108175700402891E-8</v>
      </c>
      <c r="AD573">
        <f t="shared" ca="1" si="270"/>
        <v>6.9239999999995938E-7</v>
      </c>
      <c r="AE573" s="31">
        <f t="shared" ca="1" si="271"/>
        <v>1.6004848359372558E-2</v>
      </c>
      <c r="AF573" s="32">
        <f t="shared" ca="1" si="255"/>
        <v>-1.6037947814794478E-6</v>
      </c>
    </row>
    <row r="574" spans="1:32" x14ac:dyDescent="0.35">
      <c r="A574">
        <f t="shared" si="272"/>
        <v>542</v>
      </c>
      <c r="B574" s="28">
        <f t="shared" si="278"/>
        <v>3.7528080000000328E-3</v>
      </c>
      <c r="C574">
        <f t="shared" si="256"/>
        <v>0</v>
      </c>
      <c r="D574" s="29">
        <f t="shared" si="257"/>
        <v>0.1</v>
      </c>
      <c r="E574" s="30">
        <f t="shared" ca="1" si="248"/>
        <v>3.6411911835034227</v>
      </c>
      <c r="F574" s="30">
        <f t="shared" ca="1" si="248"/>
        <v>3.6538422104812502</v>
      </c>
      <c r="G574" s="30">
        <f t="shared" ca="1" si="273"/>
        <v>-4.835318639172371</v>
      </c>
      <c r="H574" s="30">
        <f t="shared" ca="1" si="274"/>
        <v>-0.61378048046536127</v>
      </c>
      <c r="I574">
        <f t="shared" ca="1" si="275"/>
        <v>23.707655931909276</v>
      </c>
      <c r="J574" s="29">
        <f t="shared" ca="1" si="276"/>
        <v>0.1</v>
      </c>
      <c r="K574" s="30">
        <f t="shared" ca="1" si="277"/>
        <v>-0.12649569511152034</v>
      </c>
      <c r="L574" s="30">
        <f t="shared" ca="1" si="249"/>
        <v>3.6538407530145749</v>
      </c>
      <c r="M574" s="30">
        <f t="shared" ca="1" si="258"/>
        <v>0.15386415661808428</v>
      </c>
      <c r="N574" s="30">
        <f t="shared" si="250"/>
        <v>10</v>
      </c>
      <c r="O574" s="56">
        <f t="shared" ca="1" si="259"/>
        <v>0</v>
      </c>
      <c r="P574" s="30">
        <f t="shared" ca="1" si="260"/>
        <v>0.15386415661808428</v>
      </c>
      <c r="Q574" s="30">
        <f t="shared" ca="1" si="261"/>
        <v>7.1022536075383107E-3</v>
      </c>
      <c r="R574" s="30">
        <f t="shared" ca="1" si="262"/>
        <v>-3.6258047678416143</v>
      </c>
      <c r="S574" s="30">
        <f t="shared" ca="1" si="263"/>
        <v>-0.46024881053495836</v>
      </c>
      <c r="T574">
        <f t="shared" ca="1" si="264"/>
        <v>13.330559738716966</v>
      </c>
      <c r="U574">
        <f t="shared" ca="1" si="265"/>
        <v>-0.12649569511152034</v>
      </c>
      <c r="V574">
        <f t="shared" ca="1" si="266"/>
        <v>1.6001160881746711E-3</v>
      </c>
      <c r="W574" s="30">
        <f t="shared" ca="1" si="267"/>
        <v>2.736846150656394E-2</v>
      </c>
      <c r="X574" s="30">
        <f t="shared" ca="1" si="251"/>
        <v>3.6538407530145749</v>
      </c>
      <c r="Y574" s="30">
        <f t="shared" ca="1" si="268"/>
        <v>9.9999999999993996E-2</v>
      </c>
      <c r="Z574" s="30">
        <f t="shared" ca="1" si="252"/>
        <v>3.6411970225447092</v>
      </c>
      <c r="AA574" s="30">
        <f t="shared" ca="1" si="253"/>
        <v>3.6538465920558614</v>
      </c>
      <c r="AB574">
        <f t="shared" ca="1" si="254"/>
        <v>1.6001160881746711E-3</v>
      </c>
      <c r="AC574">
        <f t="shared" ca="1" si="269"/>
        <v>1.1079203794521421E-8</v>
      </c>
      <c r="AD574">
        <f t="shared" ca="1" si="270"/>
        <v>6.9239999999995832E-7</v>
      </c>
      <c r="AE574" s="31">
        <f t="shared" ca="1" si="271"/>
        <v>1.6001160881747672E-2</v>
      </c>
      <c r="AF574" s="32">
        <f t="shared" ca="1" si="255"/>
        <v>-1.603607443886976E-6</v>
      </c>
    </row>
    <row r="575" spans="1:32" x14ac:dyDescent="0.35">
      <c r="A575">
        <f t="shared" si="272"/>
        <v>543</v>
      </c>
      <c r="B575" s="28">
        <f t="shared" si="278"/>
        <v>3.759732000000033E-3</v>
      </c>
      <c r="C575">
        <f t="shared" si="256"/>
        <v>0</v>
      </c>
      <c r="D575" s="29">
        <f t="shared" si="257"/>
        <v>0.1</v>
      </c>
      <c r="E575" s="30">
        <f t="shared" ca="1" si="248"/>
        <v>3.6411970225447092</v>
      </c>
      <c r="F575" s="30">
        <f t="shared" ca="1" si="248"/>
        <v>3.6538465920558614</v>
      </c>
      <c r="G575" s="30">
        <f t="shared" ca="1" si="273"/>
        <v>-4.8353283709078489</v>
      </c>
      <c r="H575" s="30">
        <f t="shared" ca="1" si="274"/>
        <v>-0.61371075475656356</v>
      </c>
      <c r="I575">
        <f t="shared" ca="1" si="275"/>
        <v>23.707712857043187</v>
      </c>
      <c r="J575" s="29">
        <f t="shared" ca="1" si="276"/>
        <v>0.1</v>
      </c>
      <c r="K575" s="30">
        <f t="shared" ca="1" si="277"/>
        <v>-0.12648112212378712</v>
      </c>
      <c r="L575" s="30">
        <f t="shared" ca="1" si="249"/>
        <v>3.6538451347570877</v>
      </c>
      <c r="M575" s="30">
        <f t="shared" ca="1" si="258"/>
        <v>0.15384955080970819</v>
      </c>
      <c r="N575" s="30">
        <f t="shared" si="250"/>
        <v>10</v>
      </c>
      <c r="O575" s="56">
        <f t="shared" ca="1" si="259"/>
        <v>0</v>
      </c>
      <c r="P575" s="30">
        <f t="shared" ca="1" si="260"/>
        <v>0.15384955080970819</v>
      </c>
      <c r="Q575" s="30">
        <f t="shared" ca="1" si="261"/>
        <v>7.1009052853046942E-3</v>
      </c>
      <c r="R575" s="30">
        <f t="shared" ca="1" si="262"/>
        <v>-3.6258120674637384</v>
      </c>
      <c r="S575" s="30">
        <f t="shared" ca="1" si="263"/>
        <v>-0.46019652632815045</v>
      </c>
      <c r="T575">
        <f t="shared" ca="1" si="264"/>
        <v>13.330591759096929</v>
      </c>
      <c r="U575">
        <f t="shared" ca="1" si="265"/>
        <v>-0.12648112212378712</v>
      </c>
      <c r="V575">
        <f t="shared" ca="1" si="266"/>
        <v>1.5997474253692352E-3</v>
      </c>
      <c r="W575" s="30">
        <f t="shared" ca="1" si="267"/>
        <v>2.736842868592107E-2</v>
      </c>
      <c r="X575" s="30">
        <f t="shared" ca="1" si="251"/>
        <v>3.6538451347570877</v>
      </c>
      <c r="Y575" s="30">
        <f t="shared" ca="1" si="268"/>
        <v>9.999999999999902E-2</v>
      </c>
      <c r="Z575" s="30">
        <f t="shared" ca="1" si="252"/>
        <v>3.6412028609133062</v>
      </c>
      <c r="AA575" s="30">
        <f t="shared" ca="1" si="253"/>
        <v>3.6538509731256847</v>
      </c>
      <c r="AB575">
        <f t="shared" ca="1" si="254"/>
        <v>1.5997474253692354E-3</v>
      </c>
      <c r="AC575">
        <f t="shared" ca="1" si="269"/>
        <v>1.1076651173256584E-8</v>
      </c>
      <c r="AD575">
        <f t="shared" ca="1" si="270"/>
        <v>6.9239999999999315E-7</v>
      </c>
      <c r="AE575" s="31">
        <f t="shared" ca="1" si="271"/>
        <v>1.5997474253692509E-2</v>
      </c>
      <c r="AF575" s="32">
        <f t="shared" ca="1" si="255"/>
        <v>-1.6034201282911595E-6</v>
      </c>
    </row>
    <row r="576" spans="1:32" x14ac:dyDescent="0.35">
      <c r="A576">
        <f t="shared" si="272"/>
        <v>544</v>
      </c>
      <c r="B576" s="28">
        <f t="shared" si="278"/>
        <v>3.7666560000000331E-3</v>
      </c>
      <c r="C576">
        <f t="shared" si="256"/>
        <v>0</v>
      </c>
      <c r="D576" s="29">
        <f t="shared" si="257"/>
        <v>0.1</v>
      </c>
      <c r="E576" s="30">
        <f t="shared" ca="1" si="248"/>
        <v>3.6412028609133062</v>
      </c>
      <c r="F576" s="30">
        <f t="shared" ca="1" si="248"/>
        <v>3.6538509731256847</v>
      </c>
      <c r="G576" s="30">
        <f t="shared" ca="1" si="273"/>
        <v>-4.8353381015221766</v>
      </c>
      <c r="H576" s="30">
        <f t="shared" ca="1" si="274"/>
        <v>-0.61364103685329174</v>
      </c>
      <c r="I576">
        <f t="shared" ca="1" si="275"/>
        <v>23.707769775687176</v>
      </c>
      <c r="J576" s="29">
        <f t="shared" ca="1" si="276"/>
        <v>0.1</v>
      </c>
      <c r="K576" s="30">
        <f t="shared" ca="1" si="277"/>
        <v>-0.12646655081488098</v>
      </c>
      <c r="L576" s="30">
        <f t="shared" ca="1" si="249"/>
        <v>3.6538495159947941</v>
      </c>
      <c r="M576" s="30">
        <f t="shared" ca="1" si="258"/>
        <v>0.15383494668402017</v>
      </c>
      <c r="N576" s="30">
        <f t="shared" si="250"/>
        <v>10</v>
      </c>
      <c r="O576" s="56">
        <f t="shared" ca="1" si="259"/>
        <v>0</v>
      </c>
      <c r="P576" s="30">
        <f t="shared" ca="1" si="260"/>
        <v>0.15383494668402017</v>
      </c>
      <c r="Q576" s="30">
        <f t="shared" ca="1" si="261"/>
        <v>7.0995572463825977E-3</v>
      </c>
      <c r="R576" s="30">
        <f t="shared" ca="1" si="262"/>
        <v>-3.6258193662449041</v>
      </c>
      <c r="S576" s="30">
        <f t="shared" ca="1" si="263"/>
        <v>-0.4601442479743002</v>
      </c>
      <c r="T576">
        <f t="shared" ca="1" si="264"/>
        <v>13.330623775826318</v>
      </c>
      <c r="U576">
        <f t="shared" ca="1" si="265"/>
        <v>-0.12646655081488098</v>
      </c>
      <c r="V576">
        <f t="shared" ca="1" si="266"/>
        <v>1.5993788475012871E-3</v>
      </c>
      <c r="W576" s="30">
        <f t="shared" ca="1" si="267"/>
        <v>2.7368395869139195E-2</v>
      </c>
      <c r="X576" s="30">
        <f t="shared" ca="1" si="251"/>
        <v>3.6538495159947941</v>
      </c>
      <c r="Y576" s="30">
        <f t="shared" ca="1" si="268"/>
        <v>0.10000000000000817</v>
      </c>
      <c r="Z576" s="30">
        <f t="shared" ca="1" si="252"/>
        <v>3.641208698609292</v>
      </c>
      <c r="AA576" s="30">
        <f t="shared" ca="1" si="253"/>
        <v>3.6538553536907799</v>
      </c>
      <c r="AB576">
        <f t="shared" ca="1" si="254"/>
        <v>1.5993788475012873E-3</v>
      </c>
      <c r="AC576">
        <f t="shared" ca="1" si="269"/>
        <v>1.1074099140098913E-8</v>
      </c>
      <c r="AD576">
        <f t="shared" ca="1" si="270"/>
        <v>6.9240000000005647E-7</v>
      </c>
      <c r="AE576" s="31">
        <f t="shared" ca="1" si="271"/>
        <v>1.5993788475011567E-2</v>
      </c>
      <c r="AF576" s="32">
        <f t="shared" ca="1" si="255"/>
        <v>-1.6032328350576416E-6</v>
      </c>
    </row>
    <row r="577" spans="1:32" x14ac:dyDescent="0.35">
      <c r="A577">
        <f t="shared" si="272"/>
        <v>545</v>
      </c>
      <c r="B577" s="28">
        <f t="shared" si="278"/>
        <v>3.7735800000000333E-3</v>
      </c>
      <c r="C577">
        <f t="shared" si="256"/>
        <v>0</v>
      </c>
      <c r="D577" s="29">
        <f t="shared" si="257"/>
        <v>0.1</v>
      </c>
      <c r="E577" s="30">
        <f t="shared" ca="1" si="248"/>
        <v>3.641208698609292</v>
      </c>
      <c r="F577" s="30">
        <f t="shared" ca="1" si="248"/>
        <v>3.6538553536907799</v>
      </c>
      <c r="G577" s="30">
        <f t="shared" ca="1" si="273"/>
        <v>-4.8353478310154872</v>
      </c>
      <c r="H577" s="30">
        <f t="shared" ca="1" si="274"/>
        <v>-0.61357132675469106</v>
      </c>
      <c r="I577">
        <f t="shared" ca="1" si="275"/>
        <v>23.707826687842012</v>
      </c>
      <c r="J577" s="29">
        <f t="shared" ca="1" si="276"/>
        <v>0.1</v>
      </c>
      <c r="K577" s="30">
        <f t="shared" ca="1" si="277"/>
        <v>-0.12645198118461207</v>
      </c>
      <c r="L577" s="30">
        <f t="shared" ca="1" si="249"/>
        <v>3.6538538967277532</v>
      </c>
      <c r="M577" s="30">
        <f t="shared" ca="1" si="258"/>
        <v>0.15382034424082333</v>
      </c>
      <c r="N577" s="30">
        <f t="shared" si="250"/>
        <v>10</v>
      </c>
      <c r="O577" s="56">
        <f t="shared" ca="1" si="259"/>
        <v>0</v>
      </c>
      <c r="P577" s="30">
        <f t="shared" ca="1" si="260"/>
        <v>0.15382034424082333</v>
      </c>
      <c r="Q577" s="30">
        <f t="shared" ca="1" si="261"/>
        <v>7.0982094907096165E-3</v>
      </c>
      <c r="R577" s="30">
        <f t="shared" ca="1" si="262"/>
        <v>-3.6258266641852095</v>
      </c>
      <c r="S577" s="30">
        <f t="shared" ca="1" si="263"/>
        <v>-0.46009197547276159</v>
      </c>
      <c r="T577">
        <f t="shared" ca="1" si="264"/>
        <v>13.330655788905549</v>
      </c>
      <c r="U577">
        <f t="shared" ca="1" si="265"/>
        <v>-0.12645198118461207</v>
      </c>
      <c r="V577">
        <f t="shared" ca="1" si="266"/>
        <v>1.5990103545513482E-3</v>
      </c>
      <c r="W577" s="30">
        <f t="shared" ca="1" si="267"/>
        <v>2.7368363056211265E-2</v>
      </c>
      <c r="X577" s="30">
        <f t="shared" ca="1" si="251"/>
        <v>3.6538538967277532</v>
      </c>
      <c r="Y577" s="30">
        <f t="shared" ca="1" si="268"/>
        <v>9.999999999999741E-2</v>
      </c>
      <c r="Z577" s="30">
        <f t="shared" ca="1" si="252"/>
        <v>3.6412145356327437</v>
      </c>
      <c r="AA577" s="30">
        <f t="shared" ca="1" si="253"/>
        <v>3.6538597337512049</v>
      </c>
      <c r="AB577">
        <f t="shared" ca="1" si="254"/>
        <v>1.5990103545513485E-3</v>
      </c>
      <c r="AC577">
        <f t="shared" ca="1" si="269"/>
        <v>1.1071547694913535E-8</v>
      </c>
      <c r="AD577">
        <f t="shared" ca="1" si="270"/>
        <v>6.9239999999998203E-7</v>
      </c>
      <c r="AE577" s="31">
        <f t="shared" ca="1" si="271"/>
        <v>1.59901035455139E-2</v>
      </c>
      <c r="AF577" s="32">
        <f t="shared" ca="1" si="255"/>
        <v>-1.6030455639422525E-6</v>
      </c>
    </row>
    <row r="578" spans="1:32" x14ac:dyDescent="0.35">
      <c r="A578">
        <f t="shared" si="272"/>
        <v>546</v>
      </c>
      <c r="B578" s="28">
        <f t="shared" si="278"/>
        <v>3.7805040000000335E-3</v>
      </c>
      <c r="C578">
        <f t="shared" si="256"/>
        <v>0</v>
      </c>
      <c r="D578" s="29">
        <f t="shared" si="257"/>
        <v>0.1</v>
      </c>
      <c r="E578" s="30">
        <f t="shared" ca="1" si="248"/>
        <v>3.6412145356327437</v>
      </c>
      <c r="F578" s="30">
        <f t="shared" ca="1" si="248"/>
        <v>3.6538597337512049</v>
      </c>
      <c r="G578" s="30">
        <f t="shared" ca="1" si="273"/>
        <v>-4.8353575593879068</v>
      </c>
      <c r="H578" s="30">
        <f t="shared" ca="1" si="274"/>
        <v>-0.61350162445991718</v>
      </c>
      <c r="I578">
        <f t="shared" ca="1" si="275"/>
        <v>23.707883593508395</v>
      </c>
      <c r="J578" s="29">
        <f t="shared" ca="1" si="276"/>
        <v>0.1</v>
      </c>
      <c r="K578" s="30">
        <f t="shared" ca="1" si="277"/>
        <v>-0.12643741323278054</v>
      </c>
      <c r="L578" s="30">
        <f t="shared" ca="1" si="249"/>
        <v>3.6538582769560217</v>
      </c>
      <c r="M578" s="30">
        <f t="shared" ca="1" si="258"/>
        <v>0.1538057434799282</v>
      </c>
      <c r="N578" s="30">
        <f t="shared" si="250"/>
        <v>10</v>
      </c>
      <c r="O578" s="56">
        <f t="shared" ca="1" si="259"/>
        <v>0</v>
      </c>
      <c r="P578" s="30">
        <f t="shared" ca="1" si="260"/>
        <v>0.1538057434799282</v>
      </c>
      <c r="Q578" s="30">
        <f t="shared" ca="1" si="261"/>
        <v>7.0968620182240427E-3</v>
      </c>
      <c r="R578" s="30">
        <f t="shared" ca="1" si="262"/>
        <v>-3.625833961284751</v>
      </c>
      <c r="S578" s="30">
        <f t="shared" ca="1" si="263"/>
        <v>-0.46003970882291567</v>
      </c>
      <c r="T578">
        <f t="shared" ca="1" si="264"/>
        <v>13.330687798335036</v>
      </c>
      <c r="U578">
        <f t="shared" ca="1" si="265"/>
        <v>-0.12643741323278054</v>
      </c>
      <c r="V578">
        <f t="shared" ca="1" si="266"/>
        <v>1.5986419464996907E-3</v>
      </c>
      <c r="W578" s="30">
        <f t="shared" ca="1" si="267"/>
        <v>2.736833024714766E-2</v>
      </c>
      <c r="X578" s="30">
        <f t="shared" ca="1" si="251"/>
        <v>3.6538582769560217</v>
      </c>
      <c r="Y578" s="30">
        <f t="shared" ca="1" si="268"/>
        <v>0.10000000000000632</v>
      </c>
      <c r="Z578" s="30">
        <f t="shared" ca="1" si="252"/>
        <v>3.6412203719837386</v>
      </c>
      <c r="AA578" s="30">
        <f t="shared" ca="1" si="253"/>
        <v>3.6538641133070167</v>
      </c>
      <c r="AB578">
        <f t="shared" ca="1" si="254"/>
        <v>1.5986419464996907E-3</v>
      </c>
      <c r="AC578">
        <f t="shared" ca="1" si="269"/>
        <v>1.1068996837563857E-8</v>
      </c>
      <c r="AD578">
        <f t="shared" ca="1" si="270"/>
        <v>6.9240000000004365E-7</v>
      </c>
      <c r="AE578" s="31">
        <f t="shared" ca="1" si="271"/>
        <v>1.5986419464995898E-2</v>
      </c>
      <c r="AF578" s="32">
        <f t="shared" ca="1" si="255"/>
        <v>-1.6028583149447483E-6</v>
      </c>
    </row>
    <row r="579" spans="1:32" x14ac:dyDescent="0.35">
      <c r="A579">
        <f t="shared" si="272"/>
        <v>547</v>
      </c>
      <c r="B579" s="28">
        <f t="shared" si="278"/>
        <v>3.7874280000000336E-3</v>
      </c>
      <c r="C579">
        <f t="shared" si="256"/>
        <v>0</v>
      </c>
      <c r="D579" s="29">
        <f t="shared" si="257"/>
        <v>0.1</v>
      </c>
      <c r="E579" s="30">
        <f t="shared" ca="1" si="248"/>
        <v>3.6412203719837386</v>
      </c>
      <c r="F579" s="30">
        <f t="shared" ca="1" si="248"/>
        <v>3.6538641133070167</v>
      </c>
      <c r="G579" s="30">
        <f t="shared" ca="1" si="273"/>
        <v>-4.8353672866395652</v>
      </c>
      <c r="H579" s="30">
        <f t="shared" ca="1" si="274"/>
        <v>-0.6134319299681259</v>
      </c>
      <c r="I579">
        <f t="shared" ca="1" si="275"/>
        <v>23.707940492687072</v>
      </c>
      <c r="J579" s="29">
        <f t="shared" ca="1" si="276"/>
        <v>0.1</v>
      </c>
      <c r="K579" s="30">
        <f t="shared" ca="1" si="277"/>
        <v>-0.12642284695919989</v>
      </c>
      <c r="L579" s="30">
        <f t="shared" ca="1" si="249"/>
        <v>3.6538626566796584</v>
      </c>
      <c r="M579" s="30">
        <f t="shared" ca="1" si="258"/>
        <v>0.15379114440113936</v>
      </c>
      <c r="N579" s="30">
        <f t="shared" si="250"/>
        <v>10</v>
      </c>
      <c r="O579" s="56">
        <f t="shared" ca="1" si="259"/>
        <v>0</v>
      </c>
      <c r="P579" s="30">
        <f t="shared" ca="1" si="260"/>
        <v>0.15379114440113936</v>
      </c>
      <c r="Q579" s="30">
        <f t="shared" ca="1" si="261"/>
        <v>7.0955148288636295E-3</v>
      </c>
      <c r="R579" s="30">
        <f t="shared" ca="1" si="262"/>
        <v>-3.6258412575436245</v>
      </c>
      <c r="S579" s="30">
        <f t="shared" ca="1" si="263"/>
        <v>-0.4599874480241215</v>
      </c>
      <c r="T579">
        <f t="shared" ca="1" si="264"/>
        <v>13.330719804115182</v>
      </c>
      <c r="U579">
        <f t="shared" ca="1" si="265"/>
        <v>-0.12642284695919989</v>
      </c>
      <c r="V579">
        <f t="shared" ca="1" si="266"/>
        <v>1.5982736233269277E-3</v>
      </c>
      <c r="W579" s="30">
        <f t="shared" ca="1" si="267"/>
        <v>2.7368297441939471E-2</v>
      </c>
      <c r="X579" s="30">
        <f t="shared" ca="1" si="251"/>
        <v>3.6538626566796584</v>
      </c>
      <c r="Y579" s="30">
        <f t="shared" ca="1" si="268"/>
        <v>0.10000000000000406</v>
      </c>
      <c r="Z579" s="30">
        <f t="shared" ca="1" si="252"/>
        <v>3.6412262076623541</v>
      </c>
      <c r="AA579" s="30">
        <f t="shared" ca="1" si="253"/>
        <v>3.6538684923582738</v>
      </c>
      <c r="AB579">
        <f t="shared" ca="1" si="254"/>
        <v>1.5982736233269277E-3</v>
      </c>
      <c r="AC579">
        <f t="shared" ca="1" si="269"/>
        <v>1.1066446567915646E-8</v>
      </c>
      <c r="AD579">
        <f t="shared" ca="1" si="270"/>
        <v>6.9240000000002798E-7</v>
      </c>
      <c r="AE579" s="31">
        <f t="shared" ca="1" si="271"/>
        <v>1.5982736233268627E-2</v>
      </c>
      <c r="AF579" s="32">
        <f t="shared" ca="1" si="255"/>
        <v>-1.6026710880648843E-6</v>
      </c>
    </row>
    <row r="580" spans="1:32" x14ac:dyDescent="0.35">
      <c r="A580">
        <f t="shared" si="272"/>
        <v>548</v>
      </c>
      <c r="B580" s="28">
        <f t="shared" si="278"/>
        <v>3.7943520000000338E-3</v>
      </c>
      <c r="C580">
        <f t="shared" si="256"/>
        <v>0</v>
      </c>
      <c r="D580" s="29">
        <f t="shared" si="257"/>
        <v>0.1</v>
      </c>
      <c r="E580" s="30">
        <f t="shared" ca="1" si="248"/>
        <v>3.6412262076623541</v>
      </c>
      <c r="F580" s="30">
        <f t="shared" ca="1" si="248"/>
        <v>3.6538684923582738</v>
      </c>
      <c r="G580" s="30">
        <f t="shared" ca="1" si="273"/>
        <v>-4.8353770127705911</v>
      </c>
      <c r="H580" s="30">
        <f t="shared" ca="1" si="274"/>
        <v>-0.61336224327847311</v>
      </c>
      <c r="I580">
        <f t="shared" ca="1" si="275"/>
        <v>23.707997385378764</v>
      </c>
      <c r="J580" s="29">
        <f t="shared" ca="1" si="276"/>
        <v>0.1</v>
      </c>
      <c r="K580" s="30">
        <f t="shared" ca="1" si="277"/>
        <v>-0.1264082823636736</v>
      </c>
      <c r="L580" s="30">
        <f t="shared" ca="1" si="249"/>
        <v>3.6538670358987213</v>
      </c>
      <c r="M580" s="30">
        <f t="shared" ca="1" si="258"/>
        <v>0.15377654700426291</v>
      </c>
      <c r="N580" s="30">
        <f t="shared" si="250"/>
        <v>10</v>
      </c>
      <c r="O580" s="56">
        <f t="shared" ca="1" si="259"/>
        <v>0</v>
      </c>
      <c r="P580" s="30">
        <f t="shared" ca="1" si="260"/>
        <v>0.15377654700426291</v>
      </c>
      <c r="Q580" s="30">
        <f t="shared" ca="1" si="261"/>
        <v>7.094167922566284E-3</v>
      </c>
      <c r="R580" s="30">
        <f t="shared" ca="1" si="262"/>
        <v>-3.6258485529619278</v>
      </c>
      <c r="S580" s="30">
        <f t="shared" ca="1" si="263"/>
        <v>-0.45993519307574393</v>
      </c>
      <c r="T580">
        <f t="shared" ca="1" si="264"/>
        <v>13.330751806246404</v>
      </c>
      <c r="U580">
        <f t="shared" ca="1" si="265"/>
        <v>-0.1264082823636736</v>
      </c>
      <c r="V580">
        <f t="shared" ca="1" si="266"/>
        <v>1.5979053850134232E-3</v>
      </c>
      <c r="W580" s="30">
        <f t="shared" ca="1" si="267"/>
        <v>2.7368264640589307E-2</v>
      </c>
      <c r="X580" s="30">
        <f t="shared" ca="1" si="251"/>
        <v>3.6538670358987213</v>
      </c>
      <c r="Y580" s="30">
        <f t="shared" ca="1" si="268"/>
        <v>0.10000000000000184</v>
      </c>
      <c r="Z580" s="30">
        <f t="shared" ca="1" si="252"/>
        <v>3.6412320426686682</v>
      </c>
      <c r="AA580" s="30">
        <f t="shared" ca="1" si="253"/>
        <v>3.6538728709050354</v>
      </c>
      <c r="AB580">
        <f t="shared" ca="1" si="254"/>
        <v>1.5979053850134234E-3</v>
      </c>
      <c r="AC580">
        <f t="shared" ca="1" si="269"/>
        <v>1.1063896885832943E-8</v>
      </c>
      <c r="AD580">
        <f t="shared" ca="1" si="270"/>
        <v>6.9240000000001263E-7</v>
      </c>
      <c r="AE580" s="31">
        <f t="shared" ca="1" si="271"/>
        <v>1.5979053850133939E-2</v>
      </c>
      <c r="AF580" s="32">
        <f t="shared" ca="1" si="255"/>
        <v>-1.6024838835463396E-6</v>
      </c>
    </row>
    <row r="581" spans="1:32" x14ac:dyDescent="0.35">
      <c r="A581">
        <f t="shared" si="272"/>
        <v>549</v>
      </c>
      <c r="B581" s="28">
        <f t="shared" si="278"/>
        <v>3.801276000000034E-3</v>
      </c>
      <c r="C581">
        <f t="shared" si="256"/>
        <v>0</v>
      </c>
      <c r="D581" s="29">
        <f t="shared" si="257"/>
        <v>0.1</v>
      </c>
      <c r="E581" s="30">
        <f t="shared" ca="1" si="248"/>
        <v>3.6412320426686682</v>
      </c>
      <c r="F581" s="30">
        <f t="shared" ca="1" si="248"/>
        <v>3.6538728709050354</v>
      </c>
      <c r="G581" s="30">
        <f t="shared" ca="1" si="273"/>
        <v>-4.8353867377811142</v>
      </c>
      <c r="H581" s="30">
        <f t="shared" ca="1" si="274"/>
        <v>-0.61329256439010382</v>
      </c>
      <c r="I581">
        <f t="shared" ca="1" si="275"/>
        <v>23.70805427158421</v>
      </c>
      <c r="J581" s="29">
        <f t="shared" ca="1" si="276"/>
        <v>0.1</v>
      </c>
      <c r="K581" s="30">
        <f t="shared" ca="1" si="277"/>
        <v>-0.1263937194460085</v>
      </c>
      <c r="L581" s="30">
        <f t="shared" ca="1" si="249"/>
        <v>3.6538714146132691</v>
      </c>
      <c r="M581" s="30">
        <f t="shared" ca="1" si="258"/>
        <v>0.15376195128910347</v>
      </c>
      <c r="N581" s="30">
        <f t="shared" si="250"/>
        <v>10</v>
      </c>
      <c r="O581" s="56">
        <f t="shared" ca="1" si="259"/>
        <v>0</v>
      </c>
      <c r="P581" s="30">
        <f t="shared" ca="1" si="260"/>
        <v>0.15376195128910347</v>
      </c>
      <c r="Q581" s="30">
        <f t="shared" ca="1" si="261"/>
        <v>7.0928212992697878E-3</v>
      </c>
      <c r="R581" s="30">
        <f t="shared" ca="1" si="262"/>
        <v>-3.625855847539758</v>
      </c>
      <c r="S581" s="30">
        <f t="shared" ca="1" si="263"/>
        <v>-0.45988294397714247</v>
      </c>
      <c r="T581">
        <f t="shared" ca="1" si="264"/>
        <v>13.330783804729114</v>
      </c>
      <c r="U581">
        <f t="shared" ca="1" si="265"/>
        <v>-0.1263937194460085</v>
      </c>
      <c r="V581">
        <f t="shared" ca="1" si="266"/>
        <v>1.5975372315396308E-3</v>
      </c>
      <c r="W581" s="30">
        <f t="shared" ca="1" si="267"/>
        <v>2.7368231843094976E-2</v>
      </c>
      <c r="X581" s="30">
        <f t="shared" ca="1" si="251"/>
        <v>3.6538714146132691</v>
      </c>
      <c r="Y581" s="30">
        <f t="shared" ca="1" si="268"/>
        <v>9.9999999999993358E-2</v>
      </c>
      <c r="Z581" s="30">
        <f t="shared" ca="1" si="252"/>
        <v>3.6412378770027578</v>
      </c>
      <c r="AA581" s="30">
        <f t="shared" ca="1" si="253"/>
        <v>3.6538772489473588</v>
      </c>
      <c r="AB581">
        <f t="shared" ca="1" si="254"/>
        <v>1.5975372315396308E-3</v>
      </c>
      <c r="AC581">
        <f t="shared" ca="1" si="269"/>
        <v>1.1061347791180402E-8</v>
      </c>
      <c r="AD581">
        <f t="shared" ca="1" si="270"/>
        <v>6.9239999999995398E-7</v>
      </c>
      <c r="AE581" s="31">
        <f t="shared" ca="1" si="271"/>
        <v>1.597537231539737E-2</v>
      </c>
      <c r="AF581" s="32">
        <f t="shared" ca="1" si="255"/>
        <v>-1.6022967010229848E-6</v>
      </c>
    </row>
    <row r="582" spans="1:32" x14ac:dyDescent="0.35">
      <c r="A582">
        <f t="shared" si="272"/>
        <v>550</v>
      </c>
      <c r="B582" s="28">
        <f t="shared" si="278"/>
        <v>3.8082000000000341E-3</v>
      </c>
      <c r="C582">
        <f t="shared" si="256"/>
        <v>0</v>
      </c>
      <c r="D582" s="29">
        <f t="shared" si="257"/>
        <v>0.1</v>
      </c>
      <c r="E582" s="30">
        <f t="shared" ca="1" si="248"/>
        <v>3.6412378770027578</v>
      </c>
      <c r="F582" s="30">
        <f t="shared" ca="1" si="248"/>
        <v>3.6538772489473588</v>
      </c>
      <c r="G582" s="30">
        <f t="shared" ca="1" si="273"/>
        <v>-4.8353964616712632</v>
      </c>
      <c r="H582" s="30">
        <f t="shared" ca="1" si="274"/>
        <v>-0.61322289330217927</v>
      </c>
      <c r="I582">
        <f t="shared" ca="1" si="275"/>
        <v>23.708111151304134</v>
      </c>
      <c r="J582" s="29">
        <f t="shared" ca="1" si="276"/>
        <v>0.1</v>
      </c>
      <c r="K582" s="30">
        <f t="shared" ca="1" si="277"/>
        <v>-0.12637915820600806</v>
      </c>
      <c r="L582" s="30">
        <f t="shared" ca="1" si="249"/>
        <v>3.6538757928233587</v>
      </c>
      <c r="M582" s="30">
        <f t="shared" ca="1" si="258"/>
        <v>0.15374735725547151</v>
      </c>
      <c r="N582" s="30">
        <f t="shared" si="250"/>
        <v>10</v>
      </c>
      <c r="O582" s="56">
        <f t="shared" ca="1" si="259"/>
        <v>0</v>
      </c>
      <c r="P582" s="30">
        <f t="shared" ca="1" si="260"/>
        <v>0.15374735725547151</v>
      </c>
      <c r="Q582" s="30">
        <f t="shared" ca="1" si="261"/>
        <v>7.0914749589124759E-3</v>
      </c>
      <c r="R582" s="30">
        <f t="shared" ca="1" si="262"/>
        <v>-3.6258631412772107</v>
      </c>
      <c r="S582" s="30">
        <f t="shared" ca="1" si="263"/>
        <v>-0.45983070072769761</v>
      </c>
      <c r="T582">
        <f t="shared" ca="1" si="264"/>
        <v>13.330815799563721</v>
      </c>
      <c r="U582">
        <f t="shared" ca="1" si="265"/>
        <v>-0.12637915820600806</v>
      </c>
      <c r="V582">
        <f t="shared" ca="1" si="266"/>
        <v>1.5971691628859214E-3</v>
      </c>
      <c r="W582" s="30">
        <f t="shared" ca="1" si="267"/>
        <v>2.7368199049463443E-2</v>
      </c>
      <c r="X582" s="30">
        <f t="shared" ca="1" si="251"/>
        <v>3.6538757928233587</v>
      </c>
      <c r="Y582" s="30">
        <f t="shared" ca="1" si="268"/>
        <v>0.10000000000000574</v>
      </c>
      <c r="Z582" s="30">
        <f t="shared" ca="1" si="252"/>
        <v>3.6412437106647007</v>
      </c>
      <c r="AA582" s="30">
        <f t="shared" ca="1" si="253"/>
        <v>3.6538816264853016</v>
      </c>
      <c r="AB582">
        <f t="shared" ca="1" si="254"/>
        <v>1.5971691628859216E-3</v>
      </c>
      <c r="AC582">
        <f t="shared" ca="1" si="269"/>
        <v>1.105879928382212E-8</v>
      </c>
      <c r="AD582">
        <f t="shared" ca="1" si="270"/>
        <v>6.9240000000003963E-7</v>
      </c>
      <c r="AE582" s="31">
        <f t="shared" ca="1" si="271"/>
        <v>1.5971691628858298E-2</v>
      </c>
      <c r="AF582" s="32">
        <f t="shared" ca="1" si="255"/>
        <v>-1.6021095407384988E-6</v>
      </c>
    </row>
    <row r="583" spans="1:32" x14ac:dyDescent="0.35">
      <c r="A583">
        <f t="shared" si="272"/>
        <v>551</v>
      </c>
      <c r="B583" s="28">
        <f t="shared" si="278"/>
        <v>3.8151240000000343E-3</v>
      </c>
      <c r="C583">
        <f t="shared" si="256"/>
        <v>0</v>
      </c>
      <c r="D583" s="29">
        <f t="shared" si="257"/>
        <v>0.1</v>
      </c>
      <c r="E583" s="30">
        <f t="shared" ca="1" si="248"/>
        <v>3.6412437106647007</v>
      </c>
      <c r="F583" s="30">
        <f t="shared" ca="1" si="248"/>
        <v>3.6538816264853016</v>
      </c>
      <c r="G583" s="30">
        <f t="shared" ca="1" si="273"/>
        <v>-4.835406184441168</v>
      </c>
      <c r="H583" s="30">
        <f t="shared" ca="1" si="274"/>
        <v>-0.61315323001384947</v>
      </c>
      <c r="I583">
        <f t="shared" ca="1" si="275"/>
        <v>23.70816802453928</v>
      </c>
      <c r="J583" s="29">
        <f t="shared" ca="1" si="276"/>
        <v>0.1</v>
      </c>
      <c r="K583" s="30">
        <f t="shared" ca="1" si="277"/>
        <v>-0.12636459864348579</v>
      </c>
      <c r="L583" s="30">
        <f t="shared" ca="1" si="249"/>
        <v>3.6538801705290491</v>
      </c>
      <c r="M583" s="30">
        <f t="shared" ca="1" si="258"/>
        <v>0.1537327649031702</v>
      </c>
      <c r="N583" s="30">
        <f t="shared" si="250"/>
        <v>10</v>
      </c>
      <c r="O583" s="56">
        <f t="shared" ca="1" si="259"/>
        <v>0</v>
      </c>
      <c r="P583" s="30">
        <f t="shared" ca="1" si="260"/>
        <v>0.1537327649031702</v>
      </c>
      <c r="Q583" s="30">
        <f t="shared" ca="1" si="261"/>
        <v>7.0901289014320195E-3</v>
      </c>
      <c r="R583" s="30">
        <f t="shared" ca="1" si="262"/>
        <v>-3.6258704341743835</v>
      </c>
      <c r="S583" s="30">
        <f t="shared" ca="1" si="263"/>
        <v>-0.45977846332676353</v>
      </c>
      <c r="T583">
        <f t="shared" ca="1" si="264"/>
        <v>13.330847790750639</v>
      </c>
      <c r="U583">
        <f t="shared" ca="1" si="265"/>
        <v>-0.12636459864348579</v>
      </c>
      <c r="V583">
        <f t="shared" ca="1" si="266"/>
        <v>1.5968011790329251E-3</v>
      </c>
      <c r="W583" s="30">
        <f t="shared" ca="1" si="267"/>
        <v>2.7368166259684412E-2</v>
      </c>
      <c r="X583" s="30">
        <f t="shared" ca="1" si="251"/>
        <v>3.6538801705290491</v>
      </c>
      <c r="Y583" s="30">
        <f t="shared" ca="1" si="268"/>
        <v>0.10000000000000304</v>
      </c>
      <c r="Z583" s="30">
        <f t="shared" ca="1" si="252"/>
        <v>3.641249543654574</v>
      </c>
      <c r="AA583" s="30">
        <f t="shared" ca="1" si="253"/>
        <v>3.6538860035189225</v>
      </c>
      <c r="AB583">
        <f t="shared" ca="1" si="254"/>
        <v>1.5968011790329251E-3</v>
      </c>
      <c r="AC583">
        <f t="shared" ca="1" si="269"/>
        <v>1.1056251363623972E-8</v>
      </c>
      <c r="AD583">
        <f t="shared" ca="1" si="270"/>
        <v>6.92400000000021E-7</v>
      </c>
      <c r="AE583" s="31">
        <f t="shared" ca="1" si="271"/>
        <v>1.5968011790328765E-2</v>
      </c>
      <c r="AF583" s="32">
        <f t="shared" ca="1" si="255"/>
        <v>-1.601922402570676E-6</v>
      </c>
    </row>
    <row r="584" spans="1:32" x14ac:dyDescent="0.35">
      <c r="A584">
        <f t="shared" si="272"/>
        <v>552</v>
      </c>
      <c r="B584" s="28">
        <f t="shared" si="278"/>
        <v>3.8220480000000345E-3</v>
      </c>
      <c r="C584">
        <f t="shared" si="256"/>
        <v>0</v>
      </c>
      <c r="D584" s="29">
        <f t="shared" si="257"/>
        <v>0.1</v>
      </c>
      <c r="E584" s="30">
        <f t="shared" ca="1" si="248"/>
        <v>3.641249543654574</v>
      </c>
      <c r="F584" s="30">
        <f t="shared" ca="1" si="248"/>
        <v>3.6538860035189225</v>
      </c>
      <c r="G584" s="30">
        <f t="shared" ca="1" si="273"/>
        <v>-4.8354159060909572</v>
      </c>
      <c r="H584" s="30">
        <f t="shared" ca="1" si="274"/>
        <v>-0.61308357452427031</v>
      </c>
      <c r="I584">
        <f t="shared" ca="1" si="275"/>
        <v>23.708224891290378</v>
      </c>
      <c r="J584" s="29">
        <f t="shared" ca="1" si="276"/>
        <v>0.1</v>
      </c>
      <c r="K584" s="30">
        <f t="shared" ca="1" si="277"/>
        <v>-0.12635004075824516</v>
      </c>
      <c r="L584" s="30">
        <f t="shared" ca="1" si="249"/>
        <v>3.6538845477303985</v>
      </c>
      <c r="M584" s="30">
        <f t="shared" ca="1" si="258"/>
        <v>0.15371817423200559</v>
      </c>
      <c r="N584" s="30">
        <f t="shared" si="250"/>
        <v>10</v>
      </c>
      <c r="O584" s="56">
        <f t="shared" ca="1" si="259"/>
        <v>0</v>
      </c>
      <c r="P584" s="30">
        <f t="shared" ca="1" si="260"/>
        <v>0.15371817423200559</v>
      </c>
      <c r="Q584" s="30">
        <f t="shared" ca="1" si="261"/>
        <v>7.0887831267663678E-3</v>
      </c>
      <c r="R584" s="30">
        <f t="shared" ca="1" si="262"/>
        <v>-3.6258777262313733</v>
      </c>
      <c r="S584" s="30">
        <f t="shared" ca="1" si="263"/>
        <v>-0.45972623177370464</v>
      </c>
      <c r="T584">
        <f t="shared" ca="1" si="264"/>
        <v>13.330879778290276</v>
      </c>
      <c r="U584">
        <f t="shared" ca="1" si="265"/>
        <v>-0.12635004075824516</v>
      </c>
      <c r="V584">
        <f t="shared" ca="1" si="266"/>
        <v>1.5964332799610213E-3</v>
      </c>
      <c r="W584" s="30">
        <f t="shared" ca="1" si="267"/>
        <v>2.7368133473760436E-2</v>
      </c>
      <c r="X584" s="30">
        <f t="shared" ca="1" si="251"/>
        <v>3.6538845477303985</v>
      </c>
      <c r="Y584" s="30">
        <f t="shared" ca="1" si="268"/>
        <v>9.9999999999996328E-2</v>
      </c>
      <c r="Z584" s="30">
        <f t="shared" ca="1" si="252"/>
        <v>3.6412553759724555</v>
      </c>
      <c r="AA584" s="30">
        <f t="shared" ca="1" si="253"/>
        <v>3.65389038004828</v>
      </c>
      <c r="AB584">
        <f t="shared" ca="1" si="254"/>
        <v>1.5964332799610213E-3</v>
      </c>
      <c r="AC584">
        <f t="shared" ca="1" si="269"/>
        <v>1.1053704030450111E-8</v>
      </c>
      <c r="AD584">
        <f t="shared" ca="1" si="270"/>
        <v>6.9239999999997452E-7</v>
      </c>
      <c r="AE584" s="31">
        <f t="shared" ca="1" si="271"/>
        <v>1.5964332799610799E-2</v>
      </c>
      <c r="AF584" s="32">
        <f t="shared" ca="1" si="255"/>
        <v>-1.6017352866412331E-6</v>
      </c>
    </row>
    <row r="585" spans="1:32" x14ac:dyDescent="0.35">
      <c r="A585">
        <f t="shared" si="272"/>
        <v>553</v>
      </c>
      <c r="B585" s="28">
        <f t="shared" si="278"/>
        <v>3.8289720000000346E-3</v>
      </c>
      <c r="C585">
        <f t="shared" si="256"/>
        <v>0</v>
      </c>
      <c r="D585" s="29">
        <f t="shared" si="257"/>
        <v>0.1</v>
      </c>
      <c r="E585" s="30">
        <f t="shared" ca="1" si="248"/>
        <v>3.6412553759724555</v>
      </c>
      <c r="F585" s="30">
        <f t="shared" ca="1" si="248"/>
        <v>3.65389038004828</v>
      </c>
      <c r="G585" s="30">
        <f t="shared" ca="1" si="273"/>
        <v>-4.8354256266207596</v>
      </c>
      <c r="H585" s="30">
        <f t="shared" ca="1" si="274"/>
        <v>-0.61301392683259226</v>
      </c>
      <c r="I585">
        <f t="shared" ca="1" si="275"/>
        <v>23.708281751558147</v>
      </c>
      <c r="J585" s="29">
        <f t="shared" ca="1" si="276"/>
        <v>0.1</v>
      </c>
      <c r="K585" s="30">
        <f t="shared" ca="1" si="277"/>
        <v>-0.12633548455008967</v>
      </c>
      <c r="L585" s="30">
        <f t="shared" ca="1" si="249"/>
        <v>3.6538889244274646</v>
      </c>
      <c r="M585" s="30">
        <f t="shared" ca="1" si="258"/>
        <v>0.15370358524178526</v>
      </c>
      <c r="N585" s="30">
        <f t="shared" si="250"/>
        <v>10</v>
      </c>
      <c r="O585" s="56">
        <f t="shared" ca="1" si="259"/>
        <v>0</v>
      </c>
      <c r="P585" s="30">
        <f t="shared" ca="1" si="260"/>
        <v>0.15370358524178526</v>
      </c>
      <c r="Q585" s="30">
        <f t="shared" ca="1" si="261"/>
        <v>7.0874376348536248E-3</v>
      </c>
      <c r="R585" s="30">
        <f t="shared" ca="1" si="262"/>
        <v>-3.6258850174482768</v>
      </c>
      <c r="S585" s="30">
        <f t="shared" ca="1" si="263"/>
        <v>-0.45967400606789122</v>
      </c>
      <c r="T585">
        <f t="shared" ca="1" si="264"/>
        <v>13.330911762183048</v>
      </c>
      <c r="U585">
        <f t="shared" ca="1" si="265"/>
        <v>-0.12633548455008967</v>
      </c>
      <c r="V585">
        <f t="shared" ca="1" si="266"/>
        <v>1.5960654656505943E-3</v>
      </c>
      <c r="W585" s="30">
        <f t="shared" ca="1" si="267"/>
        <v>2.7368100691695596E-2</v>
      </c>
      <c r="X585" s="30">
        <f t="shared" ca="1" si="251"/>
        <v>3.6538889244274646</v>
      </c>
      <c r="Y585" s="30">
        <f t="shared" ca="1" si="268"/>
        <v>0.10000000000000217</v>
      </c>
      <c r="Z585" s="30">
        <f t="shared" ca="1" si="252"/>
        <v>3.6412612076184225</v>
      </c>
      <c r="AA585" s="30">
        <f t="shared" ca="1" si="253"/>
        <v>3.6538947560734316</v>
      </c>
      <c r="AB585">
        <f t="shared" ca="1" si="254"/>
        <v>1.5960654656505945E-3</v>
      </c>
      <c r="AC585">
        <f t="shared" ca="1" si="269"/>
        <v>1.1051157284164715E-8</v>
      </c>
      <c r="AD585">
        <f t="shared" ca="1" si="270"/>
        <v>6.9240000000001496E-7</v>
      </c>
      <c r="AE585" s="31">
        <f t="shared" ca="1" si="271"/>
        <v>1.5960654656505598E-2</v>
      </c>
      <c r="AF585" s="32">
        <f t="shared" ca="1" si="255"/>
        <v>-1.6015481928279651E-6</v>
      </c>
    </row>
    <row r="586" spans="1:32" x14ac:dyDescent="0.35">
      <c r="A586">
        <f t="shared" si="272"/>
        <v>554</v>
      </c>
      <c r="B586" s="28">
        <f t="shared" si="278"/>
        <v>3.8358960000000348E-3</v>
      </c>
      <c r="C586">
        <f t="shared" si="256"/>
        <v>0</v>
      </c>
      <c r="D586" s="29">
        <f t="shared" si="257"/>
        <v>0.1</v>
      </c>
      <c r="E586" s="30">
        <f t="shared" ca="1" si="248"/>
        <v>3.6412612076184225</v>
      </c>
      <c r="F586" s="30">
        <f t="shared" ca="1" si="248"/>
        <v>3.6538947560734316</v>
      </c>
      <c r="G586" s="30">
        <f t="shared" ca="1" si="273"/>
        <v>-4.835435346030704</v>
      </c>
      <c r="H586" s="30">
        <f t="shared" ca="1" si="274"/>
        <v>-0.61294428693797076</v>
      </c>
      <c r="I586">
        <f t="shared" ca="1" si="275"/>
        <v>23.708338605343325</v>
      </c>
      <c r="J586" s="29">
        <f t="shared" ca="1" si="276"/>
        <v>0.1</v>
      </c>
      <c r="K586" s="30">
        <f t="shared" ca="1" si="277"/>
        <v>-0.12632093001883279</v>
      </c>
      <c r="L586" s="30">
        <f t="shared" ca="1" si="249"/>
        <v>3.6538933006203056</v>
      </c>
      <c r="M586" s="30">
        <f t="shared" ca="1" si="258"/>
        <v>0.15368899793231527</v>
      </c>
      <c r="N586" s="30">
        <f t="shared" si="250"/>
        <v>10</v>
      </c>
      <c r="O586" s="56">
        <f t="shared" ca="1" si="259"/>
        <v>0</v>
      </c>
      <c r="P586" s="30">
        <f t="shared" ca="1" si="260"/>
        <v>0.15368899793231527</v>
      </c>
      <c r="Q586" s="30">
        <f t="shared" ca="1" si="261"/>
        <v>7.086092425631762E-3</v>
      </c>
      <c r="R586" s="30">
        <f t="shared" ca="1" si="262"/>
        <v>-3.625892307825191</v>
      </c>
      <c r="S586" s="30">
        <f t="shared" ca="1" si="263"/>
        <v>-0.45962178620868754</v>
      </c>
      <c r="T586">
        <f t="shared" ca="1" si="264"/>
        <v>13.330943742429364</v>
      </c>
      <c r="U586">
        <f t="shared" ca="1" si="265"/>
        <v>-0.12632093001883279</v>
      </c>
      <c r="V586">
        <f t="shared" ca="1" si="266"/>
        <v>1.5956977360822851E-3</v>
      </c>
      <c r="W586" s="30">
        <f t="shared" ca="1" si="267"/>
        <v>2.736806791348248E-2</v>
      </c>
      <c r="X586" s="30">
        <f t="shared" ca="1" si="251"/>
        <v>3.6538933006203056</v>
      </c>
      <c r="Y586" s="30">
        <f t="shared" ca="1" si="268"/>
        <v>9.9999999999995176E-2</v>
      </c>
      <c r="Z586" s="30">
        <f t="shared" ca="1" si="252"/>
        <v>3.6412670385925523</v>
      </c>
      <c r="AA586" s="30">
        <f t="shared" ca="1" si="253"/>
        <v>3.6538991315944354</v>
      </c>
      <c r="AB586">
        <f t="shared" ca="1" si="254"/>
        <v>1.5956977360822853E-3</v>
      </c>
      <c r="AC586">
        <f t="shared" ca="1" si="269"/>
        <v>1.1048611124633742E-8</v>
      </c>
      <c r="AD586">
        <f t="shared" ca="1" si="270"/>
        <v>6.9239999999996657E-7</v>
      </c>
      <c r="AE586" s="31">
        <f t="shared" ca="1" si="271"/>
        <v>1.5956977360823622E-2</v>
      </c>
      <c r="AF586" s="32">
        <f t="shared" ca="1" si="255"/>
        <v>-1.6013611211306281E-6</v>
      </c>
    </row>
    <row r="587" spans="1:32" x14ac:dyDescent="0.35">
      <c r="A587">
        <f t="shared" si="272"/>
        <v>555</v>
      </c>
      <c r="B587" s="28">
        <f t="shared" si="278"/>
        <v>3.842820000000035E-3</v>
      </c>
      <c r="C587">
        <f t="shared" si="256"/>
        <v>0</v>
      </c>
      <c r="D587" s="29">
        <f t="shared" si="257"/>
        <v>0.1</v>
      </c>
      <c r="E587" s="30">
        <f t="shared" ca="1" si="248"/>
        <v>3.6412670385925523</v>
      </c>
      <c r="F587" s="30">
        <f t="shared" ca="1" si="248"/>
        <v>3.6538991315944354</v>
      </c>
      <c r="G587" s="30">
        <f t="shared" ca="1" si="273"/>
        <v>-4.835445064320921</v>
      </c>
      <c r="H587" s="30">
        <f t="shared" ca="1" si="274"/>
        <v>-0.61287465483956138</v>
      </c>
      <c r="I587">
        <f t="shared" ca="1" si="275"/>
        <v>23.708395452646656</v>
      </c>
      <c r="J587" s="29">
        <f t="shared" ca="1" si="276"/>
        <v>0.1</v>
      </c>
      <c r="K587" s="30">
        <f t="shared" ca="1" si="277"/>
        <v>-0.1263063771642747</v>
      </c>
      <c r="L587" s="30">
        <f t="shared" ca="1" si="249"/>
        <v>3.6538976763089797</v>
      </c>
      <c r="M587" s="30">
        <f t="shared" ca="1" si="258"/>
        <v>0.15367441230340173</v>
      </c>
      <c r="N587" s="30">
        <f t="shared" si="250"/>
        <v>10</v>
      </c>
      <c r="O587" s="56">
        <f t="shared" ca="1" si="259"/>
        <v>0</v>
      </c>
      <c r="P587" s="30">
        <f t="shared" ca="1" si="260"/>
        <v>0.15367441230340173</v>
      </c>
      <c r="Q587" s="30">
        <f t="shared" ca="1" si="261"/>
        <v>7.0847474990387727E-3</v>
      </c>
      <c r="R587" s="30">
        <f t="shared" ca="1" si="262"/>
        <v>-3.6258995973622121</v>
      </c>
      <c r="S587" s="30">
        <f t="shared" ca="1" si="263"/>
        <v>-0.45956957219545858</v>
      </c>
      <c r="T587">
        <f t="shared" ca="1" si="264"/>
        <v>13.330975719029635</v>
      </c>
      <c r="U587">
        <f t="shared" ca="1" si="265"/>
        <v>-0.1263063771642747</v>
      </c>
      <c r="V587">
        <f t="shared" ca="1" si="266"/>
        <v>1.5953300912364015E-3</v>
      </c>
      <c r="W587" s="30">
        <f t="shared" ca="1" si="267"/>
        <v>2.7368035139127028E-2</v>
      </c>
      <c r="X587" s="30">
        <f t="shared" ca="1" si="251"/>
        <v>3.6538976763089797</v>
      </c>
      <c r="Y587" s="30">
        <f t="shared" ca="1" si="268"/>
        <v>9.9999999999998757E-2</v>
      </c>
      <c r="Z587" s="30">
        <f t="shared" ca="1" si="252"/>
        <v>3.6412728688949221</v>
      </c>
      <c r="AA587" s="30">
        <f t="shared" ca="1" si="253"/>
        <v>3.6539035066113494</v>
      </c>
      <c r="AB587">
        <f t="shared" ca="1" si="254"/>
        <v>1.5953300912364015E-3</v>
      </c>
      <c r="AC587">
        <f t="shared" ca="1" si="269"/>
        <v>1.1046065551720844E-8</v>
      </c>
      <c r="AD587">
        <f t="shared" ca="1" si="270"/>
        <v>6.9239999999999135E-7</v>
      </c>
      <c r="AE587" s="31">
        <f t="shared" ca="1" si="271"/>
        <v>1.5953300912364212E-2</v>
      </c>
      <c r="AF587" s="32">
        <f t="shared" ca="1" si="255"/>
        <v>-1.601174071548978E-6</v>
      </c>
    </row>
    <row r="588" spans="1:32" x14ac:dyDescent="0.35">
      <c r="A588">
        <f t="shared" si="272"/>
        <v>556</v>
      </c>
      <c r="B588" s="28">
        <f t="shared" si="278"/>
        <v>3.8497440000000351E-3</v>
      </c>
      <c r="C588">
        <f t="shared" si="256"/>
        <v>0</v>
      </c>
      <c r="D588" s="29">
        <f t="shared" si="257"/>
        <v>0.1</v>
      </c>
      <c r="E588" s="30">
        <f t="shared" ca="1" si="248"/>
        <v>3.6412728688949221</v>
      </c>
      <c r="F588" s="30">
        <f t="shared" ca="1" si="248"/>
        <v>3.6539035066113494</v>
      </c>
      <c r="G588" s="30">
        <f t="shared" ca="1" si="273"/>
        <v>-4.8354547814915376</v>
      </c>
      <c r="H588" s="30">
        <f t="shared" ca="1" si="274"/>
        <v>-0.61280503053651991</v>
      </c>
      <c r="I588">
        <f t="shared" ca="1" si="275"/>
        <v>23.708452293468849</v>
      </c>
      <c r="J588" s="29">
        <f t="shared" ca="1" si="276"/>
        <v>0.1</v>
      </c>
      <c r="K588" s="30">
        <f t="shared" ca="1" si="277"/>
        <v>-0.12629182598622554</v>
      </c>
      <c r="L588" s="30">
        <f t="shared" ca="1" si="249"/>
        <v>3.6539020514935445</v>
      </c>
      <c r="M588" s="30">
        <f t="shared" ca="1" si="258"/>
        <v>0.1536598283548522</v>
      </c>
      <c r="N588" s="30">
        <f t="shared" si="250"/>
        <v>10</v>
      </c>
      <c r="O588" s="56">
        <f t="shared" ca="1" si="259"/>
        <v>0</v>
      </c>
      <c r="P588" s="30">
        <f t="shared" ca="1" si="260"/>
        <v>0.1536598283548522</v>
      </c>
      <c r="Q588" s="30">
        <f t="shared" ca="1" si="261"/>
        <v>7.0834028550127923E-3</v>
      </c>
      <c r="R588" s="30">
        <f t="shared" ca="1" si="262"/>
        <v>-3.625906886059437</v>
      </c>
      <c r="S588" s="30">
        <f t="shared" ca="1" si="263"/>
        <v>-0.45951736402757404</v>
      </c>
      <c r="T588">
        <f t="shared" ca="1" si="264"/>
        <v>13.331007691984274</v>
      </c>
      <c r="U588">
        <f t="shared" ca="1" si="265"/>
        <v>-0.12629182598622554</v>
      </c>
      <c r="V588">
        <f t="shared" ca="1" si="266"/>
        <v>1.5949625310935074E-3</v>
      </c>
      <c r="W588" s="30">
        <f t="shared" ca="1" si="267"/>
        <v>2.7368002368626659E-2</v>
      </c>
      <c r="X588" s="30">
        <f t="shared" ca="1" si="251"/>
        <v>3.6539020514935445</v>
      </c>
      <c r="Y588" s="30">
        <f t="shared" ca="1" si="268"/>
        <v>0.10000000000000514</v>
      </c>
      <c r="Z588" s="30">
        <f t="shared" ca="1" si="252"/>
        <v>3.6412786985256096</v>
      </c>
      <c r="AA588" s="30">
        <f t="shared" ca="1" si="253"/>
        <v>3.653907881124232</v>
      </c>
      <c r="AB588">
        <f t="shared" ca="1" si="254"/>
        <v>1.5949625310935076E-3</v>
      </c>
      <c r="AC588">
        <f t="shared" ca="1" si="269"/>
        <v>1.1043520565291446E-8</v>
      </c>
      <c r="AD588">
        <f t="shared" ca="1" si="270"/>
        <v>6.924000000000355E-7</v>
      </c>
      <c r="AE588" s="31">
        <f t="shared" ca="1" si="271"/>
        <v>1.5949625310934256E-2</v>
      </c>
      <c r="AF588" s="32">
        <f t="shared" ca="1" si="255"/>
        <v>-1.6009870442047315E-6</v>
      </c>
    </row>
    <row r="589" spans="1:32" x14ac:dyDescent="0.35">
      <c r="A589">
        <f t="shared" si="272"/>
        <v>557</v>
      </c>
      <c r="B589" s="28">
        <f t="shared" si="278"/>
        <v>3.8566680000000353E-3</v>
      </c>
      <c r="C589">
        <f t="shared" si="256"/>
        <v>0</v>
      </c>
      <c r="D589" s="29">
        <f t="shared" si="257"/>
        <v>0.1</v>
      </c>
      <c r="E589" s="30">
        <f t="shared" ca="1" si="248"/>
        <v>3.6412786985256096</v>
      </c>
      <c r="F589" s="30">
        <f t="shared" ca="1" si="248"/>
        <v>3.653907881124232</v>
      </c>
      <c r="G589" s="30">
        <f t="shared" ca="1" si="273"/>
        <v>-4.8354644975426826</v>
      </c>
      <c r="H589" s="30">
        <f t="shared" ca="1" si="274"/>
        <v>-0.61273541402799647</v>
      </c>
      <c r="I589">
        <f t="shared" ca="1" si="275"/>
        <v>23.70850912781064</v>
      </c>
      <c r="J589" s="29">
        <f t="shared" ca="1" si="276"/>
        <v>0.1</v>
      </c>
      <c r="K589" s="30">
        <f t="shared" ca="1" si="277"/>
        <v>-0.12627727648449547</v>
      </c>
      <c r="L589" s="30">
        <f t="shared" ca="1" si="249"/>
        <v>3.6539064261740593</v>
      </c>
      <c r="M589" s="30">
        <f t="shared" ca="1" si="258"/>
        <v>0.15364524608646976</v>
      </c>
      <c r="N589" s="30">
        <f t="shared" si="250"/>
        <v>10</v>
      </c>
      <c r="O589" s="56">
        <f t="shared" ca="1" si="259"/>
        <v>0</v>
      </c>
      <c r="P589" s="30">
        <f t="shared" ca="1" si="260"/>
        <v>0.15364524608646976</v>
      </c>
      <c r="Q589" s="30">
        <f t="shared" ca="1" si="261"/>
        <v>7.0820584934915545E-3</v>
      </c>
      <c r="R589" s="30">
        <f t="shared" ca="1" si="262"/>
        <v>-3.6259141739169625</v>
      </c>
      <c r="S589" s="30">
        <f t="shared" ca="1" si="263"/>
        <v>-0.45946516170438767</v>
      </c>
      <c r="T589">
        <f t="shared" ca="1" si="264"/>
        <v>13.331039661293683</v>
      </c>
      <c r="U589">
        <f t="shared" ca="1" si="265"/>
        <v>-0.12627727648449547</v>
      </c>
      <c r="V589">
        <f t="shared" ca="1" si="266"/>
        <v>1.5945950556341712E-3</v>
      </c>
      <c r="W589" s="30">
        <f t="shared" ca="1" si="267"/>
        <v>2.7367969601974296E-2</v>
      </c>
      <c r="X589" s="30">
        <f t="shared" ca="1" si="251"/>
        <v>3.6539064261740593</v>
      </c>
      <c r="Y589" s="30">
        <f t="shared" ca="1" si="268"/>
        <v>9.9999999999990194E-2</v>
      </c>
      <c r="Z589" s="30">
        <f t="shared" ca="1" si="252"/>
        <v>3.6412845274846921</v>
      </c>
      <c r="AA589" s="30">
        <f t="shared" ca="1" si="253"/>
        <v>3.6539122551331418</v>
      </c>
      <c r="AB589">
        <f t="shared" ca="1" si="254"/>
        <v>1.5945950556341714E-3</v>
      </c>
      <c r="AC589">
        <f t="shared" ca="1" si="269"/>
        <v>1.1040976165211002E-8</v>
      </c>
      <c r="AD589">
        <f t="shared" ca="1" si="270"/>
        <v>6.9239999999993206E-7</v>
      </c>
      <c r="AE589" s="31">
        <f t="shared" ca="1" si="271"/>
        <v>1.5945950556343277E-2</v>
      </c>
      <c r="AF589" s="32">
        <f t="shared" ca="1" si="255"/>
        <v>-1.6008000389756838E-6</v>
      </c>
    </row>
    <row r="590" spans="1:32" x14ac:dyDescent="0.35">
      <c r="A590">
        <f t="shared" si="272"/>
        <v>558</v>
      </c>
      <c r="B590" s="28">
        <f t="shared" si="278"/>
        <v>3.8635920000000355E-3</v>
      </c>
      <c r="C590">
        <f t="shared" si="256"/>
        <v>0</v>
      </c>
      <c r="D590" s="29">
        <f t="shared" si="257"/>
        <v>0.1</v>
      </c>
      <c r="E590" s="30">
        <f t="shared" ca="1" si="248"/>
        <v>3.6412845274846921</v>
      </c>
      <c r="F590" s="30">
        <f t="shared" ca="1" si="248"/>
        <v>3.6539122551331418</v>
      </c>
      <c r="G590" s="30">
        <f t="shared" ca="1" si="273"/>
        <v>-4.8354742124744874</v>
      </c>
      <c r="H590" s="30">
        <f t="shared" ca="1" si="274"/>
        <v>-0.61266580531314663</v>
      </c>
      <c r="I590">
        <f t="shared" ca="1" si="275"/>
        <v>23.708565955672775</v>
      </c>
      <c r="J590" s="29">
        <f t="shared" ca="1" si="276"/>
        <v>0.1</v>
      </c>
      <c r="K590" s="30">
        <f t="shared" ca="1" si="277"/>
        <v>-0.12626272865888463</v>
      </c>
      <c r="L590" s="30">
        <f t="shared" ca="1" si="249"/>
        <v>3.6539108003505807</v>
      </c>
      <c r="M590" s="30">
        <f t="shared" ca="1" si="258"/>
        <v>0.15363066549806498</v>
      </c>
      <c r="N590" s="30">
        <f t="shared" si="250"/>
        <v>10</v>
      </c>
      <c r="O590" s="56">
        <f t="shared" ca="1" si="259"/>
        <v>0</v>
      </c>
      <c r="P590" s="30">
        <f t="shared" ca="1" si="260"/>
        <v>0.15363066549806498</v>
      </c>
      <c r="Q590" s="30">
        <f t="shared" ca="1" si="261"/>
        <v>7.0807144144135001E-3</v>
      </c>
      <c r="R590" s="30">
        <f t="shared" ca="1" si="262"/>
        <v>-3.6259214609348858</v>
      </c>
      <c r="S590" s="30">
        <f t="shared" ca="1" si="263"/>
        <v>-0.4594129652252803</v>
      </c>
      <c r="T590">
        <f t="shared" ca="1" si="264"/>
        <v>13.331071626958288</v>
      </c>
      <c r="U590">
        <f t="shared" ca="1" si="265"/>
        <v>-0.12626272865888463</v>
      </c>
      <c r="V590">
        <f t="shared" ca="1" si="266"/>
        <v>1.5942276648387127E-3</v>
      </c>
      <c r="W590" s="30">
        <f t="shared" ca="1" si="267"/>
        <v>2.7367936839180346E-2</v>
      </c>
      <c r="X590" s="30">
        <f t="shared" ca="1" si="251"/>
        <v>3.6539108003505807</v>
      </c>
      <c r="Y590" s="30">
        <f t="shared" ca="1" si="268"/>
        <v>9.9999999999993594E-2</v>
      </c>
      <c r="Z590" s="30">
        <f t="shared" ca="1" si="252"/>
        <v>3.6412903557722469</v>
      </c>
      <c r="AA590" s="30">
        <f t="shared" ca="1" si="253"/>
        <v>3.6539166286381355</v>
      </c>
      <c r="AB590">
        <f t="shared" ca="1" si="254"/>
        <v>1.5942276648387129E-3</v>
      </c>
      <c r="AC590">
        <f t="shared" ca="1" si="269"/>
        <v>1.1038432351343246E-8</v>
      </c>
      <c r="AD590">
        <f t="shared" ca="1" si="270"/>
        <v>6.9239999999995556E-7</v>
      </c>
      <c r="AE590" s="31">
        <f t="shared" ca="1" si="271"/>
        <v>1.594227664838815E-2</v>
      </c>
      <c r="AF590" s="32">
        <f t="shared" ca="1" si="255"/>
        <v>-1.6006130558615918E-6</v>
      </c>
    </row>
    <row r="591" spans="1:32" x14ac:dyDescent="0.35">
      <c r="A591">
        <f t="shared" si="272"/>
        <v>559</v>
      </c>
      <c r="B591" s="28">
        <f t="shared" si="278"/>
        <v>3.8705160000000356E-3</v>
      </c>
      <c r="C591">
        <f t="shared" si="256"/>
        <v>0</v>
      </c>
      <c r="D591" s="29">
        <f t="shared" si="257"/>
        <v>0.1</v>
      </c>
      <c r="E591" s="30">
        <f t="shared" ca="1" si="248"/>
        <v>3.6412903557722469</v>
      </c>
      <c r="F591" s="30">
        <f t="shared" ca="1" si="248"/>
        <v>3.6539166286381355</v>
      </c>
      <c r="G591" s="30">
        <f t="shared" ca="1" si="273"/>
        <v>-4.835483926287079</v>
      </c>
      <c r="H591" s="30">
        <f t="shared" ca="1" si="274"/>
        <v>-0.61259620439112583</v>
      </c>
      <c r="I591">
        <f t="shared" ca="1" si="275"/>
        <v>23.708622777055972</v>
      </c>
      <c r="J591" s="29">
        <f t="shared" ca="1" si="276"/>
        <v>0.1</v>
      </c>
      <c r="K591" s="30">
        <f t="shared" ca="1" si="277"/>
        <v>-0.12624818250920319</v>
      </c>
      <c r="L591" s="30">
        <f t="shared" ca="1" si="249"/>
        <v>3.653915174023167</v>
      </c>
      <c r="M591" s="30">
        <f t="shared" ca="1" si="258"/>
        <v>0.1536160865894439</v>
      </c>
      <c r="N591" s="30">
        <f t="shared" si="250"/>
        <v>10</v>
      </c>
      <c r="O591" s="56">
        <f t="shared" ca="1" si="259"/>
        <v>0</v>
      </c>
      <c r="P591" s="30">
        <f t="shared" ca="1" si="260"/>
        <v>0.1536160865894439</v>
      </c>
      <c r="Q591" s="30">
        <f t="shared" ca="1" si="261"/>
        <v>7.0793706177166571E-3</v>
      </c>
      <c r="R591" s="30">
        <f t="shared" ca="1" si="262"/>
        <v>-3.6259287471133024</v>
      </c>
      <c r="S591" s="30">
        <f t="shared" ca="1" si="263"/>
        <v>-0.45936077458961644</v>
      </c>
      <c r="T591">
        <f t="shared" ca="1" si="264"/>
        <v>13.33110358897849</v>
      </c>
      <c r="U591">
        <f t="shared" ca="1" si="265"/>
        <v>-0.12624818250920319</v>
      </c>
      <c r="V591">
        <f t="shared" ca="1" si="266"/>
        <v>1.5938603586877081E-3</v>
      </c>
      <c r="W591" s="30">
        <f t="shared" ca="1" si="267"/>
        <v>2.7367904080240701E-2</v>
      </c>
      <c r="X591" s="30">
        <f t="shared" ca="1" si="251"/>
        <v>3.653915174023167</v>
      </c>
      <c r="Y591" s="30">
        <f t="shared" ca="1" si="268"/>
        <v>0.10000000000000205</v>
      </c>
      <c r="Z591" s="30">
        <f t="shared" ca="1" si="252"/>
        <v>3.6412961833883517</v>
      </c>
      <c r="AA591" s="30">
        <f t="shared" ca="1" si="253"/>
        <v>3.6539210016392718</v>
      </c>
      <c r="AB591">
        <f t="shared" ca="1" si="254"/>
        <v>1.5938603586877081E-3</v>
      </c>
      <c r="AC591">
        <f t="shared" ca="1" si="269"/>
        <v>1.103588912355369E-8</v>
      </c>
      <c r="AD591">
        <f t="shared" ca="1" si="270"/>
        <v>6.9240000000001411E-7</v>
      </c>
      <c r="AE591" s="31">
        <f t="shared" ca="1" si="271"/>
        <v>1.5938603586876755E-2</v>
      </c>
      <c r="AF591" s="32">
        <f t="shared" ca="1" si="255"/>
        <v>-1.6004260949841709E-6</v>
      </c>
    </row>
    <row r="592" spans="1:32" x14ac:dyDescent="0.35">
      <c r="A592">
        <f t="shared" si="272"/>
        <v>560</v>
      </c>
      <c r="B592" s="28">
        <f t="shared" si="278"/>
        <v>3.8774400000000358E-3</v>
      </c>
      <c r="C592">
        <f t="shared" si="256"/>
        <v>0</v>
      </c>
      <c r="D592" s="29">
        <f t="shared" si="257"/>
        <v>0.1</v>
      </c>
      <c r="E592" s="30">
        <f t="shared" ca="1" si="248"/>
        <v>3.6412961833883517</v>
      </c>
      <c r="F592" s="30">
        <f t="shared" ca="1" si="248"/>
        <v>3.6539210016392718</v>
      </c>
      <c r="G592" s="30">
        <f t="shared" ca="1" si="273"/>
        <v>-4.8354936389805863</v>
      </c>
      <c r="H592" s="30">
        <f t="shared" ca="1" si="274"/>
        <v>-0.61252661126108443</v>
      </c>
      <c r="I592">
        <f t="shared" ca="1" si="275"/>
        <v>23.708679591960959</v>
      </c>
      <c r="J592" s="29">
        <f t="shared" ca="1" si="276"/>
        <v>0.1</v>
      </c>
      <c r="K592" s="30">
        <f t="shared" ca="1" si="277"/>
        <v>-0.12623363803525797</v>
      </c>
      <c r="L592" s="30">
        <f t="shared" ca="1" si="249"/>
        <v>3.6539195471918773</v>
      </c>
      <c r="M592" s="30">
        <f t="shared" ca="1" si="258"/>
        <v>0.15360150936040967</v>
      </c>
      <c r="N592" s="30">
        <f t="shared" si="250"/>
        <v>10</v>
      </c>
      <c r="O592" s="56">
        <f t="shared" ca="1" si="259"/>
        <v>0</v>
      </c>
      <c r="P592" s="30">
        <f t="shared" ca="1" si="260"/>
        <v>0.15360150936040967</v>
      </c>
      <c r="Q592" s="30">
        <f t="shared" ca="1" si="261"/>
        <v>7.0780271033388052E-3</v>
      </c>
      <c r="R592" s="30">
        <f t="shared" ca="1" si="262"/>
        <v>-3.6259360324523109</v>
      </c>
      <c r="S592" s="30">
        <f t="shared" ca="1" si="263"/>
        <v>-0.45930858979674993</v>
      </c>
      <c r="T592">
        <f t="shared" ca="1" si="264"/>
        <v>13.331135547354707</v>
      </c>
      <c r="U592">
        <f t="shared" ca="1" si="265"/>
        <v>-0.12623363803525797</v>
      </c>
      <c r="V592">
        <f t="shared" ca="1" si="266"/>
        <v>1.5934931371616528E-3</v>
      </c>
      <c r="W592" s="30">
        <f t="shared" ca="1" si="267"/>
        <v>2.7367871325151699E-2</v>
      </c>
      <c r="X592" s="30">
        <f t="shared" ca="1" si="251"/>
        <v>3.6539195471918773</v>
      </c>
      <c r="Y592" s="30">
        <f t="shared" ca="1" si="268"/>
        <v>0.10000000000000386</v>
      </c>
      <c r="Z592" s="30">
        <f t="shared" ca="1" si="252"/>
        <v>3.6413020103330833</v>
      </c>
      <c r="AA592" s="30">
        <f t="shared" ca="1" si="253"/>
        <v>3.6539253741366089</v>
      </c>
      <c r="AB592">
        <f t="shared" ca="1" si="254"/>
        <v>1.593493137161653E-3</v>
      </c>
      <c r="AC592">
        <f t="shared" ca="1" si="269"/>
        <v>1.1033346481707284E-8</v>
      </c>
      <c r="AD592">
        <f t="shared" ca="1" si="270"/>
        <v>6.9240000000002671E-7</v>
      </c>
      <c r="AE592" s="31">
        <f t="shared" ca="1" si="271"/>
        <v>1.5934931371615915E-2</v>
      </c>
      <c r="AF592" s="32">
        <f t="shared" ca="1" si="255"/>
        <v>-1.6002391560992584E-6</v>
      </c>
    </row>
    <row r="593" spans="1:32" x14ac:dyDescent="0.35">
      <c r="A593">
        <f t="shared" si="272"/>
        <v>561</v>
      </c>
      <c r="B593" s="28">
        <f t="shared" si="278"/>
        <v>3.884364000000036E-3</v>
      </c>
      <c r="C593">
        <f t="shared" si="256"/>
        <v>0</v>
      </c>
      <c r="D593" s="29">
        <f t="shared" si="257"/>
        <v>0.1</v>
      </c>
      <c r="E593" s="30">
        <f t="shared" ca="1" si="248"/>
        <v>3.6413020103330833</v>
      </c>
      <c r="F593" s="30">
        <f t="shared" ca="1" si="248"/>
        <v>3.6539253741366089</v>
      </c>
      <c r="G593" s="30">
        <f t="shared" ca="1" si="273"/>
        <v>-4.8355033505551397</v>
      </c>
      <c r="H593" s="30">
        <f t="shared" ca="1" si="274"/>
        <v>-0.6124570259221831</v>
      </c>
      <c r="I593">
        <f t="shared" ca="1" si="275"/>
        <v>23.708736400388482</v>
      </c>
      <c r="J593" s="29">
        <f t="shared" ca="1" si="276"/>
        <v>0.1</v>
      </c>
      <c r="K593" s="30">
        <f t="shared" ca="1" si="277"/>
        <v>-0.12621909523685912</v>
      </c>
      <c r="L593" s="30">
        <f t="shared" ca="1" si="249"/>
        <v>3.6539239198567692</v>
      </c>
      <c r="M593" s="30">
        <f t="shared" ca="1" si="258"/>
        <v>0.15358693381076982</v>
      </c>
      <c r="N593" s="30">
        <f t="shared" si="250"/>
        <v>10</v>
      </c>
      <c r="O593" s="56">
        <f t="shared" ca="1" si="259"/>
        <v>0</v>
      </c>
      <c r="P593" s="30">
        <f t="shared" ca="1" si="260"/>
        <v>0.15358693381076982</v>
      </c>
      <c r="Q593" s="30">
        <f t="shared" ca="1" si="261"/>
        <v>7.076683871218137E-3</v>
      </c>
      <c r="R593" s="30">
        <f t="shared" ca="1" si="262"/>
        <v>-3.6259433169520063</v>
      </c>
      <c r="S593" s="30">
        <f t="shared" ca="1" si="263"/>
        <v>-0.4592564108460504</v>
      </c>
      <c r="T593">
        <f t="shared" ca="1" si="264"/>
        <v>13.331167502087338</v>
      </c>
      <c r="U593">
        <f t="shared" ca="1" si="265"/>
        <v>-0.12621909523685912</v>
      </c>
      <c r="V593">
        <f t="shared" ca="1" si="266"/>
        <v>1.5931260002411314E-3</v>
      </c>
      <c r="W593" s="30">
        <f t="shared" ca="1" si="267"/>
        <v>2.7367838573910702E-2</v>
      </c>
      <c r="X593" s="30">
        <f t="shared" ca="1" si="251"/>
        <v>3.6539239198567692</v>
      </c>
      <c r="Y593" s="30">
        <f t="shared" ca="1" si="268"/>
        <v>9.9999999999991082E-2</v>
      </c>
      <c r="Z593" s="30">
        <f t="shared" ca="1" si="252"/>
        <v>3.6413078366065195</v>
      </c>
      <c r="AA593" s="30">
        <f t="shared" ca="1" si="253"/>
        <v>3.6539297461302054</v>
      </c>
      <c r="AB593">
        <f t="shared" ca="1" si="254"/>
        <v>1.5931260002411314E-3</v>
      </c>
      <c r="AC593">
        <f t="shared" ca="1" si="269"/>
        <v>1.1030804425669592E-8</v>
      </c>
      <c r="AD593">
        <f t="shared" ca="1" si="270"/>
        <v>6.923999999999382E-7</v>
      </c>
      <c r="AE593" s="31">
        <f t="shared" ca="1" si="271"/>
        <v>1.5931260002412736E-2</v>
      </c>
      <c r="AF593" s="32">
        <f t="shared" ca="1" si="255"/>
        <v>-1.6000522394505296E-6</v>
      </c>
    </row>
    <row r="594" spans="1:32" x14ac:dyDescent="0.35">
      <c r="A594">
        <f t="shared" si="272"/>
        <v>562</v>
      </c>
      <c r="B594" s="28">
        <f t="shared" si="278"/>
        <v>3.8912880000000361E-3</v>
      </c>
      <c r="C594">
        <f t="shared" si="256"/>
        <v>0</v>
      </c>
      <c r="D594" s="29">
        <f t="shared" si="257"/>
        <v>0.1</v>
      </c>
      <c r="E594" s="30">
        <f t="shared" ca="1" si="248"/>
        <v>3.6413078366065195</v>
      </c>
      <c r="F594" s="30">
        <f t="shared" ca="1" si="248"/>
        <v>3.6539297461302054</v>
      </c>
      <c r="G594" s="30">
        <f t="shared" ca="1" si="273"/>
        <v>-4.8355130610108663</v>
      </c>
      <c r="H594" s="30">
        <f t="shared" ca="1" si="274"/>
        <v>-0.61238744837357206</v>
      </c>
      <c r="I594">
        <f t="shared" ca="1" si="275"/>
        <v>23.708793202339248</v>
      </c>
      <c r="J594" s="29">
        <f t="shared" ca="1" si="276"/>
        <v>0.1</v>
      </c>
      <c r="K594" s="30">
        <f t="shared" ca="1" si="277"/>
        <v>-0.12620455411380679</v>
      </c>
      <c r="L594" s="30">
        <f t="shared" ca="1" si="249"/>
        <v>3.6539282920179001</v>
      </c>
      <c r="M594" s="30">
        <f t="shared" ca="1" si="258"/>
        <v>0.15357235994033344</v>
      </c>
      <c r="N594" s="30">
        <f t="shared" si="250"/>
        <v>10</v>
      </c>
      <c r="O594" s="56">
        <f t="shared" ca="1" si="259"/>
        <v>0</v>
      </c>
      <c r="P594" s="30">
        <f t="shared" ca="1" si="260"/>
        <v>0.15357235994033344</v>
      </c>
      <c r="Q594" s="30">
        <f t="shared" ca="1" si="261"/>
        <v>7.0753409212929996E-3</v>
      </c>
      <c r="R594" s="30">
        <f t="shared" ca="1" si="262"/>
        <v>-3.625950600612486</v>
      </c>
      <c r="S594" s="30">
        <f t="shared" ca="1" si="263"/>
        <v>-0.45920423773689334</v>
      </c>
      <c r="T594">
        <f t="shared" ca="1" si="264"/>
        <v>13.331199453176804</v>
      </c>
      <c r="U594">
        <f t="shared" ca="1" si="265"/>
        <v>-0.12620455411380679</v>
      </c>
      <c r="V594">
        <f t="shared" ca="1" si="266"/>
        <v>1.5927589479064787E-3</v>
      </c>
      <c r="W594" s="30">
        <f t="shared" ca="1" si="267"/>
        <v>2.7367805826526648E-2</v>
      </c>
      <c r="X594" s="30">
        <f t="shared" ca="1" si="251"/>
        <v>3.6539282920179001</v>
      </c>
      <c r="Y594" s="30">
        <f t="shared" ca="1" si="268"/>
        <v>9.9999999999998049E-2</v>
      </c>
      <c r="Z594" s="30">
        <f t="shared" ca="1" si="252"/>
        <v>3.6413136622087374</v>
      </c>
      <c r="AA594" s="30">
        <f t="shared" ca="1" si="253"/>
        <v>3.6539341176201181</v>
      </c>
      <c r="AB594">
        <f t="shared" ca="1" si="254"/>
        <v>1.5927589479064787E-3</v>
      </c>
      <c r="AC594">
        <f t="shared" ca="1" si="269"/>
        <v>1.1028262955304458E-8</v>
      </c>
      <c r="AD594">
        <f t="shared" ca="1" si="270"/>
        <v>6.9239999999998637E-7</v>
      </c>
      <c r="AE594" s="31">
        <f t="shared" ca="1" si="271"/>
        <v>1.5927589479065099E-2</v>
      </c>
      <c r="AF594" s="32">
        <f t="shared" ca="1" si="255"/>
        <v>-1.5998653449157813E-6</v>
      </c>
    </row>
    <row r="595" spans="1:32" x14ac:dyDescent="0.35">
      <c r="A595">
        <f t="shared" si="272"/>
        <v>563</v>
      </c>
      <c r="B595" s="28">
        <f t="shared" si="278"/>
        <v>3.8982120000000363E-3</v>
      </c>
      <c r="C595">
        <f t="shared" si="256"/>
        <v>0</v>
      </c>
      <c r="D595" s="29">
        <f t="shared" si="257"/>
        <v>0.1</v>
      </c>
      <c r="E595" s="30">
        <f t="shared" ca="1" si="248"/>
        <v>3.6413136622087374</v>
      </c>
      <c r="F595" s="30">
        <f t="shared" ca="1" si="248"/>
        <v>3.6539341176201181</v>
      </c>
      <c r="G595" s="30">
        <f t="shared" ca="1" si="273"/>
        <v>-4.8355227703478967</v>
      </c>
      <c r="H595" s="30">
        <f t="shared" ca="1" si="274"/>
        <v>-0.61231787861440679</v>
      </c>
      <c r="I595">
        <f t="shared" ca="1" si="275"/>
        <v>23.708849997814017</v>
      </c>
      <c r="J595" s="29">
        <f t="shared" ca="1" si="276"/>
        <v>0.1</v>
      </c>
      <c r="K595" s="30">
        <f t="shared" ca="1" si="277"/>
        <v>-0.12619001466591448</v>
      </c>
      <c r="L595" s="30">
        <f t="shared" ca="1" si="249"/>
        <v>3.6539326636753287</v>
      </c>
      <c r="M595" s="30">
        <f t="shared" ca="1" si="258"/>
        <v>0.15355778774890511</v>
      </c>
      <c r="N595" s="30">
        <f t="shared" si="250"/>
        <v>10</v>
      </c>
      <c r="O595" s="56">
        <f t="shared" ca="1" si="259"/>
        <v>0</v>
      </c>
      <c r="P595" s="30">
        <f t="shared" ca="1" si="260"/>
        <v>0.15355778774890511</v>
      </c>
      <c r="Q595" s="30">
        <f t="shared" ca="1" si="261"/>
        <v>7.0739982535013377E-3</v>
      </c>
      <c r="R595" s="30">
        <f t="shared" ca="1" si="262"/>
        <v>-3.6259578834338471</v>
      </c>
      <c r="S595" s="30">
        <f t="shared" ca="1" si="263"/>
        <v>-0.45915207046863771</v>
      </c>
      <c r="T595">
        <f t="shared" ca="1" si="264"/>
        <v>13.331231400623519</v>
      </c>
      <c r="U595">
        <f t="shared" ca="1" si="265"/>
        <v>-0.12619001466591448</v>
      </c>
      <c r="V595">
        <f t="shared" ca="1" si="266"/>
        <v>1.5923919801383709E-3</v>
      </c>
      <c r="W595" s="30">
        <f t="shared" ca="1" si="267"/>
        <v>2.7367773082990626E-2</v>
      </c>
      <c r="X595" s="30">
        <f t="shared" ca="1" si="251"/>
        <v>3.6539326636753287</v>
      </c>
      <c r="Y595" s="30">
        <f t="shared" ca="1" si="268"/>
        <v>9.9999999999993899E-2</v>
      </c>
      <c r="Z595" s="30">
        <f t="shared" ca="1" si="252"/>
        <v>3.6413194871398145</v>
      </c>
      <c r="AA595" s="30">
        <f t="shared" ca="1" si="253"/>
        <v>3.6539384886064057</v>
      </c>
      <c r="AB595">
        <f t="shared" ca="1" si="254"/>
        <v>1.5923919801383711E-3</v>
      </c>
      <c r="AC595">
        <f t="shared" ca="1" si="269"/>
        <v>1.1025722070478081E-8</v>
      </c>
      <c r="AD595">
        <f t="shared" ca="1" si="270"/>
        <v>6.9239999999995768E-7</v>
      </c>
      <c r="AE595" s="31">
        <f t="shared" ca="1" si="271"/>
        <v>1.5923919801384682E-2</v>
      </c>
      <c r="AF595" s="32">
        <f t="shared" ca="1" si="255"/>
        <v>-1.5996784724947701E-6</v>
      </c>
    </row>
    <row r="596" spans="1:32" x14ac:dyDescent="0.35">
      <c r="A596">
        <f t="shared" si="272"/>
        <v>564</v>
      </c>
      <c r="B596" s="28">
        <f t="shared" si="278"/>
        <v>3.9051360000000365E-3</v>
      </c>
      <c r="C596">
        <f t="shared" si="256"/>
        <v>0</v>
      </c>
      <c r="D596" s="29">
        <f t="shared" si="257"/>
        <v>0.1</v>
      </c>
      <c r="E596" s="30">
        <f t="shared" ca="1" si="248"/>
        <v>3.6413194871398145</v>
      </c>
      <c r="F596" s="30">
        <f t="shared" ca="1" si="248"/>
        <v>3.6539384886064057</v>
      </c>
      <c r="G596" s="30">
        <f t="shared" ca="1" si="273"/>
        <v>-4.8355324785663578</v>
      </c>
      <c r="H596" s="30">
        <f t="shared" ca="1" si="274"/>
        <v>-0.61224831664384249</v>
      </c>
      <c r="I596">
        <f t="shared" ca="1" si="275"/>
        <v>23.708906786813486</v>
      </c>
      <c r="J596" s="29">
        <f t="shared" ca="1" si="276"/>
        <v>0.1</v>
      </c>
      <c r="K596" s="30">
        <f t="shared" ca="1" si="277"/>
        <v>-0.12617547689298234</v>
      </c>
      <c r="L596" s="30">
        <f t="shared" ca="1" si="249"/>
        <v>3.6539370348291125</v>
      </c>
      <c r="M596" s="30">
        <f t="shared" ca="1" si="258"/>
        <v>0.15354321723629236</v>
      </c>
      <c r="N596" s="30">
        <f t="shared" si="250"/>
        <v>10</v>
      </c>
      <c r="O596" s="56">
        <f t="shared" ca="1" si="259"/>
        <v>0</v>
      </c>
      <c r="P596" s="30">
        <f t="shared" ca="1" si="260"/>
        <v>0.15354321723629236</v>
      </c>
      <c r="Q596" s="30">
        <f t="shared" ca="1" si="261"/>
        <v>7.0726558677813803E-3</v>
      </c>
      <c r="R596" s="30">
        <f t="shared" ca="1" si="262"/>
        <v>-3.6259651654161851</v>
      </c>
      <c r="S596" s="30">
        <f t="shared" ca="1" si="263"/>
        <v>-0.45909990904065323</v>
      </c>
      <c r="T596">
        <f t="shared" ca="1" si="264"/>
        <v>13.331263344427883</v>
      </c>
      <c r="U596">
        <f t="shared" ca="1" si="265"/>
        <v>-0.12617547689298234</v>
      </c>
      <c r="V596">
        <f t="shared" ca="1" si="266"/>
        <v>1.5920250969171516E-3</v>
      </c>
      <c r="W596" s="30">
        <f t="shared" ca="1" si="267"/>
        <v>2.7367740343310021E-2</v>
      </c>
      <c r="X596" s="30">
        <f t="shared" ca="1" si="251"/>
        <v>3.6539370348291125</v>
      </c>
      <c r="Y596" s="30">
        <f t="shared" ca="1" si="268"/>
        <v>0.10000000000000729</v>
      </c>
      <c r="Z596" s="30">
        <f t="shared" ca="1" si="252"/>
        <v>3.6413253113998278</v>
      </c>
      <c r="AA596" s="30">
        <f t="shared" ca="1" si="253"/>
        <v>3.6539428590891259</v>
      </c>
      <c r="AB596">
        <f t="shared" ca="1" si="254"/>
        <v>1.5920250969171518E-3</v>
      </c>
      <c r="AC596">
        <f t="shared" ca="1" si="269"/>
        <v>1.1023181771054357E-8</v>
      </c>
      <c r="AD596">
        <f t="shared" ca="1" si="270"/>
        <v>6.9240000000005043E-7</v>
      </c>
      <c r="AE596" s="31">
        <f t="shared" ca="1" si="271"/>
        <v>1.5920250969170355E-2</v>
      </c>
      <c r="AF596" s="32">
        <f t="shared" ca="1" si="255"/>
        <v>-1.5994916221872527E-6</v>
      </c>
    </row>
    <row r="597" spans="1:32" x14ac:dyDescent="0.35">
      <c r="A597">
        <f t="shared" si="272"/>
        <v>565</v>
      </c>
      <c r="B597" s="28">
        <f t="shared" si="278"/>
        <v>3.9120600000000366E-3</v>
      </c>
      <c r="C597">
        <f t="shared" si="256"/>
        <v>0</v>
      </c>
      <c r="D597" s="29">
        <f t="shared" si="257"/>
        <v>0.1</v>
      </c>
      <c r="E597" s="30">
        <f t="shared" ref="E597:F660" ca="1" si="279">Z596</f>
        <v>3.6413253113998278</v>
      </c>
      <c r="F597" s="30">
        <f t="shared" ca="1" si="279"/>
        <v>3.6539428590891259</v>
      </c>
      <c r="G597" s="30">
        <f t="shared" ca="1" si="273"/>
        <v>-4.8355421856663794</v>
      </c>
      <c r="H597" s="30">
        <f t="shared" ca="1" si="274"/>
        <v>-0.61217876246103486</v>
      </c>
      <c r="I597">
        <f t="shared" ca="1" si="275"/>
        <v>23.708963569338405</v>
      </c>
      <c r="J597" s="29">
        <f t="shared" ca="1" si="276"/>
        <v>0.1</v>
      </c>
      <c r="K597" s="30">
        <f t="shared" ca="1" si="277"/>
        <v>-0.12616094079482718</v>
      </c>
      <c r="L597" s="30">
        <f t="shared" ca="1" si="249"/>
        <v>3.6539414054793107</v>
      </c>
      <c r="M597" s="30">
        <f t="shared" ca="1" si="258"/>
        <v>0.15352864840229835</v>
      </c>
      <c r="N597" s="30">
        <f t="shared" si="250"/>
        <v>10</v>
      </c>
      <c r="O597" s="56">
        <f t="shared" ca="1" si="259"/>
        <v>0</v>
      </c>
      <c r="P597" s="30">
        <f t="shared" ca="1" si="260"/>
        <v>0.15352864840229835</v>
      </c>
      <c r="Q597" s="30">
        <f t="shared" ca="1" si="261"/>
        <v>7.0713137640709646E-3</v>
      </c>
      <c r="R597" s="30">
        <f t="shared" ca="1" si="262"/>
        <v>-3.6259724465595982</v>
      </c>
      <c r="S597" s="30">
        <f t="shared" ca="1" si="263"/>
        <v>-0.45904775345229376</v>
      </c>
      <c r="T597">
        <f t="shared" ca="1" si="264"/>
        <v>13.331295284590317</v>
      </c>
      <c r="U597">
        <f t="shared" ca="1" si="265"/>
        <v>-0.12616094079482718</v>
      </c>
      <c r="V597">
        <f t="shared" ca="1" si="266"/>
        <v>1.5916582982235888E-3</v>
      </c>
      <c r="W597" s="30">
        <f t="shared" ca="1" si="267"/>
        <v>2.7367707607471176E-2</v>
      </c>
      <c r="X597" s="30">
        <f t="shared" ca="1" si="251"/>
        <v>3.6539414054793107</v>
      </c>
      <c r="Y597" s="30">
        <f t="shared" ca="1" si="268"/>
        <v>9.9999999999990055E-2</v>
      </c>
      <c r="Z597" s="30">
        <f t="shared" ca="1" si="252"/>
        <v>3.6413311349888549</v>
      </c>
      <c r="AA597" s="30">
        <f t="shared" ca="1" si="253"/>
        <v>3.6539472290683377</v>
      </c>
      <c r="AB597">
        <f t="shared" ca="1" si="254"/>
        <v>1.591658298223589E-3</v>
      </c>
      <c r="AC597">
        <f t="shared" ca="1" si="269"/>
        <v>1.102064205690013E-8</v>
      </c>
      <c r="AD597">
        <f t="shared" ca="1" si="270"/>
        <v>6.9239999999993111E-7</v>
      </c>
      <c r="AE597" s="31">
        <f t="shared" ca="1" si="271"/>
        <v>1.5916582982237474E-2</v>
      </c>
      <c r="AF597" s="32">
        <f t="shared" ca="1" si="255"/>
        <v>-1.5993047939929856E-6</v>
      </c>
    </row>
    <row r="598" spans="1:32" x14ac:dyDescent="0.35">
      <c r="A598">
        <f t="shared" si="272"/>
        <v>566</v>
      </c>
      <c r="B598" s="28">
        <f t="shared" si="278"/>
        <v>3.9189840000000368E-3</v>
      </c>
      <c r="C598">
        <f t="shared" si="256"/>
        <v>0</v>
      </c>
      <c r="D598" s="29">
        <f t="shared" si="257"/>
        <v>0.1</v>
      </c>
      <c r="E598" s="30">
        <f t="shared" ca="1" si="279"/>
        <v>3.6413311349888549</v>
      </c>
      <c r="F598" s="30">
        <f t="shared" ca="1" si="279"/>
        <v>3.6539472290683377</v>
      </c>
      <c r="G598" s="30">
        <f t="shared" ca="1" si="273"/>
        <v>-4.835551891648092</v>
      </c>
      <c r="H598" s="30">
        <f t="shared" ca="1" si="274"/>
        <v>-0.61210921606513913</v>
      </c>
      <c r="I598">
        <f t="shared" ca="1" si="275"/>
        <v>23.709020345389515</v>
      </c>
      <c r="J598" s="29">
        <f t="shared" ca="1" si="276"/>
        <v>0.1</v>
      </c>
      <c r="K598" s="30">
        <f t="shared" ca="1" si="277"/>
        <v>-0.12614640637124583</v>
      </c>
      <c r="L598" s="30">
        <f t="shared" ca="1" si="249"/>
        <v>3.6539457756259792</v>
      </c>
      <c r="M598" s="30">
        <f t="shared" ca="1" si="258"/>
        <v>0.15351408124673654</v>
      </c>
      <c r="N598" s="30">
        <f t="shared" si="250"/>
        <v>10</v>
      </c>
      <c r="O598" s="56">
        <f t="shared" ca="1" si="259"/>
        <v>0</v>
      </c>
      <c r="P598" s="30">
        <f t="shared" ca="1" si="260"/>
        <v>0.15351408124673654</v>
      </c>
      <c r="Q598" s="30">
        <f t="shared" ca="1" si="261"/>
        <v>7.0699719423088885E-3</v>
      </c>
      <c r="R598" s="30">
        <f t="shared" ca="1" si="262"/>
        <v>-3.6259797268641814</v>
      </c>
      <c r="S598" s="30">
        <f t="shared" ca="1" si="263"/>
        <v>-0.45899560370295045</v>
      </c>
      <c r="T598">
        <f t="shared" ca="1" si="264"/>
        <v>13.331327221111223</v>
      </c>
      <c r="U598">
        <f t="shared" ca="1" si="265"/>
        <v>-0.12614640637124583</v>
      </c>
      <c r="V598">
        <f t="shared" ca="1" si="266"/>
        <v>1.5912915840379492E-3</v>
      </c>
      <c r="W598" s="30">
        <f t="shared" ca="1" si="267"/>
        <v>2.7367674875490716E-2</v>
      </c>
      <c r="X598" s="30">
        <f t="shared" ca="1" si="251"/>
        <v>3.6539457756259792</v>
      </c>
      <c r="Y598" s="30">
        <f t="shared" ca="1" si="268"/>
        <v>0.10000000000000454</v>
      </c>
      <c r="Z598" s="30">
        <f t="shared" ca="1" si="252"/>
        <v>3.6413369579069728</v>
      </c>
      <c r="AA598" s="30">
        <f t="shared" ca="1" si="253"/>
        <v>3.6539515985440971</v>
      </c>
      <c r="AB598">
        <f t="shared" ca="1" si="254"/>
        <v>1.5912915840379492E-3</v>
      </c>
      <c r="AC598">
        <f t="shared" ca="1" si="269"/>
        <v>1.1018102927878759E-8</v>
      </c>
      <c r="AD598">
        <f t="shared" ca="1" si="270"/>
        <v>6.9240000000003137E-7</v>
      </c>
      <c r="AE598" s="31">
        <f t="shared" ca="1" si="271"/>
        <v>1.591291584037877E-2</v>
      </c>
      <c r="AF598" s="32">
        <f t="shared" ca="1" si="255"/>
        <v>-1.5991179879117255E-6</v>
      </c>
    </row>
    <row r="599" spans="1:32" x14ac:dyDescent="0.35">
      <c r="A599">
        <f t="shared" si="272"/>
        <v>567</v>
      </c>
      <c r="B599" s="28">
        <f t="shared" si="278"/>
        <v>3.925908000000037E-3</v>
      </c>
      <c r="C599">
        <f t="shared" si="256"/>
        <v>0</v>
      </c>
      <c r="D599" s="29">
        <f t="shared" si="257"/>
        <v>0.1</v>
      </c>
      <c r="E599" s="30">
        <f t="shared" ca="1" si="279"/>
        <v>3.6413369579069728</v>
      </c>
      <c r="F599" s="30">
        <f t="shared" ca="1" si="279"/>
        <v>3.6539515985440971</v>
      </c>
      <c r="G599" s="30">
        <f t="shared" ca="1" si="273"/>
        <v>-4.8355615965116217</v>
      </c>
      <c r="H599" s="30">
        <f t="shared" ca="1" si="274"/>
        <v>-0.61203967745531052</v>
      </c>
      <c r="I599">
        <f t="shared" ca="1" si="275"/>
        <v>23.709077114967524</v>
      </c>
      <c r="J599" s="29">
        <f t="shared" ca="1" si="276"/>
        <v>0.1</v>
      </c>
      <c r="K599" s="30">
        <f t="shared" ca="1" si="277"/>
        <v>-0.12613187362205511</v>
      </c>
      <c r="L599" s="30">
        <f t="shared" ca="1" si="249"/>
        <v>3.6539501452691781</v>
      </c>
      <c r="M599" s="30">
        <f t="shared" ca="1" si="258"/>
        <v>0.1534995157694071</v>
      </c>
      <c r="N599" s="30">
        <f t="shared" si="250"/>
        <v>10</v>
      </c>
      <c r="O599" s="56">
        <f t="shared" ca="1" si="259"/>
        <v>0</v>
      </c>
      <c r="P599" s="30">
        <f t="shared" ca="1" si="260"/>
        <v>0.1534995157694071</v>
      </c>
      <c r="Q599" s="30">
        <f t="shared" ca="1" si="261"/>
        <v>7.0686304024327375E-3</v>
      </c>
      <c r="R599" s="30">
        <f t="shared" ca="1" si="262"/>
        <v>-3.6259870063300319</v>
      </c>
      <c r="S599" s="30">
        <f t="shared" ca="1" si="263"/>
        <v>-0.45894345979196627</v>
      </c>
      <c r="T599">
        <f t="shared" ca="1" si="264"/>
        <v>13.331359153991013</v>
      </c>
      <c r="U599">
        <f t="shared" ca="1" si="265"/>
        <v>-0.12613187362205511</v>
      </c>
      <c r="V599">
        <f t="shared" ca="1" si="266"/>
        <v>1.5909249543410082E-3</v>
      </c>
      <c r="W599" s="30">
        <f t="shared" ca="1" si="267"/>
        <v>2.7367642147351989E-2</v>
      </c>
      <c r="X599" s="30">
        <f t="shared" ca="1" si="251"/>
        <v>3.6539501452691781</v>
      </c>
      <c r="Y599" s="30">
        <f t="shared" ca="1" si="268"/>
        <v>9.9999999999991679E-2</v>
      </c>
      <c r="Z599" s="30">
        <f t="shared" ca="1" si="252"/>
        <v>3.6413427801542593</v>
      </c>
      <c r="AA599" s="30">
        <f t="shared" ca="1" si="253"/>
        <v>3.6539559675164646</v>
      </c>
      <c r="AB599">
        <f t="shared" ca="1" si="254"/>
        <v>1.5909249543410082E-3</v>
      </c>
      <c r="AC599">
        <f t="shared" ca="1" si="269"/>
        <v>1.101556438385714E-8</v>
      </c>
      <c r="AD599">
        <f t="shared" ca="1" si="270"/>
        <v>6.9239999999994233E-7</v>
      </c>
      <c r="AE599" s="31">
        <f t="shared" ca="1" si="271"/>
        <v>1.5909249543411406E-2</v>
      </c>
      <c r="AF599" s="32">
        <f t="shared" ca="1" si="255"/>
        <v>-1.5989312040651868E-6</v>
      </c>
    </row>
    <row r="600" spans="1:32" x14ac:dyDescent="0.35">
      <c r="A600">
        <f t="shared" si="272"/>
        <v>568</v>
      </c>
      <c r="B600" s="28">
        <f t="shared" si="278"/>
        <v>3.9328320000000371E-3</v>
      </c>
      <c r="C600">
        <f t="shared" si="256"/>
        <v>0</v>
      </c>
      <c r="D600" s="29">
        <f t="shared" si="257"/>
        <v>0.1</v>
      </c>
      <c r="E600" s="30">
        <f t="shared" ca="1" si="279"/>
        <v>3.6413427801542593</v>
      </c>
      <c r="F600" s="30">
        <f t="shared" ca="1" si="279"/>
        <v>3.6539559675164646</v>
      </c>
      <c r="G600" s="30">
        <f t="shared" ca="1" si="273"/>
        <v>-4.835571300257099</v>
      </c>
      <c r="H600" s="30">
        <f t="shared" ca="1" si="274"/>
        <v>-0.61197014663069926</v>
      </c>
      <c r="I600">
        <f t="shared" ca="1" si="275"/>
        <v>23.709133878073171</v>
      </c>
      <c r="J600" s="29">
        <f t="shared" ca="1" si="276"/>
        <v>0.1</v>
      </c>
      <c r="K600" s="30">
        <f t="shared" ca="1" si="277"/>
        <v>-0.12611734254705184</v>
      </c>
      <c r="L600" s="30">
        <f t="shared" ca="1" si="249"/>
        <v>3.6539545144089645</v>
      </c>
      <c r="M600" s="30">
        <f t="shared" ca="1" si="258"/>
        <v>0.15348495197011908</v>
      </c>
      <c r="N600" s="30">
        <f t="shared" si="250"/>
        <v>10</v>
      </c>
      <c r="O600" s="56">
        <f t="shared" ca="1" si="259"/>
        <v>0</v>
      </c>
      <c r="P600" s="30">
        <f t="shared" ca="1" si="260"/>
        <v>0.15348495197011908</v>
      </c>
      <c r="Q600" s="30">
        <f t="shared" ca="1" si="261"/>
        <v>7.0672891443809274E-3</v>
      </c>
      <c r="R600" s="30">
        <f t="shared" ca="1" si="262"/>
        <v>-3.6259942849572475</v>
      </c>
      <c r="S600" s="30">
        <f t="shared" ca="1" si="263"/>
        <v>-0.45889132171871638</v>
      </c>
      <c r="T600">
        <f t="shared" ca="1" si="264"/>
        <v>13.331391083230107</v>
      </c>
      <c r="U600">
        <f t="shared" ca="1" si="265"/>
        <v>-0.12611734254705184</v>
      </c>
      <c r="V600">
        <f t="shared" ca="1" si="266"/>
        <v>1.5905584091130414E-3</v>
      </c>
      <c r="W600" s="30">
        <f t="shared" ca="1" si="267"/>
        <v>2.7367609423067235E-2</v>
      </c>
      <c r="X600" s="30">
        <f t="shared" ca="1" si="251"/>
        <v>3.6539545144089645</v>
      </c>
      <c r="Y600" s="30">
        <f t="shared" ca="1" si="268"/>
        <v>9.9999999999997841E-2</v>
      </c>
      <c r="Z600" s="30">
        <f t="shared" ca="1" si="252"/>
        <v>3.6413486017307912</v>
      </c>
      <c r="AA600" s="30">
        <f t="shared" ca="1" si="253"/>
        <v>3.6539603359854964</v>
      </c>
      <c r="AB600">
        <f t="shared" ca="1" si="254"/>
        <v>1.5905584091130414E-3</v>
      </c>
      <c r="AC600">
        <f t="shared" ca="1" si="269"/>
        <v>1.1013026424698697E-8</v>
      </c>
      <c r="AD600">
        <f t="shared" ca="1" si="270"/>
        <v>6.92399999999985E-7</v>
      </c>
      <c r="AE600" s="31">
        <f t="shared" ca="1" si="271"/>
        <v>1.5905584091130756E-2</v>
      </c>
      <c r="AF600" s="32">
        <f t="shared" ca="1" si="255"/>
        <v>-1.5987444422092105E-6</v>
      </c>
    </row>
    <row r="601" spans="1:32" x14ac:dyDescent="0.35">
      <c r="A601">
        <f t="shared" si="272"/>
        <v>569</v>
      </c>
      <c r="B601" s="28">
        <f t="shared" si="278"/>
        <v>3.9397560000000373E-3</v>
      </c>
      <c r="C601">
        <f t="shared" si="256"/>
        <v>0</v>
      </c>
      <c r="D601" s="29">
        <f t="shared" si="257"/>
        <v>0.1</v>
      </c>
      <c r="E601" s="30">
        <f t="shared" ca="1" si="279"/>
        <v>3.6413486017307912</v>
      </c>
      <c r="F601" s="30">
        <f t="shared" ca="1" si="279"/>
        <v>3.6539603359854964</v>
      </c>
      <c r="G601" s="30">
        <f t="shared" ca="1" si="273"/>
        <v>-4.8355810028846529</v>
      </c>
      <c r="H601" s="30">
        <f t="shared" ca="1" si="274"/>
        <v>-0.61190062359046593</v>
      </c>
      <c r="I601">
        <f t="shared" ca="1" si="275"/>
        <v>23.709190634707191</v>
      </c>
      <c r="J601" s="29">
        <f t="shared" ca="1" si="276"/>
        <v>0.1</v>
      </c>
      <c r="K601" s="30">
        <f t="shared" ca="1" si="277"/>
        <v>-0.12610281314604951</v>
      </c>
      <c r="L601" s="30">
        <f t="shared" ca="1" si="249"/>
        <v>3.6539588830453962</v>
      </c>
      <c r="M601" s="30">
        <f t="shared" ca="1" si="258"/>
        <v>0.15347038984868</v>
      </c>
      <c r="N601" s="30">
        <f t="shared" si="250"/>
        <v>10</v>
      </c>
      <c r="O601" s="56">
        <f t="shared" ca="1" si="259"/>
        <v>0</v>
      </c>
      <c r="P601" s="30">
        <f t="shared" ca="1" si="260"/>
        <v>0.15347038984868</v>
      </c>
      <c r="Q601" s="30">
        <f t="shared" ca="1" si="261"/>
        <v>7.0659481680917461E-3</v>
      </c>
      <c r="R601" s="30">
        <f t="shared" ca="1" si="262"/>
        <v>-3.6260015627459232</v>
      </c>
      <c r="S601" s="30">
        <f t="shared" ca="1" si="263"/>
        <v>-0.45883918948257041</v>
      </c>
      <c r="T601">
        <f t="shared" ca="1" si="264"/>
        <v>13.331423008828905</v>
      </c>
      <c r="U601">
        <f t="shared" ca="1" si="265"/>
        <v>-0.12610281314604951</v>
      </c>
      <c r="V601">
        <f t="shared" ca="1" si="266"/>
        <v>1.5901919483347477E-3</v>
      </c>
      <c r="W601" s="30">
        <f t="shared" ca="1" si="267"/>
        <v>2.7367576702630486E-2</v>
      </c>
      <c r="X601" s="30">
        <f t="shared" ca="1" si="251"/>
        <v>3.6539588830453962</v>
      </c>
      <c r="Y601" s="30">
        <f t="shared" ca="1" si="268"/>
        <v>0.10000000000000289</v>
      </c>
      <c r="Z601" s="30">
        <f t="shared" ca="1" si="252"/>
        <v>3.6413544226366459</v>
      </c>
      <c r="AA601" s="30">
        <f t="shared" ca="1" si="253"/>
        <v>3.6539647039512508</v>
      </c>
      <c r="AB601">
        <f t="shared" ca="1" si="254"/>
        <v>1.5901919483347479E-3</v>
      </c>
      <c r="AC601">
        <f t="shared" ca="1" si="269"/>
        <v>1.1010489050269793E-8</v>
      </c>
      <c r="AD601">
        <f t="shared" ca="1" si="270"/>
        <v>6.9240000000001994E-7</v>
      </c>
      <c r="AE601" s="31">
        <f t="shared" ca="1" si="271"/>
        <v>1.5901919483347019E-2</v>
      </c>
      <c r="AF601" s="32">
        <f t="shared" ca="1" si="255"/>
        <v>-1.5985577024655112E-6</v>
      </c>
    </row>
    <row r="602" spans="1:32" x14ac:dyDescent="0.35">
      <c r="A602">
        <f t="shared" si="272"/>
        <v>570</v>
      </c>
      <c r="B602" s="28">
        <f t="shared" si="278"/>
        <v>3.9466800000000374E-3</v>
      </c>
      <c r="C602">
        <f t="shared" si="256"/>
        <v>0</v>
      </c>
      <c r="D602" s="29">
        <f t="shared" si="257"/>
        <v>0.1</v>
      </c>
      <c r="E602" s="30">
        <f t="shared" ca="1" si="279"/>
        <v>3.6413544226366459</v>
      </c>
      <c r="F602" s="30">
        <f t="shared" ca="1" si="279"/>
        <v>3.6539647039512508</v>
      </c>
      <c r="G602" s="30">
        <f t="shared" ca="1" si="273"/>
        <v>-4.8355907043944102</v>
      </c>
      <c r="H602" s="30">
        <f t="shared" ca="1" si="274"/>
        <v>-0.61183110833376575</v>
      </c>
      <c r="I602">
        <f t="shared" ca="1" si="275"/>
        <v>23.709247384870302</v>
      </c>
      <c r="J602" s="29">
        <f t="shared" ca="1" si="276"/>
        <v>0.1</v>
      </c>
      <c r="K602" s="30">
        <f t="shared" ca="1" si="277"/>
        <v>-0.12608828541885495</v>
      </c>
      <c r="L602" s="30">
        <f t="shared" ca="1" si="249"/>
        <v>3.6539632511785314</v>
      </c>
      <c r="M602" s="30">
        <f t="shared" ca="1" si="258"/>
        <v>0.15345582940489599</v>
      </c>
      <c r="N602" s="30">
        <f t="shared" si="250"/>
        <v>10</v>
      </c>
      <c r="O602" s="56">
        <f t="shared" ca="1" si="259"/>
        <v>0</v>
      </c>
      <c r="P602" s="30">
        <f t="shared" ca="1" si="260"/>
        <v>0.15345582940489599</v>
      </c>
      <c r="Q602" s="30">
        <f t="shared" ca="1" si="261"/>
        <v>7.064607473503362E-3</v>
      </c>
      <c r="R602" s="30">
        <f t="shared" ca="1" si="262"/>
        <v>-3.6260088396961563</v>
      </c>
      <c r="S602" s="30">
        <f t="shared" ca="1" si="263"/>
        <v>-0.45878706308289274</v>
      </c>
      <c r="T602">
        <f t="shared" ca="1" si="264"/>
        <v>13.331454930787823</v>
      </c>
      <c r="U602">
        <f t="shared" ca="1" si="265"/>
        <v>-0.12608828541885495</v>
      </c>
      <c r="V602">
        <f t="shared" ca="1" si="266"/>
        <v>1.5898255719866627E-3</v>
      </c>
      <c r="W602" s="30">
        <f t="shared" ca="1" si="267"/>
        <v>2.7367543986041049E-2</v>
      </c>
      <c r="X602" s="30">
        <f t="shared" ca="1" si="251"/>
        <v>3.6539632511785314</v>
      </c>
      <c r="Y602" s="30">
        <f t="shared" ca="1" si="268"/>
        <v>0.10000000000000601</v>
      </c>
      <c r="Z602" s="30">
        <f t="shared" ca="1" si="252"/>
        <v>3.641360242871901</v>
      </c>
      <c r="AA602" s="30">
        <f t="shared" ca="1" si="253"/>
        <v>3.6539690714137865</v>
      </c>
      <c r="AB602">
        <f t="shared" ca="1" si="254"/>
        <v>1.5898255719866629E-3</v>
      </c>
      <c r="AC602">
        <f t="shared" ca="1" si="269"/>
        <v>1.1007952260435653E-8</v>
      </c>
      <c r="AD602">
        <f t="shared" ca="1" si="270"/>
        <v>6.9240000000004154E-7</v>
      </c>
      <c r="AE602" s="31">
        <f t="shared" ca="1" si="271"/>
        <v>1.5898255719865674E-2</v>
      </c>
      <c r="AF602" s="32">
        <f t="shared" ca="1" si="255"/>
        <v>-1.5983709849558032E-6</v>
      </c>
    </row>
    <row r="603" spans="1:32" x14ac:dyDescent="0.35">
      <c r="A603">
        <f t="shared" si="272"/>
        <v>571</v>
      </c>
      <c r="B603" s="28">
        <f t="shared" si="278"/>
        <v>3.9536040000000376E-3</v>
      </c>
      <c r="C603">
        <f t="shared" si="256"/>
        <v>0</v>
      </c>
      <c r="D603" s="29">
        <f t="shared" si="257"/>
        <v>0.1</v>
      </c>
      <c r="E603" s="30">
        <f t="shared" ca="1" si="279"/>
        <v>3.641360242871901</v>
      </c>
      <c r="F603" s="30">
        <f t="shared" ca="1" si="279"/>
        <v>3.6539690714137865</v>
      </c>
      <c r="G603" s="30">
        <f t="shared" ca="1" si="273"/>
        <v>-4.8356004047865024</v>
      </c>
      <c r="H603" s="30">
        <f t="shared" ca="1" si="274"/>
        <v>-0.61176160085974884</v>
      </c>
      <c r="I603">
        <f t="shared" ca="1" si="275"/>
        <v>23.709304128563254</v>
      </c>
      <c r="J603" s="29">
        <f t="shared" ca="1" si="276"/>
        <v>0.1</v>
      </c>
      <c r="K603" s="30">
        <f t="shared" ca="1" si="277"/>
        <v>-0.12607375936527496</v>
      </c>
      <c r="L603" s="30">
        <f t="shared" ca="1" si="249"/>
        <v>3.6539676188084282</v>
      </c>
      <c r="M603" s="30">
        <f t="shared" ca="1" si="258"/>
        <v>0.15344127063857313</v>
      </c>
      <c r="N603" s="30">
        <f t="shared" si="250"/>
        <v>10</v>
      </c>
      <c r="O603" s="56">
        <f t="shared" ca="1" si="259"/>
        <v>0</v>
      </c>
      <c r="P603" s="30">
        <f t="shared" ca="1" si="260"/>
        <v>0.15344127063857313</v>
      </c>
      <c r="Q603" s="30">
        <f t="shared" ca="1" si="261"/>
        <v>7.0632670605539532E-3</v>
      </c>
      <c r="R603" s="30">
        <f t="shared" ca="1" si="262"/>
        <v>-3.6260161158080435</v>
      </c>
      <c r="S603" s="30">
        <f t="shared" ca="1" si="263"/>
        <v>-0.45873494251904778</v>
      </c>
      <c r="T603">
        <f t="shared" ca="1" si="264"/>
        <v>13.33148684910727</v>
      </c>
      <c r="U603">
        <f t="shared" ca="1" si="265"/>
        <v>-0.12607375936527496</v>
      </c>
      <c r="V603">
        <f t="shared" ca="1" si="266"/>
        <v>1.5894592800493254E-3</v>
      </c>
      <c r="W603" s="30">
        <f t="shared" ca="1" si="267"/>
        <v>2.7367511273298173E-2</v>
      </c>
      <c r="X603" s="30">
        <f t="shared" ca="1" si="251"/>
        <v>3.6539676188084282</v>
      </c>
      <c r="Y603" s="30">
        <f t="shared" ca="1" si="268"/>
        <v>0.10000000000000614</v>
      </c>
      <c r="Z603" s="30">
        <f t="shared" ca="1" si="252"/>
        <v>3.6413660624366333</v>
      </c>
      <c r="AA603" s="30">
        <f t="shared" ca="1" si="253"/>
        <v>3.6539734383731606</v>
      </c>
      <c r="AB603">
        <f t="shared" ca="1" si="254"/>
        <v>1.5894592800493254E-3</v>
      </c>
      <c r="AC603">
        <f t="shared" ca="1" si="269"/>
        <v>1.1005416055061527E-8</v>
      </c>
      <c r="AD603">
        <f t="shared" ca="1" si="270"/>
        <v>6.9240000000004238E-7</v>
      </c>
      <c r="AE603" s="31">
        <f t="shared" ca="1" si="271"/>
        <v>1.5894592800492279E-2</v>
      </c>
      <c r="AF603" s="32">
        <f t="shared" ca="1" si="255"/>
        <v>-1.5981842894359288E-6</v>
      </c>
    </row>
    <row r="604" spans="1:32" x14ac:dyDescent="0.35">
      <c r="A604">
        <f t="shared" si="272"/>
        <v>572</v>
      </c>
      <c r="B604" s="28">
        <f t="shared" si="278"/>
        <v>3.9605280000000378E-3</v>
      </c>
      <c r="C604">
        <f t="shared" si="256"/>
        <v>0</v>
      </c>
      <c r="D604" s="29">
        <f t="shared" si="257"/>
        <v>0.1</v>
      </c>
      <c r="E604" s="30">
        <f t="shared" ca="1" si="279"/>
        <v>3.6413660624366333</v>
      </c>
      <c r="F604" s="30">
        <f t="shared" ca="1" si="279"/>
        <v>3.6539734383731606</v>
      </c>
      <c r="G604" s="30">
        <f t="shared" ca="1" si="273"/>
        <v>-4.8356101040610557</v>
      </c>
      <c r="H604" s="30">
        <f t="shared" ca="1" si="274"/>
        <v>-0.61169210116757555</v>
      </c>
      <c r="I604">
        <f t="shared" ca="1" si="275"/>
        <v>23.709360865786749</v>
      </c>
      <c r="J604" s="29">
        <f t="shared" ca="1" si="276"/>
        <v>0.1</v>
      </c>
      <c r="K604" s="30">
        <f t="shared" ca="1" si="277"/>
        <v>-0.12605923498511637</v>
      </c>
      <c r="L604" s="30">
        <f t="shared" ca="1" si="249"/>
        <v>3.6539719859351449</v>
      </c>
      <c r="M604" s="30">
        <f t="shared" ca="1" si="258"/>
        <v>0.15342671354951748</v>
      </c>
      <c r="N604" s="30">
        <f t="shared" si="250"/>
        <v>10</v>
      </c>
      <c r="O604" s="56">
        <f t="shared" ca="1" si="259"/>
        <v>0</v>
      </c>
      <c r="P604" s="30">
        <f t="shared" ca="1" si="260"/>
        <v>0.15342671354951748</v>
      </c>
      <c r="Q604" s="30">
        <f t="shared" ca="1" si="261"/>
        <v>7.0619269291817069E-3</v>
      </c>
      <c r="R604" s="30">
        <f t="shared" ca="1" si="262"/>
        <v>-3.6260233910816817</v>
      </c>
      <c r="S604" s="30">
        <f t="shared" ca="1" si="263"/>
        <v>-0.45868282779039971</v>
      </c>
      <c r="T604">
        <f t="shared" ca="1" si="264"/>
        <v>13.331518763787658</v>
      </c>
      <c r="U604">
        <f t="shared" ca="1" si="265"/>
        <v>-0.12605923498511637</v>
      </c>
      <c r="V604">
        <f t="shared" ca="1" si="266"/>
        <v>1.5890930725032787E-3</v>
      </c>
      <c r="W604" s="30">
        <f t="shared" ca="1" si="267"/>
        <v>2.736747856440111E-2</v>
      </c>
      <c r="X604" s="30">
        <f t="shared" ca="1" si="251"/>
        <v>3.6539719859351449</v>
      </c>
      <c r="Y604" s="30">
        <f t="shared" ca="1" si="268"/>
        <v>0.10000000000000223</v>
      </c>
      <c r="Z604" s="30">
        <f t="shared" ca="1" si="252"/>
        <v>3.6413718813309202</v>
      </c>
      <c r="AA604" s="30">
        <f t="shared" ca="1" si="253"/>
        <v>3.6539778048294318</v>
      </c>
      <c r="AB604">
        <f t="shared" ca="1" si="254"/>
        <v>1.589093072503279E-3</v>
      </c>
      <c r="AC604">
        <f t="shared" ca="1" si="269"/>
        <v>1.1002880434012702E-8</v>
      </c>
      <c r="AD604">
        <f t="shared" ca="1" si="270"/>
        <v>6.9240000000001539E-7</v>
      </c>
      <c r="AE604" s="31">
        <f t="shared" ca="1" si="271"/>
        <v>1.5890930725032434E-2</v>
      </c>
      <c r="AF604" s="32">
        <f t="shared" ca="1" si="255"/>
        <v>-1.5979976160276021E-6</v>
      </c>
    </row>
    <row r="605" spans="1:32" x14ac:dyDescent="0.35">
      <c r="A605">
        <f t="shared" si="272"/>
        <v>573</v>
      </c>
      <c r="B605" s="28">
        <f t="shared" si="278"/>
        <v>3.9674520000000379E-3</v>
      </c>
      <c r="C605">
        <f t="shared" si="256"/>
        <v>0</v>
      </c>
      <c r="D605" s="29">
        <f t="shared" si="257"/>
        <v>0.1</v>
      </c>
      <c r="E605" s="30">
        <f t="shared" ca="1" si="279"/>
        <v>3.6413718813309202</v>
      </c>
      <c r="F605" s="30">
        <f t="shared" ca="1" si="279"/>
        <v>3.6539778048294318</v>
      </c>
      <c r="G605" s="30">
        <f t="shared" ca="1" si="273"/>
        <v>-4.8356198022182006</v>
      </c>
      <c r="H605" s="30">
        <f t="shared" ca="1" si="274"/>
        <v>-0.61162260925640122</v>
      </c>
      <c r="I605">
        <f t="shared" ca="1" si="275"/>
        <v>23.709417596541538</v>
      </c>
      <c r="J605" s="29">
        <f t="shared" ca="1" si="276"/>
        <v>0.1</v>
      </c>
      <c r="K605" s="30">
        <f t="shared" ca="1" si="277"/>
        <v>-0.12604471227818601</v>
      </c>
      <c r="L605" s="30">
        <f t="shared" ca="1" si="249"/>
        <v>3.6539763525587388</v>
      </c>
      <c r="M605" s="30">
        <f t="shared" ca="1" si="258"/>
        <v>0.15341215813753806</v>
      </c>
      <c r="N605" s="30">
        <f t="shared" si="250"/>
        <v>10</v>
      </c>
      <c r="O605" s="56">
        <f t="shared" ca="1" si="259"/>
        <v>0</v>
      </c>
      <c r="P605" s="30">
        <f t="shared" ca="1" si="260"/>
        <v>0.15341215813753806</v>
      </c>
      <c r="Q605" s="30">
        <f t="shared" ca="1" si="261"/>
        <v>7.0605870793250952E-3</v>
      </c>
      <c r="R605" s="30">
        <f t="shared" ca="1" si="262"/>
        <v>-3.6260306655171664</v>
      </c>
      <c r="S605" s="30">
        <f t="shared" ca="1" si="263"/>
        <v>-0.45863071889632356</v>
      </c>
      <c r="T605">
        <f t="shared" ca="1" si="264"/>
        <v>13.331550674829392</v>
      </c>
      <c r="U605">
        <f t="shared" ca="1" si="265"/>
        <v>-0.12604471227818601</v>
      </c>
      <c r="V605">
        <f t="shared" ca="1" si="266"/>
        <v>1.5887269493290695E-3</v>
      </c>
      <c r="W605" s="30">
        <f t="shared" ca="1" si="267"/>
        <v>2.7367445859352052E-2</v>
      </c>
      <c r="X605" s="30">
        <f t="shared" ca="1" si="251"/>
        <v>3.6539763525587388</v>
      </c>
      <c r="Y605" s="30">
        <f t="shared" ca="1" si="268"/>
        <v>0.10000000000000397</v>
      </c>
      <c r="Z605" s="30">
        <f t="shared" ca="1" si="252"/>
        <v>3.6413776995548388</v>
      </c>
      <c r="AA605" s="30">
        <f t="shared" ca="1" si="253"/>
        <v>3.6539821707826574</v>
      </c>
      <c r="AB605">
        <f t="shared" ca="1" si="254"/>
        <v>1.5887269493290697E-3</v>
      </c>
      <c r="AC605">
        <f t="shared" ca="1" si="269"/>
        <v>1.1000345397154477E-8</v>
      </c>
      <c r="AD605">
        <f t="shared" ca="1" si="270"/>
        <v>6.9240000000002746E-7</v>
      </c>
      <c r="AE605" s="31">
        <f t="shared" ca="1" si="271"/>
        <v>1.5887269493290064E-2</v>
      </c>
      <c r="AF605" s="32">
        <f t="shared" ca="1" si="255"/>
        <v>-1.5978109647305803E-6</v>
      </c>
    </row>
    <row r="606" spans="1:32" x14ac:dyDescent="0.35">
      <c r="A606">
        <f t="shared" si="272"/>
        <v>574</v>
      </c>
      <c r="B606" s="28">
        <f t="shared" si="278"/>
        <v>3.9743760000000381E-3</v>
      </c>
      <c r="C606">
        <f t="shared" si="256"/>
        <v>0</v>
      </c>
      <c r="D606" s="29">
        <f t="shared" si="257"/>
        <v>0.1</v>
      </c>
      <c r="E606" s="30">
        <f t="shared" ca="1" si="279"/>
        <v>3.6413776995548388</v>
      </c>
      <c r="F606" s="30">
        <f t="shared" ca="1" si="279"/>
        <v>3.6539821707826574</v>
      </c>
      <c r="G606" s="30">
        <f t="shared" ca="1" si="273"/>
        <v>-4.8356294992580651</v>
      </c>
      <c r="H606" s="30">
        <f t="shared" ca="1" si="274"/>
        <v>-0.61155312512538107</v>
      </c>
      <c r="I606">
        <f t="shared" ca="1" si="275"/>
        <v>23.709474320828342</v>
      </c>
      <c r="J606" s="29">
        <f t="shared" ca="1" si="276"/>
        <v>0.1</v>
      </c>
      <c r="K606" s="30">
        <f t="shared" ca="1" si="277"/>
        <v>-0.12603019124429402</v>
      </c>
      <c r="L606" s="30">
        <f t="shared" ca="1" si="249"/>
        <v>3.6539807186792683</v>
      </c>
      <c r="M606" s="30">
        <f t="shared" ca="1" si="258"/>
        <v>0.15339760440243952</v>
      </c>
      <c r="N606" s="30">
        <f t="shared" si="250"/>
        <v>10</v>
      </c>
      <c r="O606" s="56">
        <f t="shared" ca="1" si="259"/>
        <v>0</v>
      </c>
      <c r="P606" s="30">
        <f t="shared" ca="1" si="260"/>
        <v>0.15339760440243952</v>
      </c>
      <c r="Q606" s="30">
        <f t="shared" ca="1" si="261"/>
        <v>7.0592475109221998E-3</v>
      </c>
      <c r="R606" s="30">
        <f t="shared" ca="1" si="262"/>
        <v>-3.6260379391145947</v>
      </c>
      <c r="S606" s="30">
        <f t="shared" ca="1" si="263"/>
        <v>-0.45857861583617843</v>
      </c>
      <c r="T606">
        <f t="shared" ca="1" si="264"/>
        <v>13.331582582232889</v>
      </c>
      <c r="U606">
        <f t="shared" ca="1" si="265"/>
        <v>-0.12603019124429402</v>
      </c>
      <c r="V606">
        <f t="shared" ca="1" si="266"/>
        <v>1.5883609105073323E-3</v>
      </c>
      <c r="W606" s="30">
        <f t="shared" ca="1" si="267"/>
        <v>2.7367413158145504E-2</v>
      </c>
      <c r="X606" s="30">
        <f t="shared" ca="1" si="251"/>
        <v>3.6539807186792683</v>
      </c>
      <c r="Y606" s="30">
        <f t="shared" ca="1" si="268"/>
        <v>9.999999999999297E-2</v>
      </c>
      <c r="Z606" s="30">
        <f t="shared" ca="1" si="252"/>
        <v>3.6413835171084665</v>
      </c>
      <c r="AA606" s="30">
        <f t="shared" ca="1" si="253"/>
        <v>3.653986536232896</v>
      </c>
      <c r="AB606">
        <f t="shared" ca="1" si="254"/>
        <v>1.5883609105073325E-3</v>
      </c>
      <c r="AC606">
        <f t="shared" ca="1" si="269"/>
        <v>1.0997810944352769E-8</v>
      </c>
      <c r="AD606">
        <f t="shared" ca="1" si="270"/>
        <v>6.9239999999995122E-7</v>
      </c>
      <c r="AE606" s="31">
        <f t="shared" ca="1" si="271"/>
        <v>1.5883609105074442E-2</v>
      </c>
      <c r="AF606" s="32">
        <f t="shared" ca="1" si="255"/>
        <v>-1.5976243355446202E-6</v>
      </c>
    </row>
    <row r="607" spans="1:32" x14ac:dyDescent="0.35">
      <c r="A607">
        <f t="shared" si="272"/>
        <v>575</v>
      </c>
      <c r="B607" s="28">
        <f t="shared" si="278"/>
        <v>3.9813000000000383E-3</v>
      </c>
      <c r="C607">
        <f t="shared" si="256"/>
        <v>0</v>
      </c>
      <c r="D607" s="29">
        <f t="shared" si="257"/>
        <v>0.1</v>
      </c>
      <c r="E607" s="30">
        <f t="shared" ca="1" si="279"/>
        <v>3.6413835171084665</v>
      </c>
      <c r="F607" s="30">
        <f t="shared" ca="1" si="279"/>
        <v>3.653986536232896</v>
      </c>
      <c r="G607" s="30">
        <f t="shared" ca="1" si="273"/>
        <v>-4.8356391951807778</v>
      </c>
      <c r="H607" s="30">
        <f t="shared" ca="1" si="274"/>
        <v>-0.61148364877367023</v>
      </c>
      <c r="I607">
        <f t="shared" ca="1" si="275"/>
        <v>23.709531038647892</v>
      </c>
      <c r="J607" s="29">
        <f t="shared" ca="1" si="276"/>
        <v>0.1</v>
      </c>
      <c r="K607" s="30">
        <f t="shared" ca="1" si="277"/>
        <v>-0.12601567188324389</v>
      </c>
      <c r="L607" s="30">
        <f t="shared" ca="1" si="249"/>
        <v>3.6539850842967909</v>
      </c>
      <c r="M607" s="30">
        <f t="shared" ca="1" si="258"/>
        <v>0.15338305234403088</v>
      </c>
      <c r="N607" s="30">
        <f t="shared" si="250"/>
        <v>10</v>
      </c>
      <c r="O607" s="56">
        <f t="shared" ca="1" si="259"/>
        <v>0</v>
      </c>
      <c r="P607" s="30">
        <f t="shared" ca="1" si="260"/>
        <v>0.15338305234403088</v>
      </c>
      <c r="Q607" s="30">
        <f t="shared" ca="1" si="261"/>
        <v>7.0579082239115151E-3</v>
      </c>
      <c r="R607" s="30">
        <f t="shared" ca="1" si="262"/>
        <v>-3.6260452118740636</v>
      </c>
      <c r="S607" s="30">
        <f t="shared" ca="1" si="263"/>
        <v>-0.45852651860933924</v>
      </c>
      <c r="T607">
        <f t="shared" ca="1" si="264"/>
        <v>13.331614485998559</v>
      </c>
      <c r="U607">
        <f t="shared" ca="1" si="265"/>
        <v>-0.12601567188324389</v>
      </c>
      <c r="V607">
        <f t="shared" ca="1" si="266"/>
        <v>1.5879949560185385E-3</v>
      </c>
      <c r="W607" s="30">
        <f t="shared" ca="1" si="267"/>
        <v>2.7367380460786989E-2</v>
      </c>
      <c r="X607" s="30">
        <f t="shared" ca="1" si="251"/>
        <v>3.6539850842967909</v>
      </c>
      <c r="Y607" s="30">
        <f t="shared" ca="1" si="268"/>
        <v>9.9999999999991096E-2</v>
      </c>
      <c r="Z607" s="30">
        <f t="shared" ca="1" si="252"/>
        <v>3.6413893339918806</v>
      </c>
      <c r="AA607" s="30">
        <f t="shared" ca="1" si="253"/>
        <v>3.653990901180205</v>
      </c>
      <c r="AB607">
        <f t="shared" ca="1" si="254"/>
        <v>1.5879949560185385E-3</v>
      </c>
      <c r="AC607">
        <f t="shared" ca="1" si="269"/>
        <v>1.099527707547236E-8</v>
      </c>
      <c r="AD607">
        <f t="shared" ca="1" si="270"/>
        <v>6.9239999999993831E-7</v>
      </c>
      <c r="AE607" s="31">
        <f t="shared" ca="1" si="271"/>
        <v>1.5879949560186801E-2</v>
      </c>
      <c r="AF607" s="32">
        <f t="shared" ca="1" si="255"/>
        <v>-1.597437728469479E-6</v>
      </c>
    </row>
    <row r="608" spans="1:32" x14ac:dyDescent="0.35">
      <c r="A608">
        <f t="shared" si="272"/>
        <v>576</v>
      </c>
      <c r="B608" s="28">
        <f t="shared" si="278"/>
        <v>3.9882240000000384E-3</v>
      </c>
      <c r="C608">
        <f t="shared" si="256"/>
        <v>0</v>
      </c>
      <c r="D608" s="29">
        <f t="shared" si="257"/>
        <v>0.1</v>
      </c>
      <c r="E608" s="30">
        <f t="shared" ca="1" si="279"/>
        <v>3.6413893339918806</v>
      </c>
      <c r="F608" s="30">
        <f t="shared" ca="1" si="279"/>
        <v>3.653990901180205</v>
      </c>
      <c r="G608" s="30">
        <f t="shared" ca="1" si="273"/>
        <v>-4.8356488899864685</v>
      </c>
      <c r="H608" s="30">
        <f t="shared" ca="1" si="274"/>
        <v>-0.61141418020042393</v>
      </c>
      <c r="I608">
        <f t="shared" ca="1" si="275"/>
        <v>23.709587750000924</v>
      </c>
      <c r="J608" s="29">
        <f t="shared" ca="1" si="276"/>
        <v>0.1</v>
      </c>
      <c r="K608" s="30">
        <f t="shared" ca="1" si="277"/>
        <v>-0.12600115419484245</v>
      </c>
      <c r="L608" s="30">
        <f t="shared" ref="L608:L671" ca="1" si="280">E608-K608*$I$23</f>
        <v>3.6539894494113647</v>
      </c>
      <c r="M608" s="30">
        <f t="shared" ca="1" si="258"/>
        <v>0.15336850196211821</v>
      </c>
      <c r="N608" s="30">
        <f t="shared" ref="N608:N671" si="281">IF(C608=0,$C$16,$C$15)</f>
        <v>10</v>
      </c>
      <c r="O608" s="56">
        <f t="shared" ca="1" si="259"/>
        <v>0</v>
      </c>
      <c r="P608" s="30">
        <f t="shared" ca="1" si="260"/>
        <v>0.15336850196211821</v>
      </c>
      <c r="Q608" s="30">
        <f t="shared" ca="1" si="261"/>
        <v>7.0565692182312763E-3</v>
      </c>
      <c r="R608" s="30">
        <f t="shared" ca="1" si="262"/>
        <v>-3.6260524837956689</v>
      </c>
      <c r="S608" s="30">
        <f t="shared" ca="1" si="263"/>
        <v>-0.45847442721517007</v>
      </c>
      <c r="T608">
        <f t="shared" ca="1" si="264"/>
        <v>13.331646386126808</v>
      </c>
      <c r="U608">
        <f t="shared" ca="1" si="265"/>
        <v>-0.12600115419484245</v>
      </c>
      <c r="V608">
        <f t="shared" ca="1" si="266"/>
        <v>1.5876290858432465E-3</v>
      </c>
      <c r="W608" s="30">
        <f t="shared" ca="1" si="267"/>
        <v>2.7367347767275757E-2</v>
      </c>
      <c r="X608" s="30">
        <f t="shared" ref="X608:X671" ca="1" si="282">E608-U608*$I$23</f>
        <v>3.6539894494113647</v>
      </c>
      <c r="Y608" s="30">
        <f t="shared" ca="1" si="268"/>
        <v>9.9999999999997286E-2</v>
      </c>
      <c r="Z608" s="30">
        <f t="shared" ref="Z608:Z671" ca="1" si="283">E608-U608*$C$19/$C$9</f>
        <v>3.6413951502051582</v>
      </c>
      <c r="AA608" s="30">
        <f t="shared" ref="AA608:AA671" ca="1" si="284">Z608-U608*$I$23</f>
        <v>3.6539952656246424</v>
      </c>
      <c r="AB608">
        <f t="shared" ref="AB608:AB671" ca="1" si="285">U608^2*$I$23</f>
        <v>1.5876290858432467E-3</v>
      </c>
      <c r="AC608">
        <f t="shared" ca="1" si="269"/>
        <v>1.0992743790378639E-8</v>
      </c>
      <c r="AD608">
        <f t="shared" ca="1" si="270"/>
        <v>6.9239999999998108E-7</v>
      </c>
      <c r="AE608" s="31">
        <f t="shared" ca="1" si="271"/>
        <v>1.5876290858432899E-2</v>
      </c>
      <c r="AF608" s="32">
        <f t="shared" ref="AF608:AF671" ca="1" si="286">(E608-Z608)/E608</f>
        <v>-1.5972511435049139E-6</v>
      </c>
    </row>
    <row r="609" spans="1:32" x14ac:dyDescent="0.35">
      <c r="A609">
        <f t="shared" si="272"/>
        <v>577</v>
      </c>
      <c r="B609" s="28">
        <f t="shared" si="278"/>
        <v>3.9951480000000386E-3</v>
      </c>
      <c r="C609">
        <f t="shared" ref="C609:C672" si="287">IF(MOD(B609,$I$26)&gt;$I$25,0,1)</f>
        <v>0</v>
      </c>
      <c r="D609" s="29">
        <f t="shared" ref="D609:D672" si="288">$C$13+IF(MOD(B609,$I$26)&gt;$I$25,0,$C$14)</f>
        <v>0.1</v>
      </c>
      <c r="E609" s="30">
        <f t="shared" ca="1" si="279"/>
        <v>3.6413951502051582</v>
      </c>
      <c r="F609" s="30">
        <f t="shared" ca="1" si="279"/>
        <v>3.6539952656246424</v>
      </c>
      <c r="G609" s="30">
        <f t="shared" ca="1" si="273"/>
        <v>-4.8356585836752641</v>
      </c>
      <c r="H609" s="30">
        <f t="shared" ca="1" si="274"/>
        <v>-0.61134471940479718</v>
      </c>
      <c r="I609">
        <f t="shared" ca="1" si="275"/>
        <v>23.709644454888156</v>
      </c>
      <c r="J609" s="29">
        <f t="shared" ca="1" si="276"/>
        <v>0.1</v>
      </c>
      <c r="K609" s="30">
        <f t="shared" ca="1" si="277"/>
        <v>-0.12598663817889985</v>
      </c>
      <c r="L609" s="30">
        <f t="shared" ca="1" si="280"/>
        <v>3.6539938140230483</v>
      </c>
      <c r="M609" s="30">
        <f t="shared" ref="M609:M672" ca="1" si="289">($C$2-L609)/$C$3</f>
        <v>0.15335395325650611</v>
      </c>
      <c r="N609" s="30">
        <f t="shared" si="281"/>
        <v>10</v>
      </c>
      <c r="O609" s="56">
        <f t="shared" ref="O609:O672" ca="1" si="290">IF(ABS(M609)&gt;N609,1,0)</f>
        <v>0</v>
      </c>
      <c r="P609" s="30">
        <f t="shared" ref="P609:P672" ca="1" si="291">IF(O609=1,IF(M609&lt;0,-1*N609,N609),M609)</f>
        <v>0.15335395325650611</v>
      </c>
      <c r="Q609" s="30">
        <f t="shared" ref="Q609:Q672" ca="1" si="292">(P609^2)*$C$3</f>
        <v>7.0552304938195972E-3</v>
      </c>
      <c r="R609" s="30">
        <f t="shared" ref="R609:R672" ca="1" si="293">P609*$I$23-E609</f>
        <v>-3.6260597548795075</v>
      </c>
      <c r="S609" s="30">
        <f t="shared" ref="S609:S672" ca="1" si="294">J609-P609*E609</f>
        <v>-0.45842234165302986</v>
      </c>
      <c r="T609">
        <f t="shared" ref="T609:T672" ca="1" si="295">R609^2-4*$I$23*S609</f>
        <v>13.331678282618046</v>
      </c>
      <c r="U609">
        <f t="shared" ref="U609:U672" ca="1" si="296">IF(O609=1,(-R609-SQRT(T609))/(2*$I$23),K609)</f>
        <v>-0.12598663817889985</v>
      </c>
      <c r="V609">
        <f t="shared" ref="V609:V672" ca="1" si="297">U609^2*$C$10/1000</f>
        <v>1.5872632999621027E-3</v>
      </c>
      <c r="W609" s="30">
        <f t="shared" ref="W609:W672" ca="1" si="298">P609+U609</f>
        <v>2.7367315077606258E-2</v>
      </c>
      <c r="X609" s="30">
        <f t="shared" ca="1" si="282"/>
        <v>3.6539938140230483</v>
      </c>
      <c r="Y609" s="30">
        <f t="shared" ref="Y609:Y672" ca="1" si="299">X609*(P609+U609)</f>
        <v>9.999999999999297E-2</v>
      </c>
      <c r="Z609" s="30">
        <f t="shared" ca="1" si="283"/>
        <v>3.6414009657483768</v>
      </c>
      <c r="AA609" s="30">
        <f t="shared" ca="1" si="284"/>
        <v>3.6539996295662669</v>
      </c>
      <c r="AB609">
        <f t="shared" ca="1" si="285"/>
        <v>1.5872632999621027E-3</v>
      </c>
      <c r="AC609">
        <f t="shared" ref="AC609:AC672" ca="1" si="300">AB609*$C$19</f>
        <v>1.0990211088937598E-8</v>
      </c>
      <c r="AD609">
        <f t="shared" ref="AD609:AD672" ca="1" si="301">Y609*$C$19</f>
        <v>6.9239999999995122E-7</v>
      </c>
      <c r="AE609" s="31">
        <f t="shared" ref="AE609:AE672" ca="1" si="302">IF(Y609&gt;0.0000000001,AB609/Y609,1)</f>
        <v>1.5872632999622143E-2</v>
      </c>
      <c r="AF609" s="32">
        <f t="shared" ca="1" si="286"/>
        <v>-1.5970645806506816E-6</v>
      </c>
    </row>
    <row r="610" spans="1:32" x14ac:dyDescent="0.35">
      <c r="A610">
        <f t="shared" ref="A610:A673" si="303">A609+1</f>
        <v>578</v>
      </c>
      <c r="B610" s="28">
        <f t="shared" si="278"/>
        <v>4.0020720000000388E-3</v>
      </c>
      <c r="C610">
        <f t="shared" si="287"/>
        <v>0</v>
      </c>
      <c r="D610" s="29">
        <f t="shared" si="288"/>
        <v>0.1</v>
      </c>
      <c r="E610" s="30">
        <f t="shared" ca="1" si="279"/>
        <v>3.6414009657483768</v>
      </c>
      <c r="F610" s="30">
        <f t="shared" ca="1" si="279"/>
        <v>3.6539996295662669</v>
      </c>
      <c r="G610" s="30">
        <f t="shared" ref="G610:G673" ca="1" si="304">($I$23*($C$2-E610)-E610*($C$3+$I$23))/$C$3</f>
        <v>-4.8356682762472953</v>
      </c>
      <c r="H610" s="30">
        <f t="shared" ref="H610:H673" ca="1" si="305">D610-E610*($C$2-E610)/$C$3</f>
        <v>-0.61127526638594543</v>
      </c>
      <c r="I610">
        <f t="shared" ref="I610:I673" ca="1" si="306">G610^2-4*$I$24*H610</f>
        <v>23.709701153310327</v>
      </c>
      <c r="J610" s="29">
        <f t="shared" ref="J610:J673" ca="1" si="307">IF(I610&lt;0,E610/(2*$I$23),D610)</f>
        <v>0.1</v>
      </c>
      <c r="K610" s="30">
        <f t="shared" ref="K610:K673" ca="1" si="308">(-G610-SQRT(I610))/(2*$I$24)</f>
        <v>-0.12597212383521958</v>
      </c>
      <c r="L610" s="30">
        <f t="shared" ca="1" si="280"/>
        <v>3.6539981781318986</v>
      </c>
      <c r="M610" s="30">
        <f t="shared" ca="1" si="289"/>
        <v>0.15333940622700512</v>
      </c>
      <c r="N610" s="30">
        <f t="shared" si="281"/>
        <v>10</v>
      </c>
      <c r="O610" s="56">
        <f t="shared" ca="1" si="290"/>
        <v>0</v>
      </c>
      <c r="P610" s="30">
        <f t="shared" ca="1" si="291"/>
        <v>0.15333940622700512</v>
      </c>
      <c r="Q610" s="30">
        <f t="shared" ca="1" si="292"/>
        <v>7.0538920506151492E-3</v>
      </c>
      <c r="R610" s="30">
        <f t="shared" ca="1" si="293"/>
        <v>-3.6260670251256761</v>
      </c>
      <c r="S610" s="30">
        <f t="shared" ca="1" si="294"/>
        <v>-0.45837026192229913</v>
      </c>
      <c r="T610">
        <f t="shared" ca="1" si="295"/>
        <v>13.33171017547269</v>
      </c>
      <c r="U610">
        <f t="shared" ca="1" si="296"/>
        <v>-0.12597212383521958</v>
      </c>
      <c r="V610">
        <f t="shared" ca="1" si="297"/>
        <v>1.5868975983555898E-3</v>
      </c>
      <c r="W610" s="30">
        <f t="shared" ca="1" si="298"/>
        <v>2.7367282391785541E-2</v>
      </c>
      <c r="X610" s="30">
        <f t="shared" ca="1" si="282"/>
        <v>3.6539981781318986</v>
      </c>
      <c r="Y610" s="30">
        <f t="shared" ca="1" si="299"/>
        <v>0.10000000000000556</v>
      </c>
      <c r="Z610" s="30">
        <f t="shared" ca="1" si="283"/>
        <v>3.641406780621613</v>
      </c>
      <c r="AA610" s="30">
        <f t="shared" ca="1" si="284"/>
        <v>3.6540039930051349</v>
      </c>
      <c r="AB610">
        <f t="shared" ca="1" si="285"/>
        <v>1.5868975983555898E-3</v>
      </c>
      <c r="AC610">
        <f t="shared" ca="1" si="300"/>
        <v>1.0987678971014103E-8</v>
      </c>
      <c r="AD610">
        <f t="shared" ca="1" si="301"/>
        <v>6.9240000000003836E-7</v>
      </c>
      <c r="AE610" s="31">
        <f t="shared" ca="1" si="302"/>
        <v>1.5868975983555016E-2</v>
      </c>
      <c r="AF610" s="32">
        <f t="shared" ca="1" si="286"/>
        <v>-1.5968780397845839E-6</v>
      </c>
    </row>
    <row r="611" spans="1:32" x14ac:dyDescent="0.35">
      <c r="A611">
        <f t="shared" si="303"/>
        <v>579</v>
      </c>
      <c r="B611" s="28">
        <f t="shared" ref="B611:B674" si="309">B610+$C$19</f>
        <v>4.0089960000000389E-3</v>
      </c>
      <c r="C611">
        <f t="shared" si="287"/>
        <v>0</v>
      </c>
      <c r="D611" s="29">
        <f t="shared" si="288"/>
        <v>0.1</v>
      </c>
      <c r="E611" s="30">
        <f t="shared" ca="1" si="279"/>
        <v>3.641406780621613</v>
      </c>
      <c r="F611" s="30">
        <f t="shared" ca="1" si="279"/>
        <v>3.6540039930051349</v>
      </c>
      <c r="G611" s="30">
        <f t="shared" ca="1" si="304"/>
        <v>-4.8356779677026891</v>
      </c>
      <c r="H611" s="30">
        <f t="shared" ca="1" si="305"/>
        <v>-0.61120582114302868</v>
      </c>
      <c r="I611">
        <f t="shared" ca="1" si="306"/>
        <v>23.709757845268157</v>
      </c>
      <c r="J611" s="29">
        <f t="shared" ca="1" si="307"/>
        <v>0.1</v>
      </c>
      <c r="K611" s="30">
        <f t="shared" ca="1" si="308"/>
        <v>-0.12595761116361512</v>
      </c>
      <c r="L611" s="30">
        <f t="shared" ca="1" si="280"/>
        <v>3.6540025417379747</v>
      </c>
      <c r="M611" s="30">
        <f t="shared" ca="1" si="289"/>
        <v>0.15332486087341834</v>
      </c>
      <c r="N611" s="30">
        <f t="shared" si="281"/>
        <v>10</v>
      </c>
      <c r="O611" s="56">
        <f t="shared" ca="1" si="290"/>
        <v>0</v>
      </c>
      <c r="P611" s="30">
        <f t="shared" ca="1" si="291"/>
        <v>0.15332486087341834</v>
      </c>
      <c r="Q611" s="30">
        <f t="shared" ca="1" si="292"/>
        <v>7.0525538885559272E-3</v>
      </c>
      <c r="R611" s="30">
        <f t="shared" ca="1" si="293"/>
        <v>-3.6260742945342712</v>
      </c>
      <c r="S611" s="30">
        <f t="shared" ca="1" si="294"/>
        <v>-0.45831818802233104</v>
      </c>
      <c r="T611">
        <f t="shared" ca="1" si="295"/>
        <v>13.331742064691145</v>
      </c>
      <c r="U611">
        <f t="shared" ca="1" si="296"/>
        <v>-0.12595761116361512</v>
      </c>
      <c r="V611">
        <f t="shared" ca="1" si="297"/>
        <v>1.586531981004446E-3</v>
      </c>
      <c r="W611" s="30">
        <f t="shared" ca="1" si="298"/>
        <v>2.7367249709803226E-2</v>
      </c>
      <c r="X611" s="30">
        <f t="shared" ca="1" si="282"/>
        <v>3.6540025417379747</v>
      </c>
      <c r="Y611" s="30">
        <f t="shared" ca="1" si="299"/>
        <v>9.999999999999884E-2</v>
      </c>
      <c r="Z611" s="30">
        <f t="shared" ca="1" si="283"/>
        <v>3.6414125948249443</v>
      </c>
      <c r="AA611" s="30">
        <f t="shared" ca="1" si="284"/>
        <v>3.6540083559413059</v>
      </c>
      <c r="AB611">
        <f t="shared" ca="1" si="285"/>
        <v>1.5865319810044463E-3</v>
      </c>
      <c r="AC611">
        <f t="shared" ca="1" si="300"/>
        <v>1.0985147436474785E-8</v>
      </c>
      <c r="AD611">
        <f t="shared" ca="1" si="301"/>
        <v>6.9239999999999188E-7</v>
      </c>
      <c r="AE611" s="31">
        <f t="shared" ca="1" si="302"/>
        <v>1.5865319810044645E-2</v>
      </c>
      <c r="AF611" s="32">
        <f t="shared" ca="1" si="286"/>
        <v>-1.5966915210283345E-6</v>
      </c>
    </row>
    <row r="612" spans="1:32" x14ac:dyDescent="0.35">
      <c r="A612">
        <f t="shared" si="303"/>
        <v>580</v>
      </c>
      <c r="B612" s="28">
        <f t="shared" si="309"/>
        <v>4.0159200000000391E-3</v>
      </c>
      <c r="C612">
        <f t="shared" si="287"/>
        <v>0</v>
      </c>
      <c r="D612" s="29">
        <f t="shared" si="288"/>
        <v>0.1</v>
      </c>
      <c r="E612" s="30">
        <f t="shared" ca="1" si="279"/>
        <v>3.6414125948249443</v>
      </c>
      <c r="F612" s="30">
        <f t="shared" ca="1" si="279"/>
        <v>3.6540083559413059</v>
      </c>
      <c r="G612" s="30">
        <f t="shared" ca="1" si="304"/>
        <v>-4.8356876580415733</v>
      </c>
      <c r="H612" s="30">
        <f t="shared" ca="1" si="305"/>
        <v>-0.61113638367520218</v>
      </c>
      <c r="I612">
        <f t="shared" ca="1" si="306"/>
        <v>23.709814530762369</v>
      </c>
      <c r="J612" s="29">
        <f t="shared" ca="1" si="307"/>
        <v>0.1</v>
      </c>
      <c r="K612" s="30">
        <f t="shared" ca="1" si="308"/>
        <v>-0.12594310016388996</v>
      </c>
      <c r="L612" s="30">
        <f t="shared" ca="1" si="280"/>
        <v>3.6540069048413333</v>
      </c>
      <c r="M612" s="30">
        <f t="shared" ca="1" si="289"/>
        <v>0.15331031719555632</v>
      </c>
      <c r="N612" s="30">
        <f t="shared" si="281"/>
        <v>10</v>
      </c>
      <c r="O612" s="56">
        <f t="shared" ca="1" si="290"/>
        <v>0</v>
      </c>
      <c r="P612" s="30">
        <f t="shared" ca="1" si="291"/>
        <v>0.15331031719555632</v>
      </c>
      <c r="Q612" s="30">
        <f t="shared" ca="1" si="292"/>
        <v>7.0512160075806279E-3</v>
      </c>
      <c r="R612" s="30">
        <f t="shared" ca="1" si="293"/>
        <v>-3.6260815631053886</v>
      </c>
      <c r="S612" s="30">
        <f t="shared" ca="1" si="294"/>
        <v>-0.4582661199525061</v>
      </c>
      <c r="T612">
        <f t="shared" ca="1" si="295"/>
        <v>13.331773950273821</v>
      </c>
      <c r="U612">
        <f t="shared" ca="1" si="296"/>
        <v>-0.12594310016388996</v>
      </c>
      <c r="V612">
        <f t="shared" ca="1" si="297"/>
        <v>1.5861664478891617E-3</v>
      </c>
      <c r="W612" s="30">
        <f t="shared" ca="1" si="298"/>
        <v>2.7367217031666363E-2</v>
      </c>
      <c r="X612" s="30">
        <f t="shared" ca="1" si="282"/>
        <v>3.6540069048413333</v>
      </c>
      <c r="Y612" s="30">
        <f t="shared" ca="1" si="299"/>
        <v>0.10000000000000023</v>
      </c>
      <c r="Z612" s="30">
        <f t="shared" ca="1" si="283"/>
        <v>3.6414184083584478</v>
      </c>
      <c r="AA612" s="30">
        <f t="shared" ca="1" si="284"/>
        <v>3.6540127183748368</v>
      </c>
      <c r="AB612">
        <f t="shared" ca="1" si="285"/>
        <v>1.5861664478891619E-3</v>
      </c>
      <c r="AC612">
        <f t="shared" ca="1" si="300"/>
        <v>1.0982616485184557E-8</v>
      </c>
      <c r="AD612">
        <f t="shared" ca="1" si="301"/>
        <v>6.9240000000000151E-7</v>
      </c>
      <c r="AE612" s="31">
        <f t="shared" ca="1" si="302"/>
        <v>1.5861664478891584E-2</v>
      </c>
      <c r="AF612" s="32">
        <f t="shared" ca="1" si="286"/>
        <v>-1.5965050243816901E-6</v>
      </c>
    </row>
    <row r="613" spans="1:32" x14ac:dyDescent="0.35">
      <c r="A613">
        <f t="shared" si="303"/>
        <v>581</v>
      </c>
      <c r="B613" s="28">
        <f t="shared" si="309"/>
        <v>4.0228440000000393E-3</v>
      </c>
      <c r="C613">
        <f t="shared" si="287"/>
        <v>0</v>
      </c>
      <c r="D613" s="29">
        <f t="shared" si="288"/>
        <v>0.1</v>
      </c>
      <c r="E613" s="30">
        <f t="shared" ca="1" si="279"/>
        <v>3.6414184083584478</v>
      </c>
      <c r="F613" s="30">
        <f t="shared" ca="1" si="279"/>
        <v>3.6540127183748368</v>
      </c>
      <c r="G613" s="30">
        <f t="shared" ca="1" si="304"/>
        <v>-4.8356973472640794</v>
      </c>
      <c r="H613" s="30">
        <f t="shared" ca="1" si="305"/>
        <v>-0.61106695398162114</v>
      </c>
      <c r="I613">
        <f t="shared" ca="1" si="306"/>
        <v>23.709871209793718</v>
      </c>
      <c r="J613" s="29">
        <f t="shared" ca="1" si="307"/>
        <v>0.1</v>
      </c>
      <c r="K613" s="30">
        <f t="shared" ca="1" si="308"/>
        <v>-0.12592859083585092</v>
      </c>
      <c r="L613" s="30">
        <f t="shared" ca="1" si="280"/>
        <v>3.6540112674420326</v>
      </c>
      <c r="M613" s="30">
        <f t="shared" ca="1" si="289"/>
        <v>0.15329577519322513</v>
      </c>
      <c r="N613" s="30">
        <f t="shared" si="281"/>
        <v>10</v>
      </c>
      <c r="O613" s="56">
        <f t="shared" ca="1" si="290"/>
        <v>0</v>
      </c>
      <c r="P613" s="30">
        <f t="shared" ca="1" si="291"/>
        <v>0.15329577519322513</v>
      </c>
      <c r="Q613" s="30">
        <f t="shared" ca="1" si="292"/>
        <v>7.0498784076275444E-3</v>
      </c>
      <c r="R613" s="30">
        <f t="shared" ca="1" si="293"/>
        <v>-3.6260888308391253</v>
      </c>
      <c r="S613" s="30">
        <f t="shared" ca="1" si="294"/>
        <v>-0.45821405771218826</v>
      </c>
      <c r="T613">
        <f t="shared" ca="1" si="295"/>
        <v>13.33180583222113</v>
      </c>
      <c r="U613">
        <f t="shared" ca="1" si="296"/>
        <v>-0.12592859083585092</v>
      </c>
      <c r="V613">
        <f t="shared" ca="1" si="297"/>
        <v>1.5858009989903159E-3</v>
      </c>
      <c r="W613" s="30">
        <f t="shared" ca="1" si="298"/>
        <v>2.7367184357374202E-2</v>
      </c>
      <c r="X613" s="30">
        <f t="shared" ca="1" si="282"/>
        <v>3.6540112674420326</v>
      </c>
      <c r="Y613" s="30">
        <f t="shared" ca="1" si="299"/>
        <v>0.10000000000000868</v>
      </c>
      <c r="Z613" s="30">
        <f t="shared" ca="1" si="283"/>
        <v>3.6414242212222008</v>
      </c>
      <c r="AA613" s="30">
        <f t="shared" ca="1" si="284"/>
        <v>3.6540170803057856</v>
      </c>
      <c r="AB613">
        <f t="shared" ca="1" si="285"/>
        <v>1.5858009989903159E-3</v>
      </c>
      <c r="AC613">
        <f t="shared" ca="1" si="300"/>
        <v>1.0980086117008947E-8</v>
      </c>
      <c r="AD613">
        <f t="shared" ca="1" si="301"/>
        <v>6.9240000000006007E-7</v>
      </c>
      <c r="AE613" s="31">
        <f t="shared" ca="1" si="302"/>
        <v>1.5858009989901781E-2</v>
      </c>
      <c r="AF613" s="32">
        <f t="shared" ca="1" si="286"/>
        <v>-1.5963185498444083E-6</v>
      </c>
    </row>
    <row r="614" spans="1:32" x14ac:dyDescent="0.35">
      <c r="A614">
        <f t="shared" si="303"/>
        <v>582</v>
      </c>
      <c r="B614" s="28">
        <f t="shared" si="309"/>
        <v>4.0297680000000394E-3</v>
      </c>
      <c r="C614">
        <f t="shared" si="287"/>
        <v>0</v>
      </c>
      <c r="D614" s="29">
        <f t="shared" si="288"/>
        <v>0.1</v>
      </c>
      <c r="E614" s="30">
        <f t="shared" ca="1" si="279"/>
        <v>3.6414242212222008</v>
      </c>
      <c r="F614" s="30">
        <f t="shared" ca="1" si="279"/>
        <v>3.6540170803057856</v>
      </c>
      <c r="G614" s="30">
        <f t="shared" ca="1" si="304"/>
        <v>-4.8357070353703353</v>
      </c>
      <c r="H614" s="30">
        <f t="shared" ca="1" si="305"/>
        <v>-0.61099753206144036</v>
      </c>
      <c r="I614">
        <f t="shared" ca="1" si="306"/>
        <v>23.709927882362926</v>
      </c>
      <c r="J614" s="29">
        <f t="shared" ca="1" si="307"/>
        <v>0.1</v>
      </c>
      <c r="K614" s="30">
        <f t="shared" ca="1" si="308"/>
        <v>-0.12591408317930816</v>
      </c>
      <c r="L614" s="30">
        <f t="shared" ca="1" si="280"/>
        <v>3.6540156295401314</v>
      </c>
      <c r="M614" s="30">
        <f t="shared" ca="1" si="289"/>
        <v>0.15328123486622935</v>
      </c>
      <c r="N614" s="30">
        <f t="shared" si="281"/>
        <v>10</v>
      </c>
      <c r="O614" s="56">
        <f t="shared" ca="1" si="290"/>
        <v>0</v>
      </c>
      <c r="P614" s="30">
        <f t="shared" ca="1" si="291"/>
        <v>0.15328123486622935</v>
      </c>
      <c r="Q614" s="30">
        <f t="shared" ca="1" si="292"/>
        <v>7.0485410886348488E-3</v>
      </c>
      <c r="R614" s="30">
        <f t="shared" ca="1" si="293"/>
        <v>-3.6260960977355778</v>
      </c>
      <c r="S614" s="30">
        <f t="shared" ca="1" si="294"/>
        <v>-0.45816200130073648</v>
      </c>
      <c r="T614">
        <f t="shared" ca="1" si="295"/>
        <v>13.331837710533479</v>
      </c>
      <c r="U614">
        <f t="shared" ca="1" si="296"/>
        <v>-0.12591408317930816</v>
      </c>
      <c r="V614">
        <f t="shared" ca="1" si="297"/>
        <v>1.5854356342885733E-3</v>
      </c>
      <c r="W614" s="30">
        <f t="shared" ca="1" si="298"/>
        <v>2.7367151686921193E-2</v>
      </c>
      <c r="X614" s="30">
        <f t="shared" ca="1" si="282"/>
        <v>3.6540156295401314</v>
      </c>
      <c r="Y614" s="30">
        <f t="shared" ca="1" si="299"/>
        <v>0.10000000000000561</v>
      </c>
      <c r="Z614" s="30">
        <f t="shared" ca="1" si="283"/>
        <v>3.6414300334162801</v>
      </c>
      <c r="AA614" s="30">
        <f t="shared" ca="1" si="284"/>
        <v>3.6540214417342107</v>
      </c>
      <c r="AB614">
        <f t="shared" ca="1" si="285"/>
        <v>1.5854356342885735E-3</v>
      </c>
      <c r="AC614">
        <f t="shared" ca="1" si="300"/>
        <v>1.0977556331814083E-8</v>
      </c>
      <c r="AD614">
        <f t="shared" ca="1" si="301"/>
        <v>6.9240000000003878E-7</v>
      </c>
      <c r="AE614" s="31">
        <f t="shared" ca="1" si="302"/>
        <v>1.5854356342884846E-2</v>
      </c>
      <c r="AF614" s="32">
        <f t="shared" ca="1" si="286"/>
        <v>-1.5961320972942918E-6</v>
      </c>
    </row>
    <row r="615" spans="1:32" x14ac:dyDescent="0.35">
      <c r="A615">
        <f t="shared" si="303"/>
        <v>583</v>
      </c>
      <c r="B615" s="28">
        <f t="shared" si="309"/>
        <v>4.0366920000000396E-3</v>
      </c>
      <c r="C615">
        <f t="shared" si="287"/>
        <v>0</v>
      </c>
      <c r="D615" s="29">
        <f t="shared" si="288"/>
        <v>0.1</v>
      </c>
      <c r="E615" s="30">
        <f t="shared" ca="1" si="279"/>
        <v>3.6414300334162801</v>
      </c>
      <c r="F615" s="30">
        <f t="shared" ca="1" si="279"/>
        <v>3.6540214417342107</v>
      </c>
      <c r="G615" s="30">
        <f t="shared" ca="1" si="304"/>
        <v>-4.8357167223604671</v>
      </c>
      <c r="H615" s="30">
        <f t="shared" ca="1" si="305"/>
        <v>-0.6109281179138204</v>
      </c>
      <c r="I615">
        <f t="shared" ca="1" si="306"/>
        <v>23.709984548470697</v>
      </c>
      <c r="J615" s="29">
        <f t="shared" ca="1" si="307"/>
        <v>0.1</v>
      </c>
      <c r="K615" s="30">
        <f t="shared" ca="1" si="308"/>
        <v>-0.1258995771940685</v>
      </c>
      <c r="L615" s="30">
        <f t="shared" ca="1" si="280"/>
        <v>3.6540199911356868</v>
      </c>
      <c r="M615" s="30">
        <f t="shared" ca="1" si="289"/>
        <v>0.15326669621437805</v>
      </c>
      <c r="N615" s="30">
        <f t="shared" si="281"/>
        <v>10</v>
      </c>
      <c r="O615" s="56">
        <f t="shared" ca="1" si="290"/>
        <v>0</v>
      </c>
      <c r="P615" s="30">
        <f t="shared" ca="1" si="291"/>
        <v>0.15326669621437805</v>
      </c>
      <c r="Q615" s="30">
        <f t="shared" ca="1" si="292"/>
        <v>7.0472040505411334E-3</v>
      </c>
      <c r="R615" s="30">
        <f t="shared" ca="1" si="293"/>
        <v>-3.6261033637948423</v>
      </c>
      <c r="S615" s="30">
        <f t="shared" ca="1" si="294"/>
        <v>-0.45810995071752558</v>
      </c>
      <c r="T615">
        <f t="shared" ca="1" si="295"/>
        <v>13.33186958521128</v>
      </c>
      <c r="U615">
        <f t="shared" ca="1" si="296"/>
        <v>-0.1258995771940685</v>
      </c>
      <c r="V615">
        <f t="shared" ca="1" si="297"/>
        <v>1.5850703537645214E-3</v>
      </c>
      <c r="W615" s="30">
        <f t="shared" ca="1" si="298"/>
        <v>2.7367119020309555E-2</v>
      </c>
      <c r="X615" s="30">
        <f t="shared" ca="1" si="282"/>
        <v>3.6540199911356868</v>
      </c>
      <c r="Y615" s="30">
        <f t="shared" ca="1" si="299"/>
        <v>0.10000000000000081</v>
      </c>
      <c r="Z615" s="30">
        <f t="shared" ca="1" si="283"/>
        <v>3.6414358449407636</v>
      </c>
      <c r="AA615" s="30">
        <f t="shared" ca="1" si="284"/>
        <v>3.6540258026601702</v>
      </c>
      <c r="AB615">
        <f t="shared" ca="1" si="285"/>
        <v>1.5850703537645214E-3</v>
      </c>
      <c r="AC615">
        <f t="shared" ca="1" si="300"/>
        <v>1.0975027129465546E-8</v>
      </c>
      <c r="AD615">
        <f t="shared" ca="1" si="301"/>
        <v>6.9240000000000554E-7</v>
      </c>
      <c r="AE615" s="31">
        <f t="shared" ca="1" si="302"/>
        <v>1.5850703537645085E-2</v>
      </c>
      <c r="AF615" s="32">
        <f t="shared" ca="1" si="286"/>
        <v>-1.5959456669750077E-6</v>
      </c>
    </row>
    <row r="616" spans="1:32" x14ac:dyDescent="0.35">
      <c r="A616">
        <f t="shared" si="303"/>
        <v>584</v>
      </c>
      <c r="B616" s="28">
        <f t="shared" si="309"/>
        <v>4.0436160000000398E-3</v>
      </c>
      <c r="C616">
        <f t="shared" si="287"/>
        <v>0</v>
      </c>
      <c r="D616" s="29">
        <f t="shared" si="288"/>
        <v>0.1</v>
      </c>
      <c r="E616" s="30">
        <f t="shared" ca="1" si="279"/>
        <v>3.6414358449407636</v>
      </c>
      <c r="F616" s="30">
        <f t="shared" ca="1" si="279"/>
        <v>3.6540258026601702</v>
      </c>
      <c r="G616" s="30">
        <f t="shared" ca="1" si="304"/>
        <v>-4.8357264082346054</v>
      </c>
      <c r="H616" s="30">
        <f t="shared" ca="1" si="305"/>
        <v>-0.61085871153791071</v>
      </c>
      <c r="I616">
        <f t="shared" ca="1" si="306"/>
        <v>23.710041208117776</v>
      </c>
      <c r="J616" s="29">
        <f t="shared" ca="1" si="307"/>
        <v>0.1</v>
      </c>
      <c r="K616" s="30">
        <f t="shared" ca="1" si="308"/>
        <v>-0.12588507287993542</v>
      </c>
      <c r="L616" s="30">
        <f t="shared" ca="1" si="280"/>
        <v>3.654024352228757</v>
      </c>
      <c r="M616" s="30">
        <f t="shared" ca="1" si="289"/>
        <v>0.15325215923747731</v>
      </c>
      <c r="N616" s="30">
        <f t="shared" si="281"/>
        <v>10</v>
      </c>
      <c r="O616" s="56">
        <f t="shared" ca="1" si="290"/>
        <v>0</v>
      </c>
      <c r="P616" s="30">
        <f t="shared" ca="1" si="291"/>
        <v>0.15325215923747731</v>
      </c>
      <c r="Q616" s="30">
        <f t="shared" ca="1" si="292"/>
        <v>7.0458672932847306E-3</v>
      </c>
      <c r="R616" s="30">
        <f t="shared" ca="1" si="293"/>
        <v>-3.626110629017016</v>
      </c>
      <c r="S616" s="30">
        <f t="shared" ca="1" si="294"/>
        <v>-0.45805790596191964</v>
      </c>
      <c r="T616">
        <f t="shared" ca="1" si="295"/>
        <v>13.331901456254949</v>
      </c>
      <c r="U616">
        <f t="shared" ca="1" si="296"/>
        <v>-0.12588507287993542</v>
      </c>
      <c r="V616">
        <f t="shared" ca="1" si="297"/>
        <v>1.5847051573986651E-3</v>
      </c>
      <c r="W616" s="30">
        <f t="shared" ca="1" si="298"/>
        <v>2.7367086357541898E-2</v>
      </c>
      <c r="X616" s="30">
        <f t="shared" ca="1" si="282"/>
        <v>3.654024352228757</v>
      </c>
      <c r="Y616" s="30">
        <f t="shared" ca="1" si="299"/>
        <v>0.10000000000000549</v>
      </c>
      <c r="Z616" s="30">
        <f t="shared" ca="1" si="283"/>
        <v>3.6414416557957279</v>
      </c>
      <c r="AA616" s="30">
        <f t="shared" ca="1" si="284"/>
        <v>3.6540301630837213</v>
      </c>
      <c r="AB616">
        <f t="shared" ca="1" si="285"/>
        <v>1.5847051573986651E-3</v>
      </c>
      <c r="AC616">
        <f t="shared" ca="1" si="300"/>
        <v>1.0972498509828356E-8</v>
      </c>
      <c r="AD616">
        <f t="shared" ca="1" si="301"/>
        <v>6.9240000000003794E-7</v>
      </c>
      <c r="AE616" s="31">
        <f t="shared" ca="1" si="302"/>
        <v>1.584705157398578E-2</v>
      </c>
      <c r="AF616" s="32">
        <f t="shared" ca="1" si="286"/>
        <v>-1.5957592586424036E-6</v>
      </c>
    </row>
    <row r="617" spans="1:32" x14ac:dyDescent="0.35">
      <c r="A617">
        <f t="shared" si="303"/>
        <v>585</v>
      </c>
      <c r="B617" s="28">
        <f t="shared" si="309"/>
        <v>4.0505400000000399E-3</v>
      </c>
      <c r="C617">
        <f t="shared" si="287"/>
        <v>0</v>
      </c>
      <c r="D617" s="29">
        <f t="shared" si="288"/>
        <v>0.1</v>
      </c>
      <c r="E617" s="30">
        <f t="shared" ca="1" si="279"/>
        <v>3.6414416557957279</v>
      </c>
      <c r="F617" s="30">
        <f t="shared" ca="1" si="279"/>
        <v>3.6540301630837213</v>
      </c>
      <c r="G617" s="30">
        <f t="shared" ca="1" si="304"/>
        <v>-4.8357360929928808</v>
      </c>
      <c r="H617" s="30">
        <f t="shared" ca="1" si="305"/>
        <v>-0.61078931293287175</v>
      </c>
      <c r="I617">
        <f t="shared" ca="1" si="306"/>
        <v>23.710097861304916</v>
      </c>
      <c r="J617" s="29">
        <f t="shared" ca="1" si="307"/>
        <v>0.1</v>
      </c>
      <c r="K617" s="30">
        <f t="shared" ca="1" si="308"/>
        <v>-0.12587057023672241</v>
      </c>
      <c r="L617" s="30">
        <f t="shared" ca="1" si="280"/>
        <v>3.6540287128194002</v>
      </c>
      <c r="M617" s="30">
        <f t="shared" ca="1" si="289"/>
        <v>0.15323762393533319</v>
      </c>
      <c r="N617" s="30">
        <f t="shared" si="281"/>
        <v>10</v>
      </c>
      <c r="O617" s="56">
        <f t="shared" ca="1" si="290"/>
        <v>0</v>
      </c>
      <c r="P617" s="30">
        <f t="shared" ca="1" si="291"/>
        <v>0.15323762393533319</v>
      </c>
      <c r="Q617" s="30">
        <f t="shared" ca="1" si="292"/>
        <v>7.0445308168039797E-3</v>
      </c>
      <c r="R617" s="30">
        <f t="shared" ca="1" si="293"/>
        <v>-3.6261178934021947</v>
      </c>
      <c r="S617" s="30">
        <f t="shared" ca="1" si="294"/>
        <v>-0.45800586703328272</v>
      </c>
      <c r="T617">
        <f t="shared" ca="1" si="295"/>
        <v>13.331933323664884</v>
      </c>
      <c r="U617">
        <f t="shared" ca="1" si="296"/>
        <v>-0.12587057023672241</v>
      </c>
      <c r="V617">
        <f t="shared" ca="1" si="297"/>
        <v>1.5843400451717666E-3</v>
      </c>
      <c r="W617" s="30">
        <f t="shared" ca="1" si="298"/>
        <v>2.7367053698610783E-2</v>
      </c>
      <c r="X617" s="30">
        <f t="shared" ca="1" si="282"/>
        <v>3.6540287128194002</v>
      </c>
      <c r="Y617" s="30">
        <f t="shared" ca="1" si="299"/>
        <v>9.9999999999994163E-2</v>
      </c>
      <c r="Z617" s="30">
        <f t="shared" ca="1" si="283"/>
        <v>3.6414474659812499</v>
      </c>
      <c r="AA617" s="30">
        <f t="shared" ca="1" si="284"/>
        <v>3.6540345230049223</v>
      </c>
      <c r="AB617">
        <f t="shared" ca="1" si="285"/>
        <v>1.5843400451717668E-3</v>
      </c>
      <c r="AC617">
        <f t="shared" ca="1" si="300"/>
        <v>1.0969970472769312E-8</v>
      </c>
      <c r="AD617">
        <f t="shared" ca="1" si="301"/>
        <v>6.9239999999995948E-7</v>
      </c>
      <c r="AE617" s="31">
        <f t="shared" ca="1" si="302"/>
        <v>1.5843400451718594E-2</v>
      </c>
      <c r="AF617" s="32">
        <f t="shared" ca="1" si="286"/>
        <v>-1.5955728722962382E-6</v>
      </c>
    </row>
    <row r="618" spans="1:32" x14ac:dyDescent="0.35">
      <c r="A618">
        <f t="shared" si="303"/>
        <v>586</v>
      </c>
      <c r="B618" s="28">
        <f t="shared" si="309"/>
        <v>4.0574640000000401E-3</v>
      </c>
      <c r="C618">
        <f t="shared" si="287"/>
        <v>0</v>
      </c>
      <c r="D618" s="29">
        <f t="shared" si="288"/>
        <v>0.1</v>
      </c>
      <c r="E618" s="30">
        <f t="shared" ca="1" si="279"/>
        <v>3.6414474659812499</v>
      </c>
      <c r="F618" s="30">
        <f t="shared" ca="1" si="279"/>
        <v>3.6540345230049223</v>
      </c>
      <c r="G618" s="30">
        <f t="shared" ca="1" si="304"/>
        <v>-4.8357457766354175</v>
      </c>
      <c r="H618" s="30">
        <f t="shared" ca="1" si="305"/>
        <v>-0.61071992209786374</v>
      </c>
      <c r="I618">
        <f t="shared" ca="1" si="306"/>
        <v>23.710154508032804</v>
      </c>
      <c r="J618" s="29">
        <f t="shared" ca="1" si="307"/>
        <v>0.1</v>
      </c>
      <c r="K618" s="30">
        <f t="shared" ca="1" si="308"/>
        <v>-0.12585606926423296</v>
      </c>
      <c r="L618" s="30">
        <f t="shared" ca="1" si="280"/>
        <v>3.6540330729076733</v>
      </c>
      <c r="M618" s="30">
        <f t="shared" ca="1" si="289"/>
        <v>0.15322309030775622</v>
      </c>
      <c r="N618" s="30">
        <f t="shared" si="281"/>
        <v>10</v>
      </c>
      <c r="O618" s="56">
        <f t="shared" ca="1" si="290"/>
        <v>0</v>
      </c>
      <c r="P618" s="30">
        <f t="shared" ca="1" si="291"/>
        <v>0.15322309030775622</v>
      </c>
      <c r="Q618" s="30">
        <f t="shared" ca="1" si="292"/>
        <v>7.0431946210376449E-3</v>
      </c>
      <c r="R618" s="30">
        <f t="shared" ca="1" si="293"/>
        <v>-3.6261251569504744</v>
      </c>
      <c r="S618" s="30">
        <f t="shared" ca="1" si="294"/>
        <v>-0.45795383393099509</v>
      </c>
      <c r="T618">
        <f t="shared" ca="1" si="295"/>
        <v>13.331965187441501</v>
      </c>
      <c r="U618">
        <f t="shared" ca="1" si="296"/>
        <v>-0.12585606926423296</v>
      </c>
      <c r="V618">
        <f t="shared" ca="1" si="297"/>
        <v>1.5839750170643402E-3</v>
      </c>
      <c r="W618" s="30">
        <f t="shared" ca="1" si="298"/>
        <v>2.736702104352326E-2</v>
      </c>
      <c r="X618" s="30">
        <f t="shared" ca="1" si="282"/>
        <v>3.6540330729076733</v>
      </c>
      <c r="Y618" s="30">
        <f t="shared" ca="1" si="299"/>
        <v>9.999999999999426E-2</v>
      </c>
      <c r="Z618" s="30">
        <f t="shared" ca="1" si="283"/>
        <v>3.6414532754974069</v>
      </c>
      <c r="AA618" s="30">
        <f t="shared" ca="1" si="284"/>
        <v>3.6540388824238303</v>
      </c>
      <c r="AB618">
        <f t="shared" ca="1" si="285"/>
        <v>1.5839750170643402E-3</v>
      </c>
      <c r="AC618">
        <f t="shared" ca="1" si="300"/>
        <v>1.096744301815349E-8</v>
      </c>
      <c r="AD618">
        <f t="shared" ca="1" si="301"/>
        <v>6.9239999999996022E-7</v>
      </c>
      <c r="AE618" s="31">
        <f t="shared" ca="1" si="302"/>
        <v>1.5839750170644311E-2</v>
      </c>
      <c r="AF618" s="32">
        <f t="shared" ca="1" si="286"/>
        <v>-1.5953865080582235E-6</v>
      </c>
    </row>
    <row r="619" spans="1:32" x14ac:dyDescent="0.35">
      <c r="A619">
        <f t="shared" si="303"/>
        <v>587</v>
      </c>
      <c r="B619" s="28">
        <f t="shared" si="309"/>
        <v>4.0643880000000403E-3</v>
      </c>
      <c r="C619">
        <f t="shared" si="287"/>
        <v>0</v>
      </c>
      <c r="D619" s="29">
        <f t="shared" si="288"/>
        <v>0.1</v>
      </c>
      <c r="E619" s="30">
        <f t="shared" ca="1" si="279"/>
        <v>3.6414532754974069</v>
      </c>
      <c r="F619" s="30">
        <f t="shared" ca="1" si="279"/>
        <v>3.6540388824238303</v>
      </c>
      <c r="G619" s="30">
        <f t="shared" ca="1" si="304"/>
        <v>-4.8357554591623453</v>
      </c>
      <c r="H619" s="30">
        <f t="shared" ca="1" si="305"/>
        <v>-0.61065053903204158</v>
      </c>
      <c r="I619">
        <f t="shared" ca="1" si="306"/>
        <v>23.710211148302182</v>
      </c>
      <c r="J619" s="29">
        <f t="shared" ca="1" si="307"/>
        <v>0.1</v>
      </c>
      <c r="K619" s="30">
        <f t="shared" ca="1" si="308"/>
        <v>-0.12584156996227722</v>
      </c>
      <c r="L619" s="30">
        <f t="shared" ca="1" si="280"/>
        <v>3.6540374324936344</v>
      </c>
      <c r="M619" s="30">
        <f t="shared" ca="1" si="289"/>
        <v>0.15320855835455247</v>
      </c>
      <c r="N619" s="30">
        <f t="shared" si="281"/>
        <v>10</v>
      </c>
      <c r="O619" s="56">
        <f t="shared" ca="1" si="290"/>
        <v>0</v>
      </c>
      <c r="P619" s="30">
        <f t="shared" ca="1" si="291"/>
        <v>0.15320855835455247</v>
      </c>
      <c r="Q619" s="30">
        <f t="shared" ca="1" si="292"/>
        <v>7.0418587059240924E-3</v>
      </c>
      <c r="R619" s="30">
        <f t="shared" ca="1" si="293"/>
        <v>-3.6261324196619515</v>
      </c>
      <c r="S619" s="30">
        <f t="shared" ca="1" si="294"/>
        <v>-0.45790180665442071</v>
      </c>
      <c r="T619">
        <f t="shared" ca="1" si="295"/>
        <v>13.331997047585208</v>
      </c>
      <c r="U619">
        <f t="shared" ca="1" si="296"/>
        <v>-0.12584156996227722</v>
      </c>
      <c r="V619">
        <f t="shared" ca="1" si="297"/>
        <v>1.5836100730570711E-3</v>
      </c>
      <c r="W619" s="30">
        <f t="shared" ca="1" si="298"/>
        <v>2.7366988392275249E-2</v>
      </c>
      <c r="X619" s="30">
        <f t="shared" ca="1" si="282"/>
        <v>3.6540374324936344</v>
      </c>
      <c r="Y619" s="30">
        <f t="shared" ca="1" si="299"/>
        <v>9.9999999999992553E-2</v>
      </c>
      <c r="Z619" s="30">
        <f t="shared" ca="1" si="283"/>
        <v>3.6414590843442762</v>
      </c>
      <c r="AA619" s="30">
        <f t="shared" ca="1" si="284"/>
        <v>3.6540432413405037</v>
      </c>
      <c r="AB619">
        <f t="shared" ca="1" si="285"/>
        <v>1.5836100730570711E-3</v>
      </c>
      <c r="AC619">
        <f t="shared" ca="1" si="300"/>
        <v>1.0964916145847159E-8</v>
      </c>
      <c r="AD619">
        <f t="shared" ca="1" si="301"/>
        <v>6.9239999999994836E-7</v>
      </c>
      <c r="AE619" s="31">
        <f t="shared" ca="1" si="302"/>
        <v>1.583610073057189E-2</v>
      </c>
      <c r="AF619" s="32">
        <f t="shared" ca="1" si="286"/>
        <v>-1.5952001659281171E-6</v>
      </c>
    </row>
    <row r="620" spans="1:32" x14ac:dyDescent="0.35">
      <c r="A620">
        <f t="shared" si="303"/>
        <v>588</v>
      </c>
      <c r="B620" s="28">
        <f t="shared" si="309"/>
        <v>4.0713120000000404E-3</v>
      </c>
      <c r="C620">
        <f t="shared" si="287"/>
        <v>0</v>
      </c>
      <c r="D620" s="29">
        <f t="shared" si="288"/>
        <v>0.1</v>
      </c>
      <c r="E620" s="30">
        <f t="shared" ca="1" si="279"/>
        <v>3.6414590843442762</v>
      </c>
      <c r="F620" s="30">
        <f t="shared" ca="1" si="279"/>
        <v>3.6540432413405037</v>
      </c>
      <c r="G620" s="30">
        <f t="shared" ca="1" si="304"/>
        <v>-4.8357651405737938</v>
      </c>
      <c r="H620" s="30">
        <f t="shared" ca="1" si="305"/>
        <v>-0.61058116373456017</v>
      </c>
      <c r="I620">
        <f t="shared" ca="1" si="306"/>
        <v>23.710267782113785</v>
      </c>
      <c r="J620" s="29">
        <f t="shared" ca="1" si="307"/>
        <v>0.1</v>
      </c>
      <c r="K620" s="30">
        <f t="shared" ca="1" si="308"/>
        <v>-0.12582707233065868</v>
      </c>
      <c r="L620" s="30">
        <f t="shared" ca="1" si="280"/>
        <v>3.6540417915773422</v>
      </c>
      <c r="M620" s="30">
        <f t="shared" ca="1" si="289"/>
        <v>0.15319402807552657</v>
      </c>
      <c r="N620" s="30">
        <f t="shared" si="281"/>
        <v>10</v>
      </c>
      <c r="O620" s="56">
        <f t="shared" ca="1" si="290"/>
        <v>0</v>
      </c>
      <c r="P620" s="30">
        <f t="shared" ca="1" si="291"/>
        <v>0.15319402807552657</v>
      </c>
      <c r="Q620" s="30">
        <f t="shared" ca="1" si="292"/>
        <v>7.040523071401566E-3</v>
      </c>
      <c r="R620" s="30">
        <f t="shared" ca="1" si="293"/>
        <v>-3.6261396815367237</v>
      </c>
      <c r="S620" s="30">
        <f t="shared" ca="1" si="294"/>
        <v>-0.4578497852029183</v>
      </c>
      <c r="T620">
        <f t="shared" ca="1" si="295"/>
        <v>13.332028904096418</v>
      </c>
      <c r="U620">
        <f t="shared" ca="1" si="296"/>
        <v>-0.12582707233065868</v>
      </c>
      <c r="V620">
        <f t="shared" ca="1" si="297"/>
        <v>1.583245213130481E-3</v>
      </c>
      <c r="W620" s="30">
        <f t="shared" ca="1" si="298"/>
        <v>2.7366955744867888E-2</v>
      </c>
      <c r="X620" s="30">
        <f t="shared" ca="1" si="282"/>
        <v>3.6540417915773422</v>
      </c>
      <c r="Y620" s="30">
        <f t="shared" ca="1" si="299"/>
        <v>9.9999999999994899E-2</v>
      </c>
      <c r="Z620" s="30">
        <f t="shared" ca="1" si="283"/>
        <v>3.6414648925219351</v>
      </c>
      <c r="AA620" s="30">
        <f t="shared" ca="1" si="284"/>
        <v>3.654047599755001</v>
      </c>
      <c r="AB620">
        <f t="shared" ca="1" si="285"/>
        <v>1.5832452131304812E-3</v>
      </c>
      <c r="AC620">
        <f t="shared" ca="1" si="300"/>
        <v>1.0962389855715451E-8</v>
      </c>
      <c r="AD620">
        <f t="shared" ca="1" si="301"/>
        <v>6.9239999999996456E-7</v>
      </c>
      <c r="AE620" s="31">
        <f t="shared" ca="1" si="302"/>
        <v>1.5832452131305619E-2</v>
      </c>
      <c r="AF620" s="32">
        <f t="shared" ca="1" si="286"/>
        <v>-1.595013845905677E-6</v>
      </c>
    </row>
    <row r="621" spans="1:32" x14ac:dyDescent="0.35">
      <c r="A621">
        <f t="shared" si="303"/>
        <v>589</v>
      </c>
      <c r="B621" s="28">
        <f t="shared" si="309"/>
        <v>4.0782360000000406E-3</v>
      </c>
      <c r="C621">
        <f t="shared" si="287"/>
        <v>0</v>
      </c>
      <c r="D621" s="29">
        <f t="shared" si="288"/>
        <v>0.1</v>
      </c>
      <c r="E621" s="30">
        <f t="shared" ca="1" si="279"/>
        <v>3.6414648925219351</v>
      </c>
      <c r="F621" s="30">
        <f t="shared" ca="1" si="279"/>
        <v>3.654047599755001</v>
      </c>
      <c r="G621" s="30">
        <f t="shared" ca="1" si="304"/>
        <v>-4.8357748208698919</v>
      </c>
      <c r="H621" s="30">
        <f t="shared" ca="1" si="305"/>
        <v>-0.61051179620457441</v>
      </c>
      <c r="I621">
        <f t="shared" ca="1" si="306"/>
        <v>23.710324409468342</v>
      </c>
      <c r="J621" s="29">
        <f t="shared" ca="1" si="307"/>
        <v>0.1</v>
      </c>
      <c r="K621" s="30">
        <f t="shared" ca="1" si="308"/>
        <v>-0.1258125763691875</v>
      </c>
      <c r="L621" s="30">
        <f t="shared" ca="1" si="280"/>
        <v>3.6540461501588539</v>
      </c>
      <c r="M621" s="30">
        <f t="shared" ca="1" si="289"/>
        <v>0.15317949947048753</v>
      </c>
      <c r="N621" s="30">
        <f t="shared" si="281"/>
        <v>10</v>
      </c>
      <c r="O621" s="56">
        <f t="shared" ca="1" si="290"/>
        <v>0</v>
      </c>
      <c r="P621" s="30">
        <f t="shared" ca="1" si="291"/>
        <v>0.15317949947048753</v>
      </c>
      <c r="Q621" s="30">
        <f t="shared" ca="1" si="292"/>
        <v>7.0391877174087267E-3</v>
      </c>
      <c r="R621" s="30">
        <f t="shared" ca="1" si="293"/>
        <v>-3.6261469425748865</v>
      </c>
      <c r="S621" s="30">
        <f t="shared" ca="1" si="294"/>
        <v>-0.45779776957586271</v>
      </c>
      <c r="T621">
        <f t="shared" ca="1" si="295"/>
        <v>13.332060756975542</v>
      </c>
      <c r="U621">
        <f t="shared" ca="1" si="296"/>
        <v>-0.1258125763691875</v>
      </c>
      <c r="V621">
        <f t="shared" ca="1" si="297"/>
        <v>1.5828804372652635E-3</v>
      </c>
      <c r="W621" s="30">
        <f t="shared" ca="1" si="298"/>
        <v>2.7366923101300039E-2</v>
      </c>
      <c r="X621" s="30">
        <f t="shared" ca="1" si="282"/>
        <v>3.6540461501588539</v>
      </c>
      <c r="Y621" s="30">
        <f t="shared" ca="1" si="299"/>
        <v>9.9999999999998812E-2</v>
      </c>
      <c r="Z621" s="30">
        <f t="shared" ca="1" si="283"/>
        <v>3.6414707000304603</v>
      </c>
      <c r="AA621" s="30">
        <f t="shared" ca="1" si="284"/>
        <v>3.6540519576673791</v>
      </c>
      <c r="AB621">
        <f t="shared" ca="1" si="285"/>
        <v>1.5828804372652638E-3</v>
      </c>
      <c r="AC621">
        <f t="shared" ca="1" si="300"/>
        <v>1.0959864147624685E-8</v>
      </c>
      <c r="AD621">
        <f t="shared" ca="1" si="301"/>
        <v>6.9239999999999167E-7</v>
      </c>
      <c r="AE621" s="31">
        <f t="shared" ca="1" si="302"/>
        <v>1.5828804372652827E-2</v>
      </c>
      <c r="AF621" s="32">
        <f t="shared" ca="1" si="286"/>
        <v>-1.5948275478687067E-6</v>
      </c>
    </row>
    <row r="622" spans="1:32" x14ac:dyDescent="0.35">
      <c r="A622">
        <f t="shared" si="303"/>
        <v>590</v>
      </c>
      <c r="B622" s="28">
        <f t="shared" si="309"/>
        <v>4.0851600000000408E-3</v>
      </c>
      <c r="C622">
        <f t="shared" si="287"/>
        <v>0</v>
      </c>
      <c r="D622" s="29">
        <f t="shared" si="288"/>
        <v>0.1</v>
      </c>
      <c r="E622" s="30">
        <f t="shared" ca="1" si="279"/>
        <v>3.6414707000304603</v>
      </c>
      <c r="F622" s="30">
        <f t="shared" ca="1" si="279"/>
        <v>3.6540519576673791</v>
      </c>
      <c r="G622" s="30">
        <f t="shared" ca="1" si="304"/>
        <v>-4.8357845000507673</v>
      </c>
      <c r="H622" s="30">
        <f t="shared" ca="1" si="305"/>
        <v>-0.61044243644124463</v>
      </c>
      <c r="I622">
        <f t="shared" ca="1" si="306"/>
        <v>23.71038103036658</v>
      </c>
      <c r="J622" s="29">
        <f t="shared" ca="1" si="307"/>
        <v>0.1</v>
      </c>
      <c r="K622" s="30">
        <f t="shared" ca="1" si="308"/>
        <v>-0.12579808207767382</v>
      </c>
      <c r="L622" s="30">
        <f t="shared" ca="1" si="280"/>
        <v>3.6540505082382277</v>
      </c>
      <c r="M622" s="30">
        <f t="shared" ca="1" si="289"/>
        <v>0.15316497253924144</v>
      </c>
      <c r="N622" s="30">
        <f t="shared" si="281"/>
        <v>10</v>
      </c>
      <c r="O622" s="56">
        <f t="shared" ca="1" si="290"/>
        <v>0</v>
      </c>
      <c r="P622" s="30">
        <f t="shared" ca="1" si="291"/>
        <v>0.15316497253924144</v>
      </c>
      <c r="Q622" s="30">
        <f t="shared" ca="1" si="292"/>
        <v>7.0378526438839755E-3</v>
      </c>
      <c r="R622" s="30">
        <f t="shared" ca="1" si="293"/>
        <v>-3.6261542027765361</v>
      </c>
      <c r="S622" s="30">
        <f t="shared" ca="1" si="294"/>
        <v>-0.45774575977261778</v>
      </c>
      <c r="T622">
        <f t="shared" ca="1" si="295"/>
        <v>13.332092606222982</v>
      </c>
      <c r="U622">
        <f t="shared" ca="1" si="296"/>
        <v>-0.12579808207767382</v>
      </c>
      <c r="V622">
        <f t="shared" ca="1" si="297"/>
        <v>1.5825157454421159E-3</v>
      </c>
      <c r="W622" s="30">
        <f t="shared" ca="1" si="298"/>
        <v>2.7366890461567622E-2</v>
      </c>
      <c r="X622" s="30">
        <f t="shared" ca="1" si="282"/>
        <v>3.6540505082382277</v>
      </c>
      <c r="Y622" s="30">
        <f t="shared" ca="1" si="299"/>
        <v>9.9999999999991082E-2</v>
      </c>
      <c r="Z622" s="30">
        <f t="shared" ca="1" si="283"/>
        <v>3.6414765068699291</v>
      </c>
      <c r="AA622" s="30">
        <f t="shared" ca="1" si="284"/>
        <v>3.6540563150776966</v>
      </c>
      <c r="AB622">
        <f t="shared" ca="1" si="285"/>
        <v>1.5825157454421161E-3</v>
      </c>
      <c r="AC622">
        <f t="shared" ca="1" si="300"/>
        <v>1.095733902144121E-8</v>
      </c>
      <c r="AD622">
        <f t="shared" ca="1" si="301"/>
        <v>6.923999999999382E-7</v>
      </c>
      <c r="AE622" s="31">
        <f t="shared" ca="1" si="302"/>
        <v>1.5825157454422572E-2</v>
      </c>
      <c r="AF622" s="32">
        <f t="shared" ca="1" si="286"/>
        <v>-1.5946412719389181E-6</v>
      </c>
    </row>
    <row r="623" spans="1:32" x14ac:dyDescent="0.35">
      <c r="A623">
        <f t="shared" si="303"/>
        <v>591</v>
      </c>
      <c r="B623" s="28">
        <f t="shared" si="309"/>
        <v>4.0920840000000409E-3</v>
      </c>
      <c r="C623">
        <f t="shared" si="287"/>
        <v>0</v>
      </c>
      <c r="D623" s="29">
        <f t="shared" si="288"/>
        <v>0.1</v>
      </c>
      <c r="E623" s="30">
        <f t="shared" ca="1" si="279"/>
        <v>3.6414765068699291</v>
      </c>
      <c r="F623" s="30">
        <f t="shared" ca="1" si="279"/>
        <v>3.6540563150776966</v>
      </c>
      <c r="G623" s="30">
        <f t="shared" ca="1" si="304"/>
        <v>-4.835794178116549</v>
      </c>
      <c r="H623" s="30">
        <f t="shared" ca="1" si="305"/>
        <v>-0.6103730844437254</v>
      </c>
      <c r="I623">
        <f t="shared" ca="1" si="306"/>
        <v>23.710437644809229</v>
      </c>
      <c r="J623" s="29">
        <f t="shared" ca="1" si="307"/>
        <v>0.1</v>
      </c>
      <c r="K623" s="30">
        <f t="shared" ca="1" si="308"/>
        <v>-0.1257835894559178</v>
      </c>
      <c r="L623" s="30">
        <f t="shared" ca="1" si="280"/>
        <v>3.654054865815521</v>
      </c>
      <c r="M623" s="30">
        <f t="shared" ca="1" si="289"/>
        <v>0.15315044728159738</v>
      </c>
      <c r="N623" s="30">
        <f t="shared" si="281"/>
        <v>10</v>
      </c>
      <c r="O623" s="56">
        <f t="shared" ca="1" si="290"/>
        <v>0</v>
      </c>
      <c r="P623" s="30">
        <f t="shared" ca="1" si="291"/>
        <v>0.15315044728159738</v>
      </c>
      <c r="Q623" s="30">
        <f t="shared" ca="1" si="292"/>
        <v>7.0365178507660019E-3</v>
      </c>
      <c r="R623" s="30">
        <f t="shared" ca="1" si="293"/>
        <v>-3.6261614621417695</v>
      </c>
      <c r="S623" s="30">
        <f t="shared" ca="1" si="294"/>
        <v>-0.45769375579255844</v>
      </c>
      <c r="T623">
        <f t="shared" ca="1" si="295"/>
        <v>13.332124451839158</v>
      </c>
      <c r="U623">
        <f t="shared" ca="1" si="296"/>
        <v>-0.1257835894559178</v>
      </c>
      <c r="V623">
        <f t="shared" ca="1" si="297"/>
        <v>1.5821511376414878E-3</v>
      </c>
      <c r="W623" s="30">
        <f t="shared" ca="1" si="298"/>
        <v>2.7366857825679575E-2</v>
      </c>
      <c r="X623" s="30">
        <f t="shared" ca="1" si="282"/>
        <v>3.654054865815521</v>
      </c>
      <c r="Y623" s="30">
        <f t="shared" ca="1" si="299"/>
        <v>0.10000000000000601</v>
      </c>
      <c r="Z623" s="30">
        <f t="shared" ca="1" si="283"/>
        <v>3.6414823130404184</v>
      </c>
      <c r="AA623" s="30">
        <f t="shared" ca="1" si="284"/>
        <v>3.6540606719860103</v>
      </c>
      <c r="AB623">
        <f t="shared" ca="1" si="285"/>
        <v>1.582151137641488E-3</v>
      </c>
      <c r="AC623">
        <f t="shared" ca="1" si="300"/>
        <v>1.0954814477029662E-8</v>
      </c>
      <c r="AD623">
        <f t="shared" ca="1" si="301"/>
        <v>6.9240000000004154E-7</v>
      </c>
      <c r="AE623" s="31">
        <f t="shared" ca="1" si="302"/>
        <v>1.5821511376413928E-2</v>
      </c>
      <c r="AF623" s="32">
        <f t="shared" ca="1" si="286"/>
        <v>-1.5944550179941161E-6</v>
      </c>
    </row>
    <row r="624" spans="1:32" x14ac:dyDescent="0.35">
      <c r="A624">
        <f t="shared" si="303"/>
        <v>592</v>
      </c>
      <c r="B624" s="28">
        <f t="shared" si="309"/>
        <v>4.0990080000000411E-3</v>
      </c>
      <c r="C624">
        <f t="shared" si="287"/>
        <v>0</v>
      </c>
      <c r="D624" s="29">
        <f t="shared" si="288"/>
        <v>0.1</v>
      </c>
      <c r="E624" s="30">
        <f t="shared" ca="1" si="279"/>
        <v>3.6414823130404184</v>
      </c>
      <c r="F624" s="30">
        <f t="shared" ca="1" si="279"/>
        <v>3.6540606719860103</v>
      </c>
      <c r="G624" s="30">
        <f t="shared" ca="1" si="304"/>
        <v>-4.8358038550673639</v>
      </c>
      <c r="H624" s="30">
        <f t="shared" ca="1" si="305"/>
        <v>-0.61030374021117717</v>
      </c>
      <c r="I624">
        <f t="shared" ca="1" si="306"/>
        <v>23.710494252797005</v>
      </c>
      <c r="J624" s="29">
        <f t="shared" ca="1" si="307"/>
        <v>0.1</v>
      </c>
      <c r="K624" s="30">
        <f t="shared" ca="1" si="308"/>
        <v>-0.12576909850373627</v>
      </c>
      <c r="L624" s="30">
        <f t="shared" ca="1" si="280"/>
        <v>3.6540592228907918</v>
      </c>
      <c r="M624" s="30">
        <f t="shared" ca="1" si="289"/>
        <v>0.15313592369736137</v>
      </c>
      <c r="N624" s="30">
        <f t="shared" si="281"/>
        <v>10</v>
      </c>
      <c r="O624" s="56">
        <f t="shared" ca="1" si="290"/>
        <v>0</v>
      </c>
      <c r="P624" s="30">
        <f t="shared" ca="1" si="291"/>
        <v>0.15313592369736137</v>
      </c>
      <c r="Q624" s="30">
        <f t="shared" ca="1" si="292"/>
        <v>7.035183337993225E-3</v>
      </c>
      <c r="R624" s="30">
        <f t="shared" ca="1" si="293"/>
        <v>-3.6261687206706821</v>
      </c>
      <c r="S624" s="30">
        <f t="shared" ca="1" si="294"/>
        <v>-0.45764175763504855</v>
      </c>
      <c r="T624">
        <f t="shared" ca="1" si="295"/>
        <v>13.33215629382447</v>
      </c>
      <c r="U624">
        <f t="shared" ca="1" si="296"/>
        <v>-0.12576909850373627</v>
      </c>
      <c r="V624">
        <f t="shared" ca="1" si="297"/>
        <v>1.5817866138442519E-3</v>
      </c>
      <c r="W624" s="30">
        <f t="shared" ca="1" si="298"/>
        <v>2.7366825193625099E-2</v>
      </c>
      <c r="X624" s="30">
        <f t="shared" ca="1" si="282"/>
        <v>3.6540592228907918</v>
      </c>
      <c r="Y624" s="30">
        <f t="shared" ca="1" si="299"/>
        <v>0.10000000000000588</v>
      </c>
      <c r="Z624" s="30">
        <f t="shared" ca="1" si="283"/>
        <v>3.6414881185420054</v>
      </c>
      <c r="AA624" s="30">
        <f t="shared" ca="1" si="284"/>
        <v>3.6540650283923788</v>
      </c>
      <c r="AB624">
        <f t="shared" ca="1" si="285"/>
        <v>1.5817866138442519E-3</v>
      </c>
      <c r="AC624">
        <f t="shared" ca="1" si="300"/>
        <v>1.0952290514257599E-8</v>
      </c>
      <c r="AD624">
        <f t="shared" ca="1" si="301"/>
        <v>6.9240000000004058E-7</v>
      </c>
      <c r="AE624" s="31">
        <f t="shared" ca="1" si="302"/>
        <v>1.5817866138441588E-2</v>
      </c>
      <c r="AF624" s="32">
        <f t="shared" ca="1" si="286"/>
        <v>-1.594268786156012E-6</v>
      </c>
    </row>
    <row r="625" spans="1:32" x14ac:dyDescent="0.35">
      <c r="A625">
        <f t="shared" si="303"/>
        <v>593</v>
      </c>
      <c r="B625" s="28">
        <f t="shared" si="309"/>
        <v>4.1059320000000413E-3</v>
      </c>
      <c r="C625">
        <f t="shared" si="287"/>
        <v>0</v>
      </c>
      <c r="D625" s="29">
        <f t="shared" si="288"/>
        <v>0.1</v>
      </c>
      <c r="E625" s="30">
        <f t="shared" ca="1" si="279"/>
        <v>3.6414881185420054</v>
      </c>
      <c r="F625" s="30">
        <f t="shared" ca="1" si="279"/>
        <v>3.6540650283923788</v>
      </c>
      <c r="G625" s="30">
        <f t="shared" ca="1" si="304"/>
        <v>-4.8358135309033425</v>
      </c>
      <c r="H625" s="30">
        <f t="shared" ca="1" si="305"/>
        <v>-0.61023440374275439</v>
      </c>
      <c r="I625">
        <f t="shared" ca="1" si="306"/>
        <v>23.710550854330656</v>
      </c>
      <c r="J625" s="29">
        <f t="shared" ca="1" si="307"/>
        <v>0.1</v>
      </c>
      <c r="K625" s="30">
        <f t="shared" ca="1" si="308"/>
        <v>-0.12575460922093271</v>
      </c>
      <c r="L625" s="30">
        <f t="shared" ca="1" si="280"/>
        <v>3.6540635794640988</v>
      </c>
      <c r="M625" s="30">
        <f t="shared" ca="1" si="289"/>
        <v>0.15312140178633804</v>
      </c>
      <c r="N625" s="30">
        <f t="shared" si="281"/>
        <v>10</v>
      </c>
      <c r="O625" s="56">
        <f t="shared" ca="1" si="290"/>
        <v>0</v>
      </c>
      <c r="P625" s="30">
        <f t="shared" ca="1" si="291"/>
        <v>0.15312140178633804</v>
      </c>
      <c r="Q625" s="30">
        <f t="shared" ca="1" si="292"/>
        <v>7.0338491055039493E-3</v>
      </c>
      <c r="R625" s="30">
        <f t="shared" ca="1" si="293"/>
        <v>-3.6261759783633716</v>
      </c>
      <c r="S625" s="30">
        <f t="shared" ca="1" si="294"/>
        <v>-0.45758976529944662</v>
      </c>
      <c r="T625">
        <f t="shared" ca="1" si="295"/>
        <v>13.332188132179335</v>
      </c>
      <c r="U625">
        <f t="shared" ca="1" si="296"/>
        <v>-0.12575460922093271</v>
      </c>
      <c r="V625">
        <f t="shared" ca="1" si="297"/>
        <v>1.5814221740309492E-3</v>
      </c>
      <c r="W625" s="30">
        <f t="shared" ca="1" si="298"/>
        <v>2.7366792565405335E-2</v>
      </c>
      <c r="X625" s="30">
        <f t="shared" ca="1" si="282"/>
        <v>3.6540635794640988</v>
      </c>
      <c r="Y625" s="30">
        <f t="shared" ca="1" si="299"/>
        <v>9.9999999999996508E-2</v>
      </c>
      <c r="Z625" s="30">
        <f t="shared" ca="1" si="283"/>
        <v>3.641493923374767</v>
      </c>
      <c r="AA625" s="30">
        <f t="shared" ca="1" si="284"/>
        <v>3.6540693842968603</v>
      </c>
      <c r="AB625">
        <f t="shared" ca="1" si="285"/>
        <v>1.5814221740309495E-3</v>
      </c>
      <c r="AC625">
        <f t="shared" ca="1" si="300"/>
        <v>1.0949767132990293E-8</v>
      </c>
      <c r="AD625">
        <f t="shared" ca="1" si="301"/>
        <v>6.9239999999997579E-7</v>
      </c>
      <c r="AE625" s="31">
        <f t="shared" ca="1" si="302"/>
        <v>1.5814221740310046E-2</v>
      </c>
      <c r="AF625" s="32">
        <f t="shared" ca="1" si="286"/>
        <v>-1.5940825763024109E-6</v>
      </c>
    </row>
    <row r="626" spans="1:32" x14ac:dyDescent="0.35">
      <c r="A626">
        <f t="shared" si="303"/>
        <v>594</v>
      </c>
      <c r="B626" s="28">
        <f t="shared" si="309"/>
        <v>4.1128560000000414E-3</v>
      </c>
      <c r="C626">
        <f t="shared" si="287"/>
        <v>0</v>
      </c>
      <c r="D626" s="29">
        <f t="shared" si="288"/>
        <v>0.1</v>
      </c>
      <c r="E626" s="30">
        <f t="shared" ca="1" si="279"/>
        <v>3.641493923374767</v>
      </c>
      <c r="F626" s="30">
        <f t="shared" ca="1" si="279"/>
        <v>3.6540693842968603</v>
      </c>
      <c r="G626" s="30">
        <f t="shared" ca="1" si="304"/>
        <v>-4.835823205624612</v>
      </c>
      <c r="H626" s="30">
        <f t="shared" ca="1" si="305"/>
        <v>-0.61016507503761752</v>
      </c>
      <c r="I626">
        <f t="shared" ca="1" si="306"/>
        <v>23.710607449410894</v>
      </c>
      <c r="J626" s="29">
        <f t="shared" ca="1" si="307"/>
        <v>0.1</v>
      </c>
      <c r="K626" s="30">
        <f t="shared" ca="1" si="308"/>
        <v>-0.12574012160731393</v>
      </c>
      <c r="L626" s="30">
        <f t="shared" ca="1" si="280"/>
        <v>3.6540679355354984</v>
      </c>
      <c r="M626" s="30">
        <f t="shared" ca="1" si="289"/>
        <v>0.1531068815483394</v>
      </c>
      <c r="N626" s="30">
        <f t="shared" si="281"/>
        <v>10</v>
      </c>
      <c r="O626" s="56">
        <f t="shared" ca="1" si="290"/>
        <v>0</v>
      </c>
      <c r="P626" s="30">
        <f t="shared" ca="1" si="291"/>
        <v>0.1531068815483394</v>
      </c>
      <c r="Q626" s="30">
        <f t="shared" ca="1" si="292"/>
        <v>7.0325151532371699E-3</v>
      </c>
      <c r="R626" s="30">
        <f t="shared" ca="1" si="293"/>
        <v>-3.626183235219933</v>
      </c>
      <c r="S626" s="30">
        <f t="shared" ca="1" si="294"/>
        <v>-0.45753777878513824</v>
      </c>
      <c r="T626">
        <f t="shared" ca="1" si="295"/>
        <v>13.332219966904155</v>
      </c>
      <c r="U626">
        <f t="shared" ca="1" si="296"/>
        <v>-0.12574012160731393</v>
      </c>
      <c r="V626">
        <f t="shared" ca="1" si="297"/>
        <v>1.5810578181822096E-3</v>
      </c>
      <c r="W626" s="30">
        <f t="shared" ca="1" si="298"/>
        <v>2.736675994102547E-2</v>
      </c>
      <c r="X626" s="30">
        <f t="shared" ca="1" si="282"/>
        <v>3.6540679355354984</v>
      </c>
      <c r="Y626" s="30">
        <f t="shared" ca="1" si="299"/>
        <v>9.9999999999998521E-2</v>
      </c>
      <c r="Z626" s="30">
        <f t="shared" ca="1" si="283"/>
        <v>3.6414997275387804</v>
      </c>
      <c r="AA626" s="30">
        <f t="shared" ca="1" si="284"/>
        <v>3.6540737396995118</v>
      </c>
      <c r="AB626">
        <f t="shared" ca="1" si="285"/>
        <v>1.5810578181822096E-3</v>
      </c>
      <c r="AC626">
        <f t="shared" ca="1" si="300"/>
        <v>1.0947244333093617E-8</v>
      </c>
      <c r="AD626">
        <f t="shared" ca="1" si="301"/>
        <v>6.9239999999998966E-7</v>
      </c>
      <c r="AE626" s="31">
        <f t="shared" ca="1" si="302"/>
        <v>1.581057818182233E-2</v>
      </c>
      <c r="AF626" s="32">
        <f t="shared" ca="1" si="286"/>
        <v>-1.5938963885550238E-6</v>
      </c>
    </row>
    <row r="627" spans="1:32" x14ac:dyDescent="0.35">
      <c r="A627">
        <f t="shared" si="303"/>
        <v>595</v>
      </c>
      <c r="B627" s="28">
        <f t="shared" si="309"/>
        <v>4.1197800000000416E-3</v>
      </c>
      <c r="C627">
        <f t="shared" si="287"/>
        <v>0</v>
      </c>
      <c r="D627" s="29">
        <f t="shared" si="288"/>
        <v>0.1</v>
      </c>
      <c r="E627" s="30">
        <f t="shared" ca="1" si="279"/>
        <v>3.6414997275387804</v>
      </c>
      <c r="F627" s="30">
        <f t="shared" ca="1" si="279"/>
        <v>3.6540737396995118</v>
      </c>
      <c r="G627" s="30">
        <f t="shared" ca="1" si="304"/>
        <v>-4.835832879231301</v>
      </c>
      <c r="H627" s="30">
        <f t="shared" ca="1" si="305"/>
        <v>-0.61009575409492112</v>
      </c>
      <c r="I627">
        <f t="shared" ca="1" si="306"/>
        <v>23.710664038038452</v>
      </c>
      <c r="J627" s="29">
        <f t="shared" ca="1" si="307"/>
        <v>0.1</v>
      </c>
      <c r="K627" s="30">
        <f t="shared" ca="1" si="308"/>
        <v>-0.12572563566268677</v>
      </c>
      <c r="L627" s="30">
        <f t="shared" ca="1" si="280"/>
        <v>3.6540722911050492</v>
      </c>
      <c r="M627" s="30">
        <f t="shared" ca="1" si="289"/>
        <v>0.15309236298317005</v>
      </c>
      <c r="N627" s="30">
        <f t="shared" si="281"/>
        <v>10</v>
      </c>
      <c r="O627" s="56">
        <f t="shared" ca="1" si="290"/>
        <v>0</v>
      </c>
      <c r="P627" s="30">
        <f t="shared" ca="1" si="291"/>
        <v>0.15309236298317005</v>
      </c>
      <c r="Q627" s="30">
        <f t="shared" ca="1" si="292"/>
        <v>7.0311814811312087E-3</v>
      </c>
      <c r="R627" s="30">
        <f t="shared" ca="1" si="293"/>
        <v>-3.6261904912404632</v>
      </c>
      <c r="S627" s="30">
        <f t="shared" ca="1" si="294"/>
        <v>-0.45748579809148182</v>
      </c>
      <c r="T627">
        <f t="shared" ca="1" si="295"/>
        <v>13.332251797999346</v>
      </c>
      <c r="U627">
        <f t="shared" ca="1" si="296"/>
        <v>-0.12572563566268677</v>
      </c>
      <c r="V627">
        <f t="shared" ca="1" si="297"/>
        <v>1.5806935462786653E-3</v>
      </c>
      <c r="W627" s="30">
        <f t="shared" ca="1" si="298"/>
        <v>2.7366727320483286E-2</v>
      </c>
      <c r="X627" s="30">
        <f t="shared" ca="1" si="282"/>
        <v>3.6540722911050492</v>
      </c>
      <c r="Y627" s="30">
        <f t="shared" ca="1" si="299"/>
        <v>0.1000000000000055</v>
      </c>
      <c r="Z627" s="30">
        <f t="shared" ca="1" si="283"/>
        <v>3.6415055310341224</v>
      </c>
      <c r="AA627" s="30">
        <f t="shared" ca="1" si="284"/>
        <v>3.6540780946003912</v>
      </c>
      <c r="AB627">
        <f t="shared" ca="1" si="285"/>
        <v>1.5806935462786655E-3</v>
      </c>
      <c r="AC627">
        <f t="shared" ca="1" si="300"/>
        <v>1.0944722114433478E-8</v>
      </c>
      <c r="AD627">
        <f t="shared" ca="1" si="301"/>
        <v>6.9240000000003804E-7</v>
      </c>
      <c r="AE627" s="31">
        <f t="shared" ca="1" si="302"/>
        <v>1.5806935462785787E-2</v>
      </c>
      <c r="AF627" s="32">
        <f t="shared" ca="1" si="286"/>
        <v>-1.5937102227916562E-6</v>
      </c>
    </row>
    <row r="628" spans="1:32" x14ac:dyDescent="0.35">
      <c r="A628">
        <f t="shared" si="303"/>
        <v>596</v>
      </c>
      <c r="B628" s="28">
        <f t="shared" si="309"/>
        <v>4.1267040000000418E-3</v>
      </c>
      <c r="C628">
        <f t="shared" si="287"/>
        <v>0</v>
      </c>
      <c r="D628" s="29">
        <f t="shared" si="288"/>
        <v>0.1</v>
      </c>
      <c r="E628" s="30">
        <f t="shared" ca="1" si="279"/>
        <v>3.6415055310341224</v>
      </c>
      <c r="F628" s="30">
        <f t="shared" ca="1" si="279"/>
        <v>3.6540780946003912</v>
      </c>
      <c r="G628" s="30">
        <f t="shared" ca="1" si="304"/>
        <v>-4.8358425517235384</v>
      </c>
      <c r="H628" s="30">
        <f t="shared" ca="1" si="305"/>
        <v>-0.6100264409138253</v>
      </c>
      <c r="I628">
        <f t="shared" ca="1" si="306"/>
        <v>23.710720620214062</v>
      </c>
      <c r="J628" s="29">
        <f t="shared" ca="1" si="307"/>
        <v>0.1</v>
      </c>
      <c r="K628" s="30">
        <f t="shared" ca="1" si="308"/>
        <v>-0.1257111513868647</v>
      </c>
      <c r="L628" s="30">
        <f t="shared" ca="1" si="280"/>
        <v>3.6540766461728089</v>
      </c>
      <c r="M628" s="30">
        <f t="shared" ca="1" si="289"/>
        <v>0.15307784609063754</v>
      </c>
      <c r="N628" s="30">
        <f t="shared" si="281"/>
        <v>10</v>
      </c>
      <c r="O628" s="56">
        <f t="shared" ca="1" si="290"/>
        <v>0</v>
      </c>
      <c r="P628" s="30">
        <f t="shared" ca="1" si="291"/>
        <v>0.15307784609063754</v>
      </c>
      <c r="Q628" s="30">
        <f t="shared" ca="1" si="292"/>
        <v>7.0298480891246738E-3</v>
      </c>
      <c r="R628" s="30">
        <f t="shared" ca="1" si="293"/>
        <v>-3.6261977464250585</v>
      </c>
      <c r="S628" s="30">
        <f t="shared" ca="1" si="294"/>
        <v>-0.45743382321784676</v>
      </c>
      <c r="T628">
        <f t="shared" ca="1" si="295"/>
        <v>13.332283625465312</v>
      </c>
      <c r="U628">
        <f t="shared" ca="1" si="296"/>
        <v>-0.1257111513868647</v>
      </c>
      <c r="V628">
        <f t="shared" ca="1" si="297"/>
        <v>1.5803293583011215E-3</v>
      </c>
      <c r="W628" s="30">
        <f t="shared" ca="1" si="298"/>
        <v>2.7366694703772843E-2</v>
      </c>
      <c r="X628" s="30">
        <f t="shared" ca="1" si="282"/>
        <v>3.6540766461728089</v>
      </c>
      <c r="Y628" s="30">
        <f t="shared" ca="1" si="299"/>
        <v>9.9999999999997438E-2</v>
      </c>
      <c r="Z628" s="30">
        <f t="shared" ca="1" si="283"/>
        <v>3.6415113338608704</v>
      </c>
      <c r="AA628" s="30">
        <f t="shared" ca="1" si="284"/>
        <v>3.6540824489995569</v>
      </c>
      <c r="AB628">
        <f t="shared" ca="1" si="285"/>
        <v>1.5803293583011215E-3</v>
      </c>
      <c r="AC628">
        <f t="shared" ca="1" si="300"/>
        <v>1.0942200476876964E-8</v>
      </c>
      <c r="AD628">
        <f t="shared" ca="1" si="301"/>
        <v>6.9239999999998214E-7</v>
      </c>
      <c r="AE628" s="31">
        <f t="shared" ca="1" si="302"/>
        <v>1.5803293583011621E-2</v>
      </c>
      <c r="AF628" s="32">
        <f t="shared" ca="1" si="286"/>
        <v>-1.5935240791340191E-6</v>
      </c>
    </row>
    <row r="629" spans="1:32" x14ac:dyDescent="0.35">
      <c r="A629">
        <f t="shared" si="303"/>
        <v>597</v>
      </c>
      <c r="B629" s="28">
        <f t="shared" si="309"/>
        <v>4.1336280000000419E-3</v>
      </c>
      <c r="C629">
        <f t="shared" si="287"/>
        <v>0</v>
      </c>
      <c r="D629" s="29">
        <f t="shared" si="288"/>
        <v>0.1</v>
      </c>
      <c r="E629" s="30">
        <f t="shared" ca="1" si="279"/>
        <v>3.6415113338608704</v>
      </c>
      <c r="F629" s="30">
        <f t="shared" ca="1" si="279"/>
        <v>3.6540824489995569</v>
      </c>
      <c r="G629" s="30">
        <f t="shared" ca="1" si="304"/>
        <v>-4.8358522231014511</v>
      </c>
      <c r="H629" s="30">
        <f t="shared" ca="1" si="305"/>
        <v>-0.60995713549348485</v>
      </c>
      <c r="I629">
        <f t="shared" ca="1" si="306"/>
        <v>23.710777195938437</v>
      </c>
      <c r="J629" s="29">
        <f t="shared" ca="1" si="307"/>
        <v>0.1</v>
      </c>
      <c r="K629" s="30">
        <f t="shared" ca="1" si="308"/>
        <v>-0.12569666877964789</v>
      </c>
      <c r="L629" s="30">
        <f t="shared" ca="1" si="280"/>
        <v>3.6540810007388353</v>
      </c>
      <c r="M629" s="30">
        <f t="shared" ca="1" si="289"/>
        <v>0.15306333087054944</v>
      </c>
      <c r="N629" s="30">
        <f t="shared" si="281"/>
        <v>10</v>
      </c>
      <c r="O629" s="56">
        <f t="shared" ca="1" si="290"/>
        <v>0</v>
      </c>
      <c r="P629" s="30">
        <f t="shared" ca="1" si="291"/>
        <v>0.15306333087054944</v>
      </c>
      <c r="Q629" s="30">
        <f t="shared" ca="1" si="292"/>
        <v>7.0285149771561872E-3</v>
      </c>
      <c r="R629" s="30">
        <f t="shared" ca="1" si="293"/>
        <v>-3.6262050007738154</v>
      </c>
      <c r="S629" s="30">
        <f t="shared" ca="1" si="294"/>
        <v>-0.45738185416360222</v>
      </c>
      <c r="T629">
        <f t="shared" ca="1" si="295"/>
        <v>13.332315449302467</v>
      </c>
      <c r="U629">
        <f t="shared" ca="1" si="296"/>
        <v>-0.12569666877964789</v>
      </c>
      <c r="V629">
        <f t="shared" ca="1" si="297"/>
        <v>1.5799652542300509E-3</v>
      </c>
      <c r="W629" s="30">
        <f t="shared" ca="1" si="298"/>
        <v>2.736666209090155E-2</v>
      </c>
      <c r="X629" s="30">
        <f t="shared" ca="1" si="282"/>
        <v>3.6540810007388353</v>
      </c>
      <c r="Y629" s="30">
        <f t="shared" ca="1" si="299"/>
        <v>0.10000000000000309</v>
      </c>
      <c r="Z629" s="30">
        <f t="shared" ca="1" si="283"/>
        <v>3.6415171360191012</v>
      </c>
      <c r="AA629" s="30">
        <f t="shared" ca="1" si="284"/>
        <v>3.6540868028970661</v>
      </c>
      <c r="AB629">
        <f t="shared" ca="1" si="285"/>
        <v>1.5799652542300509E-3</v>
      </c>
      <c r="AC629">
        <f t="shared" ca="1" si="300"/>
        <v>1.093967942028887E-8</v>
      </c>
      <c r="AD629">
        <f t="shared" ca="1" si="301"/>
        <v>6.9240000000002131E-7</v>
      </c>
      <c r="AE629" s="31">
        <f t="shared" ca="1" si="302"/>
        <v>1.5799652542300022E-2</v>
      </c>
      <c r="AF629" s="32">
        <f t="shared" ca="1" si="286"/>
        <v>-1.5933379574599186E-6</v>
      </c>
    </row>
    <row r="630" spans="1:32" x14ac:dyDescent="0.35">
      <c r="A630">
        <f t="shared" si="303"/>
        <v>598</v>
      </c>
      <c r="B630" s="28">
        <f t="shared" si="309"/>
        <v>4.1405520000000421E-3</v>
      </c>
      <c r="C630">
        <f t="shared" si="287"/>
        <v>0</v>
      </c>
      <c r="D630" s="29">
        <f t="shared" si="288"/>
        <v>0.1</v>
      </c>
      <c r="E630" s="30">
        <f t="shared" ca="1" si="279"/>
        <v>3.6415171360191012</v>
      </c>
      <c r="F630" s="30">
        <f t="shared" ca="1" si="279"/>
        <v>3.6540868028970661</v>
      </c>
      <c r="G630" s="30">
        <f t="shared" ca="1" si="304"/>
        <v>-4.8358618933651689</v>
      </c>
      <c r="H630" s="30">
        <f t="shared" ca="1" si="305"/>
        <v>-0.60988783783305967</v>
      </c>
      <c r="I630">
        <f t="shared" ca="1" si="306"/>
        <v>23.710833765212321</v>
      </c>
      <c r="J630" s="29">
        <f t="shared" ca="1" si="307"/>
        <v>0.1</v>
      </c>
      <c r="K630" s="30">
        <f t="shared" ca="1" si="308"/>
        <v>-0.12568218784084981</v>
      </c>
      <c r="L630" s="30">
        <f t="shared" ca="1" si="280"/>
        <v>3.6540853548031862</v>
      </c>
      <c r="M630" s="30">
        <f t="shared" ca="1" si="289"/>
        <v>0.1530488173227133</v>
      </c>
      <c r="N630" s="30">
        <f t="shared" si="281"/>
        <v>10</v>
      </c>
      <c r="O630" s="56">
        <f t="shared" ca="1" si="290"/>
        <v>0</v>
      </c>
      <c r="P630" s="30">
        <f t="shared" ca="1" si="291"/>
        <v>0.1530488173227133</v>
      </c>
      <c r="Q630" s="30">
        <f t="shared" ca="1" si="292"/>
        <v>7.0271821451643804E-3</v>
      </c>
      <c r="R630" s="30">
        <f t="shared" ca="1" si="293"/>
        <v>-3.62621225428683</v>
      </c>
      <c r="S630" s="30">
        <f t="shared" ca="1" si="294"/>
        <v>-0.4573298909281176</v>
      </c>
      <c r="T630">
        <f t="shared" ca="1" si="295"/>
        <v>13.332347269511221</v>
      </c>
      <c r="U630">
        <f t="shared" ca="1" si="296"/>
        <v>-0.12568218784084981</v>
      </c>
      <c r="V630">
        <f t="shared" ca="1" si="297"/>
        <v>1.5796012340462658E-3</v>
      </c>
      <c r="W630" s="30">
        <f t="shared" ca="1" si="298"/>
        <v>2.7366629481863497E-2</v>
      </c>
      <c r="X630" s="30">
        <f t="shared" ca="1" si="282"/>
        <v>3.6540853548031862</v>
      </c>
      <c r="Y630" s="30">
        <f t="shared" ca="1" si="299"/>
        <v>0.10000000000000252</v>
      </c>
      <c r="Z630" s="30">
        <f t="shared" ca="1" si="283"/>
        <v>3.641522937508892</v>
      </c>
      <c r="AA630" s="30">
        <f t="shared" ca="1" si="284"/>
        <v>3.654091156292977</v>
      </c>
      <c r="AB630">
        <f t="shared" ca="1" si="285"/>
        <v>1.5796012340462658E-3</v>
      </c>
      <c r="AC630">
        <f t="shared" ca="1" si="300"/>
        <v>1.0937158944536344E-8</v>
      </c>
      <c r="AD630">
        <f t="shared" ca="1" si="301"/>
        <v>6.924000000000174E-7</v>
      </c>
      <c r="AE630" s="31">
        <f t="shared" ca="1" si="302"/>
        <v>1.5796012340462261E-2</v>
      </c>
      <c r="AF630" s="32">
        <f t="shared" ca="1" si="286"/>
        <v>-1.5931518578910651E-6</v>
      </c>
    </row>
    <row r="631" spans="1:32" x14ac:dyDescent="0.35">
      <c r="A631">
        <f t="shared" si="303"/>
        <v>599</v>
      </c>
      <c r="B631" s="28">
        <f t="shared" si="309"/>
        <v>4.1474760000000423E-3</v>
      </c>
      <c r="C631">
        <f t="shared" si="287"/>
        <v>0</v>
      </c>
      <c r="D631" s="29">
        <f t="shared" si="288"/>
        <v>0.1</v>
      </c>
      <c r="E631" s="30">
        <f t="shared" ca="1" si="279"/>
        <v>3.641522937508892</v>
      </c>
      <c r="F631" s="30">
        <f t="shared" ca="1" si="279"/>
        <v>3.654091156292977</v>
      </c>
      <c r="G631" s="30">
        <f t="shared" ca="1" si="304"/>
        <v>-4.8358715625148196</v>
      </c>
      <c r="H631" s="30">
        <f t="shared" ca="1" si="305"/>
        <v>-0.60981854793170431</v>
      </c>
      <c r="I631">
        <f t="shared" ca="1" si="306"/>
        <v>23.710890328036431</v>
      </c>
      <c r="J631" s="29">
        <f t="shared" ca="1" si="307"/>
        <v>0.1</v>
      </c>
      <c r="K631" s="30">
        <f t="shared" ca="1" si="308"/>
        <v>-0.12566770857027396</v>
      </c>
      <c r="L631" s="30">
        <f t="shared" ca="1" si="280"/>
        <v>3.6540897083659192</v>
      </c>
      <c r="M631" s="30">
        <f t="shared" ca="1" si="289"/>
        <v>0.15303430544693669</v>
      </c>
      <c r="N631" s="30">
        <f t="shared" si="281"/>
        <v>10</v>
      </c>
      <c r="O631" s="56">
        <f t="shared" ca="1" si="290"/>
        <v>0</v>
      </c>
      <c r="P631" s="30">
        <f t="shared" ca="1" si="291"/>
        <v>0.15303430544693669</v>
      </c>
      <c r="Q631" s="30">
        <f t="shared" ca="1" si="292"/>
        <v>7.0258495930878946E-3</v>
      </c>
      <c r="R631" s="30">
        <f t="shared" ca="1" si="293"/>
        <v>-3.6262195069641985</v>
      </c>
      <c r="S631" s="30">
        <f t="shared" ca="1" si="294"/>
        <v>-0.45727793351076196</v>
      </c>
      <c r="T631">
        <f t="shared" ca="1" si="295"/>
        <v>13.332379086091979</v>
      </c>
      <c r="U631">
        <f t="shared" ca="1" si="296"/>
        <v>-0.12566770857027396</v>
      </c>
      <c r="V631">
        <f t="shared" ca="1" si="297"/>
        <v>1.5792372977303307E-3</v>
      </c>
      <c r="W631" s="30">
        <f t="shared" ca="1" si="298"/>
        <v>2.7366596876662735E-2</v>
      </c>
      <c r="X631" s="30">
        <f t="shared" ca="1" si="282"/>
        <v>3.6540897083659192</v>
      </c>
      <c r="Y631" s="30">
        <f t="shared" ca="1" si="299"/>
        <v>0.1000000000000122</v>
      </c>
      <c r="Z631" s="30">
        <f t="shared" ca="1" si="283"/>
        <v>3.6415287383303196</v>
      </c>
      <c r="AA631" s="30">
        <f t="shared" ca="1" si="284"/>
        <v>3.6540955091873468</v>
      </c>
      <c r="AB631">
        <f t="shared" ca="1" si="285"/>
        <v>1.5792372977303307E-3</v>
      </c>
      <c r="AC631">
        <f t="shared" ca="1" si="300"/>
        <v>1.0934639049484809E-8</v>
      </c>
      <c r="AD631">
        <f t="shared" ca="1" si="301"/>
        <v>6.9240000000008442E-7</v>
      </c>
      <c r="AE631" s="31">
        <f t="shared" ca="1" si="302"/>
        <v>1.5792372977301378E-2</v>
      </c>
      <c r="AF631" s="32">
        <f t="shared" ca="1" si="286"/>
        <v>-1.592965780305265E-6</v>
      </c>
    </row>
    <row r="632" spans="1:32" x14ac:dyDescent="0.35">
      <c r="A632">
        <f t="shared" si="303"/>
        <v>600</v>
      </c>
      <c r="B632" s="28">
        <f t="shared" si="309"/>
        <v>4.1544000000000424E-3</v>
      </c>
      <c r="C632">
        <f t="shared" si="287"/>
        <v>0</v>
      </c>
      <c r="D632" s="29">
        <f t="shared" si="288"/>
        <v>0.1</v>
      </c>
      <c r="E632" s="30">
        <f t="shared" ca="1" si="279"/>
        <v>3.6415287383303196</v>
      </c>
      <c r="F632" s="30">
        <f t="shared" ca="1" si="279"/>
        <v>3.6540955091873468</v>
      </c>
      <c r="G632" s="30">
        <f t="shared" ca="1" si="304"/>
        <v>-4.835881230550533</v>
      </c>
      <c r="H632" s="30">
        <f t="shared" ca="1" si="305"/>
        <v>-0.60974926578857913</v>
      </c>
      <c r="I632">
        <f t="shared" ca="1" si="306"/>
        <v>23.710946884411513</v>
      </c>
      <c r="J632" s="29">
        <f t="shared" ca="1" si="307"/>
        <v>0.1</v>
      </c>
      <c r="K632" s="30">
        <f t="shared" ca="1" si="308"/>
        <v>-0.12565323096773381</v>
      </c>
      <c r="L632" s="30">
        <f t="shared" ca="1" si="280"/>
        <v>3.6540940614270929</v>
      </c>
      <c r="M632" s="30">
        <f t="shared" ca="1" si="289"/>
        <v>0.1530197952430242</v>
      </c>
      <c r="N632" s="30">
        <f t="shared" si="281"/>
        <v>10</v>
      </c>
      <c r="O632" s="56">
        <f t="shared" ca="1" si="290"/>
        <v>0</v>
      </c>
      <c r="P632" s="30">
        <f t="shared" ca="1" si="291"/>
        <v>0.1530197952430242</v>
      </c>
      <c r="Q632" s="30">
        <f t="shared" ca="1" si="292"/>
        <v>7.0245173208651158E-3</v>
      </c>
      <c r="R632" s="30">
        <f t="shared" ca="1" si="293"/>
        <v>-3.6262267588060171</v>
      </c>
      <c r="S632" s="30">
        <f t="shared" ca="1" si="294"/>
        <v>-0.45722598191089381</v>
      </c>
      <c r="T632">
        <f t="shared" ca="1" si="295"/>
        <v>13.332410899045151</v>
      </c>
      <c r="U632">
        <f t="shared" ca="1" si="296"/>
        <v>-0.12565323096773381</v>
      </c>
      <c r="V632">
        <f t="shared" ca="1" si="297"/>
        <v>1.5788734452630662E-3</v>
      </c>
      <c r="W632" s="30">
        <f t="shared" ca="1" si="298"/>
        <v>2.7366564275290384E-2</v>
      </c>
      <c r="X632" s="30">
        <f t="shared" ca="1" si="282"/>
        <v>3.6540940614270929</v>
      </c>
      <c r="Y632" s="30">
        <f t="shared" ca="1" si="299"/>
        <v>0.10000000000000142</v>
      </c>
      <c r="Z632" s="30">
        <f t="shared" ca="1" si="283"/>
        <v>3.641534538483461</v>
      </c>
      <c r="AA632" s="30">
        <f t="shared" ca="1" si="284"/>
        <v>3.6540998615802343</v>
      </c>
      <c r="AB632">
        <f t="shared" ca="1" si="285"/>
        <v>1.5788734452630662E-3</v>
      </c>
      <c r="AC632">
        <f t="shared" ca="1" si="300"/>
        <v>1.0932119735001469E-8</v>
      </c>
      <c r="AD632">
        <f t="shared" ca="1" si="301"/>
        <v>6.9240000000000977E-7</v>
      </c>
      <c r="AE632" s="31">
        <f t="shared" ca="1" si="302"/>
        <v>1.5788734452630439E-2</v>
      </c>
      <c r="AF632" s="32">
        <f t="shared" ca="1" si="286"/>
        <v>-1.5927797247022773E-6</v>
      </c>
    </row>
    <row r="633" spans="1:32" x14ac:dyDescent="0.35">
      <c r="A633">
        <f t="shared" si="303"/>
        <v>601</v>
      </c>
      <c r="B633" s="28">
        <f t="shared" si="309"/>
        <v>4.1613240000000426E-3</v>
      </c>
      <c r="C633">
        <f t="shared" si="287"/>
        <v>0</v>
      </c>
      <c r="D633" s="29">
        <f t="shared" si="288"/>
        <v>0.1</v>
      </c>
      <c r="E633" s="30">
        <f t="shared" ca="1" si="279"/>
        <v>3.641534538483461</v>
      </c>
      <c r="F633" s="30">
        <f t="shared" ca="1" si="279"/>
        <v>3.6540998615802343</v>
      </c>
      <c r="G633" s="30">
        <f t="shared" ca="1" si="304"/>
        <v>-4.8358908974724359</v>
      </c>
      <c r="H633" s="30">
        <f t="shared" ca="1" si="305"/>
        <v>-0.60967999140284379</v>
      </c>
      <c r="I633">
        <f t="shared" ca="1" si="306"/>
        <v>23.711003434338281</v>
      </c>
      <c r="J633" s="29">
        <f t="shared" ca="1" si="307"/>
        <v>0.1</v>
      </c>
      <c r="K633" s="30">
        <f t="shared" ca="1" si="308"/>
        <v>-0.12563875503303287</v>
      </c>
      <c r="L633" s="30">
        <f t="shared" ca="1" si="280"/>
        <v>3.6540984139867643</v>
      </c>
      <c r="M633" s="30">
        <f t="shared" ca="1" si="289"/>
        <v>0.15300528671078636</v>
      </c>
      <c r="N633" s="30">
        <f t="shared" si="281"/>
        <v>10</v>
      </c>
      <c r="O633" s="56">
        <f t="shared" ca="1" si="290"/>
        <v>0</v>
      </c>
      <c r="P633" s="30">
        <f t="shared" ca="1" si="291"/>
        <v>0.15300528671078636</v>
      </c>
      <c r="Q633" s="30">
        <f t="shared" ca="1" si="292"/>
        <v>7.0231853284349818E-3</v>
      </c>
      <c r="R633" s="30">
        <f t="shared" ca="1" si="293"/>
        <v>-3.6262340098123822</v>
      </c>
      <c r="S633" s="30">
        <f t="shared" ca="1" si="294"/>
        <v>-0.45717403612789309</v>
      </c>
      <c r="T633">
        <f t="shared" ca="1" si="295"/>
        <v>13.332442708371145</v>
      </c>
      <c r="U633">
        <f t="shared" ca="1" si="296"/>
        <v>-0.12563875503303287</v>
      </c>
      <c r="V633">
        <f t="shared" ca="1" si="297"/>
        <v>1.5785096766250445E-3</v>
      </c>
      <c r="W633" s="30">
        <f t="shared" ca="1" si="298"/>
        <v>2.7366531677753492E-2</v>
      </c>
      <c r="X633" s="30">
        <f t="shared" ca="1" si="282"/>
        <v>3.6540984139867643</v>
      </c>
      <c r="Y633" s="30">
        <f t="shared" ca="1" si="299"/>
        <v>9.9999999999997577E-2</v>
      </c>
      <c r="Z633" s="30">
        <f t="shared" ca="1" si="283"/>
        <v>3.6415403379683933</v>
      </c>
      <c r="AA633" s="30">
        <f t="shared" ca="1" si="284"/>
        <v>3.6541042134716966</v>
      </c>
      <c r="AB633">
        <f t="shared" ca="1" si="285"/>
        <v>1.5785096766250445E-3</v>
      </c>
      <c r="AC633">
        <f t="shared" ca="1" si="300"/>
        <v>1.0929601000951806E-8</v>
      </c>
      <c r="AD633">
        <f t="shared" ca="1" si="301"/>
        <v>6.923999999999832E-7</v>
      </c>
      <c r="AE633" s="31">
        <f t="shared" ca="1" si="302"/>
        <v>1.5785096766250829E-2</v>
      </c>
      <c r="AF633" s="32">
        <f t="shared" ca="1" si="286"/>
        <v>-1.5925936912038119E-6</v>
      </c>
    </row>
    <row r="634" spans="1:32" x14ac:dyDescent="0.35">
      <c r="A634">
        <f t="shared" si="303"/>
        <v>602</v>
      </c>
      <c r="B634" s="28">
        <f t="shared" si="309"/>
        <v>4.1682480000000428E-3</v>
      </c>
      <c r="C634">
        <f t="shared" si="287"/>
        <v>0</v>
      </c>
      <c r="D634" s="29">
        <f t="shared" si="288"/>
        <v>0.1</v>
      </c>
      <c r="E634" s="30">
        <f t="shared" ca="1" si="279"/>
        <v>3.6415403379683933</v>
      </c>
      <c r="F634" s="30">
        <f t="shared" ca="1" si="279"/>
        <v>3.6541042134716966</v>
      </c>
      <c r="G634" s="30">
        <f t="shared" ca="1" si="304"/>
        <v>-4.8359005632806564</v>
      </c>
      <c r="H634" s="30">
        <f t="shared" ca="1" si="305"/>
        <v>-0.60961072477365297</v>
      </c>
      <c r="I634">
        <f t="shared" ca="1" si="306"/>
        <v>23.711059977817452</v>
      </c>
      <c r="J634" s="29">
        <f t="shared" ca="1" si="307"/>
        <v>0.1</v>
      </c>
      <c r="K634" s="30">
        <f t="shared" ca="1" si="308"/>
        <v>-0.12562428076597795</v>
      </c>
      <c r="L634" s="30">
        <f t="shared" ca="1" si="280"/>
        <v>3.654102766044991</v>
      </c>
      <c r="M634" s="30">
        <f t="shared" ca="1" si="289"/>
        <v>0.15299077985003073</v>
      </c>
      <c r="N634" s="30">
        <f t="shared" si="281"/>
        <v>10</v>
      </c>
      <c r="O634" s="56">
        <f t="shared" ca="1" si="290"/>
        <v>0</v>
      </c>
      <c r="P634" s="30">
        <f t="shared" ca="1" si="291"/>
        <v>0.15299077985003073</v>
      </c>
      <c r="Q634" s="30">
        <f t="shared" ca="1" si="292"/>
        <v>7.0218536157361702E-3</v>
      </c>
      <c r="R634" s="30">
        <f t="shared" ca="1" si="293"/>
        <v>-3.6262412599833902</v>
      </c>
      <c r="S634" s="30">
        <f t="shared" ca="1" si="294"/>
        <v>-0.45712209616112898</v>
      </c>
      <c r="T634">
        <f t="shared" ca="1" si="295"/>
        <v>13.332474514070377</v>
      </c>
      <c r="U634">
        <f t="shared" ca="1" si="296"/>
        <v>-0.12562428076597795</v>
      </c>
      <c r="V634">
        <f t="shared" ca="1" si="297"/>
        <v>1.5781459917969258E-3</v>
      </c>
      <c r="W634" s="30">
        <f t="shared" ca="1" si="298"/>
        <v>2.7366499084052781E-2</v>
      </c>
      <c r="X634" s="30">
        <f t="shared" ca="1" si="282"/>
        <v>3.654102766044991</v>
      </c>
      <c r="Y634" s="30">
        <f t="shared" ca="1" si="299"/>
        <v>0.10000000000000497</v>
      </c>
      <c r="Z634" s="30">
        <f t="shared" ca="1" si="283"/>
        <v>3.6415461367851933</v>
      </c>
      <c r="AA634" s="30">
        <f t="shared" ca="1" si="284"/>
        <v>3.654108564861791</v>
      </c>
      <c r="AB634">
        <f t="shared" ca="1" si="285"/>
        <v>1.5781459917969258E-3</v>
      </c>
      <c r="AC634">
        <f t="shared" ca="1" si="300"/>
        <v>1.0927082847201913E-8</v>
      </c>
      <c r="AD634">
        <f t="shared" ca="1" si="301"/>
        <v>6.9240000000003434E-7</v>
      </c>
      <c r="AE634" s="31">
        <f t="shared" ca="1" si="302"/>
        <v>1.5781459917968473E-2</v>
      </c>
      <c r="AF634" s="32">
        <f t="shared" ca="1" si="286"/>
        <v>-1.5924076796876762E-6</v>
      </c>
    </row>
    <row r="635" spans="1:32" x14ac:dyDescent="0.35">
      <c r="A635">
        <f t="shared" si="303"/>
        <v>603</v>
      </c>
      <c r="B635" s="28">
        <f t="shared" si="309"/>
        <v>4.1751720000000429E-3</v>
      </c>
      <c r="C635">
        <f t="shared" si="287"/>
        <v>0</v>
      </c>
      <c r="D635" s="29">
        <f t="shared" si="288"/>
        <v>0.1</v>
      </c>
      <c r="E635" s="30">
        <f t="shared" ca="1" si="279"/>
        <v>3.6415461367851933</v>
      </c>
      <c r="F635" s="30">
        <f t="shared" ca="1" si="279"/>
        <v>3.654108564861791</v>
      </c>
      <c r="G635" s="30">
        <f t="shared" ca="1" si="304"/>
        <v>-4.8359102279753232</v>
      </c>
      <c r="H635" s="30">
        <f t="shared" ca="1" si="305"/>
        <v>-0.60954146590016656</v>
      </c>
      <c r="I635">
        <f t="shared" ca="1" si="306"/>
        <v>23.711116514849767</v>
      </c>
      <c r="J635" s="29">
        <f t="shared" ca="1" si="307"/>
        <v>0.1</v>
      </c>
      <c r="K635" s="30">
        <f t="shared" ca="1" si="308"/>
        <v>-0.12560980816638254</v>
      </c>
      <c r="L635" s="30">
        <f t="shared" ca="1" si="280"/>
        <v>3.6541071176018316</v>
      </c>
      <c r="M635" s="30">
        <f t="shared" ca="1" si="289"/>
        <v>0.15297627466056193</v>
      </c>
      <c r="N635" s="30">
        <f t="shared" si="281"/>
        <v>10</v>
      </c>
      <c r="O635" s="56">
        <f t="shared" ca="1" si="290"/>
        <v>0</v>
      </c>
      <c r="P635" s="30">
        <f t="shared" ca="1" si="291"/>
        <v>0.15297627466056193</v>
      </c>
      <c r="Q635" s="30">
        <f t="shared" ca="1" si="292"/>
        <v>7.020522182707105E-3</v>
      </c>
      <c r="R635" s="30">
        <f t="shared" ca="1" si="293"/>
        <v>-3.626248509319137</v>
      </c>
      <c r="S635" s="30">
        <f t="shared" ca="1" si="294"/>
        <v>-0.45707016200995998</v>
      </c>
      <c r="T635">
        <f t="shared" ca="1" si="295"/>
        <v>13.332506316143247</v>
      </c>
      <c r="U635">
        <f t="shared" ca="1" si="296"/>
        <v>-0.12560980816638254</v>
      </c>
      <c r="V635">
        <f t="shared" ca="1" si="297"/>
        <v>1.5777823907595424E-3</v>
      </c>
      <c r="W635" s="30">
        <f t="shared" ca="1" si="298"/>
        <v>2.7366466494179398E-2</v>
      </c>
      <c r="X635" s="30">
        <f t="shared" ca="1" si="282"/>
        <v>3.6541071176018316</v>
      </c>
      <c r="Y635" s="30">
        <f t="shared" ca="1" si="299"/>
        <v>9.9999999999992983E-2</v>
      </c>
      <c r="Z635" s="30">
        <f t="shared" ca="1" si="283"/>
        <v>3.6415519349339385</v>
      </c>
      <c r="AA635" s="30">
        <f t="shared" ca="1" si="284"/>
        <v>3.6541129157505767</v>
      </c>
      <c r="AB635">
        <f t="shared" ca="1" si="285"/>
        <v>1.5777823907595424E-3</v>
      </c>
      <c r="AC635">
        <f t="shared" ca="1" si="300"/>
        <v>1.092456527361907E-8</v>
      </c>
      <c r="AD635">
        <f t="shared" ca="1" si="301"/>
        <v>6.9239999999995133E-7</v>
      </c>
      <c r="AE635" s="31">
        <f t="shared" ca="1" si="302"/>
        <v>1.5777823907596529E-2</v>
      </c>
      <c r="AF635" s="32">
        <f t="shared" ca="1" si="286"/>
        <v>-1.5922216902755799E-6</v>
      </c>
    </row>
    <row r="636" spans="1:32" x14ac:dyDescent="0.35">
      <c r="A636">
        <f t="shared" si="303"/>
        <v>604</v>
      </c>
      <c r="B636" s="28">
        <f t="shared" si="309"/>
        <v>4.1820960000000431E-3</v>
      </c>
      <c r="C636">
        <f t="shared" si="287"/>
        <v>0</v>
      </c>
      <c r="D636" s="29">
        <f t="shared" si="288"/>
        <v>0.1</v>
      </c>
      <c r="E636" s="30">
        <f t="shared" ca="1" si="279"/>
        <v>3.6415519349339385</v>
      </c>
      <c r="F636" s="30">
        <f t="shared" ca="1" si="279"/>
        <v>3.6541129157505767</v>
      </c>
      <c r="G636" s="30">
        <f t="shared" ca="1" si="304"/>
        <v>-4.8359198915565651</v>
      </c>
      <c r="H636" s="30">
        <f t="shared" ca="1" si="305"/>
        <v>-0.60947221478153912</v>
      </c>
      <c r="I636">
        <f t="shared" ca="1" si="306"/>
        <v>23.711173045435945</v>
      </c>
      <c r="J636" s="29">
        <f t="shared" ca="1" si="307"/>
        <v>0.1</v>
      </c>
      <c r="K636" s="30">
        <f t="shared" ca="1" si="308"/>
        <v>-0.12559533723404678</v>
      </c>
      <c r="L636" s="30">
        <f t="shared" ca="1" si="280"/>
        <v>3.654111468657343</v>
      </c>
      <c r="M636" s="30">
        <f t="shared" ca="1" si="289"/>
        <v>0.15296177114219045</v>
      </c>
      <c r="N636" s="30">
        <f t="shared" si="281"/>
        <v>10</v>
      </c>
      <c r="O636" s="56">
        <f t="shared" ca="1" si="290"/>
        <v>0</v>
      </c>
      <c r="P636" s="30">
        <f t="shared" ca="1" si="291"/>
        <v>0.15296177114219045</v>
      </c>
      <c r="Q636" s="30">
        <f t="shared" ca="1" si="292"/>
        <v>7.0191910292867546E-3</v>
      </c>
      <c r="R636" s="30">
        <f t="shared" ca="1" si="293"/>
        <v>-3.6262557578197194</v>
      </c>
      <c r="S636" s="30">
        <f t="shared" ca="1" si="294"/>
        <v>-0.45701823367376593</v>
      </c>
      <c r="T636">
        <f t="shared" ca="1" si="295"/>
        <v>13.332538114590175</v>
      </c>
      <c r="U636">
        <f t="shared" ca="1" si="296"/>
        <v>-0.12559533723404678</v>
      </c>
      <c r="V636">
        <f t="shared" ca="1" si="297"/>
        <v>1.5774188734933939E-3</v>
      </c>
      <c r="W636" s="30">
        <f t="shared" ca="1" si="298"/>
        <v>2.7366433908143667E-2</v>
      </c>
      <c r="X636" s="30">
        <f t="shared" ca="1" si="282"/>
        <v>3.654111468657343</v>
      </c>
      <c r="Y636" s="30">
        <f t="shared" ca="1" si="299"/>
        <v>0.10000000000000096</v>
      </c>
      <c r="Z636" s="30">
        <f t="shared" ca="1" si="283"/>
        <v>3.641557732414705</v>
      </c>
      <c r="AA636" s="30">
        <f t="shared" ca="1" si="284"/>
        <v>3.6541172661381096</v>
      </c>
      <c r="AB636">
        <f t="shared" ca="1" si="285"/>
        <v>1.5774188734933939E-3</v>
      </c>
      <c r="AC636">
        <f t="shared" ca="1" si="300"/>
        <v>1.0922048280068258E-8</v>
      </c>
      <c r="AD636">
        <f t="shared" ca="1" si="301"/>
        <v>6.924000000000066E-7</v>
      </c>
      <c r="AE636" s="31">
        <f t="shared" ca="1" si="302"/>
        <v>1.5774188734933785E-2</v>
      </c>
      <c r="AF636" s="32">
        <f t="shared" ca="1" si="286"/>
        <v>-1.5920357227233801E-6</v>
      </c>
    </row>
    <row r="637" spans="1:32" x14ac:dyDescent="0.35">
      <c r="A637">
        <f t="shared" si="303"/>
        <v>605</v>
      </c>
      <c r="B637" s="28">
        <f t="shared" si="309"/>
        <v>4.1890200000000433E-3</v>
      </c>
      <c r="C637">
        <f t="shared" si="287"/>
        <v>0</v>
      </c>
      <c r="D637" s="29">
        <f t="shared" si="288"/>
        <v>0.1</v>
      </c>
      <c r="E637" s="30">
        <f t="shared" ca="1" si="279"/>
        <v>3.641557732414705</v>
      </c>
      <c r="F637" s="30">
        <f t="shared" ca="1" si="279"/>
        <v>3.6541172661381096</v>
      </c>
      <c r="G637" s="30">
        <f t="shared" ca="1" si="304"/>
        <v>-4.8359295540245091</v>
      </c>
      <c r="H637" s="30">
        <f t="shared" ca="1" si="305"/>
        <v>-0.609402971416936</v>
      </c>
      <c r="I637">
        <f t="shared" ca="1" si="306"/>
        <v>23.711229569576719</v>
      </c>
      <c r="J637" s="29">
        <f t="shared" ca="1" si="307"/>
        <v>0.1</v>
      </c>
      <c r="K637" s="30">
        <f t="shared" ca="1" si="308"/>
        <v>-0.12558086796878418</v>
      </c>
      <c r="L637" s="30">
        <f t="shared" ca="1" si="280"/>
        <v>3.6541158192115835</v>
      </c>
      <c r="M637" s="30">
        <f t="shared" ca="1" si="289"/>
        <v>0.15294726929472241</v>
      </c>
      <c r="N637" s="30">
        <f t="shared" si="281"/>
        <v>10</v>
      </c>
      <c r="O637" s="56">
        <f t="shared" ca="1" si="290"/>
        <v>0</v>
      </c>
      <c r="P637" s="30">
        <f t="shared" ca="1" si="291"/>
        <v>0.15294726929472241</v>
      </c>
      <c r="Q637" s="30">
        <f t="shared" ca="1" si="292"/>
        <v>7.0178601554137009E-3</v>
      </c>
      <c r="R637" s="30">
        <f t="shared" ca="1" si="293"/>
        <v>-3.6262630054852329</v>
      </c>
      <c r="S637" s="30">
        <f t="shared" ca="1" si="294"/>
        <v>-0.45696631115191055</v>
      </c>
      <c r="T637">
        <f t="shared" ca="1" si="295"/>
        <v>13.332569909411559</v>
      </c>
      <c r="U637">
        <f t="shared" ca="1" si="296"/>
        <v>-0.12558086796878418</v>
      </c>
      <c r="V637">
        <f t="shared" ca="1" si="297"/>
        <v>1.5770554399793205E-3</v>
      </c>
      <c r="W637" s="30">
        <f t="shared" ca="1" si="298"/>
        <v>2.7366401325938233E-2</v>
      </c>
      <c r="X637" s="30">
        <f t="shared" ca="1" si="282"/>
        <v>3.6541158192115835</v>
      </c>
      <c r="Y637" s="30">
        <f t="shared" ca="1" si="299"/>
        <v>0.10000000000000375</v>
      </c>
      <c r="Z637" s="30">
        <f t="shared" ca="1" si="283"/>
        <v>3.6415635292275703</v>
      </c>
      <c r="AA637" s="30">
        <f t="shared" ca="1" si="284"/>
        <v>3.6541216160244487</v>
      </c>
      <c r="AB637">
        <f t="shared" ca="1" si="285"/>
        <v>1.5770554399793205E-3</v>
      </c>
      <c r="AC637">
        <f t="shared" ca="1" si="300"/>
        <v>1.0919531866416814E-8</v>
      </c>
      <c r="AD637">
        <f t="shared" ca="1" si="301"/>
        <v>6.9240000000002587E-7</v>
      </c>
      <c r="AE637" s="31">
        <f t="shared" ca="1" si="302"/>
        <v>1.5770554399792615E-2</v>
      </c>
      <c r="AF637" s="32">
        <f t="shared" ca="1" si="286"/>
        <v>-1.5918497772747372E-6</v>
      </c>
    </row>
    <row r="638" spans="1:32" x14ac:dyDescent="0.35">
      <c r="A638">
        <f t="shared" si="303"/>
        <v>606</v>
      </c>
      <c r="B638" s="28">
        <f t="shared" si="309"/>
        <v>4.1959440000000434E-3</v>
      </c>
      <c r="C638">
        <f t="shared" si="287"/>
        <v>0</v>
      </c>
      <c r="D638" s="29">
        <f t="shared" si="288"/>
        <v>0.1</v>
      </c>
      <c r="E638" s="30">
        <f t="shared" ca="1" si="279"/>
        <v>3.6415635292275703</v>
      </c>
      <c r="F638" s="30">
        <f t="shared" ca="1" si="279"/>
        <v>3.6541216160244487</v>
      </c>
      <c r="G638" s="30">
        <f t="shared" ca="1" si="304"/>
        <v>-4.8359392153792848</v>
      </c>
      <c r="H638" s="30">
        <f t="shared" ca="1" si="305"/>
        <v>-0.60933373580551153</v>
      </c>
      <c r="I638">
        <f t="shared" ca="1" si="306"/>
        <v>23.711286087272818</v>
      </c>
      <c r="J638" s="29">
        <f t="shared" ca="1" si="307"/>
        <v>0.1</v>
      </c>
      <c r="K638" s="30">
        <f t="shared" ca="1" si="308"/>
        <v>-0.12556640037040154</v>
      </c>
      <c r="L638" s="30">
        <f t="shared" ca="1" si="280"/>
        <v>3.6541201692646106</v>
      </c>
      <c r="M638" s="30">
        <f t="shared" ca="1" si="289"/>
        <v>0.15293276911796533</v>
      </c>
      <c r="N638" s="30">
        <f t="shared" si="281"/>
        <v>10</v>
      </c>
      <c r="O638" s="56">
        <f t="shared" ca="1" si="290"/>
        <v>0</v>
      </c>
      <c r="P638" s="30">
        <f t="shared" ca="1" si="291"/>
        <v>0.15293276911796533</v>
      </c>
      <c r="Q638" s="30">
        <f t="shared" ca="1" si="292"/>
        <v>7.0165295610266675E-3</v>
      </c>
      <c r="R638" s="30">
        <f t="shared" ca="1" si="293"/>
        <v>-3.6262702523157739</v>
      </c>
      <c r="S638" s="30">
        <f t="shared" ca="1" si="294"/>
        <v>-0.45691439444376303</v>
      </c>
      <c r="T638">
        <f t="shared" ca="1" si="295"/>
        <v>13.332601700607812</v>
      </c>
      <c r="U638">
        <f t="shared" ca="1" si="296"/>
        <v>-0.12556640037040154</v>
      </c>
      <c r="V638">
        <f t="shared" ca="1" si="297"/>
        <v>1.5766920901979977E-3</v>
      </c>
      <c r="W638" s="30">
        <f t="shared" ca="1" si="298"/>
        <v>2.7366368747563791E-2</v>
      </c>
      <c r="X638" s="30">
        <f t="shared" ca="1" si="282"/>
        <v>3.6541201692646106</v>
      </c>
      <c r="Y638" s="30">
        <f t="shared" ca="1" si="299"/>
        <v>0.10000000000000554</v>
      </c>
      <c r="Z638" s="30">
        <f t="shared" ca="1" si="283"/>
        <v>3.6415693253726116</v>
      </c>
      <c r="AA638" s="30">
        <f t="shared" ca="1" si="284"/>
        <v>3.6541259654096518</v>
      </c>
      <c r="AB638">
        <f t="shared" ca="1" si="285"/>
        <v>1.5766920901979977E-3</v>
      </c>
      <c r="AC638">
        <f t="shared" ca="1" si="300"/>
        <v>1.0917016032530935E-8</v>
      </c>
      <c r="AD638">
        <f t="shared" ca="1" si="301"/>
        <v>6.9240000000003825E-7</v>
      </c>
      <c r="AE638" s="31">
        <f t="shared" ca="1" si="302"/>
        <v>1.5766920901979103E-2</v>
      </c>
      <c r="AF638" s="32">
        <f t="shared" ca="1" si="286"/>
        <v>-1.5916638539294099E-6</v>
      </c>
    </row>
    <row r="639" spans="1:32" x14ac:dyDescent="0.35">
      <c r="A639">
        <f t="shared" si="303"/>
        <v>607</v>
      </c>
      <c r="B639" s="28">
        <f t="shared" si="309"/>
        <v>4.2028680000000436E-3</v>
      </c>
      <c r="C639">
        <f t="shared" si="287"/>
        <v>0</v>
      </c>
      <c r="D639" s="29">
        <f t="shared" si="288"/>
        <v>0.1</v>
      </c>
      <c r="E639" s="30">
        <f t="shared" ca="1" si="279"/>
        <v>3.6415693253726116</v>
      </c>
      <c r="F639" s="30">
        <f t="shared" ca="1" si="279"/>
        <v>3.6541259654096518</v>
      </c>
      <c r="G639" s="30">
        <f t="shared" ca="1" si="304"/>
        <v>-4.8359488756210203</v>
      </c>
      <c r="H639" s="30">
        <f t="shared" ca="1" si="305"/>
        <v>-0.6092645079464204</v>
      </c>
      <c r="I639">
        <f t="shared" ca="1" si="306"/>
        <v>23.711342598524968</v>
      </c>
      <c r="J639" s="29">
        <f t="shared" ca="1" si="307"/>
        <v>0.1</v>
      </c>
      <c r="K639" s="30">
        <f t="shared" ca="1" si="308"/>
        <v>-0.12555193443870902</v>
      </c>
      <c r="L639" s="30">
        <f t="shared" ca="1" si="280"/>
        <v>3.6541245188164826</v>
      </c>
      <c r="M639" s="30">
        <f t="shared" ca="1" si="289"/>
        <v>0.1529182706117253</v>
      </c>
      <c r="N639" s="30">
        <f t="shared" si="281"/>
        <v>10</v>
      </c>
      <c r="O639" s="56">
        <f t="shared" ca="1" si="290"/>
        <v>0</v>
      </c>
      <c r="P639" s="30">
        <f t="shared" ca="1" si="291"/>
        <v>0.1529182706117253</v>
      </c>
      <c r="Q639" s="30">
        <f t="shared" ca="1" si="292"/>
        <v>7.0151992460642555E-3</v>
      </c>
      <c r="R639" s="30">
        <f t="shared" ca="1" si="293"/>
        <v>-3.6262774983114392</v>
      </c>
      <c r="S639" s="30">
        <f t="shared" ca="1" si="294"/>
        <v>-0.45686248354868697</v>
      </c>
      <c r="T639">
        <f t="shared" ca="1" si="295"/>
        <v>13.332633488179344</v>
      </c>
      <c r="U639">
        <f t="shared" ca="1" si="296"/>
        <v>-0.12555193443870902</v>
      </c>
      <c r="V639">
        <f t="shared" ca="1" si="297"/>
        <v>1.5763288241301889E-3</v>
      </c>
      <c r="W639" s="30">
        <f t="shared" ca="1" si="298"/>
        <v>2.7366336173016287E-2</v>
      </c>
      <c r="X639" s="30">
        <f t="shared" ca="1" si="282"/>
        <v>3.6541245188164826</v>
      </c>
      <c r="Y639" s="30">
        <f t="shared" ca="1" si="299"/>
        <v>9.9999999999993247E-2</v>
      </c>
      <c r="Z639" s="30">
        <f t="shared" ca="1" si="283"/>
        <v>3.6415751208499052</v>
      </c>
      <c r="AA639" s="30">
        <f t="shared" ca="1" si="284"/>
        <v>3.6541303142937762</v>
      </c>
      <c r="AB639">
        <f t="shared" ca="1" si="285"/>
        <v>1.5763288241301889E-3</v>
      </c>
      <c r="AC639">
        <f t="shared" ca="1" si="300"/>
        <v>1.0914500778277427E-8</v>
      </c>
      <c r="AD639">
        <f t="shared" ca="1" si="301"/>
        <v>6.9239999999995313E-7</v>
      </c>
      <c r="AE639" s="31">
        <f t="shared" ca="1" si="302"/>
        <v>1.5763288241302954E-2</v>
      </c>
      <c r="AF639" s="32">
        <f t="shared" ca="1" si="286"/>
        <v>-1.5914779524432561E-6</v>
      </c>
    </row>
    <row r="640" spans="1:32" x14ac:dyDescent="0.35">
      <c r="A640">
        <f t="shared" si="303"/>
        <v>608</v>
      </c>
      <c r="B640" s="28">
        <f t="shared" si="309"/>
        <v>4.2097920000000438E-3</v>
      </c>
      <c r="C640">
        <f t="shared" si="287"/>
        <v>0</v>
      </c>
      <c r="D640" s="29">
        <f t="shared" si="288"/>
        <v>0.1</v>
      </c>
      <c r="E640" s="30">
        <f t="shared" ca="1" si="279"/>
        <v>3.6415751208499052</v>
      </c>
      <c r="F640" s="30">
        <f t="shared" ca="1" si="279"/>
        <v>3.6541303142937762</v>
      </c>
      <c r="G640" s="30">
        <f t="shared" ca="1" si="304"/>
        <v>-4.8359585347498424</v>
      </c>
      <c r="H640" s="30">
        <f t="shared" ca="1" si="305"/>
        <v>-0.60919528783882737</v>
      </c>
      <c r="I640">
        <f t="shared" ca="1" si="306"/>
        <v>23.711399103333882</v>
      </c>
      <c r="J640" s="29">
        <f t="shared" ca="1" si="307"/>
        <v>0.1</v>
      </c>
      <c r="K640" s="30">
        <f t="shared" ca="1" si="308"/>
        <v>-0.12553747017351011</v>
      </c>
      <c r="L640" s="30">
        <f t="shared" ca="1" si="280"/>
        <v>3.6541288678672563</v>
      </c>
      <c r="M640" s="30">
        <f t="shared" ca="1" si="289"/>
        <v>0.15290377377581285</v>
      </c>
      <c r="N640" s="30">
        <f t="shared" si="281"/>
        <v>10</v>
      </c>
      <c r="O640" s="56">
        <f t="shared" ca="1" si="290"/>
        <v>0</v>
      </c>
      <c r="P640" s="30">
        <f t="shared" ca="1" si="291"/>
        <v>0.15290377377581285</v>
      </c>
      <c r="Q640" s="30">
        <f t="shared" ca="1" si="292"/>
        <v>7.013869210465486E-3</v>
      </c>
      <c r="R640" s="30">
        <f t="shared" ca="1" si="293"/>
        <v>-3.6262847434723238</v>
      </c>
      <c r="S640" s="30">
        <f t="shared" ca="1" si="294"/>
        <v>-0.45681057846606232</v>
      </c>
      <c r="T640">
        <f t="shared" ca="1" si="295"/>
        <v>13.332665272126562</v>
      </c>
      <c r="U640">
        <f t="shared" ca="1" si="296"/>
        <v>-0.12553747017351011</v>
      </c>
      <c r="V640">
        <f t="shared" ca="1" si="297"/>
        <v>1.5759656417564942E-3</v>
      </c>
      <c r="W640" s="30">
        <f t="shared" ca="1" si="298"/>
        <v>2.7366303602302744E-2</v>
      </c>
      <c r="X640" s="30">
        <f t="shared" ca="1" si="282"/>
        <v>3.6541288678672563</v>
      </c>
      <c r="Y640" s="30">
        <f t="shared" ca="1" si="299"/>
        <v>9.9999999999994149E-2</v>
      </c>
      <c r="Z640" s="30">
        <f t="shared" ca="1" si="283"/>
        <v>3.6415809156595285</v>
      </c>
      <c r="AA640" s="30">
        <f t="shared" ca="1" si="284"/>
        <v>3.6541346626768796</v>
      </c>
      <c r="AB640">
        <f t="shared" ca="1" si="285"/>
        <v>1.5759656417564942E-3</v>
      </c>
      <c r="AC640">
        <f t="shared" ca="1" si="300"/>
        <v>1.0911986103521966E-8</v>
      </c>
      <c r="AD640">
        <f t="shared" ca="1" si="301"/>
        <v>6.9239999999995938E-7</v>
      </c>
      <c r="AE640" s="31">
        <f t="shared" ca="1" si="302"/>
        <v>1.5759656417565864E-2</v>
      </c>
      <c r="AF640" s="32">
        <f t="shared" ca="1" si="286"/>
        <v>-1.5912920730599361E-6</v>
      </c>
    </row>
    <row r="641" spans="1:32" x14ac:dyDescent="0.35">
      <c r="A641">
        <f t="shared" si="303"/>
        <v>609</v>
      </c>
      <c r="B641" s="28">
        <f t="shared" si="309"/>
        <v>4.2167160000000439E-3</v>
      </c>
      <c r="C641">
        <f t="shared" si="287"/>
        <v>0</v>
      </c>
      <c r="D641" s="29">
        <f t="shared" si="288"/>
        <v>0.1</v>
      </c>
      <c r="E641" s="30">
        <f t="shared" ca="1" si="279"/>
        <v>3.6415809156595285</v>
      </c>
      <c r="F641" s="30">
        <f t="shared" ca="1" si="279"/>
        <v>3.6541346626768796</v>
      </c>
      <c r="G641" s="30">
        <f t="shared" ca="1" si="304"/>
        <v>-4.8359681927658817</v>
      </c>
      <c r="H641" s="30">
        <f t="shared" ca="1" si="305"/>
        <v>-0.60912607548188746</v>
      </c>
      <c r="I641">
        <f t="shared" ca="1" si="306"/>
        <v>23.711455601700315</v>
      </c>
      <c r="J641" s="29">
        <f t="shared" ca="1" si="307"/>
        <v>0.1</v>
      </c>
      <c r="K641" s="30">
        <f t="shared" ca="1" si="308"/>
        <v>-0.12552300757461496</v>
      </c>
      <c r="L641" s="30">
        <f t="shared" ca="1" si="280"/>
        <v>3.65413321641699</v>
      </c>
      <c r="M641" s="30">
        <f t="shared" ca="1" si="289"/>
        <v>0.15288927861003407</v>
      </c>
      <c r="N641" s="30">
        <f t="shared" si="281"/>
        <v>10</v>
      </c>
      <c r="O641" s="56">
        <f t="shared" ca="1" si="290"/>
        <v>0</v>
      </c>
      <c r="P641" s="30">
        <f t="shared" ca="1" si="291"/>
        <v>0.15288927861003407</v>
      </c>
      <c r="Q641" s="30">
        <f t="shared" ca="1" si="292"/>
        <v>7.0125394541689862E-3</v>
      </c>
      <c r="R641" s="30">
        <f t="shared" ca="1" si="293"/>
        <v>-3.6262919877985249</v>
      </c>
      <c r="S641" s="30">
        <f t="shared" ca="1" si="294"/>
        <v>-0.45675867919525259</v>
      </c>
      <c r="T641">
        <f t="shared" ca="1" si="295"/>
        <v>13.332697052449879</v>
      </c>
      <c r="U641">
        <f t="shared" ca="1" si="296"/>
        <v>-0.12552300757461496</v>
      </c>
      <c r="V641">
        <f t="shared" ca="1" si="297"/>
        <v>1.5756025430576845E-3</v>
      </c>
      <c r="W641" s="30">
        <f t="shared" ca="1" si="298"/>
        <v>2.736627103541911E-2</v>
      </c>
      <c r="X641" s="30">
        <f t="shared" ca="1" si="282"/>
        <v>3.65413321641699</v>
      </c>
      <c r="Y641" s="30">
        <f t="shared" ca="1" si="299"/>
        <v>9.9999999999995134E-2</v>
      </c>
      <c r="Z641" s="30">
        <f t="shared" ca="1" si="283"/>
        <v>3.6415867098015582</v>
      </c>
      <c r="AA641" s="30">
        <f t="shared" ca="1" si="284"/>
        <v>3.6541390105590197</v>
      </c>
      <c r="AB641">
        <f t="shared" ca="1" si="285"/>
        <v>1.5756025430576845E-3</v>
      </c>
      <c r="AC641">
        <f t="shared" ca="1" si="300"/>
        <v>1.0909472008131406E-8</v>
      </c>
      <c r="AD641">
        <f t="shared" ca="1" si="301"/>
        <v>6.9239999999996626E-7</v>
      </c>
      <c r="AE641" s="31">
        <f t="shared" ca="1" si="302"/>
        <v>1.5756025430577612E-2</v>
      </c>
      <c r="AF641" s="32">
        <f t="shared" ca="1" si="286"/>
        <v>-1.5911062156572581E-6</v>
      </c>
    </row>
    <row r="642" spans="1:32" x14ac:dyDescent="0.35">
      <c r="A642">
        <f t="shared" si="303"/>
        <v>610</v>
      </c>
      <c r="B642" s="28">
        <f t="shared" si="309"/>
        <v>4.2236400000000441E-3</v>
      </c>
      <c r="C642">
        <f t="shared" si="287"/>
        <v>0</v>
      </c>
      <c r="D642" s="29">
        <f t="shared" si="288"/>
        <v>0.1</v>
      </c>
      <c r="E642" s="30">
        <f t="shared" ca="1" si="279"/>
        <v>3.6415867098015582</v>
      </c>
      <c r="F642" s="30">
        <f t="shared" ca="1" si="279"/>
        <v>3.6541390105590197</v>
      </c>
      <c r="G642" s="30">
        <f t="shared" ca="1" si="304"/>
        <v>-4.8359778496692645</v>
      </c>
      <c r="H642" s="30">
        <f t="shared" ca="1" si="305"/>
        <v>-0.60905687087476001</v>
      </c>
      <c r="I642">
        <f t="shared" ca="1" si="306"/>
        <v>23.711512093624968</v>
      </c>
      <c r="J642" s="29">
        <f t="shared" ca="1" si="307"/>
        <v>0.1</v>
      </c>
      <c r="K642" s="30">
        <f t="shared" ca="1" si="308"/>
        <v>-0.12550854664183039</v>
      </c>
      <c r="L642" s="30">
        <f t="shared" ca="1" si="280"/>
        <v>3.6541375644657412</v>
      </c>
      <c r="M642" s="30">
        <f t="shared" ca="1" si="289"/>
        <v>0.1528747851141965</v>
      </c>
      <c r="N642" s="30">
        <f t="shared" si="281"/>
        <v>10</v>
      </c>
      <c r="O642" s="56">
        <f t="shared" ca="1" si="290"/>
        <v>0</v>
      </c>
      <c r="P642" s="30">
        <f t="shared" ca="1" si="291"/>
        <v>0.1528747851141965</v>
      </c>
      <c r="Q642" s="30">
        <f t="shared" ca="1" si="292"/>
        <v>7.0112099771135264E-3</v>
      </c>
      <c r="R642" s="30">
        <f t="shared" ca="1" si="293"/>
        <v>-3.6262992312901385</v>
      </c>
      <c r="S642" s="30">
        <f t="shared" ca="1" si="294"/>
        <v>-0.45670678573562706</v>
      </c>
      <c r="T642">
        <f t="shared" ca="1" si="295"/>
        <v>13.332728829149699</v>
      </c>
      <c r="U642">
        <f t="shared" ca="1" si="296"/>
        <v>-0.12550854664183039</v>
      </c>
      <c r="V642">
        <f t="shared" ca="1" si="297"/>
        <v>1.5752395280144514E-3</v>
      </c>
      <c r="W642" s="30">
        <f t="shared" ca="1" si="298"/>
        <v>2.7366238472366106E-2</v>
      </c>
      <c r="X642" s="30">
        <f t="shared" ca="1" si="282"/>
        <v>3.6541375644657412</v>
      </c>
      <c r="Y642" s="30">
        <f t="shared" ca="1" si="299"/>
        <v>0.10000000000000055</v>
      </c>
      <c r="Z642" s="30">
        <f t="shared" ca="1" si="283"/>
        <v>3.6415925032760712</v>
      </c>
      <c r="AA642" s="30">
        <f t="shared" ca="1" si="284"/>
        <v>3.6541433579402542</v>
      </c>
      <c r="AB642">
        <f t="shared" ca="1" si="285"/>
        <v>1.5752395280144516E-3</v>
      </c>
      <c r="AC642">
        <f t="shared" ca="1" si="300"/>
        <v>1.0906958491972061E-8</v>
      </c>
      <c r="AD642">
        <f t="shared" ca="1" si="301"/>
        <v>6.9240000000000374E-7</v>
      </c>
      <c r="AE642" s="31">
        <f t="shared" ca="1" si="302"/>
        <v>1.5752395280144431E-2</v>
      </c>
      <c r="AF642" s="32">
        <f t="shared" ca="1" si="286"/>
        <v>-1.5909203802349815E-6</v>
      </c>
    </row>
    <row r="643" spans="1:32" x14ac:dyDescent="0.35">
      <c r="A643">
        <f t="shared" si="303"/>
        <v>611</v>
      </c>
      <c r="B643" s="28">
        <f t="shared" si="309"/>
        <v>4.2305640000000443E-3</v>
      </c>
      <c r="C643">
        <f t="shared" si="287"/>
        <v>0</v>
      </c>
      <c r="D643" s="29">
        <f t="shared" si="288"/>
        <v>0.1</v>
      </c>
      <c r="E643" s="30">
        <f t="shared" ca="1" si="279"/>
        <v>3.6415925032760712</v>
      </c>
      <c r="F643" s="30">
        <f t="shared" ca="1" si="279"/>
        <v>3.6541433579402542</v>
      </c>
      <c r="G643" s="30">
        <f t="shared" ca="1" si="304"/>
        <v>-4.8359875054601194</v>
      </c>
      <c r="H643" s="30">
        <f t="shared" ca="1" si="305"/>
        <v>-0.60898767401660492</v>
      </c>
      <c r="I643">
        <f t="shared" ca="1" si="306"/>
        <v>23.711568579108576</v>
      </c>
      <c r="J643" s="29">
        <f t="shared" ca="1" si="307"/>
        <v>0.1</v>
      </c>
      <c r="K643" s="30">
        <f t="shared" ca="1" si="308"/>
        <v>-0.12549408737496656</v>
      </c>
      <c r="L643" s="30">
        <f t="shared" ca="1" si="280"/>
        <v>3.6541419120135679</v>
      </c>
      <c r="M643" s="30">
        <f t="shared" ca="1" si="289"/>
        <v>0.15286029328810774</v>
      </c>
      <c r="N643" s="30">
        <f t="shared" si="281"/>
        <v>10</v>
      </c>
      <c r="O643" s="56">
        <f t="shared" ca="1" si="290"/>
        <v>0</v>
      </c>
      <c r="P643" s="30">
        <f t="shared" ca="1" si="291"/>
        <v>0.15286029328810774</v>
      </c>
      <c r="Q643" s="30">
        <f t="shared" ca="1" si="292"/>
        <v>7.0098807792378951E-3</v>
      </c>
      <c r="R643" s="30">
        <f t="shared" ca="1" si="293"/>
        <v>-3.6263064739472606</v>
      </c>
      <c r="S643" s="30">
        <f t="shared" ca="1" si="294"/>
        <v>-0.45665489808655468</v>
      </c>
      <c r="T643">
        <f t="shared" ca="1" si="295"/>
        <v>13.332760602226436</v>
      </c>
      <c r="U643">
        <f t="shared" ca="1" si="296"/>
        <v>-0.12549408737496656</v>
      </c>
      <c r="V643">
        <f t="shared" ca="1" si="297"/>
        <v>1.5748765966075741E-3</v>
      </c>
      <c r="W643" s="30">
        <f t="shared" ca="1" si="298"/>
        <v>2.7366205913141178E-2</v>
      </c>
      <c r="X643" s="30">
        <f t="shared" ca="1" si="282"/>
        <v>3.6541419120135679</v>
      </c>
      <c r="Y643" s="30">
        <f t="shared" ca="1" si="299"/>
        <v>0.10000000000000271</v>
      </c>
      <c r="Z643" s="30">
        <f t="shared" ca="1" si="283"/>
        <v>3.6415982960831443</v>
      </c>
      <c r="AA643" s="30">
        <f t="shared" ca="1" si="284"/>
        <v>3.654147704820641</v>
      </c>
      <c r="AB643">
        <f t="shared" ca="1" si="285"/>
        <v>1.5748765966075743E-3</v>
      </c>
      <c r="AC643">
        <f t="shared" ca="1" si="300"/>
        <v>1.0904445554910844E-8</v>
      </c>
      <c r="AD643">
        <f t="shared" ca="1" si="301"/>
        <v>6.9240000000001867E-7</v>
      </c>
      <c r="AE643" s="31">
        <f t="shared" ca="1" si="302"/>
        <v>1.5748765966075315E-2</v>
      </c>
      <c r="AF643" s="32">
        <f t="shared" ca="1" si="286"/>
        <v>-1.5907345667928659E-6</v>
      </c>
    </row>
    <row r="644" spans="1:32" x14ac:dyDescent="0.35">
      <c r="A644">
        <f t="shared" si="303"/>
        <v>612</v>
      </c>
      <c r="B644" s="28">
        <f t="shared" si="309"/>
        <v>4.2374880000000444E-3</v>
      </c>
      <c r="C644">
        <f t="shared" si="287"/>
        <v>0</v>
      </c>
      <c r="D644" s="29">
        <f t="shared" si="288"/>
        <v>0.1</v>
      </c>
      <c r="E644" s="30">
        <f t="shared" ca="1" si="279"/>
        <v>3.6415982960831443</v>
      </c>
      <c r="F644" s="30">
        <f t="shared" ca="1" si="279"/>
        <v>3.654147704820641</v>
      </c>
      <c r="G644" s="30">
        <f t="shared" ca="1" si="304"/>
        <v>-4.8359971601385743</v>
      </c>
      <c r="H644" s="30">
        <f t="shared" ca="1" si="305"/>
        <v>-0.60891848490658185</v>
      </c>
      <c r="I644">
        <f t="shared" ca="1" si="306"/>
        <v>23.711625058151867</v>
      </c>
      <c r="J644" s="29">
        <f t="shared" ca="1" si="307"/>
        <v>0.1</v>
      </c>
      <c r="K644" s="30">
        <f t="shared" ca="1" si="308"/>
        <v>-0.12547962977383362</v>
      </c>
      <c r="L644" s="30">
        <f t="shared" ca="1" si="280"/>
        <v>3.6541462590605276</v>
      </c>
      <c r="M644" s="30">
        <f t="shared" ca="1" si="289"/>
        <v>0.15284580313157531</v>
      </c>
      <c r="N644" s="30">
        <f t="shared" si="281"/>
        <v>10</v>
      </c>
      <c r="O644" s="56">
        <f t="shared" ca="1" si="290"/>
        <v>0</v>
      </c>
      <c r="P644" s="30">
        <f t="shared" ca="1" si="291"/>
        <v>0.15284580313157531</v>
      </c>
      <c r="Q644" s="30">
        <f t="shared" ca="1" si="292"/>
        <v>7.0085518604808819E-3</v>
      </c>
      <c r="R644" s="30">
        <f t="shared" ca="1" si="293"/>
        <v>-3.626313715769987</v>
      </c>
      <c r="S644" s="30">
        <f t="shared" ca="1" si="294"/>
        <v>-0.4566030162474044</v>
      </c>
      <c r="T644">
        <f t="shared" ca="1" si="295"/>
        <v>13.332792371680492</v>
      </c>
      <c r="U644">
        <f t="shared" ca="1" si="296"/>
        <v>-0.12547962977383362</v>
      </c>
      <c r="V644">
        <f t="shared" ca="1" si="297"/>
        <v>1.574513748817835E-3</v>
      </c>
      <c r="W644" s="30">
        <f t="shared" ca="1" si="298"/>
        <v>2.7366173357741691E-2</v>
      </c>
      <c r="X644" s="30">
        <f t="shared" ca="1" si="282"/>
        <v>3.6541462590605276</v>
      </c>
      <c r="Y644" s="30">
        <f t="shared" ca="1" si="299"/>
        <v>9.9999999999993677E-2</v>
      </c>
      <c r="Z644" s="30">
        <f t="shared" ca="1" si="283"/>
        <v>3.6416040882228549</v>
      </c>
      <c r="AA644" s="30">
        <f t="shared" ca="1" si="284"/>
        <v>3.6541520512002381</v>
      </c>
      <c r="AB644">
        <f t="shared" ca="1" si="285"/>
        <v>1.5745137488178353E-3</v>
      </c>
      <c r="AC644">
        <f t="shared" ca="1" si="300"/>
        <v>1.090193319681469E-8</v>
      </c>
      <c r="AD644">
        <f t="shared" ca="1" si="301"/>
        <v>6.923999999999562E-7</v>
      </c>
      <c r="AE644" s="31">
        <f t="shared" ca="1" si="302"/>
        <v>1.5745137488179347E-2</v>
      </c>
      <c r="AF644" s="32">
        <f t="shared" ca="1" si="286"/>
        <v>-1.5905487754526193E-6</v>
      </c>
    </row>
    <row r="645" spans="1:32" x14ac:dyDescent="0.35">
      <c r="A645">
        <f t="shared" si="303"/>
        <v>613</v>
      </c>
      <c r="B645" s="28">
        <f t="shared" si="309"/>
        <v>4.2444120000000446E-3</v>
      </c>
      <c r="C645">
        <f t="shared" si="287"/>
        <v>0</v>
      </c>
      <c r="D645" s="29">
        <f t="shared" si="288"/>
        <v>0.1</v>
      </c>
      <c r="E645" s="30">
        <f t="shared" ca="1" si="279"/>
        <v>3.6416040882228549</v>
      </c>
      <c r="F645" s="30">
        <f t="shared" ca="1" si="279"/>
        <v>3.6541520512002381</v>
      </c>
      <c r="G645" s="30">
        <f t="shared" ca="1" si="304"/>
        <v>-4.8360068137047589</v>
      </c>
      <c r="H645" s="30">
        <f t="shared" ca="1" si="305"/>
        <v>-0.60884930354384525</v>
      </c>
      <c r="I645">
        <f t="shared" ca="1" si="306"/>
        <v>23.711681530755573</v>
      </c>
      <c r="J645" s="29">
        <f t="shared" ca="1" si="307"/>
        <v>0.1</v>
      </c>
      <c r="K645" s="30">
        <f t="shared" ca="1" si="308"/>
        <v>-0.12546517383823172</v>
      </c>
      <c r="L645" s="30">
        <f t="shared" ca="1" si="280"/>
        <v>3.6541506056066781</v>
      </c>
      <c r="M645" s="30">
        <f t="shared" ca="1" si="289"/>
        <v>0.15283131464440677</v>
      </c>
      <c r="N645" s="30">
        <f t="shared" si="281"/>
        <v>10</v>
      </c>
      <c r="O645" s="56">
        <f t="shared" ca="1" si="290"/>
        <v>0</v>
      </c>
      <c r="P645" s="30">
        <f t="shared" ca="1" si="291"/>
        <v>0.15283131464440677</v>
      </c>
      <c r="Q645" s="30">
        <f t="shared" ca="1" si="292"/>
        <v>7.0072232207812985E-3</v>
      </c>
      <c r="R645" s="30">
        <f t="shared" ca="1" si="293"/>
        <v>-3.626320956758414</v>
      </c>
      <c r="S645" s="30">
        <f t="shared" ca="1" si="294"/>
        <v>-0.45655114021754517</v>
      </c>
      <c r="T645">
        <f t="shared" ca="1" si="295"/>
        <v>13.332824137512278</v>
      </c>
      <c r="U645">
        <f t="shared" ca="1" si="296"/>
        <v>-0.12546517383823172</v>
      </c>
      <c r="V645">
        <f t="shared" ca="1" si="297"/>
        <v>1.5741509846257703E-3</v>
      </c>
      <c r="W645" s="30">
        <f t="shared" ca="1" si="298"/>
        <v>2.7366140806175054E-2</v>
      </c>
      <c r="X645" s="30">
        <f t="shared" ca="1" si="282"/>
        <v>3.6541506056066781</v>
      </c>
      <c r="Y645" s="30">
        <f t="shared" ca="1" si="299"/>
        <v>0.1000000000000022</v>
      </c>
      <c r="Z645" s="30">
        <f t="shared" ca="1" si="283"/>
        <v>3.6416098796952792</v>
      </c>
      <c r="AA645" s="30">
        <f t="shared" ca="1" si="284"/>
        <v>3.6541563970791024</v>
      </c>
      <c r="AB645">
        <f t="shared" ca="1" si="285"/>
        <v>1.5741509846257705E-3</v>
      </c>
      <c r="AC645">
        <f t="shared" ca="1" si="300"/>
        <v>1.0899421417548834E-8</v>
      </c>
      <c r="AD645">
        <f t="shared" ca="1" si="301"/>
        <v>6.9240000000001517E-7</v>
      </c>
      <c r="AE645" s="31">
        <f t="shared" ca="1" si="302"/>
        <v>1.574150984625736E-2</v>
      </c>
      <c r="AF645" s="32">
        <f t="shared" ca="1" si="286"/>
        <v>-1.590363005970103E-6</v>
      </c>
    </row>
    <row r="646" spans="1:32" x14ac:dyDescent="0.35">
      <c r="A646">
        <f t="shared" si="303"/>
        <v>614</v>
      </c>
      <c r="B646" s="28">
        <f t="shared" si="309"/>
        <v>4.2513360000000448E-3</v>
      </c>
      <c r="C646">
        <f t="shared" si="287"/>
        <v>0</v>
      </c>
      <c r="D646" s="29">
        <f t="shared" si="288"/>
        <v>0.1</v>
      </c>
      <c r="E646" s="30">
        <f t="shared" ca="1" si="279"/>
        <v>3.6416098796952792</v>
      </c>
      <c r="F646" s="30">
        <f t="shared" ca="1" si="279"/>
        <v>3.6541563970791024</v>
      </c>
      <c r="G646" s="30">
        <f t="shared" ca="1" si="304"/>
        <v>-4.8360164661587994</v>
      </c>
      <c r="H646" s="30">
        <f t="shared" ca="1" si="305"/>
        <v>-0.60878012992755992</v>
      </c>
      <c r="I646">
        <f t="shared" ca="1" si="306"/>
        <v>23.711737996920405</v>
      </c>
      <c r="J646" s="29">
        <f t="shared" ca="1" si="307"/>
        <v>0.1</v>
      </c>
      <c r="K646" s="30">
        <f t="shared" ca="1" si="308"/>
        <v>-0.12545071956797768</v>
      </c>
      <c r="L646" s="30">
        <f t="shared" ca="1" si="280"/>
        <v>3.6541549516520768</v>
      </c>
      <c r="M646" s="30">
        <f t="shared" ca="1" si="289"/>
        <v>0.15281682782641121</v>
      </c>
      <c r="N646" s="30">
        <f t="shared" si="281"/>
        <v>10</v>
      </c>
      <c r="O646" s="56">
        <f t="shared" ca="1" si="290"/>
        <v>0</v>
      </c>
      <c r="P646" s="30">
        <f t="shared" ca="1" si="291"/>
        <v>0.15281682782641121</v>
      </c>
      <c r="Q646" s="30">
        <f t="shared" ca="1" si="292"/>
        <v>7.005894860078102E-3</v>
      </c>
      <c r="R646" s="30">
        <f t="shared" ca="1" si="293"/>
        <v>-3.6263281969126382</v>
      </c>
      <c r="S646" s="30">
        <f t="shared" ca="1" si="294"/>
        <v>-0.45649926999635149</v>
      </c>
      <c r="T646">
        <f t="shared" ca="1" si="295"/>
        <v>13.332855899722206</v>
      </c>
      <c r="U646">
        <f t="shared" ca="1" si="296"/>
        <v>-0.12545071956797768</v>
      </c>
      <c r="V646">
        <f t="shared" ca="1" si="297"/>
        <v>1.5737883040123377E-3</v>
      </c>
      <c r="W646" s="30">
        <f t="shared" ca="1" si="298"/>
        <v>2.7366108258433525E-2</v>
      </c>
      <c r="X646" s="30">
        <f t="shared" ca="1" si="282"/>
        <v>3.6541549516520768</v>
      </c>
      <c r="Y646" s="30">
        <f t="shared" ca="1" si="299"/>
        <v>0.10000000000000166</v>
      </c>
      <c r="Z646" s="30">
        <f t="shared" ca="1" si="283"/>
        <v>3.6416156705004945</v>
      </c>
      <c r="AA646" s="30">
        <f t="shared" ca="1" si="284"/>
        <v>3.6541607424572922</v>
      </c>
      <c r="AB646">
        <f t="shared" ca="1" si="285"/>
        <v>1.5737883040123379E-3</v>
      </c>
      <c r="AC646">
        <f t="shared" ca="1" si="300"/>
        <v>1.0896910216981427E-8</v>
      </c>
      <c r="AD646">
        <f t="shared" ca="1" si="301"/>
        <v>6.9240000000001136E-7</v>
      </c>
      <c r="AE646" s="31">
        <f t="shared" ca="1" si="302"/>
        <v>1.5737883040123118E-2</v>
      </c>
      <c r="AF646" s="32">
        <f t="shared" ca="1" si="286"/>
        <v>-1.5901772585889743E-6</v>
      </c>
    </row>
    <row r="647" spans="1:32" x14ac:dyDescent="0.35">
      <c r="A647">
        <f t="shared" si="303"/>
        <v>615</v>
      </c>
      <c r="B647" s="28">
        <f t="shared" si="309"/>
        <v>4.2582600000000449E-3</v>
      </c>
      <c r="C647">
        <f t="shared" si="287"/>
        <v>0</v>
      </c>
      <c r="D647" s="29">
        <f t="shared" si="288"/>
        <v>0.1</v>
      </c>
      <c r="E647" s="30">
        <f t="shared" ca="1" si="279"/>
        <v>3.6416156705004945</v>
      </c>
      <c r="F647" s="30">
        <f t="shared" ca="1" si="279"/>
        <v>3.6541607424572922</v>
      </c>
      <c r="G647" s="30">
        <f t="shared" ca="1" si="304"/>
        <v>-4.8360261175008246</v>
      </c>
      <c r="H647" s="30">
        <f t="shared" ca="1" si="305"/>
        <v>-0.60871096405688052</v>
      </c>
      <c r="I647">
        <f t="shared" ca="1" si="306"/>
        <v>23.711794456647102</v>
      </c>
      <c r="J647" s="29">
        <f t="shared" ca="1" si="307"/>
        <v>0.1</v>
      </c>
      <c r="K647" s="30">
        <f t="shared" ca="1" si="308"/>
        <v>-0.12543626696287499</v>
      </c>
      <c r="L647" s="30">
        <f t="shared" ca="1" si="280"/>
        <v>3.6541592971967818</v>
      </c>
      <c r="M647" s="30">
        <f t="shared" ca="1" si="289"/>
        <v>0.15280234267739465</v>
      </c>
      <c r="N647" s="30">
        <f t="shared" si="281"/>
        <v>10</v>
      </c>
      <c r="O647" s="56">
        <f t="shared" ca="1" si="290"/>
        <v>0</v>
      </c>
      <c r="P647" s="30">
        <f t="shared" ca="1" si="291"/>
        <v>0.15280234267739465</v>
      </c>
      <c r="Q647" s="30">
        <f t="shared" ca="1" si="292"/>
        <v>7.0045667783099818E-3</v>
      </c>
      <c r="R647" s="30">
        <f t="shared" ca="1" si="293"/>
        <v>-3.6263354362327549</v>
      </c>
      <c r="S647" s="30">
        <f t="shared" ca="1" si="294"/>
        <v>-0.45644740558318686</v>
      </c>
      <c r="T647">
        <f t="shared" ca="1" si="295"/>
        <v>13.332887658310678</v>
      </c>
      <c r="U647">
        <f t="shared" ca="1" si="296"/>
        <v>-0.12543626696287499</v>
      </c>
      <c r="V647">
        <f t="shared" ca="1" si="297"/>
        <v>1.5734257069581644E-3</v>
      </c>
      <c r="W647" s="30">
        <f t="shared" ca="1" si="298"/>
        <v>2.7366075714519655E-2</v>
      </c>
      <c r="X647" s="30">
        <f t="shared" ca="1" si="282"/>
        <v>3.6541592971967818</v>
      </c>
      <c r="Y647" s="30">
        <f t="shared" ca="1" si="299"/>
        <v>0.10000000000000306</v>
      </c>
      <c r="Z647" s="30">
        <f t="shared" ca="1" si="283"/>
        <v>3.6416214606385777</v>
      </c>
      <c r="AA647" s="30">
        <f t="shared" ca="1" si="284"/>
        <v>3.654165087334865</v>
      </c>
      <c r="AB647">
        <f t="shared" ca="1" si="285"/>
        <v>1.5734257069581646E-3</v>
      </c>
      <c r="AC647">
        <f t="shared" ca="1" si="300"/>
        <v>1.089439959497833E-8</v>
      </c>
      <c r="AD647">
        <f t="shared" ca="1" si="301"/>
        <v>6.924000000000211E-7</v>
      </c>
      <c r="AE647" s="31">
        <f t="shared" ca="1" si="302"/>
        <v>1.5734257069581165E-2</v>
      </c>
      <c r="AF647" s="32">
        <f t="shared" ca="1" si="286"/>
        <v>-1.5899915331870434E-6</v>
      </c>
    </row>
    <row r="648" spans="1:32" x14ac:dyDescent="0.35">
      <c r="A648">
        <f t="shared" si="303"/>
        <v>616</v>
      </c>
      <c r="B648" s="28">
        <f t="shared" si="309"/>
        <v>4.2651840000000451E-3</v>
      </c>
      <c r="C648">
        <f t="shared" si="287"/>
        <v>0</v>
      </c>
      <c r="D648" s="29">
        <f t="shared" si="288"/>
        <v>0.1</v>
      </c>
      <c r="E648" s="30">
        <f t="shared" ca="1" si="279"/>
        <v>3.6416214606385777</v>
      </c>
      <c r="F648" s="30">
        <f t="shared" ca="1" si="279"/>
        <v>3.654165087334865</v>
      </c>
      <c r="G648" s="30">
        <f t="shared" ca="1" si="304"/>
        <v>-4.8360357677309631</v>
      </c>
      <c r="H648" s="30">
        <f t="shared" ca="1" si="305"/>
        <v>-0.60864180593096651</v>
      </c>
      <c r="I648">
        <f t="shared" ca="1" si="306"/>
        <v>23.711850909936388</v>
      </c>
      <c r="J648" s="29">
        <f t="shared" ca="1" si="307"/>
        <v>0.1</v>
      </c>
      <c r="K648" s="30">
        <f t="shared" ca="1" si="308"/>
        <v>-0.12542181602273381</v>
      </c>
      <c r="L648" s="30">
        <f t="shared" ca="1" si="280"/>
        <v>3.6541636422408512</v>
      </c>
      <c r="M648" s="30">
        <f t="shared" ca="1" si="289"/>
        <v>0.1527878591971632</v>
      </c>
      <c r="N648" s="30">
        <f t="shared" si="281"/>
        <v>10</v>
      </c>
      <c r="O648" s="56">
        <f t="shared" ca="1" si="290"/>
        <v>0</v>
      </c>
      <c r="P648" s="30">
        <f t="shared" ca="1" si="291"/>
        <v>0.1527878591971632</v>
      </c>
      <c r="Q648" s="30">
        <f t="shared" ca="1" si="292"/>
        <v>7.0032389754156503E-3</v>
      </c>
      <c r="R648" s="30">
        <f t="shared" ca="1" si="293"/>
        <v>-3.6263426747188614</v>
      </c>
      <c r="S648" s="30">
        <f t="shared" ca="1" si="294"/>
        <v>-0.4563955469774148</v>
      </c>
      <c r="T648">
        <f t="shared" ca="1" si="295"/>
        <v>13.332919413278113</v>
      </c>
      <c r="U648">
        <f t="shared" ca="1" si="296"/>
        <v>-0.12542181602273381</v>
      </c>
      <c r="V648">
        <f t="shared" ca="1" si="297"/>
        <v>1.5730631934440485E-3</v>
      </c>
      <c r="W648" s="30">
        <f t="shared" ca="1" si="298"/>
        <v>2.7366043174429394E-2</v>
      </c>
      <c r="X648" s="30">
        <f t="shared" ca="1" si="282"/>
        <v>3.6541636422408512</v>
      </c>
      <c r="Y648" s="30">
        <f t="shared" ca="1" si="299"/>
        <v>9.9999999999993303E-2</v>
      </c>
      <c r="Z648" s="30">
        <f t="shared" ca="1" si="283"/>
        <v>3.6416272501096052</v>
      </c>
      <c r="AA648" s="30">
        <f t="shared" ca="1" si="284"/>
        <v>3.6541694317118787</v>
      </c>
      <c r="AB648">
        <f t="shared" ca="1" si="285"/>
        <v>1.5730631934440485E-3</v>
      </c>
      <c r="AC648">
        <f t="shared" ca="1" si="300"/>
        <v>1.089188955140659E-8</v>
      </c>
      <c r="AD648">
        <f t="shared" ca="1" si="301"/>
        <v>6.9239999999995355E-7</v>
      </c>
      <c r="AE648" s="31">
        <f t="shared" ca="1" si="302"/>
        <v>1.573063193444154E-2</v>
      </c>
      <c r="AF648" s="32">
        <f t="shared" ca="1" si="286"/>
        <v>-1.589805829642122E-6</v>
      </c>
    </row>
    <row r="649" spans="1:32" x14ac:dyDescent="0.35">
      <c r="A649">
        <f t="shared" si="303"/>
        <v>617</v>
      </c>
      <c r="B649" s="28">
        <f t="shared" si="309"/>
        <v>4.2721080000000453E-3</v>
      </c>
      <c r="C649">
        <f t="shared" si="287"/>
        <v>0</v>
      </c>
      <c r="D649" s="29">
        <f t="shared" si="288"/>
        <v>0.1</v>
      </c>
      <c r="E649" s="30">
        <f t="shared" ca="1" si="279"/>
        <v>3.6416272501096052</v>
      </c>
      <c r="F649" s="30">
        <f t="shared" ca="1" si="279"/>
        <v>3.6541694317118787</v>
      </c>
      <c r="G649" s="30">
        <f t="shared" ca="1" si="304"/>
        <v>-4.836045416849343</v>
      </c>
      <c r="H649" s="30">
        <f t="shared" ca="1" si="305"/>
        <v>-0.60857265554898288</v>
      </c>
      <c r="I649">
        <f t="shared" ca="1" si="306"/>
        <v>23.711907356788991</v>
      </c>
      <c r="J649" s="29">
        <f t="shared" ca="1" si="307"/>
        <v>0.1</v>
      </c>
      <c r="K649" s="30">
        <f t="shared" ca="1" si="308"/>
        <v>-0.12540736674736094</v>
      </c>
      <c r="L649" s="30">
        <f t="shared" ca="1" si="280"/>
        <v>3.6541679867843411</v>
      </c>
      <c r="M649" s="30">
        <f t="shared" ca="1" si="289"/>
        <v>0.15277337738553037</v>
      </c>
      <c r="N649" s="30">
        <f t="shared" si="281"/>
        <v>10</v>
      </c>
      <c r="O649" s="56">
        <f t="shared" ca="1" si="290"/>
        <v>0</v>
      </c>
      <c r="P649" s="30">
        <f t="shared" ca="1" si="291"/>
        <v>0.15277337738553037</v>
      </c>
      <c r="Q649" s="30">
        <f t="shared" ca="1" si="292"/>
        <v>7.0019114513345049E-3</v>
      </c>
      <c r="R649" s="30">
        <f t="shared" ca="1" si="293"/>
        <v>-3.6263499123710523</v>
      </c>
      <c r="S649" s="30">
        <f t="shared" ca="1" si="294"/>
        <v>-0.45634369417842591</v>
      </c>
      <c r="T649">
        <f t="shared" ca="1" si="295"/>
        <v>13.332951164624909</v>
      </c>
      <c r="U649">
        <f t="shared" ca="1" si="296"/>
        <v>-0.12540736674736094</v>
      </c>
      <c r="V649">
        <f t="shared" ca="1" si="297"/>
        <v>1.5727007634507091E-3</v>
      </c>
      <c r="W649" s="30">
        <f t="shared" ca="1" si="298"/>
        <v>2.736601063816943E-2</v>
      </c>
      <c r="X649" s="30">
        <f t="shared" ca="1" si="282"/>
        <v>3.6541679867843411</v>
      </c>
      <c r="Y649" s="30">
        <f t="shared" ca="1" si="299"/>
        <v>9.9999999999998451E-2</v>
      </c>
      <c r="Z649" s="30">
        <f t="shared" ca="1" si="283"/>
        <v>3.6416330389136542</v>
      </c>
      <c r="AA649" s="30">
        <f t="shared" ca="1" si="284"/>
        <v>3.6541737755883901</v>
      </c>
      <c r="AB649">
        <f t="shared" ca="1" si="285"/>
        <v>1.5727007634507091E-3</v>
      </c>
      <c r="AC649">
        <f t="shared" ca="1" si="300"/>
        <v>1.0889380086132709E-8</v>
      </c>
      <c r="AD649">
        <f t="shared" ca="1" si="301"/>
        <v>6.9239999999998923E-7</v>
      </c>
      <c r="AE649" s="31">
        <f t="shared" ca="1" si="302"/>
        <v>1.5727007634507333E-2</v>
      </c>
      <c r="AF649" s="32">
        <f t="shared" ca="1" si="286"/>
        <v>-1.5896201481978659E-6</v>
      </c>
    </row>
    <row r="650" spans="1:32" x14ac:dyDescent="0.35">
      <c r="A650">
        <f t="shared" si="303"/>
        <v>618</v>
      </c>
      <c r="B650" s="28">
        <f t="shared" si="309"/>
        <v>4.2790320000000454E-3</v>
      </c>
      <c r="C650">
        <f t="shared" si="287"/>
        <v>0</v>
      </c>
      <c r="D650" s="29">
        <f t="shared" si="288"/>
        <v>0.1</v>
      </c>
      <c r="E650" s="30">
        <f t="shared" ca="1" si="279"/>
        <v>3.6416330389136542</v>
      </c>
      <c r="F650" s="30">
        <f t="shared" ca="1" si="279"/>
        <v>3.6541737755883901</v>
      </c>
      <c r="G650" s="30">
        <f t="shared" ca="1" si="304"/>
        <v>-4.8360550648560903</v>
      </c>
      <c r="H650" s="30">
        <f t="shared" ca="1" si="305"/>
        <v>-0.60850351291008375</v>
      </c>
      <c r="I650">
        <f t="shared" ca="1" si="306"/>
        <v>23.711963797205623</v>
      </c>
      <c r="J650" s="29">
        <f t="shared" ca="1" si="307"/>
        <v>0.1</v>
      </c>
      <c r="K650" s="30">
        <f t="shared" ca="1" si="308"/>
        <v>-0.12539291913656656</v>
      </c>
      <c r="L650" s="30">
        <f t="shared" ca="1" si="280"/>
        <v>3.6541723308273109</v>
      </c>
      <c r="M650" s="30">
        <f t="shared" ca="1" si="289"/>
        <v>0.15275889724229774</v>
      </c>
      <c r="N650" s="30">
        <f t="shared" si="281"/>
        <v>10</v>
      </c>
      <c r="O650" s="56">
        <f t="shared" ca="1" si="290"/>
        <v>0</v>
      </c>
      <c r="P650" s="30">
        <f t="shared" ca="1" si="291"/>
        <v>0.15275889724229774</v>
      </c>
      <c r="Q650" s="30">
        <f t="shared" ca="1" si="292"/>
        <v>7.000584206004864E-3</v>
      </c>
      <c r="R650" s="30">
        <f t="shared" ca="1" si="293"/>
        <v>-3.6263571491894244</v>
      </c>
      <c r="S650" s="30">
        <f t="shared" ca="1" si="294"/>
        <v>-0.45629184718556737</v>
      </c>
      <c r="T650">
        <f t="shared" ca="1" si="295"/>
        <v>13.332982912351477</v>
      </c>
      <c r="U650">
        <f t="shared" ca="1" si="296"/>
        <v>-0.12539291913656656</v>
      </c>
      <c r="V650">
        <f t="shared" ca="1" si="297"/>
        <v>1.5723384169589521E-3</v>
      </c>
      <c r="W650" s="30">
        <f t="shared" ca="1" si="298"/>
        <v>2.7365978105731187E-2</v>
      </c>
      <c r="X650" s="30">
        <f t="shared" ca="1" si="282"/>
        <v>3.6541723308273109</v>
      </c>
      <c r="Y650" s="30">
        <f t="shared" ca="1" si="299"/>
        <v>9.9999999999988889E-2</v>
      </c>
      <c r="Z650" s="30">
        <f t="shared" ca="1" si="283"/>
        <v>3.6416388270508016</v>
      </c>
      <c r="AA650" s="30">
        <f t="shared" ca="1" si="284"/>
        <v>3.6541781189644582</v>
      </c>
      <c r="AB650">
        <f t="shared" ca="1" si="285"/>
        <v>1.5723384169589521E-3</v>
      </c>
      <c r="AC650">
        <f t="shared" ca="1" si="300"/>
        <v>1.0886871199023783E-8</v>
      </c>
      <c r="AD650">
        <f t="shared" ca="1" si="301"/>
        <v>6.9239999999992295E-7</v>
      </c>
      <c r="AE650" s="31">
        <f t="shared" ca="1" si="302"/>
        <v>1.5723384169591268E-2</v>
      </c>
      <c r="AF650" s="32">
        <f t="shared" ca="1" si="286"/>
        <v>-1.5894344887320865E-6</v>
      </c>
    </row>
    <row r="651" spans="1:32" x14ac:dyDescent="0.35">
      <c r="A651">
        <f t="shared" si="303"/>
        <v>619</v>
      </c>
      <c r="B651" s="28">
        <f t="shared" si="309"/>
        <v>4.2859560000000456E-3</v>
      </c>
      <c r="C651">
        <f t="shared" si="287"/>
        <v>0</v>
      </c>
      <c r="D651" s="29">
        <f t="shared" si="288"/>
        <v>0.1</v>
      </c>
      <c r="E651" s="30">
        <f t="shared" ca="1" si="279"/>
        <v>3.6416388270508016</v>
      </c>
      <c r="F651" s="30">
        <f t="shared" ca="1" si="279"/>
        <v>3.6541781189644582</v>
      </c>
      <c r="G651" s="30">
        <f t="shared" ca="1" si="304"/>
        <v>-4.8360647117513356</v>
      </c>
      <c r="H651" s="30">
        <f t="shared" ca="1" si="305"/>
        <v>-0.60843437801342881</v>
      </c>
      <c r="I651">
        <f t="shared" ca="1" si="306"/>
        <v>23.712020231187026</v>
      </c>
      <c r="J651" s="29">
        <f t="shared" ca="1" si="307"/>
        <v>0.1</v>
      </c>
      <c r="K651" s="30">
        <f t="shared" ca="1" si="308"/>
        <v>-0.12537847319015413</v>
      </c>
      <c r="L651" s="30">
        <f t="shared" ca="1" si="280"/>
        <v>3.654176674369817</v>
      </c>
      <c r="M651" s="30">
        <f t="shared" ca="1" si="289"/>
        <v>0.15274441876727737</v>
      </c>
      <c r="N651" s="30">
        <f t="shared" si="281"/>
        <v>10</v>
      </c>
      <c r="O651" s="56">
        <f t="shared" ca="1" si="290"/>
        <v>0</v>
      </c>
      <c r="P651" s="30">
        <f t="shared" ca="1" si="291"/>
        <v>0.15274441876727737</v>
      </c>
      <c r="Q651" s="30">
        <f t="shared" ca="1" si="292"/>
        <v>6.9992572393660184E-3</v>
      </c>
      <c r="R651" s="30">
        <f t="shared" ca="1" si="293"/>
        <v>-3.6263643851740737</v>
      </c>
      <c r="S651" s="30">
        <f t="shared" ca="1" si="294"/>
        <v>-0.45624000599822445</v>
      </c>
      <c r="T651">
        <f t="shared" ca="1" si="295"/>
        <v>13.333014656458227</v>
      </c>
      <c r="U651">
        <f t="shared" ca="1" si="296"/>
        <v>-0.12537847319015413</v>
      </c>
      <c r="V651">
        <f t="shared" ca="1" si="297"/>
        <v>1.5719761539494197E-3</v>
      </c>
      <c r="W651" s="30">
        <f t="shared" ca="1" si="298"/>
        <v>2.7365945577123241E-2</v>
      </c>
      <c r="X651" s="30">
        <f t="shared" ca="1" si="282"/>
        <v>3.654176674369817</v>
      </c>
      <c r="Y651" s="30">
        <f t="shared" ca="1" si="299"/>
        <v>9.9999999999997605E-2</v>
      </c>
      <c r="Z651" s="30">
        <f t="shared" ca="1" si="283"/>
        <v>3.6416446145211241</v>
      </c>
      <c r="AA651" s="30">
        <f t="shared" ca="1" si="284"/>
        <v>3.6541824618401395</v>
      </c>
      <c r="AB651">
        <f t="shared" ca="1" si="285"/>
        <v>1.5719761539494199E-3</v>
      </c>
      <c r="AC651">
        <f t="shared" ca="1" si="300"/>
        <v>1.0884362889945782E-8</v>
      </c>
      <c r="AD651">
        <f t="shared" ca="1" si="301"/>
        <v>6.923999999999833E-7</v>
      </c>
      <c r="AE651" s="31">
        <f t="shared" ca="1" si="302"/>
        <v>1.5719761539494576E-2</v>
      </c>
      <c r="AF651" s="32">
        <f t="shared" ca="1" si="286"/>
        <v>-1.5892488512445435E-6</v>
      </c>
    </row>
    <row r="652" spans="1:32" x14ac:dyDescent="0.35">
      <c r="A652">
        <f t="shared" si="303"/>
        <v>620</v>
      </c>
      <c r="B652" s="28">
        <f t="shared" si="309"/>
        <v>4.2928800000000458E-3</v>
      </c>
      <c r="C652">
        <f t="shared" si="287"/>
        <v>0</v>
      </c>
      <c r="D652" s="29">
        <f t="shared" si="288"/>
        <v>0.1</v>
      </c>
      <c r="E652" s="30">
        <f t="shared" ca="1" si="279"/>
        <v>3.6416446145211241</v>
      </c>
      <c r="F652" s="30">
        <f t="shared" ca="1" si="279"/>
        <v>3.6541824618401395</v>
      </c>
      <c r="G652" s="30">
        <f t="shared" ca="1" si="304"/>
        <v>-4.8360743575352076</v>
      </c>
      <c r="H652" s="30">
        <f t="shared" ca="1" si="305"/>
        <v>-0.60836525085817772</v>
      </c>
      <c r="I652">
        <f t="shared" ca="1" si="306"/>
        <v>23.712076658733935</v>
      </c>
      <c r="J652" s="29">
        <f t="shared" ca="1" si="307"/>
        <v>0.1</v>
      </c>
      <c r="K652" s="30">
        <f t="shared" ca="1" si="308"/>
        <v>-0.12536402890793716</v>
      </c>
      <c r="L652" s="30">
        <f t="shared" ca="1" si="280"/>
        <v>3.6541810174119176</v>
      </c>
      <c r="M652" s="30">
        <f t="shared" ca="1" si="289"/>
        <v>0.15272994196027531</v>
      </c>
      <c r="N652" s="30">
        <f t="shared" si="281"/>
        <v>10</v>
      </c>
      <c r="O652" s="56">
        <f t="shared" ca="1" si="290"/>
        <v>0</v>
      </c>
      <c r="P652" s="30">
        <f t="shared" ca="1" si="291"/>
        <v>0.15272994196027531</v>
      </c>
      <c r="Q652" s="30">
        <f t="shared" ca="1" si="292"/>
        <v>6.9979305513567193E-3</v>
      </c>
      <c r="R652" s="30">
        <f t="shared" ca="1" si="293"/>
        <v>-3.6263716203250964</v>
      </c>
      <c r="S652" s="30">
        <f t="shared" ca="1" si="294"/>
        <v>-0.45618817061576045</v>
      </c>
      <c r="T652">
        <f t="shared" ca="1" si="295"/>
        <v>13.333046396945569</v>
      </c>
      <c r="U652">
        <f t="shared" ca="1" si="296"/>
        <v>-0.12536402890793716</v>
      </c>
      <c r="V652">
        <f t="shared" ca="1" si="297"/>
        <v>1.5716139744030102E-3</v>
      </c>
      <c r="W652" s="30">
        <f t="shared" ca="1" si="298"/>
        <v>2.7365913052338153E-2</v>
      </c>
      <c r="X652" s="30">
        <f t="shared" ca="1" si="282"/>
        <v>3.6541810174119176</v>
      </c>
      <c r="Y652" s="30">
        <f t="shared" ca="1" si="299"/>
        <v>9.9999999999999103E-2</v>
      </c>
      <c r="Z652" s="30">
        <f t="shared" ca="1" si="283"/>
        <v>3.6416504013246986</v>
      </c>
      <c r="AA652" s="30">
        <f t="shared" ca="1" si="284"/>
        <v>3.6541868042154921</v>
      </c>
      <c r="AB652">
        <f t="shared" ca="1" si="285"/>
        <v>1.5716139744030102E-3</v>
      </c>
      <c r="AC652">
        <f t="shared" ca="1" si="300"/>
        <v>1.0881855158766442E-8</v>
      </c>
      <c r="AD652">
        <f t="shared" ca="1" si="301"/>
        <v>6.9239999999999368E-7</v>
      </c>
      <c r="AE652" s="31">
        <f t="shared" ca="1" si="302"/>
        <v>1.5716139744030244E-2</v>
      </c>
      <c r="AF652" s="32">
        <f t="shared" ca="1" si="286"/>
        <v>-1.5890632357349962E-6</v>
      </c>
    </row>
    <row r="653" spans="1:32" x14ac:dyDescent="0.35">
      <c r="A653">
        <f t="shared" si="303"/>
        <v>621</v>
      </c>
      <c r="B653" s="28">
        <f t="shared" si="309"/>
        <v>4.2998040000000459E-3</v>
      </c>
      <c r="C653">
        <f t="shared" si="287"/>
        <v>0</v>
      </c>
      <c r="D653" s="29">
        <f t="shared" si="288"/>
        <v>0.1</v>
      </c>
      <c r="E653" s="30">
        <f t="shared" ca="1" si="279"/>
        <v>3.6416504013246986</v>
      </c>
      <c r="F653" s="30">
        <f t="shared" ca="1" si="279"/>
        <v>3.6541868042154921</v>
      </c>
      <c r="G653" s="30">
        <f t="shared" ca="1" si="304"/>
        <v>-4.8360840022078309</v>
      </c>
      <c r="H653" s="30">
        <f t="shared" ca="1" si="305"/>
        <v>-0.60829613144348982</v>
      </c>
      <c r="I653">
        <f t="shared" ca="1" si="306"/>
        <v>23.712133079847039</v>
      </c>
      <c r="J653" s="29">
        <f t="shared" ca="1" si="307"/>
        <v>0.1</v>
      </c>
      <c r="K653" s="30">
        <f t="shared" ca="1" si="308"/>
        <v>-0.12534958628972245</v>
      </c>
      <c r="L653" s="30">
        <f t="shared" ca="1" si="280"/>
        <v>3.6541853599536709</v>
      </c>
      <c r="M653" s="30">
        <f t="shared" ca="1" si="289"/>
        <v>0.15271546682109766</v>
      </c>
      <c r="N653" s="30">
        <f t="shared" si="281"/>
        <v>10</v>
      </c>
      <c r="O653" s="56">
        <f t="shared" ca="1" si="290"/>
        <v>0</v>
      </c>
      <c r="P653" s="30">
        <f t="shared" ca="1" si="291"/>
        <v>0.15271546682109766</v>
      </c>
      <c r="Q653" s="30">
        <f t="shared" ca="1" si="292"/>
        <v>6.9966041419157335E-3</v>
      </c>
      <c r="R653" s="30">
        <f t="shared" ca="1" si="293"/>
        <v>-3.626378854642589</v>
      </c>
      <c r="S653" s="30">
        <f t="shared" ca="1" si="294"/>
        <v>-0.45613634103753897</v>
      </c>
      <c r="T653">
        <f t="shared" ca="1" si="295"/>
        <v>13.333078133813911</v>
      </c>
      <c r="U653">
        <f t="shared" ca="1" si="296"/>
        <v>-0.12534958628972245</v>
      </c>
      <c r="V653">
        <f t="shared" ca="1" si="297"/>
        <v>1.5712518783004576E-3</v>
      </c>
      <c r="W653" s="30">
        <f t="shared" ca="1" si="298"/>
        <v>2.7365880531375203E-2</v>
      </c>
      <c r="X653" s="30">
        <f t="shared" ca="1" si="282"/>
        <v>3.6541853599536709</v>
      </c>
      <c r="Y653" s="30">
        <f t="shared" ca="1" si="299"/>
        <v>9.9999999999992456E-2</v>
      </c>
      <c r="Z653" s="30">
        <f t="shared" ca="1" si="283"/>
        <v>3.6416561874616016</v>
      </c>
      <c r="AA653" s="30">
        <f t="shared" ca="1" si="284"/>
        <v>3.6541911460905738</v>
      </c>
      <c r="AB653">
        <f t="shared" ca="1" si="285"/>
        <v>1.5712518783004576E-3</v>
      </c>
      <c r="AC653">
        <f t="shared" ca="1" si="300"/>
        <v>1.0879348005352368E-8</v>
      </c>
      <c r="AD653">
        <f t="shared" ca="1" si="301"/>
        <v>6.9239999999994773E-7</v>
      </c>
      <c r="AE653" s="31">
        <f t="shared" ca="1" si="302"/>
        <v>1.5712518783005763E-2</v>
      </c>
      <c r="AF653" s="32">
        <f t="shared" ca="1" si="286"/>
        <v>-1.5888776420812575E-6</v>
      </c>
    </row>
    <row r="654" spans="1:32" x14ac:dyDescent="0.35">
      <c r="A654">
        <f t="shared" si="303"/>
        <v>622</v>
      </c>
      <c r="B654" s="28">
        <f t="shared" si="309"/>
        <v>4.3067280000000461E-3</v>
      </c>
      <c r="C654">
        <f t="shared" si="287"/>
        <v>0</v>
      </c>
      <c r="D654" s="29">
        <f t="shared" si="288"/>
        <v>0.1</v>
      </c>
      <c r="E654" s="30">
        <f t="shared" ca="1" si="279"/>
        <v>3.6416561874616016</v>
      </c>
      <c r="F654" s="30">
        <f t="shared" ca="1" si="279"/>
        <v>3.6541911460905738</v>
      </c>
      <c r="G654" s="30">
        <f t="shared" ca="1" si="304"/>
        <v>-4.8360936457693358</v>
      </c>
      <c r="H654" s="30">
        <f t="shared" ca="1" si="305"/>
        <v>-0.60822701976853022</v>
      </c>
      <c r="I654">
        <f t="shared" ca="1" si="306"/>
        <v>23.712189494527095</v>
      </c>
      <c r="J654" s="29">
        <f t="shared" ca="1" si="307"/>
        <v>0.1</v>
      </c>
      <c r="K654" s="30">
        <f t="shared" ca="1" si="308"/>
        <v>-0.12533514533531684</v>
      </c>
      <c r="L654" s="30">
        <f t="shared" ca="1" si="280"/>
        <v>3.6541897019951333</v>
      </c>
      <c r="M654" s="30">
        <f t="shared" ca="1" si="289"/>
        <v>0.15270099334955639</v>
      </c>
      <c r="N654" s="30">
        <f t="shared" si="281"/>
        <v>10</v>
      </c>
      <c r="O654" s="56">
        <f t="shared" ca="1" si="290"/>
        <v>0</v>
      </c>
      <c r="P654" s="30">
        <f t="shared" ca="1" si="291"/>
        <v>0.15270099334955639</v>
      </c>
      <c r="Q654" s="30">
        <f t="shared" ca="1" si="292"/>
        <v>6.9952780109823797E-3</v>
      </c>
      <c r="R654" s="30">
        <f t="shared" ca="1" si="293"/>
        <v>-3.6263860881266461</v>
      </c>
      <c r="S654" s="30">
        <f t="shared" ca="1" si="294"/>
        <v>-0.45608451726294497</v>
      </c>
      <c r="T654">
        <f t="shared" ca="1" si="295"/>
        <v>13.333109867063659</v>
      </c>
      <c r="U654">
        <f t="shared" ca="1" si="296"/>
        <v>-0.12533514533531684</v>
      </c>
      <c r="V654">
        <f t="shared" ca="1" si="297"/>
        <v>1.5708898656224995E-3</v>
      </c>
      <c r="W654" s="30">
        <f t="shared" ca="1" si="298"/>
        <v>2.7365848014239552E-2</v>
      </c>
      <c r="X654" s="30">
        <f t="shared" ca="1" si="282"/>
        <v>3.6541897019951333</v>
      </c>
      <c r="Y654" s="30">
        <f t="shared" ca="1" si="299"/>
        <v>9.9999999999998132E-2</v>
      </c>
      <c r="Z654" s="30">
        <f t="shared" ca="1" si="283"/>
        <v>3.6416619729319102</v>
      </c>
      <c r="AA654" s="30">
        <f t="shared" ca="1" si="284"/>
        <v>3.6541954874654419</v>
      </c>
      <c r="AB654">
        <f t="shared" ca="1" si="285"/>
        <v>1.5708898656224995E-3</v>
      </c>
      <c r="AC654">
        <f t="shared" ca="1" si="300"/>
        <v>1.0876841429570186E-8</v>
      </c>
      <c r="AD654">
        <f t="shared" ca="1" si="301"/>
        <v>6.9239999999998701E-7</v>
      </c>
      <c r="AE654" s="31">
        <f t="shared" ca="1" si="302"/>
        <v>1.5708898656225288E-2</v>
      </c>
      <c r="AF654" s="32">
        <f t="shared" ca="1" si="286"/>
        <v>-1.5886920705269819E-6</v>
      </c>
    </row>
    <row r="655" spans="1:32" x14ac:dyDescent="0.35">
      <c r="A655">
        <f t="shared" si="303"/>
        <v>623</v>
      </c>
      <c r="B655" s="28">
        <f t="shared" si="309"/>
        <v>4.3136520000000463E-3</v>
      </c>
      <c r="C655">
        <f t="shared" si="287"/>
        <v>0</v>
      </c>
      <c r="D655" s="29">
        <f t="shared" si="288"/>
        <v>0.1</v>
      </c>
      <c r="E655" s="30">
        <f t="shared" ca="1" si="279"/>
        <v>3.6416619729319102</v>
      </c>
      <c r="F655" s="30">
        <f t="shared" ca="1" si="279"/>
        <v>3.6541954874654419</v>
      </c>
      <c r="G655" s="30">
        <f t="shared" ca="1" si="304"/>
        <v>-4.8361032882198511</v>
      </c>
      <c r="H655" s="30">
        <f t="shared" ca="1" si="305"/>
        <v>-0.60815791583245271</v>
      </c>
      <c r="I655">
        <f t="shared" ca="1" si="306"/>
        <v>23.712245902774828</v>
      </c>
      <c r="J655" s="29">
        <f t="shared" ca="1" si="307"/>
        <v>0.1</v>
      </c>
      <c r="K655" s="30">
        <f t="shared" ca="1" si="308"/>
        <v>-0.12532070604453047</v>
      </c>
      <c r="L655" s="30">
        <f t="shared" ca="1" si="280"/>
        <v>3.6541940435363633</v>
      </c>
      <c r="M655" s="30">
        <f t="shared" ca="1" si="289"/>
        <v>0.15268652154545612</v>
      </c>
      <c r="N655" s="30">
        <f t="shared" si="281"/>
        <v>10</v>
      </c>
      <c r="O655" s="56">
        <f t="shared" ca="1" si="290"/>
        <v>0</v>
      </c>
      <c r="P655" s="30">
        <f t="shared" ca="1" si="291"/>
        <v>0.15268652154545612</v>
      </c>
      <c r="Q655" s="30">
        <f t="shared" ca="1" si="292"/>
        <v>6.9939521584953101E-3</v>
      </c>
      <c r="R655" s="30">
        <f t="shared" ca="1" si="293"/>
        <v>-3.6263933207773644</v>
      </c>
      <c r="S655" s="30">
        <f t="shared" ca="1" si="294"/>
        <v>-0.45603269929133639</v>
      </c>
      <c r="T655">
        <f t="shared" ca="1" si="295"/>
        <v>13.333141596695215</v>
      </c>
      <c r="U655">
        <f t="shared" ca="1" si="296"/>
        <v>-0.12532070604453047</v>
      </c>
      <c r="V655">
        <f t="shared" ca="1" si="297"/>
        <v>1.5705279363499615E-3</v>
      </c>
      <c r="W655" s="30">
        <f t="shared" ca="1" si="298"/>
        <v>2.736581550092565E-2</v>
      </c>
      <c r="X655" s="30">
        <f t="shared" ca="1" si="282"/>
        <v>3.6541940435363633</v>
      </c>
      <c r="Y655" s="30">
        <f t="shared" ca="1" si="299"/>
        <v>9.9999999999997591E-2</v>
      </c>
      <c r="Z655" s="30">
        <f t="shared" ca="1" si="283"/>
        <v>3.6416677577357013</v>
      </c>
      <c r="AA655" s="30">
        <f t="shared" ca="1" si="284"/>
        <v>3.6541998283401544</v>
      </c>
      <c r="AB655">
        <f t="shared" ca="1" si="285"/>
        <v>1.5705279363499615E-3</v>
      </c>
      <c r="AC655">
        <f t="shared" ca="1" si="300"/>
        <v>1.0874335431287132E-8</v>
      </c>
      <c r="AD655">
        <f t="shared" ca="1" si="301"/>
        <v>6.923999999999832E-7</v>
      </c>
      <c r="AE655" s="31">
        <f t="shared" ca="1" si="302"/>
        <v>1.5705279363499993E-2</v>
      </c>
      <c r="AF655" s="32">
        <f t="shared" ca="1" si="286"/>
        <v>-1.5885065209499816E-6</v>
      </c>
    </row>
    <row r="656" spans="1:32" x14ac:dyDescent="0.35">
      <c r="A656">
        <f t="shared" si="303"/>
        <v>624</v>
      </c>
      <c r="B656" s="28">
        <f t="shared" si="309"/>
        <v>4.3205760000000464E-3</v>
      </c>
      <c r="C656">
        <f t="shared" si="287"/>
        <v>0</v>
      </c>
      <c r="D656" s="29">
        <f t="shared" si="288"/>
        <v>0.1</v>
      </c>
      <c r="E656" s="30">
        <f t="shared" ca="1" si="279"/>
        <v>3.6416677577357013</v>
      </c>
      <c r="F656" s="30">
        <f t="shared" ca="1" si="279"/>
        <v>3.6541998283401544</v>
      </c>
      <c r="G656" s="30">
        <f t="shared" ca="1" si="304"/>
        <v>-4.8361129295595031</v>
      </c>
      <c r="H656" s="30">
        <f t="shared" ca="1" si="305"/>
        <v>-0.60808881963441697</v>
      </c>
      <c r="I656">
        <f t="shared" ca="1" si="306"/>
        <v>23.712302304590956</v>
      </c>
      <c r="J656" s="29">
        <f t="shared" ca="1" si="307"/>
        <v>0.1</v>
      </c>
      <c r="K656" s="30">
        <f t="shared" ca="1" si="308"/>
        <v>-0.12530626841717016</v>
      </c>
      <c r="L656" s="30">
        <f t="shared" ca="1" si="280"/>
        <v>3.6541983845774184</v>
      </c>
      <c r="M656" s="30">
        <f t="shared" ca="1" si="289"/>
        <v>0.1526720514086059</v>
      </c>
      <c r="N656" s="30">
        <f t="shared" si="281"/>
        <v>10</v>
      </c>
      <c r="O656" s="56">
        <f t="shared" ca="1" si="290"/>
        <v>0</v>
      </c>
      <c r="P656" s="30">
        <f t="shared" ca="1" si="291"/>
        <v>0.1526720514086059</v>
      </c>
      <c r="Q656" s="30">
        <f t="shared" ca="1" si="292"/>
        <v>6.9926265843936004E-3</v>
      </c>
      <c r="R656" s="30">
        <f t="shared" ca="1" si="293"/>
        <v>-3.6264005525948408</v>
      </c>
      <c r="S656" s="30">
        <f t="shared" ca="1" si="294"/>
        <v>-0.45598088712208762</v>
      </c>
      <c r="T656">
        <f t="shared" ca="1" si="295"/>
        <v>13.333173322709001</v>
      </c>
      <c r="U656">
        <f t="shared" ca="1" si="296"/>
        <v>-0.12530626841717016</v>
      </c>
      <c r="V656">
        <f t="shared" ca="1" si="297"/>
        <v>1.5701660904635898E-3</v>
      </c>
      <c r="W656" s="30">
        <f t="shared" ca="1" si="298"/>
        <v>2.7365782991435744E-2</v>
      </c>
      <c r="X656" s="30">
        <f t="shared" ca="1" si="282"/>
        <v>3.6541983845774184</v>
      </c>
      <c r="Y656" s="30">
        <f t="shared" ca="1" si="299"/>
        <v>0.10000000000000069</v>
      </c>
      <c r="Z656" s="30">
        <f t="shared" ca="1" si="283"/>
        <v>3.6416735418730513</v>
      </c>
      <c r="AA656" s="30">
        <f t="shared" ca="1" si="284"/>
        <v>3.6542041687147684</v>
      </c>
      <c r="AB656">
        <f t="shared" ca="1" si="285"/>
        <v>1.5701660904635898E-3</v>
      </c>
      <c r="AC656">
        <f t="shared" ca="1" si="300"/>
        <v>1.0871830010369894E-8</v>
      </c>
      <c r="AD656">
        <f t="shared" ca="1" si="301"/>
        <v>6.9240000000000469E-7</v>
      </c>
      <c r="AE656" s="31">
        <f t="shared" ca="1" si="302"/>
        <v>1.5701660904635789E-2</v>
      </c>
      <c r="AF656" s="32">
        <f t="shared" ca="1" si="286"/>
        <v>-1.5883209932280695E-6</v>
      </c>
    </row>
    <row r="657" spans="1:32" x14ac:dyDescent="0.35">
      <c r="A657">
        <f t="shared" si="303"/>
        <v>625</v>
      </c>
      <c r="B657" s="28">
        <f t="shared" si="309"/>
        <v>4.3275000000000466E-3</v>
      </c>
      <c r="C657">
        <f t="shared" si="287"/>
        <v>0</v>
      </c>
      <c r="D657" s="29">
        <f t="shared" si="288"/>
        <v>0.1</v>
      </c>
      <c r="E657" s="30">
        <f t="shared" ca="1" si="279"/>
        <v>3.6416735418730513</v>
      </c>
      <c r="F657" s="30">
        <f t="shared" ca="1" si="279"/>
        <v>3.6542041687147684</v>
      </c>
      <c r="G657" s="30">
        <f t="shared" ca="1" si="304"/>
        <v>-4.8361225697884196</v>
      </c>
      <c r="H657" s="30">
        <f t="shared" ca="1" si="305"/>
        <v>-0.60801973117358765</v>
      </c>
      <c r="I657">
        <f t="shared" ca="1" si="306"/>
        <v>23.712358699976193</v>
      </c>
      <c r="J657" s="29">
        <f t="shared" ca="1" si="307"/>
        <v>0.1</v>
      </c>
      <c r="K657" s="30">
        <f t="shared" ca="1" si="308"/>
        <v>-0.12529183245304606</v>
      </c>
      <c r="L657" s="30">
        <f t="shared" ca="1" si="280"/>
        <v>3.6542027251183558</v>
      </c>
      <c r="M657" s="30">
        <f t="shared" ca="1" si="289"/>
        <v>0.15265758293881476</v>
      </c>
      <c r="N657" s="30">
        <f t="shared" si="281"/>
        <v>10</v>
      </c>
      <c r="O657" s="56">
        <f t="shared" ca="1" si="290"/>
        <v>0</v>
      </c>
      <c r="P657" s="30">
        <f t="shared" ca="1" si="291"/>
        <v>0.15265758293881476</v>
      </c>
      <c r="Q657" s="30">
        <f t="shared" ca="1" si="292"/>
        <v>6.9913012886163323E-3</v>
      </c>
      <c r="R657" s="30">
        <f t="shared" ca="1" si="293"/>
        <v>-3.6264077835791699</v>
      </c>
      <c r="S657" s="30">
        <f t="shared" ca="1" si="294"/>
        <v>-0.45592908075457261</v>
      </c>
      <c r="T657">
        <f t="shared" ca="1" si="295"/>
        <v>13.333205045105416</v>
      </c>
      <c r="U657">
        <f t="shared" ca="1" si="296"/>
        <v>-0.12529183245304606</v>
      </c>
      <c r="V657">
        <f t="shared" ca="1" si="297"/>
        <v>1.5698043279442167E-3</v>
      </c>
      <c r="W657" s="30">
        <f t="shared" ca="1" si="298"/>
        <v>2.7365750485768697E-2</v>
      </c>
      <c r="X657" s="30">
        <f t="shared" ca="1" si="282"/>
        <v>3.6542027251183558</v>
      </c>
      <c r="Y657" s="30">
        <f t="shared" ca="1" si="299"/>
        <v>0.10000000000000495</v>
      </c>
      <c r="Z657" s="30">
        <f t="shared" ca="1" si="283"/>
        <v>3.6416793253440374</v>
      </c>
      <c r="AA657" s="30">
        <f t="shared" ca="1" si="284"/>
        <v>3.6542085085893419</v>
      </c>
      <c r="AB657">
        <f t="shared" ca="1" si="285"/>
        <v>1.5698043279442167E-3</v>
      </c>
      <c r="AC657">
        <f t="shared" ca="1" si="300"/>
        <v>1.0869325166685755E-8</v>
      </c>
      <c r="AD657">
        <f t="shared" ca="1" si="301"/>
        <v>6.9240000000003413E-7</v>
      </c>
      <c r="AE657" s="31">
        <f t="shared" ca="1" si="302"/>
        <v>1.5698043279441388E-2</v>
      </c>
      <c r="AF657" s="32">
        <f t="shared" ca="1" si="286"/>
        <v>-1.5881354876048997E-6</v>
      </c>
    </row>
    <row r="658" spans="1:32" x14ac:dyDescent="0.35">
      <c r="A658">
        <f t="shared" si="303"/>
        <v>626</v>
      </c>
      <c r="B658" s="28">
        <f t="shared" si="309"/>
        <v>4.3344240000000468E-3</v>
      </c>
      <c r="C658">
        <f t="shared" si="287"/>
        <v>0</v>
      </c>
      <c r="D658" s="29">
        <f t="shared" si="288"/>
        <v>0.1</v>
      </c>
      <c r="E658" s="30">
        <f t="shared" ca="1" si="279"/>
        <v>3.6416793253440374</v>
      </c>
      <c r="F658" s="30">
        <f t="shared" ca="1" si="279"/>
        <v>3.6542085085893419</v>
      </c>
      <c r="G658" s="30">
        <f t="shared" ca="1" si="304"/>
        <v>-4.8361322089067293</v>
      </c>
      <c r="H658" s="30">
        <f t="shared" ca="1" si="305"/>
        <v>-0.60795065044911911</v>
      </c>
      <c r="I658">
        <f t="shared" ca="1" si="306"/>
        <v>23.71241508893128</v>
      </c>
      <c r="J658" s="29">
        <f t="shared" ca="1" si="307"/>
        <v>0.1</v>
      </c>
      <c r="K658" s="30">
        <f t="shared" ca="1" si="308"/>
        <v>-0.12527739815196834</v>
      </c>
      <c r="L658" s="30">
        <f t="shared" ca="1" si="280"/>
        <v>3.654207065159234</v>
      </c>
      <c r="M658" s="30">
        <f t="shared" ca="1" si="289"/>
        <v>0.1526431161358873</v>
      </c>
      <c r="N658" s="30">
        <f t="shared" si="281"/>
        <v>10</v>
      </c>
      <c r="O658" s="56">
        <f t="shared" ca="1" si="290"/>
        <v>0</v>
      </c>
      <c r="P658" s="30">
        <f t="shared" ca="1" si="291"/>
        <v>0.1526431161358873</v>
      </c>
      <c r="Q658" s="30">
        <f t="shared" ca="1" si="292"/>
        <v>6.989976271102193E-3</v>
      </c>
      <c r="R658" s="30">
        <f t="shared" ca="1" si="293"/>
        <v>-3.6264150137304485</v>
      </c>
      <c r="S658" s="30">
        <f t="shared" ca="1" si="294"/>
        <v>-0.45587728018814966</v>
      </c>
      <c r="T658">
        <f t="shared" ca="1" si="295"/>
        <v>13.333236763884868</v>
      </c>
      <c r="U658">
        <f t="shared" ca="1" si="296"/>
        <v>-0.12527739815196834</v>
      </c>
      <c r="V658">
        <f t="shared" ca="1" si="297"/>
        <v>1.56944264877268E-3</v>
      </c>
      <c r="W658" s="30">
        <f t="shared" ca="1" si="298"/>
        <v>2.7365717983918958E-2</v>
      </c>
      <c r="X658" s="30">
        <f t="shared" ca="1" si="282"/>
        <v>3.654207065159234</v>
      </c>
      <c r="Y658" s="30">
        <f t="shared" ca="1" si="299"/>
        <v>9.9999999999991762E-2</v>
      </c>
      <c r="Z658" s="30">
        <f t="shared" ca="1" si="283"/>
        <v>3.641685108148736</v>
      </c>
      <c r="AA658" s="30">
        <f t="shared" ca="1" si="284"/>
        <v>3.6542128479639326</v>
      </c>
      <c r="AB658">
        <f t="shared" ca="1" si="285"/>
        <v>1.5694426487726802E-3</v>
      </c>
      <c r="AC658">
        <f t="shared" ca="1" si="300"/>
        <v>1.0866820900102036E-8</v>
      </c>
      <c r="AD658">
        <f t="shared" ca="1" si="301"/>
        <v>6.9239999999994286E-7</v>
      </c>
      <c r="AE658" s="31">
        <f t="shared" ca="1" si="302"/>
        <v>1.5694426487728095E-2</v>
      </c>
      <c r="AF658" s="32">
        <f t="shared" ca="1" si="286"/>
        <v>-1.5879500038363384E-6</v>
      </c>
    </row>
    <row r="659" spans="1:32" x14ac:dyDescent="0.35">
      <c r="A659">
        <f t="shared" si="303"/>
        <v>627</v>
      </c>
      <c r="B659" s="28">
        <f t="shared" si="309"/>
        <v>4.3413480000000469E-3</v>
      </c>
      <c r="C659">
        <f t="shared" si="287"/>
        <v>0</v>
      </c>
      <c r="D659" s="29">
        <f t="shared" si="288"/>
        <v>0.1</v>
      </c>
      <c r="E659" s="30">
        <f t="shared" ca="1" si="279"/>
        <v>3.641685108148736</v>
      </c>
      <c r="F659" s="30">
        <f t="shared" ca="1" si="279"/>
        <v>3.6542128479639326</v>
      </c>
      <c r="G659" s="30">
        <f t="shared" ca="1" si="304"/>
        <v>-4.8361418469145603</v>
      </c>
      <c r="H659" s="30">
        <f t="shared" ca="1" si="305"/>
        <v>-0.6078815774601759</v>
      </c>
      <c r="I659">
        <f t="shared" ca="1" si="306"/>
        <v>23.712471471456936</v>
      </c>
      <c r="J659" s="29">
        <f t="shared" ca="1" si="307"/>
        <v>0.1</v>
      </c>
      <c r="K659" s="30">
        <f t="shared" ca="1" si="308"/>
        <v>-0.12526296551373714</v>
      </c>
      <c r="L659" s="30">
        <f t="shared" ca="1" si="280"/>
        <v>3.6542114047001095</v>
      </c>
      <c r="M659" s="30">
        <f t="shared" ca="1" si="289"/>
        <v>0.15262865099963552</v>
      </c>
      <c r="N659" s="30">
        <f t="shared" si="281"/>
        <v>10</v>
      </c>
      <c r="O659" s="56">
        <f t="shared" ca="1" si="290"/>
        <v>0</v>
      </c>
      <c r="P659" s="30">
        <f t="shared" ca="1" si="291"/>
        <v>0.15262865099963552</v>
      </c>
      <c r="Q659" s="30">
        <f t="shared" ca="1" si="292"/>
        <v>6.9886515317905623E-3</v>
      </c>
      <c r="R659" s="30">
        <f t="shared" ca="1" si="293"/>
        <v>-3.6264222430487725</v>
      </c>
      <c r="S659" s="30">
        <f t="shared" ca="1" si="294"/>
        <v>-0.45582548542220336</v>
      </c>
      <c r="T659">
        <f t="shared" ca="1" si="295"/>
        <v>13.333268479047772</v>
      </c>
      <c r="U659">
        <f t="shared" ca="1" si="296"/>
        <v>-0.12526296551373714</v>
      </c>
      <c r="V659">
        <f t="shared" ca="1" si="297"/>
        <v>1.56908105292957E-3</v>
      </c>
      <c r="W659" s="30">
        <f t="shared" ca="1" si="298"/>
        <v>2.7365685485898378E-2</v>
      </c>
      <c r="X659" s="30">
        <f t="shared" ca="1" si="282"/>
        <v>3.6542114047001095</v>
      </c>
      <c r="Y659" s="30">
        <f t="shared" ca="1" si="299"/>
        <v>0.10000000000000611</v>
      </c>
      <c r="Z659" s="30">
        <f t="shared" ca="1" si="283"/>
        <v>3.641690890287224</v>
      </c>
      <c r="AA659" s="30">
        <f t="shared" ca="1" si="284"/>
        <v>3.6542171868385975</v>
      </c>
      <c r="AB659">
        <f t="shared" ca="1" si="285"/>
        <v>1.5690810529295702E-3</v>
      </c>
      <c r="AC659">
        <f t="shared" ca="1" si="300"/>
        <v>1.0864317210484343E-8</v>
      </c>
      <c r="AD659">
        <f t="shared" ca="1" si="301"/>
        <v>6.9240000000004228E-7</v>
      </c>
      <c r="AE659" s="31">
        <f t="shared" ca="1" si="302"/>
        <v>1.5690810529294743E-2</v>
      </c>
      <c r="AF659" s="32">
        <f t="shared" ca="1" si="286"/>
        <v>-1.5877645420440927E-6</v>
      </c>
    </row>
    <row r="660" spans="1:32" x14ac:dyDescent="0.35">
      <c r="A660">
        <f t="shared" si="303"/>
        <v>628</v>
      </c>
      <c r="B660" s="28">
        <f t="shared" si="309"/>
        <v>4.3482720000000471E-3</v>
      </c>
      <c r="C660">
        <f t="shared" si="287"/>
        <v>0</v>
      </c>
      <c r="D660" s="29">
        <f t="shared" si="288"/>
        <v>0.1</v>
      </c>
      <c r="E660" s="30">
        <f t="shared" ca="1" si="279"/>
        <v>3.641690890287224</v>
      </c>
      <c r="F660" s="30">
        <f t="shared" ca="1" si="279"/>
        <v>3.6542171868385975</v>
      </c>
      <c r="G660" s="30">
        <f t="shared" ca="1" si="304"/>
        <v>-4.8361514838120403</v>
      </c>
      <c r="H660" s="30">
        <f t="shared" ca="1" si="305"/>
        <v>-0.60781251220591725</v>
      </c>
      <c r="I660">
        <f t="shared" ca="1" si="306"/>
        <v>23.712527847553886</v>
      </c>
      <c r="J660" s="29">
        <f t="shared" ca="1" si="307"/>
        <v>0.1</v>
      </c>
      <c r="K660" s="30">
        <f t="shared" ca="1" si="308"/>
        <v>-0.12524853453816928</v>
      </c>
      <c r="L660" s="30">
        <f t="shared" ca="1" si="280"/>
        <v>3.654215743741041</v>
      </c>
      <c r="M660" s="30">
        <f t="shared" ca="1" si="289"/>
        <v>0.15261418752986405</v>
      </c>
      <c r="N660" s="30">
        <f t="shared" si="281"/>
        <v>10</v>
      </c>
      <c r="O660" s="56">
        <f t="shared" ca="1" si="290"/>
        <v>0</v>
      </c>
      <c r="P660" s="30">
        <f t="shared" ca="1" si="291"/>
        <v>0.15261418752986405</v>
      </c>
      <c r="Q660" s="30">
        <f t="shared" ca="1" si="292"/>
        <v>6.9873270706201536E-3</v>
      </c>
      <c r="R660" s="30">
        <f t="shared" ca="1" si="293"/>
        <v>-3.6264294715342378</v>
      </c>
      <c r="S660" s="30">
        <f t="shared" ca="1" si="294"/>
        <v>-0.455773696456092</v>
      </c>
      <c r="T660">
        <f t="shared" ca="1" si="295"/>
        <v>13.333300190594526</v>
      </c>
      <c r="U660">
        <f t="shared" ca="1" si="296"/>
        <v>-0.12524853453816928</v>
      </c>
      <c r="V660">
        <f t="shared" ca="1" si="297"/>
        <v>1.5687195403958983E-3</v>
      </c>
      <c r="W660" s="30">
        <f t="shared" ca="1" si="298"/>
        <v>2.7365652991694772E-2</v>
      </c>
      <c r="X660" s="30">
        <f t="shared" ca="1" si="282"/>
        <v>3.654215743741041</v>
      </c>
      <c r="Y660" s="30">
        <f t="shared" ca="1" si="299"/>
        <v>0.10000000000000515</v>
      </c>
      <c r="Z660" s="30">
        <f t="shared" ca="1" si="283"/>
        <v>3.6416966717595782</v>
      </c>
      <c r="AA660" s="30">
        <f t="shared" ca="1" si="284"/>
        <v>3.6542215252133952</v>
      </c>
      <c r="AB660">
        <f t="shared" ca="1" si="285"/>
        <v>1.5687195403958983E-3</v>
      </c>
      <c r="AC660">
        <f t="shared" ca="1" si="300"/>
        <v>1.0861814097701199E-8</v>
      </c>
      <c r="AD660">
        <f t="shared" ca="1" si="301"/>
        <v>6.9240000000003561E-7</v>
      </c>
      <c r="AE660" s="31">
        <f t="shared" ca="1" si="302"/>
        <v>1.5687195403958173E-2</v>
      </c>
      <c r="AF660" s="32">
        <f t="shared" ca="1" si="286"/>
        <v>-1.5875791022279226E-6</v>
      </c>
    </row>
    <row r="661" spans="1:32" x14ac:dyDescent="0.35">
      <c r="A661">
        <f t="shared" si="303"/>
        <v>629</v>
      </c>
      <c r="B661" s="28">
        <f t="shared" si="309"/>
        <v>4.3551960000000473E-3</v>
      </c>
      <c r="C661">
        <f t="shared" si="287"/>
        <v>0</v>
      </c>
      <c r="D661" s="29">
        <f t="shared" si="288"/>
        <v>0.1</v>
      </c>
      <c r="E661" s="30">
        <f t="shared" ref="E661:F724" ca="1" si="310">Z660</f>
        <v>3.6416966717595782</v>
      </c>
      <c r="F661" s="30">
        <f t="shared" ca="1" si="310"/>
        <v>3.6542215252133952</v>
      </c>
      <c r="G661" s="30">
        <f t="shared" ca="1" si="304"/>
        <v>-4.8361611195992973</v>
      </c>
      <c r="H661" s="30">
        <f t="shared" ca="1" si="305"/>
        <v>-0.60774345468550284</v>
      </c>
      <c r="I661">
        <f t="shared" ca="1" si="306"/>
        <v>23.712584217222862</v>
      </c>
      <c r="J661" s="29">
        <f t="shared" ca="1" si="307"/>
        <v>0.1</v>
      </c>
      <c r="K661" s="30">
        <f t="shared" ca="1" si="308"/>
        <v>-0.12523410522507158</v>
      </c>
      <c r="L661" s="30">
        <f t="shared" ca="1" si="280"/>
        <v>3.6542200822820852</v>
      </c>
      <c r="M661" s="30">
        <f t="shared" ca="1" si="289"/>
        <v>0.15259972572638336</v>
      </c>
      <c r="N661" s="30">
        <f t="shared" si="281"/>
        <v>10</v>
      </c>
      <c r="O661" s="56">
        <f t="shared" ca="1" si="290"/>
        <v>0</v>
      </c>
      <c r="P661" s="30">
        <f t="shared" ca="1" si="291"/>
        <v>0.15259972572638336</v>
      </c>
      <c r="Q661" s="30">
        <f t="shared" ca="1" si="292"/>
        <v>6.9860028875302288E-3</v>
      </c>
      <c r="R661" s="30">
        <f t="shared" ca="1" si="293"/>
        <v>-3.6264366991869399</v>
      </c>
      <c r="S661" s="30">
        <f t="shared" ca="1" si="294"/>
        <v>-0.45572191328919476</v>
      </c>
      <c r="T661">
        <f t="shared" ca="1" si="295"/>
        <v>13.333331898525545</v>
      </c>
      <c r="U661">
        <f t="shared" ca="1" si="296"/>
        <v>-0.12523410522507158</v>
      </c>
      <c r="V661">
        <f t="shared" ca="1" si="297"/>
        <v>1.5683581111524303E-3</v>
      </c>
      <c r="W661" s="30">
        <f t="shared" ca="1" si="298"/>
        <v>2.7365620501311777E-2</v>
      </c>
      <c r="X661" s="30">
        <f t="shared" ca="1" si="282"/>
        <v>3.6542200822820852</v>
      </c>
      <c r="Y661" s="30">
        <f t="shared" ca="1" si="299"/>
        <v>0.10000000000000384</v>
      </c>
      <c r="Z661" s="30">
        <f t="shared" ca="1" si="283"/>
        <v>3.6417024525658754</v>
      </c>
      <c r="AA661" s="30">
        <f t="shared" ca="1" si="284"/>
        <v>3.6542258630883824</v>
      </c>
      <c r="AB661">
        <f t="shared" ca="1" si="285"/>
        <v>1.5683581111524303E-3</v>
      </c>
      <c r="AC661">
        <f t="shared" ca="1" si="300"/>
        <v>1.0859311561619427E-8</v>
      </c>
      <c r="AD661">
        <f t="shared" ca="1" si="301"/>
        <v>6.924000000000265E-7</v>
      </c>
      <c r="AE661" s="31">
        <f t="shared" ca="1" si="302"/>
        <v>1.5683581111523702E-2</v>
      </c>
      <c r="AF661" s="32">
        <f t="shared" ca="1" si="286"/>
        <v>-1.5873936843875879E-6</v>
      </c>
    </row>
    <row r="662" spans="1:32" x14ac:dyDescent="0.35">
      <c r="A662">
        <f t="shared" si="303"/>
        <v>630</v>
      </c>
      <c r="B662" s="28">
        <f t="shared" si="309"/>
        <v>4.3621200000000474E-3</v>
      </c>
      <c r="C662">
        <f t="shared" si="287"/>
        <v>0</v>
      </c>
      <c r="D662" s="29">
        <f t="shared" si="288"/>
        <v>0.1</v>
      </c>
      <c r="E662" s="30">
        <f t="shared" ca="1" si="310"/>
        <v>3.6417024525658754</v>
      </c>
      <c r="F662" s="30">
        <f t="shared" ca="1" si="310"/>
        <v>3.6542258630883824</v>
      </c>
      <c r="G662" s="30">
        <f t="shared" ca="1" si="304"/>
        <v>-4.83617075427646</v>
      </c>
      <c r="H662" s="30">
        <f t="shared" ca="1" si="305"/>
        <v>-0.60767440489809188</v>
      </c>
      <c r="I662">
        <f t="shared" ca="1" si="306"/>
        <v>23.712640580464594</v>
      </c>
      <c r="J662" s="29">
        <f t="shared" ca="1" si="307"/>
        <v>0.1</v>
      </c>
      <c r="K662" s="30">
        <f t="shared" ca="1" si="308"/>
        <v>-0.12521967757425087</v>
      </c>
      <c r="L662" s="30">
        <f t="shared" ca="1" si="280"/>
        <v>3.6542244203233003</v>
      </c>
      <c r="M662" s="30">
        <f t="shared" ca="1" si="289"/>
        <v>0.1525852655889996</v>
      </c>
      <c r="N662" s="30">
        <f t="shared" si="281"/>
        <v>10</v>
      </c>
      <c r="O662" s="56">
        <f t="shared" ca="1" si="290"/>
        <v>0</v>
      </c>
      <c r="P662" s="30">
        <f t="shared" ca="1" si="291"/>
        <v>0.1525852655889996</v>
      </c>
      <c r="Q662" s="30">
        <f t="shared" ca="1" si="292"/>
        <v>6.9846789824596633E-3</v>
      </c>
      <c r="R662" s="30">
        <f t="shared" ca="1" si="293"/>
        <v>-3.6264439260069756</v>
      </c>
      <c r="S662" s="30">
        <f t="shared" ca="1" si="294"/>
        <v>-0.45567013592087535</v>
      </c>
      <c r="T662">
        <f t="shared" ca="1" si="295"/>
        <v>13.333363602841237</v>
      </c>
      <c r="U662">
        <f t="shared" ca="1" si="296"/>
        <v>-0.12521967757425087</v>
      </c>
      <c r="V662">
        <f t="shared" ca="1" si="297"/>
        <v>1.5679967651799347E-3</v>
      </c>
      <c r="W662" s="30">
        <f t="shared" ca="1" si="298"/>
        <v>2.7365588014748726E-2</v>
      </c>
      <c r="X662" s="30">
        <f t="shared" ca="1" si="282"/>
        <v>3.6542244203233003</v>
      </c>
      <c r="Y662" s="30">
        <f t="shared" ca="1" si="299"/>
        <v>0.10000000000000142</v>
      </c>
      <c r="Z662" s="30">
        <f t="shared" ca="1" si="283"/>
        <v>3.6417082327061925</v>
      </c>
      <c r="AA662" s="30">
        <f t="shared" ca="1" si="284"/>
        <v>3.6542302004636174</v>
      </c>
      <c r="AB662">
        <f t="shared" ca="1" si="285"/>
        <v>1.5679967651799347E-3</v>
      </c>
      <c r="AC662">
        <f t="shared" ca="1" si="300"/>
        <v>1.0856809602105868E-8</v>
      </c>
      <c r="AD662">
        <f t="shared" ca="1" si="301"/>
        <v>6.9240000000000977E-7</v>
      </c>
      <c r="AE662" s="31">
        <f t="shared" ca="1" si="302"/>
        <v>1.5679967651799125E-2</v>
      </c>
      <c r="AF662" s="32">
        <f t="shared" ca="1" si="286"/>
        <v>-1.5872082885228491E-6</v>
      </c>
    </row>
    <row r="663" spans="1:32" x14ac:dyDescent="0.35">
      <c r="A663">
        <f t="shared" si="303"/>
        <v>631</v>
      </c>
      <c r="B663" s="28">
        <f t="shared" si="309"/>
        <v>4.3690440000000476E-3</v>
      </c>
      <c r="C663">
        <f t="shared" si="287"/>
        <v>0</v>
      </c>
      <c r="D663" s="29">
        <f t="shared" si="288"/>
        <v>0.1</v>
      </c>
      <c r="E663" s="30">
        <f t="shared" ca="1" si="310"/>
        <v>3.6417082327061925</v>
      </c>
      <c r="F663" s="30">
        <f t="shared" ca="1" si="310"/>
        <v>3.6542302004636174</v>
      </c>
      <c r="G663" s="30">
        <f t="shared" ca="1" si="304"/>
        <v>-4.8361803878436547</v>
      </c>
      <c r="H663" s="30">
        <f t="shared" ca="1" si="305"/>
        <v>-0.6076053628428435</v>
      </c>
      <c r="I663">
        <f t="shared" ca="1" si="306"/>
        <v>23.712696937279787</v>
      </c>
      <c r="J663" s="29">
        <f t="shared" ca="1" si="307"/>
        <v>0.1</v>
      </c>
      <c r="K663" s="30">
        <f t="shared" ca="1" si="308"/>
        <v>-0.12520525158551729</v>
      </c>
      <c r="L663" s="30">
        <f t="shared" ca="1" si="280"/>
        <v>3.6542287578647441</v>
      </c>
      <c r="M663" s="30">
        <f t="shared" ca="1" si="289"/>
        <v>0.15257080711752025</v>
      </c>
      <c r="N663" s="30">
        <f t="shared" si="281"/>
        <v>10</v>
      </c>
      <c r="O663" s="56">
        <f t="shared" ca="1" si="290"/>
        <v>0</v>
      </c>
      <c r="P663" s="30">
        <f t="shared" ca="1" si="291"/>
        <v>0.15257080711752025</v>
      </c>
      <c r="Q663" s="30">
        <f t="shared" ca="1" si="292"/>
        <v>6.9833553553474694E-3</v>
      </c>
      <c r="R663" s="30">
        <f t="shared" ca="1" si="293"/>
        <v>-3.6264511519944405</v>
      </c>
      <c r="S663" s="30">
        <f t="shared" ca="1" si="294"/>
        <v>-0.45561836435050207</v>
      </c>
      <c r="T663">
        <f t="shared" ca="1" si="295"/>
        <v>13.333395303542005</v>
      </c>
      <c r="U663">
        <f t="shared" ca="1" si="296"/>
        <v>-0.12520525158551729</v>
      </c>
      <c r="V663">
        <f t="shared" ca="1" si="297"/>
        <v>1.5676355024592682E-3</v>
      </c>
      <c r="W663" s="30">
        <f t="shared" ca="1" si="298"/>
        <v>2.7365555532002955E-2</v>
      </c>
      <c r="X663" s="30">
        <f t="shared" ca="1" si="282"/>
        <v>3.6542287578647441</v>
      </c>
      <c r="Y663" s="30">
        <f t="shared" ca="1" si="299"/>
        <v>9.9999999999989833E-2</v>
      </c>
      <c r="Z663" s="30">
        <f t="shared" ca="1" si="283"/>
        <v>3.6417140121806058</v>
      </c>
      <c r="AA663" s="30">
        <f t="shared" ca="1" si="284"/>
        <v>3.6542345373391574</v>
      </c>
      <c r="AB663">
        <f t="shared" ca="1" si="285"/>
        <v>1.5676355024592682E-3</v>
      </c>
      <c r="AC663">
        <f t="shared" ca="1" si="300"/>
        <v>1.0854308219027971E-8</v>
      </c>
      <c r="AD663">
        <f t="shared" ca="1" si="301"/>
        <v>6.9239999999992952E-7</v>
      </c>
      <c r="AE663" s="31">
        <f t="shared" ca="1" si="302"/>
        <v>1.5676355024594274E-2</v>
      </c>
      <c r="AF663" s="32">
        <f t="shared" ca="1" si="286"/>
        <v>-1.5870229145115206E-6</v>
      </c>
    </row>
    <row r="664" spans="1:32" x14ac:dyDescent="0.35">
      <c r="A664">
        <f t="shared" si="303"/>
        <v>632</v>
      </c>
      <c r="B664" s="28">
        <f t="shared" si="309"/>
        <v>4.3759680000000478E-3</v>
      </c>
      <c r="C664">
        <f t="shared" si="287"/>
        <v>0</v>
      </c>
      <c r="D664" s="29">
        <f t="shared" si="288"/>
        <v>0.1</v>
      </c>
      <c r="E664" s="30">
        <f t="shared" ca="1" si="310"/>
        <v>3.6417140121806058</v>
      </c>
      <c r="F664" s="30">
        <f t="shared" ca="1" si="310"/>
        <v>3.6542345373391574</v>
      </c>
      <c r="G664" s="30">
        <f t="shared" ca="1" si="304"/>
        <v>-4.8361900203010091</v>
      </c>
      <c r="H664" s="30">
        <f t="shared" ca="1" si="305"/>
        <v>-0.6075363285189227</v>
      </c>
      <c r="I664">
        <f t="shared" ca="1" si="306"/>
        <v>23.712753287669166</v>
      </c>
      <c r="J664" s="29">
        <f t="shared" ca="1" si="307"/>
        <v>0.1</v>
      </c>
      <c r="K664" s="30">
        <f t="shared" ca="1" si="308"/>
        <v>-0.12519082725867434</v>
      </c>
      <c r="L664" s="30">
        <f t="shared" ca="1" si="280"/>
        <v>3.654233094906473</v>
      </c>
      <c r="M664" s="30">
        <f t="shared" ca="1" si="289"/>
        <v>0.15255635031175738</v>
      </c>
      <c r="N664" s="30">
        <f t="shared" si="281"/>
        <v>10</v>
      </c>
      <c r="O664" s="56">
        <f t="shared" ca="1" si="290"/>
        <v>0</v>
      </c>
      <c r="P664" s="30">
        <f t="shared" ca="1" si="291"/>
        <v>0.15255635031175738</v>
      </c>
      <c r="Q664" s="30">
        <f t="shared" ca="1" si="292"/>
        <v>6.9820320061330906E-3</v>
      </c>
      <c r="R664" s="30">
        <f t="shared" ca="1" si="293"/>
        <v>-3.6264583771494299</v>
      </c>
      <c r="S664" s="30">
        <f t="shared" ca="1" si="294"/>
        <v>-0.45556659857745996</v>
      </c>
      <c r="T664">
        <f t="shared" ca="1" si="295"/>
        <v>13.33342700062826</v>
      </c>
      <c r="U664">
        <f t="shared" ca="1" si="296"/>
        <v>-0.12519082725867434</v>
      </c>
      <c r="V664">
        <f t="shared" ca="1" si="297"/>
        <v>1.5672743229711238E-3</v>
      </c>
      <c r="W664" s="30">
        <f t="shared" ca="1" si="298"/>
        <v>2.7365523053083041E-2</v>
      </c>
      <c r="X664" s="30">
        <f t="shared" ca="1" si="282"/>
        <v>3.654233094906473</v>
      </c>
      <c r="Y664" s="30">
        <f t="shared" ca="1" si="299"/>
        <v>0.10000000000000207</v>
      </c>
      <c r="Z664" s="30">
        <f t="shared" ca="1" si="283"/>
        <v>3.6417197909891921</v>
      </c>
      <c r="AA664" s="30">
        <f t="shared" ca="1" si="284"/>
        <v>3.6542388737150593</v>
      </c>
      <c r="AB664">
        <f t="shared" ca="1" si="285"/>
        <v>1.567274322971124E-3</v>
      </c>
      <c r="AC664">
        <f t="shared" ca="1" si="300"/>
        <v>1.0851807412252062E-8</v>
      </c>
      <c r="AD664">
        <f t="shared" ca="1" si="301"/>
        <v>6.9240000000001433E-7</v>
      </c>
      <c r="AE664" s="31">
        <f t="shared" ca="1" si="302"/>
        <v>1.5672743229710916E-2</v>
      </c>
      <c r="AF664" s="32">
        <f t="shared" ca="1" si="286"/>
        <v>-1.5868375624753088E-6</v>
      </c>
    </row>
    <row r="665" spans="1:32" x14ac:dyDescent="0.35">
      <c r="A665">
        <f t="shared" si="303"/>
        <v>633</v>
      </c>
      <c r="B665" s="28">
        <f t="shared" si="309"/>
        <v>4.3828920000000479E-3</v>
      </c>
      <c r="C665">
        <f t="shared" si="287"/>
        <v>0</v>
      </c>
      <c r="D665" s="29">
        <f t="shared" si="288"/>
        <v>0.1</v>
      </c>
      <c r="E665" s="30">
        <f t="shared" ca="1" si="310"/>
        <v>3.6417197909891921</v>
      </c>
      <c r="F665" s="30">
        <f t="shared" ca="1" si="310"/>
        <v>3.6542388737150593</v>
      </c>
      <c r="G665" s="30">
        <f t="shared" ca="1" si="304"/>
        <v>-4.8361996516486538</v>
      </c>
      <c r="H665" s="30">
        <f t="shared" ca="1" si="305"/>
        <v>-0.60746730192548837</v>
      </c>
      <c r="I665">
        <f t="shared" ca="1" si="306"/>
        <v>23.712809631633487</v>
      </c>
      <c r="J665" s="29">
        <f t="shared" ca="1" si="307"/>
        <v>0.1</v>
      </c>
      <c r="K665" s="30">
        <f t="shared" ca="1" si="308"/>
        <v>-0.12517640459353549</v>
      </c>
      <c r="L665" s="30">
        <f t="shared" ca="1" si="280"/>
        <v>3.6542374314485455</v>
      </c>
      <c r="M665" s="30">
        <f t="shared" ca="1" si="289"/>
        <v>0.15254189517151556</v>
      </c>
      <c r="N665" s="30">
        <f t="shared" si="281"/>
        <v>10</v>
      </c>
      <c r="O665" s="56">
        <f t="shared" ca="1" si="290"/>
        <v>0</v>
      </c>
      <c r="P665" s="30">
        <f t="shared" ca="1" si="291"/>
        <v>0.15254189517151556</v>
      </c>
      <c r="Q665" s="30">
        <f t="shared" ca="1" si="292"/>
        <v>6.9807089347552935E-3</v>
      </c>
      <c r="R665" s="30">
        <f t="shared" ca="1" si="293"/>
        <v>-3.6264656014720407</v>
      </c>
      <c r="S665" s="30">
        <f t="shared" ca="1" si="294"/>
        <v>-0.45551483860110697</v>
      </c>
      <c r="T665">
        <f t="shared" ca="1" si="295"/>
        <v>13.333458694100413</v>
      </c>
      <c r="U665">
        <f t="shared" ca="1" si="296"/>
        <v>-0.12517640459353549</v>
      </c>
      <c r="V665">
        <f t="shared" ca="1" si="297"/>
        <v>1.5669132266964494E-3</v>
      </c>
      <c r="W665" s="30">
        <f t="shared" ca="1" si="298"/>
        <v>2.7365490577980073E-2</v>
      </c>
      <c r="X665" s="30">
        <f t="shared" ca="1" si="282"/>
        <v>3.6542374314485455</v>
      </c>
      <c r="Y665" s="30">
        <f t="shared" ca="1" si="299"/>
        <v>0.10000000000000728</v>
      </c>
      <c r="Z665" s="30">
        <f t="shared" ca="1" si="283"/>
        <v>3.6417255691320283</v>
      </c>
      <c r="AA665" s="30">
        <f t="shared" ca="1" si="284"/>
        <v>3.6542432095913817</v>
      </c>
      <c r="AB665">
        <f t="shared" ca="1" si="285"/>
        <v>1.5669132266964494E-3</v>
      </c>
      <c r="AC665">
        <f t="shared" ca="1" si="300"/>
        <v>1.0849307181646214E-8</v>
      </c>
      <c r="AD665">
        <f t="shared" ca="1" si="301"/>
        <v>6.9240000000005033E-7</v>
      </c>
      <c r="AE665" s="31">
        <f t="shared" ca="1" si="302"/>
        <v>1.5669132266963353E-2</v>
      </c>
      <c r="AF665" s="32">
        <f t="shared" ca="1" si="286"/>
        <v>-1.5866522324139737E-6</v>
      </c>
    </row>
    <row r="666" spans="1:32" x14ac:dyDescent="0.35">
      <c r="A666">
        <f t="shared" si="303"/>
        <v>634</v>
      </c>
      <c r="B666" s="28">
        <f t="shared" si="309"/>
        <v>4.3898160000000481E-3</v>
      </c>
      <c r="C666">
        <f t="shared" si="287"/>
        <v>0</v>
      </c>
      <c r="D666" s="29">
        <f t="shared" si="288"/>
        <v>0.1</v>
      </c>
      <c r="E666" s="30">
        <f t="shared" ca="1" si="310"/>
        <v>3.6417255691320283</v>
      </c>
      <c r="F666" s="30">
        <f t="shared" ca="1" si="310"/>
        <v>3.6542432095913817</v>
      </c>
      <c r="G666" s="30">
        <f t="shared" ca="1" si="304"/>
        <v>-4.8362092818867133</v>
      </c>
      <c r="H666" s="30">
        <f t="shared" ca="1" si="305"/>
        <v>-0.60739828306170018</v>
      </c>
      <c r="I666">
        <f t="shared" ca="1" si="306"/>
        <v>23.712865969173439</v>
      </c>
      <c r="J666" s="29">
        <f t="shared" ca="1" si="307"/>
        <v>0.1</v>
      </c>
      <c r="K666" s="30">
        <f t="shared" ca="1" si="308"/>
        <v>-0.1251619835899109</v>
      </c>
      <c r="L666" s="30">
        <f t="shared" ca="1" si="280"/>
        <v>3.6542417674910195</v>
      </c>
      <c r="M666" s="30">
        <f t="shared" ca="1" si="289"/>
        <v>0.15252744169660234</v>
      </c>
      <c r="N666" s="30">
        <f t="shared" si="281"/>
        <v>10</v>
      </c>
      <c r="O666" s="56">
        <f t="shared" ca="1" si="290"/>
        <v>0</v>
      </c>
      <c r="P666" s="30">
        <f t="shared" ca="1" si="291"/>
        <v>0.15252744169660234</v>
      </c>
      <c r="Q666" s="30">
        <f t="shared" ca="1" si="292"/>
        <v>6.9793861411531289E-3</v>
      </c>
      <c r="R666" s="30">
        <f t="shared" ca="1" si="293"/>
        <v>-3.6264728249623679</v>
      </c>
      <c r="S666" s="30">
        <f t="shared" ca="1" si="294"/>
        <v>-0.4554630844208114</v>
      </c>
      <c r="T666">
        <f t="shared" ca="1" si="295"/>
        <v>13.333490383958861</v>
      </c>
      <c r="U666">
        <f t="shared" ca="1" si="296"/>
        <v>-0.1251619835899109</v>
      </c>
      <c r="V666">
        <f t="shared" ca="1" si="297"/>
        <v>1.5665522136161126E-3</v>
      </c>
      <c r="W666" s="30">
        <f t="shared" ca="1" si="298"/>
        <v>2.7365458106691443E-2</v>
      </c>
      <c r="X666" s="30">
        <f t="shared" ca="1" si="282"/>
        <v>3.6542417674910195</v>
      </c>
      <c r="Y666" s="30">
        <f t="shared" ca="1" si="299"/>
        <v>9.9999999999997591E-2</v>
      </c>
      <c r="Z666" s="30">
        <f t="shared" ca="1" si="283"/>
        <v>3.6417313466091907</v>
      </c>
      <c r="AA666" s="30">
        <f t="shared" ca="1" si="284"/>
        <v>3.6542475449681819</v>
      </c>
      <c r="AB666">
        <f t="shared" ca="1" si="285"/>
        <v>1.5665522136161126E-3</v>
      </c>
      <c r="AC666">
        <f t="shared" ca="1" si="300"/>
        <v>1.0846807527077962E-8</v>
      </c>
      <c r="AD666">
        <f t="shared" ca="1" si="301"/>
        <v>6.923999999999832E-7</v>
      </c>
      <c r="AE666" s="31">
        <f t="shared" ca="1" si="302"/>
        <v>1.5665522136161503E-2</v>
      </c>
      <c r="AF666" s="32">
        <f t="shared" ca="1" si="286"/>
        <v>-1.5864669242053312E-6</v>
      </c>
    </row>
    <row r="667" spans="1:32" x14ac:dyDescent="0.35">
      <c r="A667">
        <f t="shared" si="303"/>
        <v>635</v>
      </c>
      <c r="B667" s="28">
        <f t="shared" si="309"/>
        <v>4.3967400000000482E-3</v>
      </c>
      <c r="C667">
        <f t="shared" si="287"/>
        <v>0</v>
      </c>
      <c r="D667" s="29">
        <f t="shared" si="288"/>
        <v>0.1</v>
      </c>
      <c r="E667" s="30">
        <f t="shared" ca="1" si="310"/>
        <v>3.6417313466091907</v>
      </c>
      <c r="F667" s="30">
        <f t="shared" ca="1" si="310"/>
        <v>3.6542475449681819</v>
      </c>
      <c r="G667" s="30">
        <f t="shared" ca="1" si="304"/>
        <v>-4.8362189110153189</v>
      </c>
      <c r="H667" s="30">
        <f t="shared" ca="1" si="305"/>
        <v>-0.60732927192672226</v>
      </c>
      <c r="I667">
        <f t="shared" ca="1" si="306"/>
        <v>23.712922300289783</v>
      </c>
      <c r="J667" s="29">
        <f t="shared" ca="1" si="307"/>
        <v>0.1</v>
      </c>
      <c r="K667" s="30">
        <f t="shared" ca="1" si="308"/>
        <v>-0.1251475642476074</v>
      </c>
      <c r="L667" s="30">
        <f t="shared" ca="1" si="280"/>
        <v>3.6542461030339513</v>
      </c>
      <c r="M667" s="30">
        <f t="shared" ca="1" si="289"/>
        <v>0.15251298988682976</v>
      </c>
      <c r="N667" s="30">
        <f t="shared" si="281"/>
        <v>10</v>
      </c>
      <c r="O667" s="56">
        <f t="shared" ca="1" si="290"/>
        <v>0</v>
      </c>
      <c r="P667" s="30">
        <f t="shared" ca="1" si="291"/>
        <v>0.15251298988682976</v>
      </c>
      <c r="Q667" s="30">
        <f t="shared" ca="1" si="292"/>
        <v>6.9780636252660712E-3</v>
      </c>
      <c r="R667" s="30">
        <f t="shared" ca="1" si="293"/>
        <v>-3.6264800476205079</v>
      </c>
      <c r="S667" s="30">
        <f t="shared" ca="1" si="294"/>
        <v>-0.45541133603595851</v>
      </c>
      <c r="T667">
        <f t="shared" ca="1" si="295"/>
        <v>13.333522070204024</v>
      </c>
      <c r="U667">
        <f t="shared" ca="1" si="296"/>
        <v>-0.1251475642476074</v>
      </c>
      <c r="V667">
        <f t="shared" ca="1" si="297"/>
        <v>1.5661912837109022E-3</v>
      </c>
      <c r="W667" s="30">
        <f t="shared" ca="1" si="298"/>
        <v>2.7365425639222368E-2</v>
      </c>
      <c r="X667" s="30">
        <f t="shared" ca="1" si="282"/>
        <v>3.6542461030339513</v>
      </c>
      <c r="Y667" s="30">
        <f t="shared" ca="1" si="299"/>
        <v>9.9999999999993719E-2</v>
      </c>
      <c r="Z667" s="30">
        <f t="shared" ca="1" si="283"/>
        <v>3.6417371234207563</v>
      </c>
      <c r="AA667" s="30">
        <f t="shared" ca="1" si="284"/>
        <v>3.6542518798455168</v>
      </c>
      <c r="AB667">
        <f t="shared" ca="1" si="285"/>
        <v>1.5661912837109022E-3</v>
      </c>
      <c r="AC667">
        <f t="shared" ca="1" si="300"/>
        <v>1.0844308448414286E-8</v>
      </c>
      <c r="AD667">
        <f t="shared" ca="1" si="301"/>
        <v>6.9239999999995641E-7</v>
      </c>
      <c r="AE667" s="31">
        <f t="shared" ca="1" si="302"/>
        <v>1.5661912837110006E-2</v>
      </c>
      <c r="AF667" s="32">
        <f t="shared" ca="1" si="286"/>
        <v>-1.5862816379710864E-6</v>
      </c>
    </row>
    <row r="668" spans="1:32" x14ac:dyDescent="0.35">
      <c r="A668">
        <f t="shared" si="303"/>
        <v>636</v>
      </c>
      <c r="B668" s="28">
        <f t="shared" si="309"/>
        <v>4.4036640000000484E-3</v>
      </c>
      <c r="C668">
        <f t="shared" si="287"/>
        <v>0</v>
      </c>
      <c r="D668" s="29">
        <f t="shared" si="288"/>
        <v>0.1</v>
      </c>
      <c r="E668" s="30">
        <f t="shared" ca="1" si="310"/>
        <v>3.6417371234207563</v>
      </c>
      <c r="F668" s="30">
        <f t="shared" ca="1" si="310"/>
        <v>3.6542518798455168</v>
      </c>
      <c r="G668" s="30">
        <f t="shared" ca="1" si="304"/>
        <v>-4.836228539034594</v>
      </c>
      <c r="H668" s="30">
        <f t="shared" ca="1" si="305"/>
        <v>-0.60726026851971415</v>
      </c>
      <c r="I668">
        <f t="shared" ca="1" si="306"/>
        <v>23.712978624983197</v>
      </c>
      <c r="J668" s="29">
        <f t="shared" ca="1" si="307"/>
        <v>0.1</v>
      </c>
      <c r="K668" s="30">
        <f t="shared" ca="1" si="308"/>
        <v>-0.12513314656642846</v>
      </c>
      <c r="L668" s="30">
        <f t="shared" ca="1" si="280"/>
        <v>3.654250438077399</v>
      </c>
      <c r="M668" s="30">
        <f t="shared" ca="1" si="289"/>
        <v>0.15249853974200386</v>
      </c>
      <c r="N668" s="30">
        <f t="shared" si="281"/>
        <v>10</v>
      </c>
      <c r="O668" s="56">
        <f t="shared" ca="1" si="290"/>
        <v>0</v>
      </c>
      <c r="P668" s="30">
        <f t="shared" ca="1" si="291"/>
        <v>0.15249853974200386</v>
      </c>
      <c r="Q668" s="30">
        <f t="shared" ca="1" si="292"/>
        <v>6.9767413870330591E-3</v>
      </c>
      <c r="R668" s="30">
        <f t="shared" ca="1" si="293"/>
        <v>-3.6264872694465558</v>
      </c>
      <c r="S668" s="30">
        <f t="shared" ca="1" si="294"/>
        <v>-0.45535959344591104</v>
      </c>
      <c r="T668">
        <f t="shared" ca="1" si="295"/>
        <v>13.3335537528363</v>
      </c>
      <c r="U668">
        <f t="shared" ca="1" si="296"/>
        <v>-0.12513314656642846</v>
      </c>
      <c r="V668">
        <f t="shared" ca="1" si="297"/>
        <v>1.5658304369615265E-3</v>
      </c>
      <c r="W668" s="30">
        <f t="shared" ca="1" si="298"/>
        <v>2.7365393175575403E-2</v>
      </c>
      <c r="X668" s="30">
        <f t="shared" ca="1" si="282"/>
        <v>3.654250438077399</v>
      </c>
      <c r="Y668" s="30">
        <f t="shared" ca="1" si="299"/>
        <v>0.10000000000000668</v>
      </c>
      <c r="Z668" s="30">
        <f t="shared" ca="1" si="283"/>
        <v>3.6417428995668017</v>
      </c>
      <c r="AA668" s="30">
        <f t="shared" ca="1" si="284"/>
        <v>3.6542562142234445</v>
      </c>
      <c r="AB668">
        <f t="shared" ca="1" si="285"/>
        <v>1.5658304369615267E-3</v>
      </c>
      <c r="AC668">
        <f t="shared" ca="1" si="300"/>
        <v>1.084180994552161E-8</v>
      </c>
      <c r="AD668">
        <f t="shared" ca="1" si="301"/>
        <v>6.924000000000462E-7</v>
      </c>
      <c r="AE668" s="31">
        <f t="shared" ca="1" si="302"/>
        <v>1.5658304369614219E-2</v>
      </c>
      <c r="AF668" s="32">
        <f t="shared" ca="1" si="286"/>
        <v>-1.5860963737110001E-6</v>
      </c>
    </row>
    <row r="669" spans="1:32" x14ac:dyDescent="0.35">
      <c r="A669">
        <f t="shared" si="303"/>
        <v>637</v>
      </c>
      <c r="B669" s="28">
        <f t="shared" si="309"/>
        <v>4.4105880000000486E-3</v>
      </c>
      <c r="C669">
        <f t="shared" si="287"/>
        <v>0</v>
      </c>
      <c r="D669" s="29">
        <f t="shared" si="288"/>
        <v>0.1</v>
      </c>
      <c r="E669" s="30">
        <f t="shared" ca="1" si="310"/>
        <v>3.6417428995668017</v>
      </c>
      <c r="F669" s="30">
        <f t="shared" ca="1" si="310"/>
        <v>3.6542562142234445</v>
      </c>
      <c r="G669" s="30">
        <f t="shared" ca="1" si="304"/>
        <v>-4.8362381659446703</v>
      </c>
      <c r="H669" s="30">
        <f t="shared" ca="1" si="305"/>
        <v>-0.60719127283983487</v>
      </c>
      <c r="I669">
        <f t="shared" ca="1" si="306"/>
        <v>23.713034943254446</v>
      </c>
      <c r="J669" s="29">
        <f t="shared" ca="1" si="307"/>
        <v>0.1</v>
      </c>
      <c r="K669" s="30">
        <f t="shared" ca="1" si="308"/>
        <v>-0.12511873054619091</v>
      </c>
      <c r="L669" s="30">
        <f t="shared" ca="1" si="280"/>
        <v>3.654254772621421</v>
      </c>
      <c r="M669" s="30">
        <f t="shared" ca="1" si="289"/>
        <v>0.15248409126193074</v>
      </c>
      <c r="N669" s="30">
        <f t="shared" si="281"/>
        <v>10</v>
      </c>
      <c r="O669" s="56">
        <f t="shared" ca="1" si="290"/>
        <v>0</v>
      </c>
      <c r="P669" s="30">
        <f t="shared" ca="1" si="291"/>
        <v>0.15248409126193074</v>
      </c>
      <c r="Q669" s="30">
        <f t="shared" ca="1" si="292"/>
        <v>6.9754194263930468E-3</v>
      </c>
      <c r="R669" s="30">
        <f t="shared" ca="1" si="293"/>
        <v>-3.6264944904406087</v>
      </c>
      <c r="S669" s="30">
        <f t="shared" ca="1" si="294"/>
        <v>-0.45530785665003248</v>
      </c>
      <c r="T669">
        <f t="shared" ca="1" si="295"/>
        <v>13.333585431856102</v>
      </c>
      <c r="U669">
        <f t="shared" ca="1" si="296"/>
        <v>-0.12511873054619091</v>
      </c>
      <c r="V669">
        <f t="shared" ca="1" si="297"/>
        <v>1.5654696733490327E-3</v>
      </c>
      <c r="W669" s="30">
        <f t="shared" ca="1" si="298"/>
        <v>2.7365360715739834E-2</v>
      </c>
      <c r="X669" s="30">
        <f t="shared" ca="1" si="282"/>
        <v>3.654254772621421</v>
      </c>
      <c r="Y669" s="30">
        <f t="shared" ca="1" si="299"/>
        <v>9.9999999999999034E-2</v>
      </c>
      <c r="Z669" s="30">
        <f t="shared" ca="1" si="283"/>
        <v>3.641748675047404</v>
      </c>
      <c r="AA669" s="30">
        <f t="shared" ca="1" si="284"/>
        <v>3.6542605481020232</v>
      </c>
      <c r="AB669">
        <f t="shared" ca="1" si="285"/>
        <v>1.5654696733490327E-3</v>
      </c>
      <c r="AC669">
        <f t="shared" ca="1" si="300"/>
        <v>1.0839312018268701E-8</v>
      </c>
      <c r="AD669">
        <f t="shared" ca="1" si="301"/>
        <v>6.9239999999999326E-7</v>
      </c>
      <c r="AE669" s="31">
        <f t="shared" ca="1" si="302"/>
        <v>1.5654696733490479E-2</v>
      </c>
      <c r="AF669" s="32">
        <f t="shared" ca="1" si="286"/>
        <v>-1.5859111314248325E-6</v>
      </c>
    </row>
    <row r="670" spans="1:32" x14ac:dyDescent="0.35">
      <c r="A670">
        <f t="shared" si="303"/>
        <v>638</v>
      </c>
      <c r="B670" s="28">
        <f t="shared" si="309"/>
        <v>4.4175120000000487E-3</v>
      </c>
      <c r="C670">
        <f t="shared" si="287"/>
        <v>0</v>
      </c>
      <c r="D670" s="29">
        <f t="shared" si="288"/>
        <v>0.1</v>
      </c>
      <c r="E670" s="30">
        <f t="shared" ca="1" si="310"/>
        <v>3.641748675047404</v>
      </c>
      <c r="F670" s="30">
        <f t="shared" ca="1" si="310"/>
        <v>3.6542605481020232</v>
      </c>
      <c r="G670" s="30">
        <f t="shared" ca="1" si="304"/>
        <v>-4.8362477917456737</v>
      </c>
      <c r="H670" s="30">
        <f t="shared" ca="1" si="305"/>
        <v>-0.60712228488624354</v>
      </c>
      <c r="I670">
        <f t="shared" ca="1" si="306"/>
        <v>23.713091255104235</v>
      </c>
      <c r="J670" s="29">
        <f t="shared" ca="1" si="307"/>
        <v>0.1</v>
      </c>
      <c r="K670" s="30">
        <f t="shared" ca="1" si="308"/>
        <v>-0.12510431618669823</v>
      </c>
      <c r="L670" s="30">
        <f t="shared" ca="1" si="280"/>
        <v>3.6542591066660739</v>
      </c>
      <c r="M670" s="30">
        <f t="shared" ca="1" si="289"/>
        <v>0.15246964444642094</v>
      </c>
      <c r="N670" s="30">
        <f t="shared" si="281"/>
        <v>10</v>
      </c>
      <c r="O670" s="56">
        <f t="shared" ca="1" si="290"/>
        <v>0</v>
      </c>
      <c r="P670" s="30">
        <f t="shared" ca="1" si="291"/>
        <v>0.15246964444642094</v>
      </c>
      <c r="Q670" s="30">
        <f t="shared" ca="1" si="292"/>
        <v>6.9740977432854057E-3</v>
      </c>
      <c r="R670" s="30">
        <f t="shared" ca="1" si="293"/>
        <v>-3.6265017106027617</v>
      </c>
      <c r="S670" s="30">
        <f t="shared" ca="1" si="294"/>
        <v>-0.45525612564770224</v>
      </c>
      <c r="T670">
        <f t="shared" ca="1" si="295"/>
        <v>13.333617107263837</v>
      </c>
      <c r="U670">
        <f t="shared" ca="1" si="296"/>
        <v>-0.12510431618669823</v>
      </c>
      <c r="V670">
        <f t="shared" ca="1" si="297"/>
        <v>1.5651089928541365E-3</v>
      </c>
      <c r="W670" s="30">
        <f t="shared" ca="1" si="298"/>
        <v>2.736532825972271E-2</v>
      </c>
      <c r="X670" s="30">
        <f t="shared" ca="1" si="282"/>
        <v>3.6542591066660739</v>
      </c>
      <c r="Y670" s="30">
        <f t="shared" ca="1" si="299"/>
        <v>9.9999999999998174E-2</v>
      </c>
      <c r="Z670" s="30">
        <f t="shared" ca="1" si="283"/>
        <v>3.6417544498626393</v>
      </c>
      <c r="AA670" s="30">
        <f t="shared" ca="1" si="284"/>
        <v>3.6542648814813092</v>
      </c>
      <c r="AB670">
        <f t="shared" ca="1" si="285"/>
        <v>1.5651089928541365E-3</v>
      </c>
      <c r="AC670">
        <f t="shared" ca="1" si="300"/>
        <v>1.083681466652204E-8</v>
      </c>
      <c r="AD670">
        <f t="shared" ca="1" si="301"/>
        <v>6.9239999999998733E-7</v>
      </c>
      <c r="AE670" s="31">
        <f t="shared" ca="1" si="302"/>
        <v>1.565108992854165E-2</v>
      </c>
      <c r="AF670" s="32">
        <f t="shared" ca="1" si="286"/>
        <v>-1.5857259109904001E-6</v>
      </c>
    </row>
    <row r="671" spans="1:32" x14ac:dyDescent="0.35">
      <c r="A671">
        <f t="shared" si="303"/>
        <v>639</v>
      </c>
      <c r="B671" s="28">
        <f t="shared" si="309"/>
        <v>4.4244360000000489E-3</v>
      </c>
      <c r="C671">
        <f t="shared" si="287"/>
        <v>0</v>
      </c>
      <c r="D671" s="29">
        <f t="shared" si="288"/>
        <v>0.1</v>
      </c>
      <c r="E671" s="30">
        <f t="shared" ca="1" si="310"/>
        <v>3.6417544498626393</v>
      </c>
      <c r="F671" s="30">
        <f t="shared" ca="1" si="310"/>
        <v>3.6542648814813092</v>
      </c>
      <c r="G671" s="30">
        <f t="shared" ca="1" si="304"/>
        <v>-4.836257416437733</v>
      </c>
      <c r="H671" s="30">
        <f t="shared" ca="1" si="305"/>
        <v>-0.60705330465810492</v>
      </c>
      <c r="I671">
        <f t="shared" ca="1" si="306"/>
        <v>23.713147560533301</v>
      </c>
      <c r="J671" s="29">
        <f t="shared" ca="1" si="307"/>
        <v>0.1</v>
      </c>
      <c r="K671" s="30">
        <f t="shared" ca="1" si="308"/>
        <v>-0.12508990348776058</v>
      </c>
      <c r="L671" s="30">
        <f t="shared" ca="1" si="280"/>
        <v>3.6542634402114151</v>
      </c>
      <c r="M671" s="30">
        <f t="shared" ca="1" si="289"/>
        <v>0.15245519929528348</v>
      </c>
      <c r="N671" s="30">
        <f t="shared" si="281"/>
        <v>10</v>
      </c>
      <c r="O671" s="56">
        <f t="shared" ca="1" si="290"/>
        <v>0</v>
      </c>
      <c r="P671" s="30">
        <f t="shared" ca="1" si="291"/>
        <v>0.15245519929528348</v>
      </c>
      <c r="Q671" s="30">
        <f t="shared" ca="1" si="292"/>
        <v>6.9727763376493807E-3</v>
      </c>
      <c r="R671" s="30">
        <f t="shared" ca="1" si="293"/>
        <v>-3.6265089299331108</v>
      </c>
      <c r="S671" s="30">
        <f t="shared" ca="1" si="294"/>
        <v>-0.45520440043829413</v>
      </c>
      <c r="T671">
        <f t="shared" ca="1" si="295"/>
        <v>13.333648779059915</v>
      </c>
      <c r="U671">
        <f t="shared" ca="1" si="296"/>
        <v>-0.12508990348776058</v>
      </c>
      <c r="V671">
        <f t="shared" ca="1" si="297"/>
        <v>1.5647483954577257E-3</v>
      </c>
      <c r="W671" s="30">
        <f t="shared" ca="1" si="298"/>
        <v>2.7365295807522894E-2</v>
      </c>
      <c r="X671" s="30">
        <f t="shared" ca="1" si="282"/>
        <v>3.6542634402114151</v>
      </c>
      <c r="Y671" s="30">
        <f t="shared" ca="1" si="299"/>
        <v>0.10000000000000163</v>
      </c>
      <c r="Z671" s="30">
        <f t="shared" ca="1" si="283"/>
        <v>3.6417602240125841</v>
      </c>
      <c r="AA671" s="30">
        <f t="shared" ca="1" si="284"/>
        <v>3.65426921436136</v>
      </c>
      <c r="AB671">
        <f t="shared" ca="1" si="285"/>
        <v>1.5647483954577259E-3</v>
      </c>
      <c r="AC671">
        <f t="shared" ca="1" si="300"/>
        <v>1.0834317890149293E-8</v>
      </c>
      <c r="AD671">
        <f t="shared" ca="1" si="301"/>
        <v>6.9240000000001126E-7</v>
      </c>
      <c r="AE671" s="31">
        <f t="shared" ca="1" si="302"/>
        <v>1.5647483954577004E-2</v>
      </c>
      <c r="AF671" s="32">
        <f t="shared" ca="1" si="286"/>
        <v>-1.5855407124074641E-6</v>
      </c>
    </row>
    <row r="672" spans="1:32" x14ac:dyDescent="0.35">
      <c r="A672">
        <f t="shared" si="303"/>
        <v>640</v>
      </c>
      <c r="B672" s="28">
        <f t="shared" si="309"/>
        <v>4.4313600000000491E-3</v>
      </c>
      <c r="C672">
        <f t="shared" si="287"/>
        <v>0</v>
      </c>
      <c r="D672" s="29">
        <f t="shared" si="288"/>
        <v>0.1</v>
      </c>
      <c r="E672" s="30">
        <f t="shared" ca="1" si="310"/>
        <v>3.6417602240125841</v>
      </c>
      <c r="F672" s="30">
        <f t="shared" ca="1" si="310"/>
        <v>3.65426921436136</v>
      </c>
      <c r="G672" s="30">
        <f t="shared" ca="1" si="304"/>
        <v>-4.8362670400209744</v>
      </c>
      <c r="H672" s="30">
        <f t="shared" ca="1" si="305"/>
        <v>-0.60698433215458314</v>
      </c>
      <c r="I672">
        <f t="shared" ca="1" si="306"/>
        <v>23.71320385954235</v>
      </c>
      <c r="J672" s="29">
        <f t="shared" ca="1" si="307"/>
        <v>0.1</v>
      </c>
      <c r="K672" s="30">
        <f t="shared" ca="1" si="308"/>
        <v>-0.12507549244918811</v>
      </c>
      <c r="L672" s="30">
        <f t="shared" ref="L672:L735" ca="1" si="311">E672-K672*$I$23</f>
        <v>3.6542677732575028</v>
      </c>
      <c r="M672" s="30">
        <f t="shared" ca="1" si="289"/>
        <v>0.15244075580832445</v>
      </c>
      <c r="N672" s="30">
        <f t="shared" ref="N672:N735" si="312">IF(C672=0,$C$16,$C$15)</f>
        <v>10</v>
      </c>
      <c r="O672" s="56">
        <f t="shared" ca="1" si="290"/>
        <v>0</v>
      </c>
      <c r="P672" s="30">
        <f t="shared" ca="1" si="291"/>
        <v>0.15244075580832445</v>
      </c>
      <c r="Q672" s="30">
        <f t="shared" ca="1" si="292"/>
        <v>6.9714552094239613E-3</v>
      </c>
      <c r="R672" s="30">
        <f t="shared" ca="1" si="293"/>
        <v>-3.6265161484317519</v>
      </c>
      <c r="S672" s="30">
        <f t="shared" ca="1" si="294"/>
        <v>-0.45515268102117135</v>
      </c>
      <c r="T672">
        <f t="shared" ca="1" si="295"/>
        <v>13.333680447244737</v>
      </c>
      <c r="U672">
        <f t="shared" ca="1" si="296"/>
        <v>-0.12507549244918811</v>
      </c>
      <c r="V672">
        <f t="shared" ca="1" si="297"/>
        <v>1.5643878811406914E-3</v>
      </c>
      <c r="W672" s="30">
        <f t="shared" ca="1" si="298"/>
        <v>2.7365263359136333E-2</v>
      </c>
      <c r="X672" s="30">
        <f t="shared" ref="X672:X735" ca="1" si="313">E672-U672*$I$23</f>
        <v>3.6542677732575028</v>
      </c>
      <c r="Y672" s="30">
        <f t="shared" ca="1" si="299"/>
        <v>9.9999999999996259E-2</v>
      </c>
      <c r="Z672" s="30">
        <f t="shared" ref="Z672:Z735" ca="1" si="314">E672-U672*$C$19/$C$9</f>
        <v>3.6417659974973158</v>
      </c>
      <c r="AA672" s="30">
        <f t="shared" ref="AA672:AA735" ca="1" si="315">Z672-U672*$I$23</f>
        <v>3.6542735467422345</v>
      </c>
      <c r="AB672">
        <f t="shared" ref="AB672:AB735" ca="1" si="316">U672^2*$I$23</f>
        <v>1.5643878811406914E-3</v>
      </c>
      <c r="AC672">
        <f t="shared" ca="1" si="300"/>
        <v>1.0831821689018147E-8</v>
      </c>
      <c r="AD672">
        <f t="shared" ca="1" si="301"/>
        <v>6.9239999999997399E-7</v>
      </c>
      <c r="AE672" s="31">
        <f t="shared" ca="1" si="302"/>
        <v>1.56438788114075E-2</v>
      </c>
      <c r="AF672" s="32">
        <f t="shared" ref="AF672:AF735" ca="1" si="317">(E672-Z672)/E672</f>
        <v>-1.5853555359196729E-6</v>
      </c>
    </row>
    <row r="673" spans="1:32" x14ac:dyDescent="0.35">
      <c r="A673">
        <f t="shared" si="303"/>
        <v>641</v>
      </c>
      <c r="B673" s="28">
        <f t="shared" si="309"/>
        <v>4.4382840000000492E-3</v>
      </c>
      <c r="C673">
        <f t="shared" ref="C673:C736" si="318">IF(MOD(B673,$I$26)&gt;$I$25,0,1)</f>
        <v>0</v>
      </c>
      <c r="D673" s="29">
        <f t="shared" ref="D673:D736" si="319">$C$13+IF(MOD(B673,$I$26)&gt;$I$25,0,$C$14)</f>
        <v>0.1</v>
      </c>
      <c r="E673" s="30">
        <f t="shared" ca="1" si="310"/>
        <v>3.6417659974973158</v>
      </c>
      <c r="F673" s="30">
        <f t="shared" ca="1" si="310"/>
        <v>3.6542735467422345</v>
      </c>
      <c r="G673" s="30">
        <f t="shared" ca="1" si="304"/>
        <v>-4.8362766624955267</v>
      </c>
      <c r="H673" s="30">
        <f t="shared" ca="1" si="305"/>
        <v>-0.6069153673748322</v>
      </c>
      <c r="I673">
        <f t="shared" ca="1" si="306"/>
        <v>23.713260152132115</v>
      </c>
      <c r="J673" s="29">
        <f t="shared" ca="1" si="307"/>
        <v>0.1</v>
      </c>
      <c r="K673" s="30">
        <f t="shared" ca="1" si="308"/>
        <v>-0.12506108307078431</v>
      </c>
      <c r="L673" s="30">
        <f t="shared" ca="1" si="311"/>
        <v>3.6542721058043943</v>
      </c>
      <c r="M673" s="30">
        <f t="shared" ref="M673:M736" ca="1" si="320">($C$2-L673)/$C$3</f>
        <v>0.15242631398535286</v>
      </c>
      <c r="N673" s="30">
        <f t="shared" si="312"/>
        <v>10</v>
      </c>
      <c r="O673" s="56">
        <f t="shared" ref="O673:O736" ca="1" si="321">IF(ABS(M673)&gt;N673,1,0)</f>
        <v>0</v>
      </c>
      <c r="P673" s="30">
        <f t="shared" ref="P673:P736" ca="1" si="322">IF(O673=1,IF(M673&lt;0,-1*N673,N673),M673)</f>
        <v>0.15242631398535286</v>
      </c>
      <c r="Q673" s="30">
        <f t="shared" ref="Q673:Q736" ca="1" si="323">(P673^2)*$C$3</f>
        <v>6.9701343585484134E-3</v>
      </c>
      <c r="R673" s="30">
        <f t="shared" ref="R673:R736" ca="1" si="324">P673*$I$23-E673</f>
        <v>-3.6265233660987803</v>
      </c>
      <c r="S673" s="30">
        <f t="shared" ref="S673:S736" ca="1" si="325">J673-P673*E673</f>
        <v>-0.4551009673957076</v>
      </c>
      <c r="T673">
        <f t="shared" ref="T673:T736" ca="1" si="326">R673^2-4*$I$23*S673</f>
        <v>13.333712111818711</v>
      </c>
      <c r="U673">
        <f t="shared" ref="U673:U736" ca="1" si="327">IF(O673=1,(-R673-SQRT(T673))/(2*$I$23),K673)</f>
        <v>-0.12506108307078431</v>
      </c>
      <c r="V673">
        <f t="shared" ref="V673:V736" ca="1" si="328">U673^2*$C$10/1000</f>
        <v>1.5640274498837617E-3</v>
      </c>
      <c r="W673" s="30">
        <f t="shared" ref="W673:W736" ca="1" si="329">P673+U673</f>
        <v>2.736523091456855E-2</v>
      </c>
      <c r="X673" s="30">
        <f t="shared" ca="1" si="313"/>
        <v>3.6542721058043943</v>
      </c>
      <c r="Y673" s="30">
        <f t="shared" ref="Y673:Y736" ca="1" si="330">X673*(P673+U673)</f>
        <v>0.10000000000000393</v>
      </c>
      <c r="Z673" s="30">
        <f t="shared" ca="1" si="314"/>
        <v>3.6417717703169101</v>
      </c>
      <c r="AA673" s="30">
        <f t="shared" ca="1" si="315"/>
        <v>3.6542778786239887</v>
      </c>
      <c r="AB673">
        <f t="shared" ca="1" si="316"/>
        <v>1.5640274498837617E-3</v>
      </c>
      <c r="AC673">
        <f t="shared" ref="AC673:AC736" ca="1" si="331">AB673*$C$19</f>
        <v>1.0829326062995166E-8</v>
      </c>
      <c r="AD673">
        <f t="shared" ref="AD673:AD736" ca="1" si="332">Y673*$C$19</f>
        <v>6.9240000000002714E-7</v>
      </c>
      <c r="AE673" s="31">
        <f t="shared" ref="AE673:AE736" ca="1" si="333">IF(Y673&gt;0.0000000001,AB673/Y673,1)</f>
        <v>1.5640274498837002E-2</v>
      </c>
      <c r="AF673" s="32">
        <f t="shared" ca="1" si="317"/>
        <v>-1.5851703811609563E-6</v>
      </c>
    </row>
    <row r="674" spans="1:32" x14ac:dyDescent="0.35">
      <c r="A674">
        <f t="shared" ref="A674:A737" si="334">A673+1</f>
        <v>642</v>
      </c>
      <c r="B674" s="28">
        <f t="shared" si="309"/>
        <v>4.4452080000000494E-3</v>
      </c>
      <c r="C674">
        <f t="shared" si="318"/>
        <v>0</v>
      </c>
      <c r="D674" s="29">
        <f t="shared" si="319"/>
        <v>0.1</v>
      </c>
      <c r="E674" s="30">
        <f t="shared" ca="1" si="310"/>
        <v>3.6417717703169101</v>
      </c>
      <c r="F674" s="30">
        <f t="shared" ca="1" si="310"/>
        <v>3.6542778786239887</v>
      </c>
      <c r="G674" s="30">
        <f t="shared" ref="G674:G737" ca="1" si="335">($I$23*($C$2-E674)-E674*($C$3+$I$23))/$C$3</f>
        <v>-4.8362862838615177</v>
      </c>
      <c r="H674" s="30">
        <f t="shared" ref="H674:H737" ca="1" si="336">D674-E674*($C$2-E674)/$C$3</f>
        <v>-0.60684641031802167</v>
      </c>
      <c r="I674">
        <f t="shared" ref="I674:I737" ca="1" si="337">G674^2-4*$I$24*H674</f>
        <v>23.713316438303327</v>
      </c>
      <c r="J674" s="29">
        <f t="shared" ref="J674:J737" ca="1" si="338">IF(I674&lt;0,E674/(2*$I$23),D674)</f>
        <v>0.1</v>
      </c>
      <c r="K674" s="30">
        <f t="shared" ref="K674:K737" ca="1" si="339">(-G674-SQRT(I674))/(2*$I$24)</f>
        <v>-0.12504667535236599</v>
      </c>
      <c r="L674" s="30">
        <f t="shared" ca="1" si="311"/>
        <v>3.6542764378521468</v>
      </c>
      <c r="M674" s="30">
        <f t="shared" ca="1" si="320"/>
        <v>0.1524118738261778</v>
      </c>
      <c r="N674" s="30">
        <f t="shared" si="312"/>
        <v>10</v>
      </c>
      <c r="O674" s="56">
        <f t="shared" ca="1" si="321"/>
        <v>0</v>
      </c>
      <c r="P674" s="30">
        <f t="shared" ca="1" si="322"/>
        <v>0.1524118738261778</v>
      </c>
      <c r="Q674" s="30">
        <f t="shared" ca="1" si="323"/>
        <v>6.9688137849620224E-3</v>
      </c>
      <c r="R674" s="30">
        <f t="shared" ca="1" si="324"/>
        <v>-3.6265305829342922</v>
      </c>
      <c r="S674" s="30">
        <f t="shared" ca="1" si="325"/>
        <v>-0.45504925956127706</v>
      </c>
      <c r="T674">
        <f t="shared" ca="1" si="326"/>
        <v>13.333743772782247</v>
      </c>
      <c r="U674">
        <f t="shared" ca="1" si="327"/>
        <v>-0.12504667535236599</v>
      </c>
      <c r="V674">
        <f t="shared" ca="1" si="328"/>
        <v>1.5636671016680016E-3</v>
      </c>
      <c r="W674" s="30">
        <f t="shared" ca="1" si="329"/>
        <v>2.7365198473811803E-2</v>
      </c>
      <c r="X674" s="30">
        <f t="shared" ca="1" si="313"/>
        <v>3.6542764378521468</v>
      </c>
      <c r="Y674" s="30">
        <f t="shared" ca="1" si="330"/>
        <v>9.9999999999997993E-2</v>
      </c>
      <c r="Z674" s="30">
        <f t="shared" ca="1" si="314"/>
        <v>3.6417775424714445</v>
      </c>
      <c r="AA674" s="30">
        <f t="shared" ca="1" si="315"/>
        <v>3.6542822100066812</v>
      </c>
      <c r="AB674">
        <f t="shared" ca="1" si="316"/>
        <v>1.5636671016680016E-3</v>
      </c>
      <c r="AC674">
        <f t="shared" ca="1" si="331"/>
        <v>1.0826831011949242E-8</v>
      </c>
      <c r="AD674">
        <f t="shared" ca="1" si="332"/>
        <v>6.9239999999998606E-7</v>
      </c>
      <c r="AE674" s="31">
        <f t="shared" ca="1" si="333"/>
        <v>1.5636671016680329E-2</v>
      </c>
      <c r="AF674" s="32">
        <f t="shared" ca="1" si="317"/>
        <v>-1.5849852484969059E-6</v>
      </c>
    </row>
    <row r="675" spans="1:32" x14ac:dyDescent="0.35">
      <c r="A675">
        <f t="shared" si="334"/>
        <v>643</v>
      </c>
      <c r="B675" s="28">
        <f t="shared" ref="B675:B738" si="340">B674+$C$19</f>
        <v>4.4521320000000496E-3</v>
      </c>
      <c r="C675">
        <f t="shared" si="318"/>
        <v>0</v>
      </c>
      <c r="D675" s="29">
        <f t="shared" si="319"/>
        <v>0.1</v>
      </c>
      <c r="E675" s="30">
        <f t="shared" ca="1" si="310"/>
        <v>3.6417775424714445</v>
      </c>
      <c r="F675" s="30">
        <f t="shared" ca="1" si="310"/>
        <v>3.6542822100066812</v>
      </c>
      <c r="G675" s="30">
        <f t="shared" ca="1" si="335"/>
        <v>-4.8362959041190745</v>
      </c>
      <c r="H675" s="30">
        <f t="shared" ca="1" si="336"/>
        <v>-0.60677746098330554</v>
      </c>
      <c r="I675">
        <f t="shared" ca="1" si="337"/>
        <v>23.7133727180567</v>
      </c>
      <c r="J675" s="29">
        <f t="shared" ca="1" si="338"/>
        <v>0.1</v>
      </c>
      <c r="K675" s="30">
        <f t="shared" ca="1" si="339"/>
        <v>-0.12503226929373665</v>
      </c>
      <c r="L675" s="30">
        <f t="shared" ca="1" si="311"/>
        <v>3.6542807694008181</v>
      </c>
      <c r="M675" s="30">
        <f t="shared" ca="1" si="320"/>
        <v>0.15239743533060679</v>
      </c>
      <c r="N675" s="30">
        <f t="shared" si="312"/>
        <v>10</v>
      </c>
      <c r="O675" s="56">
        <f t="shared" ca="1" si="321"/>
        <v>0</v>
      </c>
      <c r="P675" s="30">
        <f t="shared" ca="1" si="322"/>
        <v>0.15239743533060679</v>
      </c>
      <c r="Q675" s="30">
        <f t="shared" ca="1" si="323"/>
        <v>6.9674934886039437E-3</v>
      </c>
      <c r="R675" s="30">
        <f t="shared" ca="1" si="324"/>
        <v>-3.6265377989383838</v>
      </c>
      <c r="S675" s="30">
        <f t="shared" ca="1" si="325"/>
        <v>-0.45499755751724813</v>
      </c>
      <c r="T675">
        <f t="shared" ca="1" si="326"/>
        <v>13.333775430135756</v>
      </c>
      <c r="U675">
        <f t="shared" ca="1" si="327"/>
        <v>-0.12503226929373665</v>
      </c>
      <c r="V675">
        <f t="shared" ca="1" si="328"/>
        <v>1.563306836474148E-3</v>
      </c>
      <c r="W675" s="30">
        <f t="shared" ca="1" si="329"/>
        <v>2.7365166036870142E-2</v>
      </c>
      <c r="X675" s="30">
        <f t="shared" ca="1" si="313"/>
        <v>3.6542807694008181</v>
      </c>
      <c r="Y675" s="30">
        <f t="shared" ca="1" si="330"/>
        <v>9.9999999999994954E-2</v>
      </c>
      <c r="Z675" s="30">
        <f t="shared" ca="1" si="314"/>
        <v>3.6417833139609952</v>
      </c>
      <c r="AA675" s="30">
        <f t="shared" ca="1" si="315"/>
        <v>3.6542865408903689</v>
      </c>
      <c r="AB675">
        <f t="shared" ca="1" si="316"/>
        <v>1.5633068364741482E-3</v>
      </c>
      <c r="AC675">
        <f t="shared" ca="1" si="331"/>
        <v>1.0824336535747E-8</v>
      </c>
      <c r="AD675">
        <f t="shared" ca="1" si="332"/>
        <v>6.9239999999996499E-7</v>
      </c>
      <c r="AE675" s="31">
        <f t="shared" ca="1" si="333"/>
        <v>1.5633068364742271E-2</v>
      </c>
      <c r="AF675" s="32">
        <f t="shared" ca="1" si="317"/>
        <v>-1.5848001376833955E-6</v>
      </c>
    </row>
    <row r="676" spans="1:32" x14ac:dyDescent="0.35">
      <c r="A676">
        <f t="shared" si="334"/>
        <v>644</v>
      </c>
      <c r="B676" s="28">
        <f t="shared" si="340"/>
        <v>4.4590560000000497E-3</v>
      </c>
      <c r="C676">
        <f t="shared" si="318"/>
        <v>0</v>
      </c>
      <c r="D676" s="29">
        <f t="shared" si="319"/>
        <v>0.1</v>
      </c>
      <c r="E676" s="30">
        <f t="shared" ca="1" si="310"/>
        <v>3.6417833139609952</v>
      </c>
      <c r="F676" s="30">
        <f t="shared" ca="1" si="310"/>
        <v>3.6542865408903689</v>
      </c>
      <c r="G676" s="30">
        <f t="shared" ca="1" si="335"/>
        <v>-4.8363055232683259</v>
      </c>
      <c r="H676" s="30">
        <f t="shared" ca="1" si="336"/>
        <v>-0.60670851936984793</v>
      </c>
      <c r="I676">
        <f t="shared" ca="1" si="337"/>
        <v>23.713428991392966</v>
      </c>
      <c r="J676" s="29">
        <f t="shared" ca="1" si="338"/>
        <v>0.1</v>
      </c>
      <c r="K676" s="30">
        <f t="shared" ca="1" si="339"/>
        <v>-0.1250178648947031</v>
      </c>
      <c r="L676" s="30">
        <f t="shared" ca="1" si="311"/>
        <v>3.6542851004504655</v>
      </c>
      <c r="M676" s="30">
        <f t="shared" ca="1" si="320"/>
        <v>0.15238299849844891</v>
      </c>
      <c r="N676" s="30">
        <f t="shared" si="312"/>
        <v>10</v>
      </c>
      <c r="O676" s="56">
        <f t="shared" ca="1" si="321"/>
        <v>0</v>
      </c>
      <c r="P676" s="30">
        <f t="shared" ca="1" si="322"/>
        <v>0.15238299849844891</v>
      </c>
      <c r="Q676" s="30">
        <f t="shared" ca="1" si="323"/>
        <v>6.9661734694134846E-3</v>
      </c>
      <c r="R676" s="30">
        <f t="shared" ca="1" si="324"/>
        <v>-3.6265450141111502</v>
      </c>
      <c r="S676" s="30">
        <f t="shared" ca="1" si="325"/>
        <v>-0.45494586126299463</v>
      </c>
      <c r="T676">
        <f t="shared" ca="1" si="326"/>
        <v>13.333807083879641</v>
      </c>
      <c r="U676">
        <f t="shared" ca="1" si="327"/>
        <v>-0.1250178648947031</v>
      </c>
      <c r="V676">
        <f t="shared" ca="1" si="328"/>
        <v>1.5629466542830238E-3</v>
      </c>
      <c r="W676" s="30">
        <f t="shared" ca="1" si="329"/>
        <v>2.7365133603745817E-2</v>
      </c>
      <c r="X676" s="30">
        <f t="shared" ca="1" si="313"/>
        <v>3.6542851004504655</v>
      </c>
      <c r="Y676" s="30">
        <f t="shared" ca="1" si="330"/>
        <v>0.1000000000000047</v>
      </c>
      <c r="Z676" s="30">
        <f t="shared" ca="1" si="314"/>
        <v>3.6417890847856387</v>
      </c>
      <c r="AA676" s="30">
        <f t="shared" ca="1" si="315"/>
        <v>3.654290871275109</v>
      </c>
      <c r="AB676">
        <f t="shared" ca="1" si="316"/>
        <v>1.5629466542830238E-3</v>
      </c>
      <c r="AC676">
        <f t="shared" ca="1" si="331"/>
        <v>1.0821842634255656E-8</v>
      </c>
      <c r="AD676">
        <f t="shared" ca="1" si="332"/>
        <v>6.9240000000003243E-7</v>
      </c>
      <c r="AE676" s="31">
        <f t="shared" ca="1" si="333"/>
        <v>1.5629466542829505E-2</v>
      </c>
      <c r="AF676" s="32">
        <f t="shared" ca="1" si="317"/>
        <v>-1.5846150487201868E-6</v>
      </c>
    </row>
    <row r="677" spans="1:32" x14ac:dyDescent="0.35">
      <c r="A677">
        <f t="shared" si="334"/>
        <v>645</v>
      </c>
      <c r="B677" s="28">
        <f t="shared" si="340"/>
        <v>4.4659800000000499E-3</v>
      </c>
      <c r="C677">
        <f t="shared" si="318"/>
        <v>0</v>
      </c>
      <c r="D677" s="29">
        <f t="shared" si="319"/>
        <v>0.1</v>
      </c>
      <c r="E677" s="30">
        <f t="shared" ca="1" si="310"/>
        <v>3.6417890847856387</v>
      </c>
      <c r="F677" s="30">
        <f t="shared" ca="1" si="310"/>
        <v>3.654290871275109</v>
      </c>
      <c r="G677" s="30">
        <f t="shared" ca="1" si="335"/>
        <v>-4.8363151413093988</v>
      </c>
      <c r="H677" s="30">
        <f t="shared" ca="1" si="336"/>
        <v>-0.60663958547681329</v>
      </c>
      <c r="I677">
        <f t="shared" ca="1" si="337"/>
        <v>23.713485258312851</v>
      </c>
      <c r="J677" s="29">
        <f t="shared" ca="1" si="338"/>
        <v>0.1</v>
      </c>
      <c r="K677" s="30">
        <f t="shared" ca="1" si="339"/>
        <v>-0.12500346215508215</v>
      </c>
      <c r="L677" s="30">
        <f t="shared" ca="1" si="311"/>
        <v>3.6542894310011467</v>
      </c>
      <c r="M677" s="30">
        <f t="shared" ca="1" si="320"/>
        <v>0.15236856332951171</v>
      </c>
      <c r="N677" s="30">
        <f t="shared" si="312"/>
        <v>10</v>
      </c>
      <c r="O677" s="56">
        <f t="shared" ca="1" si="321"/>
        <v>0</v>
      </c>
      <c r="P677" s="30">
        <f t="shared" ca="1" si="322"/>
        <v>0.15236856332951171</v>
      </c>
      <c r="Q677" s="30">
        <f t="shared" ca="1" si="323"/>
        <v>6.9648537273298257E-3</v>
      </c>
      <c r="R677" s="30">
        <f t="shared" ca="1" si="324"/>
        <v>-3.6265522284526877</v>
      </c>
      <c r="S677" s="30">
        <f t="shared" ca="1" si="325"/>
        <v>-0.45489417079788508</v>
      </c>
      <c r="T677">
        <f t="shared" ca="1" si="326"/>
        <v>13.333838734014309</v>
      </c>
      <c r="U677">
        <f t="shared" ca="1" si="327"/>
        <v>-0.12500346215508215</v>
      </c>
      <c r="V677">
        <f t="shared" ca="1" si="328"/>
        <v>1.5625865550757056E-3</v>
      </c>
      <c r="W677" s="30">
        <f t="shared" ca="1" si="329"/>
        <v>2.7365101174429557E-2</v>
      </c>
      <c r="X677" s="30">
        <f t="shared" ca="1" si="313"/>
        <v>3.6542894310011467</v>
      </c>
      <c r="Y677" s="30">
        <f t="shared" ca="1" si="330"/>
        <v>9.9999999999994996E-2</v>
      </c>
      <c r="Z677" s="30">
        <f t="shared" ca="1" si="314"/>
        <v>3.6417948549454517</v>
      </c>
      <c r="AA677" s="30">
        <f t="shared" ca="1" si="315"/>
        <v>3.6542952011609597</v>
      </c>
      <c r="AB677">
        <f t="shared" ca="1" si="316"/>
        <v>1.5625865550757058E-3</v>
      </c>
      <c r="AC677">
        <f t="shared" ca="1" si="331"/>
        <v>1.0819349307344186E-8</v>
      </c>
      <c r="AD677">
        <f t="shared" ca="1" si="332"/>
        <v>6.923999999999653E-7</v>
      </c>
      <c r="AE677" s="31">
        <f t="shared" ca="1" si="333"/>
        <v>1.5625865550757841E-2</v>
      </c>
      <c r="AF677" s="32">
        <f t="shared" ca="1" si="317"/>
        <v>-1.5844299817289835E-6</v>
      </c>
    </row>
    <row r="678" spans="1:32" x14ac:dyDescent="0.35">
      <c r="A678">
        <f t="shared" si="334"/>
        <v>646</v>
      </c>
      <c r="B678" s="28">
        <f t="shared" si="340"/>
        <v>4.4729040000000501E-3</v>
      </c>
      <c r="C678">
        <f t="shared" si="318"/>
        <v>0</v>
      </c>
      <c r="D678" s="29">
        <f t="shared" si="319"/>
        <v>0.1</v>
      </c>
      <c r="E678" s="30">
        <f t="shared" ca="1" si="310"/>
        <v>3.6417948549454517</v>
      </c>
      <c r="F678" s="30">
        <f t="shared" ca="1" si="310"/>
        <v>3.6542952011609597</v>
      </c>
      <c r="G678" s="30">
        <f t="shared" ca="1" si="335"/>
        <v>-4.8363247582424203</v>
      </c>
      <c r="H678" s="30">
        <f t="shared" ca="1" si="336"/>
        <v>-0.60657065930336074</v>
      </c>
      <c r="I678">
        <f t="shared" ca="1" si="337"/>
        <v>23.713541518817063</v>
      </c>
      <c r="J678" s="29">
        <f t="shared" ca="1" si="338"/>
        <v>0.1</v>
      </c>
      <c r="K678" s="30">
        <f t="shared" ca="1" si="339"/>
        <v>-0.12498906107467397</v>
      </c>
      <c r="L678" s="30">
        <f t="shared" ca="1" si="311"/>
        <v>3.6542937610529189</v>
      </c>
      <c r="M678" s="30">
        <f t="shared" ca="1" si="320"/>
        <v>0.15235412982360419</v>
      </c>
      <c r="N678" s="30">
        <f t="shared" si="312"/>
        <v>10</v>
      </c>
      <c r="O678" s="56">
        <f t="shared" ca="1" si="321"/>
        <v>0</v>
      </c>
      <c r="P678" s="30">
        <f t="shared" ca="1" si="322"/>
        <v>0.15235412982360419</v>
      </c>
      <c r="Q678" s="30">
        <f t="shared" ca="1" si="323"/>
        <v>6.9635342622922916E-3</v>
      </c>
      <c r="R678" s="30">
        <f t="shared" ca="1" si="324"/>
        <v>-3.6265594419630913</v>
      </c>
      <c r="S678" s="30">
        <f t="shared" ca="1" si="325"/>
        <v>-0.45484248612129319</v>
      </c>
      <c r="T678">
        <f t="shared" ca="1" si="326"/>
        <v>13.333870380540166</v>
      </c>
      <c r="U678">
        <f t="shared" ca="1" si="327"/>
        <v>-0.12498906107467397</v>
      </c>
      <c r="V678">
        <f t="shared" ca="1" si="328"/>
        <v>1.562226538832858E-3</v>
      </c>
      <c r="W678" s="30">
        <f t="shared" ca="1" si="329"/>
        <v>2.7365068748930216E-2</v>
      </c>
      <c r="X678" s="30">
        <f t="shared" ca="1" si="313"/>
        <v>3.6542937610529189</v>
      </c>
      <c r="Y678" s="30">
        <f t="shared" ca="1" si="330"/>
        <v>9.9999999999999895E-2</v>
      </c>
      <c r="Z678" s="30">
        <f t="shared" ca="1" si="314"/>
        <v>3.6418006244405108</v>
      </c>
      <c r="AA678" s="30">
        <f t="shared" ca="1" si="315"/>
        <v>3.654299530547978</v>
      </c>
      <c r="AB678">
        <f t="shared" ca="1" si="316"/>
        <v>1.5622265388328582E-3</v>
      </c>
      <c r="AC678">
        <f t="shared" ca="1" si="331"/>
        <v>1.081685655487871E-8</v>
      </c>
      <c r="AD678">
        <f t="shared" ca="1" si="332"/>
        <v>6.9239999999999919E-7</v>
      </c>
      <c r="AE678" s="31">
        <f t="shared" ca="1" si="333"/>
        <v>1.5622265388328598E-2</v>
      </c>
      <c r="AF678" s="32">
        <f t="shared" ca="1" si="317"/>
        <v>-1.5842449365876043E-6</v>
      </c>
    </row>
    <row r="679" spans="1:32" x14ac:dyDescent="0.35">
      <c r="A679">
        <f t="shared" si="334"/>
        <v>647</v>
      </c>
      <c r="B679" s="28">
        <f t="shared" si="340"/>
        <v>4.4798280000000502E-3</v>
      </c>
      <c r="C679">
        <f t="shared" si="318"/>
        <v>0</v>
      </c>
      <c r="D679" s="29">
        <f t="shared" si="319"/>
        <v>0.1</v>
      </c>
      <c r="E679" s="30">
        <f t="shared" ca="1" si="310"/>
        <v>3.6418006244405108</v>
      </c>
      <c r="F679" s="30">
        <f t="shared" ca="1" si="310"/>
        <v>3.654299530547978</v>
      </c>
      <c r="G679" s="30">
        <f t="shared" ca="1" si="335"/>
        <v>-4.8363343740675182</v>
      </c>
      <c r="H679" s="30">
        <f t="shared" ca="1" si="336"/>
        <v>-0.60650174084865438</v>
      </c>
      <c r="I679">
        <f t="shared" ca="1" si="337"/>
        <v>23.713597772906336</v>
      </c>
      <c r="J679" s="29">
        <f t="shared" ca="1" si="338"/>
        <v>0.1</v>
      </c>
      <c r="K679" s="30">
        <f t="shared" ca="1" si="339"/>
        <v>-0.12497466165329205</v>
      </c>
      <c r="L679" s="30">
        <f t="shared" ca="1" si="311"/>
        <v>3.65429809060584</v>
      </c>
      <c r="M679" s="30">
        <f t="shared" ca="1" si="320"/>
        <v>0.15233969798053398</v>
      </c>
      <c r="N679" s="30">
        <f t="shared" si="312"/>
        <v>10</v>
      </c>
      <c r="O679" s="56">
        <f t="shared" ca="1" si="321"/>
        <v>0</v>
      </c>
      <c r="P679" s="30">
        <f t="shared" ca="1" si="322"/>
        <v>0.15233969798053398</v>
      </c>
      <c r="Q679" s="30">
        <f t="shared" ca="1" si="323"/>
        <v>6.9622150742400923E-3</v>
      </c>
      <c r="R679" s="30">
        <f t="shared" ca="1" si="324"/>
        <v>-3.6265666546424575</v>
      </c>
      <c r="S679" s="30">
        <f t="shared" ca="1" si="325"/>
        <v>-0.45479080723258747</v>
      </c>
      <c r="T679">
        <f t="shared" ca="1" si="326"/>
        <v>13.33390202345762</v>
      </c>
      <c r="U679">
        <f t="shared" ca="1" si="327"/>
        <v>-0.12497466165329205</v>
      </c>
      <c r="V679">
        <f t="shared" ca="1" si="328"/>
        <v>1.5618666055354823E-3</v>
      </c>
      <c r="W679" s="30">
        <f t="shared" ca="1" si="329"/>
        <v>2.7365036327241937E-2</v>
      </c>
      <c r="X679" s="30">
        <f t="shared" ca="1" si="313"/>
        <v>3.65429809060584</v>
      </c>
      <c r="Y679" s="30">
        <f t="shared" ca="1" si="330"/>
        <v>9.9999999999999659E-2</v>
      </c>
      <c r="Z679" s="30">
        <f t="shared" ca="1" si="314"/>
        <v>3.6418063932708926</v>
      </c>
      <c r="AA679" s="30">
        <f t="shared" ca="1" si="315"/>
        <v>3.6543038594362218</v>
      </c>
      <c r="AB679">
        <f t="shared" ca="1" si="316"/>
        <v>1.5618666055354825E-3</v>
      </c>
      <c r="AC679">
        <f t="shared" ca="1" si="331"/>
        <v>1.0814364376727679E-8</v>
      </c>
      <c r="AD679">
        <f t="shared" ca="1" si="332"/>
        <v>6.923999999999976E-7</v>
      </c>
      <c r="AE679" s="31">
        <f t="shared" ca="1" si="333"/>
        <v>1.5618666055354878E-2</v>
      </c>
      <c r="AF679" s="32">
        <f t="shared" ca="1" si="317"/>
        <v>-1.584059913417753E-6</v>
      </c>
    </row>
    <row r="680" spans="1:32" x14ac:dyDescent="0.35">
      <c r="A680">
        <f t="shared" si="334"/>
        <v>648</v>
      </c>
      <c r="B680" s="28">
        <f t="shared" si="340"/>
        <v>4.4867520000000504E-3</v>
      </c>
      <c r="C680">
        <f t="shared" si="318"/>
        <v>0</v>
      </c>
      <c r="D680" s="29">
        <f t="shared" si="319"/>
        <v>0.1</v>
      </c>
      <c r="E680" s="30">
        <f t="shared" ca="1" si="310"/>
        <v>3.6418063932708926</v>
      </c>
      <c r="F680" s="30">
        <f t="shared" ca="1" si="310"/>
        <v>3.6543038594362218</v>
      </c>
      <c r="G680" s="30">
        <f t="shared" ca="1" si="335"/>
        <v>-4.8363439887848214</v>
      </c>
      <c r="H680" s="30">
        <f t="shared" ca="1" si="336"/>
        <v>-0.60643283011185323</v>
      </c>
      <c r="I680">
        <f t="shared" ca="1" si="337"/>
        <v>23.713654020581398</v>
      </c>
      <c r="J680" s="29">
        <f t="shared" ca="1" si="338"/>
        <v>0.1</v>
      </c>
      <c r="K680" s="30">
        <f t="shared" ca="1" si="339"/>
        <v>-0.12496026389074319</v>
      </c>
      <c r="L680" s="30">
        <f t="shared" ca="1" si="311"/>
        <v>3.6543024196599667</v>
      </c>
      <c r="M680" s="30">
        <f t="shared" ca="1" si="320"/>
        <v>0.15232526780011155</v>
      </c>
      <c r="N680" s="30">
        <f t="shared" si="312"/>
        <v>10</v>
      </c>
      <c r="O680" s="56">
        <f t="shared" ca="1" si="321"/>
        <v>0</v>
      </c>
      <c r="P680" s="30">
        <f t="shared" ca="1" si="322"/>
        <v>0.15232526780011155</v>
      </c>
      <c r="Q680" s="30">
        <f t="shared" ca="1" si="323"/>
        <v>6.9608961631127102E-3</v>
      </c>
      <c r="R680" s="30">
        <f t="shared" ca="1" si="324"/>
        <v>-3.6265738664908813</v>
      </c>
      <c r="S680" s="30">
        <f t="shared" ca="1" si="325"/>
        <v>-0.45473913413114708</v>
      </c>
      <c r="T680">
        <f t="shared" ca="1" si="326"/>
        <v>13.33393366276708</v>
      </c>
      <c r="U680">
        <f t="shared" ca="1" si="327"/>
        <v>-0.12496026389074319</v>
      </c>
      <c r="V680">
        <f t="shared" ca="1" si="328"/>
        <v>1.5615067551644178E-3</v>
      </c>
      <c r="W680" s="30">
        <f t="shared" ca="1" si="329"/>
        <v>2.7365003909368357E-2</v>
      </c>
      <c r="X680" s="30">
        <f t="shared" ca="1" si="313"/>
        <v>3.6543024196599667</v>
      </c>
      <c r="Y680" s="30">
        <f t="shared" ca="1" si="330"/>
        <v>0.10000000000000923</v>
      </c>
      <c r="Z680" s="30">
        <f t="shared" ca="1" si="314"/>
        <v>3.6418121614366736</v>
      </c>
      <c r="AA680" s="30">
        <f t="shared" ca="1" si="315"/>
        <v>3.6543081878257477</v>
      </c>
      <c r="AB680">
        <f t="shared" ca="1" si="316"/>
        <v>1.5615067551644178E-3</v>
      </c>
      <c r="AC680">
        <f t="shared" ca="1" si="331"/>
        <v>1.0811872772758428E-8</v>
      </c>
      <c r="AD680">
        <f t="shared" ca="1" si="332"/>
        <v>6.9240000000006388E-7</v>
      </c>
      <c r="AE680" s="31">
        <f t="shared" ca="1" si="333"/>
        <v>1.5615067551642737E-2</v>
      </c>
      <c r="AF680" s="32">
        <f t="shared" ca="1" si="317"/>
        <v>-1.5838749120972483E-6</v>
      </c>
    </row>
    <row r="681" spans="1:32" x14ac:dyDescent="0.35">
      <c r="A681">
        <f t="shared" si="334"/>
        <v>649</v>
      </c>
      <c r="B681" s="28">
        <f t="shared" si="340"/>
        <v>4.4936760000000506E-3</v>
      </c>
      <c r="C681">
        <f t="shared" si="318"/>
        <v>0</v>
      </c>
      <c r="D681" s="29">
        <f t="shared" si="319"/>
        <v>0.1</v>
      </c>
      <c r="E681" s="30">
        <f t="shared" ca="1" si="310"/>
        <v>3.6418121614366736</v>
      </c>
      <c r="F681" s="30">
        <f t="shared" ca="1" si="310"/>
        <v>3.6543081878257477</v>
      </c>
      <c r="G681" s="30">
        <f t="shared" ca="1" si="335"/>
        <v>-4.8363536023944569</v>
      </c>
      <c r="H681" s="30">
        <f t="shared" ca="1" si="336"/>
        <v>-0.60636392709212161</v>
      </c>
      <c r="I681">
        <f t="shared" ca="1" si="337"/>
        <v>23.713710261842973</v>
      </c>
      <c r="J681" s="29">
        <f t="shared" ca="1" si="338"/>
        <v>0.1</v>
      </c>
      <c r="K681" s="30">
        <f t="shared" ca="1" si="339"/>
        <v>-0.12494586778684089</v>
      </c>
      <c r="L681" s="30">
        <f t="shared" ca="1" si="311"/>
        <v>3.6543067482153577</v>
      </c>
      <c r="M681" s="30">
        <f t="shared" ca="1" si="320"/>
        <v>0.15231083928214151</v>
      </c>
      <c r="N681" s="30">
        <f t="shared" si="312"/>
        <v>10</v>
      </c>
      <c r="O681" s="56">
        <f t="shared" ca="1" si="321"/>
        <v>0</v>
      </c>
      <c r="P681" s="30">
        <f t="shared" ca="1" si="322"/>
        <v>0.15231083928214151</v>
      </c>
      <c r="Q681" s="30">
        <f t="shared" ca="1" si="323"/>
        <v>6.9595775288491023E-3</v>
      </c>
      <c r="R681" s="30">
        <f t="shared" ca="1" si="324"/>
        <v>-3.6265810775084595</v>
      </c>
      <c r="S681" s="30">
        <f t="shared" ca="1" si="325"/>
        <v>-0.45468746681632966</v>
      </c>
      <c r="T681">
        <f t="shared" ca="1" si="326"/>
        <v>13.333965298468952</v>
      </c>
      <c r="U681">
        <f t="shared" ca="1" si="327"/>
        <v>-0.12494586778684089</v>
      </c>
      <c r="V681">
        <f t="shared" ca="1" si="328"/>
        <v>1.5611469877006724E-3</v>
      </c>
      <c r="W681" s="30">
        <f t="shared" ca="1" si="329"/>
        <v>2.7364971495300622E-2</v>
      </c>
      <c r="X681" s="30">
        <f t="shared" ca="1" si="313"/>
        <v>3.6543067482153577</v>
      </c>
      <c r="Y681" s="30">
        <f t="shared" ca="1" si="330"/>
        <v>9.9999999999997966E-2</v>
      </c>
      <c r="Z681" s="30">
        <f t="shared" ca="1" si="314"/>
        <v>3.6418179289379307</v>
      </c>
      <c r="AA681" s="30">
        <f t="shared" ca="1" si="315"/>
        <v>3.6543125157166148</v>
      </c>
      <c r="AB681">
        <f t="shared" ca="1" si="316"/>
        <v>1.5611469877006724E-3</v>
      </c>
      <c r="AC681">
        <f t="shared" ca="1" si="331"/>
        <v>1.0809381742839454E-8</v>
      </c>
      <c r="AD681">
        <f t="shared" ca="1" si="332"/>
        <v>6.9239999999998584E-7</v>
      </c>
      <c r="AE681" s="31">
        <f t="shared" ca="1" si="333"/>
        <v>1.5611469877007041E-2</v>
      </c>
      <c r="AF681" s="32">
        <f t="shared" ca="1" si="317"/>
        <v>-1.5836899327477936E-6</v>
      </c>
    </row>
    <row r="682" spans="1:32" x14ac:dyDescent="0.35">
      <c r="A682">
        <f t="shared" si="334"/>
        <v>650</v>
      </c>
      <c r="B682" s="28">
        <f t="shared" si="340"/>
        <v>4.5006000000000507E-3</v>
      </c>
      <c r="C682">
        <f t="shared" si="318"/>
        <v>0</v>
      </c>
      <c r="D682" s="29">
        <f t="shared" si="319"/>
        <v>0.1</v>
      </c>
      <c r="E682" s="30">
        <f t="shared" ca="1" si="310"/>
        <v>3.6418179289379307</v>
      </c>
      <c r="F682" s="30">
        <f t="shared" ca="1" si="310"/>
        <v>3.6543125157166148</v>
      </c>
      <c r="G682" s="30">
        <f t="shared" ca="1" si="335"/>
        <v>-4.8363632148965516</v>
      </c>
      <c r="H682" s="30">
        <f t="shared" ca="1" si="336"/>
        <v>-0.60629503178861843</v>
      </c>
      <c r="I682">
        <f t="shared" ca="1" si="337"/>
        <v>23.713766496691772</v>
      </c>
      <c r="J682" s="29">
        <f t="shared" ca="1" si="338"/>
        <v>0.1</v>
      </c>
      <c r="K682" s="30">
        <f t="shared" ca="1" si="339"/>
        <v>-0.12493147334138863</v>
      </c>
      <c r="L682" s="30">
        <f t="shared" ca="1" si="311"/>
        <v>3.6543110762720694</v>
      </c>
      <c r="M682" s="30">
        <f t="shared" ca="1" si="320"/>
        <v>0.15229641242643588</v>
      </c>
      <c r="N682" s="30">
        <f t="shared" si="312"/>
        <v>10</v>
      </c>
      <c r="O682" s="56">
        <f t="shared" ca="1" si="321"/>
        <v>0</v>
      </c>
      <c r="P682" s="30">
        <f t="shared" ca="1" si="322"/>
        <v>0.15229641242643588</v>
      </c>
      <c r="Q682" s="30">
        <f t="shared" ca="1" si="323"/>
        <v>6.9582591713889157E-3</v>
      </c>
      <c r="R682" s="30">
        <f t="shared" ca="1" si="324"/>
        <v>-3.6265882876952871</v>
      </c>
      <c r="S682" s="30">
        <f t="shared" ca="1" si="325"/>
        <v>-0.45463580528751968</v>
      </c>
      <c r="T682">
        <f t="shared" ca="1" si="326"/>
        <v>13.333996930563643</v>
      </c>
      <c r="U682">
        <f t="shared" ca="1" si="327"/>
        <v>-0.12493147334138863</v>
      </c>
      <c r="V682">
        <f t="shared" ca="1" si="328"/>
        <v>1.5607873031250096E-3</v>
      </c>
      <c r="W682" s="30">
        <f t="shared" ca="1" si="329"/>
        <v>2.7364939085047252E-2</v>
      </c>
      <c r="X682" s="30">
        <f t="shared" ca="1" si="313"/>
        <v>3.6543110762720694</v>
      </c>
      <c r="Y682" s="30">
        <f t="shared" ca="1" si="330"/>
        <v>9.9999999999998646E-2</v>
      </c>
      <c r="Z682" s="30">
        <f t="shared" ca="1" si="314"/>
        <v>3.6418236957747401</v>
      </c>
      <c r="AA682" s="30">
        <f t="shared" ca="1" si="315"/>
        <v>3.6543168431088788</v>
      </c>
      <c r="AB682">
        <f t="shared" ca="1" si="316"/>
        <v>1.5607873031250098E-3</v>
      </c>
      <c r="AC682">
        <f t="shared" ca="1" si="331"/>
        <v>1.0806891286837567E-8</v>
      </c>
      <c r="AD682">
        <f t="shared" ca="1" si="332"/>
        <v>6.923999999999905E-7</v>
      </c>
      <c r="AE682" s="31">
        <f t="shared" ca="1" si="333"/>
        <v>1.5607873031250309E-2</v>
      </c>
      <c r="AF682" s="32">
        <f t="shared" ca="1" si="317"/>
        <v>-1.5835049752472082E-6</v>
      </c>
    </row>
    <row r="683" spans="1:32" x14ac:dyDescent="0.35">
      <c r="A683">
        <f t="shared" si="334"/>
        <v>651</v>
      </c>
      <c r="B683" s="28">
        <f t="shared" si="340"/>
        <v>4.5075240000000509E-3</v>
      </c>
      <c r="C683">
        <f t="shared" si="318"/>
        <v>0</v>
      </c>
      <c r="D683" s="29">
        <f t="shared" si="319"/>
        <v>0.1</v>
      </c>
      <c r="E683" s="30">
        <f t="shared" ca="1" si="310"/>
        <v>3.6418236957747401</v>
      </c>
      <c r="F683" s="30">
        <f t="shared" ca="1" si="310"/>
        <v>3.6543168431088788</v>
      </c>
      <c r="G683" s="30">
        <f t="shared" ca="1" si="335"/>
        <v>-4.8363728262912344</v>
      </c>
      <c r="H683" s="30">
        <f t="shared" ca="1" si="336"/>
        <v>-0.60622614420050791</v>
      </c>
      <c r="I683">
        <f t="shared" ca="1" si="337"/>
        <v>23.713822725128534</v>
      </c>
      <c r="J683" s="29">
        <f t="shared" ca="1" si="338"/>
        <v>0.1</v>
      </c>
      <c r="K683" s="30">
        <f t="shared" ca="1" si="339"/>
        <v>-0.12491708055419656</v>
      </c>
      <c r="L683" s="30">
        <f t="shared" ca="1" si="311"/>
        <v>3.6543154038301595</v>
      </c>
      <c r="M683" s="30">
        <f t="shared" ca="1" si="320"/>
        <v>0.15228198723280223</v>
      </c>
      <c r="N683" s="30">
        <f t="shared" si="312"/>
        <v>10</v>
      </c>
      <c r="O683" s="56">
        <f t="shared" ca="1" si="321"/>
        <v>0</v>
      </c>
      <c r="P683" s="30">
        <f t="shared" ca="1" si="322"/>
        <v>0.15228198723280223</v>
      </c>
      <c r="Q683" s="30">
        <f t="shared" ca="1" si="323"/>
        <v>6.9569410906714022E-3</v>
      </c>
      <c r="R683" s="30">
        <f t="shared" ca="1" si="324"/>
        <v>-3.62659549705146</v>
      </c>
      <c r="S683" s="30">
        <f t="shared" ca="1" si="325"/>
        <v>-0.45458414954408566</v>
      </c>
      <c r="T683">
        <f t="shared" ca="1" si="326"/>
        <v>13.334028559051561</v>
      </c>
      <c r="U683">
        <f t="shared" ca="1" si="327"/>
        <v>-0.12491708055419656</v>
      </c>
      <c r="V683">
        <f t="shared" ca="1" si="328"/>
        <v>1.5604277014183634E-3</v>
      </c>
      <c r="W683" s="30">
        <f t="shared" ca="1" si="329"/>
        <v>2.7364906678605666E-2</v>
      </c>
      <c r="X683" s="30">
        <f t="shared" ca="1" si="313"/>
        <v>3.6543154038301595</v>
      </c>
      <c r="Y683" s="30">
        <f t="shared" ca="1" si="330"/>
        <v>0.10000000000000349</v>
      </c>
      <c r="Z683" s="30">
        <f t="shared" ca="1" si="314"/>
        <v>3.6418294619471783</v>
      </c>
      <c r="AA683" s="30">
        <f t="shared" ca="1" si="315"/>
        <v>3.6543211700025977</v>
      </c>
      <c r="AB683">
        <f t="shared" ca="1" si="316"/>
        <v>1.5604277014183634E-3</v>
      </c>
      <c r="AC683">
        <f t="shared" ca="1" si="331"/>
        <v>1.0804401404620746E-8</v>
      </c>
      <c r="AD683">
        <f t="shared" ca="1" si="332"/>
        <v>6.9240000000002407E-7</v>
      </c>
      <c r="AE683" s="31">
        <f t="shared" ca="1" si="333"/>
        <v>1.5604277014183088E-2</v>
      </c>
      <c r="AF683" s="32">
        <f t="shared" ca="1" si="317"/>
        <v>-1.583320039595254E-6</v>
      </c>
    </row>
    <row r="684" spans="1:32" x14ac:dyDescent="0.35">
      <c r="A684">
        <f t="shared" si="334"/>
        <v>652</v>
      </c>
      <c r="B684" s="28">
        <f t="shared" si="340"/>
        <v>4.5144480000000511E-3</v>
      </c>
      <c r="C684">
        <f t="shared" si="318"/>
        <v>0</v>
      </c>
      <c r="D684" s="29">
        <f t="shared" si="319"/>
        <v>0.1</v>
      </c>
      <c r="E684" s="30">
        <f t="shared" ca="1" si="310"/>
        <v>3.6418294619471783</v>
      </c>
      <c r="F684" s="30">
        <f t="shared" ca="1" si="310"/>
        <v>3.6543211700025977</v>
      </c>
      <c r="G684" s="30">
        <f t="shared" ca="1" si="335"/>
        <v>-4.8363824365786314</v>
      </c>
      <c r="H684" s="30">
        <f t="shared" ca="1" si="336"/>
        <v>-0.60615726432695427</v>
      </c>
      <c r="I684">
        <f t="shared" ca="1" si="337"/>
        <v>23.713878947153969</v>
      </c>
      <c r="J684" s="29">
        <f t="shared" ca="1" si="338"/>
        <v>0.1</v>
      </c>
      <c r="K684" s="30">
        <f t="shared" ca="1" si="339"/>
        <v>-0.12490268942507485</v>
      </c>
      <c r="L684" s="30">
        <f t="shared" ca="1" si="311"/>
        <v>3.6543197308896858</v>
      </c>
      <c r="M684" s="30">
        <f t="shared" ca="1" si="320"/>
        <v>0.15226756370104808</v>
      </c>
      <c r="N684" s="30">
        <f t="shared" si="312"/>
        <v>10</v>
      </c>
      <c r="O684" s="56">
        <f t="shared" ca="1" si="321"/>
        <v>0</v>
      </c>
      <c r="P684" s="30">
        <f t="shared" ca="1" si="322"/>
        <v>0.15226756370104808</v>
      </c>
      <c r="Q684" s="30">
        <f t="shared" ca="1" si="323"/>
        <v>6.9556232866358203E-3</v>
      </c>
      <c r="R684" s="30">
        <f t="shared" ca="1" si="324"/>
        <v>-3.6266027055770733</v>
      </c>
      <c r="S684" s="30">
        <f t="shared" ca="1" si="325"/>
        <v>-0.45453249958539566</v>
      </c>
      <c r="T684">
        <f t="shared" ca="1" si="326"/>
        <v>13.334060183933106</v>
      </c>
      <c r="U684">
        <f t="shared" ca="1" si="327"/>
        <v>-0.12490268942507485</v>
      </c>
      <c r="V684">
        <f t="shared" ca="1" si="328"/>
        <v>1.5600681825616702E-3</v>
      </c>
      <c r="W684" s="30">
        <f t="shared" ca="1" si="329"/>
        <v>2.7364874275973228E-2</v>
      </c>
      <c r="X684" s="30">
        <f t="shared" ca="1" si="313"/>
        <v>3.6543197308896858</v>
      </c>
      <c r="Y684" s="30">
        <f t="shared" ca="1" si="330"/>
        <v>0.10000000000000457</v>
      </c>
      <c r="Z684" s="30">
        <f t="shared" ca="1" si="314"/>
        <v>3.6418352274553221</v>
      </c>
      <c r="AA684" s="30">
        <f t="shared" ca="1" si="315"/>
        <v>3.6543254963978296</v>
      </c>
      <c r="AB684">
        <f t="shared" ca="1" si="316"/>
        <v>1.5600681825616704E-3</v>
      </c>
      <c r="AC684">
        <f t="shared" ca="1" si="331"/>
        <v>1.0801912096057005E-8</v>
      </c>
      <c r="AD684">
        <f t="shared" ca="1" si="332"/>
        <v>6.9240000000003158E-7</v>
      </c>
      <c r="AE684" s="31">
        <f t="shared" ca="1" si="333"/>
        <v>1.560068182561599E-2</v>
      </c>
      <c r="AF684" s="32">
        <f t="shared" ca="1" si="317"/>
        <v>-1.5831351259136338E-6</v>
      </c>
    </row>
    <row r="685" spans="1:32" x14ac:dyDescent="0.35">
      <c r="A685">
        <f t="shared" si="334"/>
        <v>653</v>
      </c>
      <c r="B685" s="28">
        <f t="shared" si="340"/>
        <v>4.5213720000000512E-3</v>
      </c>
      <c r="C685">
        <f t="shared" si="318"/>
        <v>0</v>
      </c>
      <c r="D685" s="29">
        <f t="shared" si="319"/>
        <v>0.1</v>
      </c>
      <c r="E685" s="30">
        <f t="shared" ca="1" si="310"/>
        <v>3.6418352274553221</v>
      </c>
      <c r="F685" s="30">
        <f t="shared" ca="1" si="310"/>
        <v>3.6543254963978296</v>
      </c>
      <c r="G685" s="30">
        <f t="shared" ca="1" si="335"/>
        <v>-4.8363920457588705</v>
      </c>
      <c r="H685" s="30">
        <f t="shared" ca="1" si="336"/>
        <v>-0.6060883921671163</v>
      </c>
      <c r="I685">
        <f t="shared" ca="1" si="337"/>
        <v>23.713935162768802</v>
      </c>
      <c r="J685" s="29">
        <f t="shared" ca="1" si="338"/>
        <v>0.1</v>
      </c>
      <c r="K685" s="30">
        <f t="shared" ca="1" si="339"/>
        <v>-0.12488829995383363</v>
      </c>
      <c r="L685" s="30">
        <f t="shared" ca="1" si="311"/>
        <v>3.6543240574507054</v>
      </c>
      <c r="M685" s="30">
        <f t="shared" ca="1" si="320"/>
        <v>0.15225314183098249</v>
      </c>
      <c r="N685" s="30">
        <f t="shared" si="312"/>
        <v>10</v>
      </c>
      <c r="O685" s="56">
        <f t="shared" ca="1" si="321"/>
        <v>0</v>
      </c>
      <c r="P685" s="30">
        <f t="shared" ca="1" si="322"/>
        <v>0.15225314183098249</v>
      </c>
      <c r="Q685" s="30">
        <f t="shared" ca="1" si="323"/>
        <v>6.9543057592215806E-3</v>
      </c>
      <c r="R685" s="30">
        <f t="shared" ca="1" si="324"/>
        <v>-3.6266099132722238</v>
      </c>
      <c r="S685" s="30">
        <f t="shared" ca="1" si="325"/>
        <v>-0.4544808554108235</v>
      </c>
      <c r="T685">
        <f t="shared" ca="1" si="326"/>
        <v>13.334091805208695</v>
      </c>
      <c r="U685">
        <f t="shared" ca="1" si="327"/>
        <v>-0.12488829995383363</v>
      </c>
      <c r="V685">
        <f t="shared" ca="1" si="328"/>
        <v>1.5597087465358721E-3</v>
      </c>
      <c r="W685" s="30">
        <f t="shared" ca="1" si="329"/>
        <v>2.7364841877148854E-2</v>
      </c>
      <c r="X685" s="30">
        <f t="shared" ca="1" si="313"/>
        <v>3.6543240574507054</v>
      </c>
      <c r="Y685" s="30">
        <f t="shared" ca="1" si="330"/>
        <v>9.9999999999999575E-2</v>
      </c>
      <c r="Z685" s="30">
        <f t="shared" ca="1" si="314"/>
        <v>3.6418409922992478</v>
      </c>
      <c r="AA685" s="30">
        <f t="shared" ca="1" si="315"/>
        <v>3.6543298222946312</v>
      </c>
      <c r="AB685">
        <f t="shared" ca="1" si="316"/>
        <v>1.5597087465358721E-3</v>
      </c>
      <c r="AC685">
        <f t="shared" ca="1" si="331"/>
        <v>1.0799423361014378E-8</v>
      </c>
      <c r="AD685">
        <f t="shared" ca="1" si="332"/>
        <v>6.9239999999999696E-7</v>
      </c>
      <c r="AE685" s="31">
        <f t="shared" ca="1" si="333"/>
        <v>1.5597087465358787E-2</v>
      </c>
      <c r="AF685" s="32">
        <f t="shared" ca="1" si="317"/>
        <v>-1.5829502340801681E-6</v>
      </c>
    </row>
    <row r="686" spans="1:32" x14ac:dyDescent="0.35">
      <c r="A686">
        <f t="shared" si="334"/>
        <v>654</v>
      </c>
      <c r="B686" s="28">
        <f t="shared" si="340"/>
        <v>4.5282960000000514E-3</v>
      </c>
      <c r="C686">
        <f t="shared" si="318"/>
        <v>0</v>
      </c>
      <c r="D686" s="29">
        <f t="shared" si="319"/>
        <v>0.1</v>
      </c>
      <c r="E686" s="30">
        <f t="shared" ca="1" si="310"/>
        <v>3.6418409922992478</v>
      </c>
      <c r="F686" s="30">
        <f t="shared" ca="1" si="310"/>
        <v>3.6543298222946312</v>
      </c>
      <c r="G686" s="30">
        <f t="shared" ca="1" si="335"/>
        <v>-4.8364016538320795</v>
      </c>
      <c r="H686" s="30">
        <f t="shared" ca="1" si="336"/>
        <v>-0.60601952772015821</v>
      </c>
      <c r="I686">
        <f t="shared" ca="1" si="337"/>
        <v>23.713991371973759</v>
      </c>
      <c r="J686" s="29">
        <f t="shared" ca="1" si="338"/>
        <v>0.1</v>
      </c>
      <c r="K686" s="30">
        <f t="shared" ca="1" si="339"/>
        <v>-0.12487391214027974</v>
      </c>
      <c r="L686" s="30">
        <f t="shared" ca="1" si="311"/>
        <v>3.6543283835132758</v>
      </c>
      <c r="M686" s="30">
        <f t="shared" ca="1" si="320"/>
        <v>0.15223872162241453</v>
      </c>
      <c r="N686" s="30">
        <f t="shared" si="312"/>
        <v>10</v>
      </c>
      <c r="O686" s="56">
        <f t="shared" ca="1" si="321"/>
        <v>0</v>
      </c>
      <c r="P686" s="30">
        <f t="shared" ca="1" si="322"/>
        <v>0.15223872162241453</v>
      </c>
      <c r="Q686" s="30">
        <f t="shared" ca="1" si="323"/>
        <v>6.9529885083681074E-3</v>
      </c>
      <c r="R686" s="30">
        <f t="shared" ca="1" si="324"/>
        <v>-3.6266171201370065</v>
      </c>
      <c r="S686" s="30">
        <f t="shared" ca="1" si="325"/>
        <v>-0.45442921701974315</v>
      </c>
      <c r="T686">
        <f t="shared" ca="1" si="326"/>
        <v>13.334123422878733</v>
      </c>
      <c r="U686">
        <f t="shared" ca="1" si="327"/>
        <v>-0.12487391214027974</v>
      </c>
      <c r="V686">
        <f t="shared" ca="1" si="328"/>
        <v>1.5593493933218302E-3</v>
      </c>
      <c r="W686" s="30">
        <f t="shared" ca="1" si="329"/>
        <v>2.7364809482134794E-2</v>
      </c>
      <c r="X686" s="30">
        <f t="shared" ca="1" si="313"/>
        <v>3.6543283835132758</v>
      </c>
      <c r="Y686" s="30">
        <f t="shared" ca="1" si="330"/>
        <v>9.999999999999841E-2</v>
      </c>
      <c r="Z686" s="30">
        <f t="shared" ca="1" si="314"/>
        <v>3.6418467564790324</v>
      </c>
      <c r="AA686" s="30">
        <f t="shared" ca="1" si="315"/>
        <v>3.6543341476930604</v>
      </c>
      <c r="AB686">
        <f t="shared" ca="1" si="316"/>
        <v>1.5593493933218304E-3</v>
      </c>
      <c r="AC686">
        <f t="shared" ca="1" si="331"/>
        <v>1.0796935199360353E-8</v>
      </c>
      <c r="AD686">
        <f t="shared" ca="1" si="332"/>
        <v>6.9239999999998892E-7</v>
      </c>
      <c r="AE686" s="31">
        <f t="shared" ca="1" si="333"/>
        <v>1.5593493933218553E-2</v>
      </c>
      <c r="AF686" s="32">
        <f t="shared" ca="1" si="317"/>
        <v>-1.5827653642165591E-6</v>
      </c>
    </row>
    <row r="687" spans="1:32" x14ac:dyDescent="0.35">
      <c r="A687">
        <f t="shared" si="334"/>
        <v>655</v>
      </c>
      <c r="B687" s="28">
        <f t="shared" si="340"/>
        <v>4.5352200000000516E-3</v>
      </c>
      <c r="C687">
        <f t="shared" si="318"/>
        <v>0</v>
      </c>
      <c r="D687" s="29">
        <f t="shared" si="319"/>
        <v>0.1</v>
      </c>
      <c r="E687" s="30">
        <f t="shared" ca="1" si="310"/>
        <v>3.6418467564790324</v>
      </c>
      <c r="F687" s="30">
        <f t="shared" ca="1" si="310"/>
        <v>3.6543341476930604</v>
      </c>
      <c r="G687" s="30">
        <f t="shared" ca="1" si="335"/>
        <v>-4.8364112607983873</v>
      </c>
      <c r="H687" s="30">
        <f t="shared" ca="1" si="336"/>
        <v>-0.60595067098523892</v>
      </c>
      <c r="I687">
        <f t="shared" ca="1" si="337"/>
        <v>23.714047574769573</v>
      </c>
      <c r="J687" s="29">
        <f t="shared" ca="1" si="338"/>
        <v>0.1</v>
      </c>
      <c r="K687" s="30">
        <f t="shared" ca="1" si="339"/>
        <v>-0.12485952598421998</v>
      </c>
      <c r="L687" s="30">
        <f t="shared" ca="1" si="311"/>
        <v>3.6543327090774542</v>
      </c>
      <c r="M687" s="30">
        <f t="shared" ca="1" si="320"/>
        <v>0.15222430307515319</v>
      </c>
      <c r="N687" s="30">
        <f t="shared" si="312"/>
        <v>10</v>
      </c>
      <c r="O687" s="56">
        <f t="shared" ca="1" si="321"/>
        <v>0</v>
      </c>
      <c r="P687" s="30">
        <f t="shared" ca="1" si="322"/>
        <v>0.15222430307515319</v>
      </c>
      <c r="Q687" s="30">
        <f t="shared" ca="1" si="323"/>
        <v>6.9516715340148284E-3</v>
      </c>
      <c r="R687" s="30">
        <f t="shared" ca="1" si="324"/>
        <v>-3.626624326171517</v>
      </c>
      <c r="S687" s="30">
        <f t="shared" ca="1" si="325"/>
        <v>-0.45437758441152787</v>
      </c>
      <c r="T687">
        <f t="shared" ca="1" si="326"/>
        <v>13.334155036943621</v>
      </c>
      <c r="U687">
        <f t="shared" ca="1" si="327"/>
        <v>-0.12485952598421998</v>
      </c>
      <c r="V687">
        <f t="shared" ca="1" si="328"/>
        <v>1.5589901229004107E-3</v>
      </c>
      <c r="W687" s="30">
        <f t="shared" ca="1" si="329"/>
        <v>2.7364777090933212E-2</v>
      </c>
      <c r="X687" s="30">
        <f t="shared" ca="1" si="313"/>
        <v>3.6543327090774542</v>
      </c>
      <c r="Y687" s="30">
        <f t="shared" ca="1" si="330"/>
        <v>0.10000000000001062</v>
      </c>
      <c r="Z687" s="30">
        <f t="shared" ca="1" si="314"/>
        <v>3.6418525199947518</v>
      </c>
      <c r="AA687" s="30">
        <f t="shared" ca="1" si="315"/>
        <v>3.6543384725931736</v>
      </c>
      <c r="AB687">
        <f t="shared" ca="1" si="316"/>
        <v>1.5589901229004107E-3</v>
      </c>
      <c r="AC687">
        <f t="shared" ca="1" si="331"/>
        <v>1.0794447610962442E-8</v>
      </c>
      <c r="AD687">
        <f t="shared" ca="1" si="332"/>
        <v>6.9240000000007351E-7</v>
      </c>
      <c r="AE687" s="31">
        <f t="shared" ca="1" si="333"/>
        <v>1.558990122900245E-2</v>
      </c>
      <c r="AF687" s="32">
        <f t="shared" ca="1" si="317"/>
        <v>-1.5825805160786865E-6</v>
      </c>
    </row>
    <row r="688" spans="1:32" x14ac:dyDescent="0.35">
      <c r="A688">
        <f t="shared" si="334"/>
        <v>656</v>
      </c>
      <c r="B688" s="28">
        <f t="shared" si="340"/>
        <v>4.5421440000000517E-3</v>
      </c>
      <c r="C688">
        <f t="shared" si="318"/>
        <v>0</v>
      </c>
      <c r="D688" s="29">
        <f t="shared" si="319"/>
        <v>0.1</v>
      </c>
      <c r="E688" s="30">
        <f t="shared" ca="1" si="310"/>
        <v>3.6418525199947518</v>
      </c>
      <c r="F688" s="30">
        <f t="shared" ca="1" si="310"/>
        <v>3.6543384725931736</v>
      </c>
      <c r="G688" s="30">
        <f t="shared" ca="1" si="335"/>
        <v>-4.83642086665792</v>
      </c>
      <c r="H688" s="30">
        <f t="shared" ca="1" si="336"/>
        <v>-0.60588182196152762</v>
      </c>
      <c r="I688">
        <f t="shared" ca="1" si="337"/>
        <v>23.71410377115696</v>
      </c>
      <c r="J688" s="29">
        <f t="shared" ca="1" si="338"/>
        <v>0.1</v>
      </c>
      <c r="K688" s="30">
        <f t="shared" ca="1" si="339"/>
        <v>-0.12484514148547118</v>
      </c>
      <c r="L688" s="30">
        <f t="shared" ca="1" si="311"/>
        <v>3.6543370341432988</v>
      </c>
      <c r="M688" s="30">
        <f t="shared" ca="1" si="320"/>
        <v>0.15220988618900461</v>
      </c>
      <c r="N688" s="30">
        <f t="shared" si="312"/>
        <v>10</v>
      </c>
      <c r="O688" s="56">
        <f t="shared" ca="1" si="321"/>
        <v>0</v>
      </c>
      <c r="P688" s="30">
        <f t="shared" ca="1" si="322"/>
        <v>0.15220988618900461</v>
      </c>
      <c r="Q688" s="30">
        <f t="shared" ca="1" si="323"/>
        <v>6.95035483610092E-3</v>
      </c>
      <c r="R688" s="30">
        <f t="shared" ca="1" si="324"/>
        <v>-3.6266315313758515</v>
      </c>
      <c r="S688" s="30">
        <f t="shared" ca="1" si="325"/>
        <v>-0.45432595758554084</v>
      </c>
      <c r="T688">
        <f t="shared" ca="1" si="326"/>
        <v>13.334186647403769</v>
      </c>
      <c r="U688">
        <f t="shared" ca="1" si="327"/>
        <v>-0.12484514148547118</v>
      </c>
      <c r="V688">
        <f t="shared" ca="1" si="328"/>
        <v>1.5586309352527317E-3</v>
      </c>
      <c r="W688" s="30">
        <f t="shared" ca="1" si="329"/>
        <v>2.7364744703533422E-2</v>
      </c>
      <c r="X688" s="30">
        <f t="shared" ca="1" si="313"/>
        <v>3.6543370341432988</v>
      </c>
      <c r="Y688" s="30">
        <f t="shared" ca="1" si="330"/>
        <v>9.9999999999998868E-2</v>
      </c>
      <c r="Z688" s="30">
        <f t="shared" ca="1" si="314"/>
        <v>3.6418582828464827</v>
      </c>
      <c r="AA688" s="30">
        <f t="shared" ca="1" si="315"/>
        <v>3.6543427969950297</v>
      </c>
      <c r="AB688">
        <f t="shared" ca="1" si="316"/>
        <v>1.5586309352527319E-3</v>
      </c>
      <c r="AC688">
        <f t="shared" ca="1" si="331"/>
        <v>1.0791960595689915E-8</v>
      </c>
      <c r="AD688">
        <f t="shared" ca="1" si="332"/>
        <v>6.9239999999999209E-7</v>
      </c>
      <c r="AE688" s="31">
        <f t="shared" ca="1" si="333"/>
        <v>1.5586309352527495E-2</v>
      </c>
      <c r="AF688" s="32">
        <f t="shared" ca="1" si="317"/>
        <v>-1.5823956899101945E-6</v>
      </c>
    </row>
    <row r="689" spans="1:32" x14ac:dyDescent="0.35">
      <c r="A689">
        <f t="shared" si="334"/>
        <v>657</v>
      </c>
      <c r="B689" s="28">
        <f t="shared" si="340"/>
        <v>4.5490680000000519E-3</v>
      </c>
      <c r="C689">
        <f t="shared" si="318"/>
        <v>0</v>
      </c>
      <c r="D689" s="29">
        <f t="shared" si="319"/>
        <v>0.1</v>
      </c>
      <c r="E689" s="30">
        <f t="shared" ca="1" si="310"/>
        <v>3.6418582828464827</v>
      </c>
      <c r="F689" s="30">
        <f t="shared" ca="1" si="310"/>
        <v>3.6543427969950297</v>
      </c>
      <c r="G689" s="30">
        <f t="shared" ca="1" si="335"/>
        <v>-4.8364304714108055</v>
      </c>
      <c r="H689" s="30">
        <f t="shared" ca="1" si="336"/>
        <v>-0.60581298064818323</v>
      </c>
      <c r="I689">
        <f t="shared" ca="1" si="337"/>
        <v>23.714159961136644</v>
      </c>
      <c r="J689" s="29">
        <f t="shared" ca="1" si="338"/>
        <v>0.1</v>
      </c>
      <c r="K689" s="30">
        <f t="shared" ca="1" si="339"/>
        <v>-0.1248307586438335</v>
      </c>
      <c r="L689" s="30">
        <f t="shared" ca="1" si="311"/>
        <v>3.654341358710866</v>
      </c>
      <c r="M689" s="30">
        <f t="shared" ca="1" si="320"/>
        <v>0.15219547096378072</v>
      </c>
      <c r="N689" s="30">
        <f t="shared" si="312"/>
        <v>10</v>
      </c>
      <c r="O689" s="56">
        <f t="shared" ca="1" si="321"/>
        <v>0</v>
      </c>
      <c r="P689" s="30">
        <f t="shared" ca="1" si="322"/>
        <v>0.15219547096378072</v>
      </c>
      <c r="Q689" s="30">
        <f t="shared" ca="1" si="323"/>
        <v>6.9490384145661065E-3</v>
      </c>
      <c r="R689" s="30">
        <f t="shared" ca="1" si="324"/>
        <v>-3.6266387357501046</v>
      </c>
      <c r="S689" s="30">
        <f t="shared" ca="1" si="325"/>
        <v>-0.45427433654116622</v>
      </c>
      <c r="T689">
        <f t="shared" ca="1" si="326"/>
        <v>13.334218254259584</v>
      </c>
      <c r="U689">
        <f t="shared" ca="1" si="327"/>
        <v>-0.1248307586438335</v>
      </c>
      <c r="V689">
        <f t="shared" ca="1" si="328"/>
        <v>1.5582718303595014E-3</v>
      </c>
      <c r="W689" s="30">
        <f t="shared" ca="1" si="329"/>
        <v>2.7364712319947221E-2</v>
      </c>
      <c r="X689" s="30">
        <f t="shared" ca="1" si="313"/>
        <v>3.654341358710866</v>
      </c>
      <c r="Y689" s="30">
        <f t="shared" ca="1" si="330"/>
        <v>0.1000000000000079</v>
      </c>
      <c r="Z689" s="30">
        <f t="shared" ca="1" si="314"/>
        <v>3.6418640450343016</v>
      </c>
      <c r="AA689" s="30">
        <f t="shared" ca="1" si="315"/>
        <v>3.6543471208986849</v>
      </c>
      <c r="AB689">
        <f t="shared" ca="1" si="316"/>
        <v>1.5582718303595014E-3</v>
      </c>
      <c r="AC689">
        <f t="shared" ca="1" si="331"/>
        <v>1.0789474153409186E-8</v>
      </c>
      <c r="AD689">
        <f t="shared" ca="1" si="332"/>
        <v>6.9240000000005467E-7</v>
      </c>
      <c r="AE689" s="31">
        <f t="shared" ca="1" si="333"/>
        <v>1.5582718303593783E-2</v>
      </c>
      <c r="AF689" s="32">
        <f t="shared" ca="1" si="317"/>
        <v>-1.5822108855889037E-6</v>
      </c>
    </row>
    <row r="690" spans="1:32" x14ac:dyDescent="0.35">
      <c r="A690">
        <f t="shared" si="334"/>
        <v>658</v>
      </c>
      <c r="B690" s="28">
        <f t="shared" si="340"/>
        <v>4.5559920000000521E-3</v>
      </c>
      <c r="C690">
        <f t="shared" si="318"/>
        <v>0</v>
      </c>
      <c r="D690" s="29">
        <f t="shared" si="319"/>
        <v>0.1</v>
      </c>
      <c r="E690" s="30">
        <f t="shared" ca="1" si="310"/>
        <v>3.6418640450343016</v>
      </c>
      <c r="F690" s="30">
        <f t="shared" ca="1" si="310"/>
        <v>3.6543471208986849</v>
      </c>
      <c r="G690" s="30">
        <f t="shared" ca="1" si="335"/>
        <v>-4.8364400750571699</v>
      </c>
      <c r="H690" s="30">
        <f t="shared" ca="1" si="336"/>
        <v>-0.60574414704436996</v>
      </c>
      <c r="I690">
        <f t="shared" ca="1" si="337"/>
        <v>23.714216144709333</v>
      </c>
      <c r="J690" s="29">
        <f t="shared" ca="1" si="338"/>
        <v>0.1</v>
      </c>
      <c r="K690" s="30">
        <f t="shared" ca="1" si="339"/>
        <v>-0.12481637745912375</v>
      </c>
      <c r="L690" s="30">
        <f t="shared" ca="1" si="311"/>
        <v>3.6543456827802139</v>
      </c>
      <c r="M690" s="30">
        <f t="shared" ca="1" si="320"/>
        <v>0.15218105739928767</v>
      </c>
      <c r="N690" s="30">
        <f t="shared" si="312"/>
        <v>10</v>
      </c>
      <c r="O690" s="56">
        <f t="shared" ca="1" si="321"/>
        <v>0</v>
      </c>
      <c r="P690" s="30">
        <f t="shared" ca="1" si="322"/>
        <v>0.15218105739928767</v>
      </c>
      <c r="Q690" s="30">
        <f t="shared" ca="1" si="323"/>
        <v>6.947722269349586E-3</v>
      </c>
      <c r="R690" s="30">
        <f t="shared" ca="1" si="324"/>
        <v>-3.6266459392943728</v>
      </c>
      <c r="S690" s="30">
        <f t="shared" ca="1" si="325"/>
        <v>-0.45422272127776708</v>
      </c>
      <c r="T690">
        <f t="shared" ca="1" si="326"/>
        <v>13.33424985751147</v>
      </c>
      <c r="U690">
        <f t="shared" ca="1" si="327"/>
        <v>-0.12481637745912375</v>
      </c>
      <c r="V690">
        <f t="shared" ca="1" si="328"/>
        <v>1.5579128082018453E-3</v>
      </c>
      <c r="W690" s="30">
        <f t="shared" ca="1" si="329"/>
        <v>2.7364679940163922E-2</v>
      </c>
      <c r="X690" s="30">
        <f t="shared" ca="1" si="313"/>
        <v>3.6543456827802139</v>
      </c>
      <c r="Y690" s="30">
        <f t="shared" ca="1" si="330"/>
        <v>0.10000000000000035</v>
      </c>
      <c r="Z690" s="30">
        <f t="shared" ca="1" si="314"/>
        <v>3.6418698065582853</v>
      </c>
      <c r="AA690" s="30">
        <f t="shared" ca="1" si="315"/>
        <v>3.6543514443041976</v>
      </c>
      <c r="AB690">
        <f t="shared" ca="1" si="316"/>
        <v>1.5579128082018456E-3</v>
      </c>
      <c r="AC690">
        <f t="shared" ca="1" si="331"/>
        <v>1.0786988283989577E-8</v>
      </c>
      <c r="AD690">
        <f t="shared" ca="1" si="332"/>
        <v>6.9240000000000236E-7</v>
      </c>
      <c r="AE690" s="31">
        <f t="shared" ca="1" si="333"/>
        <v>1.55791280820184E-2</v>
      </c>
      <c r="AF690" s="32">
        <f t="shared" ca="1" si="317"/>
        <v>-1.5820261032365161E-6</v>
      </c>
    </row>
    <row r="691" spans="1:32" x14ac:dyDescent="0.35">
      <c r="A691">
        <f t="shared" si="334"/>
        <v>659</v>
      </c>
      <c r="B691" s="28">
        <f t="shared" si="340"/>
        <v>4.5629160000000522E-3</v>
      </c>
      <c r="C691">
        <f t="shared" si="318"/>
        <v>0</v>
      </c>
      <c r="D691" s="29">
        <f t="shared" si="319"/>
        <v>0.1</v>
      </c>
      <c r="E691" s="30">
        <f t="shared" ca="1" si="310"/>
        <v>3.6418698065582853</v>
      </c>
      <c r="F691" s="30">
        <f t="shared" ca="1" si="310"/>
        <v>3.6543514443041976</v>
      </c>
      <c r="G691" s="30">
        <f t="shared" ca="1" si="335"/>
        <v>-4.8364496775971428</v>
      </c>
      <c r="H691" s="30">
        <f t="shared" ca="1" si="336"/>
        <v>-0.60567532114924638</v>
      </c>
      <c r="I691">
        <f t="shared" ca="1" si="337"/>
        <v>23.714272321875772</v>
      </c>
      <c r="J691" s="29">
        <f t="shared" ca="1" si="338"/>
        <v>0.1</v>
      </c>
      <c r="K691" s="30">
        <f t="shared" ca="1" si="339"/>
        <v>-0.12480199793114541</v>
      </c>
      <c r="L691" s="30">
        <f t="shared" ca="1" si="311"/>
        <v>3.6543500063513998</v>
      </c>
      <c r="M691" s="30">
        <f t="shared" ca="1" si="320"/>
        <v>0.15216664549533448</v>
      </c>
      <c r="N691" s="30">
        <f t="shared" si="312"/>
        <v>10</v>
      </c>
      <c r="O691" s="56">
        <f t="shared" ca="1" si="321"/>
        <v>0</v>
      </c>
      <c r="P691" s="30">
        <f t="shared" ca="1" si="322"/>
        <v>0.15216664549533448</v>
      </c>
      <c r="Q691" s="30">
        <f t="shared" ca="1" si="323"/>
        <v>6.946406400390839E-3</v>
      </c>
      <c r="R691" s="30">
        <f t="shared" ca="1" si="324"/>
        <v>-3.626653142008752</v>
      </c>
      <c r="S691" s="30">
        <f t="shared" ca="1" si="325"/>
        <v>-0.45417111179471703</v>
      </c>
      <c r="T691">
        <f t="shared" ca="1" si="326"/>
        <v>13.334281457159841</v>
      </c>
      <c r="U691">
        <f t="shared" ca="1" si="327"/>
        <v>-0.12480199793114541</v>
      </c>
      <c r="V691">
        <f t="shared" ca="1" si="328"/>
        <v>1.5575538687605623E-3</v>
      </c>
      <c r="W691" s="30">
        <f t="shared" ca="1" si="329"/>
        <v>2.7364647564189076E-2</v>
      </c>
      <c r="X691" s="30">
        <f t="shared" ca="1" si="313"/>
        <v>3.6543500063513998</v>
      </c>
      <c r="Y691" s="30">
        <f t="shared" ca="1" si="330"/>
        <v>9.9999999999998174E-2</v>
      </c>
      <c r="Z691" s="30">
        <f t="shared" ca="1" si="314"/>
        <v>3.6418755674185097</v>
      </c>
      <c r="AA691" s="30">
        <f t="shared" ca="1" si="315"/>
        <v>3.6543557672116243</v>
      </c>
      <c r="AB691">
        <f t="shared" ca="1" si="316"/>
        <v>1.5575538687605623E-3</v>
      </c>
      <c r="AC691">
        <f t="shared" ca="1" si="331"/>
        <v>1.0784502987298133E-8</v>
      </c>
      <c r="AD691">
        <f t="shared" ca="1" si="332"/>
        <v>6.9239999999998733E-7</v>
      </c>
      <c r="AE691" s="31">
        <f t="shared" ca="1" si="333"/>
        <v>1.5575538687605908E-2</v>
      </c>
      <c r="AF691" s="32">
        <f t="shared" ca="1" si="317"/>
        <v>-1.5818413426089136E-6</v>
      </c>
    </row>
    <row r="692" spans="1:32" x14ac:dyDescent="0.35">
      <c r="A692">
        <f t="shared" si="334"/>
        <v>660</v>
      </c>
      <c r="B692" s="28">
        <f t="shared" si="340"/>
        <v>4.5698400000000524E-3</v>
      </c>
      <c r="C692">
        <f t="shared" si="318"/>
        <v>0</v>
      </c>
      <c r="D692" s="29">
        <f t="shared" si="319"/>
        <v>0.1</v>
      </c>
      <c r="E692" s="30">
        <f t="shared" ca="1" si="310"/>
        <v>3.6418755674185097</v>
      </c>
      <c r="F692" s="30">
        <f t="shared" ca="1" si="310"/>
        <v>3.6543557672116243</v>
      </c>
      <c r="G692" s="30">
        <f t="shared" ca="1" si="335"/>
        <v>-4.8364592790308505</v>
      </c>
      <c r="H692" s="30">
        <f t="shared" ca="1" si="336"/>
        <v>-0.60560650296198171</v>
      </c>
      <c r="I692">
        <f t="shared" ca="1" si="337"/>
        <v>23.714328492636671</v>
      </c>
      <c r="J692" s="29">
        <f t="shared" ca="1" si="338"/>
        <v>0.1</v>
      </c>
      <c r="K692" s="30">
        <f t="shared" ca="1" si="339"/>
        <v>-0.12478762005970864</v>
      </c>
      <c r="L692" s="30">
        <f t="shared" ca="1" si="311"/>
        <v>3.6543543294244807</v>
      </c>
      <c r="M692" s="30">
        <f t="shared" ca="1" si="320"/>
        <v>0.15215223525173166</v>
      </c>
      <c r="N692" s="30">
        <f t="shared" si="312"/>
        <v>10</v>
      </c>
      <c r="O692" s="56">
        <f t="shared" ca="1" si="321"/>
        <v>0</v>
      </c>
      <c r="P692" s="30">
        <f t="shared" ca="1" si="322"/>
        <v>0.15215223525173166</v>
      </c>
      <c r="Q692" s="30">
        <f t="shared" ca="1" si="323"/>
        <v>6.9450908076294877E-3</v>
      </c>
      <c r="R692" s="30">
        <f t="shared" ca="1" si="324"/>
        <v>-3.6266603438933367</v>
      </c>
      <c r="S692" s="30">
        <f t="shared" ca="1" si="325"/>
        <v>-0.45411950809139479</v>
      </c>
      <c r="T692">
        <f t="shared" ca="1" si="326"/>
        <v>13.334313053205094</v>
      </c>
      <c r="U692">
        <f t="shared" ca="1" si="327"/>
        <v>-0.12478762005970864</v>
      </c>
      <c r="V692">
        <f t="shared" ca="1" si="328"/>
        <v>1.5571950120166201E-3</v>
      </c>
      <c r="W692" s="30">
        <f t="shared" ca="1" si="329"/>
        <v>2.7364615192023017E-2</v>
      </c>
      <c r="X692" s="30">
        <f t="shared" ca="1" si="313"/>
        <v>3.6543543294244807</v>
      </c>
      <c r="Y692" s="30">
        <f t="shared" ca="1" si="330"/>
        <v>0.10000000000000422</v>
      </c>
      <c r="Z692" s="30">
        <f t="shared" ca="1" si="314"/>
        <v>3.6418813276150517</v>
      </c>
      <c r="AA692" s="30">
        <f t="shared" ca="1" si="315"/>
        <v>3.6543600896210227</v>
      </c>
      <c r="AB692">
        <f t="shared" ca="1" si="316"/>
        <v>1.5571950120166201E-3</v>
      </c>
      <c r="AC692">
        <f t="shared" ca="1" si="331"/>
        <v>1.0782018263203077E-8</v>
      </c>
      <c r="AD692">
        <f t="shared" ca="1" si="332"/>
        <v>6.9240000000002915E-7</v>
      </c>
      <c r="AE692" s="31">
        <f t="shared" ca="1" si="333"/>
        <v>1.5571950120165544E-2</v>
      </c>
      <c r="AF692" s="32">
        <f t="shared" ca="1" si="317"/>
        <v>-1.5816566039497381E-6</v>
      </c>
    </row>
    <row r="693" spans="1:32" x14ac:dyDescent="0.35">
      <c r="A693">
        <f t="shared" si="334"/>
        <v>661</v>
      </c>
      <c r="B693" s="28">
        <f t="shared" si="340"/>
        <v>4.5767640000000526E-3</v>
      </c>
      <c r="C693">
        <f t="shared" si="318"/>
        <v>0</v>
      </c>
      <c r="D693" s="29">
        <f t="shared" si="319"/>
        <v>0.1</v>
      </c>
      <c r="E693" s="30">
        <f t="shared" ca="1" si="310"/>
        <v>3.6418813276150517</v>
      </c>
      <c r="F693" s="30">
        <f t="shared" ca="1" si="310"/>
        <v>3.6543600896210227</v>
      </c>
      <c r="G693" s="30">
        <f t="shared" ca="1" si="335"/>
        <v>-4.8364688793584198</v>
      </c>
      <c r="H693" s="30">
        <f t="shared" ca="1" si="336"/>
        <v>-0.60553769248173506</v>
      </c>
      <c r="I693">
        <f t="shared" ca="1" si="337"/>
        <v>23.714384656992745</v>
      </c>
      <c r="J693" s="29">
        <f t="shared" ca="1" si="338"/>
        <v>0.1</v>
      </c>
      <c r="K693" s="30">
        <f t="shared" ca="1" si="339"/>
        <v>-0.1247732438446236</v>
      </c>
      <c r="L693" s="30">
        <f t="shared" ca="1" si="311"/>
        <v>3.6543586519995142</v>
      </c>
      <c r="M693" s="30">
        <f t="shared" ca="1" si="320"/>
        <v>0.15213782666828676</v>
      </c>
      <c r="N693" s="30">
        <f t="shared" si="312"/>
        <v>10</v>
      </c>
      <c r="O693" s="56">
        <f t="shared" ca="1" si="321"/>
        <v>0</v>
      </c>
      <c r="P693" s="30">
        <f t="shared" ca="1" si="322"/>
        <v>0.15213782666828676</v>
      </c>
      <c r="Q693" s="30">
        <f t="shared" ca="1" si="323"/>
        <v>6.9437754910049001E-3</v>
      </c>
      <c r="R693" s="30">
        <f t="shared" ca="1" si="324"/>
        <v>-3.6266675449482229</v>
      </c>
      <c r="S693" s="30">
        <f t="shared" ca="1" si="325"/>
        <v>-0.45406791016716885</v>
      </c>
      <c r="T693">
        <f t="shared" ca="1" si="326"/>
        <v>13.334344645647638</v>
      </c>
      <c r="U693">
        <f t="shared" ca="1" si="327"/>
        <v>-0.1247732438446236</v>
      </c>
      <c r="V693">
        <f t="shared" ca="1" si="328"/>
        <v>1.5568362379509901E-3</v>
      </c>
      <c r="W693" s="30">
        <f t="shared" ca="1" si="329"/>
        <v>2.7364582823663164E-2</v>
      </c>
      <c r="X693" s="30">
        <f t="shared" ca="1" si="313"/>
        <v>3.6543586519995142</v>
      </c>
      <c r="Y693" s="30">
        <f t="shared" ca="1" si="330"/>
        <v>0.10000000000001077</v>
      </c>
      <c r="Z693" s="30">
        <f t="shared" ca="1" si="314"/>
        <v>3.6418870871479876</v>
      </c>
      <c r="AA693" s="30">
        <f t="shared" ca="1" si="315"/>
        <v>3.6543644115324501</v>
      </c>
      <c r="AB693">
        <f t="shared" ca="1" si="316"/>
        <v>1.5568362379509903E-3</v>
      </c>
      <c r="AC693">
        <f t="shared" ca="1" si="331"/>
        <v>1.0779534111572655E-8</v>
      </c>
      <c r="AD693">
        <f t="shared" ca="1" si="332"/>
        <v>6.9240000000007457E-7</v>
      </c>
      <c r="AE693" s="31">
        <f t="shared" ca="1" si="333"/>
        <v>1.5568362379508226E-2</v>
      </c>
      <c r="AF693" s="32">
        <f t="shared" ca="1" si="317"/>
        <v>-1.5814718871368117E-6</v>
      </c>
    </row>
    <row r="694" spans="1:32" x14ac:dyDescent="0.35">
      <c r="A694">
        <f t="shared" si="334"/>
        <v>662</v>
      </c>
      <c r="B694" s="28">
        <f t="shared" si="340"/>
        <v>4.5836880000000527E-3</v>
      </c>
      <c r="C694">
        <f t="shared" si="318"/>
        <v>0</v>
      </c>
      <c r="D694" s="29">
        <f t="shared" si="319"/>
        <v>0.1</v>
      </c>
      <c r="E694" s="30">
        <f t="shared" ca="1" si="310"/>
        <v>3.6418870871479876</v>
      </c>
      <c r="F694" s="30">
        <f t="shared" ca="1" si="310"/>
        <v>3.6543644115324501</v>
      </c>
      <c r="G694" s="30">
        <f t="shared" ca="1" si="335"/>
        <v>-4.8364784785799797</v>
      </c>
      <c r="H694" s="30">
        <f t="shared" ca="1" si="336"/>
        <v>-0.60546888970766999</v>
      </c>
      <c r="I694">
        <f t="shared" ca="1" si="337"/>
        <v>23.714440814944737</v>
      </c>
      <c r="J694" s="29">
        <f t="shared" ca="1" si="338"/>
        <v>0.1</v>
      </c>
      <c r="K694" s="30">
        <f t="shared" ca="1" si="339"/>
        <v>-0.12475886928570376</v>
      </c>
      <c r="L694" s="30">
        <f t="shared" ca="1" si="311"/>
        <v>3.654362974076558</v>
      </c>
      <c r="M694" s="30">
        <f t="shared" ca="1" si="320"/>
        <v>0.15212341974480736</v>
      </c>
      <c r="N694" s="30">
        <f t="shared" si="312"/>
        <v>10</v>
      </c>
      <c r="O694" s="56">
        <f t="shared" ca="1" si="321"/>
        <v>0</v>
      </c>
      <c r="P694" s="30">
        <f t="shared" ca="1" si="322"/>
        <v>0.15212341974480736</v>
      </c>
      <c r="Q694" s="30">
        <f t="shared" ca="1" si="323"/>
        <v>6.9424604504564535E-3</v>
      </c>
      <c r="R694" s="30">
        <f t="shared" ca="1" si="324"/>
        <v>-3.6266747451735069</v>
      </c>
      <c r="S694" s="30">
        <f t="shared" ca="1" si="325"/>
        <v>-0.45401631802140718</v>
      </c>
      <c r="T694">
        <f t="shared" ca="1" si="326"/>
        <v>13.334376234487884</v>
      </c>
      <c r="U694">
        <f t="shared" ca="1" si="327"/>
        <v>-0.12475886928570376</v>
      </c>
      <c r="V694">
        <f t="shared" ca="1" si="328"/>
        <v>1.5564775465447319E-3</v>
      </c>
      <c r="W694" s="30">
        <f t="shared" ca="1" si="329"/>
        <v>2.7364550459103604E-2</v>
      </c>
      <c r="X694" s="30">
        <f t="shared" ca="1" si="313"/>
        <v>3.654362974076558</v>
      </c>
      <c r="Y694" s="30">
        <f t="shared" ca="1" si="330"/>
        <v>9.9999999999997882E-2</v>
      </c>
      <c r="Z694" s="30">
        <f t="shared" ca="1" si="314"/>
        <v>3.6418928460173938</v>
      </c>
      <c r="AA694" s="30">
        <f t="shared" ca="1" si="315"/>
        <v>3.6543687329459642</v>
      </c>
      <c r="AB694">
        <f t="shared" ca="1" si="316"/>
        <v>1.5564775465447319E-3</v>
      </c>
      <c r="AC694">
        <f t="shared" ca="1" si="331"/>
        <v>1.0777050532275723E-8</v>
      </c>
      <c r="AD694">
        <f t="shared" ca="1" si="332"/>
        <v>6.9239999999998532E-7</v>
      </c>
      <c r="AE694" s="31">
        <f t="shared" ca="1" si="333"/>
        <v>1.5564775465447649E-2</v>
      </c>
      <c r="AF694" s="32">
        <f t="shared" ca="1" si="317"/>
        <v>-1.5812871921698965E-6</v>
      </c>
    </row>
    <row r="695" spans="1:32" x14ac:dyDescent="0.35">
      <c r="A695">
        <f t="shared" si="334"/>
        <v>663</v>
      </c>
      <c r="B695" s="28">
        <f t="shared" si="340"/>
        <v>4.5906120000000529E-3</v>
      </c>
      <c r="C695">
        <f t="shared" si="318"/>
        <v>0</v>
      </c>
      <c r="D695" s="29">
        <f t="shared" si="319"/>
        <v>0.1</v>
      </c>
      <c r="E695" s="30">
        <f t="shared" ca="1" si="310"/>
        <v>3.6418928460173938</v>
      </c>
      <c r="F695" s="30">
        <f t="shared" ca="1" si="310"/>
        <v>3.6543687329459642</v>
      </c>
      <c r="G695" s="30">
        <f t="shared" ca="1" si="335"/>
        <v>-4.8364880766956562</v>
      </c>
      <c r="H695" s="30">
        <f t="shared" ca="1" si="336"/>
        <v>-0.60540009463895073</v>
      </c>
      <c r="I695">
        <f t="shared" ca="1" si="337"/>
        <v>23.714496966493357</v>
      </c>
      <c r="J695" s="29">
        <f t="shared" ca="1" si="338"/>
        <v>0.1</v>
      </c>
      <c r="K695" s="30">
        <f t="shared" ca="1" si="339"/>
        <v>-0.12474449638275262</v>
      </c>
      <c r="L695" s="30">
        <f t="shared" ca="1" si="311"/>
        <v>3.654367295655669</v>
      </c>
      <c r="M695" s="30">
        <f t="shared" ca="1" si="320"/>
        <v>0.152109014481104</v>
      </c>
      <c r="N695" s="30">
        <f t="shared" si="312"/>
        <v>10</v>
      </c>
      <c r="O695" s="56">
        <f t="shared" ca="1" si="321"/>
        <v>0</v>
      </c>
      <c r="P695" s="30">
        <f t="shared" ca="1" si="322"/>
        <v>0.152109014481104</v>
      </c>
      <c r="Q695" s="30">
        <f t="shared" ca="1" si="323"/>
        <v>6.9411456859238118E-3</v>
      </c>
      <c r="R695" s="30">
        <f t="shared" ca="1" si="324"/>
        <v>-3.6266819445692833</v>
      </c>
      <c r="S695" s="30">
        <f t="shared" ca="1" si="325"/>
        <v>-0.45396473165348883</v>
      </c>
      <c r="T695">
        <f t="shared" ca="1" si="326"/>
        <v>13.334407819726234</v>
      </c>
      <c r="U695">
        <f t="shared" ca="1" si="327"/>
        <v>-0.12474449638275262</v>
      </c>
      <c r="V695">
        <f t="shared" ca="1" si="328"/>
        <v>1.5561189377786581E-3</v>
      </c>
      <c r="W695" s="30">
        <f t="shared" ca="1" si="329"/>
        <v>2.7364518098351387E-2</v>
      </c>
      <c r="X695" s="30">
        <f t="shared" ca="1" si="313"/>
        <v>3.654367295655669</v>
      </c>
      <c r="Y695" s="30">
        <f t="shared" ca="1" si="330"/>
        <v>9.999999999999297E-2</v>
      </c>
      <c r="Z695" s="30">
        <f t="shared" ca="1" si="314"/>
        <v>3.6418986042233468</v>
      </c>
      <c r="AA695" s="30">
        <f t="shared" ca="1" si="315"/>
        <v>3.6543730538616219</v>
      </c>
      <c r="AB695">
        <f t="shared" ca="1" si="316"/>
        <v>1.5561189377786581E-3</v>
      </c>
      <c r="AC695">
        <f t="shared" ca="1" si="331"/>
        <v>1.0774567525179427E-8</v>
      </c>
      <c r="AD695">
        <f t="shared" ca="1" si="332"/>
        <v>6.9239999999995122E-7</v>
      </c>
      <c r="AE695" s="31">
        <f t="shared" ca="1" si="333"/>
        <v>1.5561189377787676E-2</v>
      </c>
      <c r="AF695" s="32">
        <f t="shared" ca="1" si="317"/>
        <v>-1.5811025190487547E-6</v>
      </c>
    </row>
    <row r="696" spans="1:32" x14ac:dyDescent="0.35">
      <c r="A696">
        <f t="shared" si="334"/>
        <v>664</v>
      </c>
      <c r="B696" s="28">
        <f t="shared" si="340"/>
        <v>4.5975360000000531E-3</v>
      </c>
      <c r="C696">
        <f t="shared" si="318"/>
        <v>0</v>
      </c>
      <c r="D696" s="29">
        <f t="shared" si="319"/>
        <v>0.1</v>
      </c>
      <c r="E696" s="30">
        <f t="shared" ca="1" si="310"/>
        <v>3.6418986042233468</v>
      </c>
      <c r="F696" s="30">
        <f t="shared" ca="1" si="310"/>
        <v>3.6543730538616219</v>
      </c>
      <c r="G696" s="30">
        <f t="shared" ca="1" si="335"/>
        <v>-4.8364976737055789</v>
      </c>
      <c r="H696" s="30">
        <f t="shared" ca="1" si="336"/>
        <v>-0.60533130727474105</v>
      </c>
      <c r="I696">
        <f t="shared" ca="1" si="337"/>
        <v>23.71455311163934</v>
      </c>
      <c r="J696" s="29">
        <f t="shared" ca="1" si="338"/>
        <v>0.1</v>
      </c>
      <c r="K696" s="30">
        <f t="shared" ca="1" si="339"/>
        <v>-0.12473012513558032</v>
      </c>
      <c r="L696" s="30">
        <f t="shared" ca="1" si="311"/>
        <v>3.6543716167369049</v>
      </c>
      <c r="M696" s="30">
        <f t="shared" ca="1" si="320"/>
        <v>0.15209461087698423</v>
      </c>
      <c r="N696" s="30">
        <f t="shared" si="312"/>
        <v>10</v>
      </c>
      <c r="O696" s="56">
        <f t="shared" ca="1" si="321"/>
        <v>0</v>
      </c>
      <c r="P696" s="30">
        <f t="shared" ca="1" si="322"/>
        <v>0.15209461087698423</v>
      </c>
      <c r="Q696" s="30">
        <f t="shared" ca="1" si="323"/>
        <v>6.939831197346375E-3</v>
      </c>
      <c r="R696" s="30">
        <f t="shared" ca="1" si="324"/>
        <v>-3.6266891431356485</v>
      </c>
      <c r="S696" s="30">
        <f t="shared" ca="1" si="325"/>
        <v>-0.45391315106278196</v>
      </c>
      <c r="T696">
        <f t="shared" ca="1" si="326"/>
        <v>13.334439401363097</v>
      </c>
      <c r="U696">
        <f t="shared" ca="1" si="327"/>
        <v>-0.12473012513558032</v>
      </c>
      <c r="V696">
        <f t="shared" ca="1" si="328"/>
        <v>1.5557604116337527E-3</v>
      </c>
      <c r="W696" s="30">
        <f t="shared" ca="1" si="329"/>
        <v>2.7364485741403904E-2</v>
      </c>
      <c r="X696" s="30">
        <f t="shared" ca="1" si="313"/>
        <v>3.6543716167369049</v>
      </c>
      <c r="Y696" s="30">
        <f t="shared" ca="1" si="330"/>
        <v>9.9999999999988168E-2</v>
      </c>
      <c r="Z696" s="30">
        <f t="shared" ca="1" si="314"/>
        <v>3.6419043617659232</v>
      </c>
      <c r="AA696" s="30">
        <f t="shared" ca="1" si="315"/>
        <v>3.6543773742794814</v>
      </c>
      <c r="AB696">
        <f t="shared" ca="1" si="316"/>
        <v>1.5557604116337527E-3</v>
      </c>
      <c r="AC696">
        <f t="shared" ca="1" si="331"/>
        <v>1.0772085090152103E-8</v>
      </c>
      <c r="AD696">
        <f t="shared" ca="1" si="332"/>
        <v>6.9239999999991798E-7</v>
      </c>
      <c r="AE696" s="31">
        <f t="shared" ca="1" si="333"/>
        <v>1.5557604116339368E-2</v>
      </c>
      <c r="AF696" s="32">
        <f t="shared" ca="1" si="317"/>
        <v>-1.5809178678950876E-6</v>
      </c>
    </row>
    <row r="697" spans="1:32" x14ac:dyDescent="0.35">
      <c r="A697">
        <f t="shared" si="334"/>
        <v>665</v>
      </c>
      <c r="B697" s="28">
        <f t="shared" si="340"/>
        <v>4.6044600000000532E-3</v>
      </c>
      <c r="C697">
        <f t="shared" si="318"/>
        <v>0</v>
      </c>
      <c r="D697" s="29">
        <f t="shared" si="319"/>
        <v>0.1</v>
      </c>
      <c r="E697" s="30">
        <f t="shared" ca="1" si="310"/>
        <v>3.6419043617659232</v>
      </c>
      <c r="F697" s="30">
        <f t="shared" ca="1" si="310"/>
        <v>3.6543773742794814</v>
      </c>
      <c r="G697" s="30">
        <f t="shared" ca="1" si="335"/>
        <v>-4.8365072696098723</v>
      </c>
      <c r="H697" s="30">
        <f t="shared" ca="1" si="336"/>
        <v>-0.60526252761419974</v>
      </c>
      <c r="I697">
        <f t="shared" ca="1" si="337"/>
        <v>23.714609250383383</v>
      </c>
      <c r="J697" s="29">
        <f t="shared" ca="1" si="338"/>
        <v>0.1</v>
      </c>
      <c r="K697" s="30">
        <f t="shared" ca="1" si="339"/>
        <v>-0.12471575554399369</v>
      </c>
      <c r="L697" s="30">
        <f t="shared" ca="1" si="311"/>
        <v>3.6543759373203226</v>
      </c>
      <c r="M697" s="30">
        <f t="shared" ca="1" si="320"/>
        <v>0.15208020893225854</v>
      </c>
      <c r="N697" s="30">
        <f t="shared" si="312"/>
        <v>10</v>
      </c>
      <c r="O697" s="56">
        <f t="shared" ca="1" si="321"/>
        <v>0</v>
      </c>
      <c r="P697" s="30">
        <f t="shared" ca="1" si="322"/>
        <v>0.15208020893225854</v>
      </c>
      <c r="Q697" s="30">
        <f t="shared" ca="1" si="323"/>
        <v>6.9385169846638232E-3</v>
      </c>
      <c r="R697" s="30">
        <f t="shared" ca="1" si="324"/>
        <v>-3.6266963408726975</v>
      </c>
      <c r="S697" s="30">
        <f t="shared" ca="1" si="325"/>
        <v>-0.4538615762486653</v>
      </c>
      <c r="T697">
        <f t="shared" ca="1" si="326"/>
        <v>13.33447097939888</v>
      </c>
      <c r="U697">
        <f t="shared" ca="1" si="327"/>
        <v>-0.12471575554399369</v>
      </c>
      <c r="V697">
        <f t="shared" ca="1" si="328"/>
        <v>1.5554019680909194E-3</v>
      </c>
      <c r="W697" s="30">
        <f t="shared" ca="1" si="329"/>
        <v>2.7364453388264848E-2</v>
      </c>
      <c r="X697" s="30">
        <f t="shared" ca="1" si="313"/>
        <v>3.6543759373203226</v>
      </c>
      <c r="Y697" s="30">
        <f t="shared" ca="1" si="330"/>
        <v>9.9999999999998632E-2</v>
      </c>
      <c r="Z697" s="30">
        <f t="shared" ca="1" si="314"/>
        <v>3.6419101186451992</v>
      </c>
      <c r="AA697" s="30">
        <f t="shared" ca="1" si="315"/>
        <v>3.6543816941995986</v>
      </c>
      <c r="AB697">
        <f t="shared" ca="1" si="316"/>
        <v>1.5554019680909196E-3</v>
      </c>
      <c r="AC697">
        <f t="shared" ca="1" si="331"/>
        <v>1.0769603227061525E-8</v>
      </c>
      <c r="AD697">
        <f t="shared" ca="1" si="332"/>
        <v>6.923999999999905E-7</v>
      </c>
      <c r="AE697" s="31">
        <f t="shared" ca="1" si="333"/>
        <v>1.5554019680909409E-2</v>
      </c>
      <c r="AF697" s="32">
        <f t="shared" ca="1" si="317"/>
        <v>-1.5807332384647793E-6</v>
      </c>
    </row>
    <row r="698" spans="1:32" x14ac:dyDescent="0.35">
      <c r="A698">
        <f t="shared" si="334"/>
        <v>666</v>
      </c>
      <c r="B698" s="28">
        <f t="shared" si="340"/>
        <v>4.6113840000000534E-3</v>
      </c>
      <c r="C698">
        <f t="shared" si="318"/>
        <v>0</v>
      </c>
      <c r="D698" s="29">
        <f t="shared" si="319"/>
        <v>0.1</v>
      </c>
      <c r="E698" s="30">
        <f t="shared" ca="1" si="310"/>
        <v>3.6419101186451992</v>
      </c>
      <c r="F698" s="30">
        <f t="shared" ca="1" si="310"/>
        <v>3.6543816941995986</v>
      </c>
      <c r="G698" s="30">
        <f t="shared" ca="1" si="335"/>
        <v>-4.836516864408666</v>
      </c>
      <c r="H698" s="30">
        <f t="shared" ca="1" si="336"/>
        <v>-0.60519375565649591</v>
      </c>
      <c r="I698">
        <f t="shared" ca="1" si="337"/>
        <v>23.714665382726235</v>
      </c>
      <c r="J698" s="29">
        <f t="shared" ca="1" si="338"/>
        <v>0.1</v>
      </c>
      <c r="K698" s="30">
        <f t="shared" ca="1" si="339"/>
        <v>-0.12470138760780955</v>
      </c>
      <c r="L698" s="30">
        <f t="shared" ca="1" si="311"/>
        <v>3.6543802574059803</v>
      </c>
      <c r="M698" s="30">
        <f t="shared" ca="1" si="320"/>
        <v>0.15206580864673303</v>
      </c>
      <c r="N698" s="30">
        <f t="shared" si="312"/>
        <v>10</v>
      </c>
      <c r="O698" s="56">
        <f t="shared" ca="1" si="321"/>
        <v>0</v>
      </c>
      <c r="P698" s="30">
        <f t="shared" ca="1" si="322"/>
        <v>0.15206580864673303</v>
      </c>
      <c r="Q698" s="30">
        <f t="shared" ca="1" si="323"/>
        <v>6.9372030478154472E-3</v>
      </c>
      <c r="R698" s="30">
        <f t="shared" ca="1" si="324"/>
        <v>-3.6267035377805259</v>
      </c>
      <c r="S698" s="30">
        <f t="shared" ca="1" si="325"/>
        <v>-0.45381000721050169</v>
      </c>
      <c r="T698">
        <f t="shared" ca="1" si="326"/>
        <v>13.334502553833984</v>
      </c>
      <c r="U698">
        <f t="shared" ca="1" si="327"/>
        <v>-0.12470138760780955</v>
      </c>
      <c r="V698">
        <f t="shared" ca="1" si="328"/>
        <v>1.5550436071313158E-3</v>
      </c>
      <c r="W698" s="30">
        <f t="shared" ca="1" si="329"/>
        <v>2.7364421038923475E-2</v>
      </c>
      <c r="X698" s="30">
        <f t="shared" ca="1" si="313"/>
        <v>3.6543802574059803</v>
      </c>
      <c r="Y698" s="30">
        <f t="shared" ca="1" si="330"/>
        <v>9.9999999999986794E-2</v>
      </c>
      <c r="Z698" s="30">
        <f t="shared" ca="1" si="314"/>
        <v>3.641915874861251</v>
      </c>
      <c r="AA698" s="30">
        <f t="shared" ca="1" si="315"/>
        <v>3.6543860136220321</v>
      </c>
      <c r="AB698">
        <f t="shared" ca="1" si="316"/>
        <v>1.5550436071313158E-3</v>
      </c>
      <c r="AC698">
        <f t="shared" ca="1" si="331"/>
        <v>1.076712193577723E-8</v>
      </c>
      <c r="AD698">
        <f t="shared" ca="1" si="332"/>
        <v>6.9239999999990845E-7</v>
      </c>
      <c r="AE698" s="31">
        <f t="shared" ca="1" si="333"/>
        <v>1.5550436071315211E-2</v>
      </c>
      <c r="AF698" s="32">
        <f t="shared" ca="1" si="317"/>
        <v>-1.5805486308795312E-6</v>
      </c>
    </row>
    <row r="699" spans="1:32" x14ac:dyDescent="0.35">
      <c r="A699">
        <f t="shared" si="334"/>
        <v>667</v>
      </c>
      <c r="B699" s="28">
        <f t="shared" si="340"/>
        <v>4.6183080000000536E-3</v>
      </c>
      <c r="C699">
        <f t="shared" si="318"/>
        <v>1</v>
      </c>
      <c r="D699" s="29">
        <f t="shared" si="319"/>
        <v>5</v>
      </c>
      <c r="E699" s="30">
        <f t="shared" ca="1" si="310"/>
        <v>3.641915874861251</v>
      </c>
      <c r="F699" s="30">
        <f t="shared" ca="1" si="310"/>
        <v>3.6543860136220321</v>
      </c>
      <c r="G699" s="30">
        <f t="shared" ca="1" si="335"/>
        <v>-4.8365264581020853</v>
      </c>
      <c r="H699" s="30">
        <f t="shared" ca="1" si="336"/>
        <v>4.294875008599206</v>
      </c>
      <c r="I699">
        <f t="shared" ca="1" si="337"/>
        <v>21.101388175335259</v>
      </c>
      <c r="J699" s="29">
        <f t="shared" ca="1" si="338"/>
        <v>5</v>
      </c>
      <c r="K699" s="30">
        <f t="shared" ca="1" si="339"/>
        <v>0.91088147415094056</v>
      </c>
      <c r="L699" s="30">
        <f t="shared" ca="1" si="311"/>
        <v>3.550827727446157</v>
      </c>
      <c r="M699" s="30">
        <f t="shared" ca="1" si="320"/>
        <v>0.49724090851281044</v>
      </c>
      <c r="N699" s="30">
        <f t="shared" si="312"/>
        <v>10</v>
      </c>
      <c r="O699" s="56">
        <f t="shared" ca="1" si="321"/>
        <v>0</v>
      </c>
      <c r="P699" s="30">
        <f t="shared" ca="1" si="322"/>
        <v>0.49724090851281044</v>
      </c>
      <c r="Q699" s="30">
        <f t="shared" ca="1" si="323"/>
        <v>7.4174556329593536E-2</v>
      </c>
      <c r="R699" s="30">
        <f t="shared" ca="1" si="324"/>
        <v>-3.59219178400997</v>
      </c>
      <c r="S699" s="30">
        <f t="shared" ca="1" si="325"/>
        <v>3.1890904416567647</v>
      </c>
      <c r="T699">
        <f t="shared" ca="1" si="326"/>
        <v>11.628205636446024</v>
      </c>
      <c r="U699">
        <f t="shared" ca="1" si="327"/>
        <v>0.91088147415094056</v>
      </c>
      <c r="V699">
        <f t="shared" ca="1" si="328"/>
        <v>8.2970505995139054E-2</v>
      </c>
      <c r="W699" s="30">
        <f t="shared" ca="1" si="329"/>
        <v>1.408122382663751</v>
      </c>
      <c r="X699" s="30">
        <f t="shared" ca="1" si="313"/>
        <v>3.550827727446157</v>
      </c>
      <c r="Y699" s="30">
        <f t="shared" ca="1" si="330"/>
        <v>4.9999999999999947</v>
      </c>
      <c r="Z699" s="30">
        <f t="shared" ca="1" si="314"/>
        <v>3.6418738285724044</v>
      </c>
      <c r="AA699" s="30">
        <f t="shared" ca="1" si="315"/>
        <v>3.5507856811573104</v>
      </c>
      <c r="AB699">
        <f t="shared" ca="1" si="316"/>
        <v>8.2970505995139054E-2</v>
      </c>
      <c r="AC699">
        <f t="shared" ca="1" si="331"/>
        <v>5.7448778351034276E-7</v>
      </c>
      <c r="AD699">
        <f t="shared" ca="1" si="332"/>
        <v>3.4619999999999957E-5</v>
      </c>
      <c r="AE699" s="31">
        <f t="shared" ca="1" si="333"/>
        <v>1.6594101199027829E-2</v>
      </c>
      <c r="AF699" s="32">
        <f t="shared" ca="1" si="317"/>
        <v>1.1545101614471795E-5</v>
      </c>
    </row>
    <row r="700" spans="1:32" x14ac:dyDescent="0.35">
      <c r="A700">
        <f t="shared" si="334"/>
        <v>668</v>
      </c>
      <c r="B700" s="28">
        <f t="shared" si="340"/>
        <v>4.6252320000000537E-3</v>
      </c>
      <c r="C700">
        <f t="shared" si="318"/>
        <v>1</v>
      </c>
      <c r="D700" s="29">
        <f t="shared" si="319"/>
        <v>5</v>
      </c>
      <c r="E700" s="30">
        <f t="shared" ca="1" si="310"/>
        <v>3.6418738285724044</v>
      </c>
      <c r="F700" s="30">
        <f t="shared" ca="1" si="310"/>
        <v>3.5507856811573104</v>
      </c>
      <c r="G700" s="30">
        <f t="shared" ca="1" si="335"/>
        <v>-4.836456380954008</v>
      </c>
      <c r="H700" s="30">
        <f t="shared" ca="1" si="336"/>
        <v>4.2943727250757524</v>
      </c>
      <c r="I700">
        <f t="shared" ca="1" si="337"/>
        <v>21.100978204830341</v>
      </c>
      <c r="J700" s="29">
        <f t="shared" ca="1" si="338"/>
        <v>5</v>
      </c>
      <c r="K700" s="30">
        <f t="shared" ca="1" si="339"/>
        <v>0.91078602512164686</v>
      </c>
      <c r="L700" s="30">
        <f t="shared" ca="1" si="311"/>
        <v>3.5507952260602398</v>
      </c>
      <c r="M700" s="30">
        <f t="shared" ca="1" si="320"/>
        <v>0.49734924646586798</v>
      </c>
      <c r="N700" s="30">
        <f t="shared" si="312"/>
        <v>10</v>
      </c>
      <c r="O700" s="56">
        <f t="shared" ca="1" si="321"/>
        <v>0</v>
      </c>
      <c r="P700" s="30">
        <f t="shared" ca="1" si="322"/>
        <v>0.49734924646586798</v>
      </c>
      <c r="Q700" s="30">
        <f t="shared" ca="1" si="323"/>
        <v>7.4206881888049997E-2</v>
      </c>
      <c r="R700" s="30">
        <f t="shared" ca="1" si="324"/>
        <v>-3.5921389039258176</v>
      </c>
      <c r="S700" s="30">
        <f t="shared" ca="1" si="325"/>
        <v>3.1887167956357487</v>
      </c>
      <c r="T700">
        <f t="shared" ca="1" si="326"/>
        <v>11.627975186843075</v>
      </c>
      <c r="U700">
        <f t="shared" ca="1" si="327"/>
        <v>0.91078602512164686</v>
      </c>
      <c r="V700">
        <f t="shared" ca="1" si="328"/>
        <v>8.2953118355688915E-2</v>
      </c>
      <c r="W700" s="30">
        <f t="shared" ca="1" si="329"/>
        <v>1.4081352715875148</v>
      </c>
      <c r="X700" s="30">
        <f t="shared" ca="1" si="313"/>
        <v>3.5507952260602398</v>
      </c>
      <c r="Y700" s="30">
        <f t="shared" ca="1" si="330"/>
        <v>4.9999999999999867</v>
      </c>
      <c r="Z700" s="30">
        <f t="shared" ca="1" si="314"/>
        <v>3.6418317866894849</v>
      </c>
      <c r="AA700" s="30">
        <f t="shared" ca="1" si="315"/>
        <v>3.5507531841773203</v>
      </c>
      <c r="AB700">
        <f t="shared" ca="1" si="316"/>
        <v>8.2953118355688915E-2</v>
      </c>
      <c r="AC700">
        <f t="shared" ca="1" si="331"/>
        <v>5.7436739149478999E-7</v>
      </c>
      <c r="AD700">
        <f t="shared" ca="1" si="332"/>
        <v>3.4619999999999902E-5</v>
      </c>
      <c r="AE700" s="31">
        <f t="shared" ca="1" si="333"/>
        <v>1.6590623671137828E-2</v>
      </c>
      <c r="AF700" s="32">
        <f t="shared" ca="1" si="317"/>
        <v>1.1544025108616307E-5</v>
      </c>
    </row>
    <row r="701" spans="1:32" x14ac:dyDescent="0.35">
      <c r="A701">
        <f t="shared" si="334"/>
        <v>669</v>
      </c>
      <c r="B701" s="28">
        <f t="shared" si="340"/>
        <v>4.6321560000000539E-3</v>
      </c>
      <c r="C701">
        <f t="shared" si="318"/>
        <v>1</v>
      </c>
      <c r="D701" s="29">
        <f t="shared" si="319"/>
        <v>5</v>
      </c>
      <c r="E701" s="30">
        <f t="shared" ca="1" si="310"/>
        <v>3.6418317866894849</v>
      </c>
      <c r="F701" s="30">
        <f t="shared" ca="1" si="310"/>
        <v>3.5507531841773203</v>
      </c>
      <c r="G701" s="30">
        <f t="shared" ca="1" si="335"/>
        <v>-4.8363863111491421</v>
      </c>
      <c r="H701" s="30">
        <f t="shared" ca="1" si="336"/>
        <v>4.2938705059694371</v>
      </c>
      <c r="I701">
        <f t="shared" ca="1" si="337"/>
        <v>21.10056828082044</v>
      </c>
      <c r="J701" s="29">
        <f t="shared" ca="1" si="338"/>
        <v>5</v>
      </c>
      <c r="K701" s="30">
        <f t="shared" ca="1" si="339"/>
        <v>0.91069058627658661</v>
      </c>
      <c r="L701" s="30">
        <f t="shared" ca="1" si="311"/>
        <v>3.5507627280618261</v>
      </c>
      <c r="M701" s="30">
        <f t="shared" ca="1" si="320"/>
        <v>0.49745757312724681</v>
      </c>
      <c r="N701" s="30">
        <f t="shared" si="312"/>
        <v>10</v>
      </c>
      <c r="O701" s="56">
        <f t="shared" ca="1" si="321"/>
        <v>0</v>
      </c>
      <c r="P701" s="30">
        <f t="shared" ca="1" si="322"/>
        <v>0.49745757312724681</v>
      </c>
      <c r="Q701" s="30">
        <f t="shared" ca="1" si="323"/>
        <v>7.4239211118495033E-2</v>
      </c>
      <c r="R701" s="30">
        <f t="shared" ca="1" si="324"/>
        <v>-3.5920860293767602</v>
      </c>
      <c r="S701" s="30">
        <f t="shared" ca="1" si="325"/>
        <v>3.1883431976557839</v>
      </c>
      <c r="T701">
        <f t="shared" ca="1" si="326"/>
        <v>11.627744763381386</v>
      </c>
      <c r="U701">
        <f t="shared" ca="1" si="327"/>
        <v>0.91069058627658661</v>
      </c>
      <c r="V701">
        <f t="shared" ca="1" si="328"/>
        <v>8.2935734393279309E-2</v>
      </c>
      <c r="W701" s="30">
        <f t="shared" ca="1" si="329"/>
        <v>1.4081481594038334</v>
      </c>
      <c r="X701" s="30">
        <f t="shared" ca="1" si="313"/>
        <v>3.5507627280618261</v>
      </c>
      <c r="Y701" s="30">
        <f t="shared" ca="1" si="330"/>
        <v>4.9999999999999947</v>
      </c>
      <c r="Z701" s="30">
        <f t="shared" ca="1" si="314"/>
        <v>3.6417897492120224</v>
      </c>
      <c r="AA701" s="30">
        <f t="shared" ca="1" si="315"/>
        <v>3.5507206905843636</v>
      </c>
      <c r="AB701">
        <f t="shared" ca="1" si="316"/>
        <v>8.2935734393279309E-2</v>
      </c>
      <c r="AC701">
        <f t="shared" ca="1" si="331"/>
        <v>5.7424702493906588E-7</v>
      </c>
      <c r="AD701">
        <f t="shared" ca="1" si="332"/>
        <v>3.4619999999999957E-5</v>
      </c>
      <c r="AE701" s="31">
        <f t="shared" ca="1" si="333"/>
        <v>1.6587146878655878E-2</v>
      </c>
      <c r="AF701" s="32">
        <f t="shared" ca="1" si="317"/>
        <v>1.1542948693074416E-5</v>
      </c>
    </row>
    <row r="702" spans="1:32" x14ac:dyDescent="0.35">
      <c r="A702">
        <f t="shared" si="334"/>
        <v>670</v>
      </c>
      <c r="B702" s="28">
        <f t="shared" si="340"/>
        <v>4.6390800000000541E-3</v>
      </c>
      <c r="C702">
        <f t="shared" si="318"/>
        <v>1</v>
      </c>
      <c r="D702" s="29">
        <f t="shared" si="319"/>
        <v>5</v>
      </c>
      <c r="E702" s="30">
        <f t="shared" ca="1" si="310"/>
        <v>3.6417897492120224</v>
      </c>
      <c r="F702" s="30">
        <f t="shared" ca="1" si="310"/>
        <v>3.5507206905843636</v>
      </c>
      <c r="G702" s="30">
        <f t="shared" ca="1" si="335"/>
        <v>-4.8363162486867042</v>
      </c>
      <c r="H702" s="30">
        <f t="shared" ca="1" si="336"/>
        <v>4.2933683512709377</v>
      </c>
      <c r="I702">
        <f t="shared" ca="1" si="337"/>
        <v>21.100158403299869</v>
      </c>
      <c r="J702" s="29">
        <f t="shared" ca="1" si="338"/>
        <v>5</v>
      </c>
      <c r="K702" s="30">
        <f t="shared" ca="1" si="339"/>
        <v>0.91059515761463738</v>
      </c>
      <c r="L702" s="30">
        <f t="shared" ca="1" si="311"/>
        <v>3.5507302334505586</v>
      </c>
      <c r="M702" s="30">
        <f t="shared" ca="1" si="320"/>
        <v>0.4975658884981386</v>
      </c>
      <c r="N702" s="30">
        <f t="shared" si="312"/>
        <v>10</v>
      </c>
      <c r="O702" s="56">
        <f t="shared" ca="1" si="321"/>
        <v>0</v>
      </c>
      <c r="P702" s="30">
        <f t="shared" ca="1" si="322"/>
        <v>0.4975658884981386</v>
      </c>
      <c r="Q702" s="30">
        <f t="shared" ca="1" si="323"/>
        <v>7.4271544019082619E-2</v>
      </c>
      <c r="R702" s="30">
        <f t="shared" ca="1" si="324"/>
        <v>-3.5920331603622087</v>
      </c>
      <c r="S702" s="30">
        <f t="shared" ca="1" si="325"/>
        <v>3.1879696477099069</v>
      </c>
      <c r="T702">
        <f t="shared" ca="1" si="326"/>
        <v>11.627514366057753</v>
      </c>
      <c r="U702">
        <f t="shared" ca="1" si="327"/>
        <v>0.91059515761463738</v>
      </c>
      <c r="V702">
        <f t="shared" ca="1" si="328"/>
        <v>8.291835410712263E-2</v>
      </c>
      <c r="W702" s="30">
        <f t="shared" ca="1" si="329"/>
        <v>1.408161046112776</v>
      </c>
      <c r="X702" s="30">
        <f t="shared" ca="1" si="313"/>
        <v>3.5507302334505586</v>
      </c>
      <c r="Y702" s="30">
        <f t="shared" ca="1" si="330"/>
        <v>5</v>
      </c>
      <c r="Z702" s="30">
        <f t="shared" ca="1" si="314"/>
        <v>3.6417477161395468</v>
      </c>
      <c r="AA702" s="30">
        <f t="shared" ca="1" si="315"/>
        <v>3.5506882003780831</v>
      </c>
      <c r="AB702">
        <f t="shared" ca="1" si="316"/>
        <v>8.291835410712263E-2</v>
      </c>
      <c r="AC702">
        <f t="shared" ca="1" si="331"/>
        <v>5.7412668383771702E-7</v>
      </c>
      <c r="AD702">
        <f t="shared" ca="1" si="332"/>
        <v>3.4619999999999997E-5</v>
      </c>
      <c r="AE702" s="31">
        <f t="shared" ca="1" si="333"/>
        <v>1.6583670821424527E-2</v>
      </c>
      <c r="AF702" s="32">
        <f t="shared" ca="1" si="317"/>
        <v>1.1541872367732705E-5</v>
      </c>
    </row>
    <row r="703" spans="1:32" x14ac:dyDescent="0.35">
      <c r="A703">
        <f t="shared" si="334"/>
        <v>671</v>
      </c>
      <c r="B703" s="28">
        <f t="shared" si="340"/>
        <v>4.6460040000000542E-3</v>
      </c>
      <c r="C703">
        <f t="shared" si="318"/>
        <v>1</v>
      </c>
      <c r="D703" s="29">
        <f t="shared" si="319"/>
        <v>5</v>
      </c>
      <c r="E703" s="30">
        <f t="shared" ca="1" si="310"/>
        <v>3.6417477161395468</v>
      </c>
      <c r="F703" s="30">
        <f t="shared" ca="1" si="310"/>
        <v>3.5506882003780831</v>
      </c>
      <c r="G703" s="30">
        <f t="shared" ca="1" si="335"/>
        <v>-4.8362461935659118</v>
      </c>
      <c r="H703" s="30">
        <f t="shared" ca="1" si="336"/>
        <v>4.2928662609709383</v>
      </c>
      <c r="I703">
        <f t="shared" ca="1" si="337"/>
        <v>21.099748572262939</v>
      </c>
      <c r="J703" s="29">
        <f t="shared" ca="1" si="338"/>
        <v>5</v>
      </c>
      <c r="K703" s="30">
        <f t="shared" ca="1" si="339"/>
        <v>0.91049973913467674</v>
      </c>
      <c r="L703" s="30">
        <f t="shared" ca="1" si="311"/>
        <v>3.5506977422260793</v>
      </c>
      <c r="M703" s="30">
        <f t="shared" ca="1" si="320"/>
        <v>0.49767419257973644</v>
      </c>
      <c r="N703" s="30">
        <f t="shared" si="312"/>
        <v>10</v>
      </c>
      <c r="O703" s="56">
        <f t="shared" ca="1" si="321"/>
        <v>0</v>
      </c>
      <c r="P703" s="30">
        <f t="shared" ca="1" si="322"/>
        <v>0.49767419257973644</v>
      </c>
      <c r="Q703" s="30">
        <f t="shared" ca="1" si="323"/>
        <v>7.4303880587967774E-2</v>
      </c>
      <c r="R703" s="30">
        <f t="shared" ca="1" si="324"/>
        <v>-3.5919802968815731</v>
      </c>
      <c r="S703" s="30">
        <f t="shared" ca="1" si="325"/>
        <v>3.1875961457911517</v>
      </c>
      <c r="T703">
        <f t="shared" ca="1" si="326"/>
        <v>11.627283994868973</v>
      </c>
      <c r="U703">
        <f t="shared" ca="1" si="327"/>
        <v>0.91049973913467674</v>
      </c>
      <c r="V703">
        <f t="shared" ca="1" si="328"/>
        <v>8.2900977496431438E-2</v>
      </c>
      <c r="W703" s="30">
        <f t="shared" ca="1" si="329"/>
        <v>1.4081739317144133</v>
      </c>
      <c r="X703" s="30">
        <f t="shared" ca="1" si="313"/>
        <v>3.5506977422260793</v>
      </c>
      <c r="Y703" s="30">
        <f t="shared" ca="1" si="330"/>
        <v>4.9999999999999885</v>
      </c>
      <c r="Z703" s="30">
        <f t="shared" ca="1" si="314"/>
        <v>3.6417056874715885</v>
      </c>
      <c r="AA703" s="30">
        <f t="shared" ca="1" si="315"/>
        <v>3.5506557135581209</v>
      </c>
      <c r="AB703">
        <f t="shared" ca="1" si="316"/>
        <v>8.2900977496431438E-2</v>
      </c>
      <c r="AC703">
        <f t="shared" ca="1" si="331"/>
        <v>5.7400636818529126E-7</v>
      </c>
      <c r="AD703">
        <f t="shared" ca="1" si="332"/>
        <v>3.4619999999999916E-5</v>
      </c>
      <c r="AE703" s="31">
        <f t="shared" ca="1" si="333"/>
        <v>1.6580195499286327E-2</v>
      </c>
      <c r="AF703" s="32">
        <f t="shared" ca="1" si="317"/>
        <v>1.1540796132599693E-5</v>
      </c>
    </row>
    <row r="704" spans="1:32" x14ac:dyDescent="0.35">
      <c r="A704">
        <f t="shared" si="334"/>
        <v>672</v>
      </c>
      <c r="B704" s="28">
        <f t="shared" si="340"/>
        <v>4.6529280000000544E-3</v>
      </c>
      <c r="C704">
        <f t="shared" si="318"/>
        <v>1</v>
      </c>
      <c r="D704" s="29">
        <f t="shared" si="319"/>
        <v>5</v>
      </c>
      <c r="E704" s="30">
        <f t="shared" ca="1" si="310"/>
        <v>3.6417056874715885</v>
      </c>
      <c r="F704" s="30">
        <f t="shared" ca="1" si="310"/>
        <v>3.5506557135581209</v>
      </c>
      <c r="G704" s="30">
        <f t="shared" ca="1" si="335"/>
        <v>-4.8361761457859815</v>
      </c>
      <c r="H704" s="30">
        <f t="shared" ca="1" si="336"/>
        <v>4.2923642350601234</v>
      </c>
      <c r="I704">
        <f t="shared" ca="1" si="337"/>
        <v>21.09933878770395</v>
      </c>
      <c r="J704" s="29">
        <f t="shared" ca="1" si="338"/>
        <v>5</v>
      </c>
      <c r="K704" s="30">
        <f t="shared" ca="1" si="339"/>
        <v>0.91040433083559558</v>
      </c>
      <c r="L704" s="30">
        <f t="shared" ca="1" si="311"/>
        <v>3.5506652543880288</v>
      </c>
      <c r="M704" s="30">
        <f t="shared" ca="1" si="320"/>
        <v>0.49778248537323788</v>
      </c>
      <c r="N704" s="30">
        <f t="shared" si="312"/>
        <v>10</v>
      </c>
      <c r="O704" s="56">
        <f t="shared" ca="1" si="321"/>
        <v>0</v>
      </c>
      <c r="P704" s="30">
        <f t="shared" ca="1" si="322"/>
        <v>0.49778248537323788</v>
      </c>
      <c r="Q704" s="30">
        <f t="shared" ca="1" si="323"/>
        <v>7.4336220823307333E-2</v>
      </c>
      <c r="R704" s="30">
        <f t="shared" ca="1" si="324"/>
        <v>-3.5919274389342646</v>
      </c>
      <c r="S704" s="30">
        <f t="shared" ca="1" si="325"/>
        <v>3.1872226918925368</v>
      </c>
      <c r="T704">
        <f t="shared" ca="1" si="326"/>
        <v>11.627053649811851</v>
      </c>
      <c r="U704">
        <f t="shared" ca="1" si="327"/>
        <v>0.91040433083559558</v>
      </c>
      <c r="V704">
        <f t="shared" ca="1" si="328"/>
        <v>8.2883604560420848E-2</v>
      </c>
      <c r="W704" s="30">
        <f t="shared" ca="1" si="329"/>
        <v>1.4081868162088336</v>
      </c>
      <c r="X704" s="30">
        <f t="shared" ca="1" si="313"/>
        <v>3.5506652543880288</v>
      </c>
      <c r="Y704" s="30">
        <f t="shared" ca="1" si="330"/>
        <v>5.0000000000000062</v>
      </c>
      <c r="Z704" s="30">
        <f t="shared" ca="1" si="314"/>
        <v>3.6416636632076771</v>
      </c>
      <c r="AA704" s="30">
        <f t="shared" ca="1" si="315"/>
        <v>3.5506232301241174</v>
      </c>
      <c r="AB704">
        <f t="shared" ca="1" si="316"/>
        <v>8.2883604560420862E-2</v>
      </c>
      <c r="AC704">
        <f t="shared" ca="1" si="331"/>
        <v>5.7388607797635394E-7</v>
      </c>
      <c r="AD704">
        <f t="shared" ca="1" si="332"/>
        <v>3.4620000000000038E-5</v>
      </c>
      <c r="AE704" s="31">
        <f t="shared" ca="1" si="333"/>
        <v>1.6576720912084151E-2</v>
      </c>
      <c r="AF704" s="32">
        <f t="shared" ca="1" si="317"/>
        <v>1.1539719987805843E-5</v>
      </c>
    </row>
    <row r="705" spans="1:32" x14ac:dyDescent="0.35">
      <c r="A705">
        <f t="shared" si="334"/>
        <v>673</v>
      </c>
      <c r="B705" s="28">
        <f t="shared" si="340"/>
        <v>4.6598520000000546E-3</v>
      </c>
      <c r="C705">
        <f t="shared" si="318"/>
        <v>1</v>
      </c>
      <c r="D705" s="29">
        <f t="shared" si="319"/>
        <v>5</v>
      </c>
      <c r="E705" s="30">
        <f t="shared" ca="1" si="310"/>
        <v>3.6416636632076771</v>
      </c>
      <c r="F705" s="30">
        <f t="shared" ca="1" si="310"/>
        <v>3.5506232301241174</v>
      </c>
      <c r="G705" s="30">
        <f t="shared" ca="1" si="335"/>
        <v>-4.8361061053461283</v>
      </c>
      <c r="H705" s="30">
        <f t="shared" ca="1" si="336"/>
        <v>4.2918622735291727</v>
      </c>
      <c r="I705">
        <f t="shared" ca="1" si="337"/>
        <v>21.098929049617205</v>
      </c>
      <c r="J705" s="29">
        <f t="shared" ca="1" si="338"/>
        <v>5</v>
      </c>
      <c r="K705" s="30">
        <f t="shared" ca="1" si="339"/>
        <v>0.91030893271626478</v>
      </c>
      <c r="L705" s="30">
        <f t="shared" ca="1" si="311"/>
        <v>3.5506327699360507</v>
      </c>
      <c r="M705" s="30">
        <f t="shared" ca="1" si="320"/>
        <v>0.49789076687983158</v>
      </c>
      <c r="N705" s="30">
        <f t="shared" si="312"/>
        <v>10</v>
      </c>
      <c r="O705" s="56">
        <f t="shared" ca="1" si="321"/>
        <v>0</v>
      </c>
      <c r="P705" s="30">
        <f t="shared" ca="1" si="322"/>
        <v>0.49789076687983158</v>
      </c>
      <c r="Q705" s="30">
        <f t="shared" ca="1" si="323"/>
        <v>7.4368564723256037E-2</v>
      </c>
      <c r="R705" s="30">
        <f t="shared" ca="1" si="324"/>
        <v>-3.5918745865196939</v>
      </c>
      <c r="S705" s="30">
        <f t="shared" ca="1" si="325"/>
        <v>3.1868492860071127</v>
      </c>
      <c r="T705">
        <f t="shared" ca="1" si="326"/>
        <v>11.626823330883177</v>
      </c>
      <c r="U705">
        <f t="shared" ca="1" si="327"/>
        <v>0.91030893271626478</v>
      </c>
      <c r="V705">
        <f t="shared" ca="1" si="328"/>
        <v>8.2866235298302504E-2</v>
      </c>
      <c r="W705" s="30">
        <f t="shared" ca="1" si="329"/>
        <v>1.4081996995960964</v>
      </c>
      <c r="X705" s="30">
        <f t="shared" ca="1" si="313"/>
        <v>3.5506327699360507</v>
      </c>
      <c r="Y705" s="30">
        <f t="shared" ca="1" si="330"/>
        <v>5.0000000000000018</v>
      </c>
      <c r="Z705" s="30">
        <f t="shared" ca="1" si="314"/>
        <v>3.6416216433473427</v>
      </c>
      <c r="AA705" s="30">
        <f t="shared" ca="1" si="315"/>
        <v>3.5505907500757163</v>
      </c>
      <c r="AB705">
        <f t="shared" ca="1" si="316"/>
        <v>8.2866235298302504E-2</v>
      </c>
      <c r="AC705">
        <f t="shared" ca="1" si="331"/>
        <v>5.7376581320544645E-7</v>
      </c>
      <c r="AD705">
        <f t="shared" ca="1" si="332"/>
        <v>3.4620000000000011E-5</v>
      </c>
      <c r="AE705" s="31">
        <f t="shared" ca="1" si="333"/>
        <v>1.6573247059660495E-2</v>
      </c>
      <c r="AF705" s="32">
        <f t="shared" ca="1" si="317"/>
        <v>1.1538643933237731E-5</v>
      </c>
    </row>
    <row r="706" spans="1:32" x14ac:dyDescent="0.35">
      <c r="A706">
        <f t="shared" si="334"/>
        <v>674</v>
      </c>
      <c r="B706" s="28">
        <f t="shared" si="340"/>
        <v>4.6667760000000547E-3</v>
      </c>
      <c r="C706">
        <f t="shared" si="318"/>
        <v>1</v>
      </c>
      <c r="D706" s="29">
        <f t="shared" si="319"/>
        <v>5</v>
      </c>
      <c r="E706" s="30">
        <f t="shared" ca="1" si="310"/>
        <v>3.6416216433473427</v>
      </c>
      <c r="F706" s="30">
        <f t="shared" ca="1" si="310"/>
        <v>3.5505907500757163</v>
      </c>
      <c r="G706" s="30">
        <f t="shared" ca="1" si="335"/>
        <v>-4.8360360722455722</v>
      </c>
      <c r="H706" s="30">
        <f t="shared" ca="1" si="336"/>
        <v>4.2913603763687744</v>
      </c>
      <c r="I706">
        <f t="shared" ca="1" si="337"/>
        <v>21.098519357997034</v>
      </c>
      <c r="J706" s="29">
        <f t="shared" ca="1" si="338"/>
        <v>5</v>
      </c>
      <c r="K706" s="30">
        <f t="shared" ca="1" si="339"/>
        <v>0.91021354477556859</v>
      </c>
      <c r="L706" s="30">
        <f t="shared" ca="1" si="311"/>
        <v>3.5506002888697861</v>
      </c>
      <c r="M706" s="30">
        <f t="shared" ca="1" si="320"/>
        <v>0.49799903710071369</v>
      </c>
      <c r="N706" s="30">
        <f t="shared" si="312"/>
        <v>10</v>
      </c>
      <c r="O706" s="56">
        <f t="shared" ca="1" si="321"/>
        <v>0</v>
      </c>
      <c r="P706" s="30">
        <f t="shared" ca="1" si="322"/>
        <v>0.49799903710071369</v>
      </c>
      <c r="Q706" s="30">
        <f t="shared" ca="1" si="323"/>
        <v>7.4400912285971399E-2</v>
      </c>
      <c r="R706" s="30">
        <f t="shared" ca="1" si="324"/>
        <v>-3.5918217396372714</v>
      </c>
      <c r="S706" s="30">
        <f t="shared" ca="1" si="325"/>
        <v>3.1864759281279049</v>
      </c>
      <c r="T706">
        <f t="shared" ca="1" si="326"/>
        <v>11.626593038079751</v>
      </c>
      <c r="U706">
        <f t="shared" ca="1" si="327"/>
        <v>0.91021354477556859</v>
      </c>
      <c r="V706">
        <f t="shared" ca="1" si="328"/>
        <v>8.2848869709290604E-2</v>
      </c>
      <c r="W706" s="30">
        <f t="shared" ca="1" si="329"/>
        <v>1.4082125818762823</v>
      </c>
      <c r="X706" s="30">
        <f t="shared" ca="1" si="313"/>
        <v>3.5506002888697861</v>
      </c>
      <c r="Y706" s="30">
        <f t="shared" ca="1" si="330"/>
        <v>4.9999999999999956</v>
      </c>
      <c r="Z706" s="30">
        <f t="shared" ca="1" si="314"/>
        <v>3.641579627890116</v>
      </c>
      <c r="AA706" s="30">
        <f t="shared" ca="1" si="315"/>
        <v>3.5505582734125594</v>
      </c>
      <c r="AB706">
        <f t="shared" ca="1" si="316"/>
        <v>8.2848869709290618E-2</v>
      </c>
      <c r="AC706">
        <f t="shared" ca="1" si="331"/>
        <v>5.7364557386712821E-7</v>
      </c>
      <c r="AD706">
        <f t="shared" ca="1" si="332"/>
        <v>3.4619999999999963E-5</v>
      </c>
      <c r="AE706" s="31">
        <f t="shared" ca="1" si="333"/>
        <v>1.656977394185814E-2</v>
      </c>
      <c r="AF706" s="32">
        <f t="shared" ca="1" si="317"/>
        <v>1.1537567968781925E-5</v>
      </c>
    </row>
    <row r="707" spans="1:32" x14ac:dyDescent="0.35">
      <c r="A707">
        <f t="shared" si="334"/>
        <v>675</v>
      </c>
      <c r="B707" s="28">
        <f t="shared" si="340"/>
        <v>4.6737000000000549E-3</v>
      </c>
      <c r="C707">
        <f t="shared" si="318"/>
        <v>1</v>
      </c>
      <c r="D707" s="29">
        <f t="shared" si="319"/>
        <v>5</v>
      </c>
      <c r="E707" s="30">
        <f t="shared" ca="1" si="310"/>
        <v>3.641579627890116</v>
      </c>
      <c r="F707" s="30">
        <f t="shared" ca="1" si="310"/>
        <v>3.5505582734125594</v>
      </c>
      <c r="G707" s="30">
        <f t="shared" ca="1" si="335"/>
        <v>-4.8359660464835272</v>
      </c>
      <c r="H707" s="30">
        <f t="shared" ca="1" si="336"/>
        <v>4.2908585435696196</v>
      </c>
      <c r="I707">
        <f t="shared" ca="1" si="337"/>
        <v>21.098109712837722</v>
      </c>
      <c r="J707" s="29">
        <f t="shared" ca="1" si="338"/>
        <v>5</v>
      </c>
      <c r="K707" s="30">
        <f t="shared" ca="1" si="339"/>
        <v>0.91011816701239123</v>
      </c>
      <c r="L707" s="30">
        <f t="shared" ca="1" si="311"/>
        <v>3.550567811188877</v>
      </c>
      <c r="M707" s="30">
        <f t="shared" ca="1" si="320"/>
        <v>0.49810729603707732</v>
      </c>
      <c r="N707" s="30">
        <f t="shared" si="312"/>
        <v>10</v>
      </c>
      <c r="O707" s="56">
        <f t="shared" ca="1" si="321"/>
        <v>0</v>
      </c>
      <c r="P707" s="30">
        <f t="shared" ca="1" si="322"/>
        <v>0.49810729603707732</v>
      </c>
      <c r="Q707" s="30">
        <f t="shared" ca="1" si="323"/>
        <v>7.4433263509610575E-2</v>
      </c>
      <c r="R707" s="30">
        <f t="shared" ca="1" si="324"/>
        <v>-3.5917688982864084</v>
      </c>
      <c r="S707" s="30">
        <f t="shared" ca="1" si="325"/>
        <v>3.1861026182479479</v>
      </c>
      <c r="T707">
        <f t="shared" ca="1" si="326"/>
        <v>11.626362771398382</v>
      </c>
      <c r="U707">
        <f t="shared" ca="1" si="327"/>
        <v>0.91011816701239123</v>
      </c>
      <c r="V707">
        <f t="shared" ca="1" si="328"/>
        <v>8.2831507792599499E-2</v>
      </c>
      <c r="W707" s="30">
        <f t="shared" ca="1" si="329"/>
        <v>1.4082254630494686</v>
      </c>
      <c r="X707" s="30">
        <f t="shared" ca="1" si="313"/>
        <v>3.550567811188877</v>
      </c>
      <c r="Y707" s="30">
        <f t="shared" ca="1" si="330"/>
        <v>4.9999999999999947</v>
      </c>
      <c r="Z707" s="30">
        <f t="shared" ca="1" si="314"/>
        <v>3.6415376168355267</v>
      </c>
      <c r="AA707" s="30">
        <f t="shared" ca="1" si="315"/>
        <v>3.5505258001342876</v>
      </c>
      <c r="AB707">
        <f t="shared" ca="1" si="316"/>
        <v>8.2831507792599499E-2</v>
      </c>
      <c r="AC707">
        <f t="shared" ca="1" si="331"/>
        <v>5.7352535995595882E-7</v>
      </c>
      <c r="AD707">
        <f t="shared" ca="1" si="332"/>
        <v>3.4619999999999957E-5</v>
      </c>
      <c r="AE707" s="31">
        <f t="shared" ca="1" si="333"/>
        <v>1.6566301558519916E-2</v>
      </c>
      <c r="AF707" s="32">
        <f t="shared" ca="1" si="317"/>
        <v>1.1536492094690833E-5</v>
      </c>
    </row>
    <row r="708" spans="1:32" x14ac:dyDescent="0.35">
      <c r="A708">
        <f t="shared" si="334"/>
        <v>676</v>
      </c>
      <c r="B708" s="28">
        <f t="shared" si="340"/>
        <v>4.6806240000000551E-3</v>
      </c>
      <c r="C708">
        <f t="shared" si="318"/>
        <v>1</v>
      </c>
      <c r="D708" s="29">
        <f t="shared" si="319"/>
        <v>5</v>
      </c>
      <c r="E708" s="30">
        <f t="shared" ca="1" si="310"/>
        <v>3.6415376168355267</v>
      </c>
      <c r="F708" s="30">
        <f t="shared" ca="1" si="310"/>
        <v>3.5505258001342876</v>
      </c>
      <c r="G708" s="30">
        <f t="shared" ca="1" si="335"/>
        <v>-4.8358960280592118</v>
      </c>
      <c r="H708" s="30">
        <f t="shared" ca="1" si="336"/>
        <v>4.2903567751223921</v>
      </c>
      <c r="I708">
        <f t="shared" ca="1" si="337"/>
        <v>21.097700114133584</v>
      </c>
      <c r="J708" s="29">
        <f t="shared" ca="1" si="338"/>
        <v>5</v>
      </c>
      <c r="K708" s="30">
        <f t="shared" ca="1" si="339"/>
        <v>0.91002279942561359</v>
      </c>
      <c r="L708" s="30">
        <f t="shared" ca="1" si="311"/>
        <v>3.5505353368929655</v>
      </c>
      <c r="M708" s="30">
        <f t="shared" ca="1" si="320"/>
        <v>0.49821554369011556</v>
      </c>
      <c r="N708" s="30">
        <f t="shared" si="312"/>
        <v>10</v>
      </c>
      <c r="O708" s="56">
        <f t="shared" ca="1" si="321"/>
        <v>0</v>
      </c>
      <c r="P708" s="30">
        <f t="shared" ca="1" si="322"/>
        <v>0.49821554369011556</v>
      </c>
      <c r="Q708" s="30">
        <f t="shared" ca="1" si="323"/>
        <v>7.4465618392331234E-2</v>
      </c>
      <c r="R708" s="30">
        <f t="shared" ca="1" si="324"/>
        <v>-3.591716062466515</v>
      </c>
      <c r="S708" s="30">
        <f t="shared" ca="1" si="325"/>
        <v>3.1857293563602802</v>
      </c>
      <c r="T708">
        <f t="shared" ca="1" si="326"/>
        <v>11.626132530835854</v>
      </c>
      <c r="U708">
        <f t="shared" ca="1" si="327"/>
        <v>0.91002279942561359</v>
      </c>
      <c r="V708">
        <f t="shared" ca="1" si="328"/>
        <v>8.2814149547443053E-2</v>
      </c>
      <c r="W708" s="30">
        <f t="shared" ca="1" si="329"/>
        <v>1.408238343115729</v>
      </c>
      <c r="X708" s="30">
        <f t="shared" ca="1" si="313"/>
        <v>3.5505353368929655</v>
      </c>
      <c r="Y708" s="30">
        <f t="shared" ca="1" si="330"/>
        <v>4.9999999999999964</v>
      </c>
      <c r="Z708" s="30">
        <f t="shared" ca="1" si="314"/>
        <v>3.6414956101831053</v>
      </c>
      <c r="AA708" s="30">
        <f t="shared" ca="1" si="315"/>
        <v>3.5504933302405441</v>
      </c>
      <c r="AB708">
        <f t="shared" ca="1" si="316"/>
        <v>8.2814149547443053E-2</v>
      </c>
      <c r="AC708">
        <f t="shared" ca="1" si="331"/>
        <v>5.7340517146649567E-7</v>
      </c>
      <c r="AD708">
        <f t="shared" ca="1" si="332"/>
        <v>3.461999999999997E-5</v>
      </c>
      <c r="AE708" s="31">
        <f t="shared" ca="1" si="333"/>
        <v>1.6562829909488621E-2</v>
      </c>
      <c r="AF708" s="32">
        <f t="shared" ca="1" si="317"/>
        <v>1.1535416310729075E-5</v>
      </c>
    </row>
    <row r="709" spans="1:32" x14ac:dyDescent="0.35">
      <c r="A709">
        <f t="shared" si="334"/>
        <v>677</v>
      </c>
      <c r="B709" s="28">
        <f t="shared" si="340"/>
        <v>4.6875480000000552E-3</v>
      </c>
      <c r="C709">
        <f t="shared" si="318"/>
        <v>1</v>
      </c>
      <c r="D709" s="29">
        <f t="shared" si="319"/>
        <v>5</v>
      </c>
      <c r="E709" s="30">
        <f t="shared" ca="1" si="310"/>
        <v>3.6414956101831053</v>
      </c>
      <c r="F709" s="30">
        <f t="shared" ca="1" si="310"/>
        <v>3.5504933302405441</v>
      </c>
      <c r="G709" s="30">
        <f t="shared" ca="1" si="335"/>
        <v>-4.8358260169718417</v>
      </c>
      <c r="H709" s="30">
        <f t="shared" ca="1" si="336"/>
        <v>4.2898550710177874</v>
      </c>
      <c r="I709">
        <f t="shared" ca="1" si="337"/>
        <v>21.097290561878928</v>
      </c>
      <c r="J709" s="29">
        <f t="shared" ca="1" si="338"/>
        <v>5</v>
      </c>
      <c r="K709" s="30">
        <f t="shared" ca="1" si="339"/>
        <v>0.90992744201411657</v>
      </c>
      <c r="L709" s="30">
        <f t="shared" ca="1" si="311"/>
        <v>3.5505028659816937</v>
      </c>
      <c r="M709" s="30">
        <f t="shared" ca="1" si="320"/>
        <v>0.49832378006102152</v>
      </c>
      <c r="N709" s="30">
        <f t="shared" si="312"/>
        <v>10</v>
      </c>
      <c r="O709" s="56">
        <f t="shared" ca="1" si="321"/>
        <v>0</v>
      </c>
      <c r="P709" s="30">
        <f t="shared" ca="1" si="322"/>
        <v>0.49832378006102152</v>
      </c>
      <c r="Q709" s="30">
        <f t="shared" ca="1" si="323"/>
        <v>7.4497976932291599E-2</v>
      </c>
      <c r="R709" s="30">
        <f t="shared" ca="1" si="324"/>
        <v>-3.591663232177003</v>
      </c>
      <c r="S709" s="30">
        <f t="shared" ca="1" si="325"/>
        <v>3.1853561424579389</v>
      </c>
      <c r="T709">
        <f t="shared" ca="1" si="326"/>
        <v>11.625902316388981</v>
      </c>
      <c r="U709">
        <f t="shared" ca="1" si="327"/>
        <v>0.90992744201411657</v>
      </c>
      <c r="V709">
        <f t="shared" ca="1" si="328"/>
        <v>8.2796794973035354E-2</v>
      </c>
      <c r="W709" s="30">
        <f t="shared" ca="1" si="329"/>
        <v>1.4082512220751382</v>
      </c>
      <c r="X709" s="30">
        <f t="shared" ca="1" si="313"/>
        <v>3.5505028659816937</v>
      </c>
      <c r="Y709" s="30">
        <f t="shared" ca="1" si="330"/>
        <v>5.0000000000000009</v>
      </c>
      <c r="Z709" s="30">
        <f t="shared" ca="1" si="314"/>
        <v>3.641453607932382</v>
      </c>
      <c r="AA709" s="30">
        <f t="shared" ca="1" si="315"/>
        <v>3.5504608637309705</v>
      </c>
      <c r="AB709">
        <f t="shared" ca="1" si="316"/>
        <v>8.2796794973035354E-2</v>
      </c>
      <c r="AC709">
        <f t="shared" ca="1" si="331"/>
        <v>5.7328500839329668E-7</v>
      </c>
      <c r="AD709">
        <f t="shared" ca="1" si="332"/>
        <v>3.4620000000000004E-5</v>
      </c>
      <c r="AE709" s="31">
        <f t="shared" ca="1" si="333"/>
        <v>1.6559358994607067E-2</v>
      </c>
      <c r="AF709" s="32">
        <f t="shared" ca="1" si="317"/>
        <v>1.153434061702711E-5</v>
      </c>
    </row>
    <row r="710" spans="1:32" x14ac:dyDescent="0.35">
      <c r="A710">
        <f t="shared" si="334"/>
        <v>678</v>
      </c>
      <c r="B710" s="28">
        <f t="shared" si="340"/>
        <v>4.6944720000000554E-3</v>
      </c>
      <c r="C710">
        <f t="shared" si="318"/>
        <v>1</v>
      </c>
      <c r="D710" s="29">
        <f t="shared" si="319"/>
        <v>5</v>
      </c>
      <c r="E710" s="30">
        <f t="shared" ca="1" si="310"/>
        <v>3.641453607932382</v>
      </c>
      <c r="F710" s="30">
        <f t="shared" ca="1" si="310"/>
        <v>3.5504608637309705</v>
      </c>
      <c r="G710" s="30">
        <f t="shared" ca="1" si="335"/>
        <v>-4.835756013220637</v>
      </c>
      <c r="H710" s="30">
        <f t="shared" ca="1" si="336"/>
        <v>4.2893534312464938</v>
      </c>
      <c r="I710">
        <f t="shared" ca="1" si="337"/>
        <v>21.096881056068085</v>
      </c>
      <c r="J710" s="29">
        <f t="shared" ca="1" si="338"/>
        <v>5</v>
      </c>
      <c r="K710" s="30">
        <f t="shared" ca="1" si="339"/>
        <v>0.90983209477678106</v>
      </c>
      <c r="L710" s="30">
        <f t="shared" ca="1" si="311"/>
        <v>3.5504703984547041</v>
      </c>
      <c r="M710" s="30">
        <f t="shared" ca="1" si="320"/>
        <v>0.49843200515098685</v>
      </c>
      <c r="N710" s="30">
        <f t="shared" si="312"/>
        <v>10</v>
      </c>
      <c r="O710" s="56">
        <f t="shared" ca="1" si="321"/>
        <v>0</v>
      </c>
      <c r="P710" s="30">
        <f t="shared" ca="1" si="322"/>
        <v>0.49843200515098685</v>
      </c>
      <c r="Q710" s="30">
        <f t="shared" ca="1" si="323"/>
        <v>7.4530339127650017E-2</v>
      </c>
      <c r="R710" s="30">
        <f t="shared" ca="1" si="324"/>
        <v>-3.5916104074172832</v>
      </c>
      <c r="S710" s="30">
        <f t="shared" ca="1" si="325"/>
        <v>3.1849829765339672</v>
      </c>
      <c r="T710">
        <f t="shared" ca="1" si="326"/>
        <v>11.625672128054557</v>
      </c>
      <c r="U710">
        <f t="shared" ca="1" si="327"/>
        <v>0.90983209477678106</v>
      </c>
      <c r="V710">
        <f t="shared" ca="1" si="328"/>
        <v>8.2779444068590557E-2</v>
      </c>
      <c r="W710" s="30">
        <f t="shared" ca="1" si="329"/>
        <v>1.4082640999277678</v>
      </c>
      <c r="X710" s="30">
        <f t="shared" ca="1" si="313"/>
        <v>3.5504703984547041</v>
      </c>
      <c r="Y710" s="30">
        <f t="shared" ca="1" si="330"/>
        <v>4.9999999999999973</v>
      </c>
      <c r="Z710" s="30">
        <f t="shared" ca="1" si="314"/>
        <v>3.6414116100828871</v>
      </c>
      <c r="AA710" s="30">
        <f t="shared" ca="1" si="315"/>
        <v>3.5504284006052091</v>
      </c>
      <c r="AB710">
        <f t="shared" ca="1" si="316"/>
        <v>8.2779444068590557E-2</v>
      </c>
      <c r="AC710">
        <f t="shared" ca="1" si="331"/>
        <v>5.7316487073092095E-7</v>
      </c>
      <c r="AD710">
        <f t="shared" ca="1" si="332"/>
        <v>3.4619999999999977E-5</v>
      </c>
      <c r="AE710" s="31">
        <f t="shared" ca="1" si="333"/>
        <v>1.6555888813718122E-2</v>
      </c>
      <c r="AF710" s="32">
        <f t="shared" ca="1" si="317"/>
        <v>1.1533265013593454E-5</v>
      </c>
    </row>
    <row r="711" spans="1:32" x14ac:dyDescent="0.35">
      <c r="A711">
        <f t="shared" si="334"/>
        <v>679</v>
      </c>
      <c r="B711" s="28">
        <f t="shared" si="340"/>
        <v>4.7013960000000556E-3</v>
      </c>
      <c r="C711">
        <f t="shared" si="318"/>
        <v>1</v>
      </c>
      <c r="D711" s="29">
        <f t="shared" si="319"/>
        <v>5</v>
      </c>
      <c r="E711" s="30">
        <f t="shared" ca="1" si="310"/>
        <v>3.6414116100828871</v>
      </c>
      <c r="F711" s="30">
        <f t="shared" ca="1" si="310"/>
        <v>3.5504284006052091</v>
      </c>
      <c r="G711" s="30">
        <f t="shared" ca="1" si="335"/>
        <v>-4.8356860168048126</v>
      </c>
      <c r="H711" s="30">
        <f t="shared" ca="1" si="336"/>
        <v>4.2888518557992032</v>
      </c>
      <c r="I711">
        <f t="shared" ca="1" si="337"/>
        <v>21.096471596695352</v>
      </c>
      <c r="J711" s="29">
        <f t="shared" ca="1" si="338"/>
        <v>5</v>
      </c>
      <c r="K711" s="30">
        <f t="shared" ca="1" si="339"/>
        <v>0.9097367577124913</v>
      </c>
      <c r="L711" s="30">
        <f t="shared" ca="1" si="311"/>
        <v>3.5504379343116379</v>
      </c>
      <c r="M711" s="30">
        <f t="shared" ca="1" si="320"/>
        <v>0.49854021896120759</v>
      </c>
      <c r="N711" s="30">
        <f t="shared" si="312"/>
        <v>10</v>
      </c>
      <c r="O711" s="56">
        <f t="shared" ca="1" si="321"/>
        <v>0</v>
      </c>
      <c r="P711" s="30">
        <f t="shared" ca="1" si="322"/>
        <v>0.49854021896120759</v>
      </c>
      <c r="Q711" s="30">
        <f t="shared" ca="1" si="323"/>
        <v>7.4562704976566641E-2</v>
      </c>
      <c r="R711" s="30">
        <f t="shared" ca="1" si="324"/>
        <v>-3.5915575881867663</v>
      </c>
      <c r="S711" s="30">
        <f t="shared" ca="1" si="325"/>
        <v>3.184609858581394</v>
      </c>
      <c r="T711">
        <f t="shared" ca="1" si="326"/>
        <v>11.625441965829383</v>
      </c>
      <c r="U711">
        <f t="shared" ca="1" si="327"/>
        <v>0.9097367577124913</v>
      </c>
      <c r="V711">
        <f t="shared" ca="1" si="328"/>
        <v>8.2762096833323612E-2</v>
      </c>
      <c r="W711" s="30">
        <f t="shared" ca="1" si="329"/>
        <v>1.4082769766736989</v>
      </c>
      <c r="X711" s="30">
        <f t="shared" ca="1" si="313"/>
        <v>3.5504379343116379</v>
      </c>
      <c r="Y711" s="30">
        <f t="shared" ca="1" si="330"/>
        <v>5.0000000000000062</v>
      </c>
      <c r="Z711" s="30">
        <f t="shared" ca="1" si="314"/>
        <v>3.6413696166341509</v>
      </c>
      <c r="AA711" s="30">
        <f t="shared" ca="1" si="315"/>
        <v>3.5503959408629018</v>
      </c>
      <c r="AB711">
        <f t="shared" ca="1" si="316"/>
        <v>8.2762096833323612E-2</v>
      </c>
      <c r="AC711">
        <f t="shared" ca="1" si="331"/>
        <v>5.7304475847393262E-7</v>
      </c>
      <c r="AD711">
        <f t="shared" ca="1" si="332"/>
        <v>3.4620000000000038E-5</v>
      </c>
      <c r="AE711" s="31">
        <f t="shared" ca="1" si="333"/>
        <v>1.6552419366664701E-2</v>
      </c>
      <c r="AF711" s="32">
        <f t="shared" ca="1" si="317"/>
        <v>1.1532189500314658E-5</v>
      </c>
    </row>
    <row r="712" spans="1:32" x14ac:dyDescent="0.35">
      <c r="A712">
        <f t="shared" si="334"/>
        <v>680</v>
      </c>
      <c r="B712" s="28">
        <f t="shared" si="340"/>
        <v>4.7083200000000557E-3</v>
      </c>
      <c r="C712">
        <f t="shared" si="318"/>
        <v>1</v>
      </c>
      <c r="D712" s="29">
        <f t="shared" si="319"/>
        <v>5</v>
      </c>
      <c r="E712" s="30">
        <f t="shared" ca="1" si="310"/>
        <v>3.6413696166341509</v>
      </c>
      <c r="F712" s="30">
        <f t="shared" ca="1" si="310"/>
        <v>3.5503959408629018</v>
      </c>
      <c r="G712" s="30">
        <f t="shared" ca="1" si="335"/>
        <v>-4.8356160277235851</v>
      </c>
      <c r="H712" s="30">
        <f t="shared" ca="1" si="336"/>
        <v>4.2883503446666138</v>
      </c>
      <c r="I712">
        <f t="shared" ca="1" si="337"/>
        <v>21.096062183755031</v>
      </c>
      <c r="J712" s="29">
        <f t="shared" ca="1" si="338"/>
        <v>5</v>
      </c>
      <c r="K712" s="30">
        <f t="shared" ca="1" si="339"/>
        <v>0.90964143082012483</v>
      </c>
      <c r="L712" s="30">
        <f t="shared" ca="1" si="311"/>
        <v>3.5504054735521384</v>
      </c>
      <c r="M712" s="30">
        <f t="shared" ca="1" si="320"/>
        <v>0.49864842149287253</v>
      </c>
      <c r="N712" s="30">
        <f t="shared" si="312"/>
        <v>10</v>
      </c>
      <c r="O712" s="56">
        <f t="shared" ca="1" si="321"/>
        <v>0</v>
      </c>
      <c r="P712" s="30">
        <f t="shared" ca="1" si="322"/>
        <v>0.49864842149287253</v>
      </c>
      <c r="Q712" s="30">
        <f t="shared" ca="1" si="323"/>
        <v>7.4595074477200027E-2</v>
      </c>
      <c r="R712" s="30">
        <f t="shared" ca="1" si="324"/>
        <v>-3.5915047744848638</v>
      </c>
      <c r="S712" s="30">
        <f t="shared" ca="1" si="325"/>
        <v>3.1842367885932745</v>
      </c>
      <c r="T712">
        <f t="shared" ca="1" si="326"/>
        <v>11.625211829710262</v>
      </c>
      <c r="U712">
        <f t="shared" ca="1" si="327"/>
        <v>0.90964143082012483</v>
      </c>
      <c r="V712">
        <f t="shared" ca="1" si="328"/>
        <v>8.2744753266448381E-2</v>
      </c>
      <c r="W712" s="30">
        <f t="shared" ca="1" si="329"/>
        <v>1.4082898523129974</v>
      </c>
      <c r="X712" s="30">
        <f t="shared" ca="1" si="313"/>
        <v>3.5504054735521384</v>
      </c>
      <c r="Y712" s="30">
        <f t="shared" ca="1" si="330"/>
        <v>4.9999999999999991</v>
      </c>
      <c r="Z712" s="30">
        <f t="shared" ca="1" si="314"/>
        <v>3.6413276275857043</v>
      </c>
      <c r="AA712" s="30">
        <f t="shared" ca="1" si="315"/>
        <v>3.5503634845036918</v>
      </c>
      <c r="AB712">
        <f t="shared" ca="1" si="316"/>
        <v>8.2744753266448395E-2</v>
      </c>
      <c r="AC712">
        <f t="shared" ca="1" si="331"/>
        <v>5.7292467161688867E-7</v>
      </c>
      <c r="AD712">
        <f t="shared" ca="1" si="332"/>
        <v>3.461999999999999E-5</v>
      </c>
      <c r="AE712" s="31">
        <f t="shared" ca="1" si="333"/>
        <v>1.6548950653289683E-2</v>
      </c>
      <c r="AF712" s="32">
        <f t="shared" ca="1" si="317"/>
        <v>1.1531114077199232E-5</v>
      </c>
    </row>
    <row r="713" spans="1:32" x14ac:dyDescent="0.35">
      <c r="A713">
        <f t="shared" si="334"/>
        <v>681</v>
      </c>
      <c r="B713" s="28">
        <f t="shared" si="340"/>
        <v>4.7152440000000559E-3</v>
      </c>
      <c r="C713">
        <f t="shared" si="318"/>
        <v>1</v>
      </c>
      <c r="D713" s="29">
        <f t="shared" si="319"/>
        <v>5</v>
      </c>
      <c r="E713" s="30">
        <f t="shared" ca="1" si="310"/>
        <v>3.6413276275857043</v>
      </c>
      <c r="F713" s="30">
        <f t="shared" ca="1" si="310"/>
        <v>3.5503634845036918</v>
      </c>
      <c r="G713" s="30">
        <f t="shared" ca="1" si="335"/>
        <v>-4.8355460459761739</v>
      </c>
      <c r="H713" s="30">
        <f t="shared" ca="1" si="336"/>
        <v>4.2878488978394236</v>
      </c>
      <c r="I713">
        <f t="shared" ca="1" si="337"/>
        <v>21.095652817241451</v>
      </c>
      <c r="J713" s="29">
        <f t="shared" ca="1" si="338"/>
        <v>5</v>
      </c>
      <c r="K713" s="30">
        <f t="shared" ca="1" si="339"/>
        <v>0.90954611409856922</v>
      </c>
      <c r="L713" s="30">
        <f t="shared" ca="1" si="311"/>
        <v>3.5503730161758473</v>
      </c>
      <c r="M713" s="30">
        <f t="shared" ca="1" si="320"/>
        <v>0.4987566127471762</v>
      </c>
      <c r="N713" s="30">
        <f t="shared" si="312"/>
        <v>10</v>
      </c>
      <c r="O713" s="56">
        <f t="shared" ca="1" si="321"/>
        <v>0</v>
      </c>
      <c r="P713" s="30">
        <f t="shared" ca="1" si="322"/>
        <v>0.4987566127471762</v>
      </c>
      <c r="Q713" s="30">
        <f t="shared" ca="1" si="323"/>
        <v>7.4627447627710994E-2</v>
      </c>
      <c r="R713" s="30">
        <f t="shared" ca="1" si="324"/>
        <v>-3.5914519663109865</v>
      </c>
      <c r="S713" s="30">
        <f t="shared" ca="1" si="325"/>
        <v>3.1838637665626432</v>
      </c>
      <c r="T713">
        <f t="shared" ca="1" si="326"/>
        <v>11.624981719693995</v>
      </c>
      <c r="U713">
        <f t="shared" ca="1" si="327"/>
        <v>0.90954611409856922</v>
      </c>
      <c r="V713">
        <f t="shared" ca="1" si="328"/>
        <v>8.2727413367180744E-2</v>
      </c>
      <c r="W713" s="30">
        <f t="shared" ca="1" si="329"/>
        <v>1.4083027268457453</v>
      </c>
      <c r="X713" s="30">
        <f t="shared" ca="1" si="313"/>
        <v>3.5503730161758473</v>
      </c>
      <c r="Y713" s="30">
        <f t="shared" ca="1" si="330"/>
        <v>4.9999999999999991</v>
      </c>
      <c r="Z713" s="30">
        <f t="shared" ca="1" si="314"/>
        <v>3.6412856429370777</v>
      </c>
      <c r="AA713" s="30">
        <f t="shared" ca="1" si="315"/>
        <v>3.5503310315272207</v>
      </c>
      <c r="AB713">
        <f t="shared" ca="1" si="316"/>
        <v>8.2727413367180758E-2</v>
      </c>
      <c r="AC713">
        <f t="shared" ca="1" si="331"/>
        <v>5.7280461015435951E-7</v>
      </c>
      <c r="AD713">
        <f t="shared" ca="1" si="332"/>
        <v>3.461999999999999E-5</v>
      </c>
      <c r="AE713" s="31">
        <f t="shared" ca="1" si="333"/>
        <v>1.6545482673436154E-2</v>
      </c>
      <c r="AF713" s="32">
        <f t="shared" ca="1" si="317"/>
        <v>1.1530038744255681E-5</v>
      </c>
    </row>
    <row r="714" spans="1:32" x14ac:dyDescent="0.35">
      <c r="A714">
        <f t="shared" si="334"/>
        <v>682</v>
      </c>
      <c r="B714" s="28">
        <f t="shared" si="340"/>
        <v>4.7221680000000561E-3</v>
      </c>
      <c r="C714">
        <f t="shared" si="318"/>
        <v>1</v>
      </c>
      <c r="D714" s="29">
        <f t="shared" si="319"/>
        <v>5</v>
      </c>
      <c r="E714" s="30">
        <f t="shared" ca="1" si="310"/>
        <v>3.6412856429370777</v>
      </c>
      <c r="F714" s="30">
        <f t="shared" ca="1" si="310"/>
        <v>3.5503310315272207</v>
      </c>
      <c r="G714" s="30">
        <f t="shared" ca="1" si="335"/>
        <v>-4.8354760715617964</v>
      </c>
      <c r="H714" s="30">
        <f t="shared" ca="1" si="336"/>
        <v>4.2873475153083307</v>
      </c>
      <c r="I714">
        <f t="shared" ca="1" si="337"/>
        <v>21.095243497148928</v>
      </c>
      <c r="J714" s="29">
        <f t="shared" ca="1" si="338"/>
        <v>5</v>
      </c>
      <c r="K714" s="30">
        <f t="shared" ca="1" si="339"/>
        <v>0.90945080754670538</v>
      </c>
      <c r="L714" s="30">
        <f t="shared" ca="1" si="311"/>
        <v>3.5503405621824071</v>
      </c>
      <c r="M714" s="30">
        <f t="shared" ca="1" si="320"/>
        <v>0.4988647927253102</v>
      </c>
      <c r="N714" s="30">
        <f t="shared" si="312"/>
        <v>10</v>
      </c>
      <c r="O714" s="56">
        <f t="shared" ca="1" si="321"/>
        <v>0</v>
      </c>
      <c r="P714" s="30">
        <f t="shared" ca="1" si="322"/>
        <v>0.4988647927253102</v>
      </c>
      <c r="Q714" s="30">
        <f t="shared" ca="1" si="323"/>
        <v>7.4659824426260013E-2</v>
      </c>
      <c r="R714" s="30">
        <f t="shared" ca="1" si="324"/>
        <v>-3.5913991636645468</v>
      </c>
      <c r="S714" s="30">
        <f t="shared" ca="1" si="325"/>
        <v>3.1834907924825471</v>
      </c>
      <c r="T714">
        <f t="shared" ca="1" si="326"/>
        <v>11.624751635777388</v>
      </c>
      <c r="U714">
        <f t="shared" ca="1" si="327"/>
        <v>0.90945080754670538</v>
      </c>
      <c r="V714">
        <f t="shared" ca="1" si="328"/>
        <v>8.2710077134735438E-2</v>
      </c>
      <c r="W714" s="30">
        <f t="shared" ca="1" si="329"/>
        <v>1.4083156002720156</v>
      </c>
      <c r="X714" s="30">
        <f t="shared" ca="1" si="313"/>
        <v>3.5503405621824071</v>
      </c>
      <c r="Y714" s="30">
        <f t="shared" ca="1" si="330"/>
        <v>5.0000000000000018</v>
      </c>
      <c r="Z714" s="30">
        <f t="shared" ca="1" si="314"/>
        <v>3.6412436626878013</v>
      </c>
      <c r="AA714" s="30">
        <f t="shared" ca="1" si="315"/>
        <v>3.5502985819331307</v>
      </c>
      <c r="AB714">
        <f t="shared" ca="1" si="316"/>
        <v>8.2710077134735452E-2</v>
      </c>
      <c r="AC714">
        <f t="shared" ca="1" si="331"/>
        <v>5.7268457408090826E-7</v>
      </c>
      <c r="AD714">
        <f t="shared" ca="1" si="332"/>
        <v>3.4620000000000011E-5</v>
      </c>
      <c r="AE714" s="31">
        <f t="shared" ca="1" si="333"/>
        <v>1.6542015426947086E-2</v>
      </c>
      <c r="AF714" s="32">
        <f t="shared" ca="1" si="317"/>
        <v>1.1528963501614468E-5</v>
      </c>
    </row>
    <row r="715" spans="1:32" x14ac:dyDescent="0.35">
      <c r="A715">
        <f t="shared" si="334"/>
        <v>683</v>
      </c>
      <c r="B715" s="28">
        <f t="shared" si="340"/>
        <v>4.7290920000000562E-3</v>
      </c>
      <c r="C715">
        <f t="shared" si="318"/>
        <v>1</v>
      </c>
      <c r="D715" s="29">
        <f t="shared" si="319"/>
        <v>5</v>
      </c>
      <c r="E715" s="30">
        <f t="shared" ca="1" si="310"/>
        <v>3.6412436626878013</v>
      </c>
      <c r="F715" s="30">
        <f t="shared" ca="1" si="310"/>
        <v>3.5502985819331307</v>
      </c>
      <c r="G715" s="30">
        <f t="shared" ca="1" si="335"/>
        <v>-4.8354061044796692</v>
      </c>
      <c r="H715" s="30">
        <f t="shared" ca="1" si="336"/>
        <v>4.2868461970640297</v>
      </c>
      <c r="I715">
        <f t="shared" ca="1" si="337"/>
        <v>21.094834223471764</v>
      </c>
      <c r="J715" s="29">
        <f t="shared" ca="1" si="338"/>
        <v>5</v>
      </c>
      <c r="K715" s="30">
        <f t="shared" ca="1" si="339"/>
        <v>0.90935551116341418</v>
      </c>
      <c r="L715" s="30">
        <f t="shared" ca="1" si="311"/>
        <v>3.5503081115714599</v>
      </c>
      <c r="M715" s="30">
        <f t="shared" ca="1" si="320"/>
        <v>0.4989729614284677</v>
      </c>
      <c r="N715" s="30">
        <f t="shared" si="312"/>
        <v>10</v>
      </c>
      <c r="O715" s="56">
        <f t="shared" ca="1" si="321"/>
        <v>0</v>
      </c>
      <c r="P715" s="30">
        <f t="shared" ca="1" si="322"/>
        <v>0.4989729614284677</v>
      </c>
      <c r="Q715" s="30">
        <f t="shared" ca="1" si="323"/>
        <v>7.4692204871008527E-2</v>
      </c>
      <c r="R715" s="30">
        <f t="shared" ca="1" si="324"/>
        <v>-3.5913463665449545</v>
      </c>
      <c r="S715" s="30">
        <f t="shared" ca="1" si="325"/>
        <v>3.1831178663460271</v>
      </c>
      <c r="T715">
        <f t="shared" ca="1" si="326"/>
        <v>11.624521577957236</v>
      </c>
      <c r="U715">
        <f t="shared" ca="1" si="327"/>
        <v>0.90935551116341418</v>
      </c>
      <c r="V715">
        <f t="shared" ca="1" si="328"/>
        <v>8.2692744568327425E-2</v>
      </c>
      <c r="W715" s="30">
        <f t="shared" ca="1" si="329"/>
        <v>1.4083284725918819</v>
      </c>
      <c r="X715" s="30">
        <f t="shared" ca="1" si="313"/>
        <v>3.5503081115714599</v>
      </c>
      <c r="Y715" s="30">
        <f t="shared" ca="1" si="330"/>
        <v>5.0000000000000027</v>
      </c>
      <c r="Z715" s="30">
        <f t="shared" ca="1" si="314"/>
        <v>3.6412016868374062</v>
      </c>
      <c r="AA715" s="30">
        <f t="shared" ca="1" si="315"/>
        <v>3.5502661357210648</v>
      </c>
      <c r="AB715">
        <f t="shared" ca="1" si="316"/>
        <v>8.2692744568327425E-2</v>
      </c>
      <c r="AC715">
        <f t="shared" ca="1" si="331"/>
        <v>5.7256456339109906E-7</v>
      </c>
      <c r="AD715">
        <f t="shared" ca="1" si="332"/>
        <v>3.4620000000000018E-5</v>
      </c>
      <c r="AE715" s="31">
        <f t="shared" ca="1" si="333"/>
        <v>1.6538548913665477E-2</v>
      </c>
      <c r="AF715" s="32">
        <f t="shared" ca="1" si="317"/>
        <v>1.1527888349040177E-5</v>
      </c>
    </row>
    <row r="716" spans="1:32" x14ac:dyDescent="0.35">
      <c r="A716">
        <f t="shared" si="334"/>
        <v>684</v>
      </c>
      <c r="B716" s="28">
        <f t="shared" si="340"/>
        <v>4.7360160000000564E-3</v>
      </c>
      <c r="C716">
        <f t="shared" si="318"/>
        <v>1</v>
      </c>
      <c r="D716" s="29">
        <f t="shared" si="319"/>
        <v>5</v>
      </c>
      <c r="E716" s="30">
        <f t="shared" ca="1" si="310"/>
        <v>3.6412016868374062</v>
      </c>
      <c r="F716" s="30">
        <f t="shared" ca="1" si="310"/>
        <v>3.5502661357210648</v>
      </c>
      <c r="G716" s="30">
        <f t="shared" ca="1" si="335"/>
        <v>-4.8353361447290109</v>
      </c>
      <c r="H716" s="30">
        <f t="shared" ca="1" si="336"/>
        <v>4.2863449430972294</v>
      </c>
      <c r="I716">
        <f t="shared" ca="1" si="337"/>
        <v>21.094424996204289</v>
      </c>
      <c r="J716" s="29">
        <f t="shared" ca="1" si="338"/>
        <v>5</v>
      </c>
      <c r="K716" s="30">
        <f t="shared" ca="1" si="339"/>
        <v>0.90926022494757985</v>
      </c>
      <c r="L716" s="30">
        <f t="shared" ca="1" si="311"/>
        <v>3.5502756643426481</v>
      </c>
      <c r="M716" s="30">
        <f t="shared" ca="1" si="320"/>
        <v>0.49908111885784034</v>
      </c>
      <c r="N716" s="30">
        <f t="shared" si="312"/>
        <v>10</v>
      </c>
      <c r="O716" s="56">
        <f t="shared" ca="1" si="321"/>
        <v>0</v>
      </c>
      <c r="P716" s="30">
        <f t="shared" ca="1" si="322"/>
        <v>0.49908111885784034</v>
      </c>
      <c r="Q716" s="30">
        <f t="shared" ca="1" si="323"/>
        <v>7.4724588960118132E-2</v>
      </c>
      <c r="R716" s="30">
        <f t="shared" ca="1" si="324"/>
        <v>-3.5912935749516222</v>
      </c>
      <c r="S716" s="30">
        <f t="shared" ca="1" si="325"/>
        <v>3.1827449881461316</v>
      </c>
      <c r="T716">
        <f t="shared" ca="1" si="326"/>
        <v>11.624291546230349</v>
      </c>
      <c r="U716">
        <f t="shared" ca="1" si="327"/>
        <v>0.90926022494757985</v>
      </c>
      <c r="V716">
        <f t="shared" ca="1" si="328"/>
        <v>8.2675415667172347E-2</v>
      </c>
      <c r="W716" s="30">
        <f t="shared" ca="1" si="329"/>
        <v>1.4083413438054202</v>
      </c>
      <c r="X716" s="30">
        <f t="shared" ca="1" si="313"/>
        <v>3.5502756643426481</v>
      </c>
      <c r="Y716" s="30">
        <f t="shared" ca="1" si="330"/>
        <v>5.0000000000000062</v>
      </c>
      <c r="Z716" s="30">
        <f t="shared" ca="1" si="314"/>
        <v>3.6411597153854225</v>
      </c>
      <c r="AA716" s="30">
        <f t="shared" ca="1" si="315"/>
        <v>3.5502336928906644</v>
      </c>
      <c r="AB716">
        <f t="shared" ca="1" si="316"/>
        <v>8.2675415667172347E-2</v>
      </c>
      <c r="AC716">
        <f t="shared" ca="1" si="331"/>
        <v>5.7244457807950129E-7</v>
      </c>
      <c r="AD716">
        <f t="shared" ca="1" si="332"/>
        <v>3.4620000000000038E-5</v>
      </c>
      <c r="AE716" s="31">
        <f t="shared" ca="1" si="333"/>
        <v>1.653508313343445E-2</v>
      </c>
      <c r="AF716" s="32">
        <f t="shared" ca="1" si="317"/>
        <v>1.1526813286785236E-5</v>
      </c>
    </row>
    <row r="717" spans="1:32" x14ac:dyDescent="0.35">
      <c r="A717">
        <f t="shared" si="334"/>
        <v>685</v>
      </c>
      <c r="B717" s="28">
        <f t="shared" si="340"/>
        <v>4.7429400000000566E-3</v>
      </c>
      <c r="C717">
        <f t="shared" si="318"/>
        <v>1</v>
      </c>
      <c r="D717" s="29">
        <f t="shared" si="319"/>
        <v>5</v>
      </c>
      <c r="E717" s="30">
        <f t="shared" ca="1" si="310"/>
        <v>3.6411597153854225</v>
      </c>
      <c r="F717" s="30">
        <f t="shared" ca="1" si="310"/>
        <v>3.5502336928906644</v>
      </c>
      <c r="G717" s="30">
        <f t="shared" ca="1" si="335"/>
        <v>-4.835266192309037</v>
      </c>
      <c r="H717" s="30">
        <f t="shared" ca="1" si="336"/>
        <v>4.2858437533986233</v>
      </c>
      <c r="I717">
        <f t="shared" ca="1" si="337"/>
        <v>21.0940158153408</v>
      </c>
      <c r="J717" s="29">
        <f t="shared" ca="1" si="338"/>
        <v>5</v>
      </c>
      <c r="K717" s="30">
        <f t="shared" ca="1" si="339"/>
        <v>0.9091649488980833</v>
      </c>
      <c r="L717" s="30">
        <f t="shared" ca="1" si="311"/>
        <v>3.5502432204956142</v>
      </c>
      <c r="M717" s="30">
        <f t="shared" ca="1" si="320"/>
        <v>0.4991892650146198</v>
      </c>
      <c r="N717" s="30">
        <f t="shared" si="312"/>
        <v>10</v>
      </c>
      <c r="O717" s="56">
        <f t="shared" ca="1" si="321"/>
        <v>0</v>
      </c>
      <c r="P717" s="30">
        <f t="shared" ca="1" si="322"/>
        <v>0.4991892650146198</v>
      </c>
      <c r="Q717" s="30">
        <f t="shared" ca="1" si="323"/>
        <v>7.4756976691750895E-2</v>
      </c>
      <c r="R717" s="30">
        <f t="shared" ca="1" si="324"/>
        <v>-3.5912407888839604</v>
      </c>
      <c r="S717" s="30">
        <f t="shared" ca="1" si="325"/>
        <v>3.1823721578759088</v>
      </c>
      <c r="T717">
        <f t="shared" ca="1" si="326"/>
        <v>11.624061540593527</v>
      </c>
      <c r="U717">
        <f t="shared" ca="1" si="327"/>
        <v>0.9091649488980833</v>
      </c>
      <c r="V717">
        <f t="shared" ca="1" si="328"/>
        <v>8.2658090430485442E-2</v>
      </c>
      <c r="W717" s="30">
        <f t="shared" ca="1" si="329"/>
        <v>1.4083542139127032</v>
      </c>
      <c r="X717" s="30">
        <f t="shared" ca="1" si="313"/>
        <v>3.5502432204956142</v>
      </c>
      <c r="Y717" s="30">
        <f t="shared" ca="1" si="330"/>
        <v>5.0000000000000044</v>
      </c>
      <c r="Z717" s="30">
        <f t="shared" ca="1" si="314"/>
        <v>3.6411177483313812</v>
      </c>
      <c r="AA717" s="30">
        <f t="shared" ca="1" si="315"/>
        <v>3.550201253441573</v>
      </c>
      <c r="AB717">
        <f t="shared" ca="1" si="316"/>
        <v>8.2658090430485442E-2</v>
      </c>
      <c r="AC717">
        <f t="shared" ca="1" si="331"/>
        <v>5.7232461814068111E-7</v>
      </c>
      <c r="AD717">
        <f t="shared" ca="1" si="332"/>
        <v>3.4620000000000024E-5</v>
      </c>
      <c r="AE717" s="31">
        <f t="shared" ca="1" si="333"/>
        <v>1.6531618086097075E-2</v>
      </c>
      <c r="AF717" s="32">
        <f t="shared" ca="1" si="317"/>
        <v>1.1525738314614218E-5</v>
      </c>
    </row>
    <row r="718" spans="1:32" x14ac:dyDescent="0.35">
      <c r="A718">
        <f t="shared" si="334"/>
        <v>686</v>
      </c>
      <c r="B718" s="28">
        <f t="shared" si="340"/>
        <v>4.7498640000000567E-3</v>
      </c>
      <c r="C718">
        <f t="shared" si="318"/>
        <v>1</v>
      </c>
      <c r="D718" s="29">
        <f t="shared" si="319"/>
        <v>5</v>
      </c>
      <c r="E718" s="30">
        <f t="shared" ca="1" si="310"/>
        <v>3.6411177483313812</v>
      </c>
      <c r="F718" s="30">
        <f t="shared" ca="1" si="310"/>
        <v>3.550201253441573</v>
      </c>
      <c r="G718" s="30">
        <f t="shared" ca="1" si="335"/>
        <v>-4.8351962472189696</v>
      </c>
      <c r="H718" s="30">
        <f t="shared" ca="1" si="336"/>
        <v>4.2853426279589213</v>
      </c>
      <c r="I718">
        <f t="shared" ca="1" si="337"/>
        <v>21.093606680875645</v>
      </c>
      <c r="J718" s="29">
        <f t="shared" ca="1" si="338"/>
        <v>5</v>
      </c>
      <c r="K718" s="30">
        <f t="shared" ca="1" si="339"/>
        <v>0.90906968301380875</v>
      </c>
      <c r="L718" s="30">
        <f t="shared" ca="1" si="311"/>
        <v>3.5502107800300005</v>
      </c>
      <c r="M718" s="30">
        <f t="shared" ca="1" si="320"/>
        <v>0.49929739989999911</v>
      </c>
      <c r="N718" s="30">
        <f t="shared" si="312"/>
        <v>10</v>
      </c>
      <c r="O718" s="56">
        <f t="shared" ca="1" si="321"/>
        <v>0</v>
      </c>
      <c r="P718" s="30">
        <f t="shared" ca="1" si="322"/>
        <v>0.49929739989999911</v>
      </c>
      <c r="Q718" s="30">
        <f t="shared" ca="1" si="323"/>
        <v>7.4789368064069883E-2</v>
      </c>
      <c r="R718" s="30">
        <f t="shared" ca="1" si="324"/>
        <v>-3.5911880083413812</v>
      </c>
      <c r="S718" s="30">
        <f t="shared" ca="1" si="325"/>
        <v>3.181999375528402</v>
      </c>
      <c r="T718">
        <f t="shared" ca="1" si="326"/>
        <v>11.623831561043575</v>
      </c>
      <c r="U718">
        <f t="shared" ca="1" si="327"/>
        <v>0.90906968301380875</v>
      </c>
      <c r="V718">
        <f t="shared" ca="1" si="328"/>
        <v>8.2640768857482672E-2</v>
      </c>
      <c r="W718" s="30">
        <f t="shared" ca="1" si="329"/>
        <v>1.408367082913808</v>
      </c>
      <c r="X718" s="30">
        <f t="shared" ca="1" si="313"/>
        <v>3.5502107800300005</v>
      </c>
      <c r="Y718" s="30">
        <f t="shared" ca="1" si="330"/>
        <v>5.0000000000000062</v>
      </c>
      <c r="Z718" s="30">
        <f t="shared" ca="1" si="314"/>
        <v>3.6410757856748135</v>
      </c>
      <c r="AA718" s="30">
        <f t="shared" ca="1" si="315"/>
        <v>3.5501688173734327</v>
      </c>
      <c r="AB718">
        <f t="shared" ca="1" si="316"/>
        <v>8.2640768857482672E-2</v>
      </c>
      <c r="AC718">
        <f t="shared" ca="1" si="331"/>
        <v>5.7220468356921E-7</v>
      </c>
      <c r="AD718">
        <f t="shared" ca="1" si="332"/>
        <v>3.4620000000000038E-5</v>
      </c>
      <c r="AE718" s="31">
        <f t="shared" ca="1" si="333"/>
        <v>1.6528153771496513E-2</v>
      </c>
      <c r="AF718" s="32">
        <f t="shared" ca="1" si="317"/>
        <v>1.1524663432535622E-5</v>
      </c>
    </row>
    <row r="719" spans="1:32" x14ac:dyDescent="0.35">
      <c r="A719">
        <f t="shared" si="334"/>
        <v>687</v>
      </c>
      <c r="B719" s="28">
        <f t="shared" si="340"/>
        <v>4.7567880000000569E-3</v>
      </c>
      <c r="C719">
        <f t="shared" si="318"/>
        <v>1</v>
      </c>
      <c r="D719" s="29">
        <f t="shared" si="319"/>
        <v>5</v>
      </c>
      <c r="E719" s="30">
        <f t="shared" ca="1" si="310"/>
        <v>3.6410757856748135</v>
      </c>
      <c r="F719" s="30">
        <f t="shared" ca="1" si="310"/>
        <v>3.5501688173734327</v>
      </c>
      <c r="G719" s="30">
        <f t="shared" ca="1" si="335"/>
        <v>-4.8351263094580235</v>
      </c>
      <c r="H719" s="30">
        <f t="shared" ca="1" si="336"/>
        <v>4.2848415667688329</v>
      </c>
      <c r="I719">
        <f t="shared" ca="1" si="337"/>
        <v>21.093197592803122</v>
      </c>
      <c r="J719" s="29">
        <f t="shared" ca="1" si="338"/>
        <v>5</v>
      </c>
      <c r="K719" s="30">
        <f t="shared" ca="1" si="339"/>
        <v>0.90897442729363709</v>
      </c>
      <c r="L719" s="30">
        <f t="shared" ca="1" si="311"/>
        <v>3.5501783429454496</v>
      </c>
      <c r="M719" s="30">
        <f t="shared" ca="1" si="320"/>
        <v>0.49940552351516843</v>
      </c>
      <c r="N719" s="30">
        <f t="shared" si="312"/>
        <v>10</v>
      </c>
      <c r="O719" s="56">
        <f t="shared" ca="1" si="321"/>
        <v>0</v>
      </c>
      <c r="P719" s="30">
        <f t="shared" ca="1" si="322"/>
        <v>0.49940552351516843</v>
      </c>
      <c r="Q719" s="30">
        <f t="shared" ca="1" si="323"/>
        <v>7.4821763075237829E-2</v>
      </c>
      <c r="R719" s="30">
        <f t="shared" ca="1" si="324"/>
        <v>-3.5911352333232966</v>
      </c>
      <c r="S719" s="30">
        <f t="shared" ca="1" si="325"/>
        <v>3.1816266410966665</v>
      </c>
      <c r="T719">
        <f t="shared" ca="1" si="326"/>
        <v>11.623601607577303</v>
      </c>
      <c r="U719">
        <f t="shared" ca="1" si="327"/>
        <v>0.90897442729363709</v>
      </c>
      <c r="V719">
        <f t="shared" ca="1" si="328"/>
        <v>8.2623450947379551E-2</v>
      </c>
      <c r="W719" s="30">
        <f t="shared" ca="1" si="329"/>
        <v>1.4083799508088055</v>
      </c>
      <c r="X719" s="30">
        <f t="shared" ca="1" si="313"/>
        <v>3.5501783429454496</v>
      </c>
      <c r="Y719" s="30">
        <f t="shared" ca="1" si="330"/>
        <v>4.9999999999999991</v>
      </c>
      <c r="Z719" s="30">
        <f t="shared" ca="1" si="314"/>
        <v>3.6410338274152498</v>
      </c>
      <c r="AA719" s="30">
        <f t="shared" ca="1" si="315"/>
        <v>3.550136384685886</v>
      </c>
      <c r="AB719">
        <f t="shared" ca="1" si="316"/>
        <v>8.2623450947379551E-2</v>
      </c>
      <c r="AC719">
        <f t="shared" ca="1" si="331"/>
        <v>5.7208477435965594E-7</v>
      </c>
      <c r="AD719">
        <f t="shared" ca="1" si="332"/>
        <v>3.461999999999999E-5</v>
      </c>
      <c r="AE719" s="31">
        <f t="shared" ca="1" si="333"/>
        <v>1.6524690189475912E-2</v>
      </c>
      <c r="AF719" s="32">
        <f t="shared" ca="1" si="317"/>
        <v>1.1523588640679909E-5</v>
      </c>
    </row>
    <row r="720" spans="1:32" x14ac:dyDescent="0.35">
      <c r="A720">
        <f t="shared" si="334"/>
        <v>688</v>
      </c>
      <c r="B720" s="28">
        <f t="shared" si="340"/>
        <v>4.7637120000000571E-3</v>
      </c>
      <c r="C720">
        <f t="shared" si="318"/>
        <v>1</v>
      </c>
      <c r="D720" s="29">
        <f t="shared" si="319"/>
        <v>5</v>
      </c>
      <c r="E720" s="30">
        <f t="shared" ca="1" si="310"/>
        <v>3.6410338274152498</v>
      </c>
      <c r="F720" s="30">
        <f t="shared" ca="1" si="310"/>
        <v>3.550136384685886</v>
      </c>
      <c r="G720" s="30">
        <f t="shared" ca="1" si="335"/>
        <v>-4.8350563790254162</v>
      </c>
      <c r="H720" s="30">
        <f t="shared" ca="1" si="336"/>
        <v>4.2843405698190606</v>
      </c>
      <c r="I720">
        <f t="shared" ca="1" si="337"/>
        <v>21.092788551117536</v>
      </c>
      <c r="J720" s="29">
        <f t="shared" ca="1" si="338"/>
        <v>5</v>
      </c>
      <c r="K720" s="30">
        <f t="shared" ca="1" si="339"/>
        <v>0.90887918173645588</v>
      </c>
      <c r="L720" s="30">
        <f t="shared" ca="1" si="311"/>
        <v>3.5501459092416043</v>
      </c>
      <c r="M720" s="30">
        <f t="shared" ca="1" si="320"/>
        <v>0.49951363586131947</v>
      </c>
      <c r="N720" s="30">
        <f t="shared" si="312"/>
        <v>10</v>
      </c>
      <c r="O720" s="56">
        <f t="shared" ca="1" si="321"/>
        <v>0</v>
      </c>
      <c r="P720" s="30">
        <f t="shared" ca="1" si="322"/>
        <v>0.49951363586131947</v>
      </c>
      <c r="Q720" s="30">
        <f t="shared" ca="1" si="323"/>
        <v>7.4854161723418453E-2</v>
      </c>
      <c r="R720" s="30">
        <f t="shared" ca="1" si="324"/>
        <v>-3.5910824638291179</v>
      </c>
      <c r="S720" s="30">
        <f t="shared" ca="1" si="325"/>
        <v>3.1812539545737524</v>
      </c>
      <c r="T720">
        <f t="shared" ca="1" si="326"/>
        <v>11.623371680191507</v>
      </c>
      <c r="U720">
        <f t="shared" ca="1" si="327"/>
        <v>0.90887918173645588</v>
      </c>
      <c r="V720">
        <f t="shared" ca="1" si="328"/>
        <v>8.2606136699392957E-2</v>
      </c>
      <c r="W720" s="30">
        <f t="shared" ca="1" si="329"/>
        <v>1.4083928175977753</v>
      </c>
      <c r="X720" s="30">
        <f t="shared" ca="1" si="313"/>
        <v>3.5501459092416043</v>
      </c>
      <c r="Y720" s="30">
        <f t="shared" ca="1" si="330"/>
        <v>4.9999999999999991</v>
      </c>
      <c r="Z720" s="30">
        <f t="shared" ca="1" si="314"/>
        <v>3.6409918735522209</v>
      </c>
      <c r="AA720" s="30">
        <f t="shared" ca="1" si="315"/>
        <v>3.5501039553785754</v>
      </c>
      <c r="AB720">
        <f t="shared" ca="1" si="316"/>
        <v>8.2606136699392971E-2</v>
      </c>
      <c r="AC720">
        <f t="shared" ca="1" si="331"/>
        <v>5.7196489050659685E-7</v>
      </c>
      <c r="AD720">
        <f t="shared" ca="1" si="332"/>
        <v>3.461999999999999E-5</v>
      </c>
      <c r="AE720" s="31">
        <f t="shared" ca="1" si="333"/>
        <v>1.6521227339878597E-2</v>
      </c>
      <c r="AF720" s="32">
        <f t="shared" ca="1" si="317"/>
        <v>1.1522513939055575E-5</v>
      </c>
    </row>
    <row r="721" spans="1:32" x14ac:dyDescent="0.35">
      <c r="A721">
        <f t="shared" si="334"/>
        <v>689</v>
      </c>
      <c r="B721" s="28">
        <f t="shared" si="340"/>
        <v>4.7706360000000572E-3</v>
      </c>
      <c r="C721">
        <f t="shared" si="318"/>
        <v>1</v>
      </c>
      <c r="D721" s="29">
        <f t="shared" si="319"/>
        <v>5</v>
      </c>
      <c r="E721" s="30">
        <f t="shared" ca="1" si="310"/>
        <v>3.6409918735522209</v>
      </c>
      <c r="F721" s="30">
        <f t="shared" ca="1" si="310"/>
        <v>3.5501039553785754</v>
      </c>
      <c r="G721" s="30">
        <f t="shared" ca="1" si="335"/>
        <v>-4.8349864559203688</v>
      </c>
      <c r="H721" s="30">
        <f t="shared" ca="1" si="336"/>
        <v>4.2838396371003125</v>
      </c>
      <c r="I721">
        <f t="shared" ca="1" si="337"/>
        <v>21.092379555813242</v>
      </c>
      <c r="J721" s="29">
        <f t="shared" ca="1" si="338"/>
        <v>5</v>
      </c>
      <c r="K721" s="30">
        <f t="shared" ca="1" si="339"/>
        <v>0.90878394634114268</v>
      </c>
      <c r="L721" s="30">
        <f t="shared" ca="1" si="311"/>
        <v>3.5501134789181066</v>
      </c>
      <c r="M721" s="30">
        <f t="shared" ca="1" si="320"/>
        <v>0.49962173693964534</v>
      </c>
      <c r="N721" s="30">
        <f t="shared" si="312"/>
        <v>10</v>
      </c>
      <c r="O721" s="56">
        <f t="shared" ca="1" si="321"/>
        <v>0</v>
      </c>
      <c r="P721" s="30">
        <f t="shared" ca="1" si="322"/>
        <v>0.49962173693964534</v>
      </c>
      <c r="Q721" s="30">
        <f t="shared" ca="1" si="323"/>
        <v>7.4886564006776443E-2</v>
      </c>
      <c r="R721" s="30">
        <f t="shared" ca="1" si="324"/>
        <v>-3.5910296998582565</v>
      </c>
      <c r="S721" s="30">
        <f t="shared" ca="1" si="325"/>
        <v>3.1808813159527061</v>
      </c>
      <c r="T721">
        <f t="shared" ca="1" si="326"/>
        <v>11.623141778882998</v>
      </c>
      <c r="U721">
        <f t="shared" ca="1" si="327"/>
        <v>0.90878394634114268</v>
      </c>
      <c r="V721">
        <f t="shared" ca="1" si="328"/>
        <v>8.2588826112738087E-2</v>
      </c>
      <c r="W721" s="30">
        <f t="shared" ca="1" si="329"/>
        <v>1.4084056832807881</v>
      </c>
      <c r="X721" s="30">
        <f t="shared" ca="1" si="313"/>
        <v>3.5501134789181066</v>
      </c>
      <c r="Y721" s="30">
        <f t="shared" ca="1" si="330"/>
        <v>4.9999999999999911</v>
      </c>
      <c r="Z721" s="30">
        <f t="shared" ca="1" si="314"/>
        <v>3.6409499240852576</v>
      </c>
      <c r="AA721" s="30">
        <f t="shared" ca="1" si="315"/>
        <v>3.5500715294511433</v>
      </c>
      <c r="AB721">
        <f t="shared" ca="1" si="316"/>
        <v>8.2588826112738101E-2</v>
      </c>
      <c r="AC721">
        <f t="shared" ca="1" si="331"/>
        <v>5.718450320045986E-7</v>
      </c>
      <c r="AD721">
        <f t="shared" ca="1" si="332"/>
        <v>3.4619999999999936E-5</v>
      </c>
      <c r="AE721" s="31">
        <f t="shared" ca="1" si="333"/>
        <v>1.6517765222547651E-2</v>
      </c>
      <c r="AF721" s="32">
        <f t="shared" ca="1" si="317"/>
        <v>1.1521439327549153E-5</v>
      </c>
    </row>
    <row r="722" spans="1:32" x14ac:dyDescent="0.35">
      <c r="A722">
        <f t="shared" si="334"/>
        <v>690</v>
      </c>
      <c r="B722" s="28">
        <f t="shared" si="340"/>
        <v>4.7775600000000574E-3</v>
      </c>
      <c r="C722">
        <f t="shared" si="318"/>
        <v>1</v>
      </c>
      <c r="D722" s="29">
        <f t="shared" si="319"/>
        <v>5</v>
      </c>
      <c r="E722" s="30">
        <f t="shared" ca="1" si="310"/>
        <v>3.6409499240852576</v>
      </c>
      <c r="F722" s="30">
        <f t="shared" ca="1" si="310"/>
        <v>3.5500715294511433</v>
      </c>
      <c r="G722" s="30">
        <f t="shared" ca="1" si="335"/>
        <v>-4.834916540142097</v>
      </c>
      <c r="H722" s="30">
        <f t="shared" ca="1" si="336"/>
        <v>4.283338768603298</v>
      </c>
      <c r="I722">
        <f t="shared" ca="1" si="337"/>
        <v>21.091970606884534</v>
      </c>
      <c r="J722" s="29">
        <f t="shared" ca="1" si="338"/>
        <v>5</v>
      </c>
      <c r="K722" s="30">
        <f t="shared" ca="1" si="339"/>
        <v>0.90868872110658838</v>
      </c>
      <c r="L722" s="30">
        <f t="shared" ca="1" si="311"/>
        <v>3.5500810519745989</v>
      </c>
      <c r="M722" s="30">
        <f t="shared" ca="1" si="320"/>
        <v>0.49972982675133765</v>
      </c>
      <c r="N722" s="30">
        <f t="shared" si="312"/>
        <v>10</v>
      </c>
      <c r="O722" s="56">
        <f t="shared" ca="1" si="321"/>
        <v>0</v>
      </c>
      <c r="P722" s="30">
        <f t="shared" ca="1" si="322"/>
        <v>0.49972982675133765</v>
      </c>
      <c r="Q722" s="30">
        <f t="shared" ca="1" si="323"/>
        <v>7.4918969923476575E-2</v>
      </c>
      <c r="R722" s="30">
        <f t="shared" ca="1" si="324"/>
        <v>-3.590976941410124</v>
      </c>
      <c r="S722" s="30">
        <f t="shared" ca="1" si="325"/>
        <v>3.180508725226578</v>
      </c>
      <c r="T722">
        <f t="shared" ca="1" si="326"/>
        <v>11.622911903648578</v>
      </c>
      <c r="U722">
        <f t="shared" ca="1" si="327"/>
        <v>0.90868872110658838</v>
      </c>
      <c r="V722">
        <f t="shared" ca="1" si="328"/>
        <v>8.2571519186632719E-2</v>
      </c>
      <c r="W722" s="30">
        <f t="shared" ca="1" si="329"/>
        <v>1.4084185478579261</v>
      </c>
      <c r="X722" s="30">
        <f t="shared" ca="1" si="313"/>
        <v>3.5500810519745989</v>
      </c>
      <c r="Y722" s="30">
        <f t="shared" ca="1" si="330"/>
        <v>5.0000000000000036</v>
      </c>
      <c r="Z722" s="30">
        <f t="shared" ca="1" si="314"/>
        <v>3.6409079790138912</v>
      </c>
      <c r="AA722" s="30">
        <f t="shared" ca="1" si="315"/>
        <v>3.5500391069032324</v>
      </c>
      <c r="AB722">
        <f t="shared" ca="1" si="316"/>
        <v>8.2571519186632719E-2</v>
      </c>
      <c r="AC722">
        <f t="shared" ca="1" si="331"/>
        <v>5.7172519884824484E-7</v>
      </c>
      <c r="AD722">
        <f t="shared" ca="1" si="332"/>
        <v>3.4620000000000024E-5</v>
      </c>
      <c r="AE722" s="31">
        <f t="shared" ca="1" si="333"/>
        <v>1.6514303837326532E-2</v>
      </c>
      <c r="AF722" s="32">
        <f t="shared" ca="1" si="317"/>
        <v>1.1520364806169132E-5</v>
      </c>
    </row>
    <row r="723" spans="1:32" x14ac:dyDescent="0.35">
      <c r="A723">
        <f t="shared" si="334"/>
        <v>691</v>
      </c>
      <c r="B723" s="28">
        <f t="shared" si="340"/>
        <v>4.7844840000000576E-3</v>
      </c>
      <c r="C723">
        <f t="shared" si="318"/>
        <v>1</v>
      </c>
      <c r="D723" s="29">
        <f t="shared" si="319"/>
        <v>5</v>
      </c>
      <c r="E723" s="30">
        <f t="shared" ca="1" si="310"/>
        <v>3.6409079790138912</v>
      </c>
      <c r="F723" s="30">
        <f t="shared" ca="1" si="310"/>
        <v>3.5500391069032324</v>
      </c>
      <c r="G723" s="30">
        <f t="shared" ca="1" si="335"/>
        <v>-4.8348466316898193</v>
      </c>
      <c r="H723" s="30">
        <f t="shared" ca="1" si="336"/>
        <v>4.2828379643187313</v>
      </c>
      <c r="I723">
        <f t="shared" ca="1" si="337"/>
        <v>21.091561704325734</v>
      </c>
      <c r="J723" s="29">
        <f t="shared" ca="1" si="338"/>
        <v>5</v>
      </c>
      <c r="K723" s="30">
        <f t="shared" ca="1" si="339"/>
        <v>0.90859350603166722</v>
      </c>
      <c r="L723" s="30">
        <f t="shared" ca="1" si="311"/>
        <v>3.5500486284107247</v>
      </c>
      <c r="M723" s="30">
        <f t="shared" ca="1" si="320"/>
        <v>0.49983790529758509</v>
      </c>
      <c r="N723" s="30">
        <f t="shared" si="312"/>
        <v>10</v>
      </c>
      <c r="O723" s="56">
        <f t="shared" ca="1" si="321"/>
        <v>0</v>
      </c>
      <c r="P723" s="30">
        <f t="shared" ca="1" si="322"/>
        <v>0.49983790529758509</v>
      </c>
      <c r="Q723" s="30">
        <f t="shared" ca="1" si="323"/>
        <v>7.4951379471683288E-2</v>
      </c>
      <c r="R723" s="30">
        <f t="shared" ca="1" si="324"/>
        <v>-3.5909241884841325</v>
      </c>
      <c r="S723" s="30">
        <f t="shared" ca="1" si="325"/>
        <v>3.1801361823884324</v>
      </c>
      <c r="T723">
        <f t="shared" ca="1" si="326"/>
        <v>11.622682054485052</v>
      </c>
      <c r="U723">
        <f t="shared" ca="1" si="327"/>
        <v>0.90859350603166722</v>
      </c>
      <c r="V723">
        <f t="shared" ca="1" si="328"/>
        <v>8.2554215920291718E-2</v>
      </c>
      <c r="W723" s="30">
        <f t="shared" ca="1" si="329"/>
        <v>1.4084314113292522</v>
      </c>
      <c r="X723" s="30">
        <f t="shared" ca="1" si="313"/>
        <v>3.5500486284107247</v>
      </c>
      <c r="Y723" s="30">
        <f t="shared" ca="1" si="330"/>
        <v>4.9999999999999929</v>
      </c>
      <c r="Z723" s="30">
        <f t="shared" ca="1" si="314"/>
        <v>3.6408660383376525</v>
      </c>
      <c r="AA723" s="30">
        <f t="shared" ca="1" si="315"/>
        <v>3.550006687734486</v>
      </c>
      <c r="AB723">
        <f t="shared" ca="1" si="316"/>
        <v>8.2554215920291732E-2</v>
      </c>
      <c r="AC723">
        <f t="shared" ca="1" si="331"/>
        <v>5.7160539103209993E-7</v>
      </c>
      <c r="AD723">
        <f t="shared" ca="1" si="332"/>
        <v>3.461999999999995E-5</v>
      </c>
      <c r="AE723" s="31">
        <f t="shared" ca="1" si="333"/>
        <v>1.651084318405837E-2</v>
      </c>
      <c r="AF723" s="32">
        <f t="shared" ca="1" si="317"/>
        <v>1.1519290374924005E-5</v>
      </c>
    </row>
    <row r="724" spans="1:32" x14ac:dyDescent="0.35">
      <c r="A724">
        <f t="shared" si="334"/>
        <v>692</v>
      </c>
      <c r="B724" s="28">
        <f t="shared" si="340"/>
        <v>4.7914080000000577E-3</v>
      </c>
      <c r="C724">
        <f t="shared" si="318"/>
        <v>1</v>
      </c>
      <c r="D724" s="29">
        <f t="shared" si="319"/>
        <v>5</v>
      </c>
      <c r="E724" s="30">
        <f t="shared" ca="1" si="310"/>
        <v>3.6408660383376525</v>
      </c>
      <c r="F724" s="30">
        <f t="shared" ca="1" si="310"/>
        <v>3.550006687734486</v>
      </c>
      <c r="G724" s="30">
        <f t="shared" ca="1" si="335"/>
        <v>-4.8347767305627549</v>
      </c>
      <c r="H724" s="30">
        <f t="shared" ca="1" si="336"/>
        <v>4.2823372242373257</v>
      </c>
      <c r="I724">
        <f t="shared" ca="1" si="337"/>
        <v>21.091152848131173</v>
      </c>
      <c r="J724" s="29">
        <f t="shared" ca="1" si="338"/>
        <v>5</v>
      </c>
      <c r="K724" s="30">
        <f t="shared" ca="1" si="339"/>
        <v>0.90849830111527008</v>
      </c>
      <c r="L724" s="30">
        <f t="shared" ca="1" si="311"/>
        <v>3.5500162082261255</v>
      </c>
      <c r="M724" s="30">
        <f t="shared" ca="1" si="320"/>
        <v>0.49994597257958223</v>
      </c>
      <c r="N724" s="30">
        <f t="shared" si="312"/>
        <v>10</v>
      </c>
      <c r="O724" s="56">
        <f t="shared" ca="1" si="321"/>
        <v>0</v>
      </c>
      <c r="P724" s="30">
        <f t="shared" ca="1" si="322"/>
        <v>0.49994597257958223</v>
      </c>
      <c r="Q724" s="30">
        <f t="shared" ca="1" si="323"/>
        <v>7.4983792649563313E-2</v>
      </c>
      <c r="R724" s="30">
        <f t="shared" ca="1" si="324"/>
        <v>-3.5908714410796945</v>
      </c>
      <c r="S724" s="30">
        <f t="shared" ca="1" si="325"/>
        <v>3.1797636874313118</v>
      </c>
      <c r="T724">
        <f t="shared" ca="1" si="326"/>
        <v>11.622452231389236</v>
      </c>
      <c r="U724">
        <f t="shared" ca="1" si="327"/>
        <v>0.90849830111527008</v>
      </c>
      <c r="V724">
        <f t="shared" ca="1" si="328"/>
        <v>8.2536916312933195E-2</v>
      </c>
      <c r="W724" s="30">
        <f t="shared" ca="1" si="329"/>
        <v>1.4084442736948524</v>
      </c>
      <c r="X724" s="30">
        <f t="shared" ca="1" si="313"/>
        <v>3.5500162082261255</v>
      </c>
      <c r="Y724" s="30">
        <f t="shared" ca="1" si="330"/>
        <v>4.9999999999999991</v>
      </c>
      <c r="Z724" s="30">
        <f t="shared" ca="1" si="314"/>
        <v>3.6408241020560732</v>
      </c>
      <c r="AA724" s="30">
        <f t="shared" ca="1" si="315"/>
        <v>3.5499742719445462</v>
      </c>
      <c r="AB724">
        <f t="shared" ca="1" si="316"/>
        <v>8.2536916312933195E-2</v>
      </c>
      <c r="AC724">
        <f t="shared" ca="1" si="331"/>
        <v>5.7148560855074934E-7</v>
      </c>
      <c r="AD724">
        <f t="shared" ca="1" si="332"/>
        <v>3.461999999999999E-5</v>
      </c>
      <c r="AE724" s="31">
        <f t="shared" ca="1" si="333"/>
        <v>1.650738326258664E-2</v>
      </c>
      <c r="AF724" s="32">
        <f t="shared" ca="1" si="317"/>
        <v>1.1518216033700288E-5</v>
      </c>
    </row>
    <row r="725" spans="1:32" x14ac:dyDescent="0.35">
      <c r="A725">
        <f t="shared" si="334"/>
        <v>693</v>
      </c>
      <c r="B725" s="28">
        <f t="shared" si="340"/>
        <v>4.7983320000000579E-3</v>
      </c>
      <c r="C725">
        <f t="shared" si="318"/>
        <v>1</v>
      </c>
      <c r="D725" s="29">
        <f t="shared" si="319"/>
        <v>5</v>
      </c>
      <c r="E725" s="30">
        <f t="shared" ref="E725:F788" ca="1" si="341">Z724</f>
        <v>3.6408241020560732</v>
      </c>
      <c r="F725" s="30">
        <f t="shared" ca="1" si="341"/>
        <v>3.5499742719445462</v>
      </c>
      <c r="G725" s="30">
        <f t="shared" ca="1" si="335"/>
        <v>-4.8347068367601223</v>
      </c>
      <c r="H725" s="30">
        <f t="shared" ca="1" si="336"/>
        <v>4.2818365483498013</v>
      </c>
      <c r="I725">
        <f t="shared" ca="1" si="337"/>
        <v>21.090744038295174</v>
      </c>
      <c r="J725" s="29">
        <f t="shared" ca="1" si="338"/>
        <v>5</v>
      </c>
      <c r="K725" s="30">
        <f t="shared" ca="1" si="339"/>
        <v>0.90840310635627786</v>
      </c>
      <c r="L725" s="30">
        <f t="shared" ca="1" si="311"/>
        <v>3.5499837914204453</v>
      </c>
      <c r="M725" s="30">
        <f t="shared" ca="1" si="320"/>
        <v>0.50005402859851633</v>
      </c>
      <c r="N725" s="30">
        <f t="shared" si="312"/>
        <v>10</v>
      </c>
      <c r="O725" s="56">
        <f t="shared" ca="1" si="321"/>
        <v>0</v>
      </c>
      <c r="P725" s="30">
        <f t="shared" ca="1" si="322"/>
        <v>0.50005402859851633</v>
      </c>
      <c r="Q725" s="30">
        <f t="shared" ca="1" si="323"/>
        <v>7.5016209455281743E-2</v>
      </c>
      <c r="R725" s="30">
        <f t="shared" ca="1" si="324"/>
        <v>-3.5908186991962214</v>
      </c>
      <c r="S725" s="30">
        <f t="shared" ca="1" si="325"/>
        <v>3.1793912403482851</v>
      </c>
      <c r="T725">
        <f t="shared" ca="1" si="326"/>
        <v>11.62222243435793</v>
      </c>
      <c r="U725">
        <f t="shared" ca="1" si="327"/>
        <v>0.90840310635627786</v>
      </c>
      <c r="V725">
        <f t="shared" ca="1" si="328"/>
        <v>8.2519620363773499E-2</v>
      </c>
      <c r="W725" s="30">
        <f t="shared" ca="1" si="329"/>
        <v>1.4084571349547943</v>
      </c>
      <c r="X725" s="30">
        <f t="shared" ca="1" si="313"/>
        <v>3.5499837914204453</v>
      </c>
      <c r="Y725" s="30">
        <f t="shared" ca="1" si="330"/>
        <v>4.9999999999999982</v>
      </c>
      <c r="Z725" s="30">
        <f t="shared" ca="1" si="314"/>
        <v>3.6407821701686838</v>
      </c>
      <c r="AA725" s="30">
        <f t="shared" ca="1" si="315"/>
        <v>3.5499418595330559</v>
      </c>
      <c r="AB725">
        <f t="shared" ca="1" si="316"/>
        <v>8.2519620363773513E-2</v>
      </c>
      <c r="AC725">
        <f t="shared" ca="1" si="331"/>
        <v>5.713658513987677E-7</v>
      </c>
      <c r="AD725">
        <f t="shared" ca="1" si="332"/>
        <v>3.4619999999999984E-5</v>
      </c>
      <c r="AE725" s="31">
        <f t="shared" ca="1" si="333"/>
        <v>1.6503924072754708E-2</v>
      </c>
      <c r="AF725" s="32">
        <f t="shared" ca="1" si="317"/>
        <v>1.1517141782750415E-5</v>
      </c>
    </row>
    <row r="726" spans="1:32" x14ac:dyDescent="0.35">
      <c r="A726">
        <f t="shared" si="334"/>
        <v>694</v>
      </c>
      <c r="B726" s="28">
        <f t="shared" si="340"/>
        <v>4.8052560000000581E-3</v>
      </c>
      <c r="C726">
        <f t="shared" si="318"/>
        <v>1</v>
      </c>
      <c r="D726" s="29">
        <f t="shared" si="319"/>
        <v>5</v>
      </c>
      <c r="E726" s="30">
        <f t="shared" ca="1" si="341"/>
        <v>3.6407821701686838</v>
      </c>
      <c r="F726" s="30">
        <f t="shared" ca="1" si="341"/>
        <v>3.5499418595330559</v>
      </c>
      <c r="G726" s="30">
        <f t="shared" ca="1" si="335"/>
        <v>-4.8346369502811397</v>
      </c>
      <c r="H726" s="30">
        <f t="shared" ca="1" si="336"/>
        <v>4.2813359366468671</v>
      </c>
      <c r="I726">
        <f t="shared" ca="1" si="337"/>
        <v>21.090335274812055</v>
      </c>
      <c r="J726" s="29">
        <f t="shared" ca="1" si="338"/>
        <v>5</v>
      </c>
      <c r="K726" s="30">
        <f t="shared" ca="1" si="339"/>
        <v>0.90830792175357478</v>
      </c>
      <c r="L726" s="30">
        <f t="shared" ca="1" si="311"/>
        <v>3.5499513779933265</v>
      </c>
      <c r="M726" s="30">
        <f t="shared" ca="1" si="320"/>
        <v>0.50016207335557894</v>
      </c>
      <c r="N726" s="30">
        <f t="shared" si="312"/>
        <v>10</v>
      </c>
      <c r="O726" s="56">
        <f t="shared" ca="1" si="321"/>
        <v>0</v>
      </c>
      <c r="P726" s="30">
        <f t="shared" ca="1" si="322"/>
        <v>0.50016207335557894</v>
      </c>
      <c r="Q726" s="30">
        <f t="shared" ca="1" si="323"/>
        <v>7.5048629887005447E-2</v>
      </c>
      <c r="R726" s="30">
        <f t="shared" ca="1" si="324"/>
        <v>-3.5907659628331259</v>
      </c>
      <c r="S726" s="30">
        <f t="shared" ca="1" si="325"/>
        <v>3.179018841132407</v>
      </c>
      <c r="T726">
        <f t="shared" ca="1" si="326"/>
        <v>11.621992663387942</v>
      </c>
      <c r="U726">
        <f t="shared" ca="1" si="327"/>
        <v>0.90830792175357478</v>
      </c>
      <c r="V726">
        <f t="shared" ca="1" si="328"/>
        <v>8.2502328072029812E-2</v>
      </c>
      <c r="W726" s="30">
        <f t="shared" ca="1" si="329"/>
        <v>1.4084699951091537</v>
      </c>
      <c r="X726" s="30">
        <f t="shared" ca="1" si="313"/>
        <v>3.5499513779933265</v>
      </c>
      <c r="Y726" s="30">
        <f t="shared" ca="1" si="330"/>
        <v>4.9999999999999938</v>
      </c>
      <c r="Z726" s="30">
        <f t="shared" ca="1" si="314"/>
        <v>3.6407402426750157</v>
      </c>
      <c r="AA726" s="30">
        <f t="shared" ca="1" si="315"/>
        <v>3.5499094504996584</v>
      </c>
      <c r="AB726">
        <f t="shared" ca="1" si="316"/>
        <v>8.2502328072029812E-2</v>
      </c>
      <c r="AC726">
        <f t="shared" ca="1" si="331"/>
        <v>5.7124611957073433E-7</v>
      </c>
      <c r="AD726">
        <f t="shared" ca="1" si="332"/>
        <v>3.4619999999999957E-5</v>
      </c>
      <c r="AE726" s="31">
        <f t="shared" ca="1" si="333"/>
        <v>1.6500465614405983E-2</v>
      </c>
      <c r="AF726" s="32">
        <f t="shared" ca="1" si="317"/>
        <v>1.1516067621838928E-5</v>
      </c>
    </row>
    <row r="727" spans="1:32" x14ac:dyDescent="0.35">
      <c r="A727">
        <f t="shared" si="334"/>
        <v>695</v>
      </c>
      <c r="B727" s="28">
        <f t="shared" si="340"/>
        <v>4.8121800000000582E-3</v>
      </c>
      <c r="C727">
        <f t="shared" si="318"/>
        <v>1</v>
      </c>
      <c r="D727" s="29">
        <f t="shared" si="319"/>
        <v>5</v>
      </c>
      <c r="E727" s="30">
        <f t="shared" ca="1" si="341"/>
        <v>3.6407402426750157</v>
      </c>
      <c r="F727" s="30">
        <f t="shared" ca="1" si="341"/>
        <v>3.5499094504996584</v>
      </c>
      <c r="G727" s="30">
        <f t="shared" ca="1" si="335"/>
        <v>-4.8345670711250257</v>
      </c>
      <c r="H727" s="30">
        <f t="shared" ca="1" si="336"/>
        <v>4.280835389119245</v>
      </c>
      <c r="I727">
        <f t="shared" ca="1" si="337"/>
        <v>21.089926557676144</v>
      </c>
      <c r="J727" s="29">
        <f t="shared" ca="1" si="338"/>
        <v>5</v>
      </c>
      <c r="K727" s="30">
        <f t="shared" ca="1" si="339"/>
        <v>0.90821274730604507</v>
      </c>
      <c r="L727" s="30">
        <f t="shared" ca="1" si="311"/>
        <v>3.5499189679444112</v>
      </c>
      <c r="M727" s="30">
        <f t="shared" ca="1" si="320"/>
        <v>0.50027010685196327</v>
      </c>
      <c r="N727" s="30">
        <f t="shared" si="312"/>
        <v>10</v>
      </c>
      <c r="O727" s="56">
        <f t="shared" ca="1" si="321"/>
        <v>0</v>
      </c>
      <c r="P727" s="30">
        <f t="shared" ca="1" si="322"/>
        <v>0.50027010685196327</v>
      </c>
      <c r="Q727" s="30">
        <f t="shared" ca="1" si="323"/>
        <v>7.5081053942902418E-2</v>
      </c>
      <c r="R727" s="30">
        <f t="shared" ca="1" si="324"/>
        <v>-3.5907132319898194</v>
      </c>
      <c r="S727" s="30">
        <f t="shared" ca="1" si="325"/>
        <v>3.1786464897767273</v>
      </c>
      <c r="T727">
        <f t="shared" ca="1" si="326"/>
        <v>11.621762918476085</v>
      </c>
      <c r="U727">
        <f t="shared" ca="1" si="327"/>
        <v>0.90821274730604507</v>
      </c>
      <c r="V727">
        <f t="shared" ca="1" si="328"/>
        <v>8.2485039436919413E-2</v>
      </c>
      <c r="W727" s="30">
        <f t="shared" ca="1" si="329"/>
        <v>1.4084828541580083</v>
      </c>
      <c r="X727" s="30">
        <f t="shared" ca="1" si="313"/>
        <v>3.5499189679444112</v>
      </c>
      <c r="Y727" s="30">
        <f t="shared" ca="1" si="330"/>
        <v>4.9999999999999956</v>
      </c>
      <c r="Z727" s="30">
        <f t="shared" ca="1" si="314"/>
        <v>3.6406983195746001</v>
      </c>
      <c r="AA727" s="30">
        <f t="shared" ca="1" si="315"/>
        <v>3.5498770448439956</v>
      </c>
      <c r="AB727">
        <f t="shared" ca="1" si="316"/>
        <v>8.2485039436919413E-2</v>
      </c>
      <c r="AC727">
        <f t="shared" ca="1" si="331"/>
        <v>5.7112641306122991E-7</v>
      </c>
      <c r="AD727">
        <f t="shared" ca="1" si="332"/>
        <v>3.4619999999999963E-5</v>
      </c>
      <c r="AE727" s="31">
        <f t="shared" ca="1" si="333"/>
        <v>1.6497007887383897E-2</v>
      </c>
      <c r="AF727" s="32">
        <f t="shared" ca="1" si="317"/>
        <v>1.1514993551096285E-5</v>
      </c>
    </row>
    <row r="728" spans="1:32" x14ac:dyDescent="0.35">
      <c r="A728">
        <f t="shared" si="334"/>
        <v>696</v>
      </c>
      <c r="B728" s="28">
        <f t="shared" si="340"/>
        <v>4.8191040000000584E-3</v>
      </c>
      <c r="C728">
        <f t="shared" si="318"/>
        <v>1</v>
      </c>
      <c r="D728" s="29">
        <f t="shared" si="319"/>
        <v>5</v>
      </c>
      <c r="E728" s="30">
        <f t="shared" ca="1" si="341"/>
        <v>3.6406983195746001</v>
      </c>
      <c r="F728" s="30">
        <f t="shared" ca="1" si="341"/>
        <v>3.5498770448439956</v>
      </c>
      <c r="G728" s="30">
        <f t="shared" ca="1" si="335"/>
        <v>-4.8344971992910004</v>
      </c>
      <c r="H728" s="30">
        <f t="shared" ca="1" si="336"/>
        <v>4.2803349057576536</v>
      </c>
      <c r="I728">
        <f t="shared" ca="1" si="337"/>
        <v>21.089517886881779</v>
      </c>
      <c r="J728" s="29">
        <f t="shared" ca="1" si="338"/>
        <v>5</v>
      </c>
      <c r="K728" s="30">
        <f t="shared" ca="1" si="339"/>
        <v>0.90811758301257295</v>
      </c>
      <c r="L728" s="30">
        <f t="shared" ca="1" si="311"/>
        <v>3.5498865612733428</v>
      </c>
      <c r="M728" s="30">
        <f t="shared" ca="1" si="320"/>
        <v>0.50037812908885804</v>
      </c>
      <c r="N728" s="30">
        <f t="shared" si="312"/>
        <v>10</v>
      </c>
      <c r="O728" s="56">
        <f t="shared" ca="1" si="321"/>
        <v>0</v>
      </c>
      <c r="P728" s="30">
        <f t="shared" ca="1" si="322"/>
        <v>0.50037812908885804</v>
      </c>
      <c r="Q728" s="30">
        <f t="shared" ca="1" si="323"/>
        <v>7.511348162113976E-2</v>
      </c>
      <c r="R728" s="30">
        <f t="shared" ca="1" si="324"/>
        <v>-3.5906605066657145</v>
      </c>
      <c r="S728" s="30">
        <f t="shared" ca="1" si="325"/>
        <v>3.1782741862743125</v>
      </c>
      <c r="T728">
        <f t="shared" ca="1" si="326"/>
        <v>11.62153319961916</v>
      </c>
      <c r="U728">
        <f t="shared" ca="1" si="327"/>
        <v>0.90811758301257295</v>
      </c>
      <c r="V728">
        <f t="shared" ca="1" si="328"/>
        <v>8.2467754457659734E-2</v>
      </c>
      <c r="W728" s="30">
        <f t="shared" ca="1" si="329"/>
        <v>1.408495712101431</v>
      </c>
      <c r="X728" s="30">
        <f t="shared" ca="1" si="313"/>
        <v>3.5498865612733428</v>
      </c>
      <c r="Y728" s="30">
        <f t="shared" ca="1" si="330"/>
        <v>4.9999999999999973</v>
      </c>
      <c r="Z728" s="30">
        <f t="shared" ca="1" si="314"/>
        <v>3.6406564008669684</v>
      </c>
      <c r="AA728" s="30">
        <f t="shared" ca="1" si="315"/>
        <v>3.5498446425657111</v>
      </c>
      <c r="AB728">
        <f t="shared" ca="1" si="316"/>
        <v>8.2467754457659748E-2</v>
      </c>
      <c r="AC728">
        <f t="shared" ca="1" si="331"/>
        <v>5.7100673186483607E-7</v>
      </c>
      <c r="AD728">
        <f t="shared" ca="1" si="332"/>
        <v>3.4619999999999977E-5</v>
      </c>
      <c r="AE728" s="31">
        <f t="shared" ca="1" si="333"/>
        <v>1.6493550891531959E-2</v>
      </c>
      <c r="AF728" s="32">
        <f t="shared" ca="1" si="317"/>
        <v>1.1513919570408995E-5</v>
      </c>
    </row>
    <row r="729" spans="1:32" x14ac:dyDescent="0.35">
      <c r="A729">
        <f t="shared" si="334"/>
        <v>697</v>
      </c>
      <c r="B729" s="28">
        <f t="shared" si="340"/>
        <v>4.8260280000000585E-3</v>
      </c>
      <c r="C729">
        <f t="shared" si="318"/>
        <v>1</v>
      </c>
      <c r="D729" s="29">
        <f t="shared" si="319"/>
        <v>5</v>
      </c>
      <c r="E729" s="30">
        <f t="shared" ca="1" si="341"/>
        <v>3.6406564008669684</v>
      </c>
      <c r="F729" s="30">
        <f t="shared" ca="1" si="341"/>
        <v>3.5498446425657111</v>
      </c>
      <c r="G729" s="30">
        <f t="shared" ca="1" si="335"/>
        <v>-4.8344273347782805</v>
      </c>
      <c r="H729" s="30">
        <f t="shared" ca="1" si="336"/>
        <v>4.2798344865528151</v>
      </c>
      <c r="I729">
        <f t="shared" ca="1" si="337"/>
        <v>21.089109262423261</v>
      </c>
      <c r="J729" s="29">
        <f t="shared" ca="1" si="338"/>
        <v>5</v>
      </c>
      <c r="K729" s="30">
        <f t="shared" ca="1" si="339"/>
        <v>0.90802242887204265</v>
      </c>
      <c r="L729" s="30">
        <f t="shared" ca="1" si="311"/>
        <v>3.5498541579797642</v>
      </c>
      <c r="M729" s="30">
        <f t="shared" ca="1" si="320"/>
        <v>0.50048614006745318</v>
      </c>
      <c r="N729" s="30">
        <f t="shared" si="312"/>
        <v>10</v>
      </c>
      <c r="O729" s="56">
        <f t="shared" ca="1" si="321"/>
        <v>0</v>
      </c>
      <c r="P729" s="30">
        <f t="shared" ca="1" si="322"/>
        <v>0.50048614006745318</v>
      </c>
      <c r="Q729" s="30">
        <f t="shared" ca="1" si="323"/>
        <v>7.5145912919885496E-2</v>
      </c>
      <c r="R729" s="30">
        <f t="shared" ca="1" si="324"/>
        <v>-3.5906077868602231</v>
      </c>
      <c r="S729" s="30">
        <f t="shared" ca="1" si="325"/>
        <v>3.1779019306182246</v>
      </c>
      <c r="T729">
        <f t="shared" ca="1" si="326"/>
        <v>11.621303506813979</v>
      </c>
      <c r="U729">
        <f t="shared" ca="1" si="327"/>
        <v>0.90802242887204265</v>
      </c>
      <c r="V729">
        <f t="shared" ca="1" si="328"/>
        <v>8.2450473133468372E-2</v>
      </c>
      <c r="W729" s="30">
        <f t="shared" ca="1" si="329"/>
        <v>1.4085085689394958</v>
      </c>
      <c r="X729" s="30">
        <f t="shared" ca="1" si="313"/>
        <v>3.5498541579797642</v>
      </c>
      <c r="Y729" s="30">
        <f t="shared" ca="1" si="330"/>
        <v>4.9999999999999964</v>
      </c>
      <c r="Z729" s="30">
        <f t="shared" ca="1" si="314"/>
        <v>3.6406144865516517</v>
      </c>
      <c r="AA729" s="30">
        <f t="shared" ca="1" si="315"/>
        <v>3.5498122436644475</v>
      </c>
      <c r="AB729">
        <f t="shared" ca="1" si="316"/>
        <v>8.2450473133468372E-2</v>
      </c>
      <c r="AC729">
        <f t="shared" ca="1" si="331"/>
        <v>5.7088707597613499E-7</v>
      </c>
      <c r="AD729">
        <f t="shared" ca="1" si="332"/>
        <v>3.461999999999997E-5</v>
      </c>
      <c r="AE729" s="31">
        <f t="shared" ca="1" si="333"/>
        <v>1.6490094626693687E-2</v>
      </c>
      <c r="AF729" s="32">
        <f t="shared" ca="1" si="317"/>
        <v>1.151284567990752E-5</v>
      </c>
    </row>
    <row r="730" spans="1:32" x14ac:dyDescent="0.35">
      <c r="A730">
        <f t="shared" si="334"/>
        <v>698</v>
      </c>
      <c r="B730" s="28">
        <f t="shared" si="340"/>
        <v>4.8329520000000587E-3</v>
      </c>
      <c r="C730">
        <f t="shared" si="318"/>
        <v>1</v>
      </c>
      <c r="D730" s="29">
        <f t="shared" si="319"/>
        <v>5</v>
      </c>
      <c r="E730" s="30">
        <f t="shared" ca="1" si="341"/>
        <v>3.6406144865516517</v>
      </c>
      <c r="F730" s="30">
        <f t="shared" ca="1" si="341"/>
        <v>3.5498122436644475</v>
      </c>
      <c r="G730" s="30">
        <f t="shared" ca="1" si="335"/>
        <v>-4.8343574775860869</v>
      </c>
      <c r="H730" s="30">
        <f t="shared" ca="1" si="336"/>
        <v>4.2793341314954478</v>
      </c>
      <c r="I730">
        <f t="shared" ca="1" si="337"/>
        <v>21.088700684294942</v>
      </c>
      <c r="J730" s="29">
        <f t="shared" ca="1" si="338"/>
        <v>5</v>
      </c>
      <c r="K730" s="30">
        <f t="shared" ca="1" si="339"/>
        <v>0.9079272848833384</v>
      </c>
      <c r="L730" s="30">
        <f t="shared" ca="1" si="311"/>
        <v>3.549821758063318</v>
      </c>
      <c r="M730" s="30">
        <f t="shared" ca="1" si="320"/>
        <v>0.50059413978894063</v>
      </c>
      <c r="N730" s="30">
        <f t="shared" si="312"/>
        <v>10</v>
      </c>
      <c r="O730" s="56">
        <f t="shared" ca="1" si="321"/>
        <v>0</v>
      </c>
      <c r="P730" s="30">
        <f t="shared" ca="1" si="322"/>
        <v>0.50059413978894063</v>
      </c>
      <c r="Q730" s="30">
        <f t="shared" ca="1" si="323"/>
        <v>7.5178347837308826E-2</v>
      </c>
      <c r="R730" s="30">
        <f t="shared" ca="1" si="324"/>
        <v>-3.5905550725727577</v>
      </c>
      <c r="S730" s="30">
        <f t="shared" ca="1" si="325"/>
        <v>3.1775297228015202</v>
      </c>
      <c r="T730">
        <f t="shared" ca="1" si="326"/>
        <v>11.621073840057354</v>
      </c>
      <c r="U730">
        <f t="shared" ca="1" si="327"/>
        <v>0.9079272848833384</v>
      </c>
      <c r="V730">
        <f t="shared" ca="1" si="328"/>
        <v>8.2433195463563064E-2</v>
      </c>
      <c r="W730" s="30">
        <f t="shared" ca="1" si="329"/>
        <v>1.408521424672279</v>
      </c>
      <c r="X730" s="30">
        <f t="shared" ca="1" si="313"/>
        <v>3.549821758063318</v>
      </c>
      <c r="Y730" s="30">
        <f t="shared" ca="1" si="330"/>
        <v>4.9999999999999991</v>
      </c>
      <c r="Z730" s="30">
        <f t="shared" ca="1" si="314"/>
        <v>3.6405725766281813</v>
      </c>
      <c r="AA730" s="30">
        <f t="shared" ca="1" si="315"/>
        <v>3.5497798481398477</v>
      </c>
      <c r="AB730">
        <f t="shared" ca="1" si="316"/>
        <v>8.2433195463563078E-2</v>
      </c>
      <c r="AC730">
        <f t="shared" ca="1" si="331"/>
        <v>5.7076744538971072E-7</v>
      </c>
      <c r="AD730">
        <f t="shared" ca="1" si="332"/>
        <v>3.461999999999999E-5</v>
      </c>
      <c r="AE730" s="31">
        <f t="shared" ca="1" si="333"/>
        <v>1.648663909271262E-2</v>
      </c>
      <c r="AF730" s="32">
        <f t="shared" ca="1" si="317"/>
        <v>1.1511771879478364E-5</v>
      </c>
    </row>
    <row r="731" spans="1:32" x14ac:dyDescent="0.35">
      <c r="A731">
        <f t="shared" si="334"/>
        <v>699</v>
      </c>
      <c r="B731" s="28">
        <f t="shared" si="340"/>
        <v>4.8398760000000589E-3</v>
      </c>
      <c r="C731">
        <f t="shared" si="318"/>
        <v>1</v>
      </c>
      <c r="D731" s="29">
        <f t="shared" si="319"/>
        <v>5</v>
      </c>
      <c r="E731" s="30">
        <f t="shared" ca="1" si="341"/>
        <v>3.6405725766281813</v>
      </c>
      <c r="F731" s="30">
        <f t="shared" ca="1" si="341"/>
        <v>3.5497798481398477</v>
      </c>
      <c r="G731" s="30">
        <f t="shared" ca="1" si="335"/>
        <v>-4.8342876277136364</v>
      </c>
      <c r="H731" s="30">
        <f t="shared" ca="1" si="336"/>
        <v>4.2788338405762794</v>
      </c>
      <c r="I731">
        <f t="shared" ca="1" si="337"/>
        <v>21.088292152491121</v>
      </c>
      <c r="J731" s="29">
        <f t="shared" ca="1" si="338"/>
        <v>5</v>
      </c>
      <c r="K731" s="30">
        <f t="shared" ca="1" si="339"/>
        <v>0.90783215104534443</v>
      </c>
      <c r="L731" s="30">
        <f t="shared" ca="1" si="311"/>
        <v>3.5497893615236471</v>
      </c>
      <c r="M731" s="30">
        <f t="shared" ca="1" si="320"/>
        <v>0.50070212825451033</v>
      </c>
      <c r="N731" s="30">
        <f t="shared" si="312"/>
        <v>10</v>
      </c>
      <c r="O731" s="56">
        <f t="shared" ca="1" si="321"/>
        <v>0</v>
      </c>
      <c r="P731" s="30">
        <f t="shared" ca="1" si="322"/>
        <v>0.50070212825451033</v>
      </c>
      <c r="Q731" s="30">
        <f t="shared" ca="1" si="323"/>
        <v>7.5210786371578825E-2</v>
      </c>
      <c r="R731" s="30">
        <f t="shared" ca="1" si="324"/>
        <v>-3.5905023638027305</v>
      </c>
      <c r="S731" s="30">
        <f t="shared" ca="1" si="325"/>
        <v>3.1771575628172632</v>
      </c>
      <c r="T731">
        <f t="shared" ca="1" si="326"/>
        <v>11.62084419934609</v>
      </c>
      <c r="U731">
        <f t="shared" ca="1" si="327"/>
        <v>0.90783215104534443</v>
      </c>
      <c r="V731">
        <f t="shared" ca="1" si="328"/>
        <v>8.2415921447161714E-2</v>
      </c>
      <c r="W731" s="30">
        <f t="shared" ca="1" si="329"/>
        <v>1.4085342792998548</v>
      </c>
      <c r="X731" s="30">
        <f t="shared" ca="1" si="313"/>
        <v>3.5497893615236471</v>
      </c>
      <c r="Y731" s="30">
        <f t="shared" ca="1" si="330"/>
        <v>5.0000000000000018</v>
      </c>
      <c r="Z731" s="30">
        <f t="shared" ca="1" si="314"/>
        <v>3.640530671096089</v>
      </c>
      <c r="AA731" s="30">
        <f t="shared" ca="1" si="315"/>
        <v>3.5497474559915547</v>
      </c>
      <c r="AB731">
        <f t="shared" ca="1" si="316"/>
        <v>8.2415921447161714E-2</v>
      </c>
      <c r="AC731">
        <f t="shared" ca="1" si="331"/>
        <v>5.7064784010014766E-7</v>
      </c>
      <c r="AD731">
        <f t="shared" ca="1" si="332"/>
        <v>3.4620000000000011E-5</v>
      </c>
      <c r="AE731" s="31">
        <f t="shared" ca="1" si="333"/>
        <v>1.6483184289432337E-2</v>
      </c>
      <c r="AF731" s="32">
        <f t="shared" ca="1" si="317"/>
        <v>1.1510698169130004E-5</v>
      </c>
    </row>
    <row r="732" spans="1:32" x14ac:dyDescent="0.35">
      <c r="A732">
        <f t="shared" si="334"/>
        <v>700</v>
      </c>
      <c r="B732" s="28">
        <f t="shared" si="340"/>
        <v>4.846800000000059E-3</v>
      </c>
      <c r="C732">
        <f t="shared" si="318"/>
        <v>1</v>
      </c>
      <c r="D732" s="29">
        <f t="shared" si="319"/>
        <v>5</v>
      </c>
      <c r="E732" s="30">
        <f t="shared" ca="1" si="341"/>
        <v>3.640530671096089</v>
      </c>
      <c r="F732" s="30">
        <f t="shared" ca="1" si="341"/>
        <v>3.5497474559915547</v>
      </c>
      <c r="G732" s="30">
        <f t="shared" ca="1" si="335"/>
        <v>-4.8342177851601491</v>
      </c>
      <c r="H732" s="30">
        <f t="shared" ca="1" si="336"/>
        <v>4.2783336137860335</v>
      </c>
      <c r="I732">
        <f t="shared" ca="1" si="337"/>
        <v>21.087883667006146</v>
      </c>
      <c r="J732" s="29">
        <f t="shared" ca="1" si="338"/>
        <v>5</v>
      </c>
      <c r="K732" s="30">
        <f t="shared" ca="1" si="339"/>
        <v>0.90773702735694495</v>
      </c>
      <c r="L732" s="30">
        <f t="shared" ca="1" si="311"/>
        <v>3.5497569683603944</v>
      </c>
      <c r="M732" s="30">
        <f t="shared" ca="1" si="320"/>
        <v>0.50081010546535243</v>
      </c>
      <c r="N732" s="30">
        <f t="shared" si="312"/>
        <v>10</v>
      </c>
      <c r="O732" s="56">
        <f t="shared" ca="1" si="321"/>
        <v>0</v>
      </c>
      <c r="P732" s="30">
        <f t="shared" ca="1" si="322"/>
        <v>0.50081010546535243</v>
      </c>
      <c r="Q732" s="30">
        <f t="shared" ca="1" si="323"/>
        <v>7.5243228520865221E-2</v>
      </c>
      <c r="R732" s="30">
        <f t="shared" ca="1" si="324"/>
        <v>-3.5904496605495537</v>
      </c>
      <c r="S732" s="30">
        <f t="shared" ca="1" si="325"/>
        <v>3.1767854506585174</v>
      </c>
      <c r="T732">
        <f t="shared" ca="1" si="326"/>
        <v>11.620614584676998</v>
      </c>
      <c r="U732">
        <f t="shared" ca="1" si="327"/>
        <v>0.90773702735694495</v>
      </c>
      <c r="V732">
        <f t="shared" ca="1" si="328"/>
        <v>8.2398651083482294E-2</v>
      </c>
      <c r="W732" s="30">
        <f t="shared" ca="1" si="329"/>
        <v>1.4085471328222974</v>
      </c>
      <c r="X732" s="30">
        <f t="shared" ca="1" si="313"/>
        <v>3.5497569683603944</v>
      </c>
      <c r="Y732" s="30">
        <f t="shared" ca="1" si="330"/>
        <v>5.0000000000000044</v>
      </c>
      <c r="Z732" s="30">
        <f t="shared" ca="1" si="314"/>
        <v>3.640488769954906</v>
      </c>
      <c r="AA732" s="30">
        <f t="shared" ca="1" si="315"/>
        <v>3.5497150672192115</v>
      </c>
      <c r="AB732">
        <f t="shared" ca="1" si="316"/>
        <v>8.2398651083482308E-2</v>
      </c>
      <c r="AC732">
        <f t="shared" ca="1" si="331"/>
        <v>5.7052826010203147E-7</v>
      </c>
      <c r="AD732">
        <f t="shared" ca="1" si="332"/>
        <v>3.4620000000000024E-5</v>
      </c>
      <c r="AE732" s="31">
        <f t="shared" ca="1" si="333"/>
        <v>1.6479730216696447E-2</v>
      </c>
      <c r="AF732" s="32">
        <f t="shared" ca="1" si="317"/>
        <v>1.1509624548870917E-5</v>
      </c>
    </row>
    <row r="733" spans="1:32" x14ac:dyDescent="0.35">
      <c r="A733">
        <f t="shared" si="334"/>
        <v>701</v>
      </c>
      <c r="B733" s="28">
        <f t="shared" si="340"/>
        <v>4.8537240000000592E-3</v>
      </c>
      <c r="C733">
        <f t="shared" si="318"/>
        <v>1</v>
      </c>
      <c r="D733" s="29">
        <f t="shared" si="319"/>
        <v>5</v>
      </c>
      <c r="E733" s="30">
        <f t="shared" ca="1" si="341"/>
        <v>3.640488769954906</v>
      </c>
      <c r="F733" s="30">
        <f t="shared" ca="1" si="341"/>
        <v>3.5497150672192115</v>
      </c>
      <c r="G733" s="30">
        <f t="shared" ca="1" si="335"/>
        <v>-4.8341479499248434</v>
      </c>
      <c r="H733" s="30">
        <f t="shared" ca="1" si="336"/>
        <v>4.2778334511154386</v>
      </c>
      <c r="I733">
        <f t="shared" ca="1" si="337"/>
        <v>21.087475227834332</v>
      </c>
      <c r="J733" s="29">
        <f t="shared" ca="1" si="338"/>
        <v>5</v>
      </c>
      <c r="K733" s="30">
        <f t="shared" ca="1" si="339"/>
        <v>0.90764191381702419</v>
      </c>
      <c r="L733" s="30">
        <f t="shared" ca="1" si="311"/>
        <v>3.5497245785732034</v>
      </c>
      <c r="M733" s="30">
        <f t="shared" ca="1" si="320"/>
        <v>0.50091807142265576</v>
      </c>
      <c r="N733" s="30">
        <f t="shared" si="312"/>
        <v>10</v>
      </c>
      <c r="O733" s="56">
        <f t="shared" ca="1" si="321"/>
        <v>0</v>
      </c>
      <c r="P733" s="30">
        <f t="shared" ca="1" si="322"/>
        <v>0.50091807142265576</v>
      </c>
      <c r="Q733" s="30">
        <f t="shared" ca="1" si="323"/>
        <v>7.5275674283337854E-2</v>
      </c>
      <c r="R733" s="30">
        <f t="shared" ca="1" si="324"/>
        <v>-3.5903969628126404</v>
      </c>
      <c r="S733" s="30">
        <f t="shared" ca="1" si="325"/>
        <v>3.1764133863183521</v>
      </c>
      <c r="T733">
        <f t="shared" ca="1" si="326"/>
        <v>11.620384996046893</v>
      </c>
      <c r="U733">
        <f t="shared" ca="1" si="327"/>
        <v>0.90764191381702419</v>
      </c>
      <c r="V733">
        <f t="shared" ca="1" si="328"/>
        <v>8.2381384371743041E-2</v>
      </c>
      <c r="W733" s="30">
        <f t="shared" ca="1" si="329"/>
        <v>1.40855998523968</v>
      </c>
      <c r="X733" s="30">
        <f t="shared" ca="1" si="313"/>
        <v>3.5497245785732034</v>
      </c>
      <c r="Y733" s="30">
        <f t="shared" ca="1" si="330"/>
        <v>5.0000000000000009</v>
      </c>
      <c r="Z733" s="30">
        <f t="shared" ca="1" si="314"/>
        <v>3.6404468732041644</v>
      </c>
      <c r="AA733" s="30">
        <f t="shared" ca="1" si="315"/>
        <v>3.5496826818224618</v>
      </c>
      <c r="AB733">
        <f t="shared" ca="1" si="316"/>
        <v>8.2381384371743041E-2</v>
      </c>
      <c r="AC733">
        <f t="shared" ca="1" si="331"/>
        <v>5.7040870538994877E-7</v>
      </c>
      <c r="AD733">
        <f t="shared" ca="1" si="332"/>
        <v>3.4620000000000004E-5</v>
      </c>
      <c r="AE733" s="31">
        <f t="shared" ca="1" si="333"/>
        <v>1.6476276874348605E-2</v>
      </c>
      <c r="AF733" s="32">
        <f t="shared" ca="1" si="317"/>
        <v>1.1508551018587599E-5</v>
      </c>
    </row>
    <row r="734" spans="1:32" x14ac:dyDescent="0.35">
      <c r="A734">
        <f t="shared" si="334"/>
        <v>702</v>
      </c>
      <c r="B734" s="28">
        <f t="shared" si="340"/>
        <v>4.8606480000000594E-3</v>
      </c>
      <c r="C734">
        <f t="shared" si="318"/>
        <v>1</v>
      </c>
      <c r="D734" s="29">
        <f t="shared" si="319"/>
        <v>5</v>
      </c>
      <c r="E734" s="30">
        <f t="shared" ca="1" si="341"/>
        <v>3.6404468732041644</v>
      </c>
      <c r="F734" s="30">
        <f t="shared" ca="1" si="341"/>
        <v>3.5496826818224618</v>
      </c>
      <c r="G734" s="30">
        <f t="shared" ca="1" si="335"/>
        <v>-4.8340781220069413</v>
      </c>
      <c r="H734" s="30">
        <f t="shared" ca="1" si="336"/>
        <v>4.2773333525552282</v>
      </c>
      <c r="I734">
        <f t="shared" ca="1" si="337"/>
        <v>21.087066834970035</v>
      </c>
      <c r="J734" s="29">
        <f t="shared" ca="1" si="338"/>
        <v>5</v>
      </c>
      <c r="K734" s="30">
        <f t="shared" ca="1" si="339"/>
        <v>0.90754681042446972</v>
      </c>
      <c r="L734" s="30">
        <f t="shared" ca="1" si="311"/>
        <v>3.5496921921617175</v>
      </c>
      <c r="M734" s="30">
        <f t="shared" ca="1" si="320"/>
        <v>0.50102602612760894</v>
      </c>
      <c r="N734" s="30">
        <f t="shared" si="312"/>
        <v>10</v>
      </c>
      <c r="O734" s="56">
        <f t="shared" ca="1" si="321"/>
        <v>0</v>
      </c>
      <c r="P734" s="30">
        <f t="shared" ca="1" si="322"/>
        <v>0.50102602612760894</v>
      </c>
      <c r="Q734" s="30">
        <f t="shared" ca="1" si="323"/>
        <v>7.5308123657167034E-2</v>
      </c>
      <c r="R734" s="30">
        <f t="shared" ca="1" si="324"/>
        <v>-3.5903442705914035</v>
      </c>
      <c r="S734" s="30">
        <f t="shared" ca="1" si="325"/>
        <v>3.176041369789838</v>
      </c>
      <c r="T734">
        <f t="shared" ca="1" si="326"/>
        <v>11.620155433452581</v>
      </c>
      <c r="U734">
        <f t="shared" ca="1" si="327"/>
        <v>0.90754681042446972</v>
      </c>
      <c r="V734">
        <f t="shared" ca="1" si="328"/>
        <v>8.2364121311162844E-2</v>
      </c>
      <c r="W734" s="30">
        <f t="shared" ca="1" si="329"/>
        <v>1.4085728365520787</v>
      </c>
      <c r="X734" s="30">
        <f t="shared" ca="1" si="313"/>
        <v>3.5496921921617175</v>
      </c>
      <c r="Y734" s="30">
        <f t="shared" ca="1" si="330"/>
        <v>4.9999999999999964</v>
      </c>
      <c r="Z734" s="30">
        <f t="shared" ca="1" si="314"/>
        <v>3.6404049808433951</v>
      </c>
      <c r="AA734" s="30">
        <f t="shared" ca="1" si="315"/>
        <v>3.5496502998009483</v>
      </c>
      <c r="AB734">
        <f t="shared" ca="1" si="316"/>
        <v>8.2364121311162844E-2</v>
      </c>
      <c r="AC734">
        <f t="shared" ca="1" si="331"/>
        <v>5.7028917595849145E-7</v>
      </c>
      <c r="AD734">
        <f t="shared" ca="1" si="332"/>
        <v>3.461999999999997E-5</v>
      </c>
      <c r="AE734" s="31">
        <f t="shared" ca="1" si="333"/>
        <v>1.647282426223258E-2</v>
      </c>
      <c r="AF734" s="32">
        <f t="shared" ca="1" si="317"/>
        <v>1.1507477578532492E-5</v>
      </c>
    </row>
    <row r="735" spans="1:32" x14ac:dyDescent="0.35">
      <c r="A735">
        <f t="shared" si="334"/>
        <v>703</v>
      </c>
      <c r="B735" s="28">
        <f t="shared" si="340"/>
        <v>4.8675720000000595E-3</v>
      </c>
      <c r="C735">
        <f t="shared" si="318"/>
        <v>1</v>
      </c>
      <c r="D735" s="29">
        <f t="shared" si="319"/>
        <v>5</v>
      </c>
      <c r="E735" s="30">
        <f t="shared" ca="1" si="341"/>
        <v>3.6404049808433951</v>
      </c>
      <c r="F735" s="30">
        <f t="shared" ca="1" si="341"/>
        <v>3.5496502998009483</v>
      </c>
      <c r="G735" s="30">
        <f t="shared" ca="1" si="335"/>
        <v>-4.8340083014056594</v>
      </c>
      <c r="H735" s="30">
        <f t="shared" ca="1" si="336"/>
        <v>4.2768333180961253</v>
      </c>
      <c r="I735">
        <f t="shared" ca="1" si="337"/>
        <v>21.086658488407558</v>
      </c>
      <c r="J735" s="29">
        <f t="shared" ca="1" si="338"/>
        <v>5</v>
      </c>
      <c r="K735" s="30">
        <f t="shared" ca="1" si="339"/>
        <v>0.90745171717816575</v>
      </c>
      <c r="L735" s="30">
        <f t="shared" ca="1" si="311"/>
        <v>3.5496598091255787</v>
      </c>
      <c r="M735" s="30">
        <f t="shared" ca="1" si="320"/>
        <v>0.5011339695814051</v>
      </c>
      <c r="N735" s="30">
        <f t="shared" si="312"/>
        <v>10</v>
      </c>
      <c r="O735" s="56">
        <f t="shared" ca="1" si="321"/>
        <v>0</v>
      </c>
      <c r="P735" s="30">
        <f t="shared" ca="1" si="322"/>
        <v>0.5011339695814051</v>
      </c>
      <c r="Q735" s="30">
        <f t="shared" ca="1" si="323"/>
        <v>7.5340576640524987E-2</v>
      </c>
      <c r="R735" s="30">
        <f t="shared" ca="1" si="324"/>
        <v>-3.5902915838852545</v>
      </c>
      <c r="S735" s="30">
        <f t="shared" ca="1" si="325"/>
        <v>3.1756694010660302</v>
      </c>
      <c r="T735">
        <f t="shared" ca="1" si="326"/>
        <v>11.619925896890877</v>
      </c>
      <c r="U735">
        <f t="shared" ca="1" si="327"/>
        <v>0.90745171717816575</v>
      </c>
      <c r="V735">
        <f t="shared" ca="1" si="328"/>
        <v>8.2346861900960175E-2</v>
      </c>
      <c r="W735" s="30">
        <f t="shared" ca="1" si="329"/>
        <v>1.408585686759571</v>
      </c>
      <c r="X735" s="30">
        <f t="shared" ca="1" si="313"/>
        <v>3.5496598091255787</v>
      </c>
      <c r="Y735" s="30">
        <f t="shared" ca="1" si="330"/>
        <v>5.0000000000000009</v>
      </c>
      <c r="Z735" s="30">
        <f t="shared" ca="1" si="314"/>
        <v>3.6403630928721302</v>
      </c>
      <c r="AA735" s="30">
        <f t="shared" ca="1" si="315"/>
        <v>3.5496179211543137</v>
      </c>
      <c r="AB735">
        <f t="shared" ca="1" si="316"/>
        <v>8.2346861900960189E-2</v>
      </c>
      <c r="AC735">
        <f t="shared" ca="1" si="331"/>
        <v>5.7016967180224825E-7</v>
      </c>
      <c r="AD735">
        <f t="shared" ca="1" si="332"/>
        <v>3.4620000000000004E-5</v>
      </c>
      <c r="AE735" s="31">
        <f t="shared" ca="1" si="333"/>
        <v>1.6469372380192034E-2</v>
      </c>
      <c r="AF735" s="32">
        <f t="shared" ca="1" si="317"/>
        <v>1.15064042284701E-5</v>
      </c>
    </row>
    <row r="736" spans="1:32" x14ac:dyDescent="0.35">
      <c r="A736">
        <f t="shared" si="334"/>
        <v>704</v>
      </c>
      <c r="B736" s="28">
        <f t="shared" si="340"/>
        <v>4.8744960000000597E-3</v>
      </c>
      <c r="C736">
        <f t="shared" si="318"/>
        <v>1</v>
      </c>
      <c r="D736" s="29">
        <f t="shared" si="319"/>
        <v>5</v>
      </c>
      <c r="E736" s="30">
        <f t="shared" ca="1" si="341"/>
        <v>3.6403630928721302</v>
      </c>
      <c r="F736" s="30">
        <f t="shared" ca="1" si="341"/>
        <v>3.5496179211543137</v>
      </c>
      <c r="G736" s="30">
        <f t="shared" ca="1" si="335"/>
        <v>-4.8339384881202179</v>
      </c>
      <c r="H736" s="30">
        <f t="shared" ca="1" si="336"/>
        <v>4.2763333477288645</v>
      </c>
      <c r="I736">
        <f t="shared" ca="1" si="337"/>
        <v>21.08625018814125</v>
      </c>
      <c r="J736" s="29">
        <f t="shared" ca="1" si="338"/>
        <v>5</v>
      </c>
      <c r="K736" s="30">
        <f t="shared" ca="1" si="339"/>
        <v>0.90735663407699652</v>
      </c>
      <c r="L736" s="30">
        <f t="shared" ref="L736:L799" ca="1" si="342">E736-K736*$I$23</f>
        <v>3.5496274294644308</v>
      </c>
      <c r="M736" s="30">
        <f t="shared" ca="1" si="320"/>
        <v>0.50124190178523143</v>
      </c>
      <c r="N736" s="30">
        <f t="shared" ref="N736:N799" si="343">IF(C736=0,$C$16,$C$15)</f>
        <v>10</v>
      </c>
      <c r="O736" s="56">
        <f t="shared" ca="1" si="321"/>
        <v>0</v>
      </c>
      <c r="P736" s="30">
        <f t="shared" ca="1" si="322"/>
        <v>0.50124190178523143</v>
      </c>
      <c r="Q736" s="30">
        <f t="shared" ca="1" si="323"/>
        <v>7.5373033231582676E-2</v>
      </c>
      <c r="R736" s="30">
        <f t="shared" ca="1" si="324"/>
        <v>-3.5902389026936072</v>
      </c>
      <c r="S736" s="30">
        <f t="shared" ca="1" si="325"/>
        <v>3.1752974801400065</v>
      </c>
      <c r="T736">
        <f t="shared" ca="1" si="326"/>
        <v>11.619696386358594</v>
      </c>
      <c r="U736">
        <f t="shared" ca="1" si="327"/>
        <v>0.90735663407699652</v>
      </c>
      <c r="V736">
        <f t="shared" ca="1" si="328"/>
        <v>8.2329606140353645E-2</v>
      </c>
      <c r="W736" s="30">
        <f t="shared" ca="1" si="329"/>
        <v>1.4085985358622279</v>
      </c>
      <c r="X736" s="30">
        <f t="shared" ref="X736:X799" ca="1" si="344">E736-U736*$I$23</f>
        <v>3.5496274294644308</v>
      </c>
      <c r="Y736" s="30">
        <f t="shared" ca="1" si="330"/>
        <v>5.0000000000000009</v>
      </c>
      <c r="Z736" s="30">
        <f t="shared" ref="Z736:Z799" ca="1" si="345">E736-U736*$C$19/$C$9</f>
        <v>3.6403212092899011</v>
      </c>
      <c r="AA736" s="30">
        <f t="shared" ref="AA736:AA799" ca="1" si="346">Z736-U736*$I$23</f>
        <v>3.5495855458822017</v>
      </c>
      <c r="AB736">
        <f t="shared" ref="AB736:AB799" ca="1" si="347">U736^2*$I$23</f>
        <v>8.2329606140353659E-2</v>
      </c>
      <c r="AC736">
        <f t="shared" ca="1" si="331"/>
        <v>5.7005019291580864E-7</v>
      </c>
      <c r="AD736">
        <f t="shared" ca="1" si="332"/>
        <v>3.4620000000000004E-5</v>
      </c>
      <c r="AE736" s="31">
        <f t="shared" ca="1" si="333"/>
        <v>1.646592122807073E-2</v>
      </c>
      <c r="AF736" s="32">
        <f t="shared" ref="AF736:AF799" ca="1" si="348">(E736-Z736)/E736</f>
        <v>1.1505330968530882E-5</v>
      </c>
    </row>
    <row r="737" spans="1:32" x14ac:dyDescent="0.35">
      <c r="A737">
        <f t="shared" si="334"/>
        <v>705</v>
      </c>
      <c r="B737" s="28">
        <f t="shared" si="340"/>
        <v>4.8814200000000599E-3</v>
      </c>
      <c r="C737">
        <f t="shared" ref="C737:C800" si="349">IF(MOD(B737,$I$26)&gt;$I$25,0,1)</f>
        <v>1</v>
      </c>
      <c r="D737" s="29">
        <f t="shared" ref="D737:D800" si="350">$C$13+IF(MOD(B737,$I$26)&gt;$I$25,0,$C$14)</f>
        <v>5</v>
      </c>
      <c r="E737" s="30">
        <f t="shared" ca="1" si="341"/>
        <v>3.6403212092899011</v>
      </c>
      <c r="F737" s="30">
        <f t="shared" ca="1" si="341"/>
        <v>3.5495855458822017</v>
      </c>
      <c r="G737" s="30">
        <f t="shared" ca="1" si="335"/>
        <v>-4.833868682149836</v>
      </c>
      <c r="H737" s="30">
        <f t="shared" ca="1" si="336"/>
        <v>4.2758334414441777</v>
      </c>
      <c r="I737">
        <f t="shared" ca="1" si="337"/>
        <v>21.08584193416543</v>
      </c>
      <c r="J737" s="29">
        <f t="shared" ca="1" si="338"/>
        <v>5</v>
      </c>
      <c r="K737" s="30">
        <f t="shared" ca="1" si="339"/>
        <v>0.90726156111984624</v>
      </c>
      <c r="L737" s="30">
        <f t="shared" ca="1" si="342"/>
        <v>3.5495950531779163</v>
      </c>
      <c r="M737" s="30">
        <f t="shared" ref="M737:M800" ca="1" si="351">($C$2-L737)/$C$3</f>
        <v>0.5013498227402795</v>
      </c>
      <c r="N737" s="30">
        <f t="shared" si="343"/>
        <v>10</v>
      </c>
      <c r="O737" s="56">
        <f t="shared" ref="O737:O800" ca="1" si="352">IF(ABS(M737)&gt;N737,1,0)</f>
        <v>0</v>
      </c>
      <c r="P737" s="30">
        <f t="shared" ref="P737:P800" ca="1" si="353">IF(O737=1,IF(M737&lt;0,-1*N737,N737),M737)</f>
        <v>0.5013498227402795</v>
      </c>
      <c r="Q737" s="30">
        <f t="shared" ref="Q737:Q800" ca="1" si="354">(P737^2)*$C$3</f>
        <v>7.5405493428512896E-2</v>
      </c>
      <c r="R737" s="30">
        <f t="shared" ref="R737:R800" ca="1" si="355">P737*$I$23-E737</f>
        <v>-3.5901862270158733</v>
      </c>
      <c r="S737" s="30">
        <f t="shared" ref="S737:S800" ca="1" si="356">J737-P737*E737</f>
        <v>3.1749256070048282</v>
      </c>
      <c r="T737">
        <f t="shared" ref="T737:T800" ca="1" si="357">R737^2-4*$I$23*S737</f>
        <v>11.61946690185254</v>
      </c>
      <c r="U737">
        <f t="shared" ref="U737:U800" ca="1" si="358">IF(O737=1,(-R737-SQRT(T737))/(2*$I$23),K737)</f>
        <v>0.90726156111984624</v>
      </c>
      <c r="V737">
        <f t="shared" ref="V737:V800" ca="1" si="359">U737^2*$C$10/1000</f>
        <v>8.231235402856206E-2</v>
      </c>
      <c r="W737" s="30">
        <f t="shared" ref="W737:W800" ca="1" si="360">P737+U737</f>
        <v>1.4086113838601257</v>
      </c>
      <c r="X737" s="30">
        <f t="shared" ca="1" si="344"/>
        <v>3.5495950531779163</v>
      </c>
      <c r="Y737" s="30">
        <f t="shared" ref="Y737:Y800" ca="1" si="361">X737*(P737+U737)</f>
        <v>5.0000000000000018</v>
      </c>
      <c r="Z737" s="30">
        <f t="shared" ca="1" si="345"/>
        <v>3.6402793300962397</v>
      </c>
      <c r="AA737" s="30">
        <f t="shared" ca="1" si="346"/>
        <v>3.549553173984255</v>
      </c>
      <c r="AB737">
        <f t="shared" ca="1" si="347"/>
        <v>8.231235402856206E-2</v>
      </c>
      <c r="AC737">
        <f t="shared" ref="AC737:AC800" ca="1" si="362">AB737*$C$19</f>
        <v>5.6993073929376368E-7</v>
      </c>
      <c r="AD737">
        <f t="shared" ref="AD737:AD800" ca="1" si="363">Y737*$C$19</f>
        <v>3.4620000000000011E-5</v>
      </c>
      <c r="AE737" s="31">
        <f t="shared" ref="AE737:AE800" ca="1" si="364">IF(Y737&gt;0.0000000001,AB737/Y737,1)</f>
        <v>1.6462470805712406E-2</v>
      </c>
      <c r="AF737" s="32">
        <f t="shared" ca="1" si="348"/>
        <v>1.1504257798601324E-5</v>
      </c>
    </row>
    <row r="738" spans="1:32" x14ac:dyDescent="0.35">
      <c r="A738">
        <f t="shared" ref="A738:A801" si="365">A737+1</f>
        <v>706</v>
      </c>
      <c r="B738" s="28">
        <f t="shared" si="340"/>
        <v>4.88834400000006E-3</v>
      </c>
      <c r="C738">
        <f t="shared" si="349"/>
        <v>1</v>
      </c>
      <c r="D738" s="29">
        <f t="shared" si="350"/>
        <v>5</v>
      </c>
      <c r="E738" s="30">
        <f t="shared" ca="1" si="341"/>
        <v>3.6402793300962397</v>
      </c>
      <c r="F738" s="30">
        <f t="shared" ca="1" si="341"/>
        <v>3.549553173984255</v>
      </c>
      <c r="G738" s="30">
        <f t="shared" ref="G738:G801" ca="1" si="366">($I$23*($C$2-E738)-E738*($C$3+$I$23))/$C$3</f>
        <v>-4.8337988834937331</v>
      </c>
      <c r="H738" s="30">
        <f t="shared" ref="H738:H801" ca="1" si="367">D738-E738*($C$2-E738)/$C$3</f>
        <v>4.275333599232801</v>
      </c>
      <c r="I738">
        <f t="shared" ref="I738:I801" ca="1" si="368">G738^2-4*$I$24*H738</f>
        <v>21.085433726474434</v>
      </c>
      <c r="J738" s="29">
        <f t="shared" ref="J738:J801" ca="1" si="369">IF(I738&lt;0,E738/(2*$I$23),D738)</f>
        <v>5</v>
      </c>
      <c r="K738" s="30">
        <f t="shared" ref="K738:K801" ca="1" si="370">(-G738-SQRT(I738))/(2*$I$24)</f>
        <v>0.90716649830560248</v>
      </c>
      <c r="L738" s="30">
        <f t="shared" ca="1" si="342"/>
        <v>3.5495626802656797</v>
      </c>
      <c r="M738" s="30">
        <f t="shared" ca="1" si="351"/>
        <v>0.50145773244773506</v>
      </c>
      <c r="N738" s="30">
        <f t="shared" si="343"/>
        <v>10</v>
      </c>
      <c r="O738" s="56">
        <f t="shared" ca="1" si="352"/>
        <v>0</v>
      </c>
      <c r="P738" s="30">
        <f t="shared" ca="1" si="353"/>
        <v>0.50145773244773506</v>
      </c>
      <c r="Q738" s="30">
        <f t="shared" ca="1" si="354"/>
        <v>7.5437957229487276E-2</v>
      </c>
      <c r="R738" s="30">
        <f t="shared" ca="1" si="355"/>
        <v>-3.5901335568514661</v>
      </c>
      <c r="S738" s="30">
        <f t="shared" ca="1" si="356"/>
        <v>3.1745537816535796</v>
      </c>
      <c r="T738">
        <f t="shared" ca="1" si="357"/>
        <v>11.619237443369528</v>
      </c>
      <c r="U738">
        <f t="shared" ca="1" si="358"/>
        <v>0.90716649830560248</v>
      </c>
      <c r="V738">
        <f t="shared" ca="1" si="359"/>
        <v>8.2295105564804877E-2</v>
      </c>
      <c r="W738" s="30">
        <f t="shared" ca="1" si="360"/>
        <v>1.4086242307533374</v>
      </c>
      <c r="X738" s="30">
        <f t="shared" ca="1" si="344"/>
        <v>3.5495626802656797</v>
      </c>
      <c r="Y738" s="30">
        <f t="shared" ca="1" si="361"/>
        <v>4.9999999999999973</v>
      </c>
      <c r="Z738" s="30">
        <f t="shared" ca="1" si="345"/>
        <v>3.640237455290678</v>
      </c>
      <c r="AA738" s="30">
        <f t="shared" ca="1" si="346"/>
        <v>3.5495208054601179</v>
      </c>
      <c r="AB738">
        <f t="shared" ca="1" si="347"/>
        <v>8.2295105564804877E-2</v>
      </c>
      <c r="AC738">
        <f t="shared" ca="1" si="362"/>
        <v>5.6981131093070888E-7</v>
      </c>
      <c r="AD738">
        <f t="shared" ca="1" si="363"/>
        <v>3.4619999999999977E-5</v>
      </c>
      <c r="AE738" s="31">
        <f t="shared" ca="1" si="364"/>
        <v>1.6459021112960985E-2</v>
      </c>
      <c r="AF738" s="32">
        <f t="shared" ca="1" si="348"/>
        <v>1.150318471868989E-5</v>
      </c>
    </row>
    <row r="739" spans="1:32" x14ac:dyDescent="0.35">
      <c r="A739">
        <f t="shared" si="365"/>
        <v>707</v>
      </c>
      <c r="B739" s="28">
        <f t="shared" ref="B739:B802" si="371">B738+$C$19</f>
        <v>4.8952680000000602E-3</v>
      </c>
      <c r="C739">
        <f t="shared" si="349"/>
        <v>1</v>
      </c>
      <c r="D739" s="29">
        <f t="shared" si="350"/>
        <v>5</v>
      </c>
      <c r="E739" s="30">
        <f t="shared" ca="1" si="341"/>
        <v>3.640237455290678</v>
      </c>
      <c r="F739" s="30">
        <f t="shared" ca="1" si="341"/>
        <v>3.5495208054601179</v>
      </c>
      <c r="G739" s="30">
        <f t="shared" ca="1" si="366"/>
        <v>-4.8337290921511302</v>
      </c>
      <c r="H739" s="30">
        <f t="shared" ca="1" si="367"/>
        <v>4.2748338210854717</v>
      </c>
      <c r="I739">
        <f t="shared" ca="1" si="368"/>
        <v>21.085025565062605</v>
      </c>
      <c r="J739" s="29">
        <f t="shared" ca="1" si="369"/>
        <v>5</v>
      </c>
      <c r="K739" s="30">
        <f t="shared" ca="1" si="370"/>
        <v>0.90707144563314945</v>
      </c>
      <c r="L739" s="30">
        <f t="shared" ca="1" si="342"/>
        <v>3.5495303107273632</v>
      </c>
      <c r="M739" s="30">
        <f t="shared" ca="1" si="351"/>
        <v>0.50156563090878981</v>
      </c>
      <c r="N739" s="30">
        <f t="shared" si="343"/>
        <v>10</v>
      </c>
      <c r="O739" s="56">
        <f t="shared" ca="1" si="352"/>
        <v>0</v>
      </c>
      <c r="P739" s="30">
        <f t="shared" ca="1" si="353"/>
        <v>0.50156563090878981</v>
      </c>
      <c r="Q739" s="30">
        <f t="shared" ca="1" si="354"/>
        <v>7.5470424632679708E-2</v>
      </c>
      <c r="R739" s="30">
        <f t="shared" ca="1" si="355"/>
        <v>-3.5900808921997989</v>
      </c>
      <c r="S739" s="30">
        <f t="shared" ca="1" si="356"/>
        <v>3.1741820040793236</v>
      </c>
      <c r="T739">
        <f t="shared" ca="1" si="357"/>
        <v>11.619008010906374</v>
      </c>
      <c r="U739">
        <f t="shared" ca="1" si="358"/>
        <v>0.90707144563314945</v>
      </c>
      <c r="V739">
        <f t="shared" ca="1" si="359"/>
        <v>8.2277860748301151E-2</v>
      </c>
      <c r="W739" s="30">
        <f t="shared" ca="1" si="360"/>
        <v>1.4086370765419391</v>
      </c>
      <c r="X739" s="30">
        <f t="shared" ca="1" si="344"/>
        <v>3.5495303107273632</v>
      </c>
      <c r="Y739" s="30">
        <f t="shared" ca="1" si="361"/>
        <v>4.9999999999999938</v>
      </c>
      <c r="Z739" s="30">
        <f t="shared" ca="1" si="345"/>
        <v>3.6401955848727474</v>
      </c>
      <c r="AA739" s="30">
        <f t="shared" ca="1" si="346"/>
        <v>3.5494884403094327</v>
      </c>
      <c r="AB739">
        <f t="shared" ca="1" si="347"/>
        <v>8.2277860748301165E-2</v>
      </c>
      <c r="AC739">
        <f t="shared" ca="1" si="362"/>
        <v>5.6969190782123719E-7</v>
      </c>
      <c r="AD739">
        <f t="shared" ca="1" si="363"/>
        <v>3.4619999999999957E-5</v>
      </c>
      <c r="AE739" s="31">
        <f t="shared" ca="1" si="364"/>
        <v>1.6455572149660255E-2</v>
      </c>
      <c r="AF739" s="32">
        <f t="shared" ca="1" si="348"/>
        <v>1.1502111728927043E-5</v>
      </c>
    </row>
    <row r="740" spans="1:32" x14ac:dyDescent="0.35">
      <c r="A740">
        <f t="shared" si="365"/>
        <v>708</v>
      </c>
      <c r="B740" s="28">
        <f t="shared" si="371"/>
        <v>4.9021920000000604E-3</v>
      </c>
      <c r="C740">
        <f t="shared" si="349"/>
        <v>1</v>
      </c>
      <c r="D740" s="29">
        <f t="shared" si="350"/>
        <v>5</v>
      </c>
      <c r="E740" s="30">
        <f t="shared" ca="1" si="341"/>
        <v>3.6401955848727474</v>
      </c>
      <c r="F740" s="30">
        <f t="shared" ca="1" si="341"/>
        <v>3.5494884403094327</v>
      </c>
      <c r="G740" s="30">
        <f t="shared" ca="1" si="366"/>
        <v>-4.8336593081212458</v>
      </c>
      <c r="H740" s="30">
        <f t="shared" ca="1" si="367"/>
        <v>4.2743341069929253</v>
      </c>
      <c r="I740">
        <f t="shared" ca="1" si="368"/>
        <v>21.084617449924266</v>
      </c>
      <c r="J740" s="29">
        <f t="shared" ca="1" si="369"/>
        <v>5</v>
      </c>
      <c r="K740" s="30">
        <f t="shared" ca="1" si="370"/>
        <v>0.90697640310137473</v>
      </c>
      <c r="L740" s="30">
        <f t="shared" ca="1" si="342"/>
        <v>3.54949794456261</v>
      </c>
      <c r="M740" s="30">
        <f t="shared" ca="1" si="351"/>
        <v>0.5016735181246339</v>
      </c>
      <c r="N740" s="30">
        <f t="shared" si="343"/>
        <v>10</v>
      </c>
      <c r="O740" s="56">
        <f t="shared" ca="1" si="352"/>
        <v>0</v>
      </c>
      <c r="P740" s="30">
        <f t="shared" ca="1" si="353"/>
        <v>0.5016735181246339</v>
      </c>
      <c r="Q740" s="30">
        <f t="shared" ca="1" si="354"/>
        <v>7.5502895636264208E-2</v>
      </c>
      <c r="R740" s="30">
        <f t="shared" ca="1" si="355"/>
        <v>-3.5900282330602842</v>
      </c>
      <c r="S740" s="30">
        <f t="shared" ca="1" si="356"/>
        <v>3.1738102742751293</v>
      </c>
      <c r="T740">
        <f t="shared" ca="1" si="357"/>
        <v>11.618778604459894</v>
      </c>
      <c r="U740">
        <f t="shared" ca="1" si="358"/>
        <v>0.90697640310137473</v>
      </c>
      <c r="V740">
        <f t="shared" ca="1" si="359"/>
        <v>8.226061957827073E-2</v>
      </c>
      <c r="W740" s="30">
        <f t="shared" ca="1" si="360"/>
        <v>1.4086499212260086</v>
      </c>
      <c r="X740" s="30">
        <f t="shared" ca="1" si="344"/>
        <v>3.54949794456261</v>
      </c>
      <c r="Y740" s="30">
        <f t="shared" ca="1" si="361"/>
        <v>5</v>
      </c>
      <c r="Z740" s="30">
        <f t="shared" ca="1" si="345"/>
        <v>3.6401537188419804</v>
      </c>
      <c r="AA740" s="30">
        <f t="shared" ca="1" si="346"/>
        <v>3.549456078531843</v>
      </c>
      <c r="AB740">
        <f t="shared" ca="1" si="347"/>
        <v>8.2260619578270744E-2</v>
      </c>
      <c r="AC740">
        <f t="shared" ca="1" si="362"/>
        <v>5.6957252995994657E-7</v>
      </c>
      <c r="AD740">
        <f t="shared" ca="1" si="363"/>
        <v>3.4619999999999997E-5</v>
      </c>
      <c r="AE740" s="31">
        <f t="shared" ca="1" si="364"/>
        <v>1.6452123915654149E-2</v>
      </c>
      <c r="AF740" s="32">
        <f t="shared" ca="1" si="348"/>
        <v>1.1501038829077263E-5</v>
      </c>
    </row>
    <row r="741" spans="1:32" x14ac:dyDescent="0.35">
      <c r="A741">
        <f t="shared" si="365"/>
        <v>709</v>
      </c>
      <c r="B741" s="28">
        <f t="shared" si="371"/>
        <v>4.9091160000000605E-3</v>
      </c>
      <c r="C741">
        <f t="shared" si="349"/>
        <v>1</v>
      </c>
      <c r="D741" s="29">
        <f t="shared" si="350"/>
        <v>5</v>
      </c>
      <c r="E741" s="30">
        <f t="shared" ca="1" si="341"/>
        <v>3.6401537188419804</v>
      </c>
      <c r="F741" s="30">
        <f t="shared" ca="1" si="341"/>
        <v>3.549456078531843</v>
      </c>
      <c r="G741" s="30">
        <f t="shared" ca="1" si="366"/>
        <v>-4.8335895314033008</v>
      </c>
      <c r="H741" s="30">
        <f t="shared" ca="1" si="367"/>
        <v>4.273834456945905</v>
      </c>
      <c r="I741">
        <f t="shared" ca="1" si="368"/>
        <v>21.084209381053764</v>
      </c>
      <c r="J741" s="29">
        <f t="shared" ca="1" si="369"/>
        <v>5</v>
      </c>
      <c r="K741" s="30">
        <f t="shared" ca="1" si="370"/>
        <v>0.90688137070916253</v>
      </c>
      <c r="L741" s="30">
        <f t="shared" ca="1" si="342"/>
        <v>3.5494655817710643</v>
      </c>
      <c r="M741" s="30">
        <f t="shared" ca="1" si="351"/>
        <v>0.50178139409645295</v>
      </c>
      <c r="N741" s="30">
        <f t="shared" si="343"/>
        <v>10</v>
      </c>
      <c r="O741" s="56">
        <f t="shared" ca="1" si="352"/>
        <v>0</v>
      </c>
      <c r="P741" s="30">
        <f t="shared" ca="1" si="353"/>
        <v>0.50178139409645295</v>
      </c>
      <c r="Q741" s="30">
        <f t="shared" ca="1" si="354"/>
        <v>7.5535370238413946E-2</v>
      </c>
      <c r="R741" s="30">
        <f t="shared" ca="1" si="355"/>
        <v>-3.5899755794323349</v>
      </c>
      <c r="S741" s="30">
        <f t="shared" ca="1" si="356"/>
        <v>3.1734385922340835</v>
      </c>
      <c r="T741">
        <f t="shared" ca="1" si="357"/>
        <v>11.618549224026896</v>
      </c>
      <c r="U741">
        <f t="shared" ca="1" si="358"/>
        <v>0.90688137070916253</v>
      </c>
      <c r="V741">
        <f t="shared" ca="1" si="359"/>
        <v>8.2243382053932945E-2</v>
      </c>
      <c r="W741" s="30">
        <f t="shared" ca="1" si="360"/>
        <v>1.4086627648056154</v>
      </c>
      <c r="X741" s="30">
        <f t="shared" ca="1" si="344"/>
        <v>3.5494655817710643</v>
      </c>
      <c r="Y741" s="30">
        <f t="shared" ca="1" si="361"/>
        <v>4.9999999999999991</v>
      </c>
      <c r="Z741" s="30">
        <f t="shared" ca="1" si="345"/>
        <v>3.6401118571979083</v>
      </c>
      <c r="AA741" s="30">
        <f t="shared" ca="1" si="346"/>
        <v>3.5494237201269923</v>
      </c>
      <c r="AB741">
        <f t="shared" ca="1" si="347"/>
        <v>8.2243382053932945E-2</v>
      </c>
      <c r="AC741">
        <f t="shared" ca="1" si="362"/>
        <v>5.6945317734143167E-7</v>
      </c>
      <c r="AD741">
        <f t="shared" ca="1" si="363"/>
        <v>3.461999999999999E-5</v>
      </c>
      <c r="AE741" s="31">
        <f t="shared" ca="1" si="364"/>
        <v>1.6448676410786591E-2</v>
      </c>
      <c r="AF741" s="32">
        <f t="shared" ca="1" si="348"/>
        <v>1.1499966019393003E-5</v>
      </c>
    </row>
    <row r="742" spans="1:32" x14ac:dyDescent="0.35">
      <c r="A742">
        <f t="shared" si="365"/>
        <v>710</v>
      </c>
      <c r="B742" s="28">
        <f t="shared" si="371"/>
        <v>4.9160400000000607E-3</v>
      </c>
      <c r="C742">
        <f t="shared" si="349"/>
        <v>1</v>
      </c>
      <c r="D742" s="29">
        <f t="shared" si="350"/>
        <v>5</v>
      </c>
      <c r="E742" s="30">
        <f t="shared" ca="1" si="341"/>
        <v>3.6401118571979083</v>
      </c>
      <c r="F742" s="30">
        <f t="shared" ca="1" si="341"/>
        <v>3.5494237201269923</v>
      </c>
      <c r="G742" s="30">
        <f t="shared" ca="1" si="366"/>
        <v>-4.8335197619965147</v>
      </c>
      <c r="H742" s="30">
        <f t="shared" ca="1" si="367"/>
        <v>4.2733348709351464</v>
      </c>
      <c r="I742">
        <f t="shared" ca="1" si="368"/>
        <v>21.083801358445434</v>
      </c>
      <c r="J742" s="29">
        <f t="shared" ca="1" si="369"/>
        <v>5</v>
      </c>
      <c r="K742" s="30">
        <f t="shared" ca="1" si="370"/>
        <v>0.90678634845539707</v>
      </c>
      <c r="L742" s="30">
        <f t="shared" ca="1" si="342"/>
        <v>3.5494332223523686</v>
      </c>
      <c r="M742" s="30">
        <f t="shared" ca="1" si="351"/>
        <v>0.50188925882543867</v>
      </c>
      <c r="N742" s="30">
        <f t="shared" si="343"/>
        <v>10</v>
      </c>
      <c r="O742" s="56">
        <f t="shared" ca="1" si="352"/>
        <v>0</v>
      </c>
      <c r="P742" s="30">
        <f t="shared" ca="1" si="353"/>
        <v>0.50188925882543867</v>
      </c>
      <c r="Q742" s="30">
        <f t="shared" ca="1" si="354"/>
        <v>7.556784843730445E-2</v>
      </c>
      <c r="R742" s="30">
        <f t="shared" ca="1" si="355"/>
        <v>-3.5899229313153644</v>
      </c>
      <c r="S742" s="30">
        <f t="shared" ca="1" si="356"/>
        <v>3.173066957949251</v>
      </c>
      <c r="T742">
        <f t="shared" ca="1" si="357"/>
        <v>11.618319869604198</v>
      </c>
      <c r="U742">
        <f t="shared" ca="1" si="358"/>
        <v>0.90678634845539707</v>
      </c>
      <c r="V742">
        <f t="shared" ca="1" si="359"/>
        <v>8.2226148174507283E-2</v>
      </c>
      <c r="W742" s="30">
        <f t="shared" ca="1" si="360"/>
        <v>1.4086756072808357</v>
      </c>
      <c r="X742" s="30">
        <f t="shared" ca="1" si="344"/>
        <v>3.5494332223523686</v>
      </c>
      <c r="Y742" s="30">
        <f t="shared" ca="1" si="361"/>
        <v>4.9999999999999964</v>
      </c>
      <c r="Z742" s="30">
        <f t="shared" ca="1" si="345"/>
        <v>3.6400699999400636</v>
      </c>
      <c r="AA742" s="30">
        <f t="shared" ca="1" si="346"/>
        <v>3.5493913650945239</v>
      </c>
      <c r="AB742">
        <f t="shared" ca="1" si="347"/>
        <v>8.2226148174507296E-2</v>
      </c>
      <c r="AC742">
        <f t="shared" ca="1" si="362"/>
        <v>5.6933384996028842E-7</v>
      </c>
      <c r="AD742">
        <f t="shared" ca="1" si="363"/>
        <v>3.461999999999997E-5</v>
      </c>
      <c r="AE742" s="31">
        <f t="shared" ca="1" si="364"/>
        <v>1.644522963490147E-2</v>
      </c>
      <c r="AF742" s="32">
        <f t="shared" ca="1" si="348"/>
        <v>1.1498893299638735E-5</v>
      </c>
    </row>
    <row r="743" spans="1:32" x14ac:dyDescent="0.35">
      <c r="A743">
        <f t="shared" si="365"/>
        <v>711</v>
      </c>
      <c r="B743" s="28">
        <f t="shared" si="371"/>
        <v>4.9229640000000609E-3</v>
      </c>
      <c r="C743">
        <f t="shared" si="349"/>
        <v>1</v>
      </c>
      <c r="D743" s="29">
        <f t="shared" si="350"/>
        <v>5</v>
      </c>
      <c r="E743" s="30">
        <f t="shared" ca="1" si="341"/>
        <v>3.6400699999400636</v>
      </c>
      <c r="F743" s="30">
        <f t="shared" ca="1" si="341"/>
        <v>3.5493913650945239</v>
      </c>
      <c r="G743" s="30">
        <f t="shared" ca="1" si="366"/>
        <v>-4.8334499999001066</v>
      </c>
      <c r="H743" s="30">
        <f t="shared" ca="1" si="367"/>
        <v>4.2728353489513964</v>
      </c>
      <c r="I743">
        <f t="shared" ca="1" si="368"/>
        <v>21.083393382093597</v>
      </c>
      <c r="J743" s="29">
        <f t="shared" ca="1" si="369"/>
        <v>5</v>
      </c>
      <c r="K743" s="30">
        <f t="shared" ca="1" si="370"/>
        <v>0.90669133633896926</v>
      </c>
      <c r="L743" s="30">
        <f t="shared" ca="1" si="342"/>
        <v>3.5494008663061667</v>
      </c>
      <c r="M743" s="30">
        <f t="shared" ca="1" si="351"/>
        <v>0.50199711231277833</v>
      </c>
      <c r="N743" s="30">
        <f t="shared" si="343"/>
        <v>10</v>
      </c>
      <c r="O743" s="56">
        <f t="shared" ca="1" si="352"/>
        <v>0</v>
      </c>
      <c r="P743" s="30">
        <f t="shared" ca="1" si="353"/>
        <v>0.50199711231277833</v>
      </c>
      <c r="Q743" s="30">
        <f t="shared" ca="1" si="354"/>
        <v>7.5600330231110457E-2</v>
      </c>
      <c r="R743" s="30">
        <f t="shared" ca="1" si="355"/>
        <v>-3.5898702887087857</v>
      </c>
      <c r="S743" s="30">
        <f t="shared" ca="1" si="356"/>
        <v>3.1726953714137132</v>
      </c>
      <c r="T743">
        <f t="shared" ca="1" si="357"/>
        <v>11.618090541188614</v>
      </c>
      <c r="U743">
        <f t="shared" ca="1" si="358"/>
        <v>0.90669133633896926</v>
      </c>
      <c r="V743">
        <f t="shared" ca="1" si="359"/>
        <v>8.2208917939214587E-2</v>
      </c>
      <c r="W743" s="30">
        <f t="shared" ca="1" si="360"/>
        <v>1.4086884486517475</v>
      </c>
      <c r="X743" s="30">
        <f t="shared" ca="1" si="344"/>
        <v>3.5494008663061667</v>
      </c>
      <c r="Y743" s="30">
        <f t="shared" ca="1" si="361"/>
        <v>5.0000000000000027</v>
      </c>
      <c r="Z743" s="30">
        <f t="shared" ca="1" si="345"/>
        <v>3.6400281470679783</v>
      </c>
      <c r="AA743" s="30">
        <f t="shared" ca="1" si="346"/>
        <v>3.5493590134340813</v>
      </c>
      <c r="AB743">
        <f t="shared" ca="1" si="347"/>
        <v>8.2208917939214587E-2</v>
      </c>
      <c r="AC743">
        <f t="shared" ca="1" si="362"/>
        <v>5.6921454781112174E-7</v>
      </c>
      <c r="AD743">
        <f t="shared" ca="1" si="363"/>
        <v>3.4620000000000018E-5</v>
      </c>
      <c r="AE743" s="31">
        <f t="shared" ca="1" si="364"/>
        <v>1.6441783587842908E-2</v>
      </c>
      <c r="AF743" s="32">
        <f t="shared" ca="1" si="348"/>
        <v>1.1497820669944919E-5</v>
      </c>
    </row>
    <row r="744" spans="1:32" x14ac:dyDescent="0.35">
      <c r="A744">
        <f t="shared" si="365"/>
        <v>712</v>
      </c>
      <c r="B744" s="28">
        <f t="shared" si="371"/>
        <v>4.929888000000061E-3</v>
      </c>
      <c r="C744">
        <f t="shared" si="349"/>
        <v>1</v>
      </c>
      <c r="D744" s="29">
        <f t="shared" si="350"/>
        <v>5</v>
      </c>
      <c r="E744" s="30">
        <f t="shared" ca="1" si="341"/>
        <v>3.6400281470679783</v>
      </c>
      <c r="F744" s="30">
        <f t="shared" ca="1" si="341"/>
        <v>3.5493590134340813</v>
      </c>
      <c r="G744" s="30">
        <f t="shared" ca="1" si="366"/>
        <v>-4.8333802451132977</v>
      </c>
      <c r="H744" s="30">
        <f t="shared" ca="1" si="367"/>
        <v>4.2723358909853966</v>
      </c>
      <c r="I744">
        <f t="shared" ca="1" si="368"/>
        <v>21.082985451992606</v>
      </c>
      <c r="J744" s="29">
        <f t="shared" ca="1" si="369"/>
        <v>5</v>
      </c>
      <c r="K744" s="30">
        <f t="shared" ca="1" si="370"/>
        <v>0.90659633435875997</v>
      </c>
      <c r="L744" s="30">
        <f t="shared" ca="1" si="342"/>
        <v>3.5493685136321025</v>
      </c>
      <c r="M744" s="30">
        <f t="shared" ca="1" si="351"/>
        <v>0.50210495455965898</v>
      </c>
      <c r="N744" s="30">
        <f t="shared" si="343"/>
        <v>10</v>
      </c>
      <c r="O744" s="56">
        <f t="shared" ca="1" si="352"/>
        <v>0</v>
      </c>
      <c r="P744" s="30">
        <f t="shared" ca="1" si="353"/>
        <v>0.50210495455965898</v>
      </c>
      <c r="Q744" s="30">
        <f t="shared" ca="1" si="354"/>
        <v>7.5632815618007151E-2</v>
      </c>
      <c r="R744" s="30">
        <f t="shared" ca="1" si="355"/>
        <v>-3.5898176516120124</v>
      </c>
      <c r="S744" s="30">
        <f t="shared" ca="1" si="356"/>
        <v>3.1723238326205534</v>
      </c>
      <c r="T744">
        <f t="shared" ca="1" si="357"/>
        <v>11.61786123877696</v>
      </c>
      <c r="U744">
        <f t="shared" ca="1" si="358"/>
        <v>0.90659633435875997</v>
      </c>
      <c r="V744">
        <f t="shared" ca="1" si="359"/>
        <v>8.2191691347274054E-2</v>
      </c>
      <c r="W744" s="30">
        <f t="shared" ca="1" si="360"/>
        <v>1.4087012889184189</v>
      </c>
      <c r="X744" s="30">
        <f t="shared" ca="1" si="344"/>
        <v>3.5493685136321025</v>
      </c>
      <c r="Y744" s="30">
        <f t="shared" ca="1" si="361"/>
        <v>4.9999999999999956</v>
      </c>
      <c r="Z744" s="30">
        <f t="shared" ca="1" si="345"/>
        <v>3.6399862985811842</v>
      </c>
      <c r="AA744" s="30">
        <f t="shared" ca="1" si="346"/>
        <v>3.5493266651453084</v>
      </c>
      <c r="AB744">
        <f t="shared" ca="1" si="347"/>
        <v>8.2191691347274054E-2</v>
      </c>
      <c r="AC744">
        <f t="shared" ca="1" si="362"/>
        <v>5.6909527088852547E-7</v>
      </c>
      <c r="AD744">
        <f t="shared" ca="1" si="363"/>
        <v>3.4619999999999963E-5</v>
      </c>
      <c r="AE744" s="31">
        <f t="shared" ca="1" si="364"/>
        <v>1.6438338269454827E-2</v>
      </c>
      <c r="AF744" s="32">
        <f t="shared" ca="1" si="348"/>
        <v>1.1496748130320016E-5</v>
      </c>
    </row>
    <row r="745" spans="1:32" x14ac:dyDescent="0.35">
      <c r="A745">
        <f t="shared" si="365"/>
        <v>713</v>
      </c>
      <c r="B745" s="28">
        <f t="shared" si="371"/>
        <v>4.9368120000000612E-3</v>
      </c>
      <c r="C745">
        <f t="shared" si="349"/>
        <v>1</v>
      </c>
      <c r="D745" s="29">
        <f t="shared" si="350"/>
        <v>5</v>
      </c>
      <c r="E745" s="30">
        <f t="shared" ca="1" si="341"/>
        <v>3.6399862985811842</v>
      </c>
      <c r="F745" s="30">
        <f t="shared" ca="1" si="341"/>
        <v>3.5493266651453084</v>
      </c>
      <c r="G745" s="30">
        <f t="shared" ca="1" si="366"/>
        <v>-4.8333104976353072</v>
      </c>
      <c r="H745" s="30">
        <f t="shared" ca="1" si="367"/>
        <v>4.2718364970278913</v>
      </c>
      <c r="I745">
        <f t="shared" ca="1" si="368"/>
        <v>21.082577568136784</v>
      </c>
      <c r="J745" s="29">
        <f t="shared" ca="1" si="369"/>
        <v>5</v>
      </c>
      <c r="K745" s="30">
        <f t="shared" ca="1" si="370"/>
        <v>0.9065013425136601</v>
      </c>
      <c r="L745" s="30">
        <f t="shared" ca="1" si="342"/>
        <v>3.549336164329818</v>
      </c>
      <c r="M745" s="30">
        <f t="shared" ca="1" si="351"/>
        <v>0.50221278556727389</v>
      </c>
      <c r="N745" s="30">
        <f t="shared" si="343"/>
        <v>10</v>
      </c>
      <c r="O745" s="56">
        <f t="shared" ca="1" si="352"/>
        <v>0</v>
      </c>
      <c r="P745" s="30">
        <f t="shared" ca="1" si="353"/>
        <v>0.50221278556727389</v>
      </c>
      <c r="Q745" s="30">
        <f t="shared" ca="1" si="354"/>
        <v>7.5665304596172198E-2</v>
      </c>
      <c r="R745" s="30">
        <f t="shared" ca="1" si="355"/>
        <v>-3.5897650200244566</v>
      </c>
      <c r="S745" s="30">
        <f t="shared" ca="1" si="356"/>
        <v>3.1719523415628328</v>
      </c>
      <c r="T745">
        <f t="shared" ca="1" si="357"/>
        <v>11.617631962366055</v>
      </c>
      <c r="U745">
        <f t="shared" ca="1" si="358"/>
        <v>0.9065013425136601</v>
      </c>
      <c r="V745">
        <f t="shared" ca="1" si="359"/>
        <v>8.2174468397906805E-2</v>
      </c>
      <c r="W745" s="30">
        <f t="shared" ca="1" si="360"/>
        <v>1.4087141280809341</v>
      </c>
      <c r="X745" s="30">
        <f t="shared" ca="1" si="344"/>
        <v>3.549336164329818</v>
      </c>
      <c r="Y745" s="30">
        <f t="shared" ca="1" si="361"/>
        <v>5.0000000000000062</v>
      </c>
      <c r="Z745" s="30">
        <f t="shared" ca="1" si="345"/>
        <v>3.6399444544792137</v>
      </c>
      <c r="AA745" s="30">
        <f t="shared" ca="1" si="346"/>
        <v>3.5492943202278475</v>
      </c>
      <c r="AB745">
        <f t="shared" ca="1" si="347"/>
        <v>8.2174468397906819E-2</v>
      </c>
      <c r="AC745">
        <f t="shared" ca="1" si="362"/>
        <v>5.6897601918710673E-7</v>
      </c>
      <c r="AD745">
        <f t="shared" ca="1" si="363"/>
        <v>3.4620000000000038E-5</v>
      </c>
      <c r="AE745" s="31">
        <f t="shared" ca="1" si="364"/>
        <v>1.6434893679581345E-2</v>
      </c>
      <c r="AF745" s="32">
        <f t="shared" ca="1" si="348"/>
        <v>1.1495675680650488E-5</v>
      </c>
    </row>
    <row r="746" spans="1:32" x14ac:dyDescent="0.35">
      <c r="A746">
        <f t="shared" si="365"/>
        <v>714</v>
      </c>
      <c r="B746" s="28">
        <f t="shared" si="371"/>
        <v>4.9437360000000614E-3</v>
      </c>
      <c r="C746">
        <f t="shared" si="349"/>
        <v>1</v>
      </c>
      <c r="D746" s="29">
        <f t="shared" si="350"/>
        <v>5</v>
      </c>
      <c r="E746" s="30">
        <f t="shared" ca="1" si="341"/>
        <v>3.6399444544792137</v>
      </c>
      <c r="F746" s="30">
        <f t="shared" ca="1" si="341"/>
        <v>3.5492943202278475</v>
      </c>
      <c r="G746" s="30">
        <f t="shared" ca="1" si="366"/>
        <v>-4.8332407574653562</v>
      </c>
      <c r="H746" s="30">
        <f t="shared" ca="1" si="367"/>
        <v>4.2713371670696301</v>
      </c>
      <c r="I746">
        <f t="shared" ca="1" si="368"/>
        <v>21.082169730520487</v>
      </c>
      <c r="J746" s="29">
        <f t="shared" ca="1" si="369"/>
        <v>5</v>
      </c>
      <c r="K746" s="30">
        <f t="shared" ca="1" si="370"/>
        <v>0.90640636080255055</v>
      </c>
      <c r="L746" s="30">
        <f t="shared" ca="1" si="342"/>
        <v>3.5493038183989585</v>
      </c>
      <c r="M746" s="30">
        <f t="shared" ca="1" si="351"/>
        <v>0.50232060533680567</v>
      </c>
      <c r="N746" s="30">
        <f t="shared" si="343"/>
        <v>10</v>
      </c>
      <c r="O746" s="56">
        <f t="shared" ca="1" si="352"/>
        <v>0</v>
      </c>
      <c r="P746" s="30">
        <f t="shared" ca="1" si="353"/>
        <v>0.50232060533680567</v>
      </c>
      <c r="Q746" s="30">
        <f t="shared" ca="1" si="354"/>
        <v>7.5697797163780473E-2</v>
      </c>
      <c r="R746" s="30">
        <f t="shared" ca="1" si="355"/>
        <v>-3.5897123939455331</v>
      </c>
      <c r="S746" s="30">
        <f t="shared" ca="1" si="356"/>
        <v>3.1715808982336524</v>
      </c>
      <c r="T746">
        <f t="shared" ca="1" si="357"/>
        <v>11.617402711952709</v>
      </c>
      <c r="U746">
        <f t="shared" ca="1" si="358"/>
        <v>0.90640636080255055</v>
      </c>
      <c r="V746">
        <f t="shared" ca="1" si="359"/>
        <v>8.215724909033234E-2</v>
      </c>
      <c r="W746" s="30">
        <f t="shared" ca="1" si="360"/>
        <v>1.4087269661393562</v>
      </c>
      <c r="X746" s="30">
        <f t="shared" ca="1" si="344"/>
        <v>3.5493038183989585</v>
      </c>
      <c r="Y746" s="30">
        <f t="shared" ca="1" si="361"/>
        <v>4.9999999999999973</v>
      </c>
      <c r="Z746" s="30">
        <f t="shared" ca="1" si="345"/>
        <v>3.6399026147615992</v>
      </c>
      <c r="AA746" s="30">
        <f t="shared" ca="1" si="346"/>
        <v>3.549261978681344</v>
      </c>
      <c r="AB746">
        <f t="shared" ca="1" si="347"/>
        <v>8.215724909033234E-2</v>
      </c>
      <c r="AC746">
        <f t="shared" ca="1" si="362"/>
        <v>5.6885679270146105E-7</v>
      </c>
      <c r="AD746">
        <f t="shared" ca="1" si="363"/>
        <v>3.4619999999999977E-5</v>
      </c>
      <c r="AE746" s="31">
        <f t="shared" ca="1" si="364"/>
        <v>1.6431449818066476E-2</v>
      </c>
      <c r="AF746" s="32">
        <f t="shared" ca="1" si="348"/>
        <v>1.1494603320944787E-5</v>
      </c>
    </row>
    <row r="747" spans="1:32" x14ac:dyDescent="0.35">
      <c r="A747">
        <f t="shared" si="365"/>
        <v>715</v>
      </c>
      <c r="B747" s="28">
        <f t="shared" si="371"/>
        <v>4.9506600000000615E-3</v>
      </c>
      <c r="C747">
        <f t="shared" si="349"/>
        <v>1</v>
      </c>
      <c r="D747" s="29">
        <f t="shared" si="350"/>
        <v>5</v>
      </c>
      <c r="E747" s="30">
        <f t="shared" ca="1" si="341"/>
        <v>3.6399026147615992</v>
      </c>
      <c r="F747" s="30">
        <f t="shared" ca="1" si="341"/>
        <v>3.549261978681344</v>
      </c>
      <c r="G747" s="30">
        <f t="shared" ca="1" si="366"/>
        <v>-4.8331710246026658</v>
      </c>
      <c r="H747" s="30">
        <f t="shared" ca="1" si="367"/>
        <v>4.2708379011013635</v>
      </c>
      <c r="I747">
        <f t="shared" ca="1" si="368"/>
        <v>21.081761939138055</v>
      </c>
      <c r="J747" s="29">
        <f t="shared" ca="1" si="369"/>
        <v>5</v>
      </c>
      <c r="K747" s="30">
        <f t="shared" ca="1" si="370"/>
        <v>0.90631138922432553</v>
      </c>
      <c r="L747" s="30">
        <f t="shared" ca="1" si="342"/>
        <v>3.5492714758391668</v>
      </c>
      <c r="M747" s="30">
        <f t="shared" ca="1" si="351"/>
        <v>0.50242841386944459</v>
      </c>
      <c r="N747" s="30">
        <f t="shared" si="343"/>
        <v>10</v>
      </c>
      <c r="O747" s="56">
        <f t="shared" ca="1" si="352"/>
        <v>0</v>
      </c>
      <c r="P747" s="30">
        <f t="shared" ca="1" si="353"/>
        <v>0.50242841386944459</v>
      </c>
      <c r="Q747" s="30">
        <f t="shared" ca="1" si="354"/>
        <v>7.5730293319009767E-2</v>
      </c>
      <c r="R747" s="30">
        <f t="shared" ca="1" si="355"/>
        <v>-3.5896597733746547</v>
      </c>
      <c r="S747" s="30">
        <f t="shared" ca="1" si="356"/>
        <v>3.1712095026260858</v>
      </c>
      <c r="T747">
        <f t="shared" ca="1" si="357"/>
        <v>11.617173487533742</v>
      </c>
      <c r="U747">
        <f t="shared" ca="1" si="358"/>
        <v>0.90631138922432553</v>
      </c>
      <c r="V747">
        <f t="shared" ca="1" si="359"/>
        <v>8.2140033423772685E-2</v>
      </c>
      <c r="W747" s="30">
        <f t="shared" ca="1" si="360"/>
        <v>1.4087398030937701</v>
      </c>
      <c r="X747" s="30">
        <f t="shared" ca="1" si="344"/>
        <v>3.5492714758391668</v>
      </c>
      <c r="Y747" s="30">
        <f t="shared" ca="1" si="361"/>
        <v>5.0000000000000027</v>
      </c>
      <c r="Z747" s="30">
        <f t="shared" ca="1" si="345"/>
        <v>3.6398607794278726</v>
      </c>
      <c r="AA747" s="30">
        <f t="shared" ca="1" si="346"/>
        <v>3.5492296405054402</v>
      </c>
      <c r="AB747">
        <f t="shared" ca="1" si="347"/>
        <v>8.2140033423772685E-2</v>
      </c>
      <c r="AC747">
        <f t="shared" ca="1" si="362"/>
        <v>5.6873759142620204E-7</v>
      </c>
      <c r="AD747">
        <f t="shared" ca="1" si="363"/>
        <v>3.4620000000000018E-5</v>
      </c>
      <c r="AE747" s="31">
        <f t="shared" ca="1" si="364"/>
        <v>1.6428006684754529E-2</v>
      </c>
      <c r="AF747" s="32">
        <f t="shared" ca="1" si="348"/>
        <v>1.1493531051333375E-5</v>
      </c>
    </row>
    <row r="748" spans="1:32" x14ac:dyDescent="0.35">
      <c r="A748">
        <f t="shared" si="365"/>
        <v>716</v>
      </c>
      <c r="B748" s="28">
        <f t="shared" si="371"/>
        <v>4.9575840000000617E-3</v>
      </c>
      <c r="C748">
        <f t="shared" si="349"/>
        <v>1</v>
      </c>
      <c r="D748" s="29">
        <f t="shared" si="350"/>
        <v>5</v>
      </c>
      <c r="E748" s="30">
        <f t="shared" ca="1" si="341"/>
        <v>3.6398607794278726</v>
      </c>
      <c r="F748" s="30">
        <f t="shared" ca="1" si="341"/>
        <v>3.5492296405054402</v>
      </c>
      <c r="G748" s="30">
        <f t="shared" ca="1" si="366"/>
        <v>-4.8331012990464544</v>
      </c>
      <c r="H748" s="30">
        <f t="shared" ca="1" si="367"/>
        <v>4.2703386991138359</v>
      </c>
      <c r="I748">
        <f t="shared" ca="1" si="368"/>
        <v>21.08135419398381</v>
      </c>
      <c r="J748" s="29">
        <f t="shared" ca="1" si="369"/>
        <v>5</v>
      </c>
      <c r="K748" s="30">
        <f t="shared" ca="1" si="370"/>
        <v>0.90621642777786593</v>
      </c>
      <c r="L748" s="30">
        <f t="shared" ca="1" si="342"/>
        <v>3.5492391366500859</v>
      </c>
      <c r="M748" s="30">
        <f t="shared" ca="1" si="351"/>
        <v>0.50253621116638081</v>
      </c>
      <c r="N748" s="30">
        <f t="shared" si="343"/>
        <v>10</v>
      </c>
      <c r="O748" s="56">
        <f t="shared" ca="1" si="352"/>
        <v>0</v>
      </c>
      <c r="P748" s="30">
        <f t="shared" ca="1" si="353"/>
        <v>0.50253621116638081</v>
      </c>
      <c r="Q748" s="30">
        <f t="shared" ca="1" si="354"/>
        <v>7.5762793060038386E-2</v>
      </c>
      <c r="R748" s="30">
        <f t="shared" ca="1" si="355"/>
        <v>-3.5896071583112343</v>
      </c>
      <c r="S748" s="30">
        <f t="shared" ca="1" si="356"/>
        <v>3.1708381547332074</v>
      </c>
      <c r="T748">
        <f t="shared" ca="1" si="357"/>
        <v>11.616944289105973</v>
      </c>
      <c r="U748">
        <f t="shared" ca="1" si="358"/>
        <v>0.90621642777786593</v>
      </c>
      <c r="V748">
        <f t="shared" ca="1" si="359"/>
        <v>8.2122821397447615E-2</v>
      </c>
      <c r="W748" s="30">
        <f t="shared" ca="1" si="360"/>
        <v>1.4087526389442466</v>
      </c>
      <c r="X748" s="30">
        <f t="shared" ca="1" si="344"/>
        <v>3.5492391366500859</v>
      </c>
      <c r="Y748" s="30">
        <f t="shared" ca="1" si="361"/>
        <v>5.000000000000008</v>
      </c>
      <c r="Z748" s="30">
        <f t="shared" ca="1" si="345"/>
        <v>3.6398189484775663</v>
      </c>
      <c r="AA748" s="30">
        <f t="shared" ca="1" si="346"/>
        <v>3.5491973056997796</v>
      </c>
      <c r="AB748">
        <f t="shared" ca="1" si="347"/>
        <v>8.2122821397447615E-2</v>
      </c>
      <c r="AC748">
        <f t="shared" ca="1" si="362"/>
        <v>5.686184153559272E-7</v>
      </c>
      <c r="AD748">
        <f t="shared" ca="1" si="363"/>
        <v>3.4620000000000051E-5</v>
      </c>
      <c r="AE748" s="31">
        <f t="shared" ca="1" si="364"/>
        <v>1.6424564279489497E-2</v>
      </c>
      <c r="AF748" s="32">
        <f t="shared" ca="1" si="348"/>
        <v>1.1492458871702705E-5</v>
      </c>
    </row>
    <row r="749" spans="1:32" x14ac:dyDescent="0.35">
      <c r="A749">
        <f t="shared" si="365"/>
        <v>717</v>
      </c>
      <c r="B749" s="28">
        <f t="shared" si="371"/>
        <v>4.9645080000000619E-3</v>
      </c>
      <c r="C749">
        <f t="shared" si="349"/>
        <v>1</v>
      </c>
      <c r="D749" s="29">
        <f t="shared" si="350"/>
        <v>5</v>
      </c>
      <c r="E749" s="30">
        <f t="shared" ca="1" si="341"/>
        <v>3.6398189484775663</v>
      </c>
      <c r="F749" s="30">
        <f t="shared" ca="1" si="341"/>
        <v>3.5491973056997796</v>
      </c>
      <c r="G749" s="30">
        <f t="shared" ca="1" si="366"/>
        <v>-4.8330315807959447</v>
      </c>
      <c r="H749" s="30">
        <f t="shared" ca="1" si="367"/>
        <v>4.2698395610978013</v>
      </c>
      <c r="I749">
        <f t="shared" ca="1" si="368"/>
        <v>21.080946495052117</v>
      </c>
      <c r="J749" s="29">
        <f t="shared" ca="1" si="369"/>
        <v>5</v>
      </c>
      <c r="K749" s="30">
        <f t="shared" ca="1" si="370"/>
        <v>0.90612147646205932</v>
      </c>
      <c r="L749" s="30">
        <f t="shared" ca="1" si="342"/>
        <v>3.5492068008313602</v>
      </c>
      <c r="M749" s="30">
        <f t="shared" ca="1" si="351"/>
        <v>0.50264399722879993</v>
      </c>
      <c r="N749" s="30">
        <f t="shared" si="343"/>
        <v>10</v>
      </c>
      <c r="O749" s="56">
        <f t="shared" ca="1" si="352"/>
        <v>0</v>
      </c>
      <c r="P749" s="30">
        <f t="shared" ca="1" si="353"/>
        <v>0.50264399722879993</v>
      </c>
      <c r="Q749" s="30">
        <f t="shared" ca="1" si="354"/>
        <v>7.5795296385043745E-2</v>
      </c>
      <c r="R749" s="30">
        <f t="shared" ca="1" si="355"/>
        <v>-3.5895545487546863</v>
      </c>
      <c r="S749" s="30">
        <f t="shared" ca="1" si="356"/>
        <v>3.1704668545481089</v>
      </c>
      <c r="T749">
        <f t="shared" ca="1" si="357"/>
        <v>11.616715116666215</v>
      </c>
      <c r="U749">
        <f t="shared" ca="1" si="358"/>
        <v>0.90612147646205932</v>
      </c>
      <c r="V749">
        <f t="shared" ca="1" si="359"/>
        <v>8.2105613010578227E-2</v>
      </c>
      <c r="W749" s="30">
        <f t="shared" ca="1" si="360"/>
        <v>1.4087654736908592</v>
      </c>
      <c r="X749" s="30">
        <f t="shared" ca="1" si="344"/>
        <v>3.5492068008313602</v>
      </c>
      <c r="Y749" s="30">
        <f t="shared" ca="1" si="361"/>
        <v>5.0000000000000107</v>
      </c>
      <c r="Z749" s="30">
        <f t="shared" ca="1" si="345"/>
        <v>3.6397771219102126</v>
      </c>
      <c r="AA749" s="30">
        <f t="shared" ca="1" si="346"/>
        <v>3.5491649742640066</v>
      </c>
      <c r="AB749">
        <f t="shared" ca="1" si="347"/>
        <v>8.2105613010578227E-2</v>
      </c>
      <c r="AC749">
        <f t="shared" ca="1" si="362"/>
        <v>5.6849926448524359E-7</v>
      </c>
      <c r="AD749">
        <f t="shared" ca="1" si="363"/>
        <v>3.4620000000000072E-5</v>
      </c>
      <c r="AE749" s="31">
        <f t="shared" ca="1" si="364"/>
        <v>1.6421122602115611E-2</v>
      </c>
      <c r="AF749" s="32">
        <f t="shared" ca="1" si="348"/>
        <v>1.1491386782061229E-5</v>
      </c>
    </row>
    <row r="750" spans="1:32" x14ac:dyDescent="0.35">
      <c r="A750">
        <f t="shared" si="365"/>
        <v>718</v>
      </c>
      <c r="B750" s="28">
        <f t="shared" si="371"/>
        <v>4.971432000000062E-3</v>
      </c>
      <c r="C750">
        <f t="shared" si="349"/>
        <v>1</v>
      </c>
      <c r="D750" s="29">
        <f t="shared" si="350"/>
        <v>5</v>
      </c>
      <c r="E750" s="30">
        <f t="shared" ca="1" si="341"/>
        <v>3.6397771219102126</v>
      </c>
      <c r="F750" s="30">
        <f t="shared" ca="1" si="341"/>
        <v>3.5491649742640066</v>
      </c>
      <c r="G750" s="30">
        <f t="shared" ca="1" si="366"/>
        <v>-4.8329618698503545</v>
      </c>
      <c r="H750" s="30">
        <f t="shared" ca="1" si="367"/>
        <v>4.2693404870440119</v>
      </c>
      <c r="I750">
        <f t="shared" ca="1" si="368"/>
        <v>21.080538842337294</v>
      </c>
      <c r="J750" s="29">
        <f t="shared" ca="1" si="369"/>
        <v>5</v>
      </c>
      <c r="K750" s="30">
        <f t="shared" ca="1" si="370"/>
        <v>0.90602653527578991</v>
      </c>
      <c r="L750" s="30">
        <f t="shared" ca="1" si="342"/>
        <v>3.5491744683826338</v>
      </c>
      <c r="M750" s="30">
        <f t="shared" ca="1" si="351"/>
        <v>0.50275177205788779</v>
      </c>
      <c r="N750" s="30">
        <f t="shared" si="343"/>
        <v>10</v>
      </c>
      <c r="O750" s="56">
        <f t="shared" ca="1" si="352"/>
        <v>0</v>
      </c>
      <c r="P750" s="30">
        <f t="shared" ca="1" si="353"/>
        <v>0.50275177205788779</v>
      </c>
      <c r="Q750" s="30">
        <f t="shared" ca="1" si="354"/>
        <v>7.5827803292203913E-2</v>
      </c>
      <c r="R750" s="30">
        <f t="shared" ca="1" si="355"/>
        <v>-3.5895019447044239</v>
      </c>
      <c r="S750" s="30">
        <f t="shared" ca="1" si="356"/>
        <v>3.1700956020638822</v>
      </c>
      <c r="T750">
        <f t="shared" ca="1" si="357"/>
        <v>11.616485970211286</v>
      </c>
      <c r="U750">
        <f t="shared" ca="1" si="358"/>
        <v>0.90602653527578991</v>
      </c>
      <c r="V750">
        <f t="shared" ca="1" si="359"/>
        <v>8.2088408262385212E-2</v>
      </c>
      <c r="W750" s="30">
        <f t="shared" ca="1" si="360"/>
        <v>1.4087783073336777</v>
      </c>
      <c r="X750" s="30">
        <f t="shared" ca="1" si="344"/>
        <v>3.5491744683826338</v>
      </c>
      <c r="Y750" s="30">
        <f t="shared" ca="1" si="361"/>
        <v>4.999999999999992</v>
      </c>
      <c r="Z750" s="30">
        <f t="shared" ca="1" si="345"/>
        <v>3.6397352997253445</v>
      </c>
      <c r="AA750" s="30">
        <f t="shared" ca="1" si="346"/>
        <v>3.5491326461977657</v>
      </c>
      <c r="AB750">
        <f t="shared" ca="1" si="347"/>
        <v>8.2088408262385226E-2</v>
      </c>
      <c r="AC750">
        <f t="shared" ca="1" si="362"/>
        <v>5.683801388087553E-7</v>
      </c>
      <c r="AD750">
        <f t="shared" ca="1" si="363"/>
        <v>3.4619999999999943E-5</v>
      </c>
      <c r="AE750" s="31">
        <f t="shared" ca="1" si="364"/>
        <v>1.6417681652477072E-2</v>
      </c>
      <c r="AF750" s="32">
        <f t="shared" ca="1" si="348"/>
        <v>1.1490314782295389E-5</v>
      </c>
    </row>
    <row r="751" spans="1:32" x14ac:dyDescent="0.35">
      <c r="A751">
        <f t="shared" si="365"/>
        <v>719</v>
      </c>
      <c r="B751" s="28">
        <f t="shared" si="371"/>
        <v>4.9783560000000622E-3</v>
      </c>
      <c r="C751">
        <f t="shared" si="349"/>
        <v>1</v>
      </c>
      <c r="D751" s="29">
        <f t="shared" si="350"/>
        <v>5</v>
      </c>
      <c r="E751" s="30">
        <f t="shared" ca="1" si="341"/>
        <v>3.6397352997253445</v>
      </c>
      <c r="F751" s="30">
        <f t="shared" ca="1" si="341"/>
        <v>3.5491326461977657</v>
      </c>
      <c r="G751" s="30">
        <f t="shared" ca="1" si="366"/>
        <v>-4.8328921662089082</v>
      </c>
      <c r="H751" s="30">
        <f t="shared" ca="1" si="367"/>
        <v>4.2688414769432264</v>
      </c>
      <c r="I751">
        <f t="shared" ca="1" si="368"/>
        <v>21.080131235833711</v>
      </c>
      <c r="J751" s="29">
        <f t="shared" ca="1" si="369"/>
        <v>5</v>
      </c>
      <c r="K751" s="30">
        <f t="shared" ca="1" si="370"/>
        <v>0.90593160421795194</v>
      </c>
      <c r="L751" s="30">
        <f t="shared" ca="1" si="342"/>
        <v>3.5491421393035494</v>
      </c>
      <c r="M751" s="30">
        <f t="shared" ca="1" si="351"/>
        <v>0.50285953565483599</v>
      </c>
      <c r="N751" s="30">
        <f t="shared" si="343"/>
        <v>10</v>
      </c>
      <c r="O751" s="56">
        <f t="shared" ca="1" si="352"/>
        <v>0</v>
      </c>
      <c r="P751" s="30">
        <f t="shared" ca="1" si="353"/>
        <v>0.50285953565483599</v>
      </c>
      <c r="Q751" s="30">
        <f t="shared" ca="1" si="354"/>
        <v>7.5860313779699179E-2</v>
      </c>
      <c r="R751" s="30">
        <f t="shared" ca="1" si="355"/>
        <v>-3.5894493461598609</v>
      </c>
      <c r="S751" s="30">
        <f t="shared" ca="1" si="356"/>
        <v>3.169724397273598</v>
      </c>
      <c r="T751">
        <f t="shared" ca="1" si="357"/>
        <v>11.616256849738015</v>
      </c>
      <c r="U751">
        <f t="shared" ca="1" si="358"/>
        <v>0.90593160421795194</v>
      </c>
      <c r="V751">
        <f t="shared" ca="1" si="359"/>
        <v>8.2071207152091194E-2</v>
      </c>
      <c r="W751" s="30">
        <f t="shared" ca="1" si="360"/>
        <v>1.4087911398727879</v>
      </c>
      <c r="X751" s="30">
        <f t="shared" ca="1" si="344"/>
        <v>3.5491421393035494</v>
      </c>
      <c r="Y751" s="30">
        <f t="shared" ca="1" si="361"/>
        <v>4.999999999999992</v>
      </c>
      <c r="Z751" s="30">
        <f t="shared" ca="1" si="345"/>
        <v>3.6396934819224938</v>
      </c>
      <c r="AA751" s="30">
        <f t="shared" ca="1" si="346"/>
        <v>3.5491003215006987</v>
      </c>
      <c r="AB751">
        <f t="shared" ca="1" si="347"/>
        <v>8.2071207152091194E-2</v>
      </c>
      <c r="AC751">
        <f t="shared" ca="1" si="362"/>
        <v>5.6826103832107931E-7</v>
      </c>
      <c r="AD751">
        <f t="shared" ca="1" si="363"/>
        <v>3.4619999999999943E-5</v>
      </c>
      <c r="AE751" s="31">
        <f t="shared" ca="1" si="364"/>
        <v>1.6414241430418267E-2</v>
      </c>
      <c r="AF751" s="32">
        <f t="shared" ca="1" si="348"/>
        <v>1.1489242872657656E-5</v>
      </c>
    </row>
    <row r="752" spans="1:32" x14ac:dyDescent="0.35">
      <c r="A752">
        <f t="shared" si="365"/>
        <v>720</v>
      </c>
      <c r="B752" s="28">
        <f t="shared" si="371"/>
        <v>4.9852800000000624E-3</v>
      </c>
      <c r="C752">
        <f t="shared" si="349"/>
        <v>1</v>
      </c>
      <c r="D752" s="29">
        <f t="shared" si="350"/>
        <v>5</v>
      </c>
      <c r="E752" s="30">
        <f t="shared" ca="1" si="341"/>
        <v>3.6396934819224938</v>
      </c>
      <c r="F752" s="30">
        <f t="shared" ca="1" si="341"/>
        <v>3.5491003215006987</v>
      </c>
      <c r="G752" s="30">
        <f t="shared" ca="1" si="366"/>
        <v>-4.8328224698708233</v>
      </c>
      <c r="H752" s="30">
        <f t="shared" ca="1" si="367"/>
        <v>4.268342530786196</v>
      </c>
      <c r="I752">
        <f t="shared" ca="1" si="368"/>
        <v>21.079723675535686</v>
      </c>
      <c r="J752" s="29">
        <f t="shared" ca="1" si="369"/>
        <v>5</v>
      </c>
      <c r="K752" s="30">
        <f t="shared" ca="1" si="370"/>
        <v>0.90583668328742961</v>
      </c>
      <c r="L752" s="30">
        <f t="shared" ca="1" si="342"/>
        <v>3.5491098135937507</v>
      </c>
      <c r="M752" s="30">
        <f t="shared" ca="1" si="351"/>
        <v>0.50296728802083179</v>
      </c>
      <c r="N752" s="30">
        <f t="shared" si="343"/>
        <v>10</v>
      </c>
      <c r="O752" s="56">
        <f t="shared" ca="1" si="352"/>
        <v>0</v>
      </c>
      <c r="P752" s="30">
        <f t="shared" ca="1" si="353"/>
        <v>0.50296728802083179</v>
      </c>
      <c r="Q752" s="30">
        <f t="shared" ca="1" si="354"/>
        <v>7.589282784570911E-2</v>
      </c>
      <c r="R752" s="30">
        <f t="shared" ca="1" si="355"/>
        <v>-3.5893967531204107</v>
      </c>
      <c r="S752" s="30">
        <f t="shared" ca="1" si="356"/>
        <v>3.169353240170345</v>
      </c>
      <c r="T752">
        <f t="shared" ca="1" si="357"/>
        <v>11.616027755243209</v>
      </c>
      <c r="U752">
        <f t="shared" ca="1" si="358"/>
        <v>0.90583668328742961</v>
      </c>
      <c r="V752">
        <f t="shared" ca="1" si="359"/>
        <v>8.2054009678917114E-2</v>
      </c>
      <c r="W752" s="30">
        <f t="shared" ca="1" si="360"/>
        <v>1.4088039713082614</v>
      </c>
      <c r="X752" s="30">
        <f t="shared" ca="1" si="344"/>
        <v>3.5491098135937507</v>
      </c>
      <c r="Y752" s="30">
        <f t="shared" ca="1" si="361"/>
        <v>4.9999999999999991</v>
      </c>
      <c r="Z752" s="30">
        <f t="shared" ca="1" si="345"/>
        <v>3.6396516685011933</v>
      </c>
      <c r="AA752" s="30">
        <f t="shared" ca="1" si="346"/>
        <v>3.5490680001724502</v>
      </c>
      <c r="AB752">
        <f t="shared" ca="1" si="347"/>
        <v>8.2054009678917114E-2</v>
      </c>
      <c r="AC752">
        <f t="shared" ca="1" si="362"/>
        <v>5.6814196301682205E-7</v>
      </c>
      <c r="AD752">
        <f t="shared" ca="1" si="363"/>
        <v>3.461999999999999E-5</v>
      </c>
      <c r="AE752" s="31">
        <f t="shared" ca="1" si="364"/>
        <v>1.6410801935783426E-2</v>
      </c>
      <c r="AF752" s="32">
        <f t="shared" ca="1" si="348"/>
        <v>1.1488171052912458E-5</v>
      </c>
    </row>
    <row r="753" spans="1:32" x14ac:dyDescent="0.35">
      <c r="A753">
        <f t="shared" si="365"/>
        <v>721</v>
      </c>
      <c r="B753" s="28">
        <f t="shared" si="371"/>
        <v>4.9922040000000625E-3</v>
      </c>
      <c r="C753">
        <f t="shared" si="349"/>
        <v>1</v>
      </c>
      <c r="D753" s="29">
        <f t="shared" si="350"/>
        <v>5</v>
      </c>
      <c r="E753" s="30">
        <f t="shared" ca="1" si="341"/>
        <v>3.6396516685011933</v>
      </c>
      <c r="F753" s="30">
        <f t="shared" ca="1" si="341"/>
        <v>3.5490680001724502</v>
      </c>
      <c r="G753" s="30">
        <f t="shared" ca="1" si="366"/>
        <v>-4.8327527808353228</v>
      </c>
      <c r="H753" s="30">
        <f t="shared" ca="1" si="367"/>
        <v>4.267843648563681</v>
      </c>
      <c r="I753">
        <f t="shared" ca="1" si="368"/>
        <v>21.079316161437582</v>
      </c>
      <c r="J753" s="29">
        <f t="shared" ca="1" si="369"/>
        <v>5</v>
      </c>
      <c r="K753" s="30">
        <f t="shared" ca="1" si="370"/>
        <v>0.9057417724831105</v>
      </c>
      <c r="L753" s="30">
        <f t="shared" ca="1" si="342"/>
        <v>3.5490774912528824</v>
      </c>
      <c r="M753" s="30">
        <f t="shared" ca="1" si="351"/>
        <v>0.50307502915705926</v>
      </c>
      <c r="N753" s="30">
        <f t="shared" si="343"/>
        <v>10</v>
      </c>
      <c r="O753" s="56">
        <f t="shared" ca="1" si="352"/>
        <v>0</v>
      </c>
      <c r="P753" s="30">
        <f t="shared" ca="1" si="353"/>
        <v>0.50307502915705926</v>
      </c>
      <c r="Q753" s="30">
        <f t="shared" ca="1" si="354"/>
        <v>7.5925345488412802E-2</v>
      </c>
      <c r="R753" s="30">
        <f t="shared" ca="1" si="355"/>
        <v>-3.5893441655854872</v>
      </c>
      <c r="S753" s="30">
        <f t="shared" ca="1" si="356"/>
        <v>3.1689821307472226</v>
      </c>
      <c r="T753">
        <f t="shared" ca="1" si="357"/>
        <v>11.615798686723688</v>
      </c>
      <c r="U753">
        <f t="shared" ca="1" si="358"/>
        <v>0.9057417724831105</v>
      </c>
      <c r="V753">
        <f t="shared" ca="1" si="359"/>
        <v>8.2036815842084665E-2</v>
      </c>
      <c r="W753" s="30">
        <f t="shared" ca="1" si="360"/>
        <v>1.4088168016401696</v>
      </c>
      <c r="X753" s="30">
        <f t="shared" ca="1" si="344"/>
        <v>3.5490774912528824</v>
      </c>
      <c r="Y753" s="30">
        <f t="shared" ca="1" si="361"/>
        <v>5.0000000000000027</v>
      </c>
      <c r="Z753" s="30">
        <f t="shared" ca="1" si="345"/>
        <v>3.6396098594609754</v>
      </c>
      <c r="AA753" s="30">
        <f t="shared" ca="1" si="346"/>
        <v>3.5490356822126645</v>
      </c>
      <c r="AB753">
        <f t="shared" ca="1" si="347"/>
        <v>8.2036815842084665E-2</v>
      </c>
      <c r="AC753">
        <f t="shared" ca="1" si="362"/>
        <v>5.6802291289059416E-7</v>
      </c>
      <c r="AD753">
        <f t="shared" ca="1" si="363"/>
        <v>3.4620000000000018E-5</v>
      </c>
      <c r="AE753" s="31">
        <f t="shared" ca="1" si="364"/>
        <v>1.6407363168416924E-2</v>
      </c>
      <c r="AF753" s="32">
        <f t="shared" ca="1" si="348"/>
        <v>1.1487099323190255E-5</v>
      </c>
    </row>
    <row r="754" spans="1:32" x14ac:dyDescent="0.35">
      <c r="A754">
        <f t="shared" si="365"/>
        <v>722</v>
      </c>
      <c r="B754" s="28">
        <f t="shared" si="371"/>
        <v>4.9991280000000627E-3</v>
      </c>
      <c r="C754">
        <f t="shared" si="349"/>
        <v>1</v>
      </c>
      <c r="D754" s="29">
        <f t="shared" si="350"/>
        <v>5</v>
      </c>
      <c r="E754" s="30">
        <f t="shared" ca="1" si="341"/>
        <v>3.6396098594609754</v>
      </c>
      <c r="F754" s="30">
        <f t="shared" ca="1" si="341"/>
        <v>3.5490356822126645</v>
      </c>
      <c r="G754" s="30">
        <f t="shared" ca="1" si="366"/>
        <v>-4.8326830991016259</v>
      </c>
      <c r="H754" s="30">
        <f t="shared" ca="1" si="367"/>
        <v>4.2673448302664383</v>
      </c>
      <c r="I754">
        <f t="shared" ca="1" si="368"/>
        <v>21.078908693533727</v>
      </c>
      <c r="J754" s="29">
        <f t="shared" ca="1" si="369"/>
        <v>5</v>
      </c>
      <c r="K754" s="30">
        <f t="shared" ca="1" si="370"/>
        <v>0.90564687180387882</v>
      </c>
      <c r="L754" s="30">
        <f t="shared" ca="1" si="342"/>
        <v>3.5490451722805876</v>
      </c>
      <c r="M754" s="30">
        <f t="shared" ca="1" si="351"/>
        <v>0.50318275906470866</v>
      </c>
      <c r="N754" s="30">
        <f t="shared" si="343"/>
        <v>10</v>
      </c>
      <c r="O754" s="56">
        <f t="shared" ca="1" si="352"/>
        <v>0</v>
      </c>
      <c r="P754" s="30">
        <f t="shared" ca="1" si="353"/>
        <v>0.50318275906470866</v>
      </c>
      <c r="Q754" s="30">
        <f t="shared" ca="1" si="354"/>
        <v>7.5957866705991792E-2</v>
      </c>
      <c r="R754" s="30">
        <f t="shared" ca="1" si="355"/>
        <v>-3.5892915835545045</v>
      </c>
      <c r="S754" s="30">
        <f t="shared" ca="1" si="356"/>
        <v>3.1686110689973099</v>
      </c>
      <c r="T754">
        <f t="shared" ca="1" si="357"/>
        <v>11.615569644176277</v>
      </c>
      <c r="U754">
        <f t="shared" ca="1" si="358"/>
        <v>0.90564687180387882</v>
      </c>
      <c r="V754">
        <f t="shared" ca="1" si="359"/>
        <v>8.2019625640815136E-2</v>
      </c>
      <c r="W754" s="30">
        <f t="shared" ca="1" si="360"/>
        <v>1.4088296308685875</v>
      </c>
      <c r="X754" s="30">
        <f t="shared" ca="1" si="344"/>
        <v>3.5490451722805876</v>
      </c>
      <c r="Y754" s="30">
        <f t="shared" ca="1" si="361"/>
        <v>5.0000000000000027</v>
      </c>
      <c r="Z754" s="30">
        <f t="shared" ca="1" si="345"/>
        <v>3.6395680548013729</v>
      </c>
      <c r="AA754" s="30">
        <f t="shared" ca="1" si="346"/>
        <v>3.5490033676209851</v>
      </c>
      <c r="AB754">
        <f t="shared" ca="1" si="347"/>
        <v>8.2019625640815136E-2</v>
      </c>
      <c r="AC754">
        <f t="shared" ca="1" si="362"/>
        <v>5.6790388793700395E-7</v>
      </c>
      <c r="AD754">
        <f t="shared" ca="1" si="363"/>
        <v>3.4620000000000018E-5</v>
      </c>
      <c r="AE754" s="31">
        <f t="shared" ca="1" si="364"/>
        <v>1.6403925128163018E-2</v>
      </c>
      <c r="AF754" s="32">
        <f t="shared" ca="1" si="348"/>
        <v>1.148602768337748E-5</v>
      </c>
    </row>
    <row r="755" spans="1:32" x14ac:dyDescent="0.35">
      <c r="A755">
        <f t="shared" si="365"/>
        <v>723</v>
      </c>
      <c r="B755" s="28">
        <f t="shared" si="371"/>
        <v>5.0060520000000629E-3</v>
      </c>
      <c r="C755">
        <f t="shared" si="349"/>
        <v>1</v>
      </c>
      <c r="D755" s="29">
        <f t="shared" si="350"/>
        <v>5</v>
      </c>
      <c r="E755" s="30">
        <f t="shared" ca="1" si="341"/>
        <v>3.6395680548013729</v>
      </c>
      <c r="F755" s="30">
        <f t="shared" ca="1" si="341"/>
        <v>3.5490033676209851</v>
      </c>
      <c r="G755" s="30">
        <f t="shared" ca="1" si="366"/>
        <v>-4.8326134246689554</v>
      </c>
      <c r="H755" s="30">
        <f t="shared" ca="1" si="367"/>
        <v>4.2668460758852298</v>
      </c>
      <c r="I755">
        <f t="shared" ca="1" si="368"/>
        <v>21.078501271818489</v>
      </c>
      <c r="J755" s="29">
        <f t="shared" ca="1" si="369"/>
        <v>5</v>
      </c>
      <c r="K755" s="30">
        <f t="shared" ca="1" si="370"/>
        <v>0.90555198124862213</v>
      </c>
      <c r="L755" s="30">
        <f t="shared" ca="1" si="342"/>
        <v>3.5490128566765109</v>
      </c>
      <c r="M755" s="30">
        <f t="shared" ca="1" si="351"/>
        <v>0.50329047774496427</v>
      </c>
      <c r="N755" s="30">
        <f t="shared" si="343"/>
        <v>10</v>
      </c>
      <c r="O755" s="56">
        <f t="shared" ca="1" si="352"/>
        <v>0</v>
      </c>
      <c r="P755" s="30">
        <f t="shared" ca="1" si="353"/>
        <v>0.50329047774496427</v>
      </c>
      <c r="Q755" s="30">
        <f t="shared" ca="1" si="354"/>
        <v>7.59903914966263E-2</v>
      </c>
      <c r="R755" s="30">
        <f t="shared" ca="1" si="355"/>
        <v>-3.5892390070268765</v>
      </c>
      <c r="S755" s="30">
        <f t="shared" ca="1" si="356"/>
        <v>3.1682400549137064</v>
      </c>
      <c r="T755">
        <f t="shared" ca="1" si="357"/>
        <v>11.615340627597796</v>
      </c>
      <c r="U755">
        <f t="shared" ca="1" si="358"/>
        <v>0.90555198124862213</v>
      </c>
      <c r="V755">
        <f t="shared" ca="1" si="359"/>
        <v>8.2002439074330497E-2</v>
      </c>
      <c r="W755" s="30">
        <f t="shared" ca="1" si="360"/>
        <v>1.4088424589935864</v>
      </c>
      <c r="X755" s="30">
        <f t="shared" ca="1" si="344"/>
        <v>3.5490128566765109</v>
      </c>
      <c r="Y755" s="30">
        <f t="shared" ca="1" si="361"/>
        <v>4.9999999999999885</v>
      </c>
      <c r="Z755" s="30">
        <f t="shared" ca="1" si="345"/>
        <v>3.6395262545219187</v>
      </c>
      <c r="AA755" s="30">
        <f t="shared" ca="1" si="346"/>
        <v>3.5489710563970567</v>
      </c>
      <c r="AB755">
        <f t="shared" ca="1" si="347"/>
        <v>8.2002439074330497E-2</v>
      </c>
      <c r="AC755">
        <f t="shared" ca="1" si="362"/>
        <v>5.6778488815066431E-7</v>
      </c>
      <c r="AD755">
        <f t="shared" ca="1" si="363"/>
        <v>3.4619999999999916E-5</v>
      </c>
      <c r="AE755" s="31">
        <f t="shared" ca="1" si="364"/>
        <v>1.6400487814866138E-2</v>
      </c>
      <c r="AF755" s="32">
        <f t="shared" ca="1" si="348"/>
        <v>1.1484956133482574E-5</v>
      </c>
    </row>
    <row r="756" spans="1:32" x14ac:dyDescent="0.35">
      <c r="A756">
        <f t="shared" si="365"/>
        <v>724</v>
      </c>
      <c r="B756" s="28">
        <f t="shared" si="371"/>
        <v>5.012976000000063E-3</v>
      </c>
      <c r="C756">
        <f t="shared" si="349"/>
        <v>1</v>
      </c>
      <c r="D756" s="29">
        <f t="shared" si="350"/>
        <v>5</v>
      </c>
      <c r="E756" s="30">
        <f t="shared" ca="1" si="341"/>
        <v>3.6395262545219187</v>
      </c>
      <c r="F756" s="30">
        <f t="shared" ca="1" si="341"/>
        <v>3.5489710563970567</v>
      </c>
      <c r="G756" s="30">
        <f t="shared" ca="1" si="366"/>
        <v>-4.8325437575365306</v>
      </c>
      <c r="H756" s="30">
        <f t="shared" ca="1" si="367"/>
        <v>4.2663473854108211</v>
      </c>
      <c r="I756">
        <f t="shared" ca="1" si="368"/>
        <v>21.078093896286187</v>
      </c>
      <c r="J756" s="29">
        <f t="shared" ca="1" si="369"/>
        <v>5</v>
      </c>
      <c r="K756" s="30">
        <f t="shared" ca="1" si="370"/>
        <v>0.90545710081623465</v>
      </c>
      <c r="L756" s="30">
        <f t="shared" ca="1" si="342"/>
        <v>3.5489805444402953</v>
      </c>
      <c r="M756" s="30">
        <f t="shared" ca="1" si="351"/>
        <v>0.50339818519901625</v>
      </c>
      <c r="N756" s="30">
        <f t="shared" si="343"/>
        <v>10</v>
      </c>
      <c r="O756" s="56">
        <f t="shared" ca="1" si="352"/>
        <v>0</v>
      </c>
      <c r="P756" s="30">
        <f t="shared" ca="1" si="353"/>
        <v>0.50339818519901625</v>
      </c>
      <c r="Q756" s="30">
        <f t="shared" ca="1" si="354"/>
        <v>7.6022919858498919E-2</v>
      </c>
      <c r="R756" s="30">
        <f t="shared" ca="1" si="355"/>
        <v>-3.5891864360020169</v>
      </c>
      <c r="S756" s="30">
        <f t="shared" ca="1" si="356"/>
        <v>3.1678690884894936</v>
      </c>
      <c r="T756">
        <f t="shared" ca="1" si="357"/>
        <v>11.615111636985063</v>
      </c>
      <c r="U756">
        <f t="shared" ca="1" si="358"/>
        <v>0.90545710081623465</v>
      </c>
      <c r="V756">
        <f t="shared" ca="1" si="359"/>
        <v>8.198525614185409E-2</v>
      </c>
      <c r="W756" s="30">
        <f t="shared" ca="1" si="360"/>
        <v>1.408855286015251</v>
      </c>
      <c r="X756" s="30">
        <f t="shared" ca="1" si="344"/>
        <v>3.5489805444402953</v>
      </c>
      <c r="Y756" s="30">
        <f t="shared" ca="1" si="361"/>
        <v>4.9999999999999938</v>
      </c>
      <c r="Z756" s="30">
        <f t="shared" ca="1" si="345"/>
        <v>3.6394844586221451</v>
      </c>
      <c r="AA756" s="30">
        <f t="shared" ca="1" si="346"/>
        <v>3.5489387485405217</v>
      </c>
      <c r="AB756">
        <f t="shared" ca="1" si="347"/>
        <v>8.198525614185409E-2</v>
      </c>
      <c r="AC756">
        <f t="shared" ca="1" si="362"/>
        <v>5.6766591352619762E-7</v>
      </c>
      <c r="AD756">
        <f t="shared" ca="1" si="363"/>
        <v>3.4619999999999957E-5</v>
      </c>
      <c r="AE756" s="31">
        <f t="shared" ca="1" si="364"/>
        <v>1.6397051228370839E-2</v>
      </c>
      <c r="AF756" s="32">
        <f t="shared" ca="1" si="348"/>
        <v>1.1483884673636001E-5</v>
      </c>
    </row>
    <row r="757" spans="1:32" x14ac:dyDescent="0.35">
      <c r="A757">
        <f t="shared" si="365"/>
        <v>725</v>
      </c>
      <c r="B757" s="28">
        <f t="shared" si="371"/>
        <v>5.0199000000000632E-3</v>
      </c>
      <c r="C757">
        <f t="shared" si="349"/>
        <v>1</v>
      </c>
      <c r="D757" s="29">
        <f t="shared" si="350"/>
        <v>5</v>
      </c>
      <c r="E757" s="30">
        <f t="shared" ca="1" si="341"/>
        <v>3.6394844586221451</v>
      </c>
      <c r="F757" s="30">
        <f t="shared" ca="1" si="341"/>
        <v>3.5489387485405217</v>
      </c>
      <c r="G757" s="30">
        <f t="shared" ca="1" si="366"/>
        <v>-4.8324740977035754</v>
      </c>
      <c r="H757" s="30">
        <f t="shared" ca="1" si="367"/>
        <v>4.26584875883397</v>
      </c>
      <c r="I757">
        <f t="shared" ca="1" si="368"/>
        <v>21.077686566931199</v>
      </c>
      <c r="J757" s="29">
        <f t="shared" ca="1" si="369"/>
        <v>5</v>
      </c>
      <c r="K757" s="30">
        <f t="shared" ca="1" si="370"/>
        <v>0.90536223050560061</v>
      </c>
      <c r="L757" s="30">
        <f t="shared" ca="1" si="342"/>
        <v>3.5489482355715851</v>
      </c>
      <c r="M757" s="30">
        <f t="shared" ca="1" si="351"/>
        <v>0.50350588142805019</v>
      </c>
      <c r="N757" s="30">
        <f t="shared" si="343"/>
        <v>10</v>
      </c>
      <c r="O757" s="56">
        <f t="shared" ca="1" si="352"/>
        <v>0</v>
      </c>
      <c r="P757" s="30">
        <f t="shared" ca="1" si="353"/>
        <v>0.50350588142805019</v>
      </c>
      <c r="Q757" s="30">
        <f t="shared" ca="1" si="354"/>
        <v>7.6055451789791326E-2</v>
      </c>
      <c r="R757" s="30">
        <f t="shared" ca="1" si="355"/>
        <v>-3.5891338704793401</v>
      </c>
      <c r="S757" s="30">
        <f t="shared" ca="1" si="356"/>
        <v>3.1674981697177667</v>
      </c>
      <c r="T757">
        <f t="shared" ca="1" si="357"/>
        <v>11.614882672334902</v>
      </c>
      <c r="U757">
        <f t="shared" ca="1" si="358"/>
        <v>0.90536223050560061</v>
      </c>
      <c r="V757">
        <f t="shared" ca="1" si="359"/>
        <v>8.1968076842607623E-2</v>
      </c>
      <c r="W757" s="30">
        <f t="shared" ca="1" si="360"/>
        <v>1.4088681119336508</v>
      </c>
      <c r="X757" s="30">
        <f t="shared" ca="1" si="344"/>
        <v>3.5489482355715851</v>
      </c>
      <c r="Y757" s="30">
        <f t="shared" ca="1" si="361"/>
        <v>5.0000000000000009</v>
      </c>
      <c r="Z757" s="30">
        <f t="shared" ca="1" si="345"/>
        <v>3.6394426671015849</v>
      </c>
      <c r="AA757" s="30">
        <f t="shared" ca="1" si="346"/>
        <v>3.548906444051025</v>
      </c>
      <c r="AB757">
        <f t="shared" ca="1" si="347"/>
        <v>8.1968076842607637E-2</v>
      </c>
      <c r="AC757">
        <f t="shared" ca="1" si="362"/>
        <v>5.6754696405821527E-7</v>
      </c>
      <c r="AD757">
        <f t="shared" ca="1" si="363"/>
        <v>3.4620000000000004E-5</v>
      </c>
      <c r="AE757" s="31">
        <f t="shared" ca="1" si="364"/>
        <v>1.6393615368521526E-2</v>
      </c>
      <c r="AF757" s="32">
        <f t="shared" ca="1" si="348"/>
        <v>1.1482813303724184E-5</v>
      </c>
    </row>
    <row r="758" spans="1:32" x14ac:dyDescent="0.35">
      <c r="A758">
        <f t="shared" si="365"/>
        <v>726</v>
      </c>
      <c r="B758" s="28">
        <f t="shared" si="371"/>
        <v>5.0268240000000634E-3</v>
      </c>
      <c r="C758">
        <f t="shared" si="349"/>
        <v>1</v>
      </c>
      <c r="D758" s="29">
        <f t="shared" si="350"/>
        <v>5</v>
      </c>
      <c r="E758" s="30">
        <f t="shared" ca="1" si="341"/>
        <v>3.6394426671015849</v>
      </c>
      <c r="F758" s="30">
        <f t="shared" ca="1" si="341"/>
        <v>3.548906444051025</v>
      </c>
      <c r="G758" s="30">
        <f t="shared" ca="1" si="366"/>
        <v>-4.8324044451693089</v>
      </c>
      <c r="H758" s="30">
        <f t="shared" ca="1" si="367"/>
        <v>4.2653501961454436</v>
      </c>
      <c r="I758">
        <f t="shared" ca="1" si="368"/>
        <v>21.07727928374786</v>
      </c>
      <c r="J758" s="29">
        <f t="shared" ca="1" si="369"/>
        <v>5</v>
      </c>
      <c r="K758" s="30">
        <f t="shared" ca="1" si="370"/>
        <v>0.90526737031560423</v>
      </c>
      <c r="L758" s="30">
        <f t="shared" ca="1" si="342"/>
        <v>3.5489159300700246</v>
      </c>
      <c r="M758" s="30">
        <f t="shared" ca="1" si="351"/>
        <v>0.50361356643325195</v>
      </c>
      <c r="N758" s="30">
        <f t="shared" si="343"/>
        <v>10</v>
      </c>
      <c r="O758" s="56">
        <f t="shared" ca="1" si="352"/>
        <v>0</v>
      </c>
      <c r="P758" s="30">
        <f t="shared" ca="1" si="353"/>
        <v>0.50361356643325195</v>
      </c>
      <c r="Q758" s="30">
        <f t="shared" ca="1" si="354"/>
        <v>7.6087987288685849E-2</v>
      </c>
      <c r="R758" s="30">
        <f t="shared" ca="1" si="355"/>
        <v>-3.5890813104582597</v>
      </c>
      <c r="S758" s="30">
        <f t="shared" ca="1" si="356"/>
        <v>3.1671272985916241</v>
      </c>
      <c r="T758">
        <f t="shared" ca="1" si="357"/>
        <v>11.614653733644129</v>
      </c>
      <c r="U758">
        <f t="shared" ca="1" si="358"/>
        <v>0.90526737031560423</v>
      </c>
      <c r="V758">
        <f t="shared" ca="1" si="359"/>
        <v>8.1950901175812926E-2</v>
      </c>
      <c r="W758" s="30">
        <f t="shared" ca="1" si="360"/>
        <v>1.4088809367488562</v>
      </c>
      <c r="X758" s="30">
        <f t="shared" ca="1" si="344"/>
        <v>3.5489159300700246</v>
      </c>
      <c r="Y758" s="30">
        <f t="shared" ca="1" si="361"/>
        <v>4.9999999999999947</v>
      </c>
      <c r="Z758" s="30">
        <f t="shared" ca="1" si="345"/>
        <v>3.639400879959771</v>
      </c>
      <c r="AA758" s="30">
        <f t="shared" ca="1" si="346"/>
        <v>3.5488741429282107</v>
      </c>
      <c r="AB758">
        <f t="shared" ca="1" si="347"/>
        <v>8.195090117581294E-2</v>
      </c>
      <c r="AC758">
        <f t="shared" ca="1" si="362"/>
        <v>5.6742803974132877E-7</v>
      </c>
      <c r="AD758">
        <f t="shared" ca="1" si="363"/>
        <v>3.4619999999999957E-5</v>
      </c>
      <c r="AE758" s="31">
        <f t="shared" ca="1" si="364"/>
        <v>1.6390180235162605E-2</v>
      </c>
      <c r="AF758" s="32">
        <f t="shared" ca="1" si="348"/>
        <v>1.1481742023755565E-5</v>
      </c>
    </row>
    <row r="759" spans="1:32" x14ac:dyDescent="0.35">
      <c r="A759">
        <f t="shared" si="365"/>
        <v>727</v>
      </c>
      <c r="B759" s="28">
        <f t="shared" si="371"/>
        <v>5.0337480000000635E-3</v>
      </c>
      <c r="C759">
        <f t="shared" si="349"/>
        <v>1</v>
      </c>
      <c r="D759" s="29">
        <f t="shared" si="350"/>
        <v>5</v>
      </c>
      <c r="E759" s="30">
        <f t="shared" ca="1" si="341"/>
        <v>3.639400879959771</v>
      </c>
      <c r="F759" s="30">
        <f t="shared" ca="1" si="341"/>
        <v>3.5488741429282107</v>
      </c>
      <c r="G759" s="30">
        <f t="shared" ca="1" si="366"/>
        <v>-4.8323347999329513</v>
      </c>
      <c r="H759" s="30">
        <f t="shared" ca="1" si="367"/>
        <v>4.2648516973360078</v>
      </c>
      <c r="I759">
        <f t="shared" ca="1" si="368"/>
        <v>21.0768720467305</v>
      </c>
      <c r="J759" s="29">
        <f t="shared" ca="1" si="369"/>
        <v>5</v>
      </c>
      <c r="K759" s="30">
        <f t="shared" ca="1" si="370"/>
        <v>0.90517252024513972</v>
      </c>
      <c r="L759" s="30">
        <f t="shared" ca="1" si="342"/>
        <v>3.5488836279352571</v>
      </c>
      <c r="M759" s="30">
        <f t="shared" ca="1" si="351"/>
        <v>0.50372124021581022</v>
      </c>
      <c r="N759" s="30">
        <f t="shared" si="343"/>
        <v>10</v>
      </c>
      <c r="O759" s="56">
        <f t="shared" ca="1" si="352"/>
        <v>0</v>
      </c>
      <c r="P759" s="30">
        <f t="shared" ca="1" si="353"/>
        <v>0.50372124021581022</v>
      </c>
      <c r="Q759" s="30">
        <f t="shared" ca="1" si="354"/>
        <v>7.6120526353366205E-2</v>
      </c>
      <c r="R759" s="30">
        <f t="shared" ca="1" si="355"/>
        <v>-3.5890287559381902</v>
      </c>
      <c r="S759" s="30">
        <f t="shared" ca="1" si="356"/>
        <v>3.1667564751041528</v>
      </c>
      <c r="T759">
        <f t="shared" ca="1" si="357"/>
        <v>11.614424820909573</v>
      </c>
      <c r="U759">
        <f t="shared" ca="1" si="358"/>
        <v>0.90517252024513972</v>
      </c>
      <c r="V759">
        <f t="shared" ca="1" si="359"/>
        <v>8.1933729140693787E-2</v>
      </c>
      <c r="W759" s="30">
        <f t="shared" ca="1" si="360"/>
        <v>1.4088937604609499</v>
      </c>
      <c r="X759" s="30">
        <f t="shared" ca="1" si="344"/>
        <v>3.5488836279352571</v>
      </c>
      <c r="Y759" s="30">
        <f t="shared" ca="1" si="361"/>
        <v>5.0000000000000036</v>
      </c>
      <c r="Z759" s="30">
        <f t="shared" ca="1" si="345"/>
        <v>3.6393590971962366</v>
      </c>
      <c r="AA759" s="30">
        <f t="shared" ca="1" si="346"/>
        <v>3.5488418451717227</v>
      </c>
      <c r="AB759">
        <f t="shared" ca="1" si="347"/>
        <v>8.1933729140693801E-2</v>
      </c>
      <c r="AC759">
        <f t="shared" ca="1" si="362"/>
        <v>5.6730914057016378E-7</v>
      </c>
      <c r="AD759">
        <f t="shared" ca="1" si="363"/>
        <v>3.4620000000000024E-5</v>
      </c>
      <c r="AE759" s="31">
        <f t="shared" ca="1" si="364"/>
        <v>1.638674582813875E-2</v>
      </c>
      <c r="AF759" s="32">
        <f t="shared" ca="1" si="348"/>
        <v>1.148067083361656E-5</v>
      </c>
    </row>
    <row r="760" spans="1:32" x14ac:dyDescent="0.35">
      <c r="A760">
        <f t="shared" si="365"/>
        <v>728</v>
      </c>
      <c r="B760" s="28">
        <f t="shared" si="371"/>
        <v>5.0406720000000637E-3</v>
      </c>
      <c r="C760">
        <f t="shared" si="349"/>
        <v>1</v>
      </c>
      <c r="D760" s="29">
        <f t="shared" si="350"/>
        <v>5</v>
      </c>
      <c r="E760" s="30">
        <f t="shared" ca="1" si="341"/>
        <v>3.6393590971962366</v>
      </c>
      <c r="F760" s="30">
        <f t="shared" ca="1" si="341"/>
        <v>3.5488418451717227</v>
      </c>
      <c r="G760" s="30">
        <f t="shared" ca="1" si="366"/>
        <v>-4.8322651619937282</v>
      </c>
      <c r="H760" s="30">
        <f t="shared" ca="1" si="367"/>
        <v>4.2643532623964342</v>
      </c>
      <c r="I760">
        <f t="shared" ca="1" si="368"/>
        <v>21.07646485587351</v>
      </c>
      <c r="J760" s="29">
        <f t="shared" ca="1" si="369"/>
        <v>5</v>
      </c>
      <c r="K760" s="30">
        <f t="shared" ca="1" si="370"/>
        <v>0.90507768029308799</v>
      </c>
      <c r="L760" s="30">
        <f t="shared" ca="1" si="342"/>
        <v>3.5488513291669279</v>
      </c>
      <c r="M760" s="30">
        <f t="shared" ca="1" si="351"/>
        <v>0.50382890277690762</v>
      </c>
      <c r="N760" s="30">
        <f t="shared" si="343"/>
        <v>10</v>
      </c>
      <c r="O760" s="56">
        <f t="shared" ca="1" si="352"/>
        <v>0</v>
      </c>
      <c r="P760" s="30">
        <f t="shared" ca="1" si="353"/>
        <v>0.50382890277690762</v>
      </c>
      <c r="Q760" s="30">
        <f t="shared" ca="1" si="354"/>
        <v>7.6153068982014793E-2</v>
      </c>
      <c r="R760" s="30">
        <f t="shared" ca="1" si="355"/>
        <v>-3.588976206918546</v>
      </c>
      <c r="S760" s="30">
        <f t="shared" ca="1" si="356"/>
        <v>3.1663856992484627</v>
      </c>
      <c r="T760">
        <f t="shared" ca="1" si="357"/>
        <v>11.61419593412805</v>
      </c>
      <c r="U760">
        <f t="shared" ca="1" si="358"/>
        <v>0.90507768029308799</v>
      </c>
      <c r="V760">
        <f t="shared" ca="1" si="359"/>
        <v>8.1916560736471716E-2</v>
      </c>
      <c r="W760" s="30">
        <f t="shared" ca="1" si="360"/>
        <v>1.4089065830699956</v>
      </c>
      <c r="X760" s="30">
        <f t="shared" ca="1" si="344"/>
        <v>3.5488513291669279</v>
      </c>
      <c r="Y760" s="30">
        <f t="shared" ca="1" si="361"/>
        <v>4.9999999999999885</v>
      </c>
      <c r="Z760" s="30">
        <f t="shared" ca="1" si="345"/>
        <v>3.6393173188105141</v>
      </c>
      <c r="AA760" s="30">
        <f t="shared" ca="1" si="346"/>
        <v>3.5488095507812054</v>
      </c>
      <c r="AB760">
        <f t="shared" ca="1" si="347"/>
        <v>8.191656073647173E-2</v>
      </c>
      <c r="AC760">
        <f t="shared" ca="1" si="362"/>
        <v>5.6719026653933023E-7</v>
      </c>
      <c r="AD760">
        <f t="shared" ca="1" si="363"/>
        <v>3.4619999999999916E-5</v>
      </c>
      <c r="AE760" s="31">
        <f t="shared" ca="1" si="364"/>
        <v>1.6383312147294386E-2</v>
      </c>
      <c r="AF760" s="32">
        <f t="shared" ca="1" si="348"/>
        <v>1.1479599733559652E-5</v>
      </c>
    </row>
    <row r="761" spans="1:32" x14ac:dyDescent="0.35">
      <c r="A761">
        <f t="shared" si="365"/>
        <v>729</v>
      </c>
      <c r="B761" s="28">
        <f t="shared" si="371"/>
        <v>5.0475960000000639E-3</v>
      </c>
      <c r="C761">
        <f t="shared" si="349"/>
        <v>1</v>
      </c>
      <c r="D761" s="29">
        <f t="shared" si="350"/>
        <v>5</v>
      </c>
      <c r="E761" s="30">
        <f t="shared" ca="1" si="341"/>
        <v>3.6393173188105141</v>
      </c>
      <c r="F761" s="30">
        <f t="shared" ca="1" si="341"/>
        <v>3.5488095507812054</v>
      </c>
      <c r="G761" s="30">
        <f t="shared" ca="1" si="366"/>
        <v>-4.8321955313508571</v>
      </c>
      <c r="H761" s="30">
        <f t="shared" ca="1" si="367"/>
        <v>4.2638548913174876</v>
      </c>
      <c r="I761">
        <f t="shared" ca="1" si="368"/>
        <v>21.076057711171199</v>
      </c>
      <c r="J761" s="29">
        <f t="shared" ca="1" si="369"/>
        <v>5</v>
      </c>
      <c r="K761" s="30">
        <f t="shared" ca="1" si="370"/>
        <v>0.90498285045834659</v>
      </c>
      <c r="L761" s="30">
        <f t="shared" ca="1" si="342"/>
        <v>3.5488190337646794</v>
      </c>
      <c r="M761" s="30">
        <f t="shared" ca="1" si="351"/>
        <v>0.50393655411773586</v>
      </c>
      <c r="N761" s="30">
        <f t="shared" si="343"/>
        <v>10</v>
      </c>
      <c r="O761" s="56">
        <f t="shared" ca="1" si="352"/>
        <v>0</v>
      </c>
      <c r="P761" s="30">
        <f t="shared" ca="1" si="353"/>
        <v>0.50393655411773586</v>
      </c>
      <c r="Q761" s="30">
        <f t="shared" ca="1" si="354"/>
        <v>7.6185615172817314E-2</v>
      </c>
      <c r="R761" s="30">
        <f t="shared" ca="1" si="355"/>
        <v>-3.5889236633987407</v>
      </c>
      <c r="S761" s="30">
        <f t="shared" ca="1" si="356"/>
        <v>3.1660149710176322</v>
      </c>
      <c r="T761">
        <f t="shared" ca="1" si="357"/>
        <v>11.613967073296385</v>
      </c>
      <c r="U761">
        <f t="shared" ca="1" si="358"/>
        <v>0.90498285045834659</v>
      </c>
      <c r="V761">
        <f t="shared" ca="1" si="359"/>
        <v>8.1899395962371419E-2</v>
      </c>
      <c r="W761" s="30">
        <f t="shared" ca="1" si="360"/>
        <v>1.4089194045760824</v>
      </c>
      <c r="X761" s="30">
        <f t="shared" ca="1" si="344"/>
        <v>3.5488190337646794</v>
      </c>
      <c r="Y761" s="30">
        <f t="shared" ca="1" si="361"/>
        <v>5</v>
      </c>
      <c r="Z761" s="30">
        <f t="shared" ca="1" si="345"/>
        <v>3.6392755448021368</v>
      </c>
      <c r="AA761" s="30">
        <f t="shared" ca="1" si="346"/>
        <v>3.5487772597563021</v>
      </c>
      <c r="AB761">
        <f t="shared" ca="1" si="347"/>
        <v>8.1899395962371419E-2</v>
      </c>
      <c r="AC761">
        <f t="shared" ca="1" si="362"/>
        <v>5.670714176434596E-7</v>
      </c>
      <c r="AD761">
        <f t="shared" ca="1" si="363"/>
        <v>3.4619999999999997E-5</v>
      </c>
      <c r="AE761" s="31">
        <f t="shared" ca="1" si="364"/>
        <v>1.6379879192474283E-2</v>
      </c>
      <c r="AF761" s="32">
        <f t="shared" ca="1" si="348"/>
        <v>1.147852872334923E-5</v>
      </c>
    </row>
    <row r="762" spans="1:32" x14ac:dyDescent="0.35">
      <c r="A762">
        <f t="shared" si="365"/>
        <v>730</v>
      </c>
      <c r="B762" s="28">
        <f t="shared" si="371"/>
        <v>5.054520000000064E-3</v>
      </c>
      <c r="C762">
        <f t="shared" si="349"/>
        <v>1</v>
      </c>
      <c r="D762" s="29">
        <f t="shared" si="350"/>
        <v>5</v>
      </c>
      <c r="E762" s="30">
        <f t="shared" ca="1" si="341"/>
        <v>3.6392755448021368</v>
      </c>
      <c r="F762" s="30">
        <f t="shared" ca="1" si="341"/>
        <v>3.5487772597563021</v>
      </c>
      <c r="G762" s="30">
        <f t="shared" ca="1" si="366"/>
        <v>-4.8321259080035617</v>
      </c>
      <c r="H762" s="30">
        <f t="shared" ca="1" si="367"/>
        <v>4.2633565840899426</v>
      </c>
      <c r="I762">
        <f t="shared" ca="1" si="368"/>
        <v>21.075650612617942</v>
      </c>
      <c r="J762" s="29">
        <f t="shared" ca="1" si="369"/>
        <v>5</v>
      </c>
      <c r="K762" s="30">
        <f t="shared" ca="1" si="370"/>
        <v>0.9048880307397964</v>
      </c>
      <c r="L762" s="30">
        <f t="shared" ca="1" si="342"/>
        <v>3.5487867417281573</v>
      </c>
      <c r="M762" s="30">
        <f t="shared" ca="1" si="351"/>
        <v>0.50404419423947622</v>
      </c>
      <c r="N762" s="30">
        <f t="shared" si="343"/>
        <v>10</v>
      </c>
      <c r="O762" s="56">
        <f t="shared" ca="1" si="352"/>
        <v>0</v>
      </c>
      <c r="P762" s="30">
        <f t="shared" ca="1" si="353"/>
        <v>0.50404419423947622</v>
      </c>
      <c r="Q762" s="30">
        <f t="shared" ca="1" si="354"/>
        <v>7.6218164923956847E-2</v>
      </c>
      <c r="R762" s="30">
        <f t="shared" ca="1" si="355"/>
        <v>-3.5888711253781893</v>
      </c>
      <c r="S762" s="30">
        <f t="shared" ca="1" si="356"/>
        <v>3.1656442904047761</v>
      </c>
      <c r="T762">
        <f t="shared" ca="1" si="357"/>
        <v>11.613738238411401</v>
      </c>
      <c r="U762">
        <f t="shared" ca="1" si="358"/>
        <v>0.9048880307397964</v>
      </c>
      <c r="V762">
        <f t="shared" ca="1" si="359"/>
        <v>8.1882234817614669E-2</v>
      </c>
      <c r="W762" s="30">
        <f t="shared" ca="1" si="360"/>
        <v>1.4089322249792726</v>
      </c>
      <c r="X762" s="30">
        <f t="shared" ca="1" si="344"/>
        <v>3.5487867417281573</v>
      </c>
      <c r="Y762" s="30">
        <f t="shared" ca="1" si="361"/>
        <v>4.9999999999999956</v>
      </c>
      <c r="Z762" s="30">
        <f t="shared" ca="1" si="345"/>
        <v>3.6392337751706378</v>
      </c>
      <c r="AA762" s="30">
        <f t="shared" ca="1" si="346"/>
        <v>3.5487449720966584</v>
      </c>
      <c r="AB762">
        <f t="shared" ca="1" si="347"/>
        <v>8.1882234817614682E-2</v>
      </c>
      <c r="AC762">
        <f t="shared" ca="1" si="362"/>
        <v>5.6695259387716404E-7</v>
      </c>
      <c r="AD762">
        <f t="shared" ca="1" si="363"/>
        <v>3.4619999999999963E-5</v>
      </c>
      <c r="AE762" s="31">
        <f t="shared" ca="1" si="364"/>
        <v>1.6376446963522952E-2</v>
      </c>
      <c r="AF762" s="32">
        <f t="shared" ca="1" si="348"/>
        <v>1.1477457802993728E-5</v>
      </c>
    </row>
    <row r="763" spans="1:32" x14ac:dyDescent="0.35">
      <c r="A763">
        <f t="shared" si="365"/>
        <v>731</v>
      </c>
      <c r="B763" s="28">
        <f t="shared" si="371"/>
        <v>5.0614440000000642E-3</v>
      </c>
      <c r="C763">
        <f t="shared" si="349"/>
        <v>1</v>
      </c>
      <c r="D763" s="29">
        <f t="shared" si="350"/>
        <v>5</v>
      </c>
      <c r="E763" s="30">
        <f t="shared" ca="1" si="341"/>
        <v>3.6392337751706378</v>
      </c>
      <c r="F763" s="30">
        <f t="shared" ca="1" si="341"/>
        <v>3.5487449720966584</v>
      </c>
      <c r="G763" s="30">
        <f t="shared" ca="1" si="366"/>
        <v>-4.8320562919510639</v>
      </c>
      <c r="H763" s="30">
        <f t="shared" ca="1" si="367"/>
        <v>4.2628583407045735</v>
      </c>
      <c r="I763">
        <f t="shared" ca="1" si="368"/>
        <v>21.07524356020809</v>
      </c>
      <c r="J763" s="29">
        <f t="shared" ca="1" si="369"/>
        <v>5</v>
      </c>
      <c r="K763" s="30">
        <f t="shared" ca="1" si="370"/>
        <v>0.90479322113633165</v>
      </c>
      <c r="L763" s="30">
        <f t="shared" ca="1" si="342"/>
        <v>3.5487544530570045</v>
      </c>
      <c r="M763" s="30">
        <f t="shared" ca="1" si="351"/>
        <v>0.50415182314331886</v>
      </c>
      <c r="N763" s="30">
        <f t="shared" si="343"/>
        <v>10</v>
      </c>
      <c r="O763" s="56">
        <f t="shared" ca="1" si="352"/>
        <v>0</v>
      </c>
      <c r="P763" s="30">
        <f t="shared" ca="1" si="353"/>
        <v>0.50415182314331886</v>
      </c>
      <c r="Q763" s="30">
        <f t="shared" ca="1" si="354"/>
        <v>7.6250718233619674E-2</v>
      </c>
      <c r="R763" s="30">
        <f t="shared" ca="1" si="355"/>
        <v>-3.5888185928563061</v>
      </c>
      <c r="S763" s="30">
        <f t="shared" ca="1" si="356"/>
        <v>3.1652736574029801</v>
      </c>
      <c r="T763">
        <f t="shared" ca="1" si="357"/>
        <v>11.613509429469925</v>
      </c>
      <c r="U763">
        <f t="shared" ca="1" si="358"/>
        <v>0.90479322113633165</v>
      </c>
      <c r="V763">
        <f t="shared" ca="1" si="359"/>
        <v>8.1865077301425865E-2</v>
      </c>
      <c r="W763" s="30">
        <f t="shared" ca="1" si="360"/>
        <v>1.4089450442796505</v>
      </c>
      <c r="X763" s="30">
        <f t="shared" ca="1" si="344"/>
        <v>3.5487544530570045</v>
      </c>
      <c r="Y763" s="30">
        <f t="shared" ca="1" si="361"/>
        <v>5.000000000000008</v>
      </c>
      <c r="Z763" s="30">
        <f t="shared" ca="1" si="345"/>
        <v>3.6391920099155501</v>
      </c>
      <c r="AA763" s="30">
        <f t="shared" ca="1" si="346"/>
        <v>3.5487126878019168</v>
      </c>
      <c r="AB763">
        <f t="shared" ca="1" si="347"/>
        <v>8.1865077301425879E-2</v>
      </c>
      <c r="AC763">
        <f t="shared" ca="1" si="362"/>
        <v>5.6683379523507272E-7</v>
      </c>
      <c r="AD763">
        <f t="shared" ca="1" si="363"/>
        <v>3.4620000000000051E-5</v>
      </c>
      <c r="AE763" s="31">
        <f t="shared" ca="1" si="364"/>
        <v>1.6373015460285148E-2</v>
      </c>
      <c r="AF763" s="32">
        <f t="shared" ca="1" si="348"/>
        <v>1.1476386972623604E-5</v>
      </c>
    </row>
    <row r="764" spans="1:32" x14ac:dyDescent="0.35">
      <c r="A764">
        <f t="shared" si="365"/>
        <v>732</v>
      </c>
      <c r="B764" s="28">
        <f t="shared" si="371"/>
        <v>5.0683680000000644E-3</v>
      </c>
      <c r="C764">
        <f t="shared" si="349"/>
        <v>1</v>
      </c>
      <c r="D764" s="29">
        <f t="shared" si="350"/>
        <v>5</v>
      </c>
      <c r="E764" s="30">
        <f t="shared" ca="1" si="341"/>
        <v>3.6391920099155501</v>
      </c>
      <c r="F764" s="30">
        <f t="shared" ca="1" si="341"/>
        <v>3.5487126878019168</v>
      </c>
      <c r="G764" s="30">
        <f t="shared" ca="1" si="366"/>
        <v>-4.831986683192584</v>
      </c>
      <c r="H764" s="30">
        <f t="shared" ca="1" si="367"/>
        <v>4.2623601611521513</v>
      </c>
      <c r="I764">
        <f t="shared" ca="1" si="368"/>
        <v>21.074836553935988</v>
      </c>
      <c r="J764" s="29">
        <f t="shared" ca="1" si="369"/>
        <v>5</v>
      </c>
      <c r="K764" s="30">
        <f t="shared" ca="1" si="370"/>
        <v>0.90469842164683323</v>
      </c>
      <c r="L764" s="30">
        <f t="shared" ca="1" si="342"/>
        <v>3.5487221677508667</v>
      </c>
      <c r="M764" s="30">
        <f t="shared" ca="1" si="351"/>
        <v>0.50425944083044505</v>
      </c>
      <c r="N764" s="30">
        <f t="shared" si="343"/>
        <v>10</v>
      </c>
      <c r="O764" s="56">
        <f t="shared" ca="1" si="352"/>
        <v>0</v>
      </c>
      <c r="P764" s="30">
        <f t="shared" ca="1" si="353"/>
        <v>0.50425944083044505</v>
      </c>
      <c r="Q764" s="30">
        <f t="shared" ca="1" si="354"/>
        <v>7.6283275099989931E-2</v>
      </c>
      <c r="R764" s="30">
        <f t="shared" ca="1" si="355"/>
        <v>-3.5887660658325058</v>
      </c>
      <c r="S764" s="30">
        <f t="shared" ca="1" si="356"/>
        <v>3.1649030720053615</v>
      </c>
      <c r="T764">
        <f t="shared" ca="1" si="357"/>
        <v>11.613280646468777</v>
      </c>
      <c r="U764">
        <f t="shared" ca="1" si="358"/>
        <v>0.90469842164683323</v>
      </c>
      <c r="V764">
        <f t="shared" ca="1" si="359"/>
        <v>8.1847923413027115E-2</v>
      </c>
      <c r="W764" s="30">
        <f t="shared" ca="1" si="360"/>
        <v>1.4089578624772783</v>
      </c>
      <c r="X764" s="30">
        <f t="shared" ca="1" si="344"/>
        <v>3.5487221677508667</v>
      </c>
      <c r="Y764" s="30">
        <f t="shared" ca="1" si="361"/>
        <v>4.9999999999999947</v>
      </c>
      <c r="Z764" s="30">
        <f t="shared" ca="1" si="345"/>
        <v>3.6391502490364069</v>
      </c>
      <c r="AA764" s="30">
        <f t="shared" ca="1" si="346"/>
        <v>3.5486804068717235</v>
      </c>
      <c r="AB764">
        <f t="shared" ca="1" si="347"/>
        <v>8.1847923413027129E-2</v>
      </c>
      <c r="AC764">
        <f t="shared" ca="1" si="362"/>
        <v>5.6671502171179977E-7</v>
      </c>
      <c r="AD764">
        <f t="shared" ca="1" si="363"/>
        <v>3.4619999999999957E-5</v>
      </c>
      <c r="AE764" s="31">
        <f t="shared" ca="1" si="364"/>
        <v>1.6369584682605444E-2</v>
      </c>
      <c r="AF764" s="32">
        <f t="shared" ca="1" si="348"/>
        <v>1.1475316232125263E-5</v>
      </c>
    </row>
    <row r="765" spans="1:32" x14ac:dyDescent="0.35">
      <c r="A765">
        <f t="shared" si="365"/>
        <v>733</v>
      </c>
      <c r="B765" s="28">
        <f t="shared" si="371"/>
        <v>5.0752920000000645E-3</v>
      </c>
      <c r="C765">
        <f t="shared" si="349"/>
        <v>1</v>
      </c>
      <c r="D765" s="29">
        <f t="shared" si="350"/>
        <v>5</v>
      </c>
      <c r="E765" s="30">
        <f t="shared" ca="1" si="341"/>
        <v>3.6391502490364069</v>
      </c>
      <c r="F765" s="30">
        <f t="shared" ca="1" si="341"/>
        <v>3.5486804068717235</v>
      </c>
      <c r="G765" s="30">
        <f t="shared" ca="1" si="366"/>
        <v>-4.8319170817273447</v>
      </c>
      <c r="H765" s="30">
        <f t="shared" ca="1" si="367"/>
        <v>4.2618620454234541</v>
      </c>
      <c r="I765">
        <f t="shared" ca="1" si="368"/>
        <v>21.07442959379599</v>
      </c>
      <c r="J765" s="29">
        <f t="shared" ca="1" si="369"/>
        <v>5</v>
      </c>
      <c r="K765" s="30">
        <f t="shared" ca="1" si="370"/>
        <v>0.90460363227019869</v>
      </c>
      <c r="L765" s="30">
        <f t="shared" ca="1" si="342"/>
        <v>3.5486898858093872</v>
      </c>
      <c r="M765" s="30">
        <f t="shared" ca="1" si="351"/>
        <v>0.5043670473020434</v>
      </c>
      <c r="N765" s="30">
        <f t="shared" si="343"/>
        <v>10</v>
      </c>
      <c r="O765" s="56">
        <f t="shared" ca="1" si="352"/>
        <v>0</v>
      </c>
      <c r="P765" s="30">
        <f t="shared" ca="1" si="353"/>
        <v>0.5043670473020434</v>
      </c>
      <c r="Q765" s="30">
        <f t="shared" ca="1" si="354"/>
        <v>7.6315835521254496E-2</v>
      </c>
      <c r="R765" s="30">
        <f t="shared" ca="1" si="355"/>
        <v>-3.5887135443062026</v>
      </c>
      <c r="S765" s="30">
        <f t="shared" ca="1" si="356"/>
        <v>3.1645325342050112</v>
      </c>
      <c r="T765">
        <f t="shared" ca="1" si="357"/>
        <v>11.613051889404781</v>
      </c>
      <c r="U765">
        <f t="shared" ca="1" si="358"/>
        <v>0.90460363227019869</v>
      </c>
      <c r="V765">
        <f t="shared" ca="1" si="359"/>
        <v>8.1830773151643679E-2</v>
      </c>
      <c r="W765" s="30">
        <f t="shared" ca="1" si="360"/>
        <v>1.4089706795722421</v>
      </c>
      <c r="X765" s="30">
        <f t="shared" ca="1" si="344"/>
        <v>3.5486898858093872</v>
      </c>
      <c r="Y765" s="30">
        <f t="shared" ca="1" si="361"/>
        <v>4.9999999999999947</v>
      </c>
      <c r="Z765" s="30">
        <f t="shared" ca="1" si="345"/>
        <v>3.6391084925327415</v>
      </c>
      <c r="AA765" s="30">
        <f t="shared" ca="1" si="346"/>
        <v>3.5486481293057217</v>
      </c>
      <c r="AB765">
        <f t="shared" ca="1" si="347"/>
        <v>8.1830773151643693E-2</v>
      </c>
      <c r="AC765">
        <f t="shared" ca="1" si="362"/>
        <v>5.6659627330198084E-7</v>
      </c>
      <c r="AD765">
        <f t="shared" ca="1" si="363"/>
        <v>3.4619999999999957E-5</v>
      </c>
      <c r="AE765" s="31">
        <f t="shared" ca="1" si="364"/>
        <v>1.6366154630328755E-2</v>
      </c>
      <c r="AF765" s="32">
        <f t="shared" ca="1" si="348"/>
        <v>1.1474245581507137E-5</v>
      </c>
    </row>
    <row r="766" spans="1:32" x14ac:dyDescent="0.35">
      <c r="A766">
        <f t="shared" si="365"/>
        <v>734</v>
      </c>
      <c r="B766" s="28">
        <f t="shared" si="371"/>
        <v>5.0822160000000647E-3</v>
      </c>
      <c r="C766">
        <f t="shared" si="349"/>
        <v>1</v>
      </c>
      <c r="D766" s="29">
        <f t="shared" si="350"/>
        <v>5</v>
      </c>
      <c r="E766" s="30">
        <f t="shared" ca="1" si="341"/>
        <v>3.6391084925327415</v>
      </c>
      <c r="F766" s="30">
        <f t="shared" ca="1" si="341"/>
        <v>3.5486481293057217</v>
      </c>
      <c r="G766" s="30">
        <f t="shared" ca="1" si="366"/>
        <v>-4.8318474875545698</v>
      </c>
      <c r="H766" s="30">
        <f t="shared" ca="1" si="367"/>
        <v>4.26136399350926</v>
      </c>
      <c r="I766">
        <f t="shared" ca="1" si="368"/>
        <v>21.074022679782473</v>
      </c>
      <c r="J766" s="29">
        <f t="shared" ca="1" si="369"/>
        <v>5</v>
      </c>
      <c r="K766" s="30">
        <f t="shared" ca="1" si="370"/>
        <v>0.90450885300531225</v>
      </c>
      <c r="L766" s="30">
        <f t="shared" ca="1" si="342"/>
        <v>3.5486576072322102</v>
      </c>
      <c r="M766" s="30">
        <f t="shared" ca="1" si="351"/>
        <v>0.50447464255929986</v>
      </c>
      <c r="N766" s="30">
        <f t="shared" si="343"/>
        <v>10</v>
      </c>
      <c r="O766" s="56">
        <f t="shared" ca="1" si="352"/>
        <v>0</v>
      </c>
      <c r="P766" s="30">
        <f t="shared" ca="1" si="353"/>
        <v>0.50447464255929986</v>
      </c>
      <c r="Q766" s="30">
        <f t="shared" ca="1" si="354"/>
        <v>7.6348399495600003E-2</v>
      </c>
      <c r="R766" s="30">
        <f t="shared" ca="1" si="355"/>
        <v>-3.5886610282768117</v>
      </c>
      <c r="S766" s="30">
        <f t="shared" ca="1" si="356"/>
        <v>3.1641620439950326</v>
      </c>
      <c r="T766">
        <f t="shared" ca="1" si="357"/>
        <v>11.61282315827477</v>
      </c>
      <c r="U766">
        <f t="shared" ca="1" si="358"/>
        <v>0.90450885300531225</v>
      </c>
      <c r="V766">
        <f t="shared" ca="1" si="359"/>
        <v>8.1813626516498553E-2</v>
      </c>
      <c r="W766" s="30">
        <f t="shared" ca="1" si="360"/>
        <v>1.4089834955646121</v>
      </c>
      <c r="X766" s="30">
        <f t="shared" ca="1" si="344"/>
        <v>3.5486576072322102</v>
      </c>
      <c r="Y766" s="30">
        <f t="shared" ca="1" si="361"/>
        <v>4.999999999999992</v>
      </c>
      <c r="Z766" s="30">
        <f t="shared" ca="1" si="345"/>
        <v>3.6390667404040866</v>
      </c>
      <c r="AA766" s="30">
        <f t="shared" ca="1" si="346"/>
        <v>3.5486158551035554</v>
      </c>
      <c r="AB766">
        <f t="shared" ca="1" si="347"/>
        <v>8.1813626516498567E-2</v>
      </c>
      <c r="AC766">
        <f t="shared" ca="1" si="362"/>
        <v>5.6647755000023599E-7</v>
      </c>
      <c r="AD766">
        <f t="shared" ca="1" si="363"/>
        <v>3.4619999999999943E-5</v>
      </c>
      <c r="AE766" s="31">
        <f t="shared" ca="1" si="364"/>
        <v>1.6362725303299741E-2</v>
      </c>
      <c r="AF766" s="32">
        <f t="shared" ca="1" si="348"/>
        <v>1.1473175020899681E-5</v>
      </c>
    </row>
    <row r="767" spans="1:32" x14ac:dyDescent="0.35">
      <c r="A767">
        <f t="shared" si="365"/>
        <v>735</v>
      </c>
      <c r="B767" s="28">
        <f t="shared" si="371"/>
        <v>5.0891400000000649E-3</v>
      </c>
      <c r="C767">
        <f t="shared" si="349"/>
        <v>1</v>
      </c>
      <c r="D767" s="29">
        <f t="shared" si="350"/>
        <v>5</v>
      </c>
      <c r="E767" s="30">
        <f t="shared" ca="1" si="341"/>
        <v>3.6390667404040866</v>
      </c>
      <c r="F767" s="30">
        <f t="shared" ca="1" si="341"/>
        <v>3.5486158551035554</v>
      </c>
      <c r="G767" s="30">
        <f t="shared" ca="1" si="366"/>
        <v>-4.8317779006734778</v>
      </c>
      <c r="H767" s="30">
        <f t="shared" ca="1" si="367"/>
        <v>4.2608660054003424</v>
      </c>
      <c r="I767">
        <f t="shared" ca="1" si="368"/>
        <v>21.073615811889752</v>
      </c>
      <c r="J767" s="29">
        <f t="shared" ca="1" si="369"/>
        <v>5</v>
      </c>
      <c r="K767" s="30">
        <f t="shared" ca="1" si="370"/>
        <v>0.90441408385106481</v>
      </c>
      <c r="L767" s="30">
        <f t="shared" ca="1" si="342"/>
        <v>3.5486253320189802</v>
      </c>
      <c r="M767" s="30">
        <f t="shared" ca="1" si="351"/>
        <v>0.50458222660339991</v>
      </c>
      <c r="N767" s="30">
        <f t="shared" si="343"/>
        <v>10</v>
      </c>
      <c r="O767" s="56">
        <f t="shared" ca="1" si="352"/>
        <v>0</v>
      </c>
      <c r="P767" s="30">
        <f t="shared" ca="1" si="353"/>
        <v>0.50458222660339991</v>
      </c>
      <c r="Q767" s="30">
        <f t="shared" ca="1" si="354"/>
        <v>7.6380967021213428E-2</v>
      </c>
      <c r="R767" s="30">
        <f t="shared" ca="1" si="355"/>
        <v>-3.5886085177437468</v>
      </c>
      <c r="S767" s="30">
        <f t="shared" ca="1" si="356"/>
        <v>3.163791601368529</v>
      </c>
      <c r="T767">
        <f t="shared" ca="1" si="357"/>
        <v>11.612594453075559</v>
      </c>
      <c r="U767">
        <f t="shared" ca="1" si="358"/>
        <v>0.90441408385106481</v>
      </c>
      <c r="V767">
        <f t="shared" ca="1" si="359"/>
        <v>8.1796483506816092E-2</v>
      </c>
      <c r="W767" s="30">
        <f t="shared" ca="1" si="360"/>
        <v>1.4089963104544647</v>
      </c>
      <c r="X767" s="30">
        <f t="shared" ca="1" si="344"/>
        <v>3.5486253320189802</v>
      </c>
      <c r="Y767" s="30">
        <f t="shared" ca="1" si="361"/>
        <v>4.9999999999999929</v>
      </c>
      <c r="Z767" s="30">
        <f t="shared" ca="1" si="345"/>
        <v>3.639024992649976</v>
      </c>
      <c r="AA767" s="30">
        <f t="shared" ca="1" si="346"/>
        <v>3.5485835842648696</v>
      </c>
      <c r="AB767">
        <f t="shared" ca="1" si="347"/>
        <v>8.1796483506816092E-2</v>
      </c>
      <c r="AC767">
        <f t="shared" ca="1" si="362"/>
        <v>5.6635885180119461E-7</v>
      </c>
      <c r="AD767">
        <f t="shared" ca="1" si="363"/>
        <v>3.461999999999995E-5</v>
      </c>
      <c r="AE767" s="31">
        <f t="shared" ca="1" si="364"/>
        <v>1.6359296701363241E-2</v>
      </c>
      <c r="AF767" s="32">
        <f t="shared" ca="1" si="348"/>
        <v>1.1472104550067266E-5</v>
      </c>
    </row>
    <row r="768" spans="1:32" x14ac:dyDescent="0.35">
      <c r="A768">
        <f t="shared" si="365"/>
        <v>736</v>
      </c>
      <c r="B768" s="28">
        <f t="shared" si="371"/>
        <v>5.096064000000065E-3</v>
      </c>
      <c r="C768">
        <f t="shared" si="349"/>
        <v>1</v>
      </c>
      <c r="D768" s="29">
        <f t="shared" si="350"/>
        <v>5</v>
      </c>
      <c r="E768" s="30">
        <f t="shared" ca="1" si="341"/>
        <v>3.639024992649976</v>
      </c>
      <c r="F768" s="30">
        <f t="shared" ca="1" si="341"/>
        <v>3.5485835842648696</v>
      </c>
      <c r="G768" s="30">
        <f t="shared" ca="1" si="366"/>
        <v>-4.8317083210832941</v>
      </c>
      <c r="H768" s="30">
        <f t="shared" ca="1" si="367"/>
        <v>4.2603680810874867</v>
      </c>
      <c r="I768">
        <f t="shared" ca="1" si="368"/>
        <v>21.073208990112217</v>
      </c>
      <c r="J768" s="29">
        <f t="shared" ca="1" si="369"/>
        <v>5</v>
      </c>
      <c r="K768" s="30">
        <f t="shared" ca="1" si="370"/>
        <v>0.90431932480634725</v>
      </c>
      <c r="L768" s="30">
        <f t="shared" ca="1" si="342"/>
        <v>3.5485930601693414</v>
      </c>
      <c r="M768" s="30">
        <f t="shared" ca="1" si="351"/>
        <v>0.50468979943552927</v>
      </c>
      <c r="N768" s="30">
        <f t="shared" si="343"/>
        <v>10</v>
      </c>
      <c r="O768" s="56">
        <f t="shared" ca="1" si="352"/>
        <v>0</v>
      </c>
      <c r="P768" s="30">
        <f t="shared" ca="1" si="353"/>
        <v>0.50468979943552927</v>
      </c>
      <c r="Q768" s="30">
        <f t="shared" ca="1" si="354"/>
        <v>7.641353809628243E-2</v>
      </c>
      <c r="R768" s="30">
        <f t="shared" ca="1" si="355"/>
        <v>-3.5885560127064231</v>
      </c>
      <c r="S768" s="30">
        <f t="shared" ca="1" si="356"/>
        <v>3.1634212063186053</v>
      </c>
      <c r="T768">
        <f t="shared" ca="1" si="357"/>
        <v>11.61236577380398</v>
      </c>
      <c r="U768">
        <f t="shared" ca="1" si="358"/>
        <v>0.90431932480634725</v>
      </c>
      <c r="V768">
        <f t="shared" ca="1" si="359"/>
        <v>8.1779344121820766E-2</v>
      </c>
      <c r="W768" s="30">
        <f t="shared" ca="1" si="360"/>
        <v>1.4090091242418765</v>
      </c>
      <c r="X768" s="30">
        <f t="shared" ca="1" si="344"/>
        <v>3.5485930601693414</v>
      </c>
      <c r="Y768" s="30">
        <f t="shared" ca="1" si="361"/>
        <v>5.0000000000000044</v>
      </c>
      <c r="Z768" s="30">
        <f t="shared" ca="1" si="345"/>
        <v>3.638983249269943</v>
      </c>
      <c r="AA768" s="30">
        <f t="shared" ca="1" si="346"/>
        <v>3.5485513167893084</v>
      </c>
      <c r="AB768">
        <f t="shared" ca="1" si="347"/>
        <v>8.177934412182078E-2</v>
      </c>
      <c r="AC768">
        <f t="shared" ca="1" si="362"/>
        <v>5.6624017869948704E-7</v>
      </c>
      <c r="AD768">
        <f t="shared" ca="1" si="363"/>
        <v>3.4620000000000024E-5</v>
      </c>
      <c r="AE768" s="31">
        <f t="shared" ca="1" si="364"/>
        <v>1.6355868824364142E-2</v>
      </c>
      <c r="AF768" s="32">
        <f t="shared" ca="1" si="348"/>
        <v>1.1471034169140344E-5</v>
      </c>
    </row>
    <row r="769" spans="1:32" x14ac:dyDescent="0.35">
      <c r="A769">
        <f t="shared" si="365"/>
        <v>737</v>
      </c>
      <c r="B769" s="28">
        <f t="shared" si="371"/>
        <v>5.1029880000000652E-3</v>
      </c>
      <c r="C769">
        <f t="shared" si="349"/>
        <v>1</v>
      </c>
      <c r="D769" s="29">
        <f t="shared" si="350"/>
        <v>5</v>
      </c>
      <c r="E769" s="30">
        <f t="shared" ca="1" si="341"/>
        <v>3.638983249269943</v>
      </c>
      <c r="F769" s="30">
        <f t="shared" ca="1" si="341"/>
        <v>3.5485513167893084</v>
      </c>
      <c r="G769" s="30">
        <f t="shared" ca="1" si="366"/>
        <v>-4.8316387487832388</v>
      </c>
      <c r="H769" s="30">
        <f t="shared" ca="1" si="367"/>
        <v>4.2598702205614742</v>
      </c>
      <c r="I769">
        <f t="shared" ca="1" si="368"/>
        <v>21.072802214444209</v>
      </c>
      <c r="J769" s="29">
        <f t="shared" ca="1" si="369"/>
        <v>5</v>
      </c>
      <c r="K769" s="30">
        <f t="shared" ca="1" si="370"/>
        <v>0.90422457587004379</v>
      </c>
      <c r="L769" s="30">
        <f t="shared" ca="1" si="342"/>
        <v>3.5485607916829385</v>
      </c>
      <c r="M769" s="30">
        <f t="shared" ca="1" si="351"/>
        <v>0.50479736105687234</v>
      </c>
      <c r="N769" s="30">
        <f t="shared" si="343"/>
        <v>10</v>
      </c>
      <c r="O769" s="56">
        <f t="shared" ca="1" si="352"/>
        <v>0</v>
      </c>
      <c r="P769" s="30">
        <f t="shared" ca="1" si="353"/>
        <v>0.50479736105687234</v>
      </c>
      <c r="Q769" s="30">
        <f t="shared" ca="1" si="354"/>
        <v>7.6446112718994694E-2</v>
      </c>
      <c r="R769" s="30">
        <f t="shared" ca="1" si="355"/>
        <v>-3.5885035131642558</v>
      </c>
      <c r="S769" s="30">
        <f t="shared" ca="1" si="356"/>
        <v>3.1630508588383703</v>
      </c>
      <c r="T769">
        <f t="shared" ca="1" si="357"/>
        <v>11.612137120456858</v>
      </c>
      <c r="U769">
        <f t="shared" ca="1" si="358"/>
        <v>0.90422457587004379</v>
      </c>
      <c r="V769">
        <f t="shared" ca="1" si="359"/>
        <v>8.1762208360736055E-2</v>
      </c>
      <c r="W769" s="30">
        <f t="shared" ca="1" si="360"/>
        <v>1.4090219369269161</v>
      </c>
      <c r="X769" s="30">
        <f t="shared" ca="1" si="344"/>
        <v>3.5485607916829385</v>
      </c>
      <c r="Y769" s="30">
        <f t="shared" ca="1" si="361"/>
        <v>5.0000000000000053</v>
      </c>
      <c r="Z769" s="30">
        <f t="shared" ca="1" si="345"/>
        <v>3.6389415102635208</v>
      </c>
      <c r="AA769" s="30">
        <f t="shared" ca="1" si="346"/>
        <v>3.5485190526765162</v>
      </c>
      <c r="AB769">
        <f t="shared" ca="1" si="347"/>
        <v>8.1762208360736055E-2</v>
      </c>
      <c r="AC769">
        <f t="shared" ca="1" si="362"/>
        <v>5.6612153068973642E-7</v>
      </c>
      <c r="AD769">
        <f t="shared" ca="1" si="363"/>
        <v>3.4620000000000031E-5</v>
      </c>
      <c r="AE769" s="31">
        <f t="shared" ca="1" si="364"/>
        <v>1.6352441672147194E-2</v>
      </c>
      <c r="AF769" s="32">
        <f t="shared" ca="1" si="348"/>
        <v>1.1469963878127343E-5</v>
      </c>
    </row>
    <row r="770" spans="1:32" x14ac:dyDescent="0.35">
      <c r="A770">
        <f t="shared" si="365"/>
        <v>738</v>
      </c>
      <c r="B770" s="28">
        <f t="shared" si="371"/>
        <v>5.1099120000000654E-3</v>
      </c>
      <c r="C770">
        <f t="shared" si="349"/>
        <v>1</v>
      </c>
      <c r="D770" s="29">
        <f t="shared" si="350"/>
        <v>5</v>
      </c>
      <c r="E770" s="30">
        <f t="shared" ca="1" si="341"/>
        <v>3.6389415102635208</v>
      </c>
      <c r="F770" s="30">
        <f t="shared" ca="1" si="341"/>
        <v>3.5485190526765162</v>
      </c>
      <c r="G770" s="30">
        <f t="shared" ca="1" si="366"/>
        <v>-4.831569183772535</v>
      </c>
      <c r="H770" s="30">
        <f t="shared" ca="1" si="367"/>
        <v>4.2593724238130859</v>
      </c>
      <c r="I770">
        <f t="shared" ca="1" si="368"/>
        <v>21.072395484880087</v>
      </c>
      <c r="J770" s="29">
        <f t="shared" ca="1" si="369"/>
        <v>5</v>
      </c>
      <c r="K770" s="30">
        <f t="shared" ca="1" si="370"/>
        <v>0.90412983704104533</v>
      </c>
      <c r="L770" s="30">
        <f t="shared" ca="1" si="342"/>
        <v>3.5485285265594162</v>
      </c>
      <c r="M770" s="30">
        <f t="shared" ca="1" si="351"/>
        <v>0.50490491146861327</v>
      </c>
      <c r="N770" s="30">
        <f t="shared" si="343"/>
        <v>10</v>
      </c>
      <c r="O770" s="56">
        <f t="shared" ca="1" si="352"/>
        <v>0</v>
      </c>
      <c r="P770" s="30">
        <f t="shared" ca="1" si="353"/>
        <v>0.50490491146861327</v>
      </c>
      <c r="Q770" s="30">
        <f t="shared" ca="1" si="354"/>
        <v>7.6478690887538461E-2</v>
      </c>
      <c r="R770" s="30">
        <f t="shared" ca="1" si="355"/>
        <v>-3.5884510191166594</v>
      </c>
      <c r="S770" s="30">
        <f t="shared" ca="1" si="356"/>
        <v>3.1626805589209352</v>
      </c>
      <c r="T770">
        <f t="shared" ca="1" si="357"/>
        <v>11.611908493031017</v>
      </c>
      <c r="U770">
        <f t="shared" ca="1" si="358"/>
        <v>0.90412983704104533</v>
      </c>
      <c r="V770">
        <f t="shared" ca="1" si="359"/>
        <v>8.1745076222786719E-2</v>
      </c>
      <c r="W770" s="30">
        <f t="shared" ca="1" si="360"/>
        <v>1.4090347485096586</v>
      </c>
      <c r="X770" s="30">
        <f t="shared" ca="1" si="344"/>
        <v>3.5485285265594162</v>
      </c>
      <c r="Y770" s="30">
        <f t="shared" ca="1" si="361"/>
        <v>4.9999999999999964</v>
      </c>
      <c r="Z770" s="30">
        <f t="shared" ca="1" si="345"/>
        <v>3.638899775630243</v>
      </c>
      <c r="AA770" s="30">
        <f t="shared" ca="1" si="346"/>
        <v>3.5484867919261385</v>
      </c>
      <c r="AB770">
        <f t="shared" ca="1" si="347"/>
        <v>8.1745076222786719E-2</v>
      </c>
      <c r="AC770">
        <f t="shared" ca="1" si="362"/>
        <v>5.6600290776657522E-7</v>
      </c>
      <c r="AD770">
        <f t="shared" ca="1" si="363"/>
        <v>3.461999999999997E-5</v>
      </c>
      <c r="AE770" s="31">
        <f t="shared" ca="1" si="364"/>
        <v>1.6349015244557355E-2</v>
      </c>
      <c r="AF770" s="32">
        <f t="shared" ca="1" si="348"/>
        <v>1.1468893676914647E-5</v>
      </c>
    </row>
    <row r="771" spans="1:32" x14ac:dyDescent="0.35">
      <c r="A771">
        <f t="shared" si="365"/>
        <v>739</v>
      </c>
      <c r="B771" s="28">
        <f t="shared" si="371"/>
        <v>5.1168360000000655E-3</v>
      </c>
      <c r="C771">
        <f t="shared" si="349"/>
        <v>1</v>
      </c>
      <c r="D771" s="29">
        <f t="shared" si="350"/>
        <v>5</v>
      </c>
      <c r="E771" s="30">
        <f t="shared" ca="1" si="341"/>
        <v>3.638899775630243</v>
      </c>
      <c r="F771" s="30">
        <f t="shared" ca="1" si="341"/>
        <v>3.5484867919261385</v>
      </c>
      <c r="G771" s="30">
        <f t="shared" ca="1" si="366"/>
        <v>-4.8314996260504053</v>
      </c>
      <c r="H771" s="30">
        <f t="shared" ca="1" si="367"/>
        <v>4.2588746908331103</v>
      </c>
      <c r="I771">
        <f t="shared" ca="1" si="368"/>
        <v>21.071988801414214</v>
      </c>
      <c r="J771" s="29">
        <f t="shared" ca="1" si="369"/>
        <v>5</v>
      </c>
      <c r="K771" s="30">
        <f t="shared" ca="1" si="370"/>
        <v>0.90403510831824607</v>
      </c>
      <c r="L771" s="30">
        <f t="shared" ca="1" si="342"/>
        <v>3.5484962647984184</v>
      </c>
      <c r="M771" s="30">
        <f t="shared" ca="1" si="351"/>
        <v>0.50501245067193934</v>
      </c>
      <c r="N771" s="30">
        <f t="shared" si="343"/>
        <v>10</v>
      </c>
      <c r="O771" s="56">
        <f t="shared" ca="1" si="352"/>
        <v>0</v>
      </c>
      <c r="P771" s="30">
        <f t="shared" ca="1" si="353"/>
        <v>0.50501245067193934</v>
      </c>
      <c r="Q771" s="30">
        <f t="shared" ca="1" si="354"/>
        <v>7.6511272600103389E-2</v>
      </c>
      <c r="R771" s="30">
        <f t="shared" ca="1" si="355"/>
        <v>-3.5883985305630492</v>
      </c>
      <c r="S771" s="30">
        <f t="shared" ca="1" si="356"/>
        <v>3.1623103065594007</v>
      </c>
      <c r="T771">
        <f t="shared" ca="1" si="357"/>
        <v>11.611679891523291</v>
      </c>
      <c r="U771">
        <f t="shared" ca="1" si="358"/>
        <v>0.90403510831824607</v>
      </c>
      <c r="V771">
        <f t="shared" ca="1" si="359"/>
        <v>8.1727947707198295E-2</v>
      </c>
      <c r="W771" s="30">
        <f t="shared" ca="1" si="360"/>
        <v>1.4090475589901854</v>
      </c>
      <c r="X771" s="30">
        <f t="shared" ca="1" si="344"/>
        <v>3.5484962647984184</v>
      </c>
      <c r="Y771" s="30">
        <f t="shared" ca="1" si="361"/>
        <v>5.0000000000000018</v>
      </c>
      <c r="Z771" s="30">
        <f t="shared" ca="1" si="345"/>
        <v>3.6388580453696431</v>
      </c>
      <c r="AA771" s="30">
        <f t="shared" ca="1" si="346"/>
        <v>3.5484545345378184</v>
      </c>
      <c r="AB771">
        <f t="shared" ca="1" si="347"/>
        <v>8.1727947707198295E-2</v>
      </c>
      <c r="AC771">
        <f t="shared" ca="1" si="362"/>
        <v>5.6588430992464096E-7</v>
      </c>
      <c r="AD771">
        <f t="shared" ca="1" si="363"/>
        <v>3.4620000000000011E-5</v>
      </c>
      <c r="AE771" s="31">
        <f t="shared" ca="1" si="364"/>
        <v>1.6345589541439654E-2</v>
      </c>
      <c r="AF771" s="32">
        <f t="shared" ca="1" si="348"/>
        <v>1.1467823565632717E-5</v>
      </c>
    </row>
    <row r="772" spans="1:32" x14ac:dyDescent="0.35">
      <c r="A772">
        <f t="shared" si="365"/>
        <v>740</v>
      </c>
      <c r="B772" s="28">
        <f t="shared" si="371"/>
        <v>5.1237600000000657E-3</v>
      </c>
      <c r="C772">
        <f t="shared" si="349"/>
        <v>1</v>
      </c>
      <c r="D772" s="29">
        <f t="shared" si="350"/>
        <v>5</v>
      </c>
      <c r="E772" s="30">
        <f t="shared" ca="1" si="341"/>
        <v>3.6388580453696431</v>
      </c>
      <c r="F772" s="30">
        <f t="shared" ca="1" si="341"/>
        <v>3.5484545345378184</v>
      </c>
      <c r="G772" s="30">
        <f t="shared" ca="1" si="366"/>
        <v>-4.8314300756160726</v>
      </c>
      <c r="H772" s="30">
        <f t="shared" ca="1" si="367"/>
        <v>4.2583770216123309</v>
      </c>
      <c r="I772">
        <f t="shared" ca="1" si="368"/>
        <v>21.071582164040951</v>
      </c>
      <c r="J772" s="29">
        <f t="shared" ca="1" si="369"/>
        <v>5</v>
      </c>
      <c r="K772" s="30">
        <f t="shared" ca="1" si="370"/>
        <v>0.90394038970053026</v>
      </c>
      <c r="L772" s="30">
        <f t="shared" ca="1" si="342"/>
        <v>3.5484640063995903</v>
      </c>
      <c r="M772" s="30">
        <f t="shared" ca="1" si="351"/>
        <v>0.50511997866803315</v>
      </c>
      <c r="N772" s="30">
        <f t="shared" si="343"/>
        <v>10</v>
      </c>
      <c r="O772" s="56">
        <f t="shared" ca="1" si="352"/>
        <v>0</v>
      </c>
      <c r="P772" s="30">
        <f t="shared" ca="1" si="353"/>
        <v>0.50511997866803315</v>
      </c>
      <c r="Q772" s="30">
        <f t="shared" ca="1" si="354"/>
        <v>7.6543857854878286E-2</v>
      </c>
      <c r="R772" s="30">
        <f t="shared" ca="1" si="355"/>
        <v>-3.5883460475028399</v>
      </c>
      <c r="S772" s="30">
        <f t="shared" ca="1" si="356"/>
        <v>3.1619401017468851</v>
      </c>
      <c r="T772">
        <f t="shared" ca="1" si="357"/>
        <v>11.6114513159305</v>
      </c>
      <c r="U772">
        <f t="shared" ca="1" si="358"/>
        <v>0.90394038970053026</v>
      </c>
      <c r="V772">
        <f t="shared" ca="1" si="359"/>
        <v>8.1710822813194653E-2</v>
      </c>
      <c r="W772" s="30">
        <f t="shared" ca="1" si="360"/>
        <v>1.4090603683685634</v>
      </c>
      <c r="X772" s="30">
        <f t="shared" ca="1" si="344"/>
        <v>3.5484640063995903</v>
      </c>
      <c r="Y772" s="30">
        <f t="shared" ca="1" si="361"/>
        <v>4.9999999999999947</v>
      </c>
      <c r="Z772" s="30">
        <f t="shared" ca="1" si="345"/>
        <v>3.6388163194812546</v>
      </c>
      <c r="AA772" s="30">
        <f t="shared" ca="1" si="346"/>
        <v>3.5484222805112018</v>
      </c>
      <c r="AB772">
        <f t="shared" ca="1" si="347"/>
        <v>8.1710822813194653E-2</v>
      </c>
      <c r="AC772">
        <f t="shared" ca="1" si="362"/>
        <v>5.6576573715855976E-7</v>
      </c>
      <c r="AD772">
        <f t="shared" ca="1" si="363"/>
        <v>3.4619999999999957E-5</v>
      </c>
      <c r="AE772" s="31">
        <f t="shared" ca="1" si="364"/>
        <v>1.6342164562638949E-2</v>
      </c>
      <c r="AF772" s="32">
        <f t="shared" ca="1" si="348"/>
        <v>1.1466753544167935E-5</v>
      </c>
    </row>
    <row r="773" spans="1:32" x14ac:dyDescent="0.35">
      <c r="A773">
        <f t="shared" si="365"/>
        <v>741</v>
      </c>
      <c r="B773" s="28">
        <f t="shared" si="371"/>
        <v>5.1306840000000659E-3</v>
      </c>
      <c r="C773">
        <f t="shared" si="349"/>
        <v>1</v>
      </c>
      <c r="D773" s="29">
        <f t="shared" si="350"/>
        <v>5</v>
      </c>
      <c r="E773" s="30">
        <f t="shared" ca="1" si="341"/>
        <v>3.6388163194812546</v>
      </c>
      <c r="F773" s="30">
        <f t="shared" ca="1" si="341"/>
        <v>3.5484222805112018</v>
      </c>
      <c r="G773" s="30">
        <f t="shared" ca="1" si="366"/>
        <v>-4.8313605324687581</v>
      </c>
      <c r="H773" s="30">
        <f t="shared" ca="1" si="367"/>
        <v>4.2578794161415381</v>
      </c>
      <c r="I773">
        <f t="shared" ca="1" si="368"/>
        <v>21.071175572754647</v>
      </c>
      <c r="J773" s="29">
        <f t="shared" ca="1" si="369"/>
        <v>5</v>
      </c>
      <c r="K773" s="30">
        <f t="shared" ca="1" si="370"/>
        <v>0.90384568118679209</v>
      </c>
      <c r="L773" s="30">
        <f t="shared" ca="1" si="342"/>
        <v>3.5484317513625756</v>
      </c>
      <c r="M773" s="30">
        <f t="shared" ca="1" si="351"/>
        <v>0.50522749545808199</v>
      </c>
      <c r="N773" s="30">
        <f t="shared" si="343"/>
        <v>10</v>
      </c>
      <c r="O773" s="56">
        <f t="shared" ca="1" si="352"/>
        <v>0</v>
      </c>
      <c r="P773" s="30">
        <f t="shared" ca="1" si="353"/>
        <v>0.50522749545808199</v>
      </c>
      <c r="Q773" s="30">
        <f t="shared" ca="1" si="354"/>
        <v>7.6576446650053878E-2</v>
      </c>
      <c r="R773" s="30">
        <f t="shared" ca="1" si="355"/>
        <v>-3.5882935699354466</v>
      </c>
      <c r="S773" s="30">
        <f t="shared" ca="1" si="356"/>
        <v>3.16156994447649</v>
      </c>
      <c r="T773">
        <f t="shared" ca="1" si="357"/>
        <v>11.611222766249476</v>
      </c>
      <c r="U773">
        <f t="shared" ca="1" si="358"/>
        <v>0.90384568118679209</v>
      </c>
      <c r="V773">
        <f t="shared" ca="1" si="359"/>
        <v>8.1693701540001606E-2</v>
      </c>
      <c r="W773" s="30">
        <f t="shared" ca="1" si="360"/>
        <v>1.4090731766448741</v>
      </c>
      <c r="X773" s="30">
        <f t="shared" ca="1" si="344"/>
        <v>3.5484317513625756</v>
      </c>
      <c r="Y773" s="30">
        <f t="shared" ca="1" si="361"/>
        <v>4.9999999999999982</v>
      </c>
      <c r="Z773" s="30">
        <f t="shared" ca="1" si="345"/>
        <v>3.6387745979646109</v>
      </c>
      <c r="AA773" s="30">
        <f t="shared" ca="1" si="346"/>
        <v>3.5483900298459319</v>
      </c>
      <c r="AB773">
        <f t="shared" ca="1" si="347"/>
        <v>8.169370154000162E-2</v>
      </c>
      <c r="AC773">
        <f t="shared" ca="1" si="362"/>
        <v>5.6564718946297117E-7</v>
      </c>
      <c r="AD773">
        <f t="shared" ca="1" si="363"/>
        <v>3.4619999999999984E-5</v>
      </c>
      <c r="AE773" s="31">
        <f t="shared" ca="1" si="364"/>
        <v>1.6338740308000331E-2</v>
      </c>
      <c r="AF773" s="32">
        <f t="shared" ca="1" si="348"/>
        <v>1.1465683612650758E-5</v>
      </c>
    </row>
    <row r="774" spans="1:32" x14ac:dyDescent="0.35">
      <c r="A774">
        <f t="shared" si="365"/>
        <v>742</v>
      </c>
      <c r="B774" s="28">
        <f t="shared" si="371"/>
        <v>5.137608000000066E-3</v>
      </c>
      <c r="C774">
        <f t="shared" si="349"/>
        <v>1</v>
      </c>
      <c r="D774" s="29">
        <f t="shared" si="350"/>
        <v>5</v>
      </c>
      <c r="E774" s="30">
        <f t="shared" ca="1" si="341"/>
        <v>3.6387745979646109</v>
      </c>
      <c r="F774" s="30">
        <f t="shared" ca="1" si="341"/>
        <v>3.5483900298459319</v>
      </c>
      <c r="G774" s="30">
        <f t="shared" ca="1" si="366"/>
        <v>-4.8312909966076854</v>
      </c>
      <c r="H774" s="30">
        <f t="shared" ca="1" si="367"/>
        <v>4.2573818744115153</v>
      </c>
      <c r="I774">
        <f t="shared" ca="1" si="368"/>
        <v>21.070769027549673</v>
      </c>
      <c r="J774" s="29">
        <f t="shared" ca="1" si="369"/>
        <v>5</v>
      </c>
      <c r="K774" s="30">
        <f t="shared" ca="1" si="370"/>
        <v>0.90375098277591914</v>
      </c>
      <c r="L774" s="30">
        <f t="shared" ca="1" si="342"/>
        <v>3.5483994996870192</v>
      </c>
      <c r="M774" s="30">
        <f t="shared" ca="1" si="351"/>
        <v>0.50533500104327</v>
      </c>
      <c r="N774" s="30">
        <f t="shared" si="343"/>
        <v>10</v>
      </c>
      <c r="O774" s="56">
        <f t="shared" ca="1" si="352"/>
        <v>0</v>
      </c>
      <c r="P774" s="30">
        <f t="shared" ca="1" si="353"/>
        <v>0.50533500104327</v>
      </c>
      <c r="Q774" s="30">
        <f t="shared" ca="1" si="354"/>
        <v>7.6609038983820502E-2</v>
      </c>
      <c r="R774" s="30">
        <f t="shared" ca="1" si="355"/>
        <v>-3.5882410978602839</v>
      </c>
      <c r="S774" s="30">
        <f t="shared" ca="1" si="356"/>
        <v>3.1611998347413293</v>
      </c>
      <c r="T774">
        <f t="shared" ca="1" si="357"/>
        <v>11.610994242477044</v>
      </c>
      <c r="U774">
        <f t="shared" ca="1" si="358"/>
        <v>0.90375098277591914</v>
      </c>
      <c r="V774">
        <f t="shared" ca="1" si="359"/>
        <v>8.167658388684397E-2</v>
      </c>
      <c r="W774" s="30">
        <f t="shared" ca="1" si="360"/>
        <v>1.4090859838191891</v>
      </c>
      <c r="X774" s="30">
        <f t="shared" ca="1" si="344"/>
        <v>3.5483994996870192</v>
      </c>
      <c r="Y774" s="30">
        <f t="shared" ca="1" si="361"/>
        <v>5.0000000000000018</v>
      </c>
      <c r="Z774" s="30">
        <f t="shared" ca="1" si="345"/>
        <v>3.6387328808192461</v>
      </c>
      <c r="AA774" s="30">
        <f t="shared" ca="1" si="346"/>
        <v>3.5483577825416543</v>
      </c>
      <c r="AB774">
        <f t="shared" ca="1" si="347"/>
        <v>8.167658388684397E-2</v>
      </c>
      <c r="AC774">
        <f t="shared" ca="1" si="362"/>
        <v>5.6552866683250764E-7</v>
      </c>
      <c r="AD774">
        <f t="shared" ca="1" si="363"/>
        <v>3.4620000000000011E-5</v>
      </c>
      <c r="AE774" s="31">
        <f t="shared" ca="1" si="364"/>
        <v>1.633531677736879E-2</v>
      </c>
      <c r="AF774" s="32">
        <f t="shared" ca="1" si="348"/>
        <v>1.1464613770845523E-5</v>
      </c>
    </row>
    <row r="775" spans="1:32" x14ac:dyDescent="0.35">
      <c r="A775">
        <f t="shared" si="365"/>
        <v>743</v>
      </c>
      <c r="B775" s="28">
        <f t="shared" si="371"/>
        <v>5.1445320000000662E-3</v>
      </c>
      <c r="C775">
        <f t="shared" si="349"/>
        <v>1</v>
      </c>
      <c r="D775" s="29">
        <f t="shared" si="350"/>
        <v>5</v>
      </c>
      <c r="E775" s="30">
        <f t="shared" ca="1" si="341"/>
        <v>3.6387328808192461</v>
      </c>
      <c r="F775" s="30">
        <f t="shared" ca="1" si="341"/>
        <v>3.5483577825416543</v>
      </c>
      <c r="G775" s="30">
        <f t="shared" ca="1" si="366"/>
        <v>-4.8312214680320773</v>
      </c>
      <c r="H775" s="30">
        <f t="shared" ca="1" si="367"/>
        <v>4.2568843964130618</v>
      </c>
      <c r="I775">
        <f t="shared" ca="1" si="368"/>
        <v>21.070362528420386</v>
      </c>
      <c r="J775" s="29">
        <f t="shared" ca="1" si="369"/>
        <v>5</v>
      </c>
      <c r="K775" s="30">
        <f t="shared" ca="1" si="370"/>
        <v>0.90365629446680229</v>
      </c>
      <c r="L775" s="30">
        <f t="shared" ca="1" si="342"/>
        <v>3.5483672513725657</v>
      </c>
      <c r="M775" s="30">
        <f t="shared" ca="1" si="351"/>
        <v>0.50544249542478159</v>
      </c>
      <c r="N775" s="30">
        <f t="shared" si="343"/>
        <v>10</v>
      </c>
      <c r="O775" s="56">
        <f t="shared" ca="1" si="352"/>
        <v>0</v>
      </c>
      <c r="P775" s="30">
        <f t="shared" ca="1" si="353"/>
        <v>0.50544249542478159</v>
      </c>
      <c r="Q775" s="30">
        <f t="shared" ca="1" si="354"/>
        <v>7.6641634854369103E-2</v>
      </c>
      <c r="R775" s="30">
        <f t="shared" ca="1" si="355"/>
        <v>-3.5881886312767679</v>
      </c>
      <c r="S775" s="30">
        <f t="shared" ca="1" si="356"/>
        <v>3.160829772534516</v>
      </c>
      <c r="T775">
        <f t="shared" ca="1" si="357"/>
        <v>11.610765744610038</v>
      </c>
      <c r="U775">
        <f t="shared" ca="1" si="358"/>
        <v>0.90365629446680229</v>
      </c>
      <c r="V775">
        <f t="shared" ca="1" si="359"/>
        <v>8.1659469852947211E-2</v>
      </c>
      <c r="W775" s="30">
        <f t="shared" ca="1" si="360"/>
        <v>1.4090987898915839</v>
      </c>
      <c r="X775" s="30">
        <f t="shared" ca="1" si="344"/>
        <v>3.5483672513725657</v>
      </c>
      <c r="Y775" s="30">
        <f t="shared" ca="1" si="361"/>
        <v>5.000000000000008</v>
      </c>
      <c r="Z775" s="30">
        <f t="shared" ca="1" si="345"/>
        <v>3.6386911680446934</v>
      </c>
      <c r="AA775" s="30">
        <f t="shared" ca="1" si="346"/>
        <v>3.548325538598013</v>
      </c>
      <c r="AB775">
        <f t="shared" ca="1" si="347"/>
        <v>8.1659469852947211E-2</v>
      </c>
      <c r="AC775">
        <f t="shared" ca="1" si="362"/>
        <v>5.6541016926180641E-7</v>
      </c>
      <c r="AD775">
        <f t="shared" ca="1" si="363"/>
        <v>3.4620000000000051E-5</v>
      </c>
      <c r="AE775" s="31">
        <f t="shared" ca="1" si="364"/>
        <v>1.6331893970589414E-2</v>
      </c>
      <c r="AF775" s="32">
        <f t="shared" ca="1" si="348"/>
        <v>1.1463544019004726E-5</v>
      </c>
    </row>
    <row r="776" spans="1:32" x14ac:dyDescent="0.35">
      <c r="A776">
        <f t="shared" si="365"/>
        <v>744</v>
      </c>
      <c r="B776" s="28">
        <f t="shared" si="371"/>
        <v>5.1514560000000664E-3</v>
      </c>
      <c r="C776">
        <f t="shared" si="349"/>
        <v>1</v>
      </c>
      <c r="D776" s="29">
        <f t="shared" si="350"/>
        <v>5</v>
      </c>
      <c r="E776" s="30">
        <f t="shared" ca="1" si="341"/>
        <v>3.6386911680446934</v>
      </c>
      <c r="F776" s="30">
        <f t="shared" ca="1" si="341"/>
        <v>3.548325538598013</v>
      </c>
      <c r="G776" s="30">
        <f t="shared" ca="1" si="366"/>
        <v>-4.8311519467411559</v>
      </c>
      <c r="H776" s="30">
        <f t="shared" ca="1" si="367"/>
        <v>4.2563869821369629</v>
      </c>
      <c r="I776">
        <f t="shared" ca="1" si="368"/>
        <v>21.069956075361144</v>
      </c>
      <c r="J776" s="29">
        <f t="shared" ca="1" si="369"/>
        <v>5</v>
      </c>
      <c r="K776" s="30">
        <f t="shared" ca="1" si="370"/>
        <v>0.90356161625832909</v>
      </c>
      <c r="L776" s="30">
        <f t="shared" ca="1" si="342"/>
        <v>3.5483350064188603</v>
      </c>
      <c r="M776" s="30">
        <f t="shared" ca="1" si="351"/>
        <v>0.50554997860379947</v>
      </c>
      <c r="N776" s="30">
        <f t="shared" si="343"/>
        <v>10</v>
      </c>
      <c r="O776" s="56">
        <f t="shared" ca="1" si="352"/>
        <v>0</v>
      </c>
      <c r="P776" s="30">
        <f t="shared" ca="1" si="353"/>
        <v>0.50554997860379947</v>
      </c>
      <c r="Q776" s="30">
        <f t="shared" ca="1" si="354"/>
        <v>7.6674234259890631E-2</v>
      </c>
      <c r="R776" s="30">
        <f t="shared" ca="1" si="355"/>
        <v>-3.5881361701843133</v>
      </c>
      <c r="S776" s="30">
        <f t="shared" ca="1" si="356"/>
        <v>3.1604597578491713</v>
      </c>
      <c r="T776">
        <f t="shared" ca="1" si="357"/>
        <v>11.610537272645283</v>
      </c>
      <c r="U776">
        <f t="shared" ca="1" si="358"/>
        <v>0.90356161625832909</v>
      </c>
      <c r="V776">
        <f t="shared" ca="1" si="359"/>
        <v>8.1642359437536394E-2</v>
      </c>
      <c r="W776" s="30">
        <f t="shared" ca="1" si="360"/>
        <v>1.4091115948621287</v>
      </c>
      <c r="X776" s="30">
        <f t="shared" ca="1" si="344"/>
        <v>3.5483350064188603</v>
      </c>
      <c r="Y776" s="30">
        <f t="shared" ca="1" si="361"/>
        <v>5.0000000000000018</v>
      </c>
      <c r="Z776" s="30">
        <f t="shared" ca="1" si="345"/>
        <v>3.638649459640487</v>
      </c>
      <c r="AA776" s="30">
        <f t="shared" ca="1" si="346"/>
        <v>3.548293298014654</v>
      </c>
      <c r="AB776">
        <f t="shared" ca="1" si="347"/>
        <v>8.1642359437536394E-2</v>
      </c>
      <c r="AC776">
        <f t="shared" ca="1" si="362"/>
        <v>5.6529169674550193E-7</v>
      </c>
      <c r="AD776">
        <f t="shared" ca="1" si="363"/>
        <v>3.4620000000000011E-5</v>
      </c>
      <c r="AE776" s="31">
        <f t="shared" ca="1" si="364"/>
        <v>1.6328471887507273E-2</v>
      </c>
      <c r="AF776" s="32">
        <f t="shared" ca="1" si="348"/>
        <v>1.1462474356892697E-5</v>
      </c>
    </row>
    <row r="777" spans="1:32" x14ac:dyDescent="0.35">
      <c r="A777">
        <f t="shared" si="365"/>
        <v>745</v>
      </c>
      <c r="B777" s="28">
        <f t="shared" si="371"/>
        <v>5.1583800000000665E-3</v>
      </c>
      <c r="C777">
        <f t="shared" si="349"/>
        <v>1</v>
      </c>
      <c r="D777" s="29">
        <f t="shared" si="350"/>
        <v>5</v>
      </c>
      <c r="E777" s="30">
        <f t="shared" ca="1" si="341"/>
        <v>3.638649459640487</v>
      </c>
      <c r="F777" s="30">
        <f t="shared" ca="1" si="341"/>
        <v>3.548293298014654</v>
      </c>
      <c r="G777" s="30">
        <f t="shared" ca="1" si="366"/>
        <v>-4.8310824327341457</v>
      </c>
      <c r="H777" s="30">
        <f t="shared" ca="1" si="367"/>
        <v>4.2558896315740187</v>
      </c>
      <c r="I777">
        <f t="shared" ca="1" si="368"/>
        <v>21.069549668366328</v>
      </c>
      <c r="J777" s="29">
        <f t="shared" ca="1" si="369"/>
        <v>5</v>
      </c>
      <c r="K777" s="30">
        <f t="shared" ca="1" si="370"/>
        <v>0.90346694814939377</v>
      </c>
      <c r="L777" s="30">
        <f t="shared" ca="1" si="342"/>
        <v>3.5483027648255479</v>
      </c>
      <c r="M777" s="30">
        <f t="shared" ca="1" si="351"/>
        <v>0.50565745058150779</v>
      </c>
      <c r="N777" s="30">
        <f t="shared" si="343"/>
        <v>10</v>
      </c>
      <c r="O777" s="56">
        <f t="shared" ca="1" si="352"/>
        <v>0</v>
      </c>
      <c r="P777" s="30">
        <f t="shared" ca="1" si="353"/>
        <v>0.50565745058150779</v>
      </c>
      <c r="Q777" s="30">
        <f t="shared" ca="1" si="354"/>
        <v>7.6706837198577002E-2</v>
      </c>
      <c r="R777" s="30">
        <f t="shared" ca="1" si="355"/>
        <v>-3.5880837145823361</v>
      </c>
      <c r="S777" s="30">
        <f t="shared" ca="1" si="356"/>
        <v>3.1600897906784104</v>
      </c>
      <c r="T777">
        <f t="shared" ca="1" si="357"/>
        <v>11.61030882657961</v>
      </c>
      <c r="U777">
        <f t="shared" ca="1" si="358"/>
        <v>0.90346694814939377</v>
      </c>
      <c r="V777">
        <f t="shared" ca="1" si="359"/>
        <v>8.1625252639837942E-2</v>
      </c>
      <c r="W777" s="30">
        <f t="shared" ca="1" si="360"/>
        <v>1.4091243987309015</v>
      </c>
      <c r="X777" s="30">
        <f t="shared" ca="1" si="344"/>
        <v>3.5483027648255479</v>
      </c>
      <c r="Y777" s="30">
        <f t="shared" ca="1" si="361"/>
        <v>4.9999999999999956</v>
      </c>
      <c r="Z777" s="30">
        <f t="shared" ca="1" si="345"/>
        <v>3.6386077556061602</v>
      </c>
      <c r="AA777" s="30">
        <f t="shared" ca="1" si="346"/>
        <v>3.5482610607912211</v>
      </c>
      <c r="AB777">
        <f t="shared" ca="1" si="347"/>
        <v>8.1625252639837942E-2</v>
      </c>
      <c r="AC777">
        <f t="shared" ca="1" si="362"/>
        <v>5.6517324927823789E-7</v>
      </c>
      <c r="AD777">
        <f t="shared" ca="1" si="363"/>
        <v>3.4619999999999963E-5</v>
      </c>
      <c r="AE777" s="31">
        <f t="shared" ca="1" si="364"/>
        <v>1.6325050527967604E-2</v>
      </c>
      <c r="AF777" s="32">
        <f t="shared" ca="1" si="348"/>
        <v>1.1461404784761941E-5</v>
      </c>
    </row>
    <row r="778" spans="1:32" x14ac:dyDescent="0.35">
      <c r="A778">
        <f t="shared" si="365"/>
        <v>746</v>
      </c>
      <c r="B778" s="28">
        <f t="shared" si="371"/>
        <v>5.1653040000000667E-3</v>
      </c>
      <c r="C778">
        <f t="shared" si="349"/>
        <v>1</v>
      </c>
      <c r="D778" s="29">
        <f t="shared" si="350"/>
        <v>5</v>
      </c>
      <c r="E778" s="30">
        <f t="shared" ca="1" si="341"/>
        <v>3.6386077556061602</v>
      </c>
      <c r="F778" s="30">
        <f t="shared" ca="1" si="341"/>
        <v>3.5482610607912211</v>
      </c>
      <c r="G778" s="30">
        <f t="shared" ca="1" si="366"/>
        <v>-4.831012926010267</v>
      </c>
      <c r="H778" s="30">
        <f t="shared" ca="1" si="367"/>
        <v>4.255392344715017</v>
      </c>
      <c r="I778">
        <f t="shared" ca="1" si="368"/>
        <v>21.069143307430274</v>
      </c>
      <c r="J778" s="29">
        <f t="shared" ca="1" si="369"/>
        <v>5</v>
      </c>
      <c r="K778" s="30">
        <f t="shared" ca="1" si="370"/>
        <v>0.90337229013888387</v>
      </c>
      <c r="L778" s="30">
        <f t="shared" ca="1" si="342"/>
        <v>3.548270526592272</v>
      </c>
      <c r="M778" s="30">
        <f t="shared" ca="1" si="351"/>
        <v>0.50576491135909385</v>
      </c>
      <c r="N778" s="30">
        <f t="shared" si="343"/>
        <v>10</v>
      </c>
      <c r="O778" s="56">
        <f t="shared" ca="1" si="352"/>
        <v>0</v>
      </c>
      <c r="P778" s="30">
        <f t="shared" ca="1" si="353"/>
        <v>0.50576491135909385</v>
      </c>
      <c r="Q778" s="30">
        <f t="shared" ca="1" si="354"/>
        <v>7.6739443668621607E-2</v>
      </c>
      <c r="R778" s="30">
        <f t="shared" ca="1" si="355"/>
        <v>-3.588031264470251</v>
      </c>
      <c r="S778" s="30">
        <f t="shared" ca="1" si="356"/>
        <v>3.1597198710153389</v>
      </c>
      <c r="T778">
        <f t="shared" ca="1" si="357"/>
        <v>11.610080406409852</v>
      </c>
      <c r="U778">
        <f t="shared" ca="1" si="358"/>
        <v>0.90337229013888387</v>
      </c>
      <c r="V778">
        <f t="shared" ca="1" si="359"/>
        <v>8.160814945907717E-2</v>
      </c>
      <c r="W778" s="30">
        <f t="shared" ca="1" si="360"/>
        <v>1.4091372014979777</v>
      </c>
      <c r="X778" s="30">
        <f t="shared" ca="1" si="344"/>
        <v>3.548270526592272</v>
      </c>
      <c r="Y778" s="30">
        <f t="shared" ca="1" si="361"/>
        <v>4.9999999999999902</v>
      </c>
      <c r="Z778" s="30">
        <f t="shared" ca="1" si="345"/>
        <v>3.6385660559412476</v>
      </c>
      <c r="AA778" s="30">
        <f t="shared" ca="1" si="346"/>
        <v>3.5482288269273594</v>
      </c>
      <c r="AB778">
        <f t="shared" ca="1" si="347"/>
        <v>8.1608149459077184E-2</v>
      </c>
      <c r="AC778">
        <f t="shared" ca="1" si="362"/>
        <v>5.6505482685465034E-7</v>
      </c>
      <c r="AD778">
        <f t="shared" ca="1" si="363"/>
        <v>3.4619999999999929E-5</v>
      </c>
      <c r="AE778" s="31">
        <f t="shared" ca="1" si="364"/>
        <v>1.6321629891815469E-2</v>
      </c>
      <c r="AF778" s="32">
        <f t="shared" ca="1" si="348"/>
        <v>1.1460335302254724E-5</v>
      </c>
    </row>
    <row r="779" spans="1:32" x14ac:dyDescent="0.35">
      <c r="A779">
        <f t="shared" si="365"/>
        <v>747</v>
      </c>
      <c r="B779" s="28">
        <f t="shared" si="371"/>
        <v>5.1722280000000669E-3</v>
      </c>
      <c r="C779">
        <f t="shared" si="349"/>
        <v>1</v>
      </c>
      <c r="D779" s="29">
        <f t="shared" si="350"/>
        <v>5</v>
      </c>
      <c r="E779" s="30">
        <f t="shared" ca="1" si="341"/>
        <v>3.6385660559412476</v>
      </c>
      <c r="F779" s="30">
        <f t="shared" ca="1" si="341"/>
        <v>3.5482288269273594</v>
      </c>
      <c r="G779" s="30">
        <f t="shared" ca="1" si="366"/>
        <v>-4.830943426568747</v>
      </c>
      <c r="H779" s="30">
        <f t="shared" ca="1" si="367"/>
        <v>4.2548951215507644</v>
      </c>
      <c r="I779">
        <f t="shared" ca="1" si="368"/>
        <v>21.068736992547379</v>
      </c>
      <c r="J779" s="29">
        <f t="shared" ca="1" si="369"/>
        <v>5</v>
      </c>
      <c r="K779" s="30">
        <f t="shared" ca="1" si="370"/>
        <v>0.90327764222569362</v>
      </c>
      <c r="L779" s="30">
        <f t="shared" ca="1" si="342"/>
        <v>3.5482382917186781</v>
      </c>
      <c r="M779" s="30">
        <f t="shared" ca="1" si="351"/>
        <v>0.50587236093774024</v>
      </c>
      <c r="N779" s="30">
        <f t="shared" si="343"/>
        <v>10</v>
      </c>
      <c r="O779" s="56">
        <f t="shared" ca="1" si="352"/>
        <v>0</v>
      </c>
      <c r="P779" s="30">
        <f t="shared" ca="1" si="353"/>
        <v>0.50587236093774024</v>
      </c>
      <c r="Q779" s="30">
        <f t="shared" ca="1" si="354"/>
        <v>7.6772053668217002E-2</v>
      </c>
      <c r="R779" s="30">
        <f t="shared" ca="1" si="355"/>
        <v>-3.5879788198474736</v>
      </c>
      <c r="S779" s="30">
        <f t="shared" ca="1" si="356"/>
        <v>3.1593499988530791</v>
      </c>
      <c r="T779">
        <f t="shared" ca="1" si="357"/>
        <v>11.609852012132839</v>
      </c>
      <c r="U779">
        <f t="shared" ca="1" si="358"/>
        <v>0.90327764222569362</v>
      </c>
      <c r="V779">
        <f t="shared" ca="1" si="359"/>
        <v>8.1591049894480822E-2</v>
      </c>
      <c r="W779" s="30">
        <f t="shared" ca="1" si="360"/>
        <v>1.4091500031634339</v>
      </c>
      <c r="X779" s="30">
        <f t="shared" ca="1" si="344"/>
        <v>3.5482382917186781</v>
      </c>
      <c r="Y779" s="30">
        <f t="shared" ca="1" si="361"/>
        <v>4.999999999999992</v>
      </c>
      <c r="Z779" s="30">
        <f t="shared" ca="1" si="345"/>
        <v>3.6385243606452824</v>
      </c>
      <c r="AA779" s="30">
        <f t="shared" ca="1" si="346"/>
        <v>3.5481965964227129</v>
      </c>
      <c r="AB779">
        <f t="shared" ca="1" si="347"/>
        <v>8.1591049894480822E-2</v>
      </c>
      <c r="AC779">
        <f t="shared" ca="1" si="362"/>
        <v>5.649364294693851E-7</v>
      </c>
      <c r="AD779">
        <f t="shared" ca="1" si="363"/>
        <v>3.4619999999999943E-5</v>
      </c>
      <c r="AE779" s="31">
        <f t="shared" ca="1" si="364"/>
        <v>1.631820997889619E-2</v>
      </c>
      <c r="AF779" s="32">
        <f t="shared" ca="1" si="348"/>
        <v>1.1459265909745603E-5</v>
      </c>
    </row>
    <row r="780" spans="1:32" x14ac:dyDescent="0.35">
      <c r="A780">
        <f t="shared" si="365"/>
        <v>748</v>
      </c>
      <c r="B780" s="28">
        <f t="shared" si="371"/>
        <v>5.179152000000067E-3</v>
      </c>
      <c r="C780">
        <f t="shared" si="349"/>
        <v>1</v>
      </c>
      <c r="D780" s="29">
        <f t="shared" si="350"/>
        <v>5</v>
      </c>
      <c r="E780" s="30">
        <f t="shared" ca="1" si="341"/>
        <v>3.6385243606452824</v>
      </c>
      <c r="F780" s="30">
        <f t="shared" ca="1" si="341"/>
        <v>3.5481965964227129</v>
      </c>
      <c r="G780" s="30">
        <f t="shared" ca="1" si="366"/>
        <v>-4.830873934408805</v>
      </c>
      <c r="H780" s="30">
        <f t="shared" ca="1" si="367"/>
        <v>4.2543979620720513</v>
      </c>
      <c r="I780">
        <f t="shared" ca="1" si="368"/>
        <v>21.068330723711977</v>
      </c>
      <c r="J780" s="29">
        <f t="shared" ca="1" si="369"/>
        <v>5</v>
      </c>
      <c r="K780" s="30">
        <f t="shared" ca="1" si="370"/>
        <v>0.90318300440871391</v>
      </c>
      <c r="L780" s="30">
        <f t="shared" ca="1" si="342"/>
        <v>3.5482060602044112</v>
      </c>
      <c r="M780" s="30">
        <f t="shared" ca="1" si="351"/>
        <v>0.50597979931862991</v>
      </c>
      <c r="N780" s="30">
        <f t="shared" si="343"/>
        <v>10</v>
      </c>
      <c r="O780" s="56">
        <f t="shared" ca="1" si="352"/>
        <v>0</v>
      </c>
      <c r="P780" s="30">
        <f t="shared" ca="1" si="353"/>
        <v>0.50597979931862991</v>
      </c>
      <c r="Q780" s="30">
        <f t="shared" ca="1" si="354"/>
        <v>7.68046671955563E-2</v>
      </c>
      <c r="R780" s="30">
        <f t="shared" ca="1" si="355"/>
        <v>-3.5879263807134194</v>
      </c>
      <c r="S780" s="30">
        <f t="shared" ca="1" si="356"/>
        <v>3.1589801741847539</v>
      </c>
      <c r="T780">
        <f t="shared" ca="1" si="357"/>
        <v>11.609623643745396</v>
      </c>
      <c r="U780">
        <f t="shared" ca="1" si="358"/>
        <v>0.90318300440871391</v>
      </c>
      <c r="V780">
        <f t="shared" ca="1" si="359"/>
        <v>8.1573953945275099E-2</v>
      </c>
      <c r="W780" s="30">
        <f t="shared" ca="1" si="360"/>
        <v>1.4091628037273438</v>
      </c>
      <c r="X780" s="30">
        <f t="shared" ca="1" si="344"/>
        <v>3.5482060602044112</v>
      </c>
      <c r="Y780" s="30">
        <f t="shared" ca="1" si="361"/>
        <v>5.0000000000000009</v>
      </c>
      <c r="Z780" s="30">
        <f t="shared" ca="1" si="345"/>
        <v>3.6384826697177988</v>
      </c>
      <c r="AA780" s="30">
        <f t="shared" ca="1" si="346"/>
        <v>3.5481643692769276</v>
      </c>
      <c r="AB780">
        <f t="shared" ca="1" si="347"/>
        <v>8.1573953945275099E-2</v>
      </c>
      <c r="AC780">
        <f t="shared" ca="1" si="362"/>
        <v>5.6481805711708477E-7</v>
      </c>
      <c r="AD780">
        <f t="shared" ca="1" si="363"/>
        <v>3.4620000000000004E-5</v>
      </c>
      <c r="AE780" s="31">
        <f t="shared" ca="1" si="364"/>
        <v>1.6314790789055018E-2</v>
      </c>
      <c r="AF780" s="32">
        <f t="shared" ca="1" si="348"/>
        <v>1.1458196606998888E-5</v>
      </c>
    </row>
    <row r="781" spans="1:32" x14ac:dyDescent="0.35">
      <c r="A781">
        <f t="shared" si="365"/>
        <v>749</v>
      </c>
      <c r="B781" s="28">
        <f t="shared" si="371"/>
        <v>5.1860760000000672E-3</v>
      </c>
      <c r="C781">
        <f t="shared" si="349"/>
        <v>1</v>
      </c>
      <c r="D781" s="29">
        <f t="shared" si="350"/>
        <v>5</v>
      </c>
      <c r="E781" s="30">
        <f t="shared" ca="1" si="341"/>
        <v>3.6384826697177988</v>
      </c>
      <c r="F781" s="30">
        <f t="shared" ca="1" si="341"/>
        <v>3.5481643692769276</v>
      </c>
      <c r="G781" s="30">
        <f t="shared" ca="1" si="366"/>
        <v>-4.8308044495296656</v>
      </c>
      <c r="H781" s="30">
        <f t="shared" ca="1" si="367"/>
        <v>4.2539008662696807</v>
      </c>
      <c r="I781">
        <f t="shared" ca="1" si="368"/>
        <v>21.067924500918451</v>
      </c>
      <c r="J781" s="29">
        <f t="shared" ca="1" si="369"/>
        <v>5</v>
      </c>
      <c r="K781" s="30">
        <f t="shared" ca="1" si="370"/>
        <v>0.90308837668682895</v>
      </c>
      <c r="L781" s="30">
        <f t="shared" ca="1" si="342"/>
        <v>3.5481738320491161</v>
      </c>
      <c r="M781" s="30">
        <f t="shared" ca="1" si="351"/>
        <v>0.50608722650294702</v>
      </c>
      <c r="N781" s="30">
        <f t="shared" si="343"/>
        <v>10</v>
      </c>
      <c r="O781" s="56">
        <f t="shared" ca="1" si="352"/>
        <v>0</v>
      </c>
      <c r="P781" s="30">
        <f t="shared" ca="1" si="353"/>
        <v>0.50608722650294702</v>
      </c>
      <c r="Q781" s="30">
        <f t="shared" ca="1" si="354"/>
        <v>7.6837284248833557E-2</v>
      </c>
      <c r="R781" s="30">
        <f t="shared" ca="1" si="355"/>
        <v>-3.5878739470675041</v>
      </c>
      <c r="S781" s="30">
        <f t="shared" ca="1" si="356"/>
        <v>3.1586103970034811</v>
      </c>
      <c r="T781">
        <f t="shared" ca="1" si="357"/>
        <v>11.609395301244358</v>
      </c>
      <c r="U781">
        <f t="shared" ca="1" si="358"/>
        <v>0.90308837668682895</v>
      </c>
      <c r="V781">
        <f t="shared" ca="1" si="359"/>
        <v>8.1556861610685191E-2</v>
      </c>
      <c r="W781" s="30">
        <f t="shared" ca="1" si="360"/>
        <v>1.409175603189776</v>
      </c>
      <c r="X781" s="30">
        <f t="shared" ca="1" si="344"/>
        <v>3.5481738320491161</v>
      </c>
      <c r="Y781" s="30">
        <f t="shared" ca="1" si="361"/>
        <v>4.999999999999992</v>
      </c>
      <c r="Z781" s="30">
        <f t="shared" ca="1" si="345"/>
        <v>3.6384409831583309</v>
      </c>
      <c r="AA781" s="30">
        <f t="shared" ca="1" si="346"/>
        <v>3.5481321454896482</v>
      </c>
      <c r="AB781">
        <f t="shared" ca="1" si="347"/>
        <v>8.1556861610685191E-2</v>
      </c>
      <c r="AC781">
        <f t="shared" ca="1" si="362"/>
        <v>5.6469970979238415E-7</v>
      </c>
      <c r="AD781">
        <f t="shared" ca="1" si="363"/>
        <v>3.4619999999999943E-5</v>
      </c>
      <c r="AE781" s="31">
        <f t="shared" ca="1" si="364"/>
        <v>1.6311372322137065E-2</v>
      </c>
      <c r="AF781" s="32">
        <f t="shared" ca="1" si="348"/>
        <v>1.1457127394022984E-5</v>
      </c>
    </row>
    <row r="782" spans="1:32" x14ac:dyDescent="0.35">
      <c r="A782">
        <f t="shared" si="365"/>
        <v>750</v>
      </c>
      <c r="B782" s="28">
        <f t="shared" si="371"/>
        <v>5.1930000000000674E-3</v>
      </c>
      <c r="C782">
        <f t="shared" si="349"/>
        <v>0</v>
      </c>
      <c r="D782" s="29">
        <f t="shared" si="350"/>
        <v>0.1</v>
      </c>
      <c r="E782" s="30">
        <f t="shared" ca="1" si="341"/>
        <v>3.6384409831583309</v>
      </c>
      <c r="F782" s="30">
        <f t="shared" ca="1" si="341"/>
        <v>3.5481321454896482</v>
      </c>
      <c r="G782" s="30">
        <f t="shared" ca="1" si="366"/>
        <v>-4.8307349719305517</v>
      </c>
      <c r="H782" s="30">
        <f t="shared" ca="1" si="367"/>
        <v>-0.64659616586554514</v>
      </c>
      <c r="I782">
        <f t="shared" ca="1" si="368"/>
        <v>23.68085165749449</v>
      </c>
      <c r="J782" s="29">
        <f t="shared" ca="1" si="369"/>
        <v>0.1</v>
      </c>
      <c r="K782" s="30">
        <f t="shared" ca="1" si="370"/>
        <v>-0.13335959546155626</v>
      </c>
      <c r="L782" s="30">
        <f t="shared" ca="1" si="342"/>
        <v>3.6517769427044864</v>
      </c>
      <c r="M782" s="30">
        <f t="shared" ca="1" si="351"/>
        <v>0.16074352431837932</v>
      </c>
      <c r="N782" s="30">
        <f t="shared" si="343"/>
        <v>10</v>
      </c>
      <c r="O782" s="56">
        <f t="shared" ca="1" si="352"/>
        <v>0</v>
      </c>
      <c r="P782" s="30">
        <f t="shared" ca="1" si="353"/>
        <v>0.16074352431837932</v>
      </c>
      <c r="Q782" s="30">
        <f t="shared" ca="1" si="354"/>
        <v>7.7515441830880204E-3</v>
      </c>
      <c r="R782" s="30">
        <f t="shared" ca="1" si="355"/>
        <v>-3.6223666307264928</v>
      </c>
      <c r="S782" s="30">
        <f t="shared" ca="1" si="356"/>
        <v>-0.48485582665729909</v>
      </c>
      <c r="T782">
        <f t="shared" ca="1" si="357"/>
        <v>13.315482338063722</v>
      </c>
      <c r="U782">
        <f t="shared" ca="1" si="358"/>
        <v>-0.13335959546155626</v>
      </c>
      <c r="V782">
        <f t="shared" ca="1" si="359"/>
        <v>1.7784781701669936E-3</v>
      </c>
      <c r="W782" s="30">
        <f t="shared" ca="1" si="360"/>
        <v>2.7383928856823059E-2</v>
      </c>
      <c r="X782" s="30">
        <f t="shared" ca="1" si="344"/>
        <v>3.6517769427044864</v>
      </c>
      <c r="Y782" s="30">
        <f t="shared" ca="1" si="361"/>
        <v>0.10000000000000647</v>
      </c>
      <c r="Z782" s="30">
        <f t="shared" ca="1" si="345"/>
        <v>3.6384471390372575</v>
      </c>
      <c r="AA782" s="30">
        <f t="shared" ca="1" si="346"/>
        <v>3.651783098583413</v>
      </c>
      <c r="AB782">
        <f t="shared" ca="1" si="347"/>
        <v>1.7784781701669938E-3</v>
      </c>
      <c r="AC782">
        <f t="shared" ca="1" si="362"/>
        <v>1.2314182850236264E-8</v>
      </c>
      <c r="AD782">
        <f t="shared" ca="1" si="363"/>
        <v>6.9240000000004471E-7</v>
      </c>
      <c r="AE782" s="31">
        <f t="shared" ca="1" si="364"/>
        <v>1.7784781701668785E-2</v>
      </c>
      <c r="AF782" s="32">
        <f t="shared" ca="1" si="348"/>
        <v>-1.6919001723815981E-6</v>
      </c>
    </row>
    <row r="783" spans="1:32" x14ac:dyDescent="0.35">
      <c r="A783">
        <f t="shared" si="365"/>
        <v>751</v>
      </c>
      <c r="B783" s="28">
        <f t="shared" si="371"/>
        <v>5.1999240000000675E-3</v>
      </c>
      <c r="C783">
        <f t="shared" si="349"/>
        <v>0</v>
      </c>
      <c r="D783" s="29">
        <f t="shared" si="350"/>
        <v>0.1</v>
      </c>
      <c r="E783" s="30">
        <f t="shared" ca="1" si="341"/>
        <v>3.6384471390372575</v>
      </c>
      <c r="F783" s="30">
        <f t="shared" ca="1" si="341"/>
        <v>3.651783098583413</v>
      </c>
      <c r="G783" s="30">
        <f t="shared" ca="1" si="366"/>
        <v>-4.8307452317287627</v>
      </c>
      <c r="H783" s="30">
        <f t="shared" ca="1" si="367"/>
        <v>-0.64652276956483101</v>
      </c>
      <c r="I783">
        <f t="shared" ca="1" si="368"/>
        <v>23.680911637638086</v>
      </c>
      <c r="J783" s="29">
        <f t="shared" ca="1" si="369"/>
        <v>0.1</v>
      </c>
      <c r="K783" s="30">
        <f t="shared" ca="1" si="370"/>
        <v>-0.13334423174476415</v>
      </c>
      <c r="L783" s="30">
        <f t="shared" ca="1" si="342"/>
        <v>3.6517815622117338</v>
      </c>
      <c r="M783" s="30">
        <f t="shared" ca="1" si="351"/>
        <v>0.16072812596088801</v>
      </c>
      <c r="N783" s="30">
        <f t="shared" si="343"/>
        <v>10</v>
      </c>
      <c r="O783" s="56">
        <f t="shared" ca="1" si="352"/>
        <v>0</v>
      </c>
      <c r="P783" s="30">
        <f t="shared" ca="1" si="353"/>
        <v>0.16072812596088801</v>
      </c>
      <c r="Q783" s="30">
        <f t="shared" ca="1" si="354"/>
        <v>7.7500591424697245E-3</v>
      </c>
      <c r="R783" s="30">
        <f t="shared" ca="1" si="355"/>
        <v>-3.6223743264411685</v>
      </c>
      <c r="S783" s="30">
        <f t="shared" ca="1" si="356"/>
        <v>-0.48480079006521293</v>
      </c>
      <c r="T783">
        <f t="shared" ca="1" si="357"/>
        <v>13.315516076886196</v>
      </c>
      <c r="U783">
        <f t="shared" ca="1" si="358"/>
        <v>-0.13334423174476415</v>
      </c>
      <c r="V783">
        <f t="shared" ca="1" si="359"/>
        <v>1.7780684139601366E-3</v>
      </c>
      <c r="W783" s="30">
        <f t="shared" ca="1" si="360"/>
        <v>2.7383894216123861E-2</v>
      </c>
      <c r="X783" s="30">
        <f t="shared" ca="1" si="344"/>
        <v>3.6517815622117338</v>
      </c>
      <c r="Y783" s="30">
        <f t="shared" ca="1" si="361"/>
        <v>9.9999999999997646E-2</v>
      </c>
      <c r="Z783" s="30">
        <f t="shared" ca="1" si="345"/>
        <v>3.6384532942069949</v>
      </c>
      <c r="AA783" s="30">
        <f t="shared" ca="1" si="346"/>
        <v>3.6517877173814712</v>
      </c>
      <c r="AB783">
        <f t="shared" ca="1" si="347"/>
        <v>1.7780684139601368E-3</v>
      </c>
      <c r="AC783">
        <f t="shared" ca="1" si="362"/>
        <v>1.2311345698259985E-8</v>
      </c>
      <c r="AD783">
        <f t="shared" ca="1" si="363"/>
        <v>6.9239999999998362E-7</v>
      </c>
      <c r="AE783" s="31">
        <f t="shared" ca="1" si="364"/>
        <v>1.7780684139601786E-2</v>
      </c>
      <c r="AF783" s="32">
        <f t="shared" ca="1" si="348"/>
        <v>-1.6917023945228119E-6</v>
      </c>
    </row>
    <row r="784" spans="1:32" x14ac:dyDescent="0.35">
      <c r="A784">
        <f t="shared" si="365"/>
        <v>752</v>
      </c>
      <c r="B784" s="28">
        <f t="shared" si="371"/>
        <v>5.2068480000000677E-3</v>
      </c>
      <c r="C784">
        <f t="shared" si="349"/>
        <v>0</v>
      </c>
      <c r="D784" s="29">
        <f t="shared" si="350"/>
        <v>0.1</v>
      </c>
      <c r="E784" s="30">
        <f t="shared" ca="1" si="341"/>
        <v>3.6384532942069949</v>
      </c>
      <c r="F784" s="30">
        <f t="shared" ca="1" si="341"/>
        <v>3.6517877173814712</v>
      </c>
      <c r="G784" s="30">
        <f t="shared" ca="1" si="366"/>
        <v>-4.8307554903449921</v>
      </c>
      <c r="H784" s="30">
        <f t="shared" ca="1" si="367"/>
        <v>-0.64644938146716235</v>
      </c>
      <c r="I784">
        <f t="shared" ca="1" si="368"/>
        <v>23.680971610947438</v>
      </c>
      <c r="J784" s="29">
        <f t="shared" ca="1" si="369"/>
        <v>0.1</v>
      </c>
      <c r="K784" s="30">
        <f t="shared" ca="1" si="370"/>
        <v>-0.13332886979788292</v>
      </c>
      <c r="L784" s="30">
        <f t="shared" ca="1" si="342"/>
        <v>3.6517861811867833</v>
      </c>
      <c r="M784" s="30">
        <f t="shared" ca="1" si="351"/>
        <v>0.16071272937738951</v>
      </c>
      <c r="N784" s="30">
        <f t="shared" si="343"/>
        <v>10</v>
      </c>
      <c r="O784" s="56">
        <f t="shared" ca="1" si="352"/>
        <v>0</v>
      </c>
      <c r="P784" s="30">
        <f t="shared" ca="1" si="353"/>
        <v>0.16071272937738951</v>
      </c>
      <c r="Q784" s="30">
        <f t="shared" ca="1" si="354"/>
        <v>7.7485744151790104E-3</v>
      </c>
      <c r="R784" s="30">
        <f t="shared" ca="1" si="355"/>
        <v>-3.6223820212692561</v>
      </c>
      <c r="S784" s="30">
        <f t="shared" ca="1" si="356"/>
        <v>-0.48474575962416011</v>
      </c>
      <c r="T784">
        <f t="shared" ca="1" si="357"/>
        <v>13.315549811864406</v>
      </c>
      <c r="U784">
        <f t="shared" ca="1" si="358"/>
        <v>-0.13332886979788292</v>
      </c>
      <c r="V784">
        <f t="shared" ca="1" si="359"/>
        <v>1.7776587521580818E-3</v>
      </c>
      <c r="W784" s="30">
        <f t="shared" ca="1" si="360"/>
        <v>2.7383859579506592E-2</v>
      </c>
      <c r="X784" s="30">
        <f t="shared" ca="1" si="344"/>
        <v>3.6517861811867833</v>
      </c>
      <c r="Y784" s="30">
        <f t="shared" ca="1" si="361"/>
        <v>0.10000000000000149</v>
      </c>
      <c r="Z784" s="30">
        <f t="shared" ca="1" si="345"/>
        <v>3.6384594486676249</v>
      </c>
      <c r="AA784" s="30">
        <f t="shared" ca="1" si="346"/>
        <v>3.6517923356474133</v>
      </c>
      <c r="AB784">
        <f t="shared" ca="1" si="347"/>
        <v>1.7776587521580818E-3</v>
      </c>
      <c r="AC784">
        <f t="shared" ca="1" si="362"/>
        <v>1.2308509199942558E-8</v>
      </c>
      <c r="AD784">
        <f t="shared" ca="1" si="363"/>
        <v>6.924000000000102E-7</v>
      </c>
      <c r="AE784" s="31">
        <f t="shared" ca="1" si="364"/>
        <v>1.7776587521580553E-2</v>
      </c>
      <c r="AF784" s="32">
        <f t="shared" ca="1" si="348"/>
        <v>-1.6915046401209723E-6</v>
      </c>
    </row>
    <row r="785" spans="1:32" x14ac:dyDescent="0.35">
      <c r="A785">
        <f t="shared" si="365"/>
        <v>753</v>
      </c>
      <c r="B785" s="28">
        <f t="shared" si="371"/>
        <v>5.2137720000000679E-3</v>
      </c>
      <c r="C785">
        <f t="shared" si="349"/>
        <v>0</v>
      </c>
      <c r="D785" s="29">
        <f t="shared" si="350"/>
        <v>0.1</v>
      </c>
      <c r="E785" s="30">
        <f t="shared" ca="1" si="341"/>
        <v>3.6384594486676249</v>
      </c>
      <c r="F785" s="30">
        <f t="shared" ca="1" si="341"/>
        <v>3.6517923356474133</v>
      </c>
      <c r="G785" s="30">
        <f t="shared" ca="1" si="366"/>
        <v>-4.8307657477793757</v>
      </c>
      <c r="H785" s="30">
        <f t="shared" ca="1" si="367"/>
        <v>-0.64637600157165231</v>
      </c>
      <c r="I785">
        <f t="shared" ca="1" si="368"/>
        <v>23.681031577423312</v>
      </c>
      <c r="J785" s="29">
        <f t="shared" ca="1" si="369"/>
        <v>0.1</v>
      </c>
      <c r="K785" s="30">
        <f t="shared" ca="1" si="370"/>
        <v>-0.13331350962071273</v>
      </c>
      <c r="L785" s="30">
        <f t="shared" ca="1" si="342"/>
        <v>3.6517907996296963</v>
      </c>
      <c r="M785" s="30">
        <f t="shared" ca="1" si="351"/>
        <v>0.16069733456767951</v>
      </c>
      <c r="N785" s="30">
        <f t="shared" si="343"/>
        <v>10</v>
      </c>
      <c r="O785" s="56">
        <f t="shared" ca="1" si="352"/>
        <v>0</v>
      </c>
      <c r="P785" s="30">
        <f t="shared" ca="1" si="353"/>
        <v>0.16069733456767951</v>
      </c>
      <c r="Q785" s="30">
        <f t="shared" ca="1" si="354"/>
        <v>7.7470900011470173E-3</v>
      </c>
      <c r="R785" s="30">
        <f t="shared" ca="1" si="355"/>
        <v>-3.6223897152108568</v>
      </c>
      <c r="S785" s="30">
        <f t="shared" ca="1" si="356"/>
        <v>-0.48469073533347606</v>
      </c>
      <c r="T785">
        <f t="shared" ca="1" si="357"/>
        <v>13.315583542998784</v>
      </c>
      <c r="U785">
        <f t="shared" ca="1" si="358"/>
        <v>-0.13331350962071273</v>
      </c>
      <c r="V785">
        <f t="shared" ca="1" si="359"/>
        <v>1.7772491847391867E-3</v>
      </c>
      <c r="W785" s="30">
        <f t="shared" ca="1" si="360"/>
        <v>2.7383824946966784E-2</v>
      </c>
      <c r="X785" s="30">
        <f t="shared" ca="1" si="344"/>
        <v>3.6517907996296963</v>
      </c>
      <c r="Y785" s="30">
        <f t="shared" ca="1" si="361"/>
        <v>0.10000000000000346</v>
      </c>
      <c r="Z785" s="30">
        <f t="shared" ca="1" si="345"/>
        <v>3.6384656024192292</v>
      </c>
      <c r="AA785" s="30">
        <f t="shared" ca="1" si="346"/>
        <v>3.6517969533813006</v>
      </c>
      <c r="AB785">
        <f t="shared" ca="1" si="347"/>
        <v>1.7772491847391867E-3</v>
      </c>
      <c r="AC785">
        <f t="shared" ca="1" si="362"/>
        <v>1.2305673355134127E-8</v>
      </c>
      <c r="AD785">
        <f t="shared" ca="1" si="363"/>
        <v>6.9240000000002386E-7</v>
      </c>
      <c r="AE785" s="31">
        <f t="shared" ca="1" si="364"/>
        <v>1.7772491847391252E-2</v>
      </c>
      <c r="AF785" s="32">
        <f t="shared" ca="1" si="348"/>
        <v>-1.6913069091758065E-6</v>
      </c>
    </row>
    <row r="786" spans="1:32" x14ac:dyDescent="0.35">
      <c r="A786">
        <f t="shared" si="365"/>
        <v>754</v>
      </c>
      <c r="B786" s="28">
        <f t="shared" si="371"/>
        <v>5.220696000000068E-3</v>
      </c>
      <c r="C786">
        <f t="shared" si="349"/>
        <v>0</v>
      </c>
      <c r="D786" s="29">
        <f t="shared" si="350"/>
        <v>0.1</v>
      </c>
      <c r="E786" s="30">
        <f t="shared" ca="1" si="341"/>
        <v>3.6384656024192292</v>
      </c>
      <c r="F786" s="30">
        <f t="shared" ca="1" si="341"/>
        <v>3.6517969533813006</v>
      </c>
      <c r="G786" s="30">
        <f t="shared" ca="1" si="366"/>
        <v>-4.8307760040320495</v>
      </c>
      <c r="H786" s="30">
        <f t="shared" ca="1" si="367"/>
        <v>-0.64630262987741383</v>
      </c>
      <c r="I786">
        <f t="shared" ca="1" si="368"/>
        <v>23.681091537066475</v>
      </c>
      <c r="J786" s="29">
        <f t="shared" ca="1" si="369"/>
        <v>0.1</v>
      </c>
      <c r="K786" s="30">
        <f t="shared" ca="1" si="370"/>
        <v>-0.13329815121305041</v>
      </c>
      <c r="L786" s="30">
        <f t="shared" ca="1" si="342"/>
        <v>3.6517954175405341</v>
      </c>
      <c r="M786" s="30">
        <f t="shared" ca="1" si="351"/>
        <v>0.16068194153155377</v>
      </c>
      <c r="N786" s="30">
        <f t="shared" si="343"/>
        <v>10</v>
      </c>
      <c r="O786" s="56">
        <f t="shared" ca="1" si="352"/>
        <v>0</v>
      </c>
      <c r="P786" s="30">
        <f t="shared" ca="1" si="353"/>
        <v>0.16068194153155377</v>
      </c>
      <c r="Q786" s="30">
        <f t="shared" ca="1" si="354"/>
        <v>7.7456059003048984E-3</v>
      </c>
      <c r="R786" s="30">
        <f t="shared" ca="1" si="355"/>
        <v>-3.6223974082660737</v>
      </c>
      <c r="S786" s="30">
        <f t="shared" ca="1" si="356"/>
        <v>-0.48463571719249621</v>
      </c>
      <c r="T786">
        <f t="shared" ca="1" si="357"/>
        <v>13.315617270289767</v>
      </c>
      <c r="U786">
        <f t="shared" ca="1" si="358"/>
        <v>-0.13329815121305041</v>
      </c>
      <c r="V786">
        <f t="shared" ca="1" si="359"/>
        <v>1.7768397116817252E-3</v>
      </c>
      <c r="W786" s="30">
        <f t="shared" ca="1" si="360"/>
        <v>2.7383790318503354E-2</v>
      </c>
      <c r="X786" s="30">
        <f t="shared" ca="1" si="344"/>
        <v>3.6517954175405341</v>
      </c>
      <c r="Y786" s="30">
        <f t="shared" ca="1" si="361"/>
        <v>0.10000000000000139</v>
      </c>
      <c r="Z786" s="30">
        <f t="shared" ca="1" si="345"/>
        <v>3.6384717554618891</v>
      </c>
      <c r="AA786" s="30">
        <f t="shared" ca="1" si="346"/>
        <v>3.6518015705831939</v>
      </c>
      <c r="AB786">
        <f t="shared" ca="1" si="347"/>
        <v>1.7768397116817254E-3</v>
      </c>
      <c r="AC786">
        <f t="shared" ca="1" si="362"/>
        <v>1.2302838163684266E-8</v>
      </c>
      <c r="AD786">
        <f t="shared" ca="1" si="363"/>
        <v>6.9240000000000956E-7</v>
      </c>
      <c r="AE786" s="31">
        <f t="shared" ca="1" si="364"/>
        <v>1.7768397116817006E-2</v>
      </c>
      <c r="AF786" s="32">
        <f t="shared" ca="1" si="348"/>
        <v>-1.6911092015649879E-6</v>
      </c>
    </row>
    <row r="787" spans="1:32" x14ac:dyDescent="0.35">
      <c r="A787">
        <f t="shared" si="365"/>
        <v>755</v>
      </c>
      <c r="B787" s="28">
        <f t="shared" si="371"/>
        <v>5.2276200000000682E-3</v>
      </c>
      <c r="C787">
        <f t="shared" si="349"/>
        <v>0</v>
      </c>
      <c r="D787" s="29">
        <f t="shared" si="350"/>
        <v>0.1</v>
      </c>
      <c r="E787" s="30">
        <f t="shared" ca="1" si="341"/>
        <v>3.6384717554618891</v>
      </c>
      <c r="F787" s="30">
        <f t="shared" ca="1" si="341"/>
        <v>3.6518015705831939</v>
      </c>
      <c r="G787" s="30">
        <f t="shared" ca="1" si="366"/>
        <v>-4.8307862591031494</v>
      </c>
      <c r="H787" s="30">
        <f t="shared" ca="1" si="367"/>
        <v>-0.64622926638356526</v>
      </c>
      <c r="I787">
        <f t="shared" ca="1" si="368"/>
        <v>23.681151489877703</v>
      </c>
      <c r="J787" s="29">
        <f t="shared" ca="1" si="369"/>
        <v>0.1</v>
      </c>
      <c r="K787" s="30">
        <f t="shared" ca="1" si="370"/>
        <v>-0.13328279457468947</v>
      </c>
      <c r="L787" s="30">
        <f t="shared" ca="1" si="342"/>
        <v>3.6518000349193578</v>
      </c>
      <c r="M787" s="30">
        <f t="shared" ca="1" si="351"/>
        <v>0.16066655026880799</v>
      </c>
      <c r="N787" s="30">
        <f t="shared" si="343"/>
        <v>10</v>
      </c>
      <c r="O787" s="56">
        <f t="shared" ca="1" si="352"/>
        <v>0</v>
      </c>
      <c r="P787" s="30">
        <f t="shared" ca="1" si="353"/>
        <v>0.16066655026880799</v>
      </c>
      <c r="Q787" s="30">
        <f t="shared" ca="1" si="354"/>
        <v>7.7441221125838216E-3</v>
      </c>
      <c r="R787" s="30">
        <f t="shared" ca="1" si="355"/>
        <v>-3.6224051004350084</v>
      </c>
      <c r="S787" s="30">
        <f t="shared" ca="1" si="356"/>
        <v>-0.48458070520055574</v>
      </c>
      <c r="T787">
        <f t="shared" ca="1" si="357"/>
        <v>13.315650993737787</v>
      </c>
      <c r="U787">
        <f t="shared" ca="1" si="358"/>
        <v>-0.13328279457468947</v>
      </c>
      <c r="V787">
        <f t="shared" ca="1" si="359"/>
        <v>1.7764303329638872E-3</v>
      </c>
      <c r="W787" s="30">
        <f t="shared" ca="1" si="360"/>
        <v>2.7383755694118522E-2</v>
      </c>
      <c r="X787" s="30">
        <f t="shared" ca="1" si="344"/>
        <v>3.6518000349193578</v>
      </c>
      <c r="Y787" s="30">
        <f t="shared" ca="1" si="361"/>
        <v>0.10000000000000518</v>
      </c>
      <c r="Z787" s="30">
        <f t="shared" ca="1" si="345"/>
        <v>3.6384779077956866</v>
      </c>
      <c r="AA787" s="30">
        <f t="shared" ca="1" si="346"/>
        <v>3.6518061872531553</v>
      </c>
      <c r="AB787">
        <f t="shared" ca="1" si="347"/>
        <v>1.7764303329638874E-3</v>
      </c>
      <c r="AC787">
        <f t="shared" ca="1" si="362"/>
        <v>1.2300003625441955E-8</v>
      </c>
      <c r="AD787">
        <f t="shared" ca="1" si="363"/>
        <v>6.9240000000003582E-7</v>
      </c>
      <c r="AE787" s="31">
        <f t="shared" ca="1" si="364"/>
        <v>1.7764303329637954E-2</v>
      </c>
      <c r="AF787" s="32">
        <f t="shared" ca="1" si="348"/>
        <v>-1.6909115175323525E-6</v>
      </c>
    </row>
    <row r="788" spans="1:32" x14ac:dyDescent="0.35">
      <c r="A788">
        <f t="shared" si="365"/>
        <v>756</v>
      </c>
      <c r="B788" s="28">
        <f t="shared" si="371"/>
        <v>5.2345440000000684E-3</v>
      </c>
      <c r="C788">
        <f t="shared" si="349"/>
        <v>0</v>
      </c>
      <c r="D788" s="29">
        <f t="shared" si="350"/>
        <v>0.1</v>
      </c>
      <c r="E788" s="30">
        <f t="shared" ca="1" si="341"/>
        <v>3.6384779077956866</v>
      </c>
      <c r="F788" s="30">
        <f t="shared" ca="1" si="341"/>
        <v>3.6518061872531553</v>
      </c>
      <c r="G788" s="30">
        <f t="shared" ca="1" si="366"/>
        <v>-4.8307965129928112</v>
      </c>
      <c r="H788" s="30">
        <f t="shared" ca="1" si="367"/>
        <v>-0.64615591108921422</v>
      </c>
      <c r="I788">
        <f t="shared" ca="1" si="368"/>
        <v>23.681211435857751</v>
      </c>
      <c r="J788" s="29">
        <f t="shared" ca="1" si="369"/>
        <v>0.1</v>
      </c>
      <c r="K788" s="30">
        <f t="shared" ca="1" si="370"/>
        <v>-0.13326743970542673</v>
      </c>
      <c r="L788" s="30">
        <f t="shared" ca="1" si="342"/>
        <v>3.6518046517662293</v>
      </c>
      <c r="M788" s="30">
        <f t="shared" ca="1" si="351"/>
        <v>0.16065116077923641</v>
      </c>
      <c r="N788" s="30">
        <f t="shared" si="343"/>
        <v>10</v>
      </c>
      <c r="O788" s="56">
        <f t="shared" ca="1" si="352"/>
        <v>0</v>
      </c>
      <c r="P788" s="30">
        <f t="shared" ca="1" si="353"/>
        <v>0.16065116077923641</v>
      </c>
      <c r="Q788" s="30">
        <f t="shared" ca="1" si="354"/>
        <v>7.7426386379148195E-3</v>
      </c>
      <c r="R788" s="30">
        <f t="shared" ca="1" si="355"/>
        <v>-3.6224127917177631</v>
      </c>
      <c r="S788" s="30">
        <f t="shared" ca="1" si="356"/>
        <v>-0.48452569935698464</v>
      </c>
      <c r="T788">
        <f t="shared" ca="1" si="357"/>
        <v>13.315684713343272</v>
      </c>
      <c r="U788">
        <f t="shared" ca="1" si="358"/>
        <v>-0.13326743970542673</v>
      </c>
      <c r="V788">
        <f t="shared" ca="1" si="359"/>
        <v>1.7760210485639547E-3</v>
      </c>
      <c r="W788" s="30">
        <f t="shared" ca="1" si="360"/>
        <v>2.738372107380968E-2</v>
      </c>
      <c r="X788" s="30">
        <f t="shared" ca="1" si="344"/>
        <v>3.6518046517662293</v>
      </c>
      <c r="Y788" s="30">
        <f t="shared" ca="1" si="361"/>
        <v>0.10000000000000711</v>
      </c>
      <c r="Z788" s="30">
        <f t="shared" ca="1" si="345"/>
        <v>3.6384840594207035</v>
      </c>
      <c r="AA788" s="30">
        <f t="shared" ca="1" si="346"/>
        <v>3.6518108033912462</v>
      </c>
      <c r="AB788">
        <f t="shared" ca="1" si="347"/>
        <v>1.776021048563955E-3</v>
      </c>
      <c r="AC788">
        <f t="shared" ca="1" si="362"/>
        <v>1.2297169740256823E-8</v>
      </c>
      <c r="AD788">
        <f t="shared" ca="1" si="363"/>
        <v>6.9240000000004916E-7</v>
      </c>
      <c r="AE788" s="31">
        <f t="shared" ca="1" si="364"/>
        <v>1.7760210485638285E-2</v>
      </c>
      <c r="AF788" s="32">
        <f t="shared" ca="1" si="348"/>
        <v>-1.6907138569555733E-6</v>
      </c>
    </row>
    <row r="789" spans="1:32" x14ac:dyDescent="0.35">
      <c r="A789">
        <f t="shared" si="365"/>
        <v>757</v>
      </c>
      <c r="B789" s="28">
        <f t="shared" si="371"/>
        <v>5.2414680000000685E-3</v>
      </c>
      <c r="C789">
        <f t="shared" si="349"/>
        <v>0</v>
      </c>
      <c r="D789" s="29">
        <f t="shared" si="350"/>
        <v>0.1</v>
      </c>
      <c r="E789" s="30">
        <f t="shared" ref="E789:F852" ca="1" si="372">Z788</f>
        <v>3.6384840594207035</v>
      </c>
      <c r="F789" s="30">
        <f t="shared" ca="1" si="372"/>
        <v>3.6518108033912462</v>
      </c>
      <c r="G789" s="30">
        <f t="shared" ca="1" si="366"/>
        <v>-4.8308067657011726</v>
      </c>
      <c r="H789" s="30">
        <f t="shared" ca="1" si="367"/>
        <v>-0.64608256399347364</v>
      </c>
      <c r="I789">
        <f t="shared" ca="1" si="368"/>
        <v>23.681271375007409</v>
      </c>
      <c r="J789" s="29">
        <f t="shared" ca="1" si="369"/>
        <v>0.1</v>
      </c>
      <c r="K789" s="30">
        <f t="shared" ca="1" si="370"/>
        <v>-0.13325208660505902</v>
      </c>
      <c r="L789" s="30">
        <f t="shared" ca="1" si="342"/>
        <v>3.6518092680812093</v>
      </c>
      <c r="M789" s="30">
        <f t="shared" ca="1" si="351"/>
        <v>0.16063577306263621</v>
      </c>
      <c r="N789" s="30">
        <f t="shared" si="343"/>
        <v>10</v>
      </c>
      <c r="O789" s="56">
        <f t="shared" ca="1" si="352"/>
        <v>0</v>
      </c>
      <c r="P789" s="30">
        <f t="shared" ca="1" si="353"/>
        <v>0.16063577306263621</v>
      </c>
      <c r="Q789" s="30">
        <f t="shared" ca="1" si="354"/>
        <v>7.7411554762292284E-3</v>
      </c>
      <c r="R789" s="30">
        <f t="shared" ca="1" si="355"/>
        <v>-3.6224204821144399</v>
      </c>
      <c r="S789" s="30">
        <f t="shared" ca="1" si="356"/>
        <v>-0.48447069966112355</v>
      </c>
      <c r="T789">
        <f t="shared" ca="1" si="357"/>
        <v>13.31571842910666</v>
      </c>
      <c r="U789">
        <f t="shared" ca="1" si="358"/>
        <v>-0.13325208660505902</v>
      </c>
      <c r="V789">
        <f t="shared" ca="1" si="359"/>
        <v>1.7756118584602149E-3</v>
      </c>
      <c r="W789" s="30">
        <f t="shared" ca="1" si="360"/>
        <v>2.7383686457577189E-2</v>
      </c>
      <c r="X789" s="30">
        <f t="shared" ca="1" si="344"/>
        <v>3.6518092680812093</v>
      </c>
      <c r="Y789" s="30">
        <f t="shared" ca="1" si="361"/>
        <v>0.10000000000001028</v>
      </c>
      <c r="Z789" s="30">
        <f t="shared" ca="1" si="345"/>
        <v>3.6384902103370211</v>
      </c>
      <c r="AA789" s="30">
        <f t="shared" ca="1" si="346"/>
        <v>3.6518154189975269</v>
      </c>
      <c r="AB789">
        <f t="shared" ca="1" si="347"/>
        <v>1.7756118584602151E-3</v>
      </c>
      <c r="AC789">
        <f t="shared" ca="1" si="362"/>
        <v>1.2294336507978528E-8</v>
      </c>
      <c r="AD789">
        <f t="shared" ca="1" si="363"/>
        <v>6.9240000000007108E-7</v>
      </c>
      <c r="AE789" s="31">
        <f t="shared" ca="1" si="364"/>
        <v>1.7756118584600328E-2</v>
      </c>
      <c r="AF789" s="32">
        <f t="shared" ca="1" si="348"/>
        <v>-1.6905162197123244E-6</v>
      </c>
    </row>
    <row r="790" spans="1:32" x14ac:dyDescent="0.35">
      <c r="A790">
        <f t="shared" si="365"/>
        <v>758</v>
      </c>
      <c r="B790" s="28">
        <f t="shared" si="371"/>
        <v>5.2483920000000687E-3</v>
      </c>
      <c r="C790">
        <f t="shared" si="349"/>
        <v>0</v>
      </c>
      <c r="D790" s="29">
        <f t="shared" si="350"/>
        <v>0.1</v>
      </c>
      <c r="E790" s="30">
        <f t="shared" ca="1" si="372"/>
        <v>3.6384902103370211</v>
      </c>
      <c r="F790" s="30">
        <f t="shared" ca="1" si="372"/>
        <v>3.6518154189975269</v>
      </c>
      <c r="G790" s="30">
        <f t="shared" ca="1" si="366"/>
        <v>-4.8308170172283695</v>
      </c>
      <c r="H790" s="30">
        <f t="shared" ca="1" si="367"/>
        <v>-0.64600922509546188</v>
      </c>
      <c r="I790">
        <f t="shared" ca="1" si="368"/>
        <v>23.681331307327447</v>
      </c>
      <c r="J790" s="29">
        <f t="shared" ca="1" si="369"/>
        <v>0.1</v>
      </c>
      <c r="K790" s="30">
        <f t="shared" ca="1" si="370"/>
        <v>-0.1332367352733865</v>
      </c>
      <c r="L790" s="30">
        <f t="shared" ca="1" si="342"/>
        <v>3.6518138838643597</v>
      </c>
      <c r="M790" s="30">
        <f t="shared" ca="1" si="351"/>
        <v>0.16062038711880167</v>
      </c>
      <c r="N790" s="30">
        <f t="shared" si="343"/>
        <v>10</v>
      </c>
      <c r="O790" s="56">
        <f t="shared" ca="1" si="352"/>
        <v>0</v>
      </c>
      <c r="P790" s="30">
        <f t="shared" ca="1" si="353"/>
        <v>0.16062038711880167</v>
      </c>
      <c r="Q790" s="30">
        <f t="shared" ca="1" si="354"/>
        <v>7.7396726274581119E-3</v>
      </c>
      <c r="R790" s="30">
        <f t="shared" ca="1" si="355"/>
        <v>-3.622428171625141</v>
      </c>
      <c r="S790" s="30">
        <f t="shared" ca="1" si="356"/>
        <v>-0.48441570611230245</v>
      </c>
      <c r="T790">
        <f t="shared" ca="1" si="357"/>
        <v>13.315752141028383</v>
      </c>
      <c r="U790">
        <f t="shared" ca="1" si="358"/>
        <v>-0.1332367352733865</v>
      </c>
      <c r="V790">
        <f t="shared" ca="1" si="359"/>
        <v>1.7752027626310475E-3</v>
      </c>
      <c r="W790" s="30">
        <f t="shared" ca="1" si="360"/>
        <v>2.7383651845415163E-2</v>
      </c>
      <c r="X790" s="30">
        <f t="shared" ca="1" si="344"/>
        <v>3.6518138838643597</v>
      </c>
      <c r="Y790" s="30">
        <f t="shared" ca="1" si="361"/>
        <v>9.9999999999994982E-2</v>
      </c>
      <c r="Z790" s="30">
        <f t="shared" ca="1" si="345"/>
        <v>3.6384963605447211</v>
      </c>
      <c r="AA790" s="30">
        <f t="shared" ca="1" si="346"/>
        <v>3.6518200340720597</v>
      </c>
      <c r="AB790">
        <f t="shared" ca="1" si="347"/>
        <v>1.7752027626310478E-3</v>
      </c>
      <c r="AC790">
        <f t="shared" ca="1" si="362"/>
        <v>1.2291503928457373E-8</v>
      </c>
      <c r="AD790">
        <f t="shared" ca="1" si="363"/>
        <v>6.923999999999652E-7</v>
      </c>
      <c r="AE790" s="31">
        <f t="shared" ca="1" si="364"/>
        <v>1.7752027626311367E-2</v>
      </c>
      <c r="AF790" s="32">
        <f t="shared" ca="1" si="348"/>
        <v>-1.6903186059243874E-6</v>
      </c>
    </row>
    <row r="791" spans="1:32" x14ac:dyDescent="0.35">
      <c r="A791">
        <f t="shared" si="365"/>
        <v>759</v>
      </c>
      <c r="B791" s="28">
        <f t="shared" si="371"/>
        <v>5.2553160000000688E-3</v>
      </c>
      <c r="C791">
        <f t="shared" si="349"/>
        <v>0</v>
      </c>
      <c r="D791" s="29">
        <f t="shared" si="350"/>
        <v>0.1</v>
      </c>
      <c r="E791" s="30">
        <f t="shared" ca="1" si="372"/>
        <v>3.6384963605447211</v>
      </c>
      <c r="F791" s="30">
        <f t="shared" ca="1" si="372"/>
        <v>3.6518200340720597</v>
      </c>
      <c r="G791" s="30">
        <f t="shared" ca="1" si="366"/>
        <v>-4.8308272675745361</v>
      </c>
      <c r="H791" s="30">
        <f t="shared" ca="1" si="367"/>
        <v>-0.64593589439429167</v>
      </c>
      <c r="I791">
        <f t="shared" ca="1" si="368"/>
        <v>23.681391232818616</v>
      </c>
      <c r="J791" s="29">
        <f t="shared" ca="1" si="369"/>
        <v>0.1</v>
      </c>
      <c r="K791" s="30">
        <f t="shared" ca="1" si="370"/>
        <v>-0.13322138571019934</v>
      </c>
      <c r="L791" s="30">
        <f t="shared" ca="1" si="342"/>
        <v>3.6518184991157412</v>
      </c>
      <c r="M791" s="30">
        <f t="shared" ca="1" si="351"/>
        <v>0.16060500294752997</v>
      </c>
      <c r="N791" s="30">
        <f t="shared" si="343"/>
        <v>10</v>
      </c>
      <c r="O791" s="56">
        <f t="shared" ca="1" si="352"/>
        <v>0</v>
      </c>
      <c r="P791" s="30">
        <f t="shared" ca="1" si="353"/>
        <v>0.16060500294752997</v>
      </c>
      <c r="Q791" s="30">
        <f t="shared" ca="1" si="354"/>
        <v>7.7381900915328324E-3</v>
      </c>
      <c r="R791" s="30">
        <f t="shared" ca="1" si="355"/>
        <v>-3.622435860249968</v>
      </c>
      <c r="S791" s="30">
        <f t="shared" ca="1" si="356"/>
        <v>-0.48436071870986197</v>
      </c>
      <c r="T791">
        <f t="shared" ca="1" si="357"/>
        <v>13.31578584910887</v>
      </c>
      <c r="U791">
        <f t="shared" ca="1" si="358"/>
        <v>-0.13322138571019934</v>
      </c>
      <c r="V791">
        <f t="shared" ca="1" si="359"/>
        <v>1.7747937610545705E-3</v>
      </c>
      <c r="W791" s="30">
        <f t="shared" ca="1" si="360"/>
        <v>2.7383617237330626E-2</v>
      </c>
      <c r="X791" s="30">
        <f t="shared" ca="1" si="344"/>
        <v>3.6518184991157412</v>
      </c>
      <c r="Y791" s="30">
        <f t="shared" ca="1" si="361"/>
        <v>9.9999999999988667E-2</v>
      </c>
      <c r="Z791" s="30">
        <f t="shared" ca="1" si="345"/>
        <v>3.6385025100438857</v>
      </c>
      <c r="AA791" s="30">
        <f t="shared" ca="1" si="346"/>
        <v>3.6518246486149057</v>
      </c>
      <c r="AB791">
        <f t="shared" ca="1" si="347"/>
        <v>1.7747937610545707E-3</v>
      </c>
      <c r="AC791">
        <f t="shared" ca="1" si="362"/>
        <v>1.2288672001541846E-8</v>
      </c>
      <c r="AD791">
        <f t="shared" ca="1" si="363"/>
        <v>6.9239999999992147E-7</v>
      </c>
      <c r="AE791" s="31">
        <f t="shared" ca="1" si="364"/>
        <v>1.7747937610547718E-2</v>
      </c>
      <c r="AF791" s="32">
        <f t="shared" ca="1" si="348"/>
        <v>-1.6901210157135429E-6</v>
      </c>
    </row>
    <row r="792" spans="1:32" x14ac:dyDescent="0.35">
      <c r="A792">
        <f t="shared" si="365"/>
        <v>760</v>
      </c>
      <c r="B792" s="28">
        <f t="shared" si="371"/>
        <v>5.262240000000069E-3</v>
      </c>
      <c r="C792">
        <f t="shared" si="349"/>
        <v>0</v>
      </c>
      <c r="D792" s="29">
        <f t="shared" si="350"/>
        <v>0.1</v>
      </c>
      <c r="E792" s="30">
        <f t="shared" ca="1" si="372"/>
        <v>3.6385025100438857</v>
      </c>
      <c r="F792" s="30">
        <f t="shared" ca="1" si="372"/>
        <v>3.6518246486149057</v>
      </c>
      <c r="G792" s="30">
        <f t="shared" ca="1" si="366"/>
        <v>-4.8308375167398099</v>
      </c>
      <c r="H792" s="30">
        <f t="shared" ca="1" si="367"/>
        <v>-0.6458625718890707</v>
      </c>
      <c r="I792">
        <f t="shared" ca="1" si="368"/>
        <v>23.681451151481692</v>
      </c>
      <c r="J792" s="29">
        <f t="shared" ca="1" si="369"/>
        <v>0.1</v>
      </c>
      <c r="K792" s="30">
        <f t="shared" ca="1" si="370"/>
        <v>-0.13320603791529104</v>
      </c>
      <c r="L792" s="30">
        <f t="shared" ca="1" si="342"/>
        <v>3.6518231138354147</v>
      </c>
      <c r="M792" s="30">
        <f t="shared" ca="1" si="351"/>
        <v>0.16058962054861831</v>
      </c>
      <c r="N792" s="30">
        <f t="shared" si="343"/>
        <v>10</v>
      </c>
      <c r="O792" s="56">
        <f t="shared" ca="1" si="352"/>
        <v>0</v>
      </c>
      <c r="P792" s="30">
        <f t="shared" ca="1" si="353"/>
        <v>0.16058962054861831</v>
      </c>
      <c r="Q792" s="30">
        <f t="shared" ca="1" si="354"/>
        <v>7.7367078683847632E-3</v>
      </c>
      <c r="R792" s="30">
        <f t="shared" ca="1" si="355"/>
        <v>-3.622443547989024</v>
      </c>
      <c r="S792" s="30">
        <f t="shared" ca="1" si="356"/>
        <v>-0.48430573745314287</v>
      </c>
      <c r="T792">
        <f t="shared" ca="1" si="357"/>
        <v>13.315819553348565</v>
      </c>
      <c r="U792">
        <f t="shared" ca="1" si="358"/>
        <v>-0.13320603791529104</v>
      </c>
      <c r="V792">
        <f t="shared" ca="1" si="359"/>
        <v>1.7743848537089952E-3</v>
      </c>
      <c r="W792" s="30">
        <f t="shared" ca="1" si="360"/>
        <v>2.7383582633327269E-2</v>
      </c>
      <c r="X792" s="30">
        <f t="shared" ca="1" si="344"/>
        <v>3.6518231138354147</v>
      </c>
      <c r="Y792" s="30">
        <f t="shared" ca="1" si="361"/>
        <v>0.10000000000000657</v>
      </c>
      <c r="Z792" s="30">
        <f t="shared" ca="1" si="345"/>
        <v>3.6385086588345961</v>
      </c>
      <c r="AA792" s="30">
        <f t="shared" ca="1" si="346"/>
        <v>3.6518292626261251</v>
      </c>
      <c r="AB792">
        <f t="shared" ca="1" si="347"/>
        <v>1.7743848537089954E-3</v>
      </c>
      <c r="AC792">
        <f t="shared" ca="1" si="362"/>
        <v>1.2285840727081083E-8</v>
      </c>
      <c r="AD792">
        <f t="shared" ca="1" si="363"/>
        <v>6.9240000000004545E-7</v>
      </c>
      <c r="AE792" s="31">
        <f t="shared" ca="1" si="364"/>
        <v>1.774384853708879E-2</v>
      </c>
      <c r="AF792" s="32">
        <f t="shared" ca="1" si="348"/>
        <v>-1.6899234488354121E-6</v>
      </c>
    </row>
    <row r="793" spans="1:32" x14ac:dyDescent="0.35">
      <c r="A793">
        <f t="shared" si="365"/>
        <v>761</v>
      </c>
      <c r="B793" s="28">
        <f t="shared" si="371"/>
        <v>5.2691640000000692E-3</v>
      </c>
      <c r="C793">
        <f t="shared" si="349"/>
        <v>0</v>
      </c>
      <c r="D793" s="29">
        <f t="shared" si="350"/>
        <v>0.1</v>
      </c>
      <c r="E793" s="30">
        <f t="shared" ca="1" si="372"/>
        <v>3.6385086588345961</v>
      </c>
      <c r="F793" s="30">
        <f t="shared" ca="1" si="372"/>
        <v>3.6518292626261251</v>
      </c>
      <c r="G793" s="30">
        <f t="shared" ca="1" si="366"/>
        <v>-4.8308477647243269</v>
      </c>
      <c r="H793" s="30">
        <f t="shared" ca="1" si="367"/>
        <v>-0.64578925757891703</v>
      </c>
      <c r="I793">
        <f t="shared" ca="1" si="368"/>
        <v>23.681511063317448</v>
      </c>
      <c r="J793" s="29">
        <f t="shared" ca="1" si="369"/>
        <v>0.1</v>
      </c>
      <c r="K793" s="30">
        <f t="shared" ca="1" si="370"/>
        <v>-0.13319069188846841</v>
      </c>
      <c r="L793" s="30">
        <f t="shared" ca="1" si="342"/>
        <v>3.6518277280234428</v>
      </c>
      <c r="M793" s="30">
        <f t="shared" ca="1" si="351"/>
        <v>0.16057423992185793</v>
      </c>
      <c r="N793" s="30">
        <f t="shared" si="343"/>
        <v>10</v>
      </c>
      <c r="O793" s="56">
        <f t="shared" ca="1" si="352"/>
        <v>0</v>
      </c>
      <c r="P793" s="30">
        <f t="shared" ca="1" si="353"/>
        <v>0.16057423992185793</v>
      </c>
      <c r="Q793" s="30">
        <f t="shared" ca="1" si="354"/>
        <v>7.7352259579447176E-3</v>
      </c>
      <c r="R793" s="30">
        <f t="shared" ca="1" si="355"/>
        <v>-3.6224512348424103</v>
      </c>
      <c r="S793" s="30">
        <f t="shared" ca="1" si="356"/>
        <v>-0.48425076234146402</v>
      </c>
      <c r="T793">
        <f t="shared" ca="1" si="357"/>
        <v>13.315853253747889</v>
      </c>
      <c r="U793">
        <f t="shared" ca="1" si="358"/>
        <v>-0.13319069188846841</v>
      </c>
      <c r="V793">
        <f t="shared" ca="1" si="359"/>
        <v>1.7739760405728925E-3</v>
      </c>
      <c r="W793" s="30">
        <f t="shared" ca="1" si="360"/>
        <v>2.7383548033389521E-2</v>
      </c>
      <c r="X793" s="30">
        <f t="shared" ca="1" si="344"/>
        <v>3.6518277280234428</v>
      </c>
      <c r="Y793" s="30">
        <f t="shared" ca="1" si="361"/>
        <v>9.9999999999993663E-2</v>
      </c>
      <c r="Z793" s="30">
        <f t="shared" ca="1" si="345"/>
        <v>3.6385148069169335</v>
      </c>
      <c r="AA793" s="30">
        <f t="shared" ca="1" si="346"/>
        <v>3.6518338761057803</v>
      </c>
      <c r="AB793">
        <f t="shared" ca="1" si="347"/>
        <v>1.7739760405728927E-3</v>
      </c>
      <c r="AC793">
        <f t="shared" ca="1" si="362"/>
        <v>1.2283010104926707E-8</v>
      </c>
      <c r="AD793">
        <f t="shared" ca="1" si="363"/>
        <v>6.9239999999995609E-7</v>
      </c>
      <c r="AE793" s="31">
        <f t="shared" ca="1" si="364"/>
        <v>1.7739760405730051E-2</v>
      </c>
      <c r="AF793" s="32">
        <f t="shared" ca="1" si="348"/>
        <v>-1.6897259052897238E-6</v>
      </c>
    </row>
    <row r="794" spans="1:32" x14ac:dyDescent="0.35">
      <c r="A794">
        <f t="shared" si="365"/>
        <v>762</v>
      </c>
      <c r="B794" s="28">
        <f t="shared" si="371"/>
        <v>5.2760880000000693E-3</v>
      </c>
      <c r="C794">
        <f t="shared" si="349"/>
        <v>0</v>
      </c>
      <c r="D794" s="29">
        <f t="shared" si="350"/>
        <v>0.1</v>
      </c>
      <c r="E794" s="30">
        <f t="shared" ca="1" si="372"/>
        <v>3.6385148069169335</v>
      </c>
      <c r="F794" s="30">
        <f t="shared" ca="1" si="372"/>
        <v>3.6518338761057803</v>
      </c>
      <c r="G794" s="30">
        <f t="shared" ca="1" si="366"/>
        <v>-4.8308580115282229</v>
      </c>
      <c r="H794" s="30">
        <f t="shared" ca="1" si="367"/>
        <v>-0.64571595146294891</v>
      </c>
      <c r="I794">
        <f t="shared" ca="1" si="368"/>
        <v>23.681570968326657</v>
      </c>
      <c r="J794" s="29">
        <f t="shared" ca="1" si="369"/>
        <v>0.1</v>
      </c>
      <c r="K794" s="30">
        <f t="shared" ca="1" si="370"/>
        <v>-0.1331753476295183</v>
      </c>
      <c r="L794" s="30">
        <f t="shared" ca="1" si="342"/>
        <v>3.6518323416798855</v>
      </c>
      <c r="M794" s="30">
        <f t="shared" ca="1" si="351"/>
        <v>0.16055886106704906</v>
      </c>
      <c r="N794" s="30">
        <f t="shared" si="343"/>
        <v>10</v>
      </c>
      <c r="O794" s="56">
        <f t="shared" ca="1" si="352"/>
        <v>0</v>
      </c>
      <c r="P794" s="30">
        <f t="shared" ca="1" si="353"/>
        <v>0.16055886106704906</v>
      </c>
      <c r="Q794" s="30">
        <f t="shared" ca="1" si="354"/>
        <v>7.733744360144389E-3</v>
      </c>
      <c r="R794" s="30">
        <f t="shared" ca="1" si="355"/>
        <v>-3.6224589208102285</v>
      </c>
      <c r="S794" s="30">
        <f t="shared" ca="1" si="356"/>
        <v>-0.48419579337417673</v>
      </c>
      <c r="T794">
        <f t="shared" ca="1" si="357"/>
        <v>13.315886950307275</v>
      </c>
      <c r="U794">
        <f t="shared" ca="1" si="358"/>
        <v>-0.1331753476295183</v>
      </c>
      <c r="V794">
        <f t="shared" ca="1" si="359"/>
        <v>1.7735673216243044E-3</v>
      </c>
      <c r="W794" s="30">
        <f t="shared" ca="1" si="360"/>
        <v>2.738351343753076E-2</v>
      </c>
      <c r="X794" s="30">
        <f t="shared" ca="1" si="344"/>
        <v>3.6518323416798855</v>
      </c>
      <c r="Y794" s="30">
        <f t="shared" ca="1" si="361"/>
        <v>0.10000000000000056</v>
      </c>
      <c r="Z794" s="30">
        <f t="shared" ca="1" si="345"/>
        <v>3.6385209542909802</v>
      </c>
      <c r="AA794" s="30">
        <f t="shared" ca="1" si="346"/>
        <v>3.6518384890539322</v>
      </c>
      <c r="AB794">
        <f t="shared" ca="1" si="347"/>
        <v>1.7735673216243046E-3</v>
      </c>
      <c r="AC794">
        <f t="shared" ca="1" si="362"/>
        <v>1.2280180134926685E-8</v>
      </c>
      <c r="AD794">
        <f t="shared" ca="1" si="363"/>
        <v>6.9240000000000384E-7</v>
      </c>
      <c r="AE794" s="31">
        <f t="shared" ca="1" si="364"/>
        <v>1.7735673216242948E-2</v>
      </c>
      <c r="AF794" s="32">
        <f t="shared" ca="1" si="348"/>
        <v>-1.6895283853203108E-6</v>
      </c>
    </row>
    <row r="795" spans="1:32" x14ac:dyDescent="0.35">
      <c r="A795">
        <f t="shared" si="365"/>
        <v>763</v>
      </c>
      <c r="B795" s="28">
        <f t="shared" si="371"/>
        <v>5.2830120000000695E-3</v>
      </c>
      <c r="C795">
        <f t="shared" si="349"/>
        <v>0</v>
      </c>
      <c r="D795" s="29">
        <f t="shared" si="350"/>
        <v>0.1</v>
      </c>
      <c r="E795" s="30">
        <f t="shared" ca="1" si="372"/>
        <v>3.6385209542909802</v>
      </c>
      <c r="F795" s="30">
        <f t="shared" ca="1" si="372"/>
        <v>3.6518384890539322</v>
      </c>
      <c r="G795" s="30">
        <f t="shared" ca="1" si="366"/>
        <v>-4.8308682571516339</v>
      </c>
      <c r="H795" s="30">
        <f t="shared" ca="1" si="367"/>
        <v>-0.64564265354027373</v>
      </c>
      <c r="I795">
        <f t="shared" ca="1" si="368"/>
        <v>23.681630866510076</v>
      </c>
      <c r="J795" s="29">
        <f t="shared" ca="1" si="369"/>
        <v>0.1</v>
      </c>
      <c r="K795" s="30">
        <f t="shared" ca="1" si="370"/>
        <v>-0.13316000513824086</v>
      </c>
      <c r="L795" s="30">
        <f t="shared" ca="1" si="342"/>
        <v>3.6518369548048044</v>
      </c>
      <c r="M795" s="30">
        <f t="shared" ca="1" si="351"/>
        <v>0.16054348398398588</v>
      </c>
      <c r="N795" s="30">
        <f t="shared" si="343"/>
        <v>10</v>
      </c>
      <c r="O795" s="56">
        <f t="shared" ca="1" si="352"/>
        <v>0</v>
      </c>
      <c r="P795" s="30">
        <f t="shared" ca="1" si="353"/>
        <v>0.16054348398398588</v>
      </c>
      <c r="Q795" s="30">
        <f t="shared" ca="1" si="354"/>
        <v>7.7322630749148986E-3</v>
      </c>
      <c r="R795" s="30">
        <f t="shared" ca="1" si="355"/>
        <v>-3.6224666058925816</v>
      </c>
      <c r="S795" s="30">
        <f t="shared" ca="1" si="356"/>
        <v>-0.48414083055061097</v>
      </c>
      <c r="T795">
        <f t="shared" ca="1" si="357"/>
        <v>13.315920643027166</v>
      </c>
      <c r="U795">
        <f t="shared" ca="1" si="358"/>
        <v>-0.13316000513824086</v>
      </c>
      <c r="V795">
        <f t="shared" ca="1" si="359"/>
        <v>1.7731586968416334E-3</v>
      </c>
      <c r="W795" s="30">
        <f t="shared" ca="1" si="360"/>
        <v>2.7383478845745018E-2</v>
      </c>
      <c r="X795" s="30">
        <f t="shared" ca="1" si="344"/>
        <v>3.6518369548048044</v>
      </c>
      <c r="Y795" s="30">
        <f t="shared" ca="1" si="361"/>
        <v>0.10000000000000726</v>
      </c>
      <c r="Z795" s="30">
        <f t="shared" ca="1" si="345"/>
        <v>3.6385271009568174</v>
      </c>
      <c r="AA795" s="30">
        <f t="shared" ca="1" si="346"/>
        <v>3.6518431014706416</v>
      </c>
      <c r="AB795">
        <f t="shared" ca="1" si="347"/>
        <v>1.7731586968416334E-3</v>
      </c>
      <c r="AC795">
        <f t="shared" ca="1" si="362"/>
        <v>1.2277350816931468E-8</v>
      </c>
      <c r="AD795">
        <f t="shared" ca="1" si="363"/>
        <v>6.9240000000005022E-7</v>
      </c>
      <c r="AE795" s="31">
        <f t="shared" ca="1" si="364"/>
        <v>1.7731586968415047E-2</v>
      </c>
      <c r="AF795" s="32">
        <f t="shared" ca="1" si="348"/>
        <v>-1.6893308886827963E-6</v>
      </c>
    </row>
    <row r="796" spans="1:32" x14ac:dyDescent="0.35">
      <c r="A796">
        <f t="shared" si="365"/>
        <v>764</v>
      </c>
      <c r="B796" s="28">
        <f t="shared" si="371"/>
        <v>5.2899360000000697E-3</v>
      </c>
      <c r="C796">
        <f t="shared" si="349"/>
        <v>0</v>
      </c>
      <c r="D796" s="29">
        <f t="shared" si="350"/>
        <v>0.1</v>
      </c>
      <c r="E796" s="30">
        <f t="shared" ca="1" si="372"/>
        <v>3.6385271009568174</v>
      </c>
      <c r="F796" s="30">
        <f t="shared" ca="1" si="372"/>
        <v>3.6518431014706416</v>
      </c>
      <c r="G796" s="30">
        <f t="shared" ca="1" si="366"/>
        <v>-4.8308785015946967</v>
      </c>
      <c r="H796" s="30">
        <f t="shared" ca="1" si="367"/>
        <v>-0.64556936381000962</v>
      </c>
      <c r="I796">
        <f t="shared" ca="1" si="368"/>
        <v>23.681690757868491</v>
      </c>
      <c r="J796" s="29">
        <f t="shared" ca="1" si="369"/>
        <v>0.1</v>
      </c>
      <c r="K796" s="30">
        <f t="shared" ca="1" si="370"/>
        <v>-0.13314466441443626</v>
      </c>
      <c r="L796" s="30">
        <f t="shared" ca="1" si="342"/>
        <v>3.6518415673982609</v>
      </c>
      <c r="M796" s="30">
        <f t="shared" ca="1" si="351"/>
        <v>0.16052810867246414</v>
      </c>
      <c r="N796" s="30">
        <f t="shared" si="343"/>
        <v>10</v>
      </c>
      <c r="O796" s="56">
        <f t="shared" ca="1" si="352"/>
        <v>0</v>
      </c>
      <c r="P796" s="30">
        <f t="shared" ca="1" si="353"/>
        <v>0.16052810867246414</v>
      </c>
      <c r="Q796" s="30">
        <f t="shared" ca="1" si="354"/>
        <v>7.7307821021875365E-3</v>
      </c>
      <c r="R796" s="30">
        <f t="shared" ca="1" si="355"/>
        <v>-3.622474290089571</v>
      </c>
      <c r="S796" s="30">
        <f t="shared" ca="1" si="356"/>
        <v>-0.48408587387010193</v>
      </c>
      <c r="T796">
        <f t="shared" ca="1" si="357"/>
        <v>13.315954331907983</v>
      </c>
      <c r="U796">
        <f t="shared" ca="1" si="358"/>
        <v>-0.13314466441443626</v>
      </c>
      <c r="V796">
        <f t="shared" ca="1" si="359"/>
        <v>1.7727501662032847E-3</v>
      </c>
      <c r="W796" s="30">
        <f t="shared" ca="1" si="360"/>
        <v>2.7383444258027884E-2</v>
      </c>
      <c r="X796" s="30">
        <f t="shared" ca="1" si="344"/>
        <v>3.6518415673982609</v>
      </c>
      <c r="Y796" s="30">
        <f t="shared" ca="1" si="361"/>
        <v>9.999999999999945E-2</v>
      </c>
      <c r="Z796" s="30">
        <f t="shared" ca="1" si="345"/>
        <v>3.6385332469145268</v>
      </c>
      <c r="AA796" s="30">
        <f t="shared" ca="1" si="346"/>
        <v>3.6518477133559704</v>
      </c>
      <c r="AB796">
        <f t="shared" ca="1" si="347"/>
        <v>1.7727501662032849E-3</v>
      </c>
      <c r="AC796">
        <f t="shared" ca="1" si="362"/>
        <v>1.2274522150791544E-8</v>
      </c>
      <c r="AD796">
        <f t="shared" ca="1" si="363"/>
        <v>6.9239999999999612E-7</v>
      </c>
      <c r="AE796" s="31">
        <f t="shared" ca="1" si="364"/>
        <v>1.7727501662032946E-2</v>
      </c>
      <c r="AF796" s="32">
        <f t="shared" ca="1" si="348"/>
        <v>-1.6891334154989607E-6</v>
      </c>
    </row>
    <row r="797" spans="1:32" x14ac:dyDescent="0.35">
      <c r="A797">
        <f t="shared" si="365"/>
        <v>765</v>
      </c>
      <c r="B797" s="28">
        <f t="shared" si="371"/>
        <v>5.2968600000000698E-3</v>
      </c>
      <c r="C797">
        <f t="shared" si="349"/>
        <v>0</v>
      </c>
      <c r="D797" s="29">
        <f t="shared" si="350"/>
        <v>0.1</v>
      </c>
      <c r="E797" s="30">
        <f t="shared" ca="1" si="372"/>
        <v>3.6385332469145268</v>
      </c>
      <c r="F797" s="30">
        <f t="shared" ca="1" si="372"/>
        <v>3.6518477133559704</v>
      </c>
      <c r="G797" s="30">
        <f t="shared" ca="1" si="366"/>
        <v>-4.8308887448575453</v>
      </c>
      <c r="H797" s="30">
        <f t="shared" ca="1" si="367"/>
        <v>-0.64549608227126942</v>
      </c>
      <c r="I797">
        <f t="shared" ca="1" si="368"/>
        <v>23.681750642402655</v>
      </c>
      <c r="J797" s="29">
        <f t="shared" ca="1" si="369"/>
        <v>0.1</v>
      </c>
      <c r="K797" s="30">
        <f t="shared" ca="1" si="370"/>
        <v>-0.13312932545789466</v>
      </c>
      <c r="L797" s="30">
        <f t="shared" ca="1" si="342"/>
        <v>3.6518461794603163</v>
      </c>
      <c r="M797" s="30">
        <f t="shared" ca="1" si="351"/>
        <v>0.16051273513227957</v>
      </c>
      <c r="N797" s="30">
        <f t="shared" si="343"/>
        <v>10</v>
      </c>
      <c r="O797" s="56">
        <f t="shared" ca="1" si="352"/>
        <v>0</v>
      </c>
      <c r="P797" s="30">
        <f t="shared" ca="1" si="353"/>
        <v>0.16051273513227957</v>
      </c>
      <c r="Q797" s="30">
        <f t="shared" ca="1" si="354"/>
        <v>7.7293014418935999E-3</v>
      </c>
      <c r="R797" s="30">
        <f t="shared" ca="1" si="355"/>
        <v>-3.6224819734012987</v>
      </c>
      <c r="S797" s="30">
        <f t="shared" ca="1" si="356"/>
        <v>-0.48403092333198461</v>
      </c>
      <c r="T797">
        <f t="shared" ca="1" si="357"/>
        <v>13.315988016950161</v>
      </c>
      <c r="U797">
        <f t="shared" ca="1" si="358"/>
        <v>-0.13312932545789466</v>
      </c>
      <c r="V797">
        <f t="shared" ca="1" si="359"/>
        <v>1.7723417296874038E-3</v>
      </c>
      <c r="W797" s="30">
        <f t="shared" ca="1" si="360"/>
        <v>2.7383409674384906E-2</v>
      </c>
      <c r="X797" s="30">
        <f t="shared" ca="1" si="344"/>
        <v>3.6518461794603163</v>
      </c>
      <c r="Y797" s="30">
        <f t="shared" ca="1" si="361"/>
        <v>9.9999999999999187E-2</v>
      </c>
      <c r="Z797" s="30">
        <f t="shared" ca="1" si="345"/>
        <v>3.6385393921641898</v>
      </c>
      <c r="AA797" s="30">
        <f t="shared" ca="1" si="346"/>
        <v>3.6518523247099792</v>
      </c>
      <c r="AB797">
        <f t="shared" ca="1" si="347"/>
        <v>1.7723417296874038E-3</v>
      </c>
      <c r="AC797">
        <f t="shared" ca="1" si="362"/>
        <v>1.2271694136355583E-8</v>
      </c>
      <c r="AD797">
        <f t="shared" ca="1" si="363"/>
        <v>6.9239999999999432E-7</v>
      </c>
      <c r="AE797" s="31">
        <f t="shared" ca="1" si="364"/>
        <v>1.7723417296874183E-2</v>
      </c>
      <c r="AF797" s="32">
        <f t="shared" ca="1" si="348"/>
        <v>-1.6889359656464803E-6</v>
      </c>
    </row>
    <row r="798" spans="1:32" x14ac:dyDescent="0.35">
      <c r="A798">
        <f t="shared" si="365"/>
        <v>766</v>
      </c>
      <c r="B798" s="28">
        <f t="shared" si="371"/>
        <v>5.30378400000007E-3</v>
      </c>
      <c r="C798">
        <f t="shared" si="349"/>
        <v>0</v>
      </c>
      <c r="D798" s="29">
        <f t="shared" si="350"/>
        <v>0.1</v>
      </c>
      <c r="E798" s="30">
        <f t="shared" ca="1" si="372"/>
        <v>3.6385393921641898</v>
      </c>
      <c r="F798" s="30">
        <f t="shared" ca="1" si="372"/>
        <v>3.6518523247099792</v>
      </c>
      <c r="G798" s="30">
        <f t="shared" ca="1" si="366"/>
        <v>-4.8308989869403165</v>
      </c>
      <c r="H798" s="30">
        <f t="shared" ca="1" si="367"/>
        <v>-0.64542280892317105</v>
      </c>
      <c r="I798">
        <f t="shared" ca="1" si="368"/>
        <v>23.681810520113334</v>
      </c>
      <c r="J798" s="29">
        <f t="shared" ca="1" si="369"/>
        <v>0.1</v>
      </c>
      <c r="K798" s="30">
        <f t="shared" ca="1" si="370"/>
        <v>-0.13311398826841622</v>
      </c>
      <c r="L798" s="30">
        <f t="shared" ca="1" si="342"/>
        <v>3.6518507909910314</v>
      </c>
      <c r="M798" s="30">
        <f t="shared" ca="1" si="351"/>
        <v>0.16049736336322934</v>
      </c>
      <c r="N798" s="30">
        <f t="shared" si="343"/>
        <v>10</v>
      </c>
      <c r="O798" s="56">
        <f t="shared" ca="1" si="352"/>
        <v>0</v>
      </c>
      <c r="P798" s="30">
        <f t="shared" ca="1" si="353"/>
        <v>0.16049736336322934</v>
      </c>
      <c r="Q798" s="30">
        <f t="shared" ca="1" si="354"/>
        <v>7.7278210939645412E-3</v>
      </c>
      <c r="R798" s="30">
        <f t="shared" ca="1" si="355"/>
        <v>-3.622489655827867</v>
      </c>
      <c r="S798" s="30">
        <f t="shared" ca="1" si="356"/>
        <v>-0.48397597893559963</v>
      </c>
      <c r="T798">
        <f t="shared" ca="1" si="357"/>
        <v>13.316021698154138</v>
      </c>
      <c r="U798">
        <f t="shared" ca="1" si="358"/>
        <v>-0.13311398826841622</v>
      </c>
      <c r="V798">
        <f t="shared" ca="1" si="359"/>
        <v>1.7719333872724052E-3</v>
      </c>
      <c r="W798" s="30">
        <f t="shared" ca="1" si="360"/>
        <v>2.7383375094813117E-2</v>
      </c>
      <c r="X798" s="30">
        <f t="shared" ca="1" si="344"/>
        <v>3.6518507909910314</v>
      </c>
      <c r="Y798" s="30">
        <f t="shared" ca="1" si="361"/>
        <v>9.9999999999997397E-2</v>
      </c>
      <c r="Z798" s="30">
        <f t="shared" ca="1" si="345"/>
        <v>3.6385455367058883</v>
      </c>
      <c r="AA798" s="30">
        <f t="shared" ca="1" si="346"/>
        <v>3.6518569355327299</v>
      </c>
      <c r="AB798">
        <f t="shared" ca="1" si="347"/>
        <v>1.7719333872724054E-3</v>
      </c>
      <c r="AC798">
        <f t="shared" ca="1" si="362"/>
        <v>1.2268866773474134E-8</v>
      </c>
      <c r="AD798">
        <f t="shared" ca="1" si="363"/>
        <v>6.9239999999998193E-7</v>
      </c>
      <c r="AE798" s="31">
        <f t="shared" ca="1" si="364"/>
        <v>1.7719333872724514E-2</v>
      </c>
      <c r="AF798" s="32">
        <f t="shared" ca="1" si="348"/>
        <v>-1.6887385393691865E-6</v>
      </c>
    </row>
    <row r="799" spans="1:32" x14ac:dyDescent="0.35">
      <c r="A799">
        <f t="shared" si="365"/>
        <v>767</v>
      </c>
      <c r="B799" s="28">
        <f t="shared" si="371"/>
        <v>5.3107080000000702E-3</v>
      </c>
      <c r="C799">
        <f t="shared" si="349"/>
        <v>0</v>
      </c>
      <c r="D799" s="29">
        <f t="shared" si="350"/>
        <v>0.1</v>
      </c>
      <c r="E799" s="30">
        <f t="shared" ca="1" si="372"/>
        <v>3.6385455367058883</v>
      </c>
      <c r="F799" s="30">
        <f t="shared" ca="1" si="372"/>
        <v>3.6518569355327299</v>
      </c>
      <c r="G799" s="30">
        <f t="shared" ca="1" si="366"/>
        <v>-4.8309092278431471</v>
      </c>
      <c r="H799" s="30">
        <f t="shared" ca="1" si="367"/>
        <v>-0.6453495437648219</v>
      </c>
      <c r="I799">
        <f t="shared" ca="1" si="368"/>
        <v>23.681870391001311</v>
      </c>
      <c r="J799" s="29">
        <f t="shared" ca="1" si="369"/>
        <v>0.1</v>
      </c>
      <c r="K799" s="30">
        <f t="shared" ca="1" si="370"/>
        <v>-0.13309865284579445</v>
      </c>
      <c r="L799" s="30">
        <f t="shared" ca="1" si="342"/>
        <v>3.6518554019904679</v>
      </c>
      <c r="M799" s="30">
        <f t="shared" ca="1" si="351"/>
        <v>0.16048199336510768</v>
      </c>
      <c r="N799" s="30">
        <f t="shared" si="343"/>
        <v>10</v>
      </c>
      <c r="O799" s="56">
        <f t="shared" ca="1" si="352"/>
        <v>0</v>
      </c>
      <c r="P799" s="30">
        <f t="shared" ca="1" si="353"/>
        <v>0.16048199336510768</v>
      </c>
      <c r="Q799" s="30">
        <f t="shared" ca="1" si="354"/>
        <v>7.7263410583315395E-3</v>
      </c>
      <c r="R799" s="30">
        <f t="shared" ca="1" si="355"/>
        <v>-3.6224973373693774</v>
      </c>
      <c r="S799" s="30">
        <f t="shared" ca="1" si="356"/>
        <v>-0.48392104068027653</v>
      </c>
      <c r="T799">
        <f t="shared" ca="1" si="357"/>
        <v>13.316055375520341</v>
      </c>
      <c r="U799">
        <f t="shared" ca="1" si="358"/>
        <v>-0.13309865284579445</v>
      </c>
      <c r="V799">
        <f t="shared" ca="1" si="359"/>
        <v>1.7715251389365306E-3</v>
      </c>
      <c r="W799" s="30">
        <f t="shared" ca="1" si="360"/>
        <v>2.7383340519313237E-2</v>
      </c>
      <c r="X799" s="30">
        <f t="shared" ca="1" si="344"/>
        <v>3.6518554019904679</v>
      </c>
      <c r="Y799" s="30">
        <f t="shared" ca="1" si="361"/>
        <v>9.9999999999998507E-2</v>
      </c>
      <c r="Z799" s="30">
        <f t="shared" ca="1" si="345"/>
        <v>3.6385516805397038</v>
      </c>
      <c r="AA799" s="30">
        <f t="shared" ca="1" si="346"/>
        <v>3.6518615458242834</v>
      </c>
      <c r="AB799">
        <f t="shared" ca="1" si="347"/>
        <v>1.7715251389365306E-3</v>
      </c>
      <c r="AC799">
        <f t="shared" ca="1" si="362"/>
        <v>1.2266040061996537E-8</v>
      </c>
      <c r="AD799">
        <f t="shared" ca="1" si="363"/>
        <v>6.9239999999998955E-7</v>
      </c>
      <c r="AE799" s="31">
        <f t="shared" ca="1" si="364"/>
        <v>1.7715251389365569E-2</v>
      </c>
      <c r="AF799" s="32">
        <f t="shared" ca="1" si="348"/>
        <v>-1.6885411364227043E-6</v>
      </c>
    </row>
    <row r="800" spans="1:32" x14ac:dyDescent="0.35">
      <c r="A800">
        <f t="shared" si="365"/>
        <v>768</v>
      </c>
      <c r="B800" s="28">
        <f t="shared" si="371"/>
        <v>5.3176320000000703E-3</v>
      </c>
      <c r="C800">
        <f t="shared" si="349"/>
        <v>0</v>
      </c>
      <c r="D800" s="29">
        <f t="shared" si="350"/>
        <v>0.1</v>
      </c>
      <c r="E800" s="30">
        <f t="shared" ca="1" si="372"/>
        <v>3.6385516805397038</v>
      </c>
      <c r="F800" s="30">
        <f t="shared" ca="1" si="372"/>
        <v>3.6518615458242834</v>
      </c>
      <c r="G800" s="30">
        <f t="shared" ca="1" si="366"/>
        <v>-4.830919467566174</v>
      </c>
      <c r="H800" s="30">
        <f t="shared" ca="1" si="367"/>
        <v>-0.64527628679533999</v>
      </c>
      <c r="I800">
        <f t="shared" ca="1" si="368"/>
        <v>23.68193025506736</v>
      </c>
      <c r="J800" s="29">
        <f t="shared" ca="1" si="369"/>
        <v>0.1</v>
      </c>
      <c r="K800" s="30">
        <f t="shared" ca="1" si="370"/>
        <v>-0.13308331918982949</v>
      </c>
      <c r="L800" s="30">
        <f t="shared" ref="L800:L863" ca="1" si="373">E800-K800*$I$23</f>
        <v>3.6518600124586866</v>
      </c>
      <c r="M800" s="30">
        <f t="shared" ca="1" si="351"/>
        <v>0.16046662513771182</v>
      </c>
      <c r="N800" s="30">
        <f t="shared" ref="N800:N863" si="374">IF(C800=0,$C$16,$C$15)</f>
        <v>10</v>
      </c>
      <c r="O800" s="56">
        <f t="shared" ca="1" si="352"/>
        <v>0</v>
      </c>
      <c r="P800" s="30">
        <f t="shared" ca="1" si="353"/>
        <v>0.16046662513771182</v>
      </c>
      <c r="Q800" s="30">
        <f t="shared" ca="1" si="354"/>
        <v>7.7248613349260769E-3</v>
      </c>
      <c r="R800" s="30">
        <f t="shared" ca="1" si="355"/>
        <v>-3.6225050180259326</v>
      </c>
      <c r="S800" s="30">
        <f t="shared" ca="1" si="356"/>
        <v>-0.48386610856535606</v>
      </c>
      <c r="T800">
        <f t="shared" ca="1" si="357"/>
        <v>13.316089049049204</v>
      </c>
      <c r="U800">
        <f t="shared" ca="1" si="358"/>
        <v>-0.13308331918982949</v>
      </c>
      <c r="V800">
        <f t="shared" ca="1" si="359"/>
        <v>1.771116984658204E-3</v>
      </c>
      <c r="W800" s="30">
        <f t="shared" ca="1" si="360"/>
        <v>2.7383305947882325E-2</v>
      </c>
      <c r="X800" s="30">
        <f t="shared" ref="X800:X863" ca="1" si="375">E800-U800*$I$23</f>
        <v>3.6518600124586866</v>
      </c>
      <c r="Y800" s="30">
        <f t="shared" ca="1" si="361"/>
        <v>9.999999999999358E-2</v>
      </c>
      <c r="Z800" s="30">
        <f t="shared" ref="Z800:Z863" ca="1" si="376">E800-U800*$C$19/$C$9</f>
        <v>3.6385578236657175</v>
      </c>
      <c r="AA800" s="30">
        <f t="shared" ref="AA800:AA863" ca="1" si="377">Z800-U800*$I$23</f>
        <v>3.6518661555847003</v>
      </c>
      <c r="AB800">
        <f t="shared" ref="AB800:AB863" ca="1" si="378">U800^2*$I$23</f>
        <v>1.771116984658204E-3</v>
      </c>
      <c r="AC800">
        <f t="shared" ca="1" si="362"/>
        <v>1.2263214001773403E-8</v>
      </c>
      <c r="AD800">
        <f t="shared" ca="1" si="363"/>
        <v>6.9239999999995546E-7</v>
      </c>
      <c r="AE800" s="31">
        <f t="shared" ca="1" si="364"/>
        <v>1.7711169846583177E-2</v>
      </c>
      <c r="AF800" s="32">
        <f t="shared" ref="AF800:AF863" ca="1" si="379">(E800-Z800)/E800</f>
        <v>-1.6883437568067624E-6</v>
      </c>
    </row>
    <row r="801" spans="1:32" x14ac:dyDescent="0.35">
      <c r="A801">
        <f t="shared" si="365"/>
        <v>769</v>
      </c>
      <c r="B801" s="28">
        <f t="shared" si="371"/>
        <v>5.3245560000000705E-3</v>
      </c>
      <c r="C801">
        <f t="shared" ref="C801:C864" si="380">IF(MOD(B801,$I$26)&gt;$I$25,0,1)</f>
        <v>0</v>
      </c>
      <c r="D801" s="29">
        <f t="shared" ref="D801:D864" si="381">$C$13+IF(MOD(B801,$I$26)&gt;$I$25,0,$C$14)</f>
        <v>0.1</v>
      </c>
      <c r="E801" s="30">
        <f t="shared" ca="1" si="372"/>
        <v>3.6385578236657175</v>
      </c>
      <c r="F801" s="30">
        <f t="shared" ca="1" si="372"/>
        <v>3.6518661555847003</v>
      </c>
      <c r="G801" s="30">
        <f t="shared" ca="1" si="366"/>
        <v>-4.8309297061095293</v>
      </c>
      <c r="H801" s="30">
        <f t="shared" ca="1" si="367"/>
        <v>-0.64520303801384349</v>
      </c>
      <c r="I801">
        <f t="shared" ca="1" si="368"/>
        <v>23.681990112312221</v>
      </c>
      <c r="J801" s="29">
        <f t="shared" ca="1" si="369"/>
        <v>0.1</v>
      </c>
      <c r="K801" s="30">
        <f t="shared" ca="1" si="370"/>
        <v>-0.13306798730031486</v>
      </c>
      <c r="L801" s="30">
        <f t="shared" ca="1" si="373"/>
        <v>3.6518646223957489</v>
      </c>
      <c r="M801" s="30">
        <f t="shared" ref="M801:M864" ca="1" si="382">($C$2-L801)/$C$3</f>
        <v>0.16045125868083748</v>
      </c>
      <c r="N801" s="30">
        <f t="shared" si="374"/>
        <v>10</v>
      </c>
      <c r="O801" s="56">
        <f t="shared" ref="O801:O864" ca="1" si="383">IF(ABS(M801)&gt;N801,1,0)</f>
        <v>0</v>
      </c>
      <c r="P801" s="30">
        <f t="shared" ref="P801:P864" ca="1" si="384">IF(O801=1,IF(M801&lt;0,-1*N801,N801),M801)</f>
        <v>0.16045125868083748</v>
      </c>
      <c r="Q801" s="30">
        <f t="shared" ref="Q801:Q864" ca="1" si="385">(P801^2)*$C$3</f>
        <v>7.7233819236795075E-3</v>
      </c>
      <c r="R801" s="30">
        <f t="shared" ref="R801:R864" ca="1" si="386">P801*$I$23-E801</f>
        <v>-3.6225126977976339</v>
      </c>
      <c r="S801" s="30">
        <f t="shared" ref="S801:S864" ca="1" si="387">J801-P801*E801</f>
        <v>-0.48381118259017308</v>
      </c>
      <c r="T801">
        <f t="shared" ref="T801:T864" ca="1" si="388">R801^2-4*$I$23*S801</f>
        <v>13.316122718741161</v>
      </c>
      <c r="U801">
        <f t="shared" ref="U801:U864" ca="1" si="389">IF(O801=1,(-R801-SQRT(T801))/(2*$I$23),K801)</f>
        <v>-0.13306798730031486</v>
      </c>
      <c r="V801">
        <f t="shared" ref="V801:V864" ca="1" si="390">U801^2*$C$10/1000</f>
        <v>1.7707089244156755E-3</v>
      </c>
      <c r="W801" s="30">
        <f t="shared" ref="W801:W864" ca="1" si="391">P801+U801</f>
        <v>2.7383271380522628E-2</v>
      </c>
      <c r="X801" s="30">
        <f t="shared" ca="1" si="375"/>
        <v>3.6518646223957489</v>
      </c>
      <c r="Y801" s="30">
        <f t="shared" ref="Y801:Y864" ca="1" si="392">X801*(P801+U801)</f>
        <v>9.9999999999992581E-2</v>
      </c>
      <c r="Z801" s="30">
        <f t="shared" ca="1" si="376"/>
        <v>3.6385639660840114</v>
      </c>
      <c r="AA801" s="30">
        <f t="shared" ca="1" si="377"/>
        <v>3.6518707648140429</v>
      </c>
      <c r="AB801">
        <f t="shared" ca="1" si="378"/>
        <v>1.7707089244156757E-3</v>
      </c>
      <c r="AC801">
        <f t="shared" ref="AC801:AC864" ca="1" si="393">AB801*$C$19</f>
        <v>1.2260388592654137E-8</v>
      </c>
      <c r="AD801">
        <f t="shared" ref="AD801:AD864" ca="1" si="394">Y801*$C$19</f>
        <v>6.9239999999994858E-7</v>
      </c>
      <c r="AE801" s="31">
        <f t="shared" ref="AE801:AE864" ca="1" si="395">IF(Y801&gt;0.0000000001,AB801/Y801,1)</f>
        <v>1.7707089244158071E-2</v>
      </c>
      <c r="AF801" s="32">
        <f t="shared" ca="1" si="379"/>
        <v>-1.6881464007651915E-6</v>
      </c>
    </row>
    <row r="802" spans="1:32" x14ac:dyDescent="0.35">
      <c r="A802">
        <f t="shared" ref="A802:A865" si="396">A801+1</f>
        <v>770</v>
      </c>
      <c r="B802" s="28">
        <f t="shared" si="371"/>
        <v>5.3314800000000707E-3</v>
      </c>
      <c r="C802">
        <f t="shared" si="380"/>
        <v>0</v>
      </c>
      <c r="D802" s="29">
        <f t="shared" si="381"/>
        <v>0.1</v>
      </c>
      <c r="E802" s="30">
        <f t="shared" ca="1" si="372"/>
        <v>3.6385639660840114</v>
      </c>
      <c r="F802" s="30">
        <f t="shared" ca="1" si="372"/>
        <v>3.6518707648140429</v>
      </c>
      <c r="G802" s="30">
        <f t="shared" ref="G802:G865" ca="1" si="397">($I$23*($C$2-E802)-E802*($C$3+$I$23))/$C$3</f>
        <v>-4.8309399434733526</v>
      </c>
      <c r="H802" s="30">
        <f t="shared" ref="H802:H865" ca="1" si="398">D802-E802*($C$2-E802)/$C$3</f>
        <v>-0.64512979741943932</v>
      </c>
      <c r="I802">
        <f t="shared" ref="I802:I865" ca="1" si="399">G802^2-4*$I$24*H802</f>
        <v>23.682049962736688</v>
      </c>
      <c r="J802" s="29">
        <f t="shared" ref="J802:J865" ca="1" si="400">IF(I802&lt;0,E802/(2*$I$23),D802)</f>
        <v>0.1</v>
      </c>
      <c r="K802" s="30">
        <f t="shared" ref="K802:K865" ca="1" si="401">(-G802-SQRT(I802))/(2*$I$24)</f>
        <v>-0.13305265717704737</v>
      </c>
      <c r="L802" s="30">
        <f t="shared" ca="1" si="373"/>
        <v>3.6518692318017161</v>
      </c>
      <c r="M802" s="30">
        <f t="shared" ca="1" si="382"/>
        <v>0.16043589399428035</v>
      </c>
      <c r="N802" s="30">
        <f t="shared" si="374"/>
        <v>10</v>
      </c>
      <c r="O802" s="56">
        <f t="shared" ca="1" si="383"/>
        <v>0</v>
      </c>
      <c r="P802" s="30">
        <f t="shared" ca="1" si="384"/>
        <v>0.16043589399428035</v>
      </c>
      <c r="Q802" s="30">
        <f t="shared" ca="1" si="385"/>
        <v>7.7219028245231885E-3</v>
      </c>
      <c r="R802" s="30">
        <f t="shared" ca="1" si="386"/>
        <v>-3.6225203766845833</v>
      </c>
      <c r="S802" s="30">
        <f t="shared" ca="1" si="387"/>
        <v>-0.4837562627540628</v>
      </c>
      <c r="T802">
        <f t="shared" ca="1" si="388"/>
        <v>13.31615638459664</v>
      </c>
      <c r="U802">
        <f t="shared" ca="1" si="389"/>
        <v>-0.13305265717704737</v>
      </c>
      <c r="V802">
        <f t="shared" ca="1" si="390"/>
        <v>1.7703009581872895E-3</v>
      </c>
      <c r="W802" s="30">
        <f t="shared" ca="1" si="391"/>
        <v>2.7383236817232981E-2</v>
      </c>
      <c r="X802" s="30">
        <f t="shared" ca="1" si="375"/>
        <v>3.6518692318017161</v>
      </c>
      <c r="Y802" s="30">
        <f t="shared" ca="1" si="392"/>
        <v>9.9999999999993081E-2</v>
      </c>
      <c r="Z802" s="30">
        <f t="shared" ca="1" si="376"/>
        <v>3.6385701077946666</v>
      </c>
      <c r="AA802" s="30">
        <f t="shared" ca="1" si="377"/>
        <v>3.6518753735123712</v>
      </c>
      <c r="AB802">
        <f t="shared" ca="1" si="378"/>
        <v>1.7703009581872898E-3</v>
      </c>
      <c r="AC802">
        <f t="shared" ca="1" si="393"/>
        <v>1.2257563834488792E-8</v>
      </c>
      <c r="AD802">
        <f t="shared" ca="1" si="394"/>
        <v>6.9239999999995196E-7</v>
      </c>
      <c r="AE802" s="31">
        <f t="shared" ca="1" si="395"/>
        <v>1.7703009581874124E-2</v>
      </c>
      <c r="AF802" s="32">
        <f t="shared" ca="1" si="379"/>
        <v>-1.6879490679315668E-6</v>
      </c>
    </row>
    <row r="803" spans="1:32" x14ac:dyDescent="0.35">
      <c r="A803">
        <f t="shared" si="396"/>
        <v>771</v>
      </c>
      <c r="B803" s="28">
        <f t="shared" ref="B803:B866" si="402">B802+$C$19</f>
        <v>5.3384040000000708E-3</v>
      </c>
      <c r="C803">
        <f t="shared" si="380"/>
        <v>0</v>
      </c>
      <c r="D803" s="29">
        <f t="shared" si="381"/>
        <v>0.1</v>
      </c>
      <c r="E803" s="30">
        <f t="shared" ca="1" si="372"/>
        <v>3.6385701077946666</v>
      </c>
      <c r="F803" s="30">
        <f t="shared" ca="1" si="372"/>
        <v>3.6518753735123712</v>
      </c>
      <c r="G803" s="30">
        <f t="shared" ca="1" si="397"/>
        <v>-4.8309501796577781</v>
      </c>
      <c r="H803" s="30">
        <f t="shared" ca="1" si="398"/>
        <v>-0.64505656501125108</v>
      </c>
      <c r="I803">
        <f t="shared" ca="1" si="399"/>
        <v>23.682109806341519</v>
      </c>
      <c r="J803" s="29">
        <f t="shared" ca="1" si="400"/>
        <v>0.1</v>
      </c>
      <c r="K803" s="30">
        <f t="shared" ca="1" si="401"/>
        <v>-0.13303732881982386</v>
      </c>
      <c r="L803" s="30">
        <f t="shared" ca="1" si="373"/>
        <v>3.6518738406766489</v>
      </c>
      <c r="M803" s="30">
        <f t="shared" ca="1" si="382"/>
        <v>0.16042053107783766</v>
      </c>
      <c r="N803" s="30">
        <f t="shared" si="374"/>
        <v>10</v>
      </c>
      <c r="O803" s="56">
        <f t="shared" ca="1" si="383"/>
        <v>0</v>
      </c>
      <c r="P803" s="30">
        <f t="shared" ca="1" si="384"/>
        <v>0.16042053107783766</v>
      </c>
      <c r="Q803" s="30">
        <f t="shared" ca="1" si="385"/>
        <v>7.7204240373886426E-3</v>
      </c>
      <c r="R803" s="30">
        <f t="shared" ca="1" si="386"/>
        <v>-3.622528054686883</v>
      </c>
      <c r="S803" s="30">
        <f t="shared" ca="1" si="387"/>
        <v>-0.48370134905636542</v>
      </c>
      <c r="T803">
        <f t="shared" ca="1" si="388"/>
        <v>13.316190046616079</v>
      </c>
      <c r="U803">
        <f t="shared" ca="1" si="389"/>
        <v>-0.13303732881982386</v>
      </c>
      <c r="V803">
        <f t="shared" ca="1" si="390"/>
        <v>1.7698930859513938E-3</v>
      </c>
      <c r="W803" s="30">
        <f t="shared" ca="1" si="391"/>
        <v>2.73832022580138E-2</v>
      </c>
      <c r="X803" s="30">
        <f t="shared" ca="1" si="375"/>
        <v>3.6518738406766489</v>
      </c>
      <c r="Y803" s="30">
        <f t="shared" ca="1" si="392"/>
        <v>9.999999999999834E-2</v>
      </c>
      <c r="Z803" s="30">
        <f t="shared" ca="1" si="376"/>
        <v>3.6385762487977651</v>
      </c>
      <c r="AA803" s="30">
        <f t="shared" ca="1" si="377"/>
        <v>3.6518799816797474</v>
      </c>
      <c r="AB803">
        <f t="shared" ca="1" si="378"/>
        <v>1.7698930859513938E-3</v>
      </c>
      <c r="AC803">
        <f t="shared" ca="1" si="393"/>
        <v>1.2254739727127449E-8</v>
      </c>
      <c r="AD803">
        <f t="shared" ca="1" si="394"/>
        <v>6.9239999999998839E-7</v>
      </c>
      <c r="AE803" s="31">
        <f t="shared" ca="1" si="395"/>
        <v>1.7698930859514232E-2</v>
      </c>
      <c r="AF803" s="32">
        <f t="shared" ca="1" si="379"/>
        <v>-1.6877517586717696E-6</v>
      </c>
    </row>
    <row r="804" spans="1:32" x14ac:dyDescent="0.35">
      <c r="A804">
        <f t="shared" si="396"/>
        <v>772</v>
      </c>
      <c r="B804" s="28">
        <f t="shared" si="402"/>
        <v>5.345328000000071E-3</v>
      </c>
      <c r="C804">
        <f t="shared" si="380"/>
        <v>0</v>
      </c>
      <c r="D804" s="29">
        <f t="shared" si="381"/>
        <v>0.1</v>
      </c>
      <c r="E804" s="30">
        <f t="shared" ca="1" si="372"/>
        <v>3.6385762487977651</v>
      </c>
      <c r="F804" s="30">
        <f t="shared" ca="1" si="372"/>
        <v>3.6518799816797474</v>
      </c>
      <c r="G804" s="30">
        <f t="shared" ca="1" si="397"/>
        <v>-4.8309604146629423</v>
      </c>
      <c r="H804" s="30">
        <f t="shared" ca="1" si="398"/>
        <v>-0.64498334078838593</v>
      </c>
      <c r="I804">
        <f t="shared" ca="1" si="399"/>
        <v>23.682169643127487</v>
      </c>
      <c r="J804" s="29">
        <f t="shared" ca="1" si="400"/>
        <v>0.1</v>
      </c>
      <c r="K804" s="30">
        <f t="shared" ca="1" si="401"/>
        <v>-0.13302200222844116</v>
      </c>
      <c r="L804" s="30">
        <f t="shared" ca="1" si="373"/>
        <v>3.6518784490206091</v>
      </c>
      <c r="M804" s="30">
        <f t="shared" ca="1" si="382"/>
        <v>0.1604051699313036</v>
      </c>
      <c r="N804" s="30">
        <f t="shared" si="374"/>
        <v>10</v>
      </c>
      <c r="O804" s="56">
        <f t="shared" ca="1" si="383"/>
        <v>0</v>
      </c>
      <c r="P804" s="30">
        <f t="shared" ca="1" si="384"/>
        <v>0.1604051699313036</v>
      </c>
      <c r="Q804" s="30">
        <f t="shared" ca="1" si="385"/>
        <v>7.7189455622071156E-3</v>
      </c>
      <c r="R804" s="30">
        <f t="shared" ca="1" si="386"/>
        <v>-3.6225357318046347</v>
      </c>
      <c r="S804" s="30">
        <f t="shared" ca="1" si="387"/>
        <v>-0.48364644149641078</v>
      </c>
      <c r="T804">
        <f t="shared" ca="1" si="388"/>
        <v>13.316223704799905</v>
      </c>
      <c r="U804">
        <f t="shared" ca="1" si="389"/>
        <v>-0.13302200222844116</v>
      </c>
      <c r="V804">
        <f t="shared" ca="1" si="390"/>
        <v>1.7694853076863403E-3</v>
      </c>
      <c r="W804" s="30">
        <f t="shared" ca="1" si="391"/>
        <v>2.7383167702862449E-2</v>
      </c>
      <c r="X804" s="30">
        <f t="shared" ca="1" si="375"/>
        <v>3.6518784490206091</v>
      </c>
      <c r="Y804" s="30">
        <f t="shared" ca="1" si="392"/>
        <v>0.10000000000000056</v>
      </c>
      <c r="Z804" s="30">
        <f t="shared" ca="1" si="376"/>
        <v>3.6385823890933882</v>
      </c>
      <c r="AA804" s="30">
        <f t="shared" ca="1" si="377"/>
        <v>3.6518845893162322</v>
      </c>
      <c r="AB804">
        <f t="shared" ca="1" si="378"/>
        <v>1.7694853076863405E-3</v>
      </c>
      <c r="AC804">
        <f t="shared" ca="1" si="393"/>
        <v>1.2251916270420221E-8</v>
      </c>
      <c r="AD804">
        <f t="shared" ca="1" si="394"/>
        <v>6.9240000000000384E-7</v>
      </c>
      <c r="AE804" s="31">
        <f t="shared" ca="1" si="395"/>
        <v>1.7694853076863307E-2</v>
      </c>
      <c r="AF804" s="32">
        <f t="shared" ca="1" si="379"/>
        <v>-1.687554472741427E-6</v>
      </c>
    </row>
    <row r="805" spans="1:32" x14ac:dyDescent="0.35">
      <c r="A805">
        <f t="shared" si="396"/>
        <v>773</v>
      </c>
      <c r="B805" s="28">
        <f t="shared" si="402"/>
        <v>5.3522520000000712E-3</v>
      </c>
      <c r="C805">
        <f t="shared" si="380"/>
        <v>0</v>
      </c>
      <c r="D805" s="29">
        <f t="shared" si="381"/>
        <v>0.1</v>
      </c>
      <c r="E805" s="30">
        <f t="shared" ca="1" si="372"/>
        <v>3.6385823890933882</v>
      </c>
      <c r="F805" s="30">
        <f t="shared" ca="1" si="372"/>
        <v>3.6518845893162322</v>
      </c>
      <c r="G805" s="30">
        <f t="shared" ca="1" si="397"/>
        <v>-4.8309706484889805</v>
      </c>
      <c r="H805" s="30">
        <f t="shared" ca="1" si="398"/>
        <v>-0.64491012474996168</v>
      </c>
      <c r="I805">
        <f t="shared" ca="1" si="399"/>
        <v>23.682229473095354</v>
      </c>
      <c r="J805" s="29">
        <f t="shared" ca="1" si="400"/>
        <v>0.1</v>
      </c>
      <c r="K805" s="30">
        <f t="shared" ca="1" si="401"/>
        <v>-0.13300667740269609</v>
      </c>
      <c r="L805" s="30">
        <f t="shared" ca="1" si="373"/>
        <v>3.6518830568336575</v>
      </c>
      <c r="M805" s="30">
        <f t="shared" ca="1" si="382"/>
        <v>0.16038981055447543</v>
      </c>
      <c r="N805" s="30">
        <f t="shared" si="374"/>
        <v>10</v>
      </c>
      <c r="O805" s="56">
        <f t="shared" ca="1" si="383"/>
        <v>0</v>
      </c>
      <c r="P805" s="30">
        <f t="shared" ca="1" si="384"/>
        <v>0.16038981055447543</v>
      </c>
      <c r="Q805" s="30">
        <f t="shared" ca="1" si="385"/>
        <v>7.7174673989101553E-3</v>
      </c>
      <c r="R805" s="30">
        <f t="shared" ca="1" si="386"/>
        <v>-3.6225434080379406</v>
      </c>
      <c r="S805" s="30">
        <f t="shared" ca="1" si="387"/>
        <v>-0.48359154007353922</v>
      </c>
      <c r="T805">
        <f t="shared" ca="1" si="388"/>
        <v>13.316257359148553</v>
      </c>
      <c r="U805">
        <f t="shared" ca="1" si="389"/>
        <v>-0.13300667740269609</v>
      </c>
      <c r="V805">
        <f t="shared" ca="1" si="390"/>
        <v>1.7690776233704865E-3</v>
      </c>
      <c r="W805" s="30">
        <f t="shared" ca="1" si="391"/>
        <v>2.7383133151779343E-2</v>
      </c>
      <c r="X805" s="30">
        <f t="shared" ca="1" si="375"/>
        <v>3.6518830568336575</v>
      </c>
      <c r="Y805" s="30">
        <f t="shared" ca="1" si="392"/>
        <v>0.10000000000000302</v>
      </c>
      <c r="Z805" s="30">
        <f t="shared" ca="1" si="376"/>
        <v>3.6385885286816171</v>
      </c>
      <c r="AA805" s="30">
        <f t="shared" ca="1" si="377"/>
        <v>3.6518891964218865</v>
      </c>
      <c r="AB805">
        <f t="shared" ca="1" si="378"/>
        <v>1.7690776233704867E-3</v>
      </c>
      <c r="AC805">
        <f t="shared" ca="1" si="393"/>
        <v>1.2249093464217248E-8</v>
      </c>
      <c r="AD805">
        <f t="shared" ca="1" si="394"/>
        <v>6.9240000000002078E-7</v>
      </c>
      <c r="AE805" s="31">
        <f t="shared" ca="1" si="395"/>
        <v>1.7690776233704332E-2</v>
      </c>
      <c r="AF805" s="32">
        <f t="shared" ca="1" si="379"/>
        <v>-1.6873572101402677E-6</v>
      </c>
    </row>
    <row r="806" spans="1:32" x14ac:dyDescent="0.35">
      <c r="A806">
        <f t="shared" si="396"/>
        <v>774</v>
      </c>
      <c r="B806" s="28">
        <f t="shared" si="402"/>
        <v>5.3591760000000713E-3</v>
      </c>
      <c r="C806">
        <f t="shared" si="380"/>
        <v>0</v>
      </c>
      <c r="D806" s="29">
        <f t="shared" si="381"/>
        <v>0.1</v>
      </c>
      <c r="E806" s="30">
        <f t="shared" ca="1" si="372"/>
        <v>3.6385885286816171</v>
      </c>
      <c r="F806" s="30">
        <f t="shared" ca="1" si="372"/>
        <v>3.6518891964218865</v>
      </c>
      <c r="G806" s="30">
        <f t="shared" ca="1" si="397"/>
        <v>-4.8309808811360293</v>
      </c>
      <c r="H806" s="30">
        <f t="shared" ca="1" si="398"/>
        <v>-0.64483691689509626</v>
      </c>
      <c r="I806">
        <f t="shared" ca="1" si="399"/>
        <v>23.682289296245898</v>
      </c>
      <c r="J806" s="29">
        <f t="shared" ca="1" si="400"/>
        <v>0.1</v>
      </c>
      <c r="K806" s="30">
        <f t="shared" ca="1" si="401"/>
        <v>-0.13299135434238549</v>
      </c>
      <c r="L806" s="30">
        <f t="shared" ca="1" si="373"/>
        <v>3.6518876641158555</v>
      </c>
      <c r="M806" s="30">
        <f t="shared" ca="1" si="382"/>
        <v>0.16037445294714886</v>
      </c>
      <c r="N806" s="30">
        <f t="shared" si="374"/>
        <v>10</v>
      </c>
      <c r="O806" s="56">
        <f t="shared" ca="1" si="383"/>
        <v>0</v>
      </c>
      <c r="P806" s="30">
        <f t="shared" ca="1" si="384"/>
        <v>0.16037445294714886</v>
      </c>
      <c r="Q806" s="30">
        <f t="shared" ca="1" si="385"/>
        <v>7.7159895474291796E-3</v>
      </c>
      <c r="R806" s="30">
        <f t="shared" ca="1" si="386"/>
        <v>-3.6225510833869023</v>
      </c>
      <c r="S806" s="30">
        <f t="shared" ca="1" si="387"/>
        <v>-0.48353664478708558</v>
      </c>
      <c r="T806">
        <f t="shared" ca="1" si="388"/>
        <v>13.316291009662454</v>
      </c>
      <c r="U806">
        <f t="shared" ca="1" si="389"/>
        <v>-0.13299135434238549</v>
      </c>
      <c r="V806">
        <f t="shared" ca="1" si="390"/>
        <v>1.7686700329821935E-3</v>
      </c>
      <c r="W806" s="30">
        <f t="shared" ca="1" si="391"/>
        <v>2.7383098604763373E-2</v>
      </c>
      <c r="X806" s="30">
        <f t="shared" ca="1" si="375"/>
        <v>3.6518876641158555</v>
      </c>
      <c r="Y806" s="30">
        <f t="shared" ca="1" si="392"/>
        <v>0.10000000000000346</v>
      </c>
      <c r="Z806" s="30">
        <f t="shared" ca="1" si="376"/>
        <v>3.6385946675625336</v>
      </c>
      <c r="AA806" s="30">
        <f t="shared" ca="1" si="377"/>
        <v>3.651893802996772</v>
      </c>
      <c r="AB806">
        <f t="shared" ca="1" si="378"/>
        <v>1.7686700329821938E-3</v>
      </c>
      <c r="AC806">
        <f t="shared" ca="1" si="393"/>
        <v>1.2246271308368708E-8</v>
      </c>
      <c r="AD806">
        <f t="shared" ca="1" si="394"/>
        <v>6.9240000000002386E-7</v>
      </c>
      <c r="AE806" s="31">
        <f t="shared" ca="1" si="395"/>
        <v>1.7686700329821326E-2</v>
      </c>
      <c r="AF806" s="32">
        <f t="shared" ca="1" si="379"/>
        <v>-1.6871599709900709E-6</v>
      </c>
    </row>
    <row r="807" spans="1:32" x14ac:dyDescent="0.35">
      <c r="A807">
        <f t="shared" si="396"/>
        <v>775</v>
      </c>
      <c r="B807" s="28">
        <f t="shared" si="402"/>
        <v>5.3661000000000715E-3</v>
      </c>
      <c r="C807">
        <f t="shared" si="380"/>
        <v>0</v>
      </c>
      <c r="D807" s="29">
        <f t="shared" si="381"/>
        <v>0.1</v>
      </c>
      <c r="E807" s="30">
        <f t="shared" ca="1" si="372"/>
        <v>3.6385946675625336</v>
      </c>
      <c r="F807" s="30">
        <f t="shared" ca="1" si="372"/>
        <v>3.651893802996772</v>
      </c>
      <c r="G807" s="30">
        <f t="shared" ca="1" si="397"/>
        <v>-4.8309911126042229</v>
      </c>
      <c r="H807" s="30">
        <f t="shared" ca="1" si="398"/>
        <v>-0.64476371722290216</v>
      </c>
      <c r="I807">
        <f t="shared" ca="1" si="399"/>
        <v>23.682349112579871</v>
      </c>
      <c r="J807" s="29">
        <f t="shared" ca="1" si="400"/>
        <v>0.1</v>
      </c>
      <c r="K807" s="30">
        <f t="shared" ca="1" si="401"/>
        <v>-0.13297603304730618</v>
      </c>
      <c r="L807" s="30">
        <f t="shared" ca="1" si="373"/>
        <v>3.6518922708672643</v>
      </c>
      <c r="M807" s="30">
        <f t="shared" ca="1" si="382"/>
        <v>0.16035909710911955</v>
      </c>
      <c r="N807" s="30">
        <f t="shared" si="374"/>
        <v>10</v>
      </c>
      <c r="O807" s="56">
        <f t="shared" ca="1" si="383"/>
        <v>0</v>
      </c>
      <c r="P807" s="30">
        <f t="shared" ca="1" si="384"/>
        <v>0.16035909710911955</v>
      </c>
      <c r="Q807" s="30">
        <f t="shared" ca="1" si="385"/>
        <v>7.7145120076956095E-3</v>
      </c>
      <c r="R807" s="30">
        <f t="shared" ca="1" si="386"/>
        <v>-3.6225587578516216</v>
      </c>
      <c r="S807" s="30">
        <f t="shared" ca="1" si="387"/>
        <v>-0.48348175563638496</v>
      </c>
      <c r="T807">
        <f t="shared" ca="1" si="388"/>
        <v>13.316324656342038</v>
      </c>
      <c r="U807">
        <f t="shared" ca="1" si="389"/>
        <v>-0.13297603304730618</v>
      </c>
      <c r="V807">
        <f t="shared" ca="1" si="390"/>
        <v>1.7682625364998266E-3</v>
      </c>
      <c r="W807" s="30">
        <f t="shared" ca="1" si="391"/>
        <v>2.7383064061813372E-2</v>
      </c>
      <c r="X807" s="30">
        <f t="shared" ca="1" si="375"/>
        <v>3.6518922708672643</v>
      </c>
      <c r="Y807" s="30">
        <f t="shared" ca="1" si="392"/>
        <v>9.9999999999999409E-2</v>
      </c>
      <c r="Z807" s="30">
        <f t="shared" ca="1" si="376"/>
        <v>3.6386008057362189</v>
      </c>
      <c r="AA807" s="30">
        <f t="shared" ca="1" si="377"/>
        <v>3.6518984090409496</v>
      </c>
      <c r="AB807">
        <f t="shared" ca="1" si="378"/>
        <v>1.7682625364998266E-3</v>
      </c>
      <c r="AC807">
        <f t="shared" ca="1" si="393"/>
        <v>1.2243449802724798E-8</v>
      </c>
      <c r="AD807">
        <f t="shared" ca="1" si="394"/>
        <v>6.923999999999958E-7</v>
      </c>
      <c r="AE807" s="31">
        <f t="shared" ca="1" si="395"/>
        <v>1.7682625364998372E-2</v>
      </c>
      <c r="AF807" s="32">
        <f t="shared" ca="1" si="379"/>
        <v>-1.6869627551685153E-6</v>
      </c>
    </row>
    <row r="808" spans="1:32" x14ac:dyDescent="0.35">
      <c r="A808">
        <f t="shared" si="396"/>
        <v>776</v>
      </c>
      <c r="B808" s="28">
        <f t="shared" si="402"/>
        <v>5.3730240000000717E-3</v>
      </c>
      <c r="C808">
        <f t="shared" si="380"/>
        <v>0</v>
      </c>
      <c r="D808" s="29">
        <f t="shared" si="381"/>
        <v>0.1</v>
      </c>
      <c r="E808" s="30">
        <f t="shared" ca="1" si="372"/>
        <v>3.6386008057362189</v>
      </c>
      <c r="F808" s="30">
        <f t="shared" ca="1" si="372"/>
        <v>3.6518984090409496</v>
      </c>
      <c r="G808" s="30">
        <f t="shared" ca="1" si="397"/>
        <v>-4.8310013428936989</v>
      </c>
      <c r="H808" s="30">
        <f t="shared" ca="1" si="398"/>
        <v>-0.64469052573249719</v>
      </c>
      <c r="I808">
        <f t="shared" ca="1" si="399"/>
        <v>23.682408922098052</v>
      </c>
      <c r="J808" s="29">
        <f t="shared" ca="1" si="400"/>
        <v>0.1</v>
      </c>
      <c r="K808" s="30">
        <f t="shared" ca="1" si="401"/>
        <v>-0.132960713517255</v>
      </c>
      <c r="L808" s="30">
        <f t="shared" ca="1" si="373"/>
        <v>3.6518968770879443</v>
      </c>
      <c r="M808" s="30">
        <f t="shared" ca="1" si="382"/>
        <v>0.16034374304018625</v>
      </c>
      <c r="N808" s="30">
        <f t="shared" si="374"/>
        <v>10</v>
      </c>
      <c r="O808" s="56">
        <f t="shared" ca="1" si="383"/>
        <v>0</v>
      </c>
      <c r="P808" s="30">
        <f t="shared" ca="1" si="384"/>
        <v>0.16034374304018625</v>
      </c>
      <c r="Q808" s="30">
        <f t="shared" ca="1" si="385"/>
        <v>7.7130347796411838E-3</v>
      </c>
      <c r="R808" s="30">
        <f t="shared" ca="1" si="386"/>
        <v>-3.6225664314322001</v>
      </c>
      <c r="S808" s="30">
        <f t="shared" ca="1" si="387"/>
        <v>-0.48342687262078299</v>
      </c>
      <c r="T808">
        <f t="shared" ca="1" si="388"/>
        <v>13.316358299187739</v>
      </c>
      <c r="U808">
        <f t="shared" ca="1" si="389"/>
        <v>-0.132960713517255</v>
      </c>
      <c r="V808">
        <f t="shared" ca="1" si="390"/>
        <v>1.7678551339017554E-3</v>
      </c>
      <c r="W808" s="30">
        <f t="shared" ca="1" si="391"/>
        <v>2.7383029522931257E-2</v>
      </c>
      <c r="X808" s="30">
        <f t="shared" ca="1" si="375"/>
        <v>3.6518968770879443</v>
      </c>
      <c r="Y808" s="30">
        <f t="shared" ca="1" si="392"/>
        <v>9.9999999999999645E-2</v>
      </c>
      <c r="Z808" s="30">
        <f t="shared" ca="1" si="376"/>
        <v>3.6386069432027548</v>
      </c>
      <c r="AA808" s="30">
        <f t="shared" ca="1" si="377"/>
        <v>3.6519030145544802</v>
      </c>
      <c r="AB808">
        <f t="shared" ca="1" si="378"/>
        <v>1.7678551339017556E-3</v>
      </c>
      <c r="AC808">
        <f t="shared" ca="1" si="393"/>
        <v>1.2240628947135755E-8</v>
      </c>
      <c r="AD808">
        <f t="shared" ca="1" si="394"/>
        <v>6.9239999999999749E-7</v>
      </c>
      <c r="AE808" s="31">
        <f t="shared" ca="1" si="395"/>
        <v>1.767855133901762E-2</v>
      </c>
      <c r="AF808" s="32">
        <f t="shared" ca="1" si="379"/>
        <v>-1.6867655627973796E-6</v>
      </c>
    </row>
    <row r="809" spans="1:32" x14ac:dyDescent="0.35">
      <c r="A809">
        <f t="shared" si="396"/>
        <v>777</v>
      </c>
      <c r="B809" s="28">
        <f t="shared" si="402"/>
        <v>5.3799480000000718E-3</v>
      </c>
      <c r="C809">
        <f t="shared" si="380"/>
        <v>0</v>
      </c>
      <c r="D809" s="29">
        <f t="shared" si="381"/>
        <v>0.1</v>
      </c>
      <c r="E809" s="30">
        <f t="shared" ca="1" si="372"/>
        <v>3.6386069432027548</v>
      </c>
      <c r="F809" s="30">
        <f t="shared" ca="1" si="372"/>
        <v>3.6519030145544802</v>
      </c>
      <c r="G809" s="30">
        <f t="shared" ca="1" si="397"/>
        <v>-4.8310115720045923</v>
      </c>
      <c r="H809" s="30">
        <f t="shared" ca="1" si="398"/>
        <v>-0.64461734242299384</v>
      </c>
      <c r="I809">
        <f t="shared" ca="1" si="399"/>
        <v>23.682468724801211</v>
      </c>
      <c r="J809" s="29">
        <f t="shared" ca="1" si="400"/>
        <v>0.1</v>
      </c>
      <c r="K809" s="30">
        <f t="shared" ca="1" si="401"/>
        <v>-0.13294539575202544</v>
      </c>
      <c r="L809" s="30">
        <f t="shared" ca="1" si="373"/>
        <v>3.6519014827779572</v>
      </c>
      <c r="M809" s="30">
        <f t="shared" ca="1" si="382"/>
        <v>0.16032839074014316</v>
      </c>
      <c r="N809" s="30">
        <f t="shared" si="374"/>
        <v>10</v>
      </c>
      <c r="O809" s="56">
        <f t="shared" ca="1" si="383"/>
        <v>0</v>
      </c>
      <c r="P809" s="30">
        <f t="shared" ca="1" si="384"/>
        <v>0.16032839074014316</v>
      </c>
      <c r="Q809" s="30">
        <f t="shared" ca="1" si="385"/>
        <v>7.7115578631972055E-3</v>
      </c>
      <c r="R809" s="30">
        <f t="shared" ca="1" si="386"/>
        <v>-3.6225741041287405</v>
      </c>
      <c r="S809" s="30">
        <f t="shared" ca="1" si="387"/>
        <v>-0.48337199573960921</v>
      </c>
      <c r="T809">
        <f t="shared" ca="1" si="388"/>
        <v>13.31639193819999</v>
      </c>
      <c r="U809">
        <f t="shared" ca="1" si="389"/>
        <v>-0.13294539575202544</v>
      </c>
      <c r="V809">
        <f t="shared" ca="1" si="390"/>
        <v>1.7674478251662664E-3</v>
      </c>
      <c r="W809" s="30">
        <f t="shared" ca="1" si="391"/>
        <v>2.738299498811772E-2</v>
      </c>
      <c r="X809" s="30">
        <f t="shared" ca="1" si="375"/>
        <v>3.6519014827779572</v>
      </c>
      <c r="Y809" s="30">
        <f t="shared" ca="1" si="392"/>
        <v>0.10000000000000847</v>
      </c>
      <c r="Z809" s="30">
        <f t="shared" ca="1" si="376"/>
        <v>3.6386130799622225</v>
      </c>
      <c r="AA809" s="30">
        <f t="shared" ca="1" si="377"/>
        <v>3.6519076195374249</v>
      </c>
      <c r="AB809">
        <f t="shared" ca="1" si="378"/>
        <v>1.7674478251662664E-3</v>
      </c>
      <c r="AC809">
        <f t="shared" ca="1" si="393"/>
        <v>1.2237808741451227E-8</v>
      </c>
      <c r="AD809">
        <f t="shared" ca="1" si="394"/>
        <v>6.9240000000005858E-7</v>
      </c>
      <c r="AE809" s="31">
        <f t="shared" ca="1" si="395"/>
        <v>1.7674478251661168E-2</v>
      </c>
      <c r="AF809" s="32">
        <f t="shared" ca="1" si="379"/>
        <v>-1.6865683937543429E-6</v>
      </c>
    </row>
    <row r="810" spans="1:32" x14ac:dyDescent="0.35">
      <c r="A810">
        <f t="shared" si="396"/>
        <v>778</v>
      </c>
      <c r="B810" s="28">
        <f t="shared" si="402"/>
        <v>5.386872000000072E-3</v>
      </c>
      <c r="C810">
        <f t="shared" si="380"/>
        <v>0</v>
      </c>
      <c r="D810" s="29">
        <f t="shared" si="381"/>
        <v>0.1</v>
      </c>
      <c r="E810" s="30">
        <f t="shared" ca="1" si="372"/>
        <v>3.6386130799622225</v>
      </c>
      <c r="F810" s="30">
        <f t="shared" ca="1" si="372"/>
        <v>3.6519076195374249</v>
      </c>
      <c r="G810" s="30">
        <f t="shared" ca="1" si="397"/>
        <v>-4.8310217999370382</v>
      </c>
      <c r="H810" s="30">
        <f t="shared" ca="1" si="398"/>
        <v>-0.64454416729350983</v>
      </c>
      <c r="I810">
        <f t="shared" ca="1" si="399"/>
        <v>23.682528520690106</v>
      </c>
      <c r="J810" s="29">
        <f t="shared" ca="1" si="400"/>
        <v>0.1</v>
      </c>
      <c r="K810" s="30">
        <f t="shared" ca="1" si="401"/>
        <v>-0.13293007975142099</v>
      </c>
      <c r="L810" s="30">
        <f t="shared" ca="1" si="373"/>
        <v>3.6519060879373644</v>
      </c>
      <c r="M810" s="30">
        <f t="shared" ca="1" si="382"/>
        <v>0.16031304020878601</v>
      </c>
      <c r="N810" s="30">
        <f t="shared" si="374"/>
        <v>10</v>
      </c>
      <c r="O810" s="56">
        <f t="shared" ca="1" si="383"/>
        <v>0</v>
      </c>
      <c r="P810" s="30">
        <f t="shared" ca="1" si="384"/>
        <v>0.16031304020878601</v>
      </c>
      <c r="Q810" s="30">
        <f t="shared" ca="1" si="385"/>
        <v>7.7100812582951506E-3</v>
      </c>
      <c r="R810" s="30">
        <f t="shared" ca="1" si="386"/>
        <v>-3.6225817759413439</v>
      </c>
      <c r="S810" s="30">
        <f t="shared" ca="1" si="387"/>
        <v>-0.48331712499219848</v>
      </c>
      <c r="T810">
        <f t="shared" ca="1" si="388"/>
        <v>13.31642557337922</v>
      </c>
      <c r="U810">
        <f t="shared" ca="1" si="389"/>
        <v>-0.13293007975142099</v>
      </c>
      <c r="V810">
        <f t="shared" ca="1" si="390"/>
        <v>1.7670406102719145E-3</v>
      </c>
      <c r="W810" s="30">
        <f t="shared" ca="1" si="391"/>
        <v>2.7382960457365019E-2</v>
      </c>
      <c r="X810" s="30">
        <f t="shared" ca="1" si="375"/>
        <v>3.6519060879373644</v>
      </c>
      <c r="Y810" s="30">
        <f t="shared" ca="1" si="392"/>
        <v>9.9999999999999423E-2</v>
      </c>
      <c r="Z810" s="30">
        <f t="shared" ca="1" si="376"/>
        <v>3.6386192160147037</v>
      </c>
      <c r="AA810" s="30">
        <f t="shared" ca="1" si="377"/>
        <v>3.6519122239898456</v>
      </c>
      <c r="AB810">
        <f t="shared" ca="1" si="378"/>
        <v>1.7670406102719147E-3</v>
      </c>
      <c r="AC810">
        <f t="shared" ca="1" si="393"/>
        <v>1.2234989185522736E-8</v>
      </c>
      <c r="AD810">
        <f t="shared" ca="1" si="394"/>
        <v>6.923999999999959E-7</v>
      </c>
      <c r="AE810" s="31">
        <f t="shared" ca="1" si="395"/>
        <v>1.7670406102719249E-2</v>
      </c>
      <c r="AF810" s="32">
        <f t="shared" ca="1" si="379"/>
        <v>-1.6863712481611838E-6</v>
      </c>
    </row>
    <row r="811" spans="1:32" x14ac:dyDescent="0.35">
      <c r="A811">
        <f t="shared" si="396"/>
        <v>779</v>
      </c>
      <c r="B811" s="28">
        <f t="shared" si="402"/>
        <v>5.3937960000000722E-3</v>
      </c>
      <c r="C811">
        <f t="shared" si="380"/>
        <v>0</v>
      </c>
      <c r="D811" s="29">
        <f t="shared" si="381"/>
        <v>0.1</v>
      </c>
      <c r="E811" s="30">
        <f t="shared" ca="1" si="372"/>
        <v>3.6386192160147037</v>
      </c>
      <c r="F811" s="30">
        <f t="shared" ca="1" si="372"/>
        <v>3.6519122239898456</v>
      </c>
      <c r="G811" s="30">
        <f t="shared" ca="1" si="397"/>
        <v>-4.8310320266911733</v>
      </c>
      <c r="H811" s="30">
        <f t="shared" ca="1" si="398"/>
        <v>-0.64447100034315752</v>
      </c>
      <c r="I811">
        <f t="shared" ca="1" si="399"/>
        <v>23.68258830976551</v>
      </c>
      <c r="J811" s="29">
        <f t="shared" ca="1" si="400"/>
        <v>0.1</v>
      </c>
      <c r="K811" s="30">
        <f t="shared" ca="1" si="401"/>
        <v>-0.13291476551523182</v>
      </c>
      <c r="L811" s="30">
        <f t="shared" ca="1" si="373"/>
        <v>3.651910692566227</v>
      </c>
      <c r="M811" s="30">
        <f t="shared" ca="1" si="382"/>
        <v>0.16029769144591052</v>
      </c>
      <c r="N811" s="30">
        <f t="shared" si="374"/>
        <v>10</v>
      </c>
      <c r="O811" s="56">
        <f t="shared" ca="1" si="383"/>
        <v>0</v>
      </c>
      <c r="P811" s="30">
        <f t="shared" ca="1" si="384"/>
        <v>0.16029769144591052</v>
      </c>
      <c r="Q811" s="30">
        <f t="shared" ca="1" si="385"/>
        <v>7.7086049648665E-3</v>
      </c>
      <c r="R811" s="30">
        <f t="shared" ca="1" si="386"/>
        <v>-3.6225894468701125</v>
      </c>
      <c r="S811" s="30">
        <f t="shared" ca="1" si="387"/>
        <v>-0.48326226037788589</v>
      </c>
      <c r="T811">
        <f t="shared" ca="1" si="388"/>
        <v>13.316459204725863</v>
      </c>
      <c r="U811">
        <f t="shared" ca="1" si="389"/>
        <v>-0.13291476551523182</v>
      </c>
      <c r="V811">
        <f t="shared" ca="1" si="390"/>
        <v>1.7666334891969055E-3</v>
      </c>
      <c r="W811" s="30">
        <f t="shared" ca="1" si="391"/>
        <v>2.7382925930678703E-2</v>
      </c>
      <c r="X811" s="30">
        <f t="shared" ca="1" si="375"/>
        <v>3.651910692566227</v>
      </c>
      <c r="Y811" s="30">
        <f t="shared" ca="1" si="392"/>
        <v>9.9999999999994565E-2</v>
      </c>
      <c r="Z811" s="30">
        <f t="shared" ca="1" si="376"/>
        <v>3.6386253513602798</v>
      </c>
      <c r="AA811" s="30">
        <f t="shared" ca="1" si="377"/>
        <v>3.6519168279118031</v>
      </c>
      <c r="AB811">
        <f t="shared" ca="1" si="378"/>
        <v>1.7666334891969057E-3</v>
      </c>
      <c r="AC811">
        <f t="shared" ca="1" si="393"/>
        <v>1.2232170279199374E-8</v>
      </c>
      <c r="AD811">
        <f t="shared" ca="1" si="394"/>
        <v>6.9239999999996234E-7</v>
      </c>
      <c r="AE811" s="31">
        <f t="shared" ca="1" si="395"/>
        <v>1.7666334891970017E-2</v>
      </c>
      <c r="AF811" s="32">
        <f t="shared" ca="1" si="379"/>
        <v>-1.6861741258955818E-6</v>
      </c>
    </row>
    <row r="812" spans="1:32" x14ac:dyDescent="0.35">
      <c r="A812">
        <f t="shared" si="396"/>
        <v>780</v>
      </c>
      <c r="B812" s="28">
        <f t="shared" si="402"/>
        <v>5.4007200000000723E-3</v>
      </c>
      <c r="C812">
        <f t="shared" si="380"/>
        <v>0</v>
      </c>
      <c r="D812" s="29">
        <f t="shared" si="381"/>
        <v>0.1</v>
      </c>
      <c r="E812" s="30">
        <f t="shared" ca="1" si="372"/>
        <v>3.6386253513602798</v>
      </c>
      <c r="F812" s="30">
        <f t="shared" ca="1" si="372"/>
        <v>3.6519168279118031</v>
      </c>
      <c r="G812" s="30">
        <f t="shared" ca="1" si="397"/>
        <v>-4.8310422522671335</v>
      </c>
      <c r="H812" s="30">
        <f t="shared" ca="1" si="398"/>
        <v>-0.64439784157105484</v>
      </c>
      <c r="I812">
        <f t="shared" ca="1" si="399"/>
        <v>23.682648092028195</v>
      </c>
      <c r="J812" s="29">
        <f t="shared" ca="1" si="400"/>
        <v>0.1</v>
      </c>
      <c r="K812" s="30">
        <f t="shared" ca="1" si="401"/>
        <v>-0.13289945304325809</v>
      </c>
      <c r="L812" s="30">
        <f t="shared" ca="1" si="373"/>
        <v>3.6519152966646056</v>
      </c>
      <c r="M812" s="30">
        <f t="shared" ca="1" si="382"/>
        <v>0.16028234445131537</v>
      </c>
      <c r="N812" s="30">
        <f t="shared" si="374"/>
        <v>10</v>
      </c>
      <c r="O812" s="56">
        <f t="shared" ca="1" si="383"/>
        <v>0</v>
      </c>
      <c r="P812" s="30">
        <f t="shared" ca="1" si="384"/>
        <v>0.16028234445131537</v>
      </c>
      <c r="Q812" s="30">
        <f t="shared" ca="1" si="385"/>
        <v>7.7071289828430315E-3</v>
      </c>
      <c r="R812" s="30">
        <f t="shared" ca="1" si="386"/>
        <v>-3.6225971169151481</v>
      </c>
      <c r="S812" s="30">
        <f t="shared" ca="1" si="387"/>
        <v>-0.48320740189601674</v>
      </c>
      <c r="T812">
        <f t="shared" ca="1" si="388"/>
        <v>13.31649283224035</v>
      </c>
      <c r="U812">
        <f t="shared" ca="1" si="389"/>
        <v>-0.13289945304325809</v>
      </c>
      <c r="V812">
        <f t="shared" ca="1" si="390"/>
        <v>1.7662264619197163E-3</v>
      </c>
      <c r="W812" s="30">
        <f t="shared" ca="1" si="391"/>
        <v>2.7382891408057275E-2</v>
      </c>
      <c r="X812" s="30">
        <f t="shared" ca="1" si="375"/>
        <v>3.6519152966646056</v>
      </c>
      <c r="Y812" s="30">
        <f t="shared" ca="1" si="392"/>
        <v>9.9999999999990166E-2</v>
      </c>
      <c r="Z812" s="30">
        <f t="shared" ca="1" si="376"/>
        <v>3.6386314859990323</v>
      </c>
      <c r="AA812" s="30">
        <f t="shared" ca="1" si="377"/>
        <v>3.6519214313033581</v>
      </c>
      <c r="AB812">
        <f t="shared" ca="1" si="378"/>
        <v>1.7662264619197163E-3</v>
      </c>
      <c r="AC812">
        <f t="shared" ca="1" si="393"/>
        <v>1.2229352022332114E-8</v>
      </c>
      <c r="AD812">
        <f t="shared" ca="1" si="394"/>
        <v>6.9239999999993185E-7</v>
      </c>
      <c r="AE812" s="31">
        <f t="shared" ca="1" si="395"/>
        <v>1.7662264619198901E-2</v>
      </c>
      <c r="AF812" s="32">
        <f t="shared" ca="1" si="379"/>
        <v>-1.6859770270793149E-6</v>
      </c>
    </row>
    <row r="813" spans="1:32" x14ac:dyDescent="0.35">
      <c r="A813">
        <f t="shared" si="396"/>
        <v>781</v>
      </c>
      <c r="B813" s="28">
        <f t="shared" si="402"/>
        <v>5.4076440000000725E-3</v>
      </c>
      <c r="C813">
        <f t="shared" si="380"/>
        <v>0</v>
      </c>
      <c r="D813" s="29">
        <f t="shared" si="381"/>
        <v>0.1</v>
      </c>
      <c r="E813" s="30">
        <f t="shared" ca="1" si="372"/>
        <v>3.6386314859990323</v>
      </c>
      <c r="F813" s="30">
        <f t="shared" ca="1" si="372"/>
        <v>3.6519214313033581</v>
      </c>
      <c r="G813" s="30">
        <f t="shared" ca="1" si="397"/>
        <v>-4.8310524766650547</v>
      </c>
      <c r="H813" s="30">
        <f t="shared" ca="1" si="398"/>
        <v>-0.64432469097631395</v>
      </c>
      <c r="I813">
        <f t="shared" ca="1" si="399"/>
        <v>23.682707867478925</v>
      </c>
      <c r="J813" s="29">
        <f t="shared" ca="1" si="400"/>
        <v>0.1</v>
      </c>
      <c r="K813" s="30">
        <f t="shared" ca="1" si="401"/>
        <v>-0.13288414233528997</v>
      </c>
      <c r="L813" s="30">
        <f t="shared" ca="1" si="373"/>
        <v>3.6519199002325613</v>
      </c>
      <c r="M813" s="30">
        <f t="shared" ca="1" si="382"/>
        <v>0.16026699922479626</v>
      </c>
      <c r="N813" s="30">
        <f t="shared" si="374"/>
        <v>10</v>
      </c>
      <c r="O813" s="56">
        <f t="shared" ca="1" si="383"/>
        <v>0</v>
      </c>
      <c r="P813" s="30">
        <f t="shared" ca="1" si="384"/>
        <v>0.16026699922479626</v>
      </c>
      <c r="Q813" s="30">
        <f t="shared" ca="1" si="385"/>
        <v>7.7056533121562529E-3</v>
      </c>
      <c r="R813" s="30">
        <f t="shared" ca="1" si="386"/>
        <v>-3.6226047860765527</v>
      </c>
      <c r="S813" s="30">
        <f t="shared" ca="1" si="387"/>
        <v>-0.48315254954592624</v>
      </c>
      <c r="T813">
        <f t="shared" ca="1" si="388"/>
        <v>13.316526455923116</v>
      </c>
      <c r="U813">
        <f t="shared" ca="1" si="389"/>
        <v>-0.13288414233528997</v>
      </c>
      <c r="V813">
        <f t="shared" ca="1" si="390"/>
        <v>1.7658195284185603E-3</v>
      </c>
      <c r="W813" s="30">
        <f t="shared" ca="1" si="391"/>
        <v>2.7382856889506285E-2</v>
      </c>
      <c r="X813" s="30">
        <f t="shared" ca="1" si="375"/>
        <v>3.6519199002325613</v>
      </c>
      <c r="Y813" s="30">
        <f t="shared" ca="1" si="392"/>
        <v>0.10000000000000829</v>
      </c>
      <c r="Z813" s="30">
        <f t="shared" ca="1" si="376"/>
        <v>3.6386376199310426</v>
      </c>
      <c r="AA813" s="30">
        <f t="shared" ca="1" si="377"/>
        <v>3.6519260341645716</v>
      </c>
      <c r="AB813">
        <f t="shared" ca="1" si="378"/>
        <v>1.7658195284185605E-3</v>
      </c>
      <c r="AC813">
        <f t="shared" ca="1" si="393"/>
        <v>1.2226534414770112E-8</v>
      </c>
      <c r="AD813">
        <f t="shared" ca="1" si="394"/>
        <v>6.9240000000005731E-7</v>
      </c>
      <c r="AE813" s="31">
        <f t="shared" ca="1" si="395"/>
        <v>1.765819528418414E-2</v>
      </c>
      <c r="AF813" s="32">
        <f t="shared" ca="1" si="379"/>
        <v>-1.6857799515900637E-6</v>
      </c>
    </row>
    <row r="814" spans="1:32" x14ac:dyDescent="0.35">
      <c r="A814">
        <f t="shared" si="396"/>
        <v>782</v>
      </c>
      <c r="B814" s="28">
        <f t="shared" si="402"/>
        <v>5.4145680000000727E-3</v>
      </c>
      <c r="C814">
        <f t="shared" si="380"/>
        <v>0</v>
      </c>
      <c r="D814" s="29">
        <f t="shared" si="381"/>
        <v>0.1</v>
      </c>
      <c r="E814" s="30">
        <f t="shared" ca="1" si="372"/>
        <v>3.6386376199310426</v>
      </c>
      <c r="F814" s="30">
        <f t="shared" ca="1" si="372"/>
        <v>3.6519260341645716</v>
      </c>
      <c r="G814" s="30">
        <f t="shared" ca="1" si="397"/>
        <v>-4.8310626998850719</v>
      </c>
      <c r="H814" s="30">
        <f t="shared" ca="1" si="398"/>
        <v>-0.64425154855805256</v>
      </c>
      <c r="I814">
        <f t="shared" ca="1" si="399"/>
        <v>23.682767636118466</v>
      </c>
      <c r="J814" s="29">
        <f t="shared" ca="1" si="400"/>
        <v>0.1</v>
      </c>
      <c r="K814" s="30">
        <f t="shared" ca="1" si="401"/>
        <v>-0.13286883339113428</v>
      </c>
      <c r="L814" s="30">
        <f t="shared" ca="1" si="373"/>
        <v>3.6519245032701559</v>
      </c>
      <c r="M814" s="30">
        <f t="shared" ca="1" si="382"/>
        <v>0.16025165576614747</v>
      </c>
      <c r="N814" s="30">
        <f t="shared" si="374"/>
        <v>10</v>
      </c>
      <c r="O814" s="56">
        <f t="shared" ca="1" si="383"/>
        <v>0</v>
      </c>
      <c r="P814" s="30">
        <f t="shared" ca="1" si="384"/>
        <v>0.16025165576614747</v>
      </c>
      <c r="Q814" s="30">
        <f t="shared" ca="1" si="385"/>
        <v>7.7041779527375481E-3</v>
      </c>
      <c r="R814" s="30">
        <f t="shared" ca="1" si="386"/>
        <v>-3.622612454354428</v>
      </c>
      <c r="S814" s="30">
        <f t="shared" ca="1" si="387"/>
        <v>-0.48309770332694357</v>
      </c>
      <c r="T814">
        <f t="shared" ca="1" si="388"/>
        <v>13.316560075774589</v>
      </c>
      <c r="U814">
        <f t="shared" ca="1" si="389"/>
        <v>-0.13286883339113428</v>
      </c>
      <c r="V814">
        <f t="shared" ca="1" si="390"/>
        <v>1.7654126886721003E-3</v>
      </c>
      <c r="W814" s="30">
        <f t="shared" ca="1" si="391"/>
        <v>2.7382822375013188E-2</v>
      </c>
      <c r="X814" s="30">
        <f t="shared" ca="1" si="375"/>
        <v>3.6519245032701559</v>
      </c>
      <c r="Y814" s="30">
        <f t="shared" ca="1" si="392"/>
        <v>0.10000000000000495</v>
      </c>
      <c r="Z814" s="30">
        <f t="shared" ca="1" si="376"/>
        <v>3.638643753156392</v>
      </c>
      <c r="AA814" s="30">
        <f t="shared" ca="1" si="377"/>
        <v>3.6519306364955053</v>
      </c>
      <c r="AB814">
        <f t="shared" ca="1" si="378"/>
        <v>1.7654126886721003E-3</v>
      </c>
      <c r="AC814">
        <f t="shared" ca="1" si="393"/>
        <v>1.2223717456365621E-8</v>
      </c>
      <c r="AD814">
        <f t="shared" ca="1" si="394"/>
        <v>6.9240000000003413E-7</v>
      </c>
      <c r="AE814" s="31">
        <f t="shared" ca="1" si="395"/>
        <v>1.7654126886720131E-2</v>
      </c>
      <c r="AF814" s="32">
        <f t="shared" ca="1" si="379"/>
        <v>-1.6855828994275574E-6</v>
      </c>
    </row>
    <row r="815" spans="1:32" x14ac:dyDescent="0.35">
      <c r="A815">
        <f t="shared" si="396"/>
        <v>783</v>
      </c>
      <c r="B815" s="28">
        <f t="shared" si="402"/>
        <v>5.4214920000000728E-3</v>
      </c>
      <c r="C815">
        <f t="shared" si="380"/>
        <v>0</v>
      </c>
      <c r="D815" s="29">
        <f t="shared" si="381"/>
        <v>0.1</v>
      </c>
      <c r="E815" s="30">
        <f t="shared" ca="1" si="372"/>
        <v>3.638643753156392</v>
      </c>
      <c r="F815" s="30">
        <f t="shared" ca="1" si="372"/>
        <v>3.6519306364955053</v>
      </c>
      <c r="G815" s="30">
        <f t="shared" ca="1" si="397"/>
        <v>-4.8310729219273201</v>
      </c>
      <c r="H815" s="30">
        <f t="shared" ca="1" si="398"/>
        <v>-0.64417841431538847</v>
      </c>
      <c r="I815">
        <f t="shared" ca="1" si="399"/>
        <v>23.682827397947584</v>
      </c>
      <c r="J815" s="29">
        <f t="shared" ca="1" si="400"/>
        <v>0.1</v>
      </c>
      <c r="K815" s="30">
        <f t="shared" ca="1" si="401"/>
        <v>-0.13285352621058452</v>
      </c>
      <c r="L815" s="30">
        <f t="shared" ca="1" si="373"/>
        <v>3.6519291057774503</v>
      </c>
      <c r="M815" s="30">
        <f t="shared" ca="1" si="382"/>
        <v>0.16023631407516614</v>
      </c>
      <c r="N815" s="30">
        <f t="shared" si="374"/>
        <v>10</v>
      </c>
      <c r="O815" s="56">
        <f t="shared" ca="1" si="383"/>
        <v>0</v>
      </c>
      <c r="P815" s="30">
        <f t="shared" ca="1" si="384"/>
        <v>0.16023631407516614</v>
      </c>
      <c r="Q815" s="30">
        <f t="shared" ca="1" si="385"/>
        <v>7.7027029045185855E-3</v>
      </c>
      <c r="R815" s="30">
        <f t="shared" ca="1" si="386"/>
        <v>-3.6226201217488754</v>
      </c>
      <c r="S815" s="30">
        <f t="shared" ca="1" si="387"/>
        <v>-0.48304286323840895</v>
      </c>
      <c r="T815">
        <f t="shared" ca="1" si="388"/>
        <v>13.3165936917952</v>
      </c>
      <c r="U815">
        <f t="shared" ca="1" si="389"/>
        <v>-0.13285352621058452</v>
      </c>
      <c r="V815">
        <f t="shared" ca="1" si="390"/>
        <v>1.7650059426586472E-3</v>
      </c>
      <c r="W815" s="30">
        <f t="shared" ca="1" si="391"/>
        <v>2.738278786458162E-2</v>
      </c>
      <c r="X815" s="30">
        <f t="shared" ca="1" si="375"/>
        <v>3.6519291057774503</v>
      </c>
      <c r="Y815" s="30">
        <f t="shared" ca="1" si="392"/>
        <v>9.9999999999995176E-2</v>
      </c>
      <c r="Z815" s="30">
        <f t="shared" ca="1" si="376"/>
        <v>3.6386498856751617</v>
      </c>
      <c r="AA815" s="30">
        <f t="shared" ca="1" si="377"/>
        <v>3.65193523829622</v>
      </c>
      <c r="AB815">
        <f t="shared" ca="1" si="378"/>
        <v>1.7650059426586472E-3</v>
      </c>
      <c r="AC815">
        <f t="shared" ca="1" si="393"/>
        <v>1.2220901146968472E-8</v>
      </c>
      <c r="AD815">
        <f t="shared" ca="1" si="394"/>
        <v>6.9239999999996657E-7</v>
      </c>
      <c r="AE815" s="31">
        <f t="shared" ca="1" si="395"/>
        <v>1.7650059426587324E-2</v>
      </c>
      <c r="AF815" s="32">
        <f t="shared" ca="1" si="379"/>
        <v>-1.6853858705915257E-6</v>
      </c>
    </row>
    <row r="816" spans="1:32" x14ac:dyDescent="0.35">
      <c r="A816">
        <f t="shared" si="396"/>
        <v>784</v>
      </c>
      <c r="B816" s="28">
        <f t="shared" si="402"/>
        <v>5.428416000000073E-3</v>
      </c>
      <c r="C816">
        <f t="shared" si="380"/>
        <v>0</v>
      </c>
      <c r="D816" s="29">
        <f t="shared" si="381"/>
        <v>0.1</v>
      </c>
      <c r="E816" s="30">
        <f t="shared" ca="1" si="372"/>
        <v>3.6386498856751617</v>
      </c>
      <c r="F816" s="30">
        <f t="shared" ca="1" si="372"/>
        <v>3.65193523829622</v>
      </c>
      <c r="G816" s="30">
        <f t="shared" ca="1" si="397"/>
        <v>-4.831083142791937</v>
      </c>
      <c r="H816" s="30">
        <f t="shared" ca="1" si="398"/>
        <v>-0.64410528824743907</v>
      </c>
      <c r="I816">
        <f t="shared" ca="1" si="399"/>
        <v>23.682887152967051</v>
      </c>
      <c r="J816" s="29">
        <f t="shared" ca="1" si="400"/>
        <v>0.1</v>
      </c>
      <c r="K816" s="30">
        <f t="shared" ca="1" si="401"/>
        <v>-0.13283822079343419</v>
      </c>
      <c r="L816" s="30">
        <f t="shared" ca="1" si="373"/>
        <v>3.6519337077545049</v>
      </c>
      <c r="M816" s="30">
        <f t="shared" ca="1" si="382"/>
        <v>0.16022097415165101</v>
      </c>
      <c r="N816" s="30">
        <f t="shared" si="374"/>
        <v>10</v>
      </c>
      <c r="O816" s="56">
        <f t="shared" ca="1" si="383"/>
        <v>0</v>
      </c>
      <c r="P816" s="30">
        <f t="shared" ca="1" si="384"/>
        <v>0.16022097415165101</v>
      </c>
      <c r="Q816" s="30">
        <f t="shared" ca="1" si="385"/>
        <v>7.7012281674312061E-3</v>
      </c>
      <c r="R816" s="30">
        <f t="shared" ca="1" si="386"/>
        <v>-3.6226277882599964</v>
      </c>
      <c r="S816" s="30">
        <f t="shared" ca="1" si="387"/>
        <v>-0.482988029279668</v>
      </c>
      <c r="T816">
        <f t="shared" ca="1" si="388"/>
        <v>13.316627303985381</v>
      </c>
      <c r="U816">
        <f t="shared" ca="1" si="389"/>
        <v>-0.13283822079343419</v>
      </c>
      <c r="V816">
        <f t="shared" ca="1" si="390"/>
        <v>1.764599290356517E-3</v>
      </c>
      <c r="W816" s="30">
        <f t="shared" ca="1" si="391"/>
        <v>2.7382753358216827E-2</v>
      </c>
      <c r="X816" s="30">
        <f t="shared" ca="1" si="375"/>
        <v>3.6519337077545049</v>
      </c>
      <c r="Y816" s="30">
        <f t="shared" ca="1" si="392"/>
        <v>9.9999999999999895E-2</v>
      </c>
      <c r="Z816" s="30">
        <f t="shared" ca="1" si="376"/>
        <v>3.6386560174874334</v>
      </c>
      <c r="AA816" s="30">
        <f t="shared" ca="1" si="377"/>
        <v>3.6519398395667766</v>
      </c>
      <c r="AB816">
        <f t="shared" ca="1" si="378"/>
        <v>1.764599290356517E-3</v>
      </c>
      <c r="AC816">
        <f t="shared" ca="1" si="393"/>
        <v>1.2218085486428522E-8</v>
      </c>
      <c r="AD816">
        <f t="shared" ca="1" si="394"/>
        <v>6.9239999999999919E-7</v>
      </c>
      <c r="AE816" s="31">
        <f t="shared" ca="1" si="395"/>
        <v>1.7645992903565187E-2</v>
      </c>
      <c r="AF816" s="32">
        <f t="shared" ca="1" si="379"/>
        <v>-1.6851888652037459E-6</v>
      </c>
    </row>
    <row r="817" spans="1:32" x14ac:dyDescent="0.35">
      <c r="A817">
        <f t="shared" si="396"/>
        <v>785</v>
      </c>
      <c r="B817" s="28">
        <f t="shared" si="402"/>
        <v>5.4353400000000732E-3</v>
      </c>
      <c r="C817">
        <f t="shared" si="380"/>
        <v>0</v>
      </c>
      <c r="D817" s="29">
        <f t="shared" si="381"/>
        <v>0.1</v>
      </c>
      <c r="E817" s="30">
        <f t="shared" ca="1" si="372"/>
        <v>3.6386560174874334</v>
      </c>
      <c r="F817" s="30">
        <f t="shared" ca="1" si="372"/>
        <v>3.6519398395667766</v>
      </c>
      <c r="G817" s="30">
        <f t="shared" ca="1" si="397"/>
        <v>-4.8310933624790566</v>
      </c>
      <c r="H817" s="30">
        <f t="shared" ca="1" si="398"/>
        <v>-0.64403217035331684</v>
      </c>
      <c r="I817">
        <f t="shared" ca="1" si="399"/>
        <v>23.682946901177633</v>
      </c>
      <c r="J817" s="29">
        <f t="shared" ca="1" si="400"/>
        <v>0.1</v>
      </c>
      <c r="K817" s="30">
        <f t="shared" ca="1" si="401"/>
        <v>-0.13282291713948344</v>
      </c>
      <c r="L817" s="30">
        <f t="shared" ca="1" si="373"/>
        <v>3.6519383092013817</v>
      </c>
      <c r="M817" s="30">
        <f t="shared" ca="1" si="382"/>
        <v>0.16020563599539481</v>
      </c>
      <c r="N817" s="30">
        <f t="shared" si="374"/>
        <v>10</v>
      </c>
      <c r="O817" s="56">
        <f t="shared" ca="1" si="383"/>
        <v>0</v>
      </c>
      <c r="P817" s="30">
        <f t="shared" ca="1" si="384"/>
        <v>0.16020563599539481</v>
      </c>
      <c r="Q817" s="30">
        <f t="shared" ca="1" si="385"/>
        <v>7.6997537414066819E-3</v>
      </c>
      <c r="R817" s="30">
        <f t="shared" ca="1" si="386"/>
        <v>-3.6226354538878938</v>
      </c>
      <c r="S817" s="30">
        <f t="shared" ca="1" si="387"/>
        <v>-0.4829332014500447</v>
      </c>
      <c r="T817">
        <f t="shared" ca="1" si="388"/>
        <v>13.316660912345563</v>
      </c>
      <c r="U817">
        <f t="shared" ca="1" si="389"/>
        <v>-0.13282291713948344</v>
      </c>
      <c r="V817">
        <f t="shared" ca="1" si="390"/>
        <v>1.7641927317442086E-3</v>
      </c>
      <c r="W817" s="30">
        <f t="shared" ca="1" si="391"/>
        <v>2.738271885591137E-2</v>
      </c>
      <c r="X817" s="30">
        <f t="shared" ca="1" si="375"/>
        <v>3.6519383092013817</v>
      </c>
      <c r="Y817" s="30">
        <f t="shared" ca="1" si="392"/>
        <v>9.9999999999993761E-2</v>
      </c>
      <c r="Z817" s="30">
        <f t="shared" ca="1" si="376"/>
        <v>3.6386621485932884</v>
      </c>
      <c r="AA817" s="30">
        <f t="shared" ca="1" si="377"/>
        <v>3.6519444403072367</v>
      </c>
      <c r="AB817">
        <f t="shared" ca="1" si="378"/>
        <v>1.7641927317442086E-3</v>
      </c>
      <c r="AC817">
        <f t="shared" ca="1" si="393"/>
        <v>1.2215270474596899E-8</v>
      </c>
      <c r="AD817">
        <f t="shared" ca="1" si="394"/>
        <v>6.9239999999995673E-7</v>
      </c>
      <c r="AE817" s="31">
        <f t="shared" ca="1" si="395"/>
        <v>1.7641927317443188E-2</v>
      </c>
      <c r="AF817" s="32">
        <f t="shared" ca="1" si="379"/>
        <v>-1.6849918831418993E-6</v>
      </c>
    </row>
    <row r="818" spans="1:32" x14ac:dyDescent="0.35">
      <c r="A818">
        <f t="shared" si="396"/>
        <v>786</v>
      </c>
      <c r="B818" s="28">
        <f t="shared" si="402"/>
        <v>5.4422640000000733E-3</v>
      </c>
      <c r="C818">
        <f t="shared" si="380"/>
        <v>0</v>
      </c>
      <c r="D818" s="29">
        <f t="shared" si="381"/>
        <v>0.1</v>
      </c>
      <c r="E818" s="30">
        <f t="shared" ca="1" si="372"/>
        <v>3.6386621485932884</v>
      </c>
      <c r="F818" s="30">
        <f t="shared" ca="1" si="372"/>
        <v>3.6519444403072367</v>
      </c>
      <c r="G818" s="30">
        <f t="shared" ca="1" si="397"/>
        <v>-4.831103580988815</v>
      </c>
      <c r="H818" s="30">
        <f t="shared" ca="1" si="398"/>
        <v>-0.64395906063213915</v>
      </c>
      <c r="I818">
        <f t="shared" ca="1" si="399"/>
        <v>23.683006642580093</v>
      </c>
      <c r="J818" s="29">
        <f t="shared" ca="1" si="400"/>
        <v>0.1</v>
      </c>
      <c r="K818" s="30">
        <f t="shared" ca="1" si="401"/>
        <v>-0.13280761524852577</v>
      </c>
      <c r="L818" s="30">
        <f t="shared" ca="1" si="373"/>
        <v>3.6519429101181409</v>
      </c>
      <c r="M818" s="30">
        <f t="shared" ca="1" si="382"/>
        <v>0.16019029960619768</v>
      </c>
      <c r="N818" s="30">
        <f t="shared" si="374"/>
        <v>10</v>
      </c>
      <c r="O818" s="56">
        <f t="shared" ca="1" si="383"/>
        <v>0</v>
      </c>
      <c r="P818" s="30">
        <f t="shared" ca="1" si="384"/>
        <v>0.16019029960619768</v>
      </c>
      <c r="Q818" s="30">
        <f t="shared" ca="1" si="385"/>
        <v>7.6982796263770133E-3</v>
      </c>
      <c r="R818" s="30">
        <f t="shared" ca="1" si="386"/>
        <v>-3.6226431186326686</v>
      </c>
      <c r="S818" s="30">
        <f t="shared" ca="1" si="387"/>
        <v>-0.48287837974888992</v>
      </c>
      <c r="T818">
        <f t="shared" ca="1" si="388"/>
        <v>13.316694516876183</v>
      </c>
      <c r="U818">
        <f t="shared" ca="1" si="389"/>
        <v>-0.13280761524852577</v>
      </c>
      <c r="V818">
        <f t="shared" ca="1" si="390"/>
        <v>1.7637862668000454E-3</v>
      </c>
      <c r="W818" s="30">
        <f t="shared" ca="1" si="391"/>
        <v>2.738268435767191E-2</v>
      </c>
      <c r="X818" s="30">
        <f t="shared" ca="1" si="375"/>
        <v>3.6519429101181409</v>
      </c>
      <c r="Y818" s="30">
        <f t="shared" ca="1" si="392"/>
        <v>0.10000000000000285</v>
      </c>
      <c r="Z818" s="30">
        <f t="shared" ca="1" si="376"/>
        <v>3.6386682789928084</v>
      </c>
      <c r="AA818" s="30">
        <f t="shared" ca="1" si="377"/>
        <v>3.6519490405176609</v>
      </c>
      <c r="AB818">
        <f t="shared" ca="1" si="378"/>
        <v>1.7637862668000454E-3</v>
      </c>
      <c r="AC818">
        <f t="shared" ca="1" si="393"/>
        <v>1.2212456111323514E-8</v>
      </c>
      <c r="AD818">
        <f t="shared" ca="1" si="394"/>
        <v>6.9240000000001962E-7</v>
      </c>
      <c r="AE818" s="31">
        <f t="shared" ca="1" si="395"/>
        <v>1.7637862667999951E-2</v>
      </c>
      <c r="AF818" s="32">
        <f t="shared" ca="1" si="379"/>
        <v>-1.6847949245277629E-6</v>
      </c>
    </row>
    <row r="819" spans="1:32" x14ac:dyDescent="0.35">
      <c r="A819">
        <f t="shared" si="396"/>
        <v>787</v>
      </c>
      <c r="B819" s="28">
        <f t="shared" si="402"/>
        <v>5.4491880000000735E-3</v>
      </c>
      <c r="C819">
        <f t="shared" si="380"/>
        <v>0</v>
      </c>
      <c r="D819" s="29">
        <f t="shared" si="381"/>
        <v>0.1</v>
      </c>
      <c r="E819" s="30">
        <f t="shared" ca="1" si="372"/>
        <v>3.6386682789928084</v>
      </c>
      <c r="F819" s="30">
        <f t="shared" ca="1" si="372"/>
        <v>3.6519490405176609</v>
      </c>
      <c r="G819" s="30">
        <f t="shared" ca="1" si="397"/>
        <v>-4.8311137983213479</v>
      </c>
      <c r="H819" s="30">
        <f t="shared" ca="1" si="398"/>
        <v>-0.64388595908301838</v>
      </c>
      <c r="I819">
        <f t="shared" ca="1" si="399"/>
        <v>23.683066377175198</v>
      </c>
      <c r="J819" s="29">
        <f t="shared" ca="1" si="400"/>
        <v>0.1</v>
      </c>
      <c r="K819" s="30">
        <f t="shared" ca="1" si="401"/>
        <v>-0.13279231512036135</v>
      </c>
      <c r="L819" s="30">
        <f t="shared" ca="1" si="373"/>
        <v>3.6519475105048445</v>
      </c>
      <c r="M819" s="30">
        <f t="shared" ca="1" si="382"/>
        <v>0.16017496498385242</v>
      </c>
      <c r="N819" s="30">
        <f t="shared" si="374"/>
        <v>10</v>
      </c>
      <c r="O819" s="56">
        <f t="shared" ca="1" si="383"/>
        <v>0</v>
      </c>
      <c r="P819" s="30">
        <f t="shared" ca="1" si="384"/>
        <v>0.16017496498385242</v>
      </c>
      <c r="Q819" s="30">
        <f t="shared" ca="1" si="385"/>
        <v>7.6968058222735038E-3</v>
      </c>
      <c r="R819" s="30">
        <f t="shared" ca="1" si="386"/>
        <v>-3.6226507824944232</v>
      </c>
      <c r="S819" s="30">
        <f t="shared" ca="1" si="387"/>
        <v>-0.48282356417552763</v>
      </c>
      <c r="T819">
        <f t="shared" ca="1" si="388"/>
        <v>13.316728117577668</v>
      </c>
      <c r="U819">
        <f t="shared" ca="1" si="389"/>
        <v>-0.13279231512036135</v>
      </c>
      <c r="V819">
        <f t="shared" ca="1" si="390"/>
        <v>1.763379895502535E-3</v>
      </c>
      <c r="W819" s="30">
        <f t="shared" ca="1" si="391"/>
        <v>2.7382649863491065E-2</v>
      </c>
      <c r="X819" s="30">
        <f t="shared" ca="1" si="375"/>
        <v>3.6519475105048445</v>
      </c>
      <c r="Y819" s="30">
        <f t="shared" ca="1" si="392"/>
        <v>0.10000000000000202</v>
      </c>
      <c r="Z819" s="30">
        <f t="shared" ca="1" si="376"/>
        <v>3.6386744086860743</v>
      </c>
      <c r="AA819" s="30">
        <f t="shared" ca="1" si="377"/>
        <v>3.6519536401981103</v>
      </c>
      <c r="AB819">
        <f t="shared" ca="1" si="378"/>
        <v>1.763379895502535E-3</v>
      </c>
      <c r="AC819">
        <f t="shared" ca="1" si="393"/>
        <v>1.2209642396459551E-8</v>
      </c>
      <c r="AD819">
        <f t="shared" ca="1" si="394"/>
        <v>6.924000000000139E-7</v>
      </c>
      <c r="AE819" s="31">
        <f t="shared" ca="1" si="395"/>
        <v>1.7633798955024996E-2</v>
      </c>
      <c r="AF819" s="32">
        <f t="shared" ca="1" si="379"/>
        <v>-1.6845979891169714E-6</v>
      </c>
    </row>
    <row r="820" spans="1:32" x14ac:dyDescent="0.35">
      <c r="A820">
        <f t="shared" si="396"/>
        <v>788</v>
      </c>
      <c r="B820" s="28">
        <f t="shared" si="402"/>
        <v>5.4561120000000737E-3</v>
      </c>
      <c r="C820">
        <f t="shared" si="380"/>
        <v>0</v>
      </c>
      <c r="D820" s="29">
        <f t="shared" si="381"/>
        <v>0.1</v>
      </c>
      <c r="E820" s="30">
        <f t="shared" ca="1" si="372"/>
        <v>3.6386744086860743</v>
      </c>
      <c r="F820" s="30">
        <f t="shared" ca="1" si="372"/>
        <v>3.6519536401981103</v>
      </c>
      <c r="G820" s="30">
        <f t="shared" ca="1" si="397"/>
        <v>-4.8311240144767913</v>
      </c>
      <c r="H820" s="30">
        <f t="shared" ca="1" si="398"/>
        <v>-0.64381286570507734</v>
      </c>
      <c r="I820">
        <f t="shared" ca="1" si="399"/>
        <v>23.683126104963723</v>
      </c>
      <c r="J820" s="29">
        <f t="shared" ca="1" si="400"/>
        <v>0.1</v>
      </c>
      <c r="K820" s="30">
        <f t="shared" ca="1" si="401"/>
        <v>-0.13277701675478701</v>
      </c>
      <c r="L820" s="30">
        <f t="shared" ca="1" si="373"/>
        <v>3.6519521103615529</v>
      </c>
      <c r="M820" s="30">
        <f t="shared" ca="1" si="382"/>
        <v>0.1601596321281577</v>
      </c>
      <c r="N820" s="30">
        <f t="shared" si="374"/>
        <v>10</v>
      </c>
      <c r="O820" s="56">
        <f t="shared" ca="1" si="383"/>
        <v>0</v>
      </c>
      <c r="P820" s="30">
        <f t="shared" ca="1" si="384"/>
        <v>0.1601596321281577</v>
      </c>
      <c r="Q820" s="30">
        <f t="shared" ca="1" si="385"/>
        <v>7.695332329028041E-3</v>
      </c>
      <c r="R820" s="30">
        <f t="shared" ca="1" si="386"/>
        <v>-3.6226584454732587</v>
      </c>
      <c r="S820" s="30">
        <f t="shared" ca="1" si="387"/>
        <v>-0.48276875472930347</v>
      </c>
      <c r="T820">
        <f t="shared" ca="1" si="388"/>
        <v>13.316761714450447</v>
      </c>
      <c r="U820">
        <f t="shared" ca="1" si="389"/>
        <v>-0.13277701675478701</v>
      </c>
      <c r="V820">
        <f t="shared" ca="1" si="390"/>
        <v>1.7629736178300989E-3</v>
      </c>
      <c r="W820" s="30">
        <f t="shared" ca="1" si="391"/>
        <v>2.7382615373370695E-2</v>
      </c>
      <c r="X820" s="30">
        <f t="shared" ca="1" si="375"/>
        <v>3.6519521103615529</v>
      </c>
      <c r="Y820" s="30">
        <f t="shared" ca="1" si="392"/>
        <v>9.9999999999999811E-2</v>
      </c>
      <c r="Z820" s="30">
        <f t="shared" ca="1" si="376"/>
        <v>3.6386805376731677</v>
      </c>
      <c r="AA820" s="30">
        <f t="shared" ca="1" si="377"/>
        <v>3.6519582393486463</v>
      </c>
      <c r="AB820">
        <f t="shared" ca="1" si="378"/>
        <v>1.7629736178300989E-3</v>
      </c>
      <c r="AC820">
        <f t="shared" ca="1" si="393"/>
        <v>1.2206829329855603E-8</v>
      </c>
      <c r="AD820">
        <f t="shared" ca="1" si="394"/>
        <v>6.9239999999999866E-7</v>
      </c>
      <c r="AE820" s="31">
        <f t="shared" ca="1" si="395"/>
        <v>1.7629736178301023E-2</v>
      </c>
      <c r="AF820" s="32">
        <f t="shared" ca="1" si="379"/>
        <v>-1.6844010771533495E-6</v>
      </c>
    </row>
    <row r="821" spans="1:32" x14ac:dyDescent="0.35">
      <c r="A821">
        <f t="shared" si="396"/>
        <v>789</v>
      </c>
      <c r="B821" s="28">
        <f t="shared" si="402"/>
        <v>5.4630360000000738E-3</v>
      </c>
      <c r="C821">
        <f t="shared" si="380"/>
        <v>0</v>
      </c>
      <c r="D821" s="29">
        <f t="shared" si="381"/>
        <v>0.1</v>
      </c>
      <c r="E821" s="30">
        <f t="shared" ca="1" si="372"/>
        <v>3.6386805376731677</v>
      </c>
      <c r="F821" s="30">
        <f t="shared" ca="1" si="372"/>
        <v>3.6519582393486463</v>
      </c>
      <c r="G821" s="30">
        <f t="shared" ca="1" si="397"/>
        <v>-4.8311342294552801</v>
      </c>
      <c r="H821" s="30">
        <f t="shared" ca="1" si="398"/>
        <v>-0.64373978049742819</v>
      </c>
      <c r="I821">
        <f t="shared" ca="1" si="399"/>
        <v>23.683185825946428</v>
      </c>
      <c r="J821" s="29">
        <f t="shared" ca="1" si="400"/>
        <v>0.1</v>
      </c>
      <c r="K821" s="30">
        <f t="shared" ca="1" si="401"/>
        <v>-0.13276172015159957</v>
      </c>
      <c r="L821" s="30">
        <f t="shared" ca="1" si="373"/>
        <v>3.6519567096883274</v>
      </c>
      <c r="M821" s="30">
        <f t="shared" ca="1" si="382"/>
        <v>0.1601443010389092</v>
      </c>
      <c r="N821" s="30">
        <f t="shared" si="374"/>
        <v>10</v>
      </c>
      <c r="O821" s="56">
        <f t="shared" ca="1" si="383"/>
        <v>0</v>
      </c>
      <c r="P821" s="30">
        <f t="shared" ca="1" si="384"/>
        <v>0.1601443010389092</v>
      </c>
      <c r="Q821" s="30">
        <f t="shared" ca="1" si="385"/>
        <v>7.6938591465722317E-3</v>
      </c>
      <c r="R821" s="30">
        <f t="shared" ca="1" si="386"/>
        <v>-3.6226661075692768</v>
      </c>
      <c r="S821" s="30">
        <f t="shared" ca="1" si="387"/>
        <v>-0.48271395140955176</v>
      </c>
      <c r="T821">
        <f t="shared" ca="1" si="388"/>
        <v>13.316795307494957</v>
      </c>
      <c r="U821">
        <f t="shared" ca="1" si="389"/>
        <v>-0.13276172015159957</v>
      </c>
      <c r="V821">
        <f t="shared" ca="1" si="390"/>
        <v>1.7625674337611637E-3</v>
      </c>
      <c r="W821" s="30">
        <f t="shared" ca="1" si="391"/>
        <v>2.7382580887309632E-2</v>
      </c>
      <c r="X821" s="30">
        <f t="shared" ca="1" si="375"/>
        <v>3.6519567096883274</v>
      </c>
      <c r="Y821" s="30">
        <f t="shared" ca="1" si="392"/>
        <v>9.9999999999993761E-2</v>
      </c>
      <c r="Z821" s="30">
        <f t="shared" ca="1" si="376"/>
        <v>3.6386866659541699</v>
      </c>
      <c r="AA821" s="30">
        <f t="shared" ca="1" si="377"/>
        <v>3.6519628379693296</v>
      </c>
      <c r="AB821">
        <f t="shared" ca="1" si="378"/>
        <v>1.7625674337611637E-3</v>
      </c>
      <c r="AC821">
        <f t="shared" ca="1" si="393"/>
        <v>1.2204016911362297E-8</v>
      </c>
      <c r="AD821">
        <f t="shared" ca="1" si="394"/>
        <v>6.9239999999995673E-7</v>
      </c>
      <c r="AE821" s="31">
        <f t="shared" ca="1" si="395"/>
        <v>1.7625674337612737E-2</v>
      </c>
      <c r="AF821" s="32">
        <f t="shared" ca="1" si="379"/>
        <v>-1.6842041885145791E-6</v>
      </c>
    </row>
    <row r="822" spans="1:32" x14ac:dyDescent="0.35">
      <c r="A822">
        <f t="shared" si="396"/>
        <v>790</v>
      </c>
      <c r="B822" s="28">
        <f t="shared" si="402"/>
        <v>5.469960000000074E-3</v>
      </c>
      <c r="C822">
        <f t="shared" si="380"/>
        <v>0</v>
      </c>
      <c r="D822" s="29">
        <f t="shared" si="381"/>
        <v>0.1</v>
      </c>
      <c r="E822" s="30">
        <f t="shared" ca="1" si="372"/>
        <v>3.6386866659541699</v>
      </c>
      <c r="F822" s="30">
        <f t="shared" ca="1" si="372"/>
        <v>3.6519628379693296</v>
      </c>
      <c r="G822" s="30">
        <f t="shared" ca="1" si="397"/>
        <v>-4.8311444432569504</v>
      </c>
      <c r="H822" s="30">
        <f t="shared" ca="1" si="398"/>
        <v>-0.64366670345918831</v>
      </c>
      <c r="I822">
        <f t="shared" ca="1" si="399"/>
        <v>23.683245540124076</v>
      </c>
      <c r="J822" s="29">
        <f t="shared" ca="1" si="400"/>
        <v>0.1</v>
      </c>
      <c r="K822" s="30">
        <f t="shared" ca="1" si="401"/>
        <v>-0.13274642531059253</v>
      </c>
      <c r="L822" s="30">
        <f t="shared" ca="1" si="373"/>
        <v>3.6519613084852289</v>
      </c>
      <c r="M822" s="30">
        <f t="shared" ca="1" si="382"/>
        <v>0.16012897171590418</v>
      </c>
      <c r="N822" s="30">
        <f t="shared" si="374"/>
        <v>10</v>
      </c>
      <c r="O822" s="56">
        <f t="shared" ca="1" si="383"/>
        <v>0</v>
      </c>
      <c r="P822" s="30">
        <f t="shared" ca="1" si="384"/>
        <v>0.16012897171590418</v>
      </c>
      <c r="Q822" s="30">
        <f t="shared" ca="1" si="385"/>
        <v>7.692386274837852E-3</v>
      </c>
      <c r="R822" s="30">
        <f t="shared" ca="1" si="386"/>
        <v>-3.6226737687825796</v>
      </c>
      <c r="S822" s="30">
        <f t="shared" ca="1" si="387"/>
        <v>-0.48265915421561301</v>
      </c>
      <c r="T822">
        <f t="shared" ca="1" si="388"/>
        <v>13.316828896711625</v>
      </c>
      <c r="U822">
        <f t="shared" ca="1" si="389"/>
        <v>-0.13274642531059253</v>
      </c>
      <c r="V822">
        <f t="shared" ca="1" si="390"/>
        <v>1.7621613432740719E-3</v>
      </c>
      <c r="W822" s="30">
        <f t="shared" ca="1" si="391"/>
        <v>2.7382546405311653E-2</v>
      </c>
      <c r="X822" s="30">
        <f t="shared" ca="1" si="375"/>
        <v>3.6519613084852289</v>
      </c>
      <c r="Y822" s="30">
        <f t="shared" ca="1" si="392"/>
        <v>9.999999999999945E-2</v>
      </c>
      <c r="Z822" s="30">
        <f t="shared" ca="1" si="376"/>
        <v>3.6386927935291622</v>
      </c>
      <c r="AA822" s="30">
        <f t="shared" ca="1" si="377"/>
        <v>3.6519674360602212</v>
      </c>
      <c r="AB822">
        <f t="shared" ca="1" si="378"/>
        <v>1.7621613432740721E-3</v>
      </c>
      <c r="AC822">
        <f t="shared" ca="1" si="393"/>
        <v>1.2201205140829673E-8</v>
      </c>
      <c r="AD822">
        <f t="shared" ca="1" si="394"/>
        <v>6.9239999999999612E-7</v>
      </c>
      <c r="AE822" s="31">
        <f t="shared" ca="1" si="395"/>
        <v>1.7621613432740817E-2</v>
      </c>
      <c r="AF822" s="32">
        <f t="shared" ca="1" si="379"/>
        <v>-1.6840073232003903E-6</v>
      </c>
    </row>
    <row r="823" spans="1:32" x14ac:dyDescent="0.35">
      <c r="A823">
        <f t="shared" si="396"/>
        <v>791</v>
      </c>
      <c r="B823" s="28">
        <f t="shared" si="402"/>
        <v>5.4768840000000742E-3</v>
      </c>
      <c r="C823">
        <f t="shared" si="380"/>
        <v>0</v>
      </c>
      <c r="D823" s="29">
        <f t="shared" si="381"/>
        <v>0.1</v>
      </c>
      <c r="E823" s="30">
        <f t="shared" ca="1" si="372"/>
        <v>3.6386927935291622</v>
      </c>
      <c r="F823" s="30">
        <f t="shared" ca="1" si="372"/>
        <v>3.6519674360602212</v>
      </c>
      <c r="G823" s="30">
        <f t="shared" ca="1" si="397"/>
        <v>-4.8311546558819378</v>
      </c>
      <c r="H823" s="30">
        <f t="shared" ca="1" si="398"/>
        <v>-0.64359363458947538</v>
      </c>
      <c r="I823">
        <f t="shared" ca="1" si="399"/>
        <v>23.683305247497444</v>
      </c>
      <c r="J823" s="29">
        <f t="shared" ca="1" si="400"/>
        <v>0.1</v>
      </c>
      <c r="K823" s="30">
        <f t="shared" ca="1" si="401"/>
        <v>-0.13273113223156605</v>
      </c>
      <c r="L823" s="30">
        <f t="shared" ca="1" si="373"/>
        <v>3.6519659067523187</v>
      </c>
      <c r="M823" s="30">
        <f t="shared" ca="1" si="382"/>
        <v>0.16011364415893831</v>
      </c>
      <c r="N823" s="30">
        <f t="shared" si="374"/>
        <v>10</v>
      </c>
      <c r="O823" s="56">
        <f t="shared" ca="1" si="383"/>
        <v>0</v>
      </c>
      <c r="P823" s="30">
        <f t="shared" ca="1" si="384"/>
        <v>0.16011364415893831</v>
      </c>
      <c r="Q823" s="30">
        <f t="shared" ca="1" si="385"/>
        <v>7.6909137137565354E-3</v>
      </c>
      <c r="R823" s="30">
        <f t="shared" ca="1" si="386"/>
        <v>-3.6226814291132685</v>
      </c>
      <c r="S823" s="30">
        <f t="shared" ca="1" si="387"/>
        <v>-0.48260436314682142</v>
      </c>
      <c r="T823">
        <f t="shared" ca="1" si="388"/>
        <v>13.316862482100882</v>
      </c>
      <c r="U823">
        <f t="shared" ca="1" si="389"/>
        <v>-0.13273113223156605</v>
      </c>
      <c r="V823">
        <f t="shared" ca="1" si="390"/>
        <v>1.7617553463473471E-3</v>
      </c>
      <c r="W823" s="30">
        <f t="shared" ca="1" si="391"/>
        <v>2.7382511927372261E-2</v>
      </c>
      <c r="X823" s="30">
        <f t="shared" ca="1" si="375"/>
        <v>3.6519659067523187</v>
      </c>
      <c r="Y823" s="30">
        <f t="shared" ca="1" si="392"/>
        <v>0.10000000000000223</v>
      </c>
      <c r="Z823" s="30">
        <f t="shared" ca="1" si="376"/>
        <v>3.6386989203982258</v>
      </c>
      <c r="AA823" s="30">
        <f t="shared" ca="1" si="377"/>
        <v>3.6519720336213823</v>
      </c>
      <c r="AB823">
        <f t="shared" ca="1" si="378"/>
        <v>1.7617553463473473E-3</v>
      </c>
      <c r="AC823">
        <f t="shared" ca="1" si="393"/>
        <v>1.2198394018109031E-8</v>
      </c>
      <c r="AD823">
        <f t="shared" ca="1" si="394"/>
        <v>6.9240000000001539E-7</v>
      </c>
      <c r="AE823" s="31">
        <f t="shared" ca="1" si="395"/>
        <v>1.761755346347308E-2</v>
      </c>
      <c r="AF823" s="32">
        <f t="shared" ca="1" si="379"/>
        <v>-1.6838104812105132E-6</v>
      </c>
    </row>
    <row r="824" spans="1:32" x14ac:dyDescent="0.35">
      <c r="A824">
        <f t="shared" si="396"/>
        <v>792</v>
      </c>
      <c r="B824" s="28">
        <f t="shared" si="402"/>
        <v>5.4838080000000743E-3</v>
      </c>
      <c r="C824">
        <f t="shared" si="380"/>
        <v>0</v>
      </c>
      <c r="D824" s="29">
        <f t="shared" si="381"/>
        <v>0.1</v>
      </c>
      <c r="E824" s="30">
        <f t="shared" ca="1" si="372"/>
        <v>3.6386989203982258</v>
      </c>
      <c r="F824" s="30">
        <f t="shared" ca="1" si="372"/>
        <v>3.6519720336213823</v>
      </c>
      <c r="G824" s="30">
        <f t="shared" ca="1" si="397"/>
        <v>-4.8311648673303766</v>
      </c>
      <c r="H824" s="30">
        <f t="shared" ca="1" si="398"/>
        <v>-0.64352057388740669</v>
      </c>
      <c r="I824">
        <f t="shared" ca="1" si="399"/>
        <v>23.683364948067286</v>
      </c>
      <c r="J824" s="29">
        <f t="shared" ca="1" si="400"/>
        <v>0.1</v>
      </c>
      <c r="K824" s="30">
        <f t="shared" ca="1" si="401"/>
        <v>-0.13271584091431696</v>
      </c>
      <c r="L824" s="30">
        <f t="shared" ca="1" si="373"/>
        <v>3.6519705044896575</v>
      </c>
      <c r="M824" s="30">
        <f t="shared" ca="1" si="382"/>
        <v>0.1600983183678088</v>
      </c>
      <c r="N824" s="30">
        <f t="shared" si="374"/>
        <v>10</v>
      </c>
      <c r="O824" s="56">
        <f t="shared" ca="1" si="383"/>
        <v>0</v>
      </c>
      <c r="P824" s="30">
        <f t="shared" ca="1" si="384"/>
        <v>0.1600983183678088</v>
      </c>
      <c r="Q824" s="30">
        <f t="shared" ca="1" si="385"/>
        <v>7.6894414632600787E-3</v>
      </c>
      <c r="R824" s="30">
        <f t="shared" ca="1" si="386"/>
        <v>-3.6226890885614451</v>
      </c>
      <c r="S824" s="30">
        <f t="shared" ca="1" si="387"/>
        <v>-0.48254957820251732</v>
      </c>
      <c r="T824">
        <f t="shared" ca="1" si="388"/>
        <v>13.31689606366316</v>
      </c>
      <c r="U824">
        <f t="shared" ca="1" si="389"/>
        <v>-0.13271584091431696</v>
      </c>
      <c r="V824">
        <f t="shared" ca="1" si="390"/>
        <v>1.7613494429594288E-3</v>
      </c>
      <c r="W824" s="30">
        <f t="shared" ca="1" si="391"/>
        <v>2.7382477453491844E-2</v>
      </c>
      <c r="X824" s="30">
        <f t="shared" ca="1" si="375"/>
        <v>3.6519705044896575</v>
      </c>
      <c r="Y824" s="30">
        <f t="shared" ca="1" si="392"/>
        <v>0.10000000000000528</v>
      </c>
      <c r="Z824" s="30">
        <f t="shared" ca="1" si="376"/>
        <v>3.6387050465614426</v>
      </c>
      <c r="AA824" s="30">
        <f t="shared" ca="1" si="377"/>
        <v>3.6519766306528743</v>
      </c>
      <c r="AB824">
        <f t="shared" ca="1" si="378"/>
        <v>1.7613494429594288E-3</v>
      </c>
      <c r="AC824">
        <f t="shared" ca="1" si="393"/>
        <v>1.2195583543051083E-8</v>
      </c>
      <c r="AD824">
        <f t="shared" ca="1" si="394"/>
        <v>6.9240000000003646E-7</v>
      </c>
      <c r="AE824" s="31">
        <f t="shared" ca="1" si="395"/>
        <v>1.7613494429593358E-2</v>
      </c>
      <c r="AF824" s="32">
        <f t="shared" ca="1" si="379"/>
        <v>-1.6836136626667236E-6</v>
      </c>
    </row>
    <row r="825" spans="1:32" x14ac:dyDescent="0.35">
      <c r="A825">
        <f t="shared" si="396"/>
        <v>793</v>
      </c>
      <c r="B825" s="28">
        <f t="shared" si="402"/>
        <v>5.4907320000000745E-3</v>
      </c>
      <c r="C825">
        <f t="shared" si="380"/>
        <v>0</v>
      </c>
      <c r="D825" s="29">
        <f t="shared" si="381"/>
        <v>0.1</v>
      </c>
      <c r="E825" s="30">
        <f t="shared" ca="1" si="372"/>
        <v>3.6387050465614426</v>
      </c>
      <c r="F825" s="30">
        <f t="shared" ca="1" si="372"/>
        <v>3.6519766306528743</v>
      </c>
      <c r="G825" s="30">
        <f t="shared" ca="1" si="397"/>
        <v>-4.8311750776024045</v>
      </c>
      <c r="H825" s="30">
        <f t="shared" ca="1" si="398"/>
        <v>-0.64344752135209426</v>
      </c>
      <c r="I825">
        <f t="shared" ca="1" si="399"/>
        <v>23.683424641834382</v>
      </c>
      <c r="J825" s="29">
        <f t="shared" ca="1" si="400"/>
        <v>0.1</v>
      </c>
      <c r="K825" s="30">
        <f t="shared" ca="1" si="401"/>
        <v>-0.13270055135864209</v>
      </c>
      <c r="L825" s="30">
        <f t="shared" ca="1" si="373"/>
        <v>3.6519751016973068</v>
      </c>
      <c r="M825" s="30">
        <f t="shared" ca="1" si="382"/>
        <v>0.16008299434231138</v>
      </c>
      <c r="N825" s="30">
        <f t="shared" si="374"/>
        <v>10</v>
      </c>
      <c r="O825" s="56">
        <f t="shared" ca="1" si="383"/>
        <v>0</v>
      </c>
      <c r="P825" s="30">
        <f t="shared" ca="1" si="384"/>
        <v>0.16008299434231138</v>
      </c>
      <c r="Q825" s="30">
        <f t="shared" ca="1" si="385"/>
        <v>7.6879695232801486E-3</v>
      </c>
      <c r="R825" s="30">
        <f t="shared" ca="1" si="386"/>
        <v>-3.6226967471272116</v>
      </c>
      <c r="S825" s="30">
        <f t="shared" ca="1" si="387"/>
        <v>-0.48249479938203532</v>
      </c>
      <c r="T825">
        <f t="shared" ca="1" si="388"/>
        <v>13.316929641398895</v>
      </c>
      <c r="U825">
        <f t="shared" ca="1" si="389"/>
        <v>-0.13270055135864209</v>
      </c>
      <c r="V825">
        <f t="shared" ca="1" si="390"/>
        <v>1.7609436330887609E-3</v>
      </c>
      <c r="W825" s="30">
        <f t="shared" ca="1" si="391"/>
        <v>2.7382442983669292E-2</v>
      </c>
      <c r="X825" s="30">
        <f t="shared" ca="1" si="375"/>
        <v>3.6519751016973068</v>
      </c>
      <c r="Y825" s="30">
        <f t="shared" ca="1" si="392"/>
        <v>0.10000000000000636</v>
      </c>
      <c r="Z825" s="30">
        <f t="shared" ca="1" si="376"/>
        <v>3.6387111720188932</v>
      </c>
      <c r="AA825" s="30">
        <f t="shared" ca="1" si="377"/>
        <v>3.6519812271547574</v>
      </c>
      <c r="AB825">
        <f t="shared" ca="1" si="378"/>
        <v>1.7609436330887609E-3</v>
      </c>
      <c r="AC825">
        <f t="shared" ca="1" si="393"/>
        <v>1.219277371550658E-8</v>
      </c>
      <c r="AD825">
        <f t="shared" ca="1" si="394"/>
        <v>6.9240000000004397E-7</v>
      </c>
      <c r="AE825" s="31">
        <f t="shared" ca="1" si="395"/>
        <v>1.7609436330886487E-2</v>
      </c>
      <c r="AF825" s="32">
        <f t="shared" ca="1" si="379"/>
        <v>-1.683416867324659E-6</v>
      </c>
    </row>
    <row r="826" spans="1:32" x14ac:dyDescent="0.35">
      <c r="A826">
        <f t="shared" si="396"/>
        <v>794</v>
      </c>
      <c r="B826" s="28">
        <f t="shared" si="402"/>
        <v>5.4976560000000747E-3</v>
      </c>
      <c r="C826">
        <f t="shared" si="380"/>
        <v>0</v>
      </c>
      <c r="D826" s="29">
        <f t="shared" si="381"/>
        <v>0.1</v>
      </c>
      <c r="E826" s="30">
        <f t="shared" ca="1" si="372"/>
        <v>3.6387111720188932</v>
      </c>
      <c r="F826" s="30">
        <f t="shared" ca="1" si="372"/>
        <v>3.6519812271547574</v>
      </c>
      <c r="G826" s="30">
        <f t="shared" ca="1" si="397"/>
        <v>-4.8311852866981555</v>
      </c>
      <c r="H826" s="30">
        <f t="shared" ca="1" si="398"/>
        <v>-0.64337447698266093</v>
      </c>
      <c r="I826">
        <f t="shared" ca="1" si="399"/>
        <v>23.683484328799491</v>
      </c>
      <c r="J826" s="29">
        <f t="shared" ca="1" si="400"/>
        <v>0.1</v>
      </c>
      <c r="K826" s="30">
        <f t="shared" ca="1" si="401"/>
        <v>-0.1326852635643416</v>
      </c>
      <c r="L826" s="30">
        <f t="shared" ca="1" si="373"/>
        <v>3.6519796983753272</v>
      </c>
      <c r="M826" s="30">
        <f t="shared" ca="1" si="382"/>
        <v>0.16006767208224323</v>
      </c>
      <c r="N826" s="30">
        <f t="shared" si="374"/>
        <v>10</v>
      </c>
      <c r="O826" s="56">
        <f t="shared" ca="1" si="383"/>
        <v>0</v>
      </c>
      <c r="P826" s="30">
        <f t="shared" ca="1" si="384"/>
        <v>0.16006767208224323</v>
      </c>
      <c r="Q826" s="30">
        <f t="shared" ca="1" si="385"/>
        <v>7.6864978937485643E-3</v>
      </c>
      <c r="R826" s="30">
        <f t="shared" ca="1" si="386"/>
        <v>-3.6227044048106687</v>
      </c>
      <c r="S826" s="30">
        <f t="shared" ca="1" si="387"/>
        <v>-0.4824400266847152</v>
      </c>
      <c r="T826">
        <f t="shared" ca="1" si="388"/>
        <v>13.316963215308508</v>
      </c>
      <c r="U826">
        <f t="shared" ca="1" si="389"/>
        <v>-0.1326852635643416</v>
      </c>
      <c r="V826">
        <f t="shared" ca="1" si="390"/>
        <v>1.7605379167138797E-3</v>
      </c>
      <c r="W826" s="30">
        <f t="shared" ca="1" si="391"/>
        <v>2.7382408517901635E-2</v>
      </c>
      <c r="X826" s="30">
        <f t="shared" ca="1" si="375"/>
        <v>3.6519796983753272</v>
      </c>
      <c r="Y826" s="30">
        <f t="shared" ca="1" si="392"/>
        <v>9.9999999999996411E-2</v>
      </c>
      <c r="Z826" s="30">
        <f t="shared" ca="1" si="376"/>
        <v>3.6387172967706594</v>
      </c>
      <c r="AA826" s="30">
        <f t="shared" ca="1" si="377"/>
        <v>3.6519858231270934</v>
      </c>
      <c r="AB826">
        <f t="shared" ca="1" si="378"/>
        <v>1.7605379167138797E-3</v>
      </c>
      <c r="AC826">
        <f t="shared" ca="1" si="393"/>
        <v>1.2189964535326901E-8</v>
      </c>
      <c r="AD826">
        <f t="shared" ca="1" si="394"/>
        <v>6.9239999999997505E-7</v>
      </c>
      <c r="AE826" s="31">
        <f t="shared" ca="1" si="395"/>
        <v>1.7605379167139428E-2</v>
      </c>
      <c r="AF826" s="32">
        <f t="shared" ca="1" si="379"/>
        <v>-1.6832200954281417E-6</v>
      </c>
    </row>
    <row r="827" spans="1:32" x14ac:dyDescent="0.35">
      <c r="A827">
        <f t="shared" si="396"/>
        <v>795</v>
      </c>
      <c r="B827" s="28">
        <f t="shared" si="402"/>
        <v>5.5045800000000748E-3</v>
      </c>
      <c r="C827">
        <f t="shared" si="380"/>
        <v>0</v>
      </c>
      <c r="D827" s="29">
        <f t="shared" si="381"/>
        <v>0.1</v>
      </c>
      <c r="E827" s="30">
        <f t="shared" ca="1" si="372"/>
        <v>3.6387172967706594</v>
      </c>
      <c r="F827" s="30">
        <f t="shared" ca="1" si="372"/>
        <v>3.6519858231270934</v>
      </c>
      <c r="G827" s="30">
        <f t="shared" ca="1" si="397"/>
        <v>-4.8311954946177655</v>
      </c>
      <c r="H827" s="30">
        <f t="shared" ca="1" si="398"/>
        <v>-0.6433014407782186</v>
      </c>
      <c r="I827">
        <f t="shared" ca="1" si="399"/>
        <v>23.683544008963381</v>
      </c>
      <c r="J827" s="29">
        <f t="shared" ca="1" si="400"/>
        <v>0.1</v>
      </c>
      <c r="K827" s="30">
        <f t="shared" ca="1" si="401"/>
        <v>-0.13266997753120566</v>
      </c>
      <c r="L827" s="30">
        <f t="shared" ca="1" si="373"/>
        <v>3.6519842945237797</v>
      </c>
      <c r="M827" s="30">
        <f t="shared" ca="1" si="382"/>
        <v>0.16005235158740158</v>
      </c>
      <c r="N827" s="30">
        <f t="shared" si="374"/>
        <v>10</v>
      </c>
      <c r="O827" s="56">
        <f t="shared" ca="1" si="383"/>
        <v>0</v>
      </c>
      <c r="P827" s="30">
        <f t="shared" ca="1" si="384"/>
        <v>0.16005235158740158</v>
      </c>
      <c r="Q827" s="30">
        <f t="shared" ca="1" si="385"/>
        <v>7.6850265745971626E-3</v>
      </c>
      <c r="R827" s="30">
        <f t="shared" ca="1" si="386"/>
        <v>-3.6227120616119191</v>
      </c>
      <c r="S827" s="30">
        <f t="shared" ca="1" si="387"/>
        <v>-0.48238526010989702</v>
      </c>
      <c r="T827">
        <f t="shared" ca="1" si="388"/>
        <v>13.31699678539244</v>
      </c>
      <c r="U827">
        <f t="shared" ca="1" si="389"/>
        <v>-0.13266997753120566</v>
      </c>
      <c r="V827">
        <f t="shared" ca="1" si="390"/>
        <v>1.7601322938130615E-3</v>
      </c>
      <c r="W827" s="30">
        <f t="shared" ca="1" si="391"/>
        <v>2.7382374056195924E-2</v>
      </c>
      <c r="X827" s="30">
        <f t="shared" ca="1" si="375"/>
        <v>3.6519842945237797</v>
      </c>
      <c r="Y827" s="30">
        <f t="shared" ca="1" si="392"/>
        <v>0.10000000000000292</v>
      </c>
      <c r="Z827" s="30">
        <f t="shared" ca="1" si="376"/>
        <v>3.638723420816822</v>
      </c>
      <c r="AA827" s="30">
        <f t="shared" ca="1" si="377"/>
        <v>3.6519904185699423</v>
      </c>
      <c r="AB827">
        <f t="shared" ca="1" si="378"/>
        <v>1.7601322938130615E-3</v>
      </c>
      <c r="AC827">
        <f t="shared" ca="1" si="393"/>
        <v>1.2187156002361637E-8</v>
      </c>
      <c r="AD827">
        <f t="shared" ca="1" si="394"/>
        <v>6.9240000000002015E-7</v>
      </c>
      <c r="AE827" s="31">
        <f t="shared" ca="1" si="395"/>
        <v>1.76013229381301E-2</v>
      </c>
      <c r="AF827" s="32">
        <f t="shared" ca="1" si="379"/>
        <v>-1.6830233467328099E-6</v>
      </c>
    </row>
    <row r="828" spans="1:32" x14ac:dyDescent="0.35">
      <c r="A828">
        <f t="shared" si="396"/>
        <v>796</v>
      </c>
      <c r="B828" s="28">
        <f t="shared" si="402"/>
        <v>5.511504000000075E-3</v>
      </c>
      <c r="C828">
        <f t="shared" si="380"/>
        <v>0</v>
      </c>
      <c r="D828" s="29">
        <f t="shared" si="381"/>
        <v>0.1</v>
      </c>
      <c r="E828" s="30">
        <f t="shared" ca="1" si="372"/>
        <v>3.638723420816822</v>
      </c>
      <c r="F828" s="30">
        <f t="shared" ca="1" si="372"/>
        <v>3.6519904185699423</v>
      </c>
      <c r="G828" s="30">
        <f t="shared" ca="1" si="397"/>
        <v>-4.8312057013613705</v>
      </c>
      <c r="H828" s="30">
        <f t="shared" ca="1" si="398"/>
        <v>-0.64322841273789011</v>
      </c>
      <c r="I828">
        <f t="shared" ca="1" si="399"/>
        <v>23.683603682326822</v>
      </c>
      <c r="J828" s="29">
        <f t="shared" ca="1" si="400"/>
        <v>0.1</v>
      </c>
      <c r="K828" s="30">
        <f t="shared" ca="1" si="401"/>
        <v>-0.13265469325903775</v>
      </c>
      <c r="L828" s="30">
        <f t="shared" ca="1" si="373"/>
        <v>3.6519888901427255</v>
      </c>
      <c r="M828" s="30">
        <f t="shared" ca="1" si="382"/>
        <v>0.16003703285758214</v>
      </c>
      <c r="N828" s="30">
        <f t="shared" si="374"/>
        <v>10</v>
      </c>
      <c r="O828" s="56">
        <f t="shared" ca="1" si="383"/>
        <v>0</v>
      </c>
      <c r="P828" s="30">
        <f t="shared" ca="1" si="384"/>
        <v>0.16003703285758214</v>
      </c>
      <c r="Q828" s="30">
        <f t="shared" ca="1" si="385"/>
        <v>7.6835555657576472E-3</v>
      </c>
      <c r="R828" s="30">
        <f t="shared" ca="1" si="386"/>
        <v>-3.6227197175310639</v>
      </c>
      <c r="S828" s="30">
        <f t="shared" ca="1" si="387"/>
        <v>-0.48233049965691543</v>
      </c>
      <c r="T828">
        <f t="shared" ca="1" si="388"/>
        <v>13.317030351651116</v>
      </c>
      <c r="U828">
        <f t="shared" ca="1" si="389"/>
        <v>-0.13265469325903775</v>
      </c>
      <c r="V828">
        <f t="shared" ca="1" si="390"/>
        <v>1.7597267643649397E-3</v>
      </c>
      <c r="W828" s="30">
        <f t="shared" ca="1" si="391"/>
        <v>2.7382339598544386E-2</v>
      </c>
      <c r="X828" s="30">
        <f t="shared" ca="1" si="375"/>
        <v>3.6519888901427255</v>
      </c>
      <c r="Y828" s="30">
        <f t="shared" ca="1" si="392"/>
        <v>9.9999999999999312E-2</v>
      </c>
      <c r="Z828" s="30">
        <f t="shared" ca="1" si="376"/>
        <v>3.6387295441574627</v>
      </c>
      <c r="AA828" s="30">
        <f t="shared" ca="1" si="377"/>
        <v>3.6519950134833663</v>
      </c>
      <c r="AB828">
        <f t="shared" ca="1" si="378"/>
        <v>1.7597267643649399E-3</v>
      </c>
      <c r="AC828">
        <f t="shared" ca="1" si="393"/>
        <v>1.2184348116462843E-8</v>
      </c>
      <c r="AD828">
        <f t="shared" ca="1" si="394"/>
        <v>6.9239999999999516E-7</v>
      </c>
      <c r="AE828" s="31">
        <f t="shared" ca="1" si="395"/>
        <v>1.7597267643649519E-2</v>
      </c>
      <c r="AF828" s="32">
        <f t="shared" ca="1" si="379"/>
        <v>-1.6828266214824855E-6</v>
      </c>
    </row>
    <row r="829" spans="1:32" x14ac:dyDescent="0.35">
      <c r="A829">
        <f t="shared" si="396"/>
        <v>797</v>
      </c>
      <c r="B829" s="28">
        <f t="shared" si="402"/>
        <v>5.5184280000000752E-3</v>
      </c>
      <c r="C829">
        <f t="shared" si="380"/>
        <v>0</v>
      </c>
      <c r="D829" s="29">
        <f t="shared" si="381"/>
        <v>0.1</v>
      </c>
      <c r="E829" s="30">
        <f t="shared" ca="1" si="372"/>
        <v>3.6387295441574627</v>
      </c>
      <c r="F829" s="30">
        <f t="shared" ca="1" si="372"/>
        <v>3.6519950134833663</v>
      </c>
      <c r="G829" s="30">
        <f t="shared" ca="1" si="397"/>
        <v>-4.8312159069291054</v>
      </c>
      <c r="H829" s="30">
        <f t="shared" ca="1" si="398"/>
        <v>-0.64315539286078727</v>
      </c>
      <c r="I829">
        <f t="shared" ca="1" si="399"/>
        <v>23.683663348890573</v>
      </c>
      <c r="J829" s="29">
        <f t="shared" ca="1" si="400"/>
        <v>0.1</v>
      </c>
      <c r="K829" s="30">
        <f t="shared" ca="1" si="401"/>
        <v>-0.13263941074763139</v>
      </c>
      <c r="L829" s="30">
        <f t="shared" ca="1" si="373"/>
        <v>3.651993485232226</v>
      </c>
      <c r="M829" s="30">
        <f t="shared" ca="1" si="382"/>
        <v>0.1600217158925806</v>
      </c>
      <c r="N829" s="30">
        <f t="shared" si="374"/>
        <v>10</v>
      </c>
      <c r="O829" s="56">
        <f t="shared" ca="1" si="383"/>
        <v>0</v>
      </c>
      <c r="P829" s="30">
        <f t="shared" ca="1" si="384"/>
        <v>0.1600217158925806</v>
      </c>
      <c r="Q829" s="30">
        <f t="shared" ca="1" si="385"/>
        <v>7.6820848671617344E-3</v>
      </c>
      <c r="R829" s="30">
        <f t="shared" ca="1" si="386"/>
        <v>-3.6227273725682045</v>
      </c>
      <c r="S829" s="30">
        <f t="shared" ca="1" si="387"/>
        <v>-0.48227574532510487</v>
      </c>
      <c r="T829">
        <f t="shared" ca="1" si="388"/>
        <v>13.317063914084969</v>
      </c>
      <c r="U829">
        <f t="shared" ca="1" si="389"/>
        <v>-0.13263941074763139</v>
      </c>
      <c r="V829">
        <f t="shared" ca="1" si="390"/>
        <v>1.7593213283478872E-3</v>
      </c>
      <c r="W829" s="30">
        <f t="shared" ca="1" si="391"/>
        <v>2.7382305144949215E-2</v>
      </c>
      <c r="X829" s="30">
        <f t="shared" ca="1" si="375"/>
        <v>3.651993485232226</v>
      </c>
      <c r="Y829" s="30">
        <f t="shared" ca="1" si="392"/>
        <v>9.9999999999995398E-2</v>
      </c>
      <c r="Z829" s="30">
        <f t="shared" ca="1" si="376"/>
        <v>3.6387356667926629</v>
      </c>
      <c r="AA829" s="30">
        <f t="shared" ca="1" si="377"/>
        <v>3.6519996078674262</v>
      </c>
      <c r="AB829">
        <f t="shared" ca="1" si="378"/>
        <v>1.7593213283478874E-3</v>
      </c>
      <c r="AC829">
        <f t="shared" ca="1" si="393"/>
        <v>1.2181540877480771E-8</v>
      </c>
      <c r="AD829">
        <f t="shared" ca="1" si="394"/>
        <v>6.9239999999996806E-7</v>
      </c>
      <c r="AE829" s="31">
        <f t="shared" ca="1" si="395"/>
        <v>1.7593213283479684E-2</v>
      </c>
      <c r="AF829" s="32">
        <f t="shared" ca="1" si="379"/>
        <v>-1.6826299195548525E-6</v>
      </c>
    </row>
    <row r="830" spans="1:32" x14ac:dyDescent="0.35">
      <c r="A830">
        <f t="shared" si="396"/>
        <v>798</v>
      </c>
      <c r="B830" s="28">
        <f t="shared" si="402"/>
        <v>5.5253520000000753E-3</v>
      </c>
      <c r="C830">
        <f t="shared" si="380"/>
        <v>0</v>
      </c>
      <c r="D830" s="29">
        <f t="shared" si="381"/>
        <v>0.1</v>
      </c>
      <c r="E830" s="30">
        <f t="shared" ca="1" si="372"/>
        <v>3.6387356667926629</v>
      </c>
      <c r="F830" s="30">
        <f t="shared" ca="1" si="372"/>
        <v>3.6519996078674262</v>
      </c>
      <c r="G830" s="30">
        <f t="shared" ca="1" si="397"/>
        <v>-4.8312261113211044</v>
      </c>
      <c r="H830" s="30">
        <f t="shared" ca="1" si="398"/>
        <v>-0.64308238114602745</v>
      </c>
      <c r="I830">
        <f t="shared" ca="1" si="399"/>
        <v>23.683723008655388</v>
      </c>
      <c r="J830" s="29">
        <f t="shared" ca="1" si="400"/>
        <v>0.1</v>
      </c>
      <c r="K830" s="30">
        <f t="shared" ca="1" si="401"/>
        <v>-0.13262412999678339</v>
      </c>
      <c r="L830" s="30">
        <f t="shared" ca="1" si="373"/>
        <v>3.651998079792341</v>
      </c>
      <c r="M830" s="30">
        <f t="shared" ca="1" si="382"/>
        <v>0.16000640069219715</v>
      </c>
      <c r="N830" s="30">
        <f t="shared" si="374"/>
        <v>10</v>
      </c>
      <c r="O830" s="56">
        <f t="shared" ca="1" si="383"/>
        <v>0</v>
      </c>
      <c r="P830" s="30">
        <f t="shared" ca="1" si="384"/>
        <v>0.16000640069219715</v>
      </c>
      <c r="Q830" s="30">
        <f t="shared" ca="1" si="385"/>
        <v>7.6806144787415842E-3</v>
      </c>
      <c r="R830" s="30">
        <f t="shared" ca="1" si="386"/>
        <v>-3.6227350267234431</v>
      </c>
      <c r="S830" s="30">
        <f t="shared" ca="1" si="387"/>
        <v>-0.48222099711381605</v>
      </c>
      <c r="T830">
        <f t="shared" ca="1" si="388"/>
        <v>13.317097472694433</v>
      </c>
      <c r="U830">
        <f t="shared" ca="1" si="389"/>
        <v>-0.13262412999678339</v>
      </c>
      <c r="V830">
        <f t="shared" ca="1" si="390"/>
        <v>1.75891598574037E-3</v>
      </c>
      <c r="W830" s="30">
        <f t="shared" ca="1" si="391"/>
        <v>2.7382270695413768E-2</v>
      </c>
      <c r="X830" s="30">
        <f t="shared" ca="1" si="375"/>
        <v>3.651998079792341</v>
      </c>
      <c r="Y830" s="30">
        <f t="shared" ca="1" si="392"/>
        <v>0.10000000000000517</v>
      </c>
      <c r="Z830" s="30">
        <f t="shared" ca="1" si="376"/>
        <v>3.6387417887225038</v>
      </c>
      <c r="AA830" s="30">
        <f t="shared" ca="1" si="377"/>
        <v>3.6520042017221819</v>
      </c>
      <c r="AB830">
        <f t="shared" ca="1" si="378"/>
        <v>1.7589159857403702E-3</v>
      </c>
      <c r="AC830">
        <f t="shared" ca="1" si="393"/>
        <v>1.2178734285266323E-8</v>
      </c>
      <c r="AD830">
        <f t="shared" ca="1" si="394"/>
        <v>6.9240000000003571E-7</v>
      </c>
      <c r="AE830" s="31">
        <f t="shared" ca="1" si="395"/>
        <v>1.7589159857402791E-2</v>
      </c>
      <c r="AF830" s="32">
        <f t="shared" ca="1" si="379"/>
        <v>-1.6824332409496413E-6</v>
      </c>
    </row>
    <row r="831" spans="1:32" x14ac:dyDescent="0.35">
      <c r="A831">
        <f t="shared" si="396"/>
        <v>799</v>
      </c>
      <c r="B831" s="28">
        <f t="shared" si="402"/>
        <v>5.5322760000000755E-3</v>
      </c>
      <c r="C831">
        <f t="shared" si="380"/>
        <v>0</v>
      </c>
      <c r="D831" s="29">
        <f t="shared" si="381"/>
        <v>0.1</v>
      </c>
      <c r="E831" s="30">
        <f t="shared" ca="1" si="372"/>
        <v>3.6387417887225038</v>
      </c>
      <c r="F831" s="30">
        <f t="shared" ca="1" si="372"/>
        <v>3.6520042017221819</v>
      </c>
      <c r="G831" s="30">
        <f t="shared" ca="1" si="397"/>
        <v>-4.8312363145375059</v>
      </c>
      <c r="H831" s="30">
        <f t="shared" ca="1" si="398"/>
        <v>-0.64300937759272803</v>
      </c>
      <c r="I831">
        <f t="shared" ca="1" si="399"/>
        <v>23.683782661622061</v>
      </c>
      <c r="J831" s="29">
        <f t="shared" ca="1" si="400"/>
        <v>0.1</v>
      </c>
      <c r="K831" s="30">
        <f t="shared" ca="1" si="401"/>
        <v>-0.13260885100629391</v>
      </c>
      <c r="L831" s="30">
        <f t="shared" ca="1" si="373"/>
        <v>3.6520026738231333</v>
      </c>
      <c r="M831" s="30">
        <f t="shared" ca="1" si="382"/>
        <v>0.15999108725622307</v>
      </c>
      <c r="N831" s="30">
        <f t="shared" si="374"/>
        <v>10</v>
      </c>
      <c r="O831" s="56">
        <f t="shared" ca="1" si="383"/>
        <v>0</v>
      </c>
      <c r="P831" s="30">
        <f t="shared" ca="1" si="384"/>
        <v>0.15999108725622307</v>
      </c>
      <c r="Q831" s="30">
        <f t="shared" ca="1" si="385"/>
        <v>7.6791444004285156E-3</v>
      </c>
      <c r="R831" s="30">
        <f t="shared" ca="1" si="386"/>
        <v>-3.6227426799968816</v>
      </c>
      <c r="S831" s="30">
        <f t="shared" ca="1" si="387"/>
        <v>-0.48216625502236732</v>
      </c>
      <c r="T831">
        <f t="shared" ca="1" si="388"/>
        <v>13.317131027479935</v>
      </c>
      <c r="U831">
        <f t="shared" ca="1" si="389"/>
        <v>-0.13260885100629391</v>
      </c>
      <c r="V831">
        <f t="shared" ca="1" si="390"/>
        <v>1.7585107365209456E-3</v>
      </c>
      <c r="W831" s="30">
        <f t="shared" ca="1" si="391"/>
        <v>2.7382236249929165E-2</v>
      </c>
      <c r="X831" s="30">
        <f t="shared" ca="1" si="375"/>
        <v>3.6520026738231333</v>
      </c>
      <c r="Y831" s="30">
        <f t="shared" ca="1" si="392"/>
        <v>9.9999999999998035E-2</v>
      </c>
      <c r="Z831" s="30">
        <f t="shared" ca="1" si="376"/>
        <v>3.6387479099470661</v>
      </c>
      <c r="AA831" s="30">
        <f t="shared" ca="1" si="377"/>
        <v>3.6520087950476956</v>
      </c>
      <c r="AB831">
        <f t="shared" ca="1" si="378"/>
        <v>1.7585107365209456E-3</v>
      </c>
      <c r="AC831">
        <f t="shared" ca="1" si="393"/>
        <v>1.2175928339671026E-8</v>
      </c>
      <c r="AD831">
        <f t="shared" ca="1" si="394"/>
        <v>6.9239999999998627E-7</v>
      </c>
      <c r="AE831" s="31">
        <f t="shared" ca="1" si="395"/>
        <v>1.7585107365209802E-2</v>
      </c>
      <c r="AF831" s="32">
        <f t="shared" ca="1" si="379"/>
        <v>-1.6822365855445374E-6</v>
      </c>
    </row>
    <row r="832" spans="1:32" x14ac:dyDescent="0.35">
      <c r="A832">
        <f t="shared" si="396"/>
        <v>800</v>
      </c>
      <c r="B832" s="28">
        <f t="shared" si="402"/>
        <v>5.5392000000000757E-3</v>
      </c>
      <c r="C832">
        <f t="shared" si="380"/>
        <v>0</v>
      </c>
      <c r="D832" s="29">
        <f t="shared" si="381"/>
        <v>0.1</v>
      </c>
      <c r="E832" s="30">
        <f t="shared" ca="1" si="372"/>
        <v>3.6387479099470661</v>
      </c>
      <c r="F832" s="30">
        <f t="shared" ca="1" si="372"/>
        <v>3.6520087950476956</v>
      </c>
      <c r="G832" s="30">
        <f t="shared" ca="1" si="397"/>
        <v>-4.8312465165784442</v>
      </c>
      <c r="H832" s="30">
        <f t="shared" ca="1" si="398"/>
        <v>-0.64293638220001126</v>
      </c>
      <c r="I832">
        <f t="shared" ca="1" si="399"/>
        <v>23.683842307791359</v>
      </c>
      <c r="J832" s="29">
        <f t="shared" ca="1" si="400"/>
        <v>0.1</v>
      </c>
      <c r="K832" s="30">
        <f t="shared" ca="1" si="401"/>
        <v>-0.13259357377595979</v>
      </c>
      <c r="L832" s="30">
        <f t="shared" ca="1" si="373"/>
        <v>3.6520072673246622</v>
      </c>
      <c r="M832" s="30">
        <f t="shared" ca="1" si="382"/>
        <v>0.15997577558445997</v>
      </c>
      <c r="N832" s="30">
        <f t="shared" si="374"/>
        <v>10</v>
      </c>
      <c r="O832" s="56">
        <f t="shared" ca="1" si="383"/>
        <v>0</v>
      </c>
      <c r="P832" s="30">
        <f t="shared" ca="1" si="384"/>
        <v>0.15997577558445997</v>
      </c>
      <c r="Q832" s="30">
        <f t="shared" ca="1" si="385"/>
        <v>7.6776746321548482E-3</v>
      </c>
      <c r="R832" s="30">
        <f t="shared" ca="1" si="386"/>
        <v>-3.6227503323886201</v>
      </c>
      <c r="S832" s="30">
        <f t="shared" ca="1" si="387"/>
        <v>-0.48211151905011462</v>
      </c>
      <c r="T832">
        <f t="shared" ca="1" si="388"/>
        <v>13.317164578441902</v>
      </c>
      <c r="U832">
        <f t="shared" ca="1" si="389"/>
        <v>-0.13259357377595979</v>
      </c>
      <c r="V832">
        <f t="shared" ca="1" si="390"/>
        <v>1.758105580668089E-3</v>
      </c>
      <c r="W832" s="30">
        <f t="shared" ca="1" si="391"/>
        <v>2.7382201808500178E-2</v>
      </c>
      <c r="X832" s="30">
        <f t="shared" ca="1" si="375"/>
        <v>3.6520072673246622</v>
      </c>
      <c r="Y832" s="30">
        <f t="shared" ca="1" si="392"/>
        <v>9.9999999999993164E-2</v>
      </c>
      <c r="Z832" s="30">
        <f t="shared" ca="1" si="376"/>
        <v>3.6387540304664316</v>
      </c>
      <c r="AA832" s="30">
        <f t="shared" ca="1" si="377"/>
        <v>3.6520133878440277</v>
      </c>
      <c r="AB832">
        <f t="shared" ca="1" si="378"/>
        <v>1.7581055806680892E-3</v>
      </c>
      <c r="AC832">
        <f t="shared" ca="1" si="393"/>
        <v>1.2173123040545848E-8</v>
      </c>
      <c r="AD832">
        <f t="shared" ca="1" si="394"/>
        <v>6.923999999999526E-7</v>
      </c>
      <c r="AE832" s="31">
        <f t="shared" ca="1" si="395"/>
        <v>1.7581055806682094E-2</v>
      </c>
      <c r="AF832" s="32">
        <f t="shared" ca="1" si="379"/>
        <v>-1.682039953583361E-6</v>
      </c>
    </row>
    <row r="833" spans="1:32" x14ac:dyDescent="0.35">
      <c r="A833">
        <f t="shared" si="396"/>
        <v>801</v>
      </c>
      <c r="B833" s="28">
        <f t="shared" si="402"/>
        <v>5.5461240000000758E-3</v>
      </c>
      <c r="C833">
        <f t="shared" si="380"/>
        <v>0</v>
      </c>
      <c r="D833" s="29">
        <f t="shared" si="381"/>
        <v>0.1</v>
      </c>
      <c r="E833" s="30">
        <f t="shared" ca="1" si="372"/>
        <v>3.6387540304664316</v>
      </c>
      <c r="F833" s="30">
        <f t="shared" ca="1" si="372"/>
        <v>3.6520133878440277</v>
      </c>
      <c r="G833" s="30">
        <f t="shared" ca="1" si="397"/>
        <v>-4.8312567174440533</v>
      </c>
      <c r="H833" s="30">
        <f t="shared" ca="1" si="398"/>
        <v>-0.6428633949669893</v>
      </c>
      <c r="I833">
        <f t="shared" ca="1" si="399"/>
        <v>23.683901947164017</v>
      </c>
      <c r="J833" s="29">
        <f t="shared" ca="1" si="400"/>
        <v>0.1</v>
      </c>
      <c r="K833" s="30">
        <f t="shared" ca="1" si="401"/>
        <v>-0.13257829830557452</v>
      </c>
      <c r="L833" s="30">
        <f t="shared" ca="1" si="373"/>
        <v>3.6520118602969891</v>
      </c>
      <c r="M833" s="30">
        <f t="shared" ca="1" si="382"/>
        <v>0.15996046567670361</v>
      </c>
      <c r="N833" s="30">
        <f t="shared" si="374"/>
        <v>10</v>
      </c>
      <c r="O833" s="56">
        <f t="shared" ca="1" si="383"/>
        <v>0</v>
      </c>
      <c r="P833" s="30">
        <f t="shared" ca="1" si="384"/>
        <v>0.15996046567670361</v>
      </c>
      <c r="Q833" s="30">
        <f t="shared" ca="1" si="385"/>
        <v>7.6762051738523615E-3</v>
      </c>
      <c r="R833" s="30">
        <f t="shared" ca="1" si="386"/>
        <v>-3.6227579838987611</v>
      </c>
      <c r="S833" s="30">
        <f t="shared" ca="1" si="387"/>
        <v>-0.48205678919639261</v>
      </c>
      <c r="T833">
        <f t="shared" ca="1" si="388"/>
        <v>13.317198125580774</v>
      </c>
      <c r="U833">
        <f t="shared" ca="1" si="389"/>
        <v>-0.13257829830557452</v>
      </c>
      <c r="V833">
        <f t="shared" ca="1" si="390"/>
        <v>1.7577005181601904E-3</v>
      </c>
      <c r="W833" s="30">
        <f t="shared" ca="1" si="391"/>
        <v>2.7382167371129085E-2</v>
      </c>
      <c r="X833" s="30">
        <f t="shared" ca="1" si="375"/>
        <v>3.6520118602969891</v>
      </c>
      <c r="Y833" s="30">
        <f t="shared" ca="1" si="392"/>
        <v>0.10000000000000064</v>
      </c>
      <c r="Z833" s="30">
        <f t="shared" ca="1" si="376"/>
        <v>3.6387601502806812</v>
      </c>
      <c r="AA833" s="30">
        <f t="shared" ca="1" si="377"/>
        <v>3.6520179801112387</v>
      </c>
      <c r="AB833">
        <f t="shared" ca="1" si="378"/>
        <v>1.7577005181601904E-3</v>
      </c>
      <c r="AC833">
        <f t="shared" ca="1" si="393"/>
        <v>1.2170318387741157E-8</v>
      </c>
      <c r="AD833">
        <f t="shared" ca="1" si="394"/>
        <v>6.9240000000000437E-7</v>
      </c>
      <c r="AE833" s="31">
        <f t="shared" ca="1" si="395"/>
        <v>1.7577005181601792E-2</v>
      </c>
      <c r="AF833" s="32">
        <f t="shared" ca="1" si="379"/>
        <v>-1.6818433448217533E-6</v>
      </c>
    </row>
    <row r="834" spans="1:32" x14ac:dyDescent="0.35">
      <c r="A834">
        <f t="shared" si="396"/>
        <v>802</v>
      </c>
      <c r="B834" s="28">
        <f t="shared" si="402"/>
        <v>5.553048000000076E-3</v>
      </c>
      <c r="C834">
        <f t="shared" si="380"/>
        <v>0</v>
      </c>
      <c r="D834" s="29">
        <f t="shared" si="381"/>
        <v>0.1</v>
      </c>
      <c r="E834" s="30">
        <f t="shared" ca="1" si="372"/>
        <v>3.6387601502806812</v>
      </c>
      <c r="F834" s="30">
        <f t="shared" ca="1" si="372"/>
        <v>3.6520179801112387</v>
      </c>
      <c r="G834" s="30">
        <f t="shared" ca="1" si="397"/>
        <v>-4.8312669171344691</v>
      </c>
      <c r="H834" s="30">
        <f t="shared" ca="1" si="398"/>
        <v>-0.64279041589278452</v>
      </c>
      <c r="I834">
        <f t="shared" ca="1" si="399"/>
        <v>23.683961579740817</v>
      </c>
      <c r="J834" s="29">
        <f t="shared" ca="1" si="400"/>
        <v>0.1</v>
      </c>
      <c r="K834" s="30">
        <f t="shared" ca="1" si="401"/>
        <v>-0.1325630245949416</v>
      </c>
      <c r="L834" s="30">
        <f t="shared" ca="1" si="373"/>
        <v>3.6520164527401753</v>
      </c>
      <c r="M834" s="30">
        <f t="shared" ca="1" si="382"/>
        <v>0.15994515753274968</v>
      </c>
      <c r="N834" s="30">
        <f t="shared" si="374"/>
        <v>10</v>
      </c>
      <c r="O834" s="56">
        <f t="shared" ca="1" si="383"/>
        <v>0</v>
      </c>
      <c r="P834" s="30">
        <f t="shared" ca="1" si="384"/>
        <v>0.15994515753274968</v>
      </c>
      <c r="Q834" s="30">
        <f t="shared" ca="1" si="385"/>
        <v>7.674736025452834E-3</v>
      </c>
      <c r="R834" s="30">
        <f t="shared" ca="1" si="386"/>
        <v>-3.6227656345274064</v>
      </c>
      <c r="S834" s="30">
        <f t="shared" ca="1" si="387"/>
        <v>-0.48200206546053548</v>
      </c>
      <c r="T834">
        <f t="shared" ca="1" si="388"/>
        <v>13.317231668896977</v>
      </c>
      <c r="U834">
        <f t="shared" ca="1" si="389"/>
        <v>-0.1325630245949416</v>
      </c>
      <c r="V834">
        <f t="shared" ca="1" si="390"/>
        <v>1.7572955489759093E-3</v>
      </c>
      <c r="W834" s="30">
        <f t="shared" ca="1" si="391"/>
        <v>2.7382132937808085E-2</v>
      </c>
      <c r="X834" s="30">
        <f t="shared" ca="1" si="375"/>
        <v>3.6520164527401753</v>
      </c>
      <c r="Y834" s="30">
        <f t="shared" ca="1" si="392"/>
        <v>9.9999999999993802E-2</v>
      </c>
      <c r="Z834" s="30">
        <f t="shared" ca="1" si="376"/>
        <v>3.6387662693898966</v>
      </c>
      <c r="AA834" s="30">
        <f t="shared" ca="1" si="377"/>
        <v>3.6520225718493906</v>
      </c>
      <c r="AB834">
        <f t="shared" ca="1" si="378"/>
        <v>1.7572955489759093E-3</v>
      </c>
      <c r="AC834">
        <f t="shared" ca="1" si="393"/>
        <v>1.2167514381109194E-8</v>
      </c>
      <c r="AD834">
        <f t="shared" ca="1" si="394"/>
        <v>6.9239999999995705E-7</v>
      </c>
      <c r="AE834" s="31">
        <f t="shared" ca="1" si="395"/>
        <v>1.7572955489760182E-2</v>
      </c>
      <c r="AF834" s="32">
        <f t="shared" ca="1" si="379"/>
        <v>-1.6816467595035336E-6</v>
      </c>
    </row>
    <row r="835" spans="1:32" x14ac:dyDescent="0.35">
      <c r="A835">
        <f t="shared" si="396"/>
        <v>803</v>
      </c>
      <c r="B835" s="28">
        <f t="shared" si="402"/>
        <v>5.5599720000000762E-3</v>
      </c>
      <c r="C835">
        <f t="shared" si="380"/>
        <v>0</v>
      </c>
      <c r="D835" s="29">
        <f t="shared" si="381"/>
        <v>0.1</v>
      </c>
      <c r="E835" s="30">
        <f t="shared" ca="1" si="372"/>
        <v>3.6387662693898966</v>
      </c>
      <c r="F835" s="30">
        <f t="shared" ca="1" si="372"/>
        <v>3.6520225718493906</v>
      </c>
      <c r="G835" s="30">
        <f t="shared" ca="1" si="397"/>
        <v>-4.8312771156498284</v>
      </c>
      <c r="H835" s="30">
        <f t="shared" ca="1" si="398"/>
        <v>-0.64271744497650884</v>
      </c>
      <c r="I835">
        <f t="shared" ca="1" si="399"/>
        <v>23.68402120552253</v>
      </c>
      <c r="J835" s="29">
        <f t="shared" ca="1" si="400"/>
        <v>0.1</v>
      </c>
      <c r="K835" s="30">
        <f t="shared" ca="1" si="401"/>
        <v>-0.13254775264385119</v>
      </c>
      <c r="L835" s="30">
        <f t="shared" ca="1" si="373"/>
        <v>3.6520210446542816</v>
      </c>
      <c r="M835" s="30">
        <f t="shared" ca="1" si="382"/>
        <v>0.15992985115239539</v>
      </c>
      <c r="N835" s="30">
        <f t="shared" si="374"/>
        <v>10</v>
      </c>
      <c r="O835" s="56">
        <f t="shared" ca="1" si="383"/>
        <v>0</v>
      </c>
      <c r="P835" s="30">
        <f t="shared" ca="1" si="384"/>
        <v>0.15992985115239539</v>
      </c>
      <c r="Q835" s="30">
        <f t="shared" ca="1" si="385"/>
        <v>7.6732671868882029E-3</v>
      </c>
      <c r="R835" s="30">
        <f t="shared" ca="1" si="386"/>
        <v>-3.6227732842746572</v>
      </c>
      <c r="S835" s="30">
        <f t="shared" ca="1" si="387"/>
        <v>-0.4819473478418832</v>
      </c>
      <c r="T835">
        <f t="shared" ca="1" si="388"/>
        <v>13.317265208390939</v>
      </c>
      <c r="U835">
        <f t="shared" ca="1" si="389"/>
        <v>-0.13254775264385119</v>
      </c>
      <c r="V835">
        <f t="shared" ca="1" si="390"/>
        <v>1.7568906730935558E-3</v>
      </c>
      <c r="W835" s="30">
        <f t="shared" ca="1" si="391"/>
        <v>2.73820985085442E-2</v>
      </c>
      <c r="X835" s="30">
        <f t="shared" ca="1" si="375"/>
        <v>3.6520210446542816</v>
      </c>
      <c r="Y835" s="30">
        <f t="shared" ca="1" si="392"/>
        <v>0.10000000000000003</v>
      </c>
      <c r="Z835" s="30">
        <f t="shared" ca="1" si="376"/>
        <v>3.6387723877941585</v>
      </c>
      <c r="AA835" s="30">
        <f t="shared" ca="1" si="377"/>
        <v>3.6520271630585435</v>
      </c>
      <c r="AB835">
        <f t="shared" ca="1" si="378"/>
        <v>1.7568906730935558E-3</v>
      </c>
      <c r="AC835">
        <f t="shared" ca="1" si="393"/>
        <v>1.2164711020499779E-8</v>
      </c>
      <c r="AD835">
        <f t="shared" ca="1" si="394"/>
        <v>6.9240000000000014E-7</v>
      </c>
      <c r="AE835" s="31">
        <f t="shared" ca="1" si="395"/>
        <v>1.7568906730935554E-2</v>
      </c>
      <c r="AF835" s="32">
        <f t="shared" ca="1" si="379"/>
        <v>-1.6814501973843437E-6</v>
      </c>
    </row>
    <row r="836" spans="1:32" x14ac:dyDescent="0.35">
      <c r="A836">
        <f t="shared" si="396"/>
        <v>804</v>
      </c>
      <c r="B836" s="28">
        <f t="shared" si="402"/>
        <v>5.5668960000000763E-3</v>
      </c>
      <c r="C836">
        <f t="shared" si="380"/>
        <v>0</v>
      </c>
      <c r="D836" s="29">
        <f t="shared" si="381"/>
        <v>0.1</v>
      </c>
      <c r="E836" s="30">
        <f t="shared" ca="1" si="372"/>
        <v>3.6387723877941585</v>
      </c>
      <c r="F836" s="30">
        <f t="shared" ca="1" si="372"/>
        <v>3.6520271630585435</v>
      </c>
      <c r="G836" s="30">
        <f t="shared" ca="1" si="397"/>
        <v>-4.8312873129902645</v>
      </c>
      <c r="H836" s="30">
        <f t="shared" ca="1" si="398"/>
        <v>-0.64264448221728487</v>
      </c>
      <c r="I836">
        <f t="shared" ca="1" si="399"/>
        <v>23.684080824509909</v>
      </c>
      <c r="J836" s="29">
        <f t="shared" ca="1" si="400"/>
        <v>0.1</v>
      </c>
      <c r="K836" s="30">
        <f t="shared" ca="1" si="401"/>
        <v>-0.13253248245210678</v>
      </c>
      <c r="L836" s="30">
        <f t="shared" ca="1" si="373"/>
        <v>3.6520256360393692</v>
      </c>
      <c r="M836" s="30">
        <f t="shared" ca="1" si="382"/>
        <v>0.15991454653543644</v>
      </c>
      <c r="N836" s="30">
        <f t="shared" si="374"/>
        <v>10</v>
      </c>
      <c r="O836" s="56">
        <f t="shared" ca="1" si="383"/>
        <v>0</v>
      </c>
      <c r="P836" s="30">
        <f t="shared" ca="1" si="384"/>
        <v>0.15991454653543644</v>
      </c>
      <c r="Q836" s="30">
        <f t="shared" ca="1" si="385"/>
        <v>7.671798658090279E-3</v>
      </c>
      <c r="R836" s="30">
        <f t="shared" ca="1" si="386"/>
        <v>-3.6227809331406147</v>
      </c>
      <c r="S836" s="30">
        <f t="shared" ca="1" si="387"/>
        <v>-0.48189263633977009</v>
      </c>
      <c r="T836">
        <f t="shared" ca="1" si="388"/>
        <v>13.317298744063091</v>
      </c>
      <c r="U836">
        <f t="shared" ca="1" si="389"/>
        <v>-0.13253248245210678</v>
      </c>
      <c r="V836">
        <f t="shared" ca="1" si="390"/>
        <v>1.7564858904917991E-3</v>
      </c>
      <c r="W836" s="30">
        <f t="shared" ca="1" si="391"/>
        <v>2.738206408332966E-2</v>
      </c>
      <c r="X836" s="30">
        <f t="shared" ca="1" si="375"/>
        <v>3.6520256360393692</v>
      </c>
      <c r="Y836" s="30">
        <f t="shared" ca="1" si="392"/>
        <v>9.9999999999992775E-2</v>
      </c>
      <c r="Z836" s="30">
        <f t="shared" ca="1" si="376"/>
        <v>3.6387785054935486</v>
      </c>
      <c r="AA836" s="30">
        <f t="shared" ca="1" si="377"/>
        <v>3.6520317537387594</v>
      </c>
      <c r="AB836">
        <f t="shared" ca="1" si="378"/>
        <v>1.7564858904917991E-3</v>
      </c>
      <c r="AC836">
        <f t="shared" ca="1" si="393"/>
        <v>1.2161908305765216E-8</v>
      </c>
      <c r="AD836">
        <f t="shared" ca="1" si="394"/>
        <v>6.9239999999994995E-7</v>
      </c>
      <c r="AE836" s="31">
        <f t="shared" ca="1" si="395"/>
        <v>1.756485890491926E-2</v>
      </c>
      <c r="AF836" s="32">
        <f t="shared" ca="1" si="379"/>
        <v>-1.6812536587080026E-6</v>
      </c>
    </row>
    <row r="837" spans="1:32" x14ac:dyDescent="0.35">
      <c r="A837">
        <f t="shared" si="396"/>
        <v>805</v>
      </c>
      <c r="B837" s="28">
        <f t="shared" si="402"/>
        <v>5.5738200000000765E-3</v>
      </c>
      <c r="C837">
        <f t="shared" si="380"/>
        <v>0</v>
      </c>
      <c r="D837" s="29">
        <f t="shared" si="381"/>
        <v>0.1</v>
      </c>
      <c r="E837" s="30">
        <f t="shared" ca="1" si="372"/>
        <v>3.6387785054935486</v>
      </c>
      <c r="F837" s="30">
        <f t="shared" ca="1" si="372"/>
        <v>3.6520317537387594</v>
      </c>
      <c r="G837" s="30">
        <f t="shared" ca="1" si="397"/>
        <v>-4.8312975091559149</v>
      </c>
      <c r="H837" s="30">
        <f t="shared" ca="1" si="398"/>
        <v>-0.64257152761422409</v>
      </c>
      <c r="I837">
        <f t="shared" ca="1" si="399"/>
        <v>23.684140436703736</v>
      </c>
      <c r="J837" s="29">
        <f t="shared" ca="1" si="400"/>
        <v>0.1</v>
      </c>
      <c r="K837" s="30">
        <f t="shared" ca="1" si="401"/>
        <v>-0.13251721401950187</v>
      </c>
      <c r="L837" s="30">
        <f t="shared" ca="1" si="373"/>
        <v>3.6520302268954987</v>
      </c>
      <c r="M837" s="30">
        <f t="shared" ca="1" si="382"/>
        <v>0.15989924368167152</v>
      </c>
      <c r="N837" s="30">
        <f t="shared" si="374"/>
        <v>10</v>
      </c>
      <c r="O837" s="56">
        <f t="shared" ca="1" si="383"/>
        <v>0</v>
      </c>
      <c r="P837" s="30">
        <f t="shared" ca="1" si="384"/>
        <v>0.15989924368167152</v>
      </c>
      <c r="Q837" s="30">
        <f t="shared" ca="1" si="385"/>
        <v>7.670330438991171E-3</v>
      </c>
      <c r="R837" s="30">
        <f t="shared" ca="1" si="386"/>
        <v>-3.6227885811253815</v>
      </c>
      <c r="S837" s="30">
        <f t="shared" ca="1" si="387"/>
        <v>-0.48183793095354144</v>
      </c>
      <c r="T837">
        <f t="shared" ca="1" si="388"/>
        <v>13.317332275913872</v>
      </c>
      <c r="U837">
        <f t="shared" ca="1" si="389"/>
        <v>-0.13251721401950187</v>
      </c>
      <c r="V837">
        <f t="shared" ca="1" si="390"/>
        <v>1.7560812011490463E-3</v>
      </c>
      <c r="W837" s="30">
        <f t="shared" ca="1" si="391"/>
        <v>2.7382029662169655E-2</v>
      </c>
      <c r="X837" s="30">
        <f t="shared" ca="1" si="375"/>
        <v>3.6520302268954987</v>
      </c>
      <c r="Y837" s="30">
        <f t="shared" ca="1" si="392"/>
        <v>9.999999999999272E-2</v>
      </c>
      <c r="Z837" s="30">
        <f t="shared" ca="1" si="376"/>
        <v>3.6387846224881479</v>
      </c>
      <c r="AA837" s="30">
        <f t="shared" ca="1" si="377"/>
        <v>3.652036343890098</v>
      </c>
      <c r="AB837">
        <f t="shared" ca="1" si="378"/>
        <v>1.7560812011490465E-3</v>
      </c>
      <c r="AC837">
        <f t="shared" ca="1" si="393"/>
        <v>1.2159106236755996E-8</v>
      </c>
      <c r="AD837">
        <f t="shared" ca="1" si="394"/>
        <v>6.9239999999994953E-7</v>
      </c>
      <c r="AE837" s="31">
        <f t="shared" ca="1" si="395"/>
        <v>1.7560812011491744E-2</v>
      </c>
      <c r="AF837" s="32">
        <f t="shared" ca="1" si="379"/>
        <v>-1.6810571432301526E-6</v>
      </c>
    </row>
    <row r="838" spans="1:32" x14ac:dyDescent="0.35">
      <c r="A838">
        <f t="shared" si="396"/>
        <v>806</v>
      </c>
      <c r="B838" s="28">
        <f t="shared" si="402"/>
        <v>5.5807440000000767E-3</v>
      </c>
      <c r="C838">
        <f t="shared" si="380"/>
        <v>0</v>
      </c>
      <c r="D838" s="29">
        <f t="shared" si="381"/>
        <v>0.1</v>
      </c>
      <c r="E838" s="30">
        <f t="shared" ca="1" si="372"/>
        <v>3.6387846224881479</v>
      </c>
      <c r="F838" s="30">
        <f t="shared" ca="1" si="372"/>
        <v>3.652036343890098</v>
      </c>
      <c r="G838" s="30">
        <f t="shared" ca="1" si="397"/>
        <v>-4.8313077041469139</v>
      </c>
      <c r="H838" s="30">
        <f t="shared" ca="1" si="398"/>
        <v>-0.64249858116644909</v>
      </c>
      <c r="I838">
        <f t="shared" ca="1" si="399"/>
        <v>23.684200042104763</v>
      </c>
      <c r="J838" s="29">
        <f t="shared" ca="1" si="400"/>
        <v>0.1</v>
      </c>
      <c r="K838" s="30">
        <f t="shared" ca="1" si="401"/>
        <v>-0.13250194734583329</v>
      </c>
      <c r="L838" s="30">
        <f t="shared" ca="1" si="373"/>
        <v>3.6520348172227313</v>
      </c>
      <c r="M838" s="30">
        <f t="shared" ca="1" si="382"/>
        <v>0.15988394259089639</v>
      </c>
      <c r="N838" s="30">
        <f t="shared" si="374"/>
        <v>10</v>
      </c>
      <c r="O838" s="56">
        <f t="shared" ca="1" si="383"/>
        <v>0</v>
      </c>
      <c r="P838" s="30">
        <f t="shared" ca="1" si="384"/>
        <v>0.15988394259089639</v>
      </c>
      <c r="Q838" s="30">
        <f t="shared" ca="1" si="385"/>
        <v>7.668862529522715E-3</v>
      </c>
      <c r="R838" s="30">
        <f t="shared" ca="1" si="386"/>
        <v>-3.6227962282290584</v>
      </c>
      <c r="S838" s="30">
        <f t="shared" ca="1" si="387"/>
        <v>-0.48178323168253168</v>
      </c>
      <c r="T838">
        <f t="shared" ca="1" si="388"/>
        <v>13.317365803943705</v>
      </c>
      <c r="U838">
        <f t="shared" ca="1" si="389"/>
        <v>-0.13250194734583329</v>
      </c>
      <c r="V838">
        <f t="shared" ca="1" si="390"/>
        <v>1.7556766050437977E-3</v>
      </c>
      <c r="W838" s="30">
        <f t="shared" ca="1" si="391"/>
        <v>2.7381995245063101E-2</v>
      </c>
      <c r="X838" s="30">
        <f t="shared" ca="1" si="375"/>
        <v>3.6520348172227313</v>
      </c>
      <c r="Y838" s="30">
        <f t="shared" ca="1" si="392"/>
        <v>9.9999999999997716E-2</v>
      </c>
      <c r="Z838" s="30">
        <f t="shared" ca="1" si="376"/>
        <v>3.6387907387780376</v>
      </c>
      <c r="AA838" s="30">
        <f t="shared" ca="1" si="377"/>
        <v>3.6520409335126209</v>
      </c>
      <c r="AB838">
        <f t="shared" ca="1" si="378"/>
        <v>1.7556766050437979E-3</v>
      </c>
      <c r="AC838">
        <f t="shared" ca="1" si="393"/>
        <v>1.2156304813323255E-8</v>
      </c>
      <c r="AD838">
        <f t="shared" ca="1" si="394"/>
        <v>6.9239999999998415E-7</v>
      </c>
      <c r="AE838" s="31">
        <f t="shared" ca="1" si="395"/>
        <v>1.7556766050438381E-2</v>
      </c>
      <c r="AF838" s="32">
        <f t="shared" ca="1" si="379"/>
        <v>-1.6808606510725691E-6</v>
      </c>
    </row>
    <row r="839" spans="1:32" x14ac:dyDescent="0.35">
      <c r="A839">
        <f t="shared" si="396"/>
        <v>807</v>
      </c>
      <c r="B839" s="28">
        <f t="shared" si="402"/>
        <v>5.5876680000000768E-3</v>
      </c>
      <c r="C839">
        <f t="shared" si="380"/>
        <v>0</v>
      </c>
      <c r="D839" s="29">
        <f t="shared" si="381"/>
        <v>0.1</v>
      </c>
      <c r="E839" s="30">
        <f t="shared" ca="1" si="372"/>
        <v>3.6387907387780376</v>
      </c>
      <c r="F839" s="30">
        <f t="shared" ca="1" si="372"/>
        <v>3.6520409335126209</v>
      </c>
      <c r="G839" s="30">
        <f t="shared" ca="1" si="397"/>
        <v>-4.8313178979633964</v>
      </c>
      <c r="H839" s="30">
        <f t="shared" ca="1" si="398"/>
        <v>-0.64242564287307702</v>
      </c>
      <c r="I839">
        <f t="shared" ca="1" si="399"/>
        <v>23.684259640713758</v>
      </c>
      <c r="J839" s="29">
        <f t="shared" ca="1" si="400"/>
        <v>0.1</v>
      </c>
      <c r="K839" s="30">
        <f t="shared" ca="1" si="401"/>
        <v>-0.1324866824309012</v>
      </c>
      <c r="L839" s="30">
        <f t="shared" ca="1" si="373"/>
        <v>3.6520394070211277</v>
      </c>
      <c r="M839" s="30">
        <f t="shared" ca="1" si="382"/>
        <v>0.15986864326290817</v>
      </c>
      <c r="N839" s="30">
        <f t="shared" si="374"/>
        <v>10</v>
      </c>
      <c r="O839" s="56">
        <f t="shared" ca="1" si="383"/>
        <v>0</v>
      </c>
      <c r="P839" s="30">
        <f t="shared" ca="1" si="384"/>
        <v>0.15986864326290817</v>
      </c>
      <c r="Q839" s="30">
        <f t="shared" ca="1" si="385"/>
        <v>7.6673949296168983E-3</v>
      </c>
      <c r="R839" s="30">
        <f t="shared" ca="1" si="386"/>
        <v>-3.6228038744517468</v>
      </c>
      <c r="S839" s="30">
        <f t="shared" ca="1" si="387"/>
        <v>-0.48172853852608022</v>
      </c>
      <c r="T839">
        <f t="shared" ca="1" si="388"/>
        <v>13.317399328153019</v>
      </c>
      <c r="U839">
        <f t="shared" ca="1" si="389"/>
        <v>-0.1324866824309012</v>
      </c>
      <c r="V839">
        <f t="shared" ca="1" si="390"/>
        <v>1.7552721021546463E-3</v>
      </c>
      <c r="W839" s="30">
        <f t="shared" ca="1" si="391"/>
        <v>2.7381960832006974E-2</v>
      </c>
      <c r="X839" s="30">
        <f t="shared" ca="1" si="375"/>
        <v>3.6520394070211277</v>
      </c>
      <c r="Y839" s="30">
        <f t="shared" ca="1" si="392"/>
        <v>9.9999999999998493E-2</v>
      </c>
      <c r="Z839" s="30">
        <f t="shared" ca="1" si="376"/>
        <v>3.6387968543632985</v>
      </c>
      <c r="AA839" s="30">
        <f t="shared" ca="1" si="377"/>
        <v>3.6520455226063886</v>
      </c>
      <c r="AB839">
        <f t="shared" ca="1" si="378"/>
        <v>1.7552721021546463E-3</v>
      </c>
      <c r="AC839">
        <f t="shared" ca="1" si="393"/>
        <v>1.2153504035318769E-8</v>
      </c>
      <c r="AD839">
        <f t="shared" ca="1" si="394"/>
        <v>6.9239999999998944E-7</v>
      </c>
      <c r="AE839" s="31">
        <f t="shared" ca="1" si="395"/>
        <v>1.7552721021546727E-2</v>
      </c>
      <c r="AF839" s="32">
        <f t="shared" ca="1" si="379"/>
        <v>-1.6806641821129391E-6</v>
      </c>
    </row>
    <row r="840" spans="1:32" x14ac:dyDescent="0.35">
      <c r="A840">
        <f t="shared" si="396"/>
        <v>808</v>
      </c>
      <c r="B840" s="28">
        <f t="shared" si="402"/>
        <v>5.594592000000077E-3</v>
      </c>
      <c r="C840">
        <f t="shared" si="380"/>
        <v>0</v>
      </c>
      <c r="D840" s="29">
        <f t="shared" si="381"/>
        <v>0.1</v>
      </c>
      <c r="E840" s="30">
        <f t="shared" ca="1" si="372"/>
        <v>3.6387968543632985</v>
      </c>
      <c r="F840" s="30">
        <f t="shared" ca="1" si="372"/>
        <v>3.6520455226063886</v>
      </c>
      <c r="G840" s="30">
        <f t="shared" ca="1" si="397"/>
        <v>-4.8313280906054983</v>
      </c>
      <c r="H840" s="30">
        <f t="shared" ca="1" si="398"/>
        <v>-0.64235271273323014</v>
      </c>
      <c r="I840">
        <f t="shared" ca="1" si="399"/>
        <v>23.684319232531493</v>
      </c>
      <c r="J840" s="29">
        <f t="shared" ca="1" si="400"/>
        <v>0.1</v>
      </c>
      <c r="K840" s="30">
        <f t="shared" ca="1" si="401"/>
        <v>-0.13247141927450243</v>
      </c>
      <c r="L840" s="30">
        <f t="shared" ca="1" si="373"/>
        <v>3.6520439962907485</v>
      </c>
      <c r="M840" s="30">
        <f t="shared" ca="1" si="382"/>
        <v>0.15985334569750562</v>
      </c>
      <c r="N840" s="30">
        <f t="shared" si="374"/>
        <v>10</v>
      </c>
      <c r="O840" s="56">
        <f t="shared" ca="1" si="383"/>
        <v>0</v>
      </c>
      <c r="P840" s="30">
        <f t="shared" ca="1" si="384"/>
        <v>0.15985334569750562</v>
      </c>
      <c r="Q840" s="30">
        <f t="shared" ca="1" si="385"/>
        <v>7.6659276392058717E-3</v>
      </c>
      <c r="R840" s="30">
        <f t="shared" ca="1" si="386"/>
        <v>-3.6228115197935478</v>
      </c>
      <c r="S840" s="30">
        <f t="shared" ca="1" si="387"/>
        <v>-0.48167385148353237</v>
      </c>
      <c r="T840">
        <f t="shared" ca="1" si="388"/>
        <v>13.317432848542248</v>
      </c>
      <c r="U840">
        <f t="shared" ca="1" si="389"/>
        <v>-0.13247141927450243</v>
      </c>
      <c r="V840">
        <f t="shared" ca="1" si="390"/>
        <v>1.7548676924601012E-3</v>
      </c>
      <c r="W840" s="30">
        <f t="shared" ca="1" si="391"/>
        <v>2.7381926423003189E-2</v>
      </c>
      <c r="X840" s="30">
        <f t="shared" ca="1" si="375"/>
        <v>3.6520439962907485</v>
      </c>
      <c r="Y840" s="30">
        <f t="shared" ca="1" si="392"/>
        <v>0.10000000000000381</v>
      </c>
      <c r="Z840" s="30">
        <f t="shared" ca="1" si="376"/>
        <v>3.6388029692440123</v>
      </c>
      <c r="AA840" s="30">
        <f t="shared" ca="1" si="377"/>
        <v>3.6520501111714623</v>
      </c>
      <c r="AB840">
        <f t="shared" ca="1" si="378"/>
        <v>1.7548676924601014E-3</v>
      </c>
      <c r="AC840">
        <f t="shared" ca="1" si="393"/>
        <v>1.2150703902593741E-8</v>
      </c>
      <c r="AD840">
        <f t="shared" ca="1" si="394"/>
        <v>6.9240000000002629E-7</v>
      </c>
      <c r="AE840" s="31">
        <f t="shared" ca="1" si="395"/>
        <v>1.7548676924600347E-2</v>
      </c>
      <c r="AF840" s="32">
        <f t="shared" ca="1" si="379"/>
        <v>-1.6804677365950801E-6</v>
      </c>
    </row>
    <row r="841" spans="1:32" x14ac:dyDescent="0.35">
      <c r="A841">
        <f t="shared" si="396"/>
        <v>809</v>
      </c>
      <c r="B841" s="28">
        <f t="shared" si="402"/>
        <v>5.6015160000000772E-3</v>
      </c>
      <c r="C841">
        <f t="shared" si="380"/>
        <v>0</v>
      </c>
      <c r="D841" s="29">
        <f t="shared" si="381"/>
        <v>0.1</v>
      </c>
      <c r="E841" s="30">
        <f t="shared" ca="1" si="372"/>
        <v>3.6388029692440123</v>
      </c>
      <c r="F841" s="30">
        <f t="shared" ca="1" si="372"/>
        <v>3.6520501111714623</v>
      </c>
      <c r="G841" s="30">
        <f t="shared" ca="1" si="397"/>
        <v>-4.8313382820733546</v>
      </c>
      <c r="H841" s="30">
        <f t="shared" ca="1" si="398"/>
        <v>-0.64227979074602004</v>
      </c>
      <c r="I841">
        <f t="shared" ca="1" si="399"/>
        <v>23.684378817558724</v>
      </c>
      <c r="J841" s="29">
        <f t="shared" ca="1" si="400"/>
        <v>0.1</v>
      </c>
      <c r="K841" s="30">
        <f t="shared" ca="1" si="401"/>
        <v>-0.13245615787643381</v>
      </c>
      <c r="L841" s="30">
        <f t="shared" ca="1" si="373"/>
        <v>3.6520485850316557</v>
      </c>
      <c r="M841" s="30">
        <f t="shared" ca="1" si="382"/>
        <v>0.15983804989448144</v>
      </c>
      <c r="N841" s="30">
        <f t="shared" si="374"/>
        <v>10</v>
      </c>
      <c r="O841" s="56">
        <f t="shared" ca="1" si="383"/>
        <v>0</v>
      </c>
      <c r="P841" s="30">
        <f t="shared" ca="1" si="384"/>
        <v>0.15983804989448144</v>
      </c>
      <c r="Q841" s="30">
        <f t="shared" ca="1" si="385"/>
        <v>7.6644606582212211E-3</v>
      </c>
      <c r="R841" s="30">
        <f t="shared" ca="1" si="386"/>
        <v>-3.622819164254564</v>
      </c>
      <c r="S841" s="30">
        <f t="shared" ca="1" si="387"/>
        <v>-0.48161917055421166</v>
      </c>
      <c r="T841">
        <f t="shared" ca="1" si="388"/>
        <v>13.317466365111823</v>
      </c>
      <c r="U841">
        <f t="shared" ca="1" si="389"/>
        <v>-0.13245615787643381</v>
      </c>
      <c r="V841">
        <f t="shared" ca="1" si="390"/>
        <v>1.7544633759386757E-3</v>
      </c>
      <c r="W841" s="30">
        <f t="shared" ca="1" si="391"/>
        <v>2.7381892018047638E-2</v>
      </c>
      <c r="X841" s="30">
        <f t="shared" ca="1" si="375"/>
        <v>3.6520485850316557</v>
      </c>
      <c r="Y841" s="30">
        <f t="shared" ca="1" si="392"/>
        <v>0.10000000000000046</v>
      </c>
      <c r="Z841" s="30">
        <f t="shared" ca="1" si="376"/>
        <v>3.6388090834202598</v>
      </c>
      <c r="AA841" s="30">
        <f t="shared" ca="1" si="377"/>
        <v>3.6520546992079033</v>
      </c>
      <c r="AB841">
        <f t="shared" ca="1" si="378"/>
        <v>1.754463375938676E-3</v>
      </c>
      <c r="AC841">
        <f t="shared" ca="1" si="393"/>
        <v>1.2147904414999392E-8</v>
      </c>
      <c r="AD841">
        <f t="shared" ca="1" si="394"/>
        <v>6.924000000000031E-7</v>
      </c>
      <c r="AE841" s="31">
        <f t="shared" ca="1" si="395"/>
        <v>1.7544633759386679E-2</v>
      </c>
      <c r="AF841" s="32">
        <f t="shared" ca="1" si="379"/>
        <v>-1.680271314274637E-6</v>
      </c>
    </row>
    <row r="842" spans="1:32" x14ac:dyDescent="0.35">
      <c r="A842">
        <f t="shared" si="396"/>
        <v>810</v>
      </c>
      <c r="B842" s="28">
        <f t="shared" si="402"/>
        <v>5.6084400000000773E-3</v>
      </c>
      <c r="C842">
        <f t="shared" si="380"/>
        <v>0</v>
      </c>
      <c r="D842" s="29">
        <f t="shared" si="381"/>
        <v>0.1</v>
      </c>
      <c r="E842" s="30">
        <f t="shared" ca="1" si="372"/>
        <v>3.6388090834202598</v>
      </c>
      <c r="F842" s="30">
        <f t="shared" ca="1" si="372"/>
        <v>3.6520546992079033</v>
      </c>
      <c r="G842" s="30">
        <f t="shared" ca="1" si="397"/>
        <v>-4.8313484723671003</v>
      </c>
      <c r="H842" s="30">
        <f t="shared" ca="1" si="398"/>
        <v>-0.64220687691056932</v>
      </c>
      <c r="I842">
        <f t="shared" ca="1" si="399"/>
        <v>23.684438395796217</v>
      </c>
      <c r="J842" s="29">
        <f t="shared" ca="1" si="400"/>
        <v>0.1</v>
      </c>
      <c r="K842" s="30">
        <f t="shared" ca="1" si="401"/>
        <v>-0.13244089823649216</v>
      </c>
      <c r="L842" s="30">
        <f t="shared" ca="1" si="373"/>
        <v>3.652053173243909</v>
      </c>
      <c r="M842" s="30">
        <f t="shared" ca="1" si="382"/>
        <v>0.15982275585363731</v>
      </c>
      <c r="N842" s="30">
        <f t="shared" si="374"/>
        <v>10</v>
      </c>
      <c r="O842" s="56">
        <f t="shared" ca="1" si="383"/>
        <v>0</v>
      </c>
      <c r="P842" s="30">
        <f t="shared" ca="1" si="384"/>
        <v>0.15982275585363731</v>
      </c>
      <c r="Q842" s="30">
        <f t="shared" ca="1" si="385"/>
        <v>7.6629939865954068E-3</v>
      </c>
      <c r="R842" s="30">
        <f t="shared" ca="1" si="386"/>
        <v>-3.6228268078348962</v>
      </c>
      <c r="S842" s="30">
        <f t="shared" ca="1" si="387"/>
        <v>-0.48156449573747395</v>
      </c>
      <c r="T842">
        <f t="shared" ca="1" si="388"/>
        <v>13.317499877862172</v>
      </c>
      <c r="U842">
        <f t="shared" ca="1" si="389"/>
        <v>-0.13244089823649216</v>
      </c>
      <c r="V842">
        <f t="shared" ca="1" si="390"/>
        <v>1.7540591525688871E-3</v>
      </c>
      <c r="W842" s="30">
        <f t="shared" ca="1" si="391"/>
        <v>2.738185761714515E-2</v>
      </c>
      <c r="X842" s="30">
        <f t="shared" ca="1" si="375"/>
        <v>3.652053173243909</v>
      </c>
      <c r="Y842" s="30">
        <f t="shared" ca="1" si="392"/>
        <v>0.10000000000000785</v>
      </c>
      <c r="Z842" s="30">
        <f t="shared" ca="1" si="376"/>
        <v>3.6388151968921223</v>
      </c>
      <c r="AA842" s="30">
        <f t="shared" ca="1" si="377"/>
        <v>3.6520592867157715</v>
      </c>
      <c r="AB842">
        <f t="shared" ca="1" si="378"/>
        <v>1.7540591525688873E-3</v>
      </c>
      <c r="AC842">
        <f t="shared" ca="1" si="393"/>
        <v>1.2145105572386974E-8</v>
      </c>
      <c r="AD842">
        <f t="shared" ca="1" si="394"/>
        <v>6.9240000000005424E-7</v>
      </c>
      <c r="AE842" s="31">
        <f t="shared" ca="1" si="395"/>
        <v>1.7540591525687498E-2</v>
      </c>
      <c r="AF842" s="32">
        <f t="shared" ca="1" si="379"/>
        <v>-1.6800749152733837E-6</v>
      </c>
    </row>
    <row r="843" spans="1:32" x14ac:dyDescent="0.35">
      <c r="A843">
        <f t="shared" si="396"/>
        <v>811</v>
      </c>
      <c r="B843" s="28">
        <f t="shared" si="402"/>
        <v>5.6153640000000775E-3</v>
      </c>
      <c r="C843">
        <f t="shared" si="380"/>
        <v>0</v>
      </c>
      <c r="D843" s="29">
        <f t="shared" si="381"/>
        <v>0.1</v>
      </c>
      <c r="E843" s="30">
        <f t="shared" ca="1" si="372"/>
        <v>3.6388151968921223</v>
      </c>
      <c r="F843" s="30">
        <f t="shared" ca="1" si="372"/>
        <v>3.6520592867157715</v>
      </c>
      <c r="G843" s="30">
        <f t="shared" ca="1" si="397"/>
        <v>-4.8313586614868704</v>
      </c>
      <c r="H843" s="30">
        <f t="shared" ca="1" si="398"/>
        <v>-0.64213397122599469</v>
      </c>
      <c r="I843">
        <f t="shared" ca="1" si="399"/>
        <v>23.684497967244734</v>
      </c>
      <c r="J843" s="29">
        <f t="shared" ca="1" si="400"/>
        <v>0.1</v>
      </c>
      <c r="K843" s="30">
        <f t="shared" ca="1" si="401"/>
        <v>-0.13242564035447765</v>
      </c>
      <c r="L843" s="30">
        <f t="shared" ca="1" si="373"/>
        <v>3.65205776092757</v>
      </c>
      <c r="M843" s="30">
        <f t="shared" ca="1" si="382"/>
        <v>0.15980746357476744</v>
      </c>
      <c r="N843" s="30">
        <f t="shared" si="374"/>
        <v>10</v>
      </c>
      <c r="O843" s="56">
        <f t="shared" ca="1" si="383"/>
        <v>0</v>
      </c>
      <c r="P843" s="30">
        <f t="shared" ca="1" si="384"/>
        <v>0.15980746357476744</v>
      </c>
      <c r="Q843" s="30">
        <f t="shared" ca="1" si="385"/>
        <v>7.6615276242601865E-3</v>
      </c>
      <c r="R843" s="30">
        <f t="shared" ca="1" si="386"/>
        <v>-3.6228344505346457</v>
      </c>
      <c r="S843" s="30">
        <f t="shared" ca="1" si="387"/>
        <v>-0.48150982703264811</v>
      </c>
      <c r="T843">
        <f t="shared" ca="1" si="388"/>
        <v>13.317533386793727</v>
      </c>
      <c r="U843">
        <f t="shared" ca="1" si="389"/>
        <v>-0.13242564035447765</v>
      </c>
      <c r="V843">
        <f t="shared" ca="1" si="390"/>
        <v>1.7536550223293461E-3</v>
      </c>
      <c r="W843" s="30">
        <f t="shared" ca="1" si="391"/>
        <v>2.7381823220289786E-2</v>
      </c>
      <c r="X843" s="30">
        <f t="shared" ca="1" si="375"/>
        <v>3.65205776092757</v>
      </c>
      <c r="Y843" s="30">
        <f t="shared" ca="1" si="392"/>
        <v>0.10000000000000606</v>
      </c>
      <c r="Z843" s="30">
        <f t="shared" ca="1" si="376"/>
        <v>3.6388213096596811</v>
      </c>
      <c r="AA843" s="30">
        <f t="shared" ca="1" si="377"/>
        <v>3.6520638736951287</v>
      </c>
      <c r="AB843">
        <f t="shared" ca="1" si="378"/>
        <v>1.7536550223293463E-3</v>
      </c>
      <c r="AC843">
        <f t="shared" ca="1" si="393"/>
        <v>1.2142307374608392E-8</v>
      </c>
      <c r="AD843">
        <f t="shared" ca="1" si="394"/>
        <v>6.9240000000004185E-7</v>
      </c>
      <c r="AE843" s="31">
        <f t="shared" ca="1" si="395"/>
        <v>1.75365502232924E-2</v>
      </c>
      <c r="AF843" s="32">
        <f t="shared" ca="1" si="379"/>
        <v>-1.6798785395910511E-6</v>
      </c>
    </row>
    <row r="844" spans="1:32" x14ac:dyDescent="0.35">
      <c r="A844">
        <f t="shared" si="396"/>
        <v>812</v>
      </c>
      <c r="B844" s="28">
        <f t="shared" si="402"/>
        <v>5.6222880000000777E-3</v>
      </c>
      <c r="C844">
        <f t="shared" si="380"/>
        <v>0</v>
      </c>
      <c r="D844" s="29">
        <f t="shared" si="381"/>
        <v>0.1</v>
      </c>
      <c r="E844" s="30">
        <f t="shared" ca="1" si="372"/>
        <v>3.6388213096596811</v>
      </c>
      <c r="F844" s="30">
        <f t="shared" ca="1" si="372"/>
        <v>3.6520638736951287</v>
      </c>
      <c r="G844" s="30">
        <f t="shared" ca="1" si="397"/>
        <v>-4.8313688494328018</v>
      </c>
      <c r="H844" s="30">
        <f t="shared" ca="1" si="398"/>
        <v>-0.6420610736914133</v>
      </c>
      <c r="I844">
        <f t="shared" ca="1" si="399"/>
        <v>23.684557531905057</v>
      </c>
      <c r="J844" s="29">
        <f t="shared" ca="1" si="400"/>
        <v>0.1</v>
      </c>
      <c r="K844" s="30">
        <f t="shared" ca="1" si="401"/>
        <v>-0.13241038423018711</v>
      </c>
      <c r="L844" s="30">
        <f t="shared" ca="1" si="373"/>
        <v>3.6520623480826999</v>
      </c>
      <c r="M844" s="30">
        <f t="shared" ca="1" si="382"/>
        <v>0.15979217305766755</v>
      </c>
      <c r="N844" s="30">
        <f t="shared" si="374"/>
        <v>10</v>
      </c>
      <c r="O844" s="56">
        <f t="shared" ca="1" si="383"/>
        <v>0</v>
      </c>
      <c r="P844" s="30">
        <f t="shared" ca="1" si="384"/>
        <v>0.15979217305766755</v>
      </c>
      <c r="Q844" s="30">
        <f t="shared" ca="1" si="385"/>
        <v>7.6600615711474723E-3</v>
      </c>
      <c r="R844" s="30">
        <f t="shared" ca="1" si="386"/>
        <v>-3.6228420923539142</v>
      </c>
      <c r="S844" s="30">
        <f t="shared" ca="1" si="387"/>
        <v>-0.48145516443906822</v>
      </c>
      <c r="T844">
        <f t="shared" ca="1" si="388"/>
        <v>13.317566891906914</v>
      </c>
      <c r="U844">
        <f t="shared" ca="1" si="389"/>
        <v>-0.13241038423018711</v>
      </c>
      <c r="V844">
        <f t="shared" ca="1" si="390"/>
        <v>1.7532509851985784E-3</v>
      </c>
      <c r="W844" s="30">
        <f t="shared" ca="1" si="391"/>
        <v>2.7381788827480436E-2</v>
      </c>
      <c r="X844" s="30">
        <f t="shared" ca="1" si="375"/>
        <v>3.6520623480826999</v>
      </c>
      <c r="Y844" s="30">
        <f t="shared" ca="1" si="392"/>
        <v>9.9999999999992845E-2</v>
      </c>
      <c r="Z844" s="30">
        <f t="shared" ca="1" si="376"/>
        <v>3.638827421723017</v>
      </c>
      <c r="AA844" s="30">
        <f t="shared" ca="1" si="377"/>
        <v>3.6520684601460358</v>
      </c>
      <c r="AB844">
        <f t="shared" ca="1" si="378"/>
        <v>1.7532509851985784E-3</v>
      </c>
      <c r="AC844">
        <f t="shared" ca="1" si="393"/>
        <v>1.2139509821514955E-8</v>
      </c>
      <c r="AD844">
        <f t="shared" ca="1" si="394"/>
        <v>6.9239999999995038E-7</v>
      </c>
      <c r="AE844" s="31">
        <f t="shared" ca="1" si="395"/>
        <v>1.7532509851987038E-2</v>
      </c>
      <c r="AF844" s="32">
        <f t="shared" ca="1" si="379"/>
        <v>-1.6796821871053278E-6</v>
      </c>
    </row>
    <row r="845" spans="1:32" x14ac:dyDescent="0.35">
      <c r="A845">
        <f t="shared" si="396"/>
        <v>813</v>
      </c>
      <c r="B845" s="28">
        <f t="shared" si="402"/>
        <v>5.6292120000000778E-3</v>
      </c>
      <c r="C845">
        <f t="shared" si="380"/>
        <v>0</v>
      </c>
      <c r="D845" s="29">
        <f t="shared" si="381"/>
        <v>0.1</v>
      </c>
      <c r="E845" s="30">
        <f t="shared" ca="1" si="372"/>
        <v>3.638827421723017</v>
      </c>
      <c r="F845" s="30">
        <f t="shared" ca="1" si="372"/>
        <v>3.6520684601460358</v>
      </c>
      <c r="G845" s="30">
        <f t="shared" ca="1" si="397"/>
        <v>-4.8313790362050293</v>
      </c>
      <c r="H845" s="30">
        <f t="shared" ca="1" si="398"/>
        <v>-0.64198818430594728</v>
      </c>
      <c r="I845">
        <f t="shared" ca="1" si="399"/>
        <v>23.684617089777941</v>
      </c>
      <c r="J845" s="29">
        <f t="shared" ca="1" si="400"/>
        <v>0.1</v>
      </c>
      <c r="K845" s="30">
        <f t="shared" ca="1" si="401"/>
        <v>-0.13239512986341403</v>
      </c>
      <c r="L845" s="30">
        <f t="shared" ca="1" si="373"/>
        <v>3.6520669347093584</v>
      </c>
      <c r="M845" s="30">
        <f t="shared" ca="1" si="382"/>
        <v>0.15977688430213929</v>
      </c>
      <c r="N845" s="30">
        <f t="shared" si="374"/>
        <v>10</v>
      </c>
      <c r="O845" s="56">
        <f t="shared" ca="1" si="383"/>
        <v>0</v>
      </c>
      <c r="P845" s="30">
        <f t="shared" ca="1" si="384"/>
        <v>0.15977688430213929</v>
      </c>
      <c r="Q845" s="30">
        <f t="shared" ca="1" si="385"/>
        <v>7.6585958271897609E-3</v>
      </c>
      <c r="R845" s="30">
        <f t="shared" ca="1" si="386"/>
        <v>-3.6228497332928029</v>
      </c>
      <c r="S845" s="30">
        <f t="shared" ca="1" si="387"/>
        <v>-0.48140050795609035</v>
      </c>
      <c r="T845">
        <f t="shared" ca="1" si="388"/>
        <v>13.31760039320217</v>
      </c>
      <c r="U845">
        <f t="shared" ca="1" si="389"/>
        <v>-0.13239512986341403</v>
      </c>
      <c r="V845">
        <f t="shared" ca="1" si="390"/>
        <v>1.7528470411550267E-3</v>
      </c>
      <c r="W845" s="30">
        <f t="shared" ca="1" si="391"/>
        <v>2.7381754438725259E-2</v>
      </c>
      <c r="X845" s="30">
        <f t="shared" ca="1" si="375"/>
        <v>3.6520669347093584</v>
      </c>
      <c r="Y845" s="30">
        <f t="shared" ca="1" si="392"/>
        <v>9.9999999999999728E-2</v>
      </c>
      <c r="Z845" s="30">
        <f t="shared" ca="1" si="376"/>
        <v>3.6388335330822117</v>
      </c>
      <c r="AA845" s="30">
        <f t="shared" ca="1" si="377"/>
        <v>3.6520730460685531</v>
      </c>
      <c r="AB845">
        <f t="shared" ca="1" si="378"/>
        <v>1.7528470411550267E-3</v>
      </c>
      <c r="AC845">
        <f t="shared" ca="1" si="393"/>
        <v>1.2136712912957405E-8</v>
      </c>
      <c r="AD845">
        <f t="shared" ca="1" si="394"/>
        <v>6.9239999999999802E-7</v>
      </c>
      <c r="AE845" s="31">
        <f t="shared" ca="1" si="395"/>
        <v>1.7528470411550316E-2</v>
      </c>
      <c r="AF845" s="32">
        <f t="shared" ca="1" si="379"/>
        <v>-1.6794858580600296E-6</v>
      </c>
    </row>
    <row r="846" spans="1:32" x14ac:dyDescent="0.35">
      <c r="A846">
        <f t="shared" si="396"/>
        <v>814</v>
      </c>
      <c r="B846" s="28">
        <f t="shared" si="402"/>
        <v>5.636136000000078E-3</v>
      </c>
      <c r="C846">
        <f t="shared" si="380"/>
        <v>0</v>
      </c>
      <c r="D846" s="29">
        <f t="shared" si="381"/>
        <v>0.1</v>
      </c>
      <c r="E846" s="30">
        <f t="shared" ca="1" si="372"/>
        <v>3.6388335330822117</v>
      </c>
      <c r="F846" s="30">
        <f t="shared" ca="1" si="372"/>
        <v>3.6520730460685531</v>
      </c>
      <c r="G846" s="30">
        <f t="shared" ca="1" si="397"/>
        <v>-4.8313892218036871</v>
      </c>
      <c r="H846" s="30">
        <f t="shared" ca="1" si="398"/>
        <v>-0.64191530306870836</v>
      </c>
      <c r="I846">
        <f t="shared" ca="1" si="399"/>
        <v>23.684676640864147</v>
      </c>
      <c r="J846" s="29">
        <f t="shared" ca="1" si="400"/>
        <v>0.1</v>
      </c>
      <c r="K846" s="30">
        <f t="shared" ca="1" si="401"/>
        <v>-0.13237987725395858</v>
      </c>
      <c r="L846" s="30">
        <f t="shared" ca="1" si="373"/>
        <v>3.6520715208076076</v>
      </c>
      <c r="M846" s="30">
        <f t="shared" ca="1" si="382"/>
        <v>0.15976159730797543</v>
      </c>
      <c r="N846" s="30">
        <f t="shared" si="374"/>
        <v>10</v>
      </c>
      <c r="O846" s="56">
        <f t="shared" ca="1" si="383"/>
        <v>0</v>
      </c>
      <c r="P846" s="30">
        <f t="shared" ca="1" si="384"/>
        <v>0.15976159730797543</v>
      </c>
      <c r="Q846" s="30">
        <f t="shared" ca="1" si="385"/>
        <v>7.6571303923187103E-3</v>
      </c>
      <c r="R846" s="30">
        <f t="shared" ca="1" si="386"/>
        <v>-3.622857373351414</v>
      </c>
      <c r="S846" s="30">
        <f t="shared" ca="1" si="387"/>
        <v>-0.48134585758303783</v>
      </c>
      <c r="T846">
        <f t="shared" ca="1" si="388"/>
        <v>13.317633890679922</v>
      </c>
      <c r="U846">
        <f t="shared" ca="1" si="389"/>
        <v>-0.13237987725395858</v>
      </c>
      <c r="V846">
        <f t="shared" ca="1" si="390"/>
        <v>1.7524431901773142E-3</v>
      </c>
      <c r="W846" s="30">
        <f t="shared" ca="1" si="391"/>
        <v>2.7381720054016845E-2</v>
      </c>
      <c r="X846" s="30">
        <f t="shared" ca="1" si="375"/>
        <v>3.6520715208076076</v>
      </c>
      <c r="Y846" s="30">
        <f t="shared" ca="1" si="392"/>
        <v>0.10000000000000146</v>
      </c>
      <c r="Z846" s="30">
        <f t="shared" ca="1" si="376"/>
        <v>3.6388396437373456</v>
      </c>
      <c r="AA846" s="30">
        <f t="shared" ca="1" si="377"/>
        <v>3.6520776314627414</v>
      </c>
      <c r="AB846">
        <f t="shared" ca="1" si="378"/>
        <v>1.7524431901773142E-3</v>
      </c>
      <c r="AC846">
        <f t="shared" ca="1" si="393"/>
        <v>1.2133916648787723E-8</v>
      </c>
      <c r="AD846">
        <f t="shared" ca="1" si="394"/>
        <v>6.9240000000001009E-7</v>
      </c>
      <c r="AE846" s="31">
        <f t="shared" ca="1" si="395"/>
        <v>1.7524431901772886E-2</v>
      </c>
      <c r="AF846" s="32">
        <f t="shared" ca="1" si="379"/>
        <v>-1.6792895520887616E-6</v>
      </c>
    </row>
    <row r="847" spans="1:32" x14ac:dyDescent="0.35">
      <c r="A847">
        <f t="shared" si="396"/>
        <v>815</v>
      </c>
      <c r="B847" s="28">
        <f t="shared" si="402"/>
        <v>5.6430600000000782E-3</v>
      </c>
      <c r="C847">
        <f t="shared" si="380"/>
        <v>0</v>
      </c>
      <c r="D847" s="29">
        <f t="shared" si="381"/>
        <v>0.1</v>
      </c>
      <c r="E847" s="30">
        <f t="shared" ca="1" si="372"/>
        <v>3.6388396437373456</v>
      </c>
      <c r="F847" s="30">
        <f t="shared" ca="1" si="372"/>
        <v>3.6520776314627414</v>
      </c>
      <c r="G847" s="30">
        <f t="shared" ca="1" si="397"/>
        <v>-4.8313994062289103</v>
      </c>
      <c r="H847" s="30">
        <f t="shared" ca="1" si="398"/>
        <v>-0.6418424299788239</v>
      </c>
      <c r="I847">
        <f t="shared" ca="1" si="399"/>
        <v>23.684736185164439</v>
      </c>
      <c r="J847" s="29">
        <f t="shared" ca="1" si="400"/>
        <v>0.1</v>
      </c>
      <c r="K847" s="30">
        <f t="shared" ca="1" si="401"/>
        <v>-0.13236462640162092</v>
      </c>
      <c r="L847" s="30">
        <f t="shared" ca="1" si="373"/>
        <v>3.6520761063775078</v>
      </c>
      <c r="M847" s="30">
        <f t="shared" ca="1" si="382"/>
        <v>0.15974631207497464</v>
      </c>
      <c r="N847" s="30">
        <f t="shared" si="374"/>
        <v>10</v>
      </c>
      <c r="O847" s="56">
        <f t="shared" ca="1" si="383"/>
        <v>0</v>
      </c>
      <c r="P847" s="30">
        <f t="shared" ca="1" si="384"/>
        <v>0.15974631207497464</v>
      </c>
      <c r="Q847" s="30">
        <f t="shared" ca="1" si="385"/>
        <v>7.6556652664665562E-3</v>
      </c>
      <c r="R847" s="30">
        <f t="shared" ca="1" si="386"/>
        <v>-3.6228650125298483</v>
      </c>
      <c r="S847" s="30">
        <f t="shared" ca="1" si="387"/>
        <v>-0.48129121331925562</v>
      </c>
      <c r="T847">
        <f t="shared" ca="1" si="388"/>
        <v>13.3176673843406</v>
      </c>
      <c r="U847">
        <f t="shared" ca="1" si="389"/>
        <v>-0.13236462640162092</v>
      </c>
      <c r="V847">
        <f t="shared" ca="1" si="390"/>
        <v>1.752039432244068E-3</v>
      </c>
      <c r="W847" s="30">
        <f t="shared" ca="1" si="391"/>
        <v>2.7381685673353723E-2</v>
      </c>
      <c r="X847" s="30">
        <f t="shared" ca="1" si="375"/>
        <v>3.6520761063775078</v>
      </c>
      <c r="Y847" s="30">
        <f t="shared" ca="1" si="392"/>
        <v>9.9999999999994454E-2</v>
      </c>
      <c r="Z847" s="30">
        <f t="shared" ca="1" si="376"/>
        <v>3.6388457536885004</v>
      </c>
      <c r="AA847" s="30">
        <f t="shared" ca="1" si="377"/>
        <v>3.6520822163286626</v>
      </c>
      <c r="AB847">
        <f t="shared" ca="1" si="378"/>
        <v>1.7520394322440682E-3</v>
      </c>
      <c r="AC847">
        <f t="shared" ca="1" si="393"/>
        <v>1.2131121028857926E-8</v>
      </c>
      <c r="AD847">
        <f t="shared" ca="1" si="394"/>
        <v>6.9239999999996149E-7</v>
      </c>
      <c r="AE847" s="31">
        <f t="shared" ca="1" si="395"/>
        <v>1.7520394322441655E-2</v>
      </c>
      <c r="AF847" s="32">
        <f t="shared" ca="1" si="379"/>
        <v>-1.6790932695573809E-6</v>
      </c>
    </row>
    <row r="848" spans="1:32" x14ac:dyDescent="0.35">
      <c r="A848">
        <f t="shared" si="396"/>
        <v>816</v>
      </c>
      <c r="B848" s="28">
        <f t="shared" si="402"/>
        <v>5.6499840000000783E-3</v>
      </c>
      <c r="C848">
        <f t="shared" si="380"/>
        <v>0</v>
      </c>
      <c r="D848" s="29">
        <f t="shared" si="381"/>
        <v>0.1</v>
      </c>
      <c r="E848" s="30">
        <f t="shared" ca="1" si="372"/>
        <v>3.6388457536885004</v>
      </c>
      <c r="F848" s="30">
        <f t="shared" ca="1" si="372"/>
        <v>3.6520822163286626</v>
      </c>
      <c r="G848" s="30">
        <f t="shared" ca="1" si="397"/>
        <v>-4.8314095894808347</v>
      </c>
      <c r="H848" s="30">
        <f t="shared" ca="1" si="398"/>
        <v>-0.6417695650354055</v>
      </c>
      <c r="I848">
        <f t="shared" ca="1" si="399"/>
        <v>23.684795722679585</v>
      </c>
      <c r="J848" s="29">
        <f t="shared" ca="1" si="400"/>
        <v>0.1</v>
      </c>
      <c r="K848" s="30">
        <f t="shared" ca="1" si="401"/>
        <v>-0.13234937730619453</v>
      </c>
      <c r="L848" s="30">
        <f t="shared" ca="1" si="373"/>
        <v>3.65208069141912</v>
      </c>
      <c r="M848" s="30">
        <f t="shared" ca="1" si="382"/>
        <v>0.15973102860293409</v>
      </c>
      <c r="N848" s="30">
        <f t="shared" si="374"/>
        <v>10</v>
      </c>
      <c r="O848" s="56">
        <f t="shared" ca="1" si="383"/>
        <v>0</v>
      </c>
      <c r="P848" s="30">
        <f t="shared" ca="1" si="384"/>
        <v>0.15973102860293409</v>
      </c>
      <c r="Q848" s="30">
        <f t="shared" ca="1" si="385"/>
        <v>7.6542004495654039E-3</v>
      </c>
      <c r="R848" s="30">
        <f t="shared" ca="1" si="386"/>
        <v>-3.622872650828207</v>
      </c>
      <c r="S848" s="30">
        <f t="shared" ca="1" si="387"/>
        <v>-0.48123657516408314</v>
      </c>
      <c r="T848">
        <f t="shared" ca="1" si="388"/>
        <v>13.317700874184633</v>
      </c>
      <c r="U848">
        <f t="shared" ca="1" si="389"/>
        <v>-0.13234937730619453</v>
      </c>
      <c r="V848">
        <f t="shared" ca="1" si="390"/>
        <v>1.7516357673337442E-3</v>
      </c>
      <c r="W848" s="30">
        <f t="shared" ca="1" si="391"/>
        <v>2.7381651296739556E-2</v>
      </c>
      <c r="X848" s="30">
        <f t="shared" ca="1" si="375"/>
        <v>3.65208069141912</v>
      </c>
      <c r="Y848" s="30">
        <f t="shared" ca="1" si="392"/>
        <v>9.9999999999993844E-2</v>
      </c>
      <c r="Z848" s="30">
        <f t="shared" ca="1" si="376"/>
        <v>3.6388518629357569</v>
      </c>
      <c r="AA848" s="30">
        <f t="shared" ca="1" si="377"/>
        <v>3.6520868006663765</v>
      </c>
      <c r="AB848">
        <f t="shared" ca="1" si="378"/>
        <v>1.7516357673337442E-3</v>
      </c>
      <c r="AC848">
        <f t="shared" ca="1" si="393"/>
        <v>1.2128326053018844E-8</v>
      </c>
      <c r="AD848">
        <f t="shared" ca="1" si="394"/>
        <v>6.9239999999995726E-7</v>
      </c>
      <c r="AE848" s="31">
        <f t="shared" ca="1" si="395"/>
        <v>1.751635767333852E-2</v>
      </c>
      <c r="AF848" s="32">
        <f t="shared" ca="1" si="379"/>
        <v>-1.6788970102215352E-6</v>
      </c>
    </row>
    <row r="849" spans="1:32" x14ac:dyDescent="0.35">
      <c r="A849">
        <f t="shared" si="396"/>
        <v>817</v>
      </c>
      <c r="B849" s="28">
        <f t="shared" si="402"/>
        <v>5.6569080000000785E-3</v>
      </c>
      <c r="C849">
        <f t="shared" si="380"/>
        <v>0</v>
      </c>
      <c r="D849" s="29">
        <f t="shared" si="381"/>
        <v>0.1</v>
      </c>
      <c r="E849" s="30">
        <f t="shared" ca="1" si="372"/>
        <v>3.6388518629357569</v>
      </c>
      <c r="F849" s="30">
        <f t="shared" ca="1" si="372"/>
        <v>3.6520868006663765</v>
      </c>
      <c r="G849" s="30">
        <f t="shared" ca="1" si="397"/>
        <v>-4.8314197715595943</v>
      </c>
      <c r="H849" s="30">
        <f t="shared" ca="1" si="398"/>
        <v>-0.64169670823757541</v>
      </c>
      <c r="I849">
        <f t="shared" ca="1" si="399"/>
        <v>23.684855253410337</v>
      </c>
      <c r="J849" s="29">
        <f t="shared" ca="1" si="400"/>
        <v>0.1</v>
      </c>
      <c r="K849" s="30">
        <f t="shared" ca="1" si="401"/>
        <v>-0.13233412996747626</v>
      </c>
      <c r="L849" s="30">
        <f t="shared" ca="1" si="373"/>
        <v>3.6520852759325044</v>
      </c>
      <c r="M849" s="30">
        <f t="shared" ca="1" si="382"/>
        <v>0.15971574689165252</v>
      </c>
      <c r="N849" s="30">
        <f t="shared" si="374"/>
        <v>10</v>
      </c>
      <c r="O849" s="56">
        <f t="shared" ca="1" si="383"/>
        <v>0</v>
      </c>
      <c r="P849" s="30">
        <f t="shared" ca="1" si="384"/>
        <v>0.15971574689165252</v>
      </c>
      <c r="Q849" s="30">
        <f t="shared" ca="1" si="385"/>
        <v>7.652735941547523E-3</v>
      </c>
      <c r="R849" s="30">
        <f t="shared" ca="1" si="386"/>
        <v>-3.6228802882465918</v>
      </c>
      <c r="S849" s="30">
        <f t="shared" ca="1" si="387"/>
        <v>-0.48118194311686557</v>
      </c>
      <c r="T849">
        <f t="shared" ca="1" si="388"/>
        <v>13.317734360212453</v>
      </c>
      <c r="U849">
        <f t="shared" ca="1" si="389"/>
        <v>-0.13233412996747626</v>
      </c>
      <c r="V849">
        <f t="shared" ca="1" si="390"/>
        <v>1.7512321954248899E-3</v>
      </c>
      <c r="W849" s="30">
        <f t="shared" ca="1" si="391"/>
        <v>2.7381616924176261E-2</v>
      </c>
      <c r="X849" s="30">
        <f t="shared" ca="1" si="375"/>
        <v>3.6520852759325044</v>
      </c>
      <c r="Y849" s="30">
        <f t="shared" ca="1" si="392"/>
        <v>0.10000000000000839</v>
      </c>
      <c r="Z849" s="30">
        <f t="shared" ca="1" si="376"/>
        <v>3.6388579714791964</v>
      </c>
      <c r="AA849" s="30">
        <f t="shared" ca="1" si="377"/>
        <v>3.6520913844759439</v>
      </c>
      <c r="AB849">
        <f t="shared" ca="1" si="378"/>
        <v>1.7512321954248899E-3</v>
      </c>
      <c r="AC849">
        <f t="shared" ca="1" si="393"/>
        <v>1.2125531721121936E-8</v>
      </c>
      <c r="AD849">
        <f t="shared" ca="1" si="394"/>
        <v>6.9240000000005805E-7</v>
      </c>
      <c r="AE849" s="31">
        <f t="shared" ca="1" si="395"/>
        <v>1.7512321954247432E-2</v>
      </c>
      <c r="AF849" s="32">
        <f t="shared" ca="1" si="379"/>
        <v>-1.6787007742029976E-6</v>
      </c>
    </row>
    <row r="850" spans="1:32" x14ac:dyDescent="0.35">
      <c r="A850">
        <f t="shared" si="396"/>
        <v>818</v>
      </c>
      <c r="B850" s="28">
        <f t="shared" si="402"/>
        <v>5.6638320000000787E-3</v>
      </c>
      <c r="C850">
        <f t="shared" si="380"/>
        <v>0</v>
      </c>
      <c r="D850" s="29">
        <f t="shared" si="381"/>
        <v>0.1</v>
      </c>
      <c r="E850" s="30">
        <f t="shared" ca="1" si="372"/>
        <v>3.6388579714791964</v>
      </c>
      <c r="F850" s="30">
        <f t="shared" ca="1" si="372"/>
        <v>3.6520913844759439</v>
      </c>
      <c r="G850" s="30">
        <f t="shared" ca="1" si="397"/>
        <v>-4.8314299524653279</v>
      </c>
      <c r="H850" s="30">
        <f t="shared" ca="1" si="398"/>
        <v>-0.64162385958445034</v>
      </c>
      <c r="I850">
        <f t="shared" ca="1" si="399"/>
        <v>23.684914777357495</v>
      </c>
      <c r="J850" s="29">
        <f t="shared" ca="1" si="400"/>
        <v>0.1</v>
      </c>
      <c r="K850" s="30">
        <f t="shared" ca="1" si="401"/>
        <v>-0.13231888438526959</v>
      </c>
      <c r="L850" s="30">
        <f t="shared" ca="1" si="373"/>
        <v>3.6520898599177234</v>
      </c>
      <c r="M850" s="30">
        <f t="shared" ca="1" si="382"/>
        <v>0.15970046694092263</v>
      </c>
      <c r="N850" s="30">
        <f t="shared" si="374"/>
        <v>10</v>
      </c>
      <c r="O850" s="56">
        <f t="shared" ca="1" si="383"/>
        <v>0</v>
      </c>
      <c r="P850" s="30">
        <f t="shared" ca="1" si="384"/>
        <v>0.15970046694092263</v>
      </c>
      <c r="Q850" s="30">
        <f t="shared" ca="1" si="385"/>
        <v>7.6512717423446166E-3</v>
      </c>
      <c r="R850" s="30">
        <f t="shared" ca="1" si="386"/>
        <v>-3.622887924785104</v>
      </c>
      <c r="S850" s="30">
        <f t="shared" ca="1" si="387"/>
        <v>-0.48112731717692625</v>
      </c>
      <c r="T850">
        <f t="shared" ca="1" si="388"/>
        <v>13.317767842424489</v>
      </c>
      <c r="U850">
        <f t="shared" ca="1" si="389"/>
        <v>-0.13231888438526959</v>
      </c>
      <c r="V850">
        <f t="shared" ca="1" si="390"/>
        <v>1.7508287164962339E-3</v>
      </c>
      <c r="W850" s="30">
        <f t="shared" ca="1" si="391"/>
        <v>2.7381582555653039E-2</v>
      </c>
      <c r="X850" s="30">
        <f t="shared" ca="1" si="375"/>
        <v>3.6520898599177234</v>
      </c>
      <c r="Y850" s="30">
        <f t="shared" ca="1" si="392"/>
        <v>0.10000000000000049</v>
      </c>
      <c r="Z850" s="30">
        <f t="shared" ca="1" si="376"/>
        <v>3.6388640793188998</v>
      </c>
      <c r="AA850" s="30">
        <f t="shared" ca="1" si="377"/>
        <v>3.6520959677574267</v>
      </c>
      <c r="AB850">
        <f t="shared" ca="1" si="378"/>
        <v>1.7508287164962342E-3</v>
      </c>
      <c r="AC850">
        <f t="shared" ca="1" si="393"/>
        <v>1.2122738033019925E-8</v>
      </c>
      <c r="AD850">
        <f t="shared" ca="1" si="394"/>
        <v>6.9240000000000331E-7</v>
      </c>
      <c r="AE850" s="31">
        <f t="shared" ca="1" si="395"/>
        <v>1.7508287164962257E-2</v>
      </c>
      <c r="AF850" s="32">
        <f t="shared" ca="1" si="379"/>
        <v>-1.6785045613794585E-6</v>
      </c>
    </row>
    <row r="851" spans="1:32" x14ac:dyDescent="0.35">
      <c r="A851">
        <f t="shared" si="396"/>
        <v>819</v>
      </c>
      <c r="B851" s="28">
        <f t="shared" si="402"/>
        <v>5.6707560000000788E-3</v>
      </c>
      <c r="C851">
        <f t="shared" si="380"/>
        <v>0</v>
      </c>
      <c r="D851" s="29">
        <f t="shared" si="381"/>
        <v>0.1</v>
      </c>
      <c r="E851" s="30">
        <f t="shared" ca="1" si="372"/>
        <v>3.6388640793188998</v>
      </c>
      <c r="F851" s="30">
        <f t="shared" ca="1" si="372"/>
        <v>3.6520959677574267</v>
      </c>
      <c r="G851" s="30">
        <f t="shared" ca="1" si="397"/>
        <v>-4.8314401321981659</v>
      </c>
      <c r="H851" s="30">
        <f t="shared" ca="1" si="398"/>
        <v>-0.64155101907515244</v>
      </c>
      <c r="I851">
        <f t="shared" ca="1" si="399"/>
        <v>23.684974294521776</v>
      </c>
      <c r="J851" s="29">
        <f t="shared" ca="1" si="400"/>
        <v>0.1</v>
      </c>
      <c r="K851" s="30">
        <f t="shared" ca="1" si="401"/>
        <v>-0.13230364055936802</v>
      </c>
      <c r="L851" s="30">
        <f t="shared" ca="1" si="373"/>
        <v>3.6520944433748364</v>
      </c>
      <c r="M851" s="30">
        <f t="shared" ca="1" si="382"/>
        <v>0.1596851887505461</v>
      </c>
      <c r="N851" s="30">
        <f t="shared" si="374"/>
        <v>10</v>
      </c>
      <c r="O851" s="56">
        <f t="shared" ca="1" si="383"/>
        <v>0</v>
      </c>
      <c r="P851" s="30">
        <f t="shared" ca="1" si="384"/>
        <v>0.1596851887505461</v>
      </c>
      <c r="Q851" s="30">
        <f t="shared" ca="1" si="385"/>
        <v>7.6498078518892603E-3</v>
      </c>
      <c r="R851" s="30">
        <f t="shared" ca="1" si="386"/>
        <v>-3.6228955604438453</v>
      </c>
      <c r="S851" s="30">
        <f t="shared" ca="1" si="387"/>
        <v>-0.48107269734362068</v>
      </c>
      <c r="T851">
        <f t="shared" ca="1" si="388"/>
        <v>13.317801320821172</v>
      </c>
      <c r="U851">
        <f t="shared" ca="1" si="389"/>
        <v>-0.13230364055936802</v>
      </c>
      <c r="V851">
        <f t="shared" ca="1" si="390"/>
        <v>1.7504253305262452E-3</v>
      </c>
      <c r="W851" s="30">
        <f t="shared" ca="1" si="391"/>
        <v>2.7381548191178079E-2</v>
      </c>
      <c r="X851" s="30">
        <f t="shared" ca="1" si="375"/>
        <v>3.6520944433748364</v>
      </c>
      <c r="Y851" s="30">
        <f t="shared" ca="1" si="392"/>
        <v>0.10000000000000177</v>
      </c>
      <c r="Z851" s="30">
        <f t="shared" ca="1" si="376"/>
        <v>3.6388701864549482</v>
      </c>
      <c r="AA851" s="30">
        <f t="shared" ca="1" si="377"/>
        <v>3.6521005505108848</v>
      </c>
      <c r="AB851">
        <f t="shared" ca="1" si="378"/>
        <v>1.7504253305262452E-3</v>
      </c>
      <c r="AC851">
        <f t="shared" ca="1" si="393"/>
        <v>1.2119944988563719E-8</v>
      </c>
      <c r="AD851">
        <f t="shared" ca="1" si="394"/>
        <v>6.9240000000001221E-7</v>
      </c>
      <c r="AE851" s="31">
        <f t="shared" ca="1" si="395"/>
        <v>1.7504253305262143E-2</v>
      </c>
      <c r="AF851" s="32">
        <f t="shared" ca="1" si="379"/>
        <v>-1.6783083718726905E-6</v>
      </c>
    </row>
    <row r="852" spans="1:32" x14ac:dyDescent="0.35">
      <c r="A852">
        <f t="shared" si="396"/>
        <v>820</v>
      </c>
      <c r="B852" s="28">
        <f t="shared" si="402"/>
        <v>5.677680000000079E-3</v>
      </c>
      <c r="C852">
        <f t="shared" si="380"/>
        <v>0</v>
      </c>
      <c r="D852" s="29">
        <f t="shared" si="381"/>
        <v>0.1</v>
      </c>
      <c r="E852" s="30">
        <f t="shared" ca="1" si="372"/>
        <v>3.6388701864549482</v>
      </c>
      <c r="F852" s="30">
        <f t="shared" ca="1" si="372"/>
        <v>3.6521005505108848</v>
      </c>
      <c r="G852" s="30">
        <f t="shared" ca="1" si="397"/>
        <v>-4.8314503107582478</v>
      </c>
      <c r="H852" s="30">
        <f t="shared" ca="1" si="398"/>
        <v>-0.64147818670879841</v>
      </c>
      <c r="I852">
        <f t="shared" ca="1" si="399"/>
        <v>23.685033804903995</v>
      </c>
      <c r="J852" s="29">
        <f t="shared" ca="1" si="400"/>
        <v>0.1</v>
      </c>
      <c r="K852" s="30">
        <f t="shared" ca="1" si="401"/>
        <v>-0.13228839848956839</v>
      </c>
      <c r="L852" s="30">
        <f t="shared" ca="1" si="373"/>
        <v>3.652099026303905</v>
      </c>
      <c r="M852" s="30">
        <f t="shared" ca="1" si="382"/>
        <v>0.15966991232031713</v>
      </c>
      <c r="N852" s="30">
        <f t="shared" si="374"/>
        <v>10</v>
      </c>
      <c r="O852" s="56">
        <f t="shared" ca="1" si="383"/>
        <v>0</v>
      </c>
      <c r="P852" s="30">
        <f t="shared" ca="1" si="384"/>
        <v>0.15966991232031713</v>
      </c>
      <c r="Q852" s="30">
        <f t="shared" ca="1" si="385"/>
        <v>7.648344270113328E-3</v>
      </c>
      <c r="R852" s="30">
        <f t="shared" ca="1" si="386"/>
        <v>-3.6229031952229165</v>
      </c>
      <c r="S852" s="30">
        <f t="shared" ca="1" si="387"/>
        <v>-0.48101808361627763</v>
      </c>
      <c r="T852">
        <f t="shared" ca="1" si="388"/>
        <v>13.317834795402929</v>
      </c>
      <c r="U852">
        <f t="shared" ca="1" si="389"/>
        <v>-0.13228839848956839</v>
      </c>
      <c r="V852">
        <f t="shared" ca="1" si="390"/>
        <v>1.750022037493484E-3</v>
      </c>
      <c r="W852" s="30">
        <f t="shared" ca="1" si="391"/>
        <v>2.7381513830748744E-2</v>
      </c>
      <c r="X852" s="30">
        <f t="shared" ca="1" si="375"/>
        <v>3.652099026303905</v>
      </c>
      <c r="Y852" s="30">
        <f t="shared" ca="1" si="392"/>
        <v>0.10000000000000439</v>
      </c>
      <c r="Z852" s="30">
        <f t="shared" ca="1" si="376"/>
        <v>3.6388762928874225</v>
      </c>
      <c r="AA852" s="30">
        <f t="shared" ca="1" si="377"/>
        <v>3.6521051327363794</v>
      </c>
      <c r="AB852">
        <f t="shared" ca="1" si="378"/>
        <v>1.7500220374934842E-3</v>
      </c>
      <c r="AC852">
        <f t="shared" ca="1" si="393"/>
        <v>1.2117152587604883E-8</v>
      </c>
      <c r="AD852">
        <f t="shared" ca="1" si="394"/>
        <v>6.9240000000003031E-7</v>
      </c>
      <c r="AE852" s="31">
        <f t="shared" ca="1" si="395"/>
        <v>1.7500220374934074E-2</v>
      </c>
      <c r="AF852" s="32">
        <f t="shared" ca="1" si="379"/>
        <v>-1.6781122055603843E-6</v>
      </c>
    </row>
    <row r="853" spans="1:32" x14ac:dyDescent="0.35">
      <c r="A853">
        <f t="shared" si="396"/>
        <v>821</v>
      </c>
      <c r="B853" s="28">
        <f t="shared" si="402"/>
        <v>5.6846040000000791E-3</v>
      </c>
      <c r="C853">
        <f t="shared" si="380"/>
        <v>0</v>
      </c>
      <c r="D853" s="29">
        <f t="shared" si="381"/>
        <v>0.1</v>
      </c>
      <c r="E853" s="30">
        <f t="shared" ref="E853:F916" ca="1" si="403">Z852</f>
        <v>3.6388762928874225</v>
      </c>
      <c r="F853" s="30">
        <f t="shared" ca="1" si="403"/>
        <v>3.6521051327363794</v>
      </c>
      <c r="G853" s="30">
        <f t="shared" ca="1" si="397"/>
        <v>-4.8314604881457051</v>
      </c>
      <c r="H853" s="30">
        <f t="shared" ca="1" si="398"/>
        <v>-0.64140536248451041</v>
      </c>
      <c r="I853">
        <f t="shared" ca="1" si="399"/>
        <v>23.685093308504872</v>
      </c>
      <c r="J853" s="29">
        <f t="shared" ca="1" si="400"/>
        <v>0.1</v>
      </c>
      <c r="K853" s="30">
        <f t="shared" ca="1" si="401"/>
        <v>-0.13227315817567084</v>
      </c>
      <c r="L853" s="30">
        <f t="shared" ca="1" si="373"/>
        <v>3.6521036087049894</v>
      </c>
      <c r="M853" s="30">
        <f t="shared" ca="1" si="382"/>
        <v>0.15965463765003593</v>
      </c>
      <c r="N853" s="30">
        <f t="shared" si="374"/>
        <v>10</v>
      </c>
      <c r="O853" s="56">
        <f t="shared" ca="1" si="383"/>
        <v>0</v>
      </c>
      <c r="P853" s="30">
        <f t="shared" ca="1" si="384"/>
        <v>0.15965463765003593</v>
      </c>
      <c r="Q853" s="30">
        <f t="shared" ca="1" si="385"/>
        <v>7.6468809969492801E-3</v>
      </c>
      <c r="R853" s="30">
        <f t="shared" ca="1" si="386"/>
        <v>-3.6229108291224188</v>
      </c>
      <c r="S853" s="30">
        <f t="shared" ca="1" si="387"/>
        <v>-0.48096347599424749</v>
      </c>
      <c r="T853">
        <f t="shared" ca="1" si="388"/>
        <v>13.317868266170192</v>
      </c>
      <c r="U853">
        <f t="shared" ca="1" si="389"/>
        <v>-0.13227315817567084</v>
      </c>
      <c r="V853">
        <f t="shared" ca="1" si="390"/>
        <v>1.7496188373766037E-3</v>
      </c>
      <c r="W853" s="30">
        <f t="shared" ca="1" si="391"/>
        <v>2.7381479474365089E-2</v>
      </c>
      <c r="X853" s="30">
        <f t="shared" ca="1" si="375"/>
        <v>3.6521036087049894</v>
      </c>
      <c r="Y853" s="30">
        <f t="shared" ca="1" si="392"/>
        <v>0.10000000000001034</v>
      </c>
      <c r="Z853" s="30">
        <f t="shared" ca="1" si="376"/>
        <v>3.6388823986164041</v>
      </c>
      <c r="AA853" s="30">
        <f t="shared" ca="1" si="377"/>
        <v>3.6521097144339709</v>
      </c>
      <c r="AB853">
        <f t="shared" ca="1" si="378"/>
        <v>1.7496188373766039E-3</v>
      </c>
      <c r="AC853">
        <f t="shared" ca="1" si="393"/>
        <v>1.2114360829995605E-8</v>
      </c>
      <c r="AD853">
        <f t="shared" ca="1" si="394"/>
        <v>6.924000000000715E-7</v>
      </c>
      <c r="AE853" s="31">
        <f t="shared" ca="1" si="395"/>
        <v>1.7496188373764231E-2</v>
      </c>
      <c r="AF853" s="32">
        <f t="shared" ca="1" si="379"/>
        <v>-1.6779160625643127E-6</v>
      </c>
    </row>
    <row r="854" spans="1:32" x14ac:dyDescent="0.35">
      <c r="A854">
        <f t="shared" si="396"/>
        <v>822</v>
      </c>
      <c r="B854" s="28">
        <f t="shared" si="402"/>
        <v>5.6915280000000793E-3</v>
      </c>
      <c r="C854">
        <f t="shared" si="380"/>
        <v>0</v>
      </c>
      <c r="D854" s="29">
        <f t="shared" si="381"/>
        <v>0.1</v>
      </c>
      <c r="E854" s="30">
        <f t="shared" ca="1" si="403"/>
        <v>3.6388823986164041</v>
      </c>
      <c r="F854" s="30">
        <f t="shared" ca="1" si="403"/>
        <v>3.6521097144339709</v>
      </c>
      <c r="G854" s="30">
        <f t="shared" ca="1" si="397"/>
        <v>-4.8314706643606744</v>
      </c>
      <c r="H854" s="30">
        <f t="shared" ca="1" si="398"/>
        <v>-0.64133254640140513</v>
      </c>
      <c r="I854">
        <f t="shared" ca="1" si="399"/>
        <v>23.685152805325192</v>
      </c>
      <c r="J854" s="29">
        <f t="shared" ca="1" si="400"/>
        <v>0.1</v>
      </c>
      <c r="K854" s="30">
        <f t="shared" ca="1" si="401"/>
        <v>-0.13225791961747554</v>
      </c>
      <c r="L854" s="30">
        <f t="shared" ca="1" si="373"/>
        <v>3.6521081905781516</v>
      </c>
      <c r="M854" s="30">
        <f t="shared" ca="1" si="382"/>
        <v>0.15963936473949522</v>
      </c>
      <c r="N854" s="30">
        <f t="shared" si="374"/>
        <v>10</v>
      </c>
      <c r="O854" s="56">
        <f t="shared" ca="1" si="383"/>
        <v>0</v>
      </c>
      <c r="P854" s="30">
        <f t="shared" ca="1" si="384"/>
        <v>0.15963936473949522</v>
      </c>
      <c r="Q854" s="30">
        <f t="shared" ca="1" si="385"/>
        <v>7.6454180323288767E-3</v>
      </c>
      <c r="R854" s="30">
        <f t="shared" ca="1" si="386"/>
        <v>-3.6229184621424544</v>
      </c>
      <c r="S854" s="30">
        <f t="shared" ca="1" si="387"/>
        <v>-0.48090887447685338</v>
      </c>
      <c r="T854">
        <f t="shared" ca="1" si="388"/>
        <v>13.317901733123389</v>
      </c>
      <c r="U854">
        <f t="shared" ca="1" si="389"/>
        <v>-0.13225791961747554</v>
      </c>
      <c r="V854">
        <f t="shared" ca="1" si="390"/>
        <v>1.7492157301542621E-3</v>
      </c>
      <c r="W854" s="30">
        <f t="shared" ca="1" si="391"/>
        <v>2.7381445122019676E-2</v>
      </c>
      <c r="X854" s="30">
        <f t="shared" ca="1" si="375"/>
        <v>3.6521081905781516</v>
      </c>
      <c r="Y854" s="30">
        <f t="shared" ca="1" si="392"/>
        <v>9.9999999999994232E-2</v>
      </c>
      <c r="Z854" s="30">
        <f t="shared" ca="1" si="376"/>
        <v>3.6388885036419736</v>
      </c>
      <c r="AA854" s="30">
        <f t="shared" ca="1" si="377"/>
        <v>3.6521142956037211</v>
      </c>
      <c r="AB854">
        <f t="shared" ca="1" si="378"/>
        <v>1.7492157301542623E-3</v>
      </c>
      <c r="AC854">
        <f t="shared" ca="1" si="393"/>
        <v>1.2111569715588111E-8</v>
      </c>
      <c r="AD854">
        <f t="shared" ca="1" si="394"/>
        <v>6.9239999999996001E-7</v>
      </c>
      <c r="AE854" s="31">
        <f t="shared" ca="1" si="395"/>
        <v>1.7492157301543632E-2</v>
      </c>
      <c r="AF854" s="32">
        <f t="shared" ca="1" si="379"/>
        <v>-1.6777199427621666E-6</v>
      </c>
    </row>
    <row r="855" spans="1:32" x14ac:dyDescent="0.35">
      <c r="A855">
        <f t="shared" si="396"/>
        <v>823</v>
      </c>
      <c r="B855" s="28">
        <f t="shared" si="402"/>
        <v>5.6984520000000795E-3</v>
      </c>
      <c r="C855">
        <f t="shared" si="380"/>
        <v>0</v>
      </c>
      <c r="D855" s="29">
        <f t="shared" si="381"/>
        <v>0.1</v>
      </c>
      <c r="E855" s="30">
        <f t="shared" ca="1" si="403"/>
        <v>3.6388885036419736</v>
      </c>
      <c r="F855" s="30">
        <f t="shared" ca="1" si="403"/>
        <v>3.6521142956037211</v>
      </c>
      <c r="G855" s="30">
        <f t="shared" ca="1" si="397"/>
        <v>-4.83148083940329</v>
      </c>
      <c r="H855" s="30">
        <f t="shared" ca="1" si="398"/>
        <v>-0.6412597384586044</v>
      </c>
      <c r="I855">
        <f t="shared" ca="1" si="399"/>
        <v>23.685212295365709</v>
      </c>
      <c r="J855" s="29">
        <f t="shared" ca="1" si="400"/>
        <v>0.1</v>
      </c>
      <c r="K855" s="30">
        <f t="shared" ca="1" si="401"/>
        <v>-0.13224268281477267</v>
      </c>
      <c r="L855" s="30">
        <f t="shared" ca="1" si="373"/>
        <v>3.6521127719234507</v>
      </c>
      <c r="M855" s="30">
        <f t="shared" ca="1" si="382"/>
        <v>0.15962409358849813</v>
      </c>
      <c r="N855" s="30">
        <f t="shared" si="374"/>
        <v>10</v>
      </c>
      <c r="O855" s="56">
        <f t="shared" ca="1" si="383"/>
        <v>0</v>
      </c>
      <c r="P855" s="30">
        <f t="shared" ca="1" si="384"/>
        <v>0.15962409358849813</v>
      </c>
      <c r="Q855" s="30">
        <f t="shared" ca="1" si="385"/>
        <v>7.6439553761848836E-3</v>
      </c>
      <c r="R855" s="30">
        <f t="shared" ca="1" si="386"/>
        <v>-3.6229260942831236</v>
      </c>
      <c r="S855" s="30">
        <f t="shared" ca="1" si="387"/>
        <v>-0.48085427906345635</v>
      </c>
      <c r="T855">
        <f t="shared" ca="1" si="388"/>
        <v>13.317935196262953</v>
      </c>
      <c r="U855">
        <f t="shared" ca="1" si="389"/>
        <v>-0.13224268281477267</v>
      </c>
      <c r="V855">
        <f t="shared" ca="1" si="390"/>
        <v>1.748812715804857E-3</v>
      </c>
      <c r="W855" s="30">
        <f t="shared" ca="1" si="391"/>
        <v>2.7381410773725468E-2</v>
      </c>
      <c r="X855" s="30">
        <f t="shared" ca="1" si="375"/>
        <v>3.6521127719234507</v>
      </c>
      <c r="Y855" s="30">
        <f t="shared" ca="1" si="392"/>
        <v>0.10000000000000515</v>
      </c>
      <c r="Z855" s="30">
        <f t="shared" ca="1" si="376"/>
        <v>3.6388946079642124</v>
      </c>
      <c r="AA855" s="30">
        <f t="shared" ca="1" si="377"/>
        <v>3.6521188762456895</v>
      </c>
      <c r="AB855">
        <f t="shared" ca="1" si="378"/>
        <v>1.748812715804857E-3</v>
      </c>
      <c r="AC855">
        <f t="shared" ca="1" si="393"/>
        <v>1.2108779244232828E-8</v>
      </c>
      <c r="AD855">
        <f t="shared" ca="1" si="394"/>
        <v>6.9240000000003561E-7</v>
      </c>
      <c r="AE855" s="31">
        <f t="shared" ca="1" si="395"/>
        <v>1.7488127158047668E-2</v>
      </c>
      <c r="AF855" s="32">
        <f t="shared" ca="1" si="379"/>
        <v>-1.6775238462757183E-6</v>
      </c>
    </row>
    <row r="856" spans="1:32" x14ac:dyDescent="0.35">
      <c r="A856">
        <f t="shared" si="396"/>
        <v>824</v>
      </c>
      <c r="B856" s="28">
        <f t="shared" si="402"/>
        <v>5.7053760000000796E-3</v>
      </c>
      <c r="C856">
        <f t="shared" si="380"/>
        <v>0</v>
      </c>
      <c r="D856" s="29">
        <f t="shared" si="381"/>
        <v>0.1</v>
      </c>
      <c r="E856" s="30">
        <f t="shared" ca="1" si="403"/>
        <v>3.6388946079642124</v>
      </c>
      <c r="F856" s="30">
        <f t="shared" ca="1" si="403"/>
        <v>3.6521188762456895</v>
      </c>
      <c r="G856" s="30">
        <f t="shared" ca="1" si="397"/>
        <v>-4.8314910132736877</v>
      </c>
      <c r="H856" s="30">
        <f t="shared" ca="1" si="398"/>
        <v>-0.64118693865522525</v>
      </c>
      <c r="I856">
        <f t="shared" ca="1" si="399"/>
        <v>23.685271778627193</v>
      </c>
      <c r="J856" s="29">
        <f t="shared" ca="1" si="400"/>
        <v>0.1</v>
      </c>
      <c r="K856" s="30">
        <f t="shared" ca="1" si="401"/>
        <v>-0.1322274477673657</v>
      </c>
      <c r="L856" s="30">
        <f t="shared" ca="1" si="373"/>
        <v>3.652117352740949</v>
      </c>
      <c r="M856" s="30">
        <f t="shared" ca="1" si="382"/>
        <v>0.15960882419683742</v>
      </c>
      <c r="N856" s="30">
        <f t="shared" si="374"/>
        <v>10</v>
      </c>
      <c r="O856" s="56">
        <f t="shared" ca="1" si="383"/>
        <v>0</v>
      </c>
      <c r="P856" s="30">
        <f t="shared" ca="1" si="384"/>
        <v>0.15960882419683742</v>
      </c>
      <c r="Q856" s="30">
        <f t="shared" ca="1" si="385"/>
        <v>7.6424930284490853E-3</v>
      </c>
      <c r="R856" s="30">
        <f t="shared" ca="1" si="386"/>
        <v>-3.6229337255445286</v>
      </c>
      <c r="S856" s="30">
        <f t="shared" ca="1" si="387"/>
        <v>-0.48079968975337961</v>
      </c>
      <c r="T856">
        <f t="shared" ca="1" si="388"/>
        <v>13.317968655589311</v>
      </c>
      <c r="U856">
        <f t="shared" ca="1" si="389"/>
        <v>-0.1322274477673657</v>
      </c>
      <c r="V856">
        <f t="shared" ca="1" si="390"/>
        <v>1.7484097943071424E-3</v>
      </c>
      <c r="W856" s="30">
        <f t="shared" ca="1" si="391"/>
        <v>2.7381376429471721E-2</v>
      </c>
      <c r="X856" s="30">
        <f t="shared" ca="1" si="375"/>
        <v>3.652117352740949</v>
      </c>
      <c r="Y856" s="30">
        <f t="shared" ca="1" si="392"/>
        <v>0.10000000000000568</v>
      </c>
      <c r="Z856" s="30">
        <f t="shared" ca="1" si="376"/>
        <v>3.6389007115832013</v>
      </c>
      <c r="AA856" s="30">
        <f t="shared" ca="1" si="377"/>
        <v>3.6521234563599378</v>
      </c>
      <c r="AB856">
        <f t="shared" ca="1" si="378"/>
        <v>1.7484097943071424E-3</v>
      </c>
      <c r="AC856">
        <f t="shared" ca="1" si="393"/>
        <v>1.2105989415782653E-8</v>
      </c>
      <c r="AD856">
        <f t="shared" ca="1" si="394"/>
        <v>6.9240000000003931E-7</v>
      </c>
      <c r="AE856" s="31">
        <f t="shared" ca="1" si="395"/>
        <v>1.7484097943070431E-2</v>
      </c>
      <c r="AF856" s="32">
        <f t="shared" ca="1" si="379"/>
        <v>-1.6773277729826596E-6</v>
      </c>
    </row>
    <row r="857" spans="1:32" x14ac:dyDescent="0.35">
      <c r="A857">
        <f t="shared" si="396"/>
        <v>825</v>
      </c>
      <c r="B857" s="28">
        <f t="shared" si="402"/>
        <v>5.7123000000000798E-3</v>
      </c>
      <c r="C857">
        <f t="shared" si="380"/>
        <v>0</v>
      </c>
      <c r="D857" s="29">
        <f t="shared" si="381"/>
        <v>0.1</v>
      </c>
      <c r="E857" s="30">
        <f t="shared" ca="1" si="403"/>
        <v>3.6389007115832013</v>
      </c>
      <c r="F857" s="30">
        <f t="shared" ca="1" si="403"/>
        <v>3.6521234563599378</v>
      </c>
      <c r="G857" s="30">
        <f t="shared" ca="1" si="397"/>
        <v>-4.8315011859720025</v>
      </c>
      <c r="H857" s="30">
        <f t="shared" ca="1" si="398"/>
        <v>-0.64111414699038927</v>
      </c>
      <c r="I857">
        <f t="shared" ca="1" si="399"/>
        <v>23.685331255110409</v>
      </c>
      <c r="J857" s="29">
        <f t="shared" ca="1" si="400"/>
        <v>0.1</v>
      </c>
      <c r="K857" s="30">
        <f t="shared" ca="1" si="401"/>
        <v>-0.1322122144750548</v>
      </c>
      <c r="L857" s="30">
        <f t="shared" ca="1" si="373"/>
        <v>3.6521219330307066</v>
      </c>
      <c r="M857" s="30">
        <f t="shared" ca="1" si="382"/>
        <v>0.15959355656431179</v>
      </c>
      <c r="N857" s="30">
        <f t="shared" si="374"/>
        <v>10</v>
      </c>
      <c r="O857" s="56">
        <f t="shared" ca="1" si="383"/>
        <v>0</v>
      </c>
      <c r="P857" s="30">
        <f t="shared" ca="1" si="384"/>
        <v>0.15959355656431179</v>
      </c>
      <c r="Q857" s="30">
        <f t="shared" ca="1" si="385"/>
        <v>7.6410309890538562E-3</v>
      </c>
      <c r="R857" s="30">
        <f t="shared" ca="1" si="386"/>
        <v>-3.6229413559267702</v>
      </c>
      <c r="S857" s="30">
        <f t="shared" ca="1" si="387"/>
        <v>-0.48074510654596803</v>
      </c>
      <c r="T857">
        <f t="shared" ca="1" si="388"/>
        <v>13.318002111102892</v>
      </c>
      <c r="U857">
        <f t="shared" ca="1" si="389"/>
        <v>-0.1322122144750548</v>
      </c>
      <c r="V857">
        <f t="shared" ca="1" si="390"/>
        <v>1.7480069656397887E-3</v>
      </c>
      <c r="W857" s="30">
        <f t="shared" ca="1" si="391"/>
        <v>2.7381342089256994E-2</v>
      </c>
      <c r="X857" s="30">
        <f t="shared" ca="1" si="375"/>
        <v>3.6521219330307066</v>
      </c>
      <c r="Y857" s="30">
        <f t="shared" ca="1" si="392"/>
        <v>9.9999999999992303E-2</v>
      </c>
      <c r="Z857" s="30">
        <f t="shared" ca="1" si="376"/>
        <v>3.6389068144990215</v>
      </c>
      <c r="AA857" s="30">
        <f t="shared" ca="1" si="377"/>
        <v>3.6521280359465269</v>
      </c>
      <c r="AB857">
        <f t="shared" ca="1" si="378"/>
        <v>1.7480069656397889E-3</v>
      </c>
      <c r="AC857">
        <f t="shared" ca="1" si="393"/>
        <v>1.2103200230089898E-8</v>
      </c>
      <c r="AD857">
        <f t="shared" ca="1" si="394"/>
        <v>6.9239999999994667E-7</v>
      </c>
      <c r="AE857" s="31">
        <f t="shared" ca="1" si="395"/>
        <v>1.7480069656399234E-2</v>
      </c>
      <c r="AF857" s="32">
        <f t="shared" ca="1" si="379"/>
        <v>-1.6771317230047624E-6</v>
      </c>
    </row>
    <row r="858" spans="1:32" x14ac:dyDescent="0.35">
      <c r="A858">
        <f t="shared" si="396"/>
        <v>826</v>
      </c>
      <c r="B858" s="28">
        <f t="shared" si="402"/>
        <v>5.71922400000008E-3</v>
      </c>
      <c r="C858">
        <f t="shared" si="380"/>
        <v>0</v>
      </c>
      <c r="D858" s="29">
        <f t="shared" si="381"/>
        <v>0.1</v>
      </c>
      <c r="E858" s="30">
        <f t="shared" ca="1" si="403"/>
        <v>3.6389068144990215</v>
      </c>
      <c r="F858" s="30">
        <f t="shared" ca="1" si="403"/>
        <v>3.6521280359465269</v>
      </c>
      <c r="G858" s="30">
        <f t="shared" ca="1" si="397"/>
        <v>-4.8315113574983695</v>
      </c>
      <c r="H858" s="30">
        <f t="shared" ca="1" si="398"/>
        <v>-0.64104136346321339</v>
      </c>
      <c r="I858">
        <f t="shared" ca="1" si="399"/>
        <v>23.685390724816116</v>
      </c>
      <c r="J858" s="29">
        <f t="shared" ca="1" si="400"/>
        <v>0.1</v>
      </c>
      <c r="K858" s="30">
        <f t="shared" ca="1" si="401"/>
        <v>-0.1321969829376268</v>
      </c>
      <c r="L858" s="30">
        <f t="shared" ca="1" si="373"/>
        <v>3.6521265127927842</v>
      </c>
      <c r="M858" s="30">
        <f t="shared" ca="1" si="382"/>
        <v>0.15957829069071988</v>
      </c>
      <c r="N858" s="30">
        <f t="shared" si="374"/>
        <v>10</v>
      </c>
      <c r="O858" s="56">
        <f t="shared" ca="1" si="383"/>
        <v>0</v>
      </c>
      <c r="P858" s="30">
        <f t="shared" ca="1" si="384"/>
        <v>0.15957829069071988</v>
      </c>
      <c r="Q858" s="30">
        <f t="shared" ca="1" si="385"/>
        <v>7.6395692579315682E-3</v>
      </c>
      <c r="R858" s="30">
        <f t="shared" ca="1" si="386"/>
        <v>-3.6229489854299497</v>
      </c>
      <c r="S858" s="30">
        <f t="shared" ca="1" si="387"/>
        <v>-0.48069052944056634</v>
      </c>
      <c r="T858">
        <f t="shared" ca="1" si="388"/>
        <v>13.318035562804129</v>
      </c>
      <c r="U858">
        <f t="shared" ca="1" si="389"/>
        <v>-0.1321969829376268</v>
      </c>
      <c r="V858">
        <f t="shared" ca="1" si="390"/>
        <v>1.7476042297811193E-3</v>
      </c>
      <c r="W858" s="30">
        <f t="shared" ca="1" si="391"/>
        <v>2.7381307753093082E-2</v>
      </c>
      <c r="X858" s="30">
        <f t="shared" ca="1" si="375"/>
        <v>3.6521265127927842</v>
      </c>
      <c r="Y858" s="30">
        <f t="shared" ca="1" si="392"/>
        <v>0.10000000000000986</v>
      </c>
      <c r="Z858" s="30">
        <f t="shared" ca="1" si="376"/>
        <v>3.638912916711754</v>
      </c>
      <c r="AA858" s="30">
        <f t="shared" ca="1" si="377"/>
        <v>3.6521326150055167</v>
      </c>
      <c r="AB858">
        <f t="shared" ca="1" si="378"/>
        <v>1.7476042297811193E-3</v>
      </c>
      <c r="AC858">
        <f t="shared" ca="1" si="393"/>
        <v>1.210041168700447E-8</v>
      </c>
      <c r="AD858">
        <f t="shared" ca="1" si="394"/>
        <v>6.9240000000006822E-7</v>
      </c>
      <c r="AE858" s="31">
        <f t="shared" ca="1" si="395"/>
        <v>1.7476042297809469E-2</v>
      </c>
      <c r="AF858" s="32">
        <f t="shared" ca="1" si="379"/>
        <v>-1.6769356962197187E-6</v>
      </c>
    </row>
    <row r="859" spans="1:32" x14ac:dyDescent="0.35">
      <c r="A859">
        <f t="shared" si="396"/>
        <v>827</v>
      </c>
      <c r="B859" s="28">
        <f t="shared" si="402"/>
        <v>5.7261480000000801E-3</v>
      </c>
      <c r="C859">
        <f t="shared" si="380"/>
        <v>0</v>
      </c>
      <c r="D859" s="29">
        <f t="shared" si="381"/>
        <v>0.1</v>
      </c>
      <c r="E859" s="30">
        <f t="shared" ca="1" si="403"/>
        <v>3.638912916711754</v>
      </c>
      <c r="F859" s="30">
        <f t="shared" ca="1" si="403"/>
        <v>3.6521326150055167</v>
      </c>
      <c r="G859" s="30">
        <f t="shared" ca="1" si="397"/>
        <v>-4.8315215278529235</v>
      </c>
      <c r="H859" s="30">
        <f t="shared" ca="1" si="398"/>
        <v>-0.64096858807281942</v>
      </c>
      <c r="I859">
        <f t="shared" ca="1" si="399"/>
        <v>23.685450187745083</v>
      </c>
      <c r="J859" s="29">
        <f t="shared" ca="1" si="400"/>
        <v>0.1</v>
      </c>
      <c r="K859" s="30">
        <f t="shared" ca="1" si="401"/>
        <v>-0.13218175315489186</v>
      </c>
      <c r="L859" s="30">
        <f t="shared" ca="1" si="373"/>
        <v>3.652131092027243</v>
      </c>
      <c r="M859" s="30">
        <f t="shared" ca="1" si="382"/>
        <v>0.15956302657585741</v>
      </c>
      <c r="N859" s="30">
        <f t="shared" si="374"/>
        <v>10</v>
      </c>
      <c r="O859" s="56">
        <f t="shared" ca="1" si="383"/>
        <v>0</v>
      </c>
      <c r="P859" s="30">
        <f t="shared" ca="1" si="384"/>
        <v>0.15956302657585741</v>
      </c>
      <c r="Q859" s="30">
        <f t="shared" ca="1" si="385"/>
        <v>7.6381078350143336E-3</v>
      </c>
      <c r="R859" s="30">
        <f t="shared" ca="1" si="386"/>
        <v>-3.6229566140541682</v>
      </c>
      <c r="S859" s="30">
        <f t="shared" ca="1" si="387"/>
        <v>-0.48063595843650841</v>
      </c>
      <c r="T859">
        <f t="shared" ca="1" si="388"/>
        <v>13.318069010693447</v>
      </c>
      <c r="U859">
        <f t="shared" ca="1" si="389"/>
        <v>-0.13218175315489186</v>
      </c>
      <c r="V859">
        <f t="shared" ca="1" si="390"/>
        <v>1.7472015867100762E-3</v>
      </c>
      <c r="W859" s="30">
        <f t="shared" ca="1" si="391"/>
        <v>2.7381273420965552E-2</v>
      </c>
      <c r="X859" s="30">
        <f t="shared" ca="1" si="375"/>
        <v>3.652131092027243</v>
      </c>
      <c r="Y859" s="30">
        <f t="shared" ca="1" si="392"/>
        <v>0.10000000000000744</v>
      </c>
      <c r="Z859" s="30">
        <f t="shared" ca="1" si="376"/>
        <v>3.6389190182214795</v>
      </c>
      <c r="AA859" s="30">
        <f t="shared" ca="1" si="377"/>
        <v>3.6521371935369684</v>
      </c>
      <c r="AB859">
        <f t="shared" ca="1" si="378"/>
        <v>1.7472015867100764E-3</v>
      </c>
      <c r="AC859">
        <f t="shared" ca="1" si="393"/>
        <v>1.2097623786380568E-8</v>
      </c>
      <c r="AD859">
        <f t="shared" ca="1" si="394"/>
        <v>6.9240000000005149E-7</v>
      </c>
      <c r="AE859" s="31">
        <f t="shared" ca="1" si="395"/>
        <v>1.7472015867099462E-2</v>
      </c>
      <c r="AF859" s="32">
        <f t="shared" ca="1" si="379"/>
        <v>-1.6767396926272615E-6</v>
      </c>
    </row>
    <row r="860" spans="1:32" x14ac:dyDescent="0.35">
      <c r="A860">
        <f t="shared" si="396"/>
        <v>828</v>
      </c>
      <c r="B860" s="28">
        <f t="shared" si="402"/>
        <v>5.7330720000000803E-3</v>
      </c>
      <c r="C860">
        <f t="shared" si="380"/>
        <v>0</v>
      </c>
      <c r="D860" s="29">
        <f t="shared" si="381"/>
        <v>0.1</v>
      </c>
      <c r="E860" s="30">
        <f t="shared" ca="1" si="403"/>
        <v>3.6389190182214795</v>
      </c>
      <c r="F860" s="30">
        <f t="shared" ca="1" si="403"/>
        <v>3.6521371935369684</v>
      </c>
      <c r="G860" s="30">
        <f t="shared" ca="1" si="397"/>
        <v>-4.8315316970357998</v>
      </c>
      <c r="H860" s="30">
        <f t="shared" ca="1" si="398"/>
        <v>-0.64089582081832908</v>
      </c>
      <c r="I860">
        <f t="shared" ca="1" si="399"/>
        <v>23.685509643898076</v>
      </c>
      <c r="J860" s="29">
        <f t="shared" ca="1" si="400"/>
        <v>0.1</v>
      </c>
      <c r="K860" s="30">
        <f t="shared" ca="1" si="401"/>
        <v>-0.13216652512664348</v>
      </c>
      <c r="L860" s="30">
        <f t="shared" ca="1" si="373"/>
        <v>3.6521356707341437</v>
      </c>
      <c r="M860" s="30">
        <f t="shared" ca="1" si="382"/>
        <v>0.15954776421952163</v>
      </c>
      <c r="N860" s="30">
        <f t="shared" si="374"/>
        <v>10</v>
      </c>
      <c r="O860" s="56">
        <f t="shared" ca="1" si="383"/>
        <v>0</v>
      </c>
      <c r="P860" s="30">
        <f t="shared" ca="1" si="384"/>
        <v>0.15954776421952163</v>
      </c>
      <c r="Q860" s="30">
        <f t="shared" ca="1" si="385"/>
        <v>7.6366467202344194E-3</v>
      </c>
      <c r="R860" s="30">
        <f t="shared" ca="1" si="386"/>
        <v>-3.6229642417995271</v>
      </c>
      <c r="S860" s="30">
        <f t="shared" ca="1" si="387"/>
        <v>-0.48058139353313378</v>
      </c>
      <c r="T860">
        <f t="shared" ca="1" si="388"/>
        <v>13.318102454771276</v>
      </c>
      <c r="U860">
        <f t="shared" ca="1" si="389"/>
        <v>-0.13216652512664348</v>
      </c>
      <c r="V860">
        <f t="shared" ca="1" si="390"/>
        <v>1.7467990364051684E-3</v>
      </c>
      <c r="W860" s="30">
        <f t="shared" ca="1" si="391"/>
        <v>2.7381239092878151E-2</v>
      </c>
      <c r="X860" s="30">
        <f t="shared" ca="1" si="375"/>
        <v>3.6521356707341437</v>
      </c>
      <c r="Y860" s="30">
        <f t="shared" ca="1" si="392"/>
        <v>0.10000000000000051</v>
      </c>
      <c r="Z860" s="30">
        <f t="shared" ca="1" si="376"/>
        <v>3.6389251190282792</v>
      </c>
      <c r="AA860" s="30">
        <f t="shared" ca="1" si="377"/>
        <v>3.6521417715409434</v>
      </c>
      <c r="AB860">
        <f t="shared" ca="1" si="378"/>
        <v>1.7467990364051684E-3</v>
      </c>
      <c r="AC860">
        <f t="shared" ca="1" si="393"/>
        <v>1.2094836528069386E-8</v>
      </c>
      <c r="AD860">
        <f t="shared" ca="1" si="394"/>
        <v>6.9240000000000342E-7</v>
      </c>
      <c r="AE860" s="31">
        <f t="shared" ca="1" si="395"/>
        <v>1.7467990364051597E-2</v>
      </c>
      <c r="AF860" s="32">
        <f t="shared" ca="1" si="379"/>
        <v>-1.6765437123491615E-6</v>
      </c>
    </row>
    <row r="861" spans="1:32" x14ac:dyDescent="0.35">
      <c r="A861">
        <f t="shared" si="396"/>
        <v>829</v>
      </c>
      <c r="B861" s="28">
        <f t="shared" si="402"/>
        <v>5.7399960000000805E-3</v>
      </c>
      <c r="C861">
        <f t="shared" si="380"/>
        <v>0</v>
      </c>
      <c r="D861" s="29">
        <f t="shared" si="381"/>
        <v>0.1</v>
      </c>
      <c r="E861" s="30">
        <f t="shared" ca="1" si="403"/>
        <v>3.6389251190282792</v>
      </c>
      <c r="F861" s="30">
        <f t="shared" ca="1" si="403"/>
        <v>3.6521417715409434</v>
      </c>
      <c r="G861" s="30">
        <f t="shared" ca="1" si="397"/>
        <v>-4.8315418650471322</v>
      </c>
      <c r="H861" s="30">
        <f t="shared" ca="1" si="398"/>
        <v>-0.64082306169885916</v>
      </c>
      <c r="I861">
        <f t="shared" ca="1" si="399"/>
        <v>23.685569093275845</v>
      </c>
      <c r="J861" s="29">
        <f t="shared" ca="1" si="400"/>
        <v>0.1</v>
      </c>
      <c r="K861" s="30">
        <f t="shared" ca="1" si="401"/>
        <v>-0.13215129885267848</v>
      </c>
      <c r="L861" s="30">
        <f t="shared" ca="1" si="373"/>
        <v>3.6521402489135468</v>
      </c>
      <c r="M861" s="30">
        <f t="shared" ca="1" si="382"/>
        <v>0.15953250362151117</v>
      </c>
      <c r="N861" s="30">
        <f t="shared" si="374"/>
        <v>10</v>
      </c>
      <c r="O861" s="56">
        <f t="shared" ca="1" si="383"/>
        <v>0</v>
      </c>
      <c r="P861" s="30">
        <f t="shared" ca="1" si="384"/>
        <v>0.15953250362151117</v>
      </c>
      <c r="Q861" s="30">
        <f t="shared" ca="1" si="385"/>
        <v>7.6351859135242416E-3</v>
      </c>
      <c r="R861" s="30">
        <f t="shared" ca="1" si="386"/>
        <v>-3.6229718686661281</v>
      </c>
      <c r="S861" s="30">
        <f t="shared" ca="1" si="387"/>
        <v>-0.48052683472978697</v>
      </c>
      <c r="T861">
        <f t="shared" ca="1" si="388"/>
        <v>13.318135895038051</v>
      </c>
      <c r="U861">
        <f t="shared" ca="1" si="389"/>
        <v>-0.13215129885267848</v>
      </c>
      <c r="V861">
        <f t="shared" ca="1" si="390"/>
        <v>1.7463965788449942E-3</v>
      </c>
      <c r="W861" s="30">
        <f t="shared" ca="1" si="391"/>
        <v>2.7381204768832684E-2</v>
      </c>
      <c r="X861" s="30">
        <f t="shared" ca="1" si="375"/>
        <v>3.6521402489135468</v>
      </c>
      <c r="Y861" s="30">
        <f t="shared" ca="1" si="392"/>
        <v>9.9999999999997397E-2</v>
      </c>
      <c r="Z861" s="30">
        <f t="shared" ca="1" si="376"/>
        <v>3.6389312191322341</v>
      </c>
      <c r="AA861" s="30">
        <f t="shared" ca="1" si="377"/>
        <v>3.6521463490175017</v>
      </c>
      <c r="AB861">
        <f t="shared" ca="1" si="378"/>
        <v>1.7463965788449944E-3</v>
      </c>
      <c r="AC861">
        <f t="shared" ca="1" si="393"/>
        <v>1.2092049911922739E-8</v>
      </c>
      <c r="AD861">
        <f t="shared" ca="1" si="394"/>
        <v>6.9239999999998193E-7</v>
      </c>
      <c r="AE861" s="31">
        <f t="shared" ca="1" si="395"/>
        <v>1.74639657884504E-2</v>
      </c>
      <c r="AF861" s="32">
        <f t="shared" ca="1" si="379"/>
        <v>-1.676347755263112E-6</v>
      </c>
    </row>
    <row r="862" spans="1:32" x14ac:dyDescent="0.35">
      <c r="A862">
        <f t="shared" si="396"/>
        <v>830</v>
      </c>
      <c r="B862" s="28">
        <f t="shared" si="402"/>
        <v>5.7469200000000806E-3</v>
      </c>
      <c r="C862">
        <f t="shared" si="380"/>
        <v>0</v>
      </c>
      <c r="D862" s="29">
        <f t="shared" si="381"/>
        <v>0.1</v>
      </c>
      <c r="E862" s="30">
        <f t="shared" ca="1" si="403"/>
        <v>3.6389312191322341</v>
      </c>
      <c r="F862" s="30">
        <f t="shared" ca="1" si="403"/>
        <v>3.6521463490175017</v>
      </c>
      <c r="G862" s="30">
        <f t="shared" ca="1" si="397"/>
        <v>-4.8315520318870577</v>
      </c>
      <c r="H862" s="30">
        <f t="shared" ca="1" si="398"/>
        <v>-0.6407503107135315</v>
      </c>
      <c r="I862">
        <f t="shared" ca="1" si="399"/>
        <v>23.685628535879172</v>
      </c>
      <c r="J862" s="29">
        <f t="shared" ca="1" si="400"/>
        <v>0.1</v>
      </c>
      <c r="K862" s="30">
        <f t="shared" ca="1" si="401"/>
        <v>-0.1321360743327937</v>
      </c>
      <c r="L862" s="30">
        <f t="shared" ca="1" si="373"/>
        <v>3.6521448265655132</v>
      </c>
      <c r="M862" s="30">
        <f t="shared" ca="1" si="382"/>
        <v>0.15951724478162327</v>
      </c>
      <c r="N862" s="30">
        <f t="shared" si="374"/>
        <v>10</v>
      </c>
      <c r="O862" s="56">
        <f t="shared" ca="1" si="383"/>
        <v>0</v>
      </c>
      <c r="P862" s="30">
        <f t="shared" ca="1" si="384"/>
        <v>0.15951724478162327</v>
      </c>
      <c r="Q862" s="30">
        <f t="shared" ca="1" si="385"/>
        <v>7.6337254148160947E-3</v>
      </c>
      <c r="R862" s="30">
        <f t="shared" ca="1" si="386"/>
        <v>-3.6229794946540719</v>
      </c>
      <c r="S862" s="30">
        <f t="shared" ca="1" si="387"/>
        <v>-0.48047228202580738</v>
      </c>
      <c r="T862">
        <f t="shared" ca="1" si="388"/>
        <v>13.318169331494197</v>
      </c>
      <c r="U862">
        <f t="shared" ca="1" si="389"/>
        <v>-0.1321360743327937</v>
      </c>
      <c r="V862">
        <f t="shared" ca="1" si="390"/>
        <v>1.745994214008158E-3</v>
      </c>
      <c r="W862" s="30">
        <f t="shared" ca="1" si="391"/>
        <v>2.7381170448829567E-2</v>
      </c>
      <c r="X862" s="30">
        <f t="shared" ca="1" si="375"/>
        <v>3.6521448265655132</v>
      </c>
      <c r="Y862" s="30">
        <f t="shared" ca="1" si="392"/>
        <v>0.10000000000000142</v>
      </c>
      <c r="Z862" s="30">
        <f t="shared" ca="1" si="376"/>
        <v>3.6389373185334253</v>
      </c>
      <c r="AA862" s="30">
        <f t="shared" ca="1" si="377"/>
        <v>3.6521509259667044</v>
      </c>
      <c r="AB862">
        <f t="shared" ca="1" si="378"/>
        <v>1.7459942140081583E-3</v>
      </c>
      <c r="AC862">
        <f t="shared" ca="1" si="393"/>
        <v>1.2089263937792487E-8</v>
      </c>
      <c r="AD862">
        <f t="shared" ca="1" si="394"/>
        <v>6.9240000000000977E-7</v>
      </c>
      <c r="AE862" s="31">
        <f t="shared" ca="1" si="395"/>
        <v>1.7459942140081335E-2</v>
      </c>
      <c r="AF862" s="32">
        <f t="shared" ca="1" si="379"/>
        <v>-1.6761518214908839E-6</v>
      </c>
    </row>
    <row r="863" spans="1:32" x14ac:dyDescent="0.35">
      <c r="A863">
        <f t="shared" si="396"/>
        <v>831</v>
      </c>
      <c r="B863" s="28">
        <f t="shared" si="402"/>
        <v>5.7538440000000808E-3</v>
      </c>
      <c r="C863">
        <f t="shared" si="380"/>
        <v>0</v>
      </c>
      <c r="D863" s="29">
        <f t="shared" si="381"/>
        <v>0.1</v>
      </c>
      <c r="E863" s="30">
        <f t="shared" ca="1" si="403"/>
        <v>3.6389373185334253</v>
      </c>
      <c r="F863" s="30">
        <f t="shared" ca="1" si="403"/>
        <v>3.6521509259667044</v>
      </c>
      <c r="G863" s="30">
        <f t="shared" ca="1" si="397"/>
        <v>-4.8315621975557095</v>
      </c>
      <c r="H863" s="30">
        <f t="shared" ca="1" si="398"/>
        <v>-0.64067756786146246</v>
      </c>
      <c r="I863">
        <f t="shared" ca="1" si="399"/>
        <v>23.685687971708802</v>
      </c>
      <c r="J863" s="29">
        <f t="shared" ca="1" si="400"/>
        <v>0.1</v>
      </c>
      <c r="K863" s="30">
        <f t="shared" ca="1" si="401"/>
        <v>-0.13212085156678929</v>
      </c>
      <c r="L863" s="30">
        <f t="shared" ca="1" si="373"/>
        <v>3.6521494036901041</v>
      </c>
      <c r="M863" s="30">
        <f t="shared" ca="1" si="382"/>
        <v>0.1595019876996536</v>
      </c>
      <c r="N863" s="30">
        <f t="shared" si="374"/>
        <v>10</v>
      </c>
      <c r="O863" s="56">
        <f t="shared" ca="1" si="383"/>
        <v>0</v>
      </c>
      <c r="P863" s="30">
        <f t="shared" ca="1" si="384"/>
        <v>0.1595019876996536</v>
      </c>
      <c r="Q863" s="30">
        <f t="shared" ca="1" si="385"/>
        <v>7.6322652240421339E-3</v>
      </c>
      <c r="R863" s="30">
        <f t="shared" ca="1" si="386"/>
        <v>-3.6229871197634598</v>
      </c>
      <c r="S863" s="30">
        <f t="shared" ca="1" si="387"/>
        <v>-0.4804177354205289</v>
      </c>
      <c r="T863">
        <f t="shared" ca="1" si="388"/>
        <v>13.318202764140143</v>
      </c>
      <c r="U863">
        <f t="shared" ca="1" si="389"/>
        <v>-0.13212085156678929</v>
      </c>
      <c r="V863">
        <f t="shared" ca="1" si="390"/>
        <v>1.745591941873357E-3</v>
      </c>
      <c r="W863" s="30">
        <f t="shared" ca="1" si="391"/>
        <v>2.7381136132864303E-2</v>
      </c>
      <c r="X863" s="30">
        <f t="shared" ca="1" si="375"/>
        <v>3.6521494036901041</v>
      </c>
      <c r="Y863" s="30">
        <f t="shared" ca="1" si="392"/>
        <v>9.9999999999997924E-2</v>
      </c>
      <c r="Z863" s="30">
        <f t="shared" ca="1" si="376"/>
        <v>3.6389434172319337</v>
      </c>
      <c r="AA863" s="30">
        <f t="shared" ca="1" si="377"/>
        <v>3.6521555023886125</v>
      </c>
      <c r="AB863">
        <f t="shared" ca="1" si="378"/>
        <v>1.745591941873357E-3</v>
      </c>
      <c r="AC863">
        <f t="shared" ca="1" si="393"/>
        <v>1.2086478605531122E-8</v>
      </c>
      <c r="AD863">
        <f t="shared" ca="1" si="394"/>
        <v>6.9239999999998553E-7</v>
      </c>
      <c r="AE863" s="31">
        <f t="shared" ca="1" si="395"/>
        <v>1.7455919418733933E-2</v>
      </c>
      <c r="AF863" s="32">
        <f t="shared" ca="1" si="379"/>
        <v>-1.6759559109101711E-6</v>
      </c>
    </row>
    <row r="864" spans="1:32" x14ac:dyDescent="0.35">
      <c r="A864">
        <f t="shared" si="396"/>
        <v>832</v>
      </c>
      <c r="B864" s="28">
        <f t="shared" si="402"/>
        <v>5.760768000000081E-3</v>
      </c>
      <c r="C864">
        <f t="shared" si="380"/>
        <v>0</v>
      </c>
      <c r="D864" s="29">
        <f t="shared" si="381"/>
        <v>0.1</v>
      </c>
      <c r="E864" s="30">
        <f t="shared" ca="1" si="403"/>
        <v>3.6389434172319337</v>
      </c>
      <c r="F864" s="30">
        <f t="shared" ca="1" si="403"/>
        <v>3.6521555023886125</v>
      </c>
      <c r="G864" s="30">
        <f t="shared" ca="1" si="397"/>
        <v>-4.8315723620532234</v>
      </c>
      <c r="H864" s="30">
        <f t="shared" ca="1" si="398"/>
        <v>-0.64060483314177408</v>
      </c>
      <c r="I864">
        <f t="shared" ca="1" si="399"/>
        <v>23.685747400765511</v>
      </c>
      <c r="J864" s="29">
        <f t="shared" ca="1" si="400"/>
        <v>0.1</v>
      </c>
      <c r="K864" s="30">
        <f t="shared" ca="1" si="401"/>
        <v>-0.13210563055446209</v>
      </c>
      <c r="L864" s="30">
        <f t="shared" ref="L864:L927" ca="1" si="404">E864-K864*$I$23</f>
        <v>3.6521539802873799</v>
      </c>
      <c r="M864" s="30">
        <f t="shared" ca="1" si="382"/>
        <v>0.15948673237540087</v>
      </c>
      <c r="N864" s="30">
        <f t="shared" ref="N864:N927" si="405">IF(C864=0,$C$16,$C$15)</f>
        <v>10</v>
      </c>
      <c r="O864" s="56">
        <f t="shared" ca="1" si="383"/>
        <v>0</v>
      </c>
      <c r="P864" s="30">
        <f t="shared" ca="1" si="384"/>
        <v>0.15948673237540087</v>
      </c>
      <c r="Q864" s="30">
        <f t="shared" ca="1" si="385"/>
        <v>7.6308053411348218E-3</v>
      </c>
      <c r="R864" s="30">
        <f t="shared" ca="1" si="386"/>
        <v>-3.6229947439943935</v>
      </c>
      <c r="S864" s="30">
        <f t="shared" ca="1" si="387"/>
        <v>-0.48036319491329615</v>
      </c>
      <c r="T864">
        <f t="shared" ca="1" si="388"/>
        <v>13.318236192976318</v>
      </c>
      <c r="U864">
        <f t="shared" ca="1" si="389"/>
        <v>-0.13210563055446209</v>
      </c>
      <c r="V864">
        <f t="shared" ca="1" si="390"/>
        <v>1.7451897624192029E-3</v>
      </c>
      <c r="W864" s="30">
        <f t="shared" ca="1" si="391"/>
        <v>2.738110182093878E-2</v>
      </c>
      <c r="X864" s="30">
        <f t="shared" ref="X864:X927" ca="1" si="406">E864-U864*$I$23</f>
        <v>3.6521539802873799</v>
      </c>
      <c r="Y864" s="30">
        <f t="shared" ca="1" si="392"/>
        <v>9.9999999999995592E-2</v>
      </c>
      <c r="Z864" s="30">
        <f t="shared" ref="Z864:Z927" ca="1" si="407">E864-U864*$C$19/$C$9</f>
        <v>3.6389495152278402</v>
      </c>
      <c r="AA864" s="30">
        <f t="shared" ref="AA864:AA927" ca="1" si="408">Z864-U864*$I$23</f>
        <v>3.6521600782832864</v>
      </c>
      <c r="AB864">
        <f t="shared" ref="AB864:AB927" ca="1" si="409">U864^2*$I$23</f>
        <v>1.7451897624192029E-3</v>
      </c>
      <c r="AC864">
        <f t="shared" ca="1" si="393"/>
        <v>1.208369391499056E-8</v>
      </c>
      <c r="AD864">
        <f t="shared" ca="1" si="394"/>
        <v>6.9239999999996943E-7</v>
      </c>
      <c r="AE864" s="31">
        <f t="shared" ca="1" si="395"/>
        <v>1.7451897624192799E-2</v>
      </c>
      <c r="AF864" s="32">
        <f t="shared" ref="AF864:AF927" ca="1" si="410">(E864-Z864)/E864</f>
        <v>-1.6757600235207059E-6</v>
      </c>
    </row>
    <row r="865" spans="1:32" x14ac:dyDescent="0.35">
      <c r="A865">
        <f t="shared" si="396"/>
        <v>833</v>
      </c>
      <c r="B865" s="28">
        <f t="shared" si="402"/>
        <v>5.7676920000000811E-3</v>
      </c>
      <c r="C865">
        <f t="shared" ref="C865:C928" si="411">IF(MOD(B865,$I$26)&gt;$I$25,0,1)</f>
        <v>0</v>
      </c>
      <c r="D865" s="29">
        <f t="shared" ref="D865:D928" si="412">$C$13+IF(MOD(B865,$I$26)&gt;$I$25,0,$C$14)</f>
        <v>0.1</v>
      </c>
      <c r="E865" s="30">
        <f t="shared" ca="1" si="403"/>
        <v>3.6389495152278402</v>
      </c>
      <c r="F865" s="30">
        <f t="shared" ca="1" si="403"/>
        <v>3.6521600782832864</v>
      </c>
      <c r="G865" s="30">
        <f t="shared" ca="1" si="397"/>
        <v>-4.8315825253797344</v>
      </c>
      <c r="H865" s="30">
        <f t="shared" ca="1" si="398"/>
        <v>-0.64053210655358783</v>
      </c>
      <c r="I865">
        <f t="shared" ca="1" si="399"/>
        <v>23.685806823050058</v>
      </c>
      <c r="J865" s="29">
        <f t="shared" ca="1" si="400"/>
        <v>0.1</v>
      </c>
      <c r="K865" s="30">
        <f t="shared" ca="1" si="401"/>
        <v>-0.13209041129560892</v>
      </c>
      <c r="L865" s="30">
        <f t="shared" ca="1" si="404"/>
        <v>3.6521585563574011</v>
      </c>
      <c r="M865" s="30">
        <f t="shared" ref="M865:M928" ca="1" si="413">($C$2-L865)/$C$3</f>
        <v>0.15947147880866375</v>
      </c>
      <c r="N865" s="30">
        <f t="shared" si="405"/>
        <v>10</v>
      </c>
      <c r="O865" s="56">
        <f t="shared" ref="O865:O928" ca="1" si="414">IF(ABS(M865)&gt;N865,1,0)</f>
        <v>0</v>
      </c>
      <c r="P865" s="30">
        <f t="shared" ref="P865:P928" ca="1" si="415">IF(O865=1,IF(M865&lt;0,-1*N865,N865),M865)</f>
        <v>0.15947147880866375</v>
      </c>
      <c r="Q865" s="30">
        <f t="shared" ref="Q865:Q928" ca="1" si="416">(P865^2)*$C$3</f>
        <v>7.6293457660266267E-3</v>
      </c>
      <c r="R865" s="30">
        <f t="shared" ref="R865:R928" ca="1" si="417">P865*$I$23-E865</f>
        <v>-3.6230023673469738</v>
      </c>
      <c r="S865" s="30">
        <f t="shared" ref="S865:S928" ca="1" si="418">J865-P865*E865</f>
        <v>-0.48030866050345378</v>
      </c>
      <c r="T865">
        <f t="shared" ref="T865:T928" ca="1" si="419">R865^2-4*$I$23*S865</f>
        <v>13.318269618003159</v>
      </c>
      <c r="U865">
        <f t="shared" ref="U865:U928" ca="1" si="420">IF(O865=1,(-R865-SQRT(T865))/(2*$I$23),K865)</f>
        <v>-0.13209041129560892</v>
      </c>
      <c r="V865">
        <f t="shared" ref="V865:V928" ca="1" si="421">U865^2*$C$10/1000</f>
        <v>1.7447876756243128E-3</v>
      </c>
      <c r="W865" s="30">
        <f t="shared" ref="W865:W928" ca="1" si="422">P865+U865</f>
        <v>2.738106751305483E-2</v>
      </c>
      <c r="X865" s="30">
        <f t="shared" ca="1" si="406"/>
        <v>3.6521585563574011</v>
      </c>
      <c r="Y865" s="30">
        <f t="shared" ref="Y865:Y928" ca="1" si="423">X865*(P865+U865)</f>
        <v>0.10000000000000286</v>
      </c>
      <c r="Z865" s="30">
        <f t="shared" ca="1" si="407"/>
        <v>3.6389556125212255</v>
      </c>
      <c r="AA865" s="30">
        <f t="shared" ca="1" si="408"/>
        <v>3.6521646536507864</v>
      </c>
      <c r="AB865">
        <f t="shared" ca="1" si="409"/>
        <v>1.7447876756243128E-3</v>
      </c>
      <c r="AC865">
        <f t="shared" ref="AC865:AC928" ca="1" si="424">AB865*$C$19</f>
        <v>1.2080909866022741E-8</v>
      </c>
      <c r="AD865">
        <f t="shared" ref="AD865:AD928" ca="1" si="425">Y865*$C$19</f>
        <v>6.9240000000001973E-7</v>
      </c>
      <c r="AE865" s="31">
        <f t="shared" ref="AE865:AE928" ca="1" si="426">IF(Y865&gt;0.0000000001,AB865/Y865,1)</f>
        <v>1.7447876756242629E-2</v>
      </c>
      <c r="AF865" s="32">
        <f t="shared" ca="1" si="410"/>
        <v>-1.6755641593222213E-6</v>
      </c>
    </row>
    <row r="866" spans="1:32" x14ac:dyDescent="0.35">
      <c r="A866">
        <f t="shared" ref="A866:A929" si="427">A865+1</f>
        <v>834</v>
      </c>
      <c r="B866" s="28">
        <f t="shared" si="402"/>
        <v>5.7746160000000813E-3</v>
      </c>
      <c r="C866">
        <f t="shared" si="411"/>
        <v>0</v>
      </c>
      <c r="D866" s="29">
        <f t="shared" si="412"/>
        <v>0.1</v>
      </c>
      <c r="E866" s="30">
        <f t="shared" ca="1" si="403"/>
        <v>3.6389556125212255</v>
      </c>
      <c r="F866" s="30">
        <f t="shared" ca="1" si="403"/>
        <v>3.6521646536507864</v>
      </c>
      <c r="G866" s="30">
        <f t="shared" ref="G866:G929" ca="1" si="428">($I$23*($C$2-E866)-E866*($C$3+$I$23))/$C$3</f>
        <v>-4.8315926875353767</v>
      </c>
      <c r="H866" s="30">
        <f t="shared" ref="H866:H929" ca="1" si="429">D866-E866*($C$2-E866)/$C$3</f>
        <v>-0.64045938809602576</v>
      </c>
      <c r="I866">
        <f t="shared" ref="I866:I929" ca="1" si="430">G866^2-4*$I$24*H866</f>
        <v>23.685866238563204</v>
      </c>
      <c r="J866" s="29">
        <f t="shared" ref="J866:J929" ca="1" si="431">IF(I866&lt;0,E866/(2*$I$23),D866)</f>
        <v>0.1</v>
      </c>
      <c r="K866" s="30">
        <f t="shared" ref="K866:K929" ca="1" si="432">(-G866-SQRT(I866))/(2*$I$24)</f>
        <v>-0.13207519379002994</v>
      </c>
      <c r="L866" s="30">
        <f t="shared" ca="1" si="404"/>
        <v>3.6521631319002283</v>
      </c>
      <c r="M866" s="30">
        <f t="shared" ca="1" si="413"/>
        <v>0.15945622699923945</v>
      </c>
      <c r="N866" s="30">
        <f t="shared" si="405"/>
        <v>10</v>
      </c>
      <c r="O866" s="56">
        <f t="shared" ca="1" si="414"/>
        <v>0</v>
      </c>
      <c r="P866" s="30">
        <f t="shared" ca="1" si="415"/>
        <v>0.15945622699923945</v>
      </c>
      <c r="Q866" s="30">
        <f t="shared" ca="1" si="416"/>
        <v>7.6278864986498935E-3</v>
      </c>
      <c r="R866" s="30">
        <f t="shared" ca="1" si="417"/>
        <v>-3.6230099898213015</v>
      </c>
      <c r="S866" s="30">
        <f t="shared" ca="1" si="418"/>
        <v>-0.48025413219034097</v>
      </c>
      <c r="T866">
        <f t="shared" ca="1" si="419"/>
        <v>13.318303039221083</v>
      </c>
      <c r="U866">
        <f t="shared" ca="1" si="420"/>
        <v>-0.13207519379002994</v>
      </c>
      <c r="V866">
        <f t="shared" ca="1" si="421"/>
        <v>1.7443856814673964E-3</v>
      </c>
      <c r="W866" s="30">
        <f t="shared" ca="1" si="422"/>
        <v>2.738103320920951E-2</v>
      </c>
      <c r="X866" s="30">
        <f t="shared" ca="1" si="406"/>
        <v>3.6521631319002283</v>
      </c>
      <c r="Y866" s="30">
        <f t="shared" ca="1" si="423"/>
        <v>0.10000000000001076</v>
      </c>
      <c r="Z866" s="30">
        <f t="shared" ca="1" si="407"/>
        <v>3.6389617091121709</v>
      </c>
      <c r="AA866" s="30">
        <f t="shared" ca="1" si="408"/>
        <v>3.6521692284911738</v>
      </c>
      <c r="AB866">
        <f t="shared" ca="1" si="409"/>
        <v>1.7443856814673966E-3</v>
      </c>
      <c r="AC866">
        <f t="shared" ca="1" si="424"/>
        <v>1.2078126458480253E-8</v>
      </c>
      <c r="AD866">
        <f t="shared" ca="1" si="425"/>
        <v>6.9240000000007447E-7</v>
      </c>
      <c r="AE866" s="31">
        <f t="shared" ca="1" si="426"/>
        <v>1.7443856814672087E-2</v>
      </c>
      <c r="AF866" s="32">
        <f t="shared" ca="1" si="410"/>
        <v>-1.6753683184364874E-6</v>
      </c>
    </row>
    <row r="867" spans="1:32" x14ac:dyDescent="0.35">
      <c r="A867">
        <f t="shared" si="427"/>
        <v>835</v>
      </c>
      <c r="B867" s="28">
        <f t="shared" ref="B867:B930" si="433">B866+$C$19</f>
        <v>5.7815400000000815E-3</v>
      </c>
      <c r="C867">
        <f t="shared" si="411"/>
        <v>0</v>
      </c>
      <c r="D867" s="29">
        <f t="shared" si="412"/>
        <v>0.1</v>
      </c>
      <c r="E867" s="30">
        <f t="shared" ca="1" si="403"/>
        <v>3.6389617091121709</v>
      </c>
      <c r="F867" s="30">
        <f t="shared" ca="1" si="403"/>
        <v>3.6521692284911738</v>
      </c>
      <c r="G867" s="30">
        <f t="shared" ca="1" si="428"/>
        <v>-4.8316028485202853</v>
      </c>
      <c r="H867" s="30">
        <f t="shared" ca="1" si="429"/>
        <v>-0.6403866777682039</v>
      </c>
      <c r="I867">
        <f t="shared" ca="1" si="430"/>
        <v>23.685925647305709</v>
      </c>
      <c r="J867" s="29">
        <f t="shared" ca="1" si="431"/>
        <v>0.1</v>
      </c>
      <c r="K867" s="30">
        <f t="shared" ca="1" si="432"/>
        <v>-0.13205997803752531</v>
      </c>
      <c r="L867" s="30">
        <f t="shared" ca="1" si="404"/>
        <v>3.6521677069159235</v>
      </c>
      <c r="M867" s="30">
        <f t="shared" ca="1" si="413"/>
        <v>0.15944097694692222</v>
      </c>
      <c r="N867" s="30">
        <f t="shared" si="405"/>
        <v>10</v>
      </c>
      <c r="O867" s="56">
        <f t="shared" ca="1" si="414"/>
        <v>0</v>
      </c>
      <c r="P867" s="30">
        <f t="shared" ca="1" si="415"/>
        <v>0.15944097694692222</v>
      </c>
      <c r="Q867" s="30">
        <f t="shared" ca="1" si="416"/>
        <v>7.6264275389366946E-3</v>
      </c>
      <c r="R867" s="30">
        <f t="shared" ca="1" si="417"/>
        <v>-3.6230176114174788</v>
      </c>
      <c r="S867" s="30">
        <f t="shared" ca="1" si="418"/>
        <v>-0.48019960997328637</v>
      </c>
      <c r="T867">
        <f t="shared" ca="1" si="419"/>
        <v>13.318336456630529</v>
      </c>
      <c r="U867">
        <f t="shared" ca="1" si="420"/>
        <v>-0.13205997803752531</v>
      </c>
      <c r="V867">
        <f t="shared" ca="1" si="421"/>
        <v>1.7439837799271666E-3</v>
      </c>
      <c r="W867" s="30">
        <f t="shared" ca="1" si="422"/>
        <v>2.7380998909396909E-2</v>
      </c>
      <c r="X867" s="30">
        <f t="shared" ca="1" si="406"/>
        <v>3.6521677069159235</v>
      </c>
      <c r="Y867" s="30">
        <f t="shared" ca="1" si="423"/>
        <v>9.9999999999999506E-2</v>
      </c>
      <c r="Z867" s="30">
        <f t="shared" ca="1" si="407"/>
        <v>3.6389678050007572</v>
      </c>
      <c r="AA867" s="30">
        <f t="shared" ca="1" si="408"/>
        <v>3.6521738028045099</v>
      </c>
      <c r="AB867">
        <f t="shared" ca="1" si="409"/>
        <v>1.7439837799271666E-3</v>
      </c>
      <c r="AC867">
        <f t="shared" ca="1" si="424"/>
        <v>1.20753436922157E-8</v>
      </c>
      <c r="AD867">
        <f t="shared" ca="1" si="425"/>
        <v>6.9239999999999654E-7</v>
      </c>
      <c r="AE867" s="31">
        <f t="shared" ca="1" si="426"/>
        <v>1.7439837799271753E-2</v>
      </c>
      <c r="AF867" s="32">
        <f t="shared" ca="1" si="410"/>
        <v>-1.675172500741199E-6</v>
      </c>
    </row>
    <row r="868" spans="1:32" x14ac:dyDescent="0.35">
      <c r="A868">
        <f t="shared" si="427"/>
        <v>836</v>
      </c>
      <c r="B868" s="28">
        <f t="shared" si="433"/>
        <v>5.7884640000000816E-3</v>
      </c>
      <c r="C868">
        <f t="shared" si="411"/>
        <v>0</v>
      </c>
      <c r="D868" s="29">
        <f t="shared" si="412"/>
        <v>0.1</v>
      </c>
      <c r="E868" s="30">
        <f t="shared" ca="1" si="403"/>
        <v>3.6389678050007572</v>
      </c>
      <c r="F868" s="30">
        <f t="shared" ca="1" si="403"/>
        <v>3.6521738028045099</v>
      </c>
      <c r="G868" s="30">
        <f t="shared" ca="1" si="428"/>
        <v>-4.8316130083345961</v>
      </c>
      <c r="H868" s="30">
        <f t="shared" ca="1" si="429"/>
        <v>-0.64031397556924441</v>
      </c>
      <c r="I868">
        <f t="shared" ca="1" si="430"/>
        <v>23.685985049278351</v>
      </c>
      <c r="J868" s="29">
        <f t="shared" ca="1" si="431"/>
        <v>0.1</v>
      </c>
      <c r="K868" s="30">
        <f t="shared" ca="1" si="432"/>
        <v>-0.13204476403788853</v>
      </c>
      <c r="L868" s="30">
        <f t="shared" ca="1" si="404"/>
        <v>3.6521722814045461</v>
      </c>
      <c r="M868" s="30">
        <f t="shared" ca="1" si="413"/>
        <v>0.15942572865151367</v>
      </c>
      <c r="N868" s="30">
        <f t="shared" si="405"/>
        <v>10</v>
      </c>
      <c r="O868" s="56">
        <f t="shared" ca="1" si="414"/>
        <v>0</v>
      </c>
      <c r="P868" s="30">
        <f t="shared" ca="1" si="415"/>
        <v>0.15942572865151367</v>
      </c>
      <c r="Q868" s="30">
        <f t="shared" ca="1" si="416"/>
        <v>7.62496888681982E-3</v>
      </c>
      <c r="R868" s="30">
        <f t="shared" ca="1" si="417"/>
        <v>-3.623025232135606</v>
      </c>
      <c r="S868" s="30">
        <f t="shared" ca="1" si="418"/>
        <v>-0.48014509385164506</v>
      </c>
      <c r="T868">
        <f t="shared" ca="1" si="419"/>
        <v>13.318369870231919</v>
      </c>
      <c r="U868">
        <f t="shared" ca="1" si="420"/>
        <v>-0.13204476403788853</v>
      </c>
      <c r="V868">
        <f t="shared" ca="1" si="421"/>
        <v>1.7435819709821661E-3</v>
      </c>
      <c r="W868" s="30">
        <f t="shared" ca="1" si="422"/>
        <v>2.7380964613625131E-2</v>
      </c>
      <c r="X868" s="30">
        <f t="shared" ca="1" si="406"/>
        <v>3.6521722814045461</v>
      </c>
      <c r="Y868" s="30">
        <f t="shared" ca="1" si="423"/>
        <v>0.10000000000000044</v>
      </c>
      <c r="Z868" s="30">
        <f t="shared" ca="1" si="407"/>
        <v>3.6389739001870653</v>
      </c>
      <c r="AA868" s="30">
        <f t="shared" ca="1" si="408"/>
        <v>3.6521783765908542</v>
      </c>
      <c r="AB868">
        <f t="shared" ca="1" si="409"/>
        <v>1.7435819709821663E-3</v>
      </c>
      <c r="AC868">
        <f t="shared" ca="1" si="424"/>
        <v>1.2072561567080519E-8</v>
      </c>
      <c r="AD868">
        <f t="shared" ca="1" si="425"/>
        <v>6.9240000000000289E-7</v>
      </c>
      <c r="AE868" s="31">
        <f t="shared" ca="1" si="426"/>
        <v>1.7435819709821589E-2</v>
      </c>
      <c r="AF868" s="32">
        <f t="shared" ca="1" si="410"/>
        <v>-1.6749767062360887E-6</v>
      </c>
    </row>
    <row r="869" spans="1:32" x14ac:dyDescent="0.35">
      <c r="A869">
        <f t="shared" si="427"/>
        <v>837</v>
      </c>
      <c r="B869" s="28">
        <f t="shared" si="433"/>
        <v>5.7953880000000818E-3</v>
      </c>
      <c r="C869">
        <f t="shared" si="411"/>
        <v>0</v>
      </c>
      <c r="D869" s="29">
        <f t="shared" si="412"/>
        <v>0.1</v>
      </c>
      <c r="E869" s="30">
        <f t="shared" ca="1" si="403"/>
        <v>3.6389739001870653</v>
      </c>
      <c r="F869" s="30">
        <f t="shared" ca="1" si="403"/>
        <v>3.6521783765908542</v>
      </c>
      <c r="G869" s="30">
        <f t="shared" ca="1" si="428"/>
        <v>-4.8316231669784431</v>
      </c>
      <c r="H869" s="30">
        <f t="shared" ca="1" si="429"/>
        <v>-0.64024128149826876</v>
      </c>
      <c r="I869">
        <f t="shared" ca="1" si="430"/>
        <v>23.686044444481876</v>
      </c>
      <c r="J869" s="29">
        <f t="shared" ca="1" si="431"/>
        <v>0.1</v>
      </c>
      <c r="K869" s="30">
        <f t="shared" ca="1" si="432"/>
        <v>-0.13202955179091977</v>
      </c>
      <c r="L869" s="30">
        <f t="shared" ca="1" si="404"/>
        <v>3.6521768553661573</v>
      </c>
      <c r="M869" s="30">
        <f t="shared" ca="1" si="413"/>
        <v>0.1594104821128095</v>
      </c>
      <c r="N869" s="30">
        <f t="shared" si="405"/>
        <v>10</v>
      </c>
      <c r="O869" s="56">
        <f t="shared" ca="1" si="414"/>
        <v>0</v>
      </c>
      <c r="P869" s="30">
        <f t="shared" ca="1" si="415"/>
        <v>0.1594104821128095</v>
      </c>
      <c r="Q869" s="30">
        <f t="shared" ca="1" si="416"/>
        <v>7.6235105422315071E-3</v>
      </c>
      <c r="R869" s="30">
        <f t="shared" ca="1" si="417"/>
        <v>-3.6230328519757844</v>
      </c>
      <c r="S869" s="30">
        <f t="shared" ca="1" si="418"/>
        <v>-0.48009058382475089</v>
      </c>
      <c r="T869">
        <f t="shared" ca="1" si="419"/>
        <v>13.318403280025688</v>
      </c>
      <c r="U869">
        <f t="shared" ca="1" si="420"/>
        <v>-0.13202955179091977</v>
      </c>
      <c r="V869">
        <f t="shared" ca="1" si="421"/>
        <v>1.7431802546111167E-3</v>
      </c>
      <c r="W869" s="30">
        <f t="shared" ca="1" si="422"/>
        <v>2.7380930321889735E-2</v>
      </c>
      <c r="X869" s="30">
        <f t="shared" ca="1" si="406"/>
        <v>3.6521768553661573</v>
      </c>
      <c r="Y869" s="30">
        <f t="shared" ca="1" si="423"/>
        <v>9.9999999999999117E-2</v>
      </c>
      <c r="Z869" s="30">
        <f t="shared" ca="1" si="407"/>
        <v>3.6389799946711761</v>
      </c>
      <c r="AA869" s="30">
        <f t="shared" ca="1" si="408"/>
        <v>3.652182949850268</v>
      </c>
      <c r="AB869">
        <f t="shared" ca="1" si="409"/>
        <v>1.7431802546111167E-3</v>
      </c>
      <c r="AC869">
        <f t="shared" ca="1" si="424"/>
        <v>1.206978008292737E-8</v>
      </c>
      <c r="AD869">
        <f t="shared" ca="1" si="425"/>
        <v>6.9239999999999379E-7</v>
      </c>
      <c r="AE869" s="31">
        <f t="shared" ca="1" si="426"/>
        <v>1.7431802546111319E-2</v>
      </c>
      <c r="AF869" s="32">
        <f t="shared" ca="1" si="410"/>
        <v>-1.6747809349208897E-6</v>
      </c>
    </row>
    <row r="870" spans="1:32" x14ac:dyDescent="0.35">
      <c r="A870">
        <f t="shared" si="427"/>
        <v>838</v>
      </c>
      <c r="B870" s="28">
        <f t="shared" si="433"/>
        <v>5.802312000000082E-3</v>
      </c>
      <c r="C870">
        <f t="shared" si="411"/>
        <v>0</v>
      </c>
      <c r="D870" s="29">
        <f t="shared" si="412"/>
        <v>0.1</v>
      </c>
      <c r="E870" s="30">
        <f t="shared" ca="1" si="403"/>
        <v>3.6389799946711761</v>
      </c>
      <c r="F870" s="30">
        <f t="shared" ca="1" si="403"/>
        <v>3.652182949850268</v>
      </c>
      <c r="G870" s="30">
        <f t="shared" ca="1" si="428"/>
        <v>-4.8316333244519605</v>
      </c>
      <c r="H870" s="30">
        <f t="shared" ca="1" si="429"/>
        <v>-0.64016859555439853</v>
      </c>
      <c r="I870">
        <f t="shared" ca="1" si="430"/>
        <v>23.686103832917052</v>
      </c>
      <c r="J870" s="29">
        <f t="shared" ca="1" si="431"/>
        <v>0.1</v>
      </c>
      <c r="K870" s="30">
        <f t="shared" ca="1" si="432"/>
        <v>-0.13201434129641917</v>
      </c>
      <c r="L870" s="30">
        <f t="shared" ca="1" si="404"/>
        <v>3.6521814288008181</v>
      </c>
      <c r="M870" s="30">
        <f t="shared" ca="1" si="413"/>
        <v>0.15939523733060698</v>
      </c>
      <c r="N870" s="30">
        <f t="shared" si="405"/>
        <v>10</v>
      </c>
      <c r="O870" s="56">
        <f t="shared" ca="1" si="414"/>
        <v>0</v>
      </c>
      <c r="P870" s="30">
        <f t="shared" ca="1" si="415"/>
        <v>0.15939523733060698</v>
      </c>
      <c r="Q870" s="30">
        <f t="shared" ca="1" si="416"/>
        <v>7.6220525051041571E-3</v>
      </c>
      <c r="R870" s="30">
        <f t="shared" ca="1" si="417"/>
        <v>-3.6230404709381152</v>
      </c>
      <c r="S870" s="30">
        <f t="shared" ca="1" si="418"/>
        <v>-0.48003607989194308</v>
      </c>
      <c r="T870">
        <f t="shared" ca="1" si="419"/>
        <v>13.318436686012257</v>
      </c>
      <c r="U870">
        <f t="shared" ca="1" si="420"/>
        <v>-0.13201434129641917</v>
      </c>
      <c r="V870">
        <f t="shared" ca="1" si="421"/>
        <v>1.7427786307927444E-3</v>
      </c>
      <c r="W870" s="30">
        <f t="shared" ca="1" si="422"/>
        <v>2.7380896034187807E-2</v>
      </c>
      <c r="X870" s="30">
        <f t="shared" ca="1" si="406"/>
        <v>3.6521814288008181</v>
      </c>
      <c r="Y870" s="30">
        <f t="shared" ca="1" si="423"/>
        <v>9.9999999999986683E-2</v>
      </c>
      <c r="Z870" s="30">
        <f t="shared" ca="1" si="407"/>
        <v>3.6389860884531702</v>
      </c>
      <c r="AA870" s="30">
        <f t="shared" ca="1" si="408"/>
        <v>3.6521875225828122</v>
      </c>
      <c r="AB870">
        <f t="shared" ca="1" si="409"/>
        <v>1.7427786307927446E-3</v>
      </c>
      <c r="AC870">
        <f t="shared" ca="1" si="424"/>
        <v>1.2066999239608962E-8</v>
      </c>
      <c r="AD870">
        <f t="shared" ca="1" si="425"/>
        <v>6.9239999999990771E-7</v>
      </c>
      <c r="AE870" s="31">
        <f t="shared" ca="1" si="426"/>
        <v>1.7427786307929766E-2</v>
      </c>
      <c r="AF870" s="32">
        <f t="shared" ca="1" si="410"/>
        <v>-1.6745851867953346E-6</v>
      </c>
    </row>
    <row r="871" spans="1:32" x14ac:dyDescent="0.35">
      <c r="A871">
        <f t="shared" si="427"/>
        <v>839</v>
      </c>
      <c r="B871" s="28">
        <f t="shared" si="433"/>
        <v>5.8092360000000821E-3</v>
      </c>
      <c r="C871">
        <f t="shared" si="411"/>
        <v>0</v>
      </c>
      <c r="D871" s="29">
        <f t="shared" si="412"/>
        <v>0.1</v>
      </c>
      <c r="E871" s="30">
        <f t="shared" ca="1" si="403"/>
        <v>3.6389860884531702</v>
      </c>
      <c r="F871" s="30">
        <f t="shared" ca="1" si="403"/>
        <v>3.6521875225828122</v>
      </c>
      <c r="G871" s="30">
        <f t="shared" ca="1" si="428"/>
        <v>-4.8316434807552842</v>
      </c>
      <c r="H871" s="30">
        <f t="shared" ca="1" si="429"/>
        <v>-0.64009591773675545</v>
      </c>
      <c r="I871">
        <f t="shared" ca="1" si="430"/>
        <v>23.686163214584642</v>
      </c>
      <c r="J871" s="29">
        <f t="shared" ca="1" si="431"/>
        <v>0.1</v>
      </c>
      <c r="K871" s="30">
        <f t="shared" ca="1" si="432"/>
        <v>-0.13199913255418025</v>
      </c>
      <c r="L871" s="30">
        <f t="shared" ca="1" si="404"/>
        <v>3.6521860017085883</v>
      </c>
      <c r="M871" s="30">
        <f t="shared" ca="1" si="413"/>
        <v>0.15937999430470623</v>
      </c>
      <c r="N871" s="30">
        <f t="shared" si="405"/>
        <v>10</v>
      </c>
      <c r="O871" s="56">
        <f t="shared" ca="1" si="414"/>
        <v>0</v>
      </c>
      <c r="P871" s="30">
        <f t="shared" ca="1" si="415"/>
        <v>0.15937999430470623</v>
      </c>
      <c r="Q871" s="30">
        <f t="shared" ca="1" si="416"/>
        <v>7.6205947753704567E-3</v>
      </c>
      <c r="R871" s="30">
        <f t="shared" ca="1" si="417"/>
        <v>-3.6230480890226997</v>
      </c>
      <c r="S871" s="30">
        <f t="shared" ca="1" si="418"/>
        <v>-0.47998158205257146</v>
      </c>
      <c r="T871">
        <f t="shared" ca="1" si="419"/>
        <v>13.318470088192065</v>
      </c>
      <c r="U871">
        <f t="shared" ca="1" si="420"/>
        <v>-0.13199913255418025</v>
      </c>
      <c r="V871">
        <f t="shared" ca="1" si="421"/>
        <v>1.7423770995056047E-3</v>
      </c>
      <c r="W871" s="30">
        <f t="shared" ca="1" si="422"/>
        <v>2.7380861750525981E-2</v>
      </c>
      <c r="X871" s="30">
        <f t="shared" ca="1" si="406"/>
        <v>3.6521860017085883</v>
      </c>
      <c r="Y871" s="30">
        <f t="shared" ca="1" si="423"/>
        <v>9.9999999999989098E-2</v>
      </c>
      <c r="Z871" s="30">
        <f t="shared" ca="1" si="407"/>
        <v>3.638992181533129</v>
      </c>
      <c r="AA871" s="30">
        <f t="shared" ca="1" si="408"/>
        <v>3.6521920947885471</v>
      </c>
      <c r="AB871">
        <f t="shared" ca="1" si="409"/>
        <v>1.7423770995056047E-3</v>
      </c>
      <c r="AC871">
        <f t="shared" ca="1" si="424"/>
        <v>1.2064219036976806E-8</v>
      </c>
      <c r="AD871">
        <f t="shared" ca="1" si="425"/>
        <v>6.9239999999992443E-7</v>
      </c>
      <c r="AE871" s="31">
        <f t="shared" ca="1" si="426"/>
        <v>1.7423770995057947E-2</v>
      </c>
      <c r="AF871" s="32">
        <f t="shared" ca="1" si="410"/>
        <v>-1.674389461981193E-6</v>
      </c>
    </row>
    <row r="872" spans="1:32" x14ac:dyDescent="0.35">
      <c r="A872">
        <f t="shared" si="427"/>
        <v>840</v>
      </c>
      <c r="B872" s="28">
        <f t="shared" si="433"/>
        <v>5.8161600000000823E-3</v>
      </c>
      <c r="C872">
        <f t="shared" si="411"/>
        <v>0</v>
      </c>
      <c r="D872" s="29">
        <f t="shared" si="412"/>
        <v>0.1</v>
      </c>
      <c r="E872" s="30">
        <f t="shared" ca="1" si="403"/>
        <v>3.638992181533129</v>
      </c>
      <c r="F872" s="30">
        <f t="shared" ca="1" si="403"/>
        <v>3.6521920947885471</v>
      </c>
      <c r="G872" s="30">
        <f t="shared" ca="1" si="428"/>
        <v>-4.8316536358885491</v>
      </c>
      <c r="H872" s="30">
        <f t="shared" ca="1" si="429"/>
        <v>-0.64002324804445587</v>
      </c>
      <c r="I872">
        <f t="shared" ca="1" si="430"/>
        <v>23.686222589485414</v>
      </c>
      <c r="J872" s="29">
        <f t="shared" ca="1" si="431"/>
        <v>0.1</v>
      </c>
      <c r="K872" s="30">
        <f t="shared" ca="1" si="432"/>
        <v>-0.13198392556400315</v>
      </c>
      <c r="L872" s="30">
        <f t="shared" ca="1" si="404"/>
        <v>3.6521905740895293</v>
      </c>
      <c r="M872" s="30">
        <f t="shared" ca="1" si="413"/>
        <v>0.15936475303490294</v>
      </c>
      <c r="N872" s="30">
        <f t="shared" si="405"/>
        <v>10</v>
      </c>
      <c r="O872" s="56">
        <f t="shared" ca="1" si="414"/>
        <v>0</v>
      </c>
      <c r="P872" s="30">
        <f t="shared" ca="1" si="415"/>
        <v>0.15936475303490294</v>
      </c>
      <c r="Q872" s="30">
        <f t="shared" ca="1" si="416"/>
        <v>7.6191373529626814E-3</v>
      </c>
      <c r="R872" s="30">
        <f t="shared" ca="1" si="417"/>
        <v>-3.6230557062296387</v>
      </c>
      <c r="S872" s="30">
        <f t="shared" ca="1" si="418"/>
        <v>-0.47992709030596981</v>
      </c>
      <c r="T872">
        <f t="shared" ca="1" si="419"/>
        <v>13.318503486565534</v>
      </c>
      <c r="U872">
        <f t="shared" ca="1" si="420"/>
        <v>-0.13198392556400315</v>
      </c>
      <c r="V872">
        <f t="shared" ca="1" si="421"/>
        <v>1.7419756607284325E-3</v>
      </c>
      <c r="W872" s="30">
        <f t="shared" ca="1" si="422"/>
        <v>2.7380827470899788E-2</v>
      </c>
      <c r="X872" s="30">
        <f t="shared" ca="1" si="406"/>
        <v>3.6521905740895293</v>
      </c>
      <c r="Y872" s="30">
        <f t="shared" ca="1" si="423"/>
        <v>9.9999999999991845E-2</v>
      </c>
      <c r="Z872" s="30">
        <f t="shared" ca="1" si="407"/>
        <v>3.6389982739111328</v>
      </c>
      <c r="AA872" s="30">
        <f t="shared" ca="1" si="408"/>
        <v>3.6521966664675332</v>
      </c>
      <c r="AB872">
        <f t="shared" ca="1" si="409"/>
        <v>1.7419756607284327E-3</v>
      </c>
      <c r="AC872">
        <f t="shared" ca="1" si="424"/>
        <v>1.2061439474883667E-8</v>
      </c>
      <c r="AD872">
        <f t="shared" ca="1" si="425"/>
        <v>6.9239999999994349E-7</v>
      </c>
      <c r="AE872" s="31">
        <f t="shared" ca="1" si="426"/>
        <v>1.7419756607285748E-2</v>
      </c>
      <c r="AF872" s="32">
        <f t="shared" ca="1" si="410"/>
        <v>-1.6741937602341248E-6</v>
      </c>
    </row>
    <row r="873" spans="1:32" x14ac:dyDescent="0.35">
      <c r="A873">
        <f t="shared" si="427"/>
        <v>841</v>
      </c>
      <c r="B873" s="28">
        <f t="shared" si="433"/>
        <v>5.8230840000000825E-3</v>
      </c>
      <c r="C873">
        <f t="shared" si="411"/>
        <v>0</v>
      </c>
      <c r="D873" s="29">
        <f t="shared" si="412"/>
        <v>0.1</v>
      </c>
      <c r="E873" s="30">
        <f t="shared" ca="1" si="403"/>
        <v>3.6389982739111328</v>
      </c>
      <c r="F873" s="30">
        <f t="shared" ca="1" si="403"/>
        <v>3.6521966664675332</v>
      </c>
      <c r="G873" s="30">
        <f t="shared" ca="1" si="428"/>
        <v>-4.8316637898518886</v>
      </c>
      <c r="H873" s="30">
        <f t="shared" ca="1" si="429"/>
        <v>-0.6399505864766265</v>
      </c>
      <c r="I873">
        <f t="shared" ca="1" si="430"/>
        <v>23.686281957620118</v>
      </c>
      <c r="J873" s="29">
        <f t="shared" ca="1" si="431"/>
        <v>0.1</v>
      </c>
      <c r="K873" s="30">
        <f t="shared" ca="1" si="432"/>
        <v>-0.13196872032568471</v>
      </c>
      <c r="L873" s="30">
        <f t="shared" ca="1" si="404"/>
        <v>3.6521951459437014</v>
      </c>
      <c r="M873" s="30">
        <f t="shared" ca="1" si="413"/>
        <v>0.15934951352099586</v>
      </c>
      <c r="N873" s="30">
        <f t="shared" si="405"/>
        <v>10</v>
      </c>
      <c r="O873" s="56">
        <f t="shared" ca="1" si="414"/>
        <v>0</v>
      </c>
      <c r="P873" s="30">
        <f t="shared" ca="1" si="415"/>
        <v>0.15934951352099586</v>
      </c>
      <c r="Q873" s="30">
        <f t="shared" ca="1" si="416"/>
        <v>7.6176802378134121E-3</v>
      </c>
      <c r="R873" s="30">
        <f t="shared" ca="1" si="417"/>
        <v>-3.6230633225590334</v>
      </c>
      <c r="S873" s="30">
        <f t="shared" ca="1" si="418"/>
        <v>-0.47987260465148263</v>
      </c>
      <c r="T873">
        <f t="shared" ca="1" si="419"/>
        <v>13.318536881133095</v>
      </c>
      <c r="U873">
        <f t="shared" ca="1" si="420"/>
        <v>-0.13196872032568471</v>
      </c>
      <c r="V873">
        <f t="shared" ca="1" si="421"/>
        <v>1.7415743144398789E-3</v>
      </c>
      <c r="W873" s="30">
        <f t="shared" ca="1" si="422"/>
        <v>2.7380793195311143E-2</v>
      </c>
      <c r="X873" s="30">
        <f t="shared" ca="1" si="406"/>
        <v>3.6521951459437014</v>
      </c>
      <c r="Y873" s="30">
        <f t="shared" ca="1" si="423"/>
        <v>0.10000000000000368</v>
      </c>
      <c r="Z873" s="30">
        <f t="shared" ca="1" si="407"/>
        <v>3.639004365587263</v>
      </c>
      <c r="AA873" s="30">
        <f t="shared" ca="1" si="408"/>
        <v>3.6522012376198316</v>
      </c>
      <c r="AB873">
        <f t="shared" ca="1" si="409"/>
        <v>1.7415743144398789E-3</v>
      </c>
      <c r="AC873">
        <f t="shared" ca="1" si="424"/>
        <v>1.2058660553181721E-8</v>
      </c>
      <c r="AD873">
        <f t="shared" ca="1" si="425"/>
        <v>6.9240000000002544E-7</v>
      </c>
      <c r="AE873" s="31">
        <f t="shared" ca="1" si="426"/>
        <v>1.7415743144398147E-2</v>
      </c>
      <c r="AF873" s="32">
        <f t="shared" ca="1" si="410"/>
        <v>-1.6739980817979356E-6</v>
      </c>
    </row>
    <row r="874" spans="1:32" x14ac:dyDescent="0.35">
      <c r="A874">
        <f t="shared" si="427"/>
        <v>842</v>
      </c>
      <c r="B874" s="28">
        <f t="shared" si="433"/>
        <v>5.8300080000000826E-3</v>
      </c>
      <c r="C874">
        <f t="shared" si="411"/>
        <v>0</v>
      </c>
      <c r="D874" s="29">
        <f t="shared" si="412"/>
        <v>0.1</v>
      </c>
      <c r="E874" s="30">
        <f t="shared" ca="1" si="403"/>
        <v>3.639004365587263</v>
      </c>
      <c r="F874" s="30">
        <f t="shared" ca="1" si="403"/>
        <v>3.6522012376198316</v>
      </c>
      <c r="G874" s="30">
        <f t="shared" ca="1" si="428"/>
        <v>-4.8316739426454394</v>
      </c>
      <c r="H874" s="30">
        <f t="shared" ca="1" si="429"/>
        <v>-0.63987793303238394</v>
      </c>
      <c r="I874">
        <f t="shared" ca="1" si="430"/>
        <v>23.686341318989527</v>
      </c>
      <c r="J874" s="29">
        <f t="shared" ca="1" si="431"/>
        <v>0.1</v>
      </c>
      <c r="K874" s="30">
        <f t="shared" ca="1" si="432"/>
        <v>-0.13195351683902842</v>
      </c>
      <c r="L874" s="30">
        <f t="shared" ca="1" si="404"/>
        <v>3.652199717271166</v>
      </c>
      <c r="M874" s="30">
        <f t="shared" ca="1" si="413"/>
        <v>0.15933427576278064</v>
      </c>
      <c r="N874" s="30">
        <f t="shared" si="405"/>
        <v>10</v>
      </c>
      <c r="O874" s="56">
        <f t="shared" ca="1" si="414"/>
        <v>0</v>
      </c>
      <c r="P874" s="30">
        <f t="shared" ca="1" si="415"/>
        <v>0.15933427576278064</v>
      </c>
      <c r="Q874" s="30">
        <f t="shared" ca="1" si="416"/>
        <v>7.6162234298549477E-3</v>
      </c>
      <c r="R874" s="30">
        <f t="shared" ca="1" si="417"/>
        <v>-3.6230709380109851</v>
      </c>
      <c r="S874" s="30">
        <f t="shared" ca="1" si="418"/>
        <v>-0.47981812508844357</v>
      </c>
      <c r="T874">
        <f t="shared" ca="1" si="419"/>
        <v>13.318570271895176</v>
      </c>
      <c r="U874">
        <f t="shared" ca="1" si="420"/>
        <v>-0.13195351683902842</v>
      </c>
      <c r="V874">
        <f t="shared" ca="1" si="421"/>
        <v>1.7411730606187756E-3</v>
      </c>
      <c r="W874" s="30">
        <f t="shared" ca="1" si="422"/>
        <v>2.7380758923752219E-2</v>
      </c>
      <c r="X874" s="30">
        <f t="shared" ca="1" si="406"/>
        <v>3.652199717271166</v>
      </c>
      <c r="Y874" s="30">
        <f t="shared" ca="1" si="423"/>
        <v>9.9999999999997813E-2</v>
      </c>
      <c r="Z874" s="30">
        <f t="shared" ca="1" si="407"/>
        <v>3.6390104565616004</v>
      </c>
      <c r="AA874" s="30">
        <f t="shared" ca="1" si="408"/>
        <v>3.6522058082455033</v>
      </c>
      <c r="AB874">
        <f t="shared" ca="1" si="409"/>
        <v>1.7411730606187758E-3</v>
      </c>
      <c r="AC874">
        <f t="shared" ca="1" si="424"/>
        <v>1.2055882271724402E-8</v>
      </c>
      <c r="AD874">
        <f t="shared" ca="1" si="425"/>
        <v>6.9239999999998479E-7</v>
      </c>
      <c r="AE874" s="31">
        <f t="shared" ca="1" si="426"/>
        <v>1.7411730606188138E-2</v>
      </c>
      <c r="AF874" s="32">
        <f t="shared" ca="1" si="410"/>
        <v>-1.6738024265503223E-6</v>
      </c>
    </row>
    <row r="875" spans="1:32" x14ac:dyDescent="0.35">
      <c r="A875">
        <f t="shared" si="427"/>
        <v>843</v>
      </c>
      <c r="B875" s="28">
        <f t="shared" si="433"/>
        <v>5.8369320000000828E-3</v>
      </c>
      <c r="C875">
        <f t="shared" si="411"/>
        <v>0</v>
      </c>
      <c r="D875" s="29">
        <f t="shared" si="412"/>
        <v>0.1</v>
      </c>
      <c r="E875" s="30">
        <f t="shared" ca="1" si="403"/>
        <v>3.6390104565616004</v>
      </c>
      <c r="F875" s="30">
        <f t="shared" ca="1" si="403"/>
        <v>3.6522058082455033</v>
      </c>
      <c r="G875" s="30">
        <f t="shared" ca="1" si="428"/>
        <v>-4.8316840942693347</v>
      </c>
      <c r="H875" s="30">
        <f t="shared" ca="1" si="429"/>
        <v>-0.63980528771084944</v>
      </c>
      <c r="I875">
        <f t="shared" ca="1" si="430"/>
        <v>23.686400673594402</v>
      </c>
      <c r="J875" s="29">
        <f t="shared" ca="1" si="431"/>
        <v>0.1</v>
      </c>
      <c r="K875" s="30">
        <f t="shared" ca="1" si="432"/>
        <v>-0.13193831510382778</v>
      </c>
      <c r="L875" s="30">
        <f t="shared" ca="1" si="404"/>
        <v>3.6522042880719829</v>
      </c>
      <c r="M875" s="30">
        <f t="shared" ca="1" si="413"/>
        <v>0.15931903976005746</v>
      </c>
      <c r="N875" s="30">
        <f t="shared" si="405"/>
        <v>10</v>
      </c>
      <c r="O875" s="56">
        <f t="shared" ca="1" si="414"/>
        <v>0</v>
      </c>
      <c r="P875" s="30">
        <f t="shared" ca="1" si="415"/>
        <v>0.15931903976005746</v>
      </c>
      <c r="Q875" s="30">
        <f t="shared" ca="1" si="416"/>
        <v>7.6147669290200296E-3</v>
      </c>
      <c r="R875" s="30">
        <f t="shared" ca="1" si="417"/>
        <v>-3.6230785525855946</v>
      </c>
      <c r="S875" s="30">
        <f t="shared" ca="1" si="418"/>
        <v>-0.47976365161620249</v>
      </c>
      <c r="T875">
        <f t="shared" ca="1" si="419"/>
        <v>13.318603658852208</v>
      </c>
      <c r="U875">
        <f t="shared" ca="1" si="420"/>
        <v>-0.13193831510382778</v>
      </c>
      <c r="V875">
        <f t="shared" ca="1" si="421"/>
        <v>1.740771899243695E-3</v>
      </c>
      <c r="W875" s="30">
        <f t="shared" ca="1" si="422"/>
        <v>2.7380724656229677E-2</v>
      </c>
      <c r="X875" s="30">
        <f t="shared" ca="1" si="406"/>
        <v>3.6522042880719829</v>
      </c>
      <c r="Y875" s="30">
        <f t="shared" ca="1" si="423"/>
        <v>0.1000000000000003</v>
      </c>
      <c r="Z875" s="30">
        <f t="shared" ca="1" si="407"/>
        <v>3.6390165468342257</v>
      </c>
      <c r="AA875" s="30">
        <f t="shared" ca="1" si="408"/>
        <v>3.6522103783446083</v>
      </c>
      <c r="AB875">
        <f t="shared" ca="1" si="409"/>
        <v>1.7407718992436952E-3</v>
      </c>
      <c r="AC875">
        <f t="shared" ca="1" si="424"/>
        <v>1.2053104630363344E-8</v>
      </c>
      <c r="AD875">
        <f t="shared" ca="1" si="425"/>
        <v>6.9240000000000194E-7</v>
      </c>
      <c r="AE875" s="31">
        <f t="shared" ca="1" si="426"/>
        <v>1.7407718992436899E-2</v>
      </c>
      <c r="AF875" s="32">
        <f t="shared" ca="1" si="410"/>
        <v>-1.6736067944910176E-6</v>
      </c>
    </row>
    <row r="876" spans="1:32" x14ac:dyDescent="0.35">
      <c r="A876">
        <f t="shared" si="427"/>
        <v>844</v>
      </c>
      <c r="B876" s="28">
        <f t="shared" si="433"/>
        <v>5.843856000000083E-3</v>
      </c>
      <c r="C876">
        <f t="shared" si="411"/>
        <v>0</v>
      </c>
      <c r="D876" s="29">
        <f t="shared" si="412"/>
        <v>0.1</v>
      </c>
      <c r="E876" s="30">
        <f t="shared" ca="1" si="403"/>
        <v>3.6390165468342257</v>
      </c>
      <c r="F876" s="30">
        <f t="shared" ca="1" si="403"/>
        <v>3.6522103783446083</v>
      </c>
      <c r="G876" s="30">
        <f t="shared" ca="1" si="428"/>
        <v>-4.8316942447237103</v>
      </c>
      <c r="H876" s="30">
        <f t="shared" ca="1" si="429"/>
        <v>-0.63973265051114447</v>
      </c>
      <c r="I876">
        <f t="shared" ca="1" si="430"/>
        <v>23.686460021435501</v>
      </c>
      <c r="J876" s="29">
        <f t="shared" ca="1" si="431"/>
        <v>0.1</v>
      </c>
      <c r="K876" s="30">
        <f t="shared" ca="1" si="432"/>
        <v>-0.13192311511987961</v>
      </c>
      <c r="L876" s="30">
        <f t="shared" ca="1" si="404"/>
        <v>3.6522088583462136</v>
      </c>
      <c r="M876" s="30">
        <f t="shared" ca="1" si="413"/>
        <v>0.15930380551262208</v>
      </c>
      <c r="N876" s="30">
        <f t="shared" si="405"/>
        <v>10</v>
      </c>
      <c r="O876" s="56">
        <f t="shared" ca="1" si="414"/>
        <v>0</v>
      </c>
      <c r="P876" s="30">
        <f t="shared" ca="1" si="415"/>
        <v>0.15930380551262208</v>
      </c>
      <c r="Q876" s="30">
        <f t="shared" ca="1" si="416"/>
        <v>7.6133107352409956E-3</v>
      </c>
      <c r="R876" s="30">
        <f t="shared" ca="1" si="417"/>
        <v>-3.6230861662829636</v>
      </c>
      <c r="S876" s="30">
        <f t="shared" ca="1" si="418"/>
        <v>-0.47970918423409314</v>
      </c>
      <c r="T876">
        <f t="shared" ca="1" si="419"/>
        <v>13.318637042004619</v>
      </c>
      <c r="U876">
        <f t="shared" ca="1" si="420"/>
        <v>-0.13192311511987961</v>
      </c>
      <c r="V876">
        <f t="shared" ca="1" si="421"/>
        <v>1.7403708302933009E-3</v>
      </c>
      <c r="W876" s="30">
        <f t="shared" ca="1" si="422"/>
        <v>2.7380690392742463E-2</v>
      </c>
      <c r="X876" s="30">
        <f t="shared" ca="1" si="406"/>
        <v>3.6522088583462136</v>
      </c>
      <c r="Y876" s="30">
        <f t="shared" ca="1" si="423"/>
        <v>0.10000000000000908</v>
      </c>
      <c r="Z876" s="30">
        <f t="shared" ca="1" si="407"/>
        <v>3.6390226364052198</v>
      </c>
      <c r="AA876" s="30">
        <f t="shared" ca="1" si="408"/>
        <v>3.6522149479172077</v>
      </c>
      <c r="AB876">
        <f t="shared" ca="1" si="409"/>
        <v>1.7403708302933009E-3</v>
      </c>
      <c r="AC876">
        <f t="shared" ca="1" si="424"/>
        <v>1.2050327628950814E-8</v>
      </c>
      <c r="AD876">
        <f t="shared" ca="1" si="425"/>
        <v>6.9240000000006282E-7</v>
      </c>
      <c r="AE876" s="31">
        <f t="shared" ca="1" si="426"/>
        <v>1.7403708302931427E-2</v>
      </c>
      <c r="AF876" s="32">
        <f t="shared" ca="1" si="410"/>
        <v>-1.6734111856197551E-6</v>
      </c>
    </row>
    <row r="877" spans="1:32" x14ac:dyDescent="0.35">
      <c r="A877">
        <f t="shared" si="427"/>
        <v>845</v>
      </c>
      <c r="B877" s="28">
        <f t="shared" si="433"/>
        <v>5.8507800000000831E-3</v>
      </c>
      <c r="C877">
        <f t="shared" si="411"/>
        <v>0</v>
      </c>
      <c r="D877" s="29">
        <f t="shared" si="412"/>
        <v>0.1</v>
      </c>
      <c r="E877" s="30">
        <f t="shared" ca="1" si="403"/>
        <v>3.6390226364052198</v>
      </c>
      <c r="F877" s="30">
        <f t="shared" ca="1" si="403"/>
        <v>3.6522149479172077</v>
      </c>
      <c r="G877" s="30">
        <f t="shared" ca="1" si="428"/>
        <v>-4.8317043940087006</v>
      </c>
      <c r="H877" s="30">
        <f t="shared" ca="1" si="429"/>
        <v>-0.63966002143239087</v>
      </c>
      <c r="I877">
        <f t="shared" ca="1" si="430"/>
        <v>23.686519362513593</v>
      </c>
      <c r="J877" s="29">
        <f t="shared" ca="1" si="431"/>
        <v>0.1</v>
      </c>
      <c r="K877" s="30">
        <f t="shared" ca="1" si="432"/>
        <v>-0.13190791688698741</v>
      </c>
      <c r="L877" s="30">
        <f t="shared" ca="1" si="404"/>
        <v>3.6522134280939187</v>
      </c>
      <c r="M877" s="30">
        <f t="shared" ca="1" si="413"/>
        <v>0.15928857302027163</v>
      </c>
      <c r="N877" s="30">
        <f t="shared" si="405"/>
        <v>10</v>
      </c>
      <c r="O877" s="56">
        <f t="shared" ca="1" si="414"/>
        <v>0</v>
      </c>
      <c r="P877" s="30">
        <f t="shared" ca="1" si="415"/>
        <v>0.15928857302027163</v>
      </c>
      <c r="Q877" s="30">
        <f t="shared" ca="1" si="416"/>
        <v>7.6118548484503225E-3</v>
      </c>
      <c r="R877" s="30">
        <f t="shared" ca="1" si="417"/>
        <v>-3.6230937791031925</v>
      </c>
      <c r="S877" s="30">
        <f t="shared" ca="1" si="418"/>
        <v>-0.47965472294145428</v>
      </c>
      <c r="T877">
        <f t="shared" ca="1" si="419"/>
        <v>13.318670421352836</v>
      </c>
      <c r="U877">
        <f t="shared" ca="1" si="420"/>
        <v>-0.13190791688698741</v>
      </c>
      <c r="V877">
        <f t="shared" ca="1" si="421"/>
        <v>1.7399698537464382E-3</v>
      </c>
      <c r="W877" s="30">
        <f t="shared" ca="1" si="422"/>
        <v>2.738065613328422E-2</v>
      </c>
      <c r="X877" s="30">
        <f t="shared" ca="1" si="406"/>
        <v>3.6522134280939187</v>
      </c>
      <c r="Y877" s="30">
        <f t="shared" ca="1" si="423"/>
        <v>0.10000000000000274</v>
      </c>
      <c r="Z877" s="30">
        <f t="shared" ca="1" si="407"/>
        <v>3.6390287252746631</v>
      </c>
      <c r="AA877" s="30">
        <f t="shared" ca="1" si="408"/>
        <v>3.652219516963362</v>
      </c>
      <c r="AB877">
        <f t="shared" ca="1" si="409"/>
        <v>1.7399698537464382E-3</v>
      </c>
      <c r="AC877">
        <f t="shared" ca="1" si="424"/>
        <v>1.2047551267340338E-8</v>
      </c>
      <c r="AD877">
        <f t="shared" ca="1" si="425"/>
        <v>6.9240000000001888E-7</v>
      </c>
      <c r="AE877" s="31">
        <f t="shared" ca="1" si="426"/>
        <v>1.7399698537463905E-2</v>
      </c>
      <c r="AF877" s="32">
        <f t="shared" ca="1" si="410"/>
        <v>-1.6732155998142325E-6</v>
      </c>
    </row>
    <row r="878" spans="1:32" x14ac:dyDescent="0.35">
      <c r="A878">
        <f t="shared" si="427"/>
        <v>846</v>
      </c>
      <c r="B878" s="28">
        <f t="shared" si="433"/>
        <v>5.8577040000000833E-3</v>
      </c>
      <c r="C878">
        <f t="shared" si="411"/>
        <v>0</v>
      </c>
      <c r="D878" s="29">
        <f t="shared" si="412"/>
        <v>0.1</v>
      </c>
      <c r="E878" s="30">
        <f t="shared" ca="1" si="403"/>
        <v>3.6390287252746631</v>
      </c>
      <c r="F878" s="30">
        <f t="shared" ca="1" si="403"/>
        <v>3.652219516963362</v>
      </c>
      <c r="G878" s="30">
        <f t="shared" ca="1" si="428"/>
        <v>-4.8317145421244394</v>
      </c>
      <c r="H878" s="30">
        <f t="shared" ca="1" si="429"/>
        <v>-0.6395874004737151</v>
      </c>
      <c r="I878">
        <f t="shared" ca="1" si="430"/>
        <v>23.686578696829432</v>
      </c>
      <c r="J878" s="29">
        <f t="shared" ca="1" si="431"/>
        <v>0.1</v>
      </c>
      <c r="K878" s="30">
        <f t="shared" ca="1" si="432"/>
        <v>-0.13189272040494801</v>
      </c>
      <c r="L878" s="30">
        <f t="shared" ca="1" si="404"/>
        <v>3.6522179973151578</v>
      </c>
      <c r="M878" s="30">
        <f t="shared" ca="1" si="413"/>
        <v>0.15927334228280782</v>
      </c>
      <c r="N878" s="30">
        <f t="shared" si="405"/>
        <v>10</v>
      </c>
      <c r="O878" s="56">
        <f t="shared" ca="1" si="414"/>
        <v>0</v>
      </c>
      <c r="P878" s="30">
        <f t="shared" ca="1" si="415"/>
        <v>0.15927334228280782</v>
      </c>
      <c r="Q878" s="30">
        <f t="shared" ca="1" si="416"/>
        <v>7.6103992685809365E-3</v>
      </c>
      <c r="R878" s="30">
        <f t="shared" ca="1" si="417"/>
        <v>-3.6231013910463825</v>
      </c>
      <c r="S878" s="30">
        <f t="shared" ca="1" si="418"/>
        <v>-0.47960026773764131</v>
      </c>
      <c r="T878">
        <f t="shared" ca="1" si="419"/>
        <v>13.318703796897289</v>
      </c>
      <c r="U878">
        <f t="shared" ca="1" si="420"/>
        <v>-0.13189272040494801</v>
      </c>
      <c r="V878">
        <f t="shared" ca="1" si="421"/>
        <v>1.7395689695817789E-3</v>
      </c>
      <c r="W878" s="30">
        <f t="shared" ca="1" si="422"/>
        <v>2.7380621877859807E-2</v>
      </c>
      <c r="X878" s="30">
        <f t="shared" ca="1" si="406"/>
        <v>3.6522179973151578</v>
      </c>
      <c r="Y878" s="30">
        <f t="shared" ca="1" si="423"/>
        <v>0.10000000000000074</v>
      </c>
      <c r="Z878" s="30">
        <f t="shared" ca="1" si="407"/>
        <v>3.6390348134426369</v>
      </c>
      <c r="AA878" s="30">
        <f t="shared" ca="1" si="408"/>
        <v>3.6522240854831316</v>
      </c>
      <c r="AB878">
        <f t="shared" ca="1" si="409"/>
        <v>1.7395689695817789E-3</v>
      </c>
      <c r="AC878">
        <f t="shared" ca="1" si="424"/>
        <v>1.2044775545384236E-8</v>
      </c>
      <c r="AD878">
        <f t="shared" ca="1" si="425"/>
        <v>6.9240000000000501E-7</v>
      </c>
      <c r="AE878" s="31">
        <f t="shared" ca="1" si="426"/>
        <v>1.7395689695817659E-2</v>
      </c>
      <c r="AF878" s="32">
        <f t="shared" ca="1" si="410"/>
        <v>-1.6730200373182543E-6</v>
      </c>
    </row>
    <row r="879" spans="1:32" x14ac:dyDescent="0.35">
      <c r="A879">
        <f t="shared" si="427"/>
        <v>847</v>
      </c>
      <c r="B879" s="28">
        <f t="shared" si="433"/>
        <v>5.8646280000000835E-3</v>
      </c>
      <c r="C879">
        <f t="shared" si="411"/>
        <v>0</v>
      </c>
      <c r="D879" s="29">
        <f t="shared" si="412"/>
        <v>0.1</v>
      </c>
      <c r="E879" s="30">
        <f t="shared" ca="1" si="403"/>
        <v>3.6390348134426369</v>
      </c>
      <c r="F879" s="30">
        <f t="shared" ca="1" si="403"/>
        <v>3.6522240854831316</v>
      </c>
      <c r="G879" s="30">
        <f t="shared" ca="1" si="428"/>
        <v>-4.8317246890710619</v>
      </c>
      <c r="H879" s="30">
        <f t="shared" ca="1" si="429"/>
        <v>-0.63951478763423342</v>
      </c>
      <c r="I879">
        <f t="shared" ca="1" si="430"/>
        <v>23.686638024383775</v>
      </c>
      <c r="J879" s="29">
        <f t="shared" ca="1" si="431"/>
        <v>0.1</v>
      </c>
      <c r="K879" s="30">
        <f t="shared" ca="1" si="432"/>
        <v>-0.13187752567355823</v>
      </c>
      <c r="L879" s="30">
        <f t="shared" ca="1" si="404"/>
        <v>3.6522225660099927</v>
      </c>
      <c r="M879" s="30">
        <f t="shared" ca="1" si="413"/>
        <v>0.15925811330002482</v>
      </c>
      <c r="N879" s="30">
        <f t="shared" si="405"/>
        <v>10</v>
      </c>
      <c r="O879" s="56">
        <f t="shared" ca="1" si="414"/>
        <v>0</v>
      </c>
      <c r="P879" s="30">
        <f t="shared" ca="1" si="415"/>
        <v>0.15925811330002482</v>
      </c>
      <c r="Q879" s="30">
        <f t="shared" ca="1" si="416"/>
        <v>7.6089439955650626E-3</v>
      </c>
      <c r="R879" s="30">
        <f t="shared" ca="1" si="417"/>
        <v>-3.6231090021126344</v>
      </c>
      <c r="S879" s="30">
        <f t="shared" ca="1" si="418"/>
        <v>-0.4795458186219822</v>
      </c>
      <c r="T879">
        <f t="shared" ca="1" si="419"/>
        <v>13.318737168638403</v>
      </c>
      <c r="U879">
        <f t="shared" ca="1" si="420"/>
        <v>-0.13187752567355823</v>
      </c>
      <c r="V879">
        <f t="shared" ca="1" si="421"/>
        <v>1.739168177778001E-3</v>
      </c>
      <c r="W879" s="30">
        <f t="shared" ca="1" si="422"/>
        <v>2.7380587626466585E-2</v>
      </c>
      <c r="X879" s="30">
        <f t="shared" ca="1" si="406"/>
        <v>3.6522225660099927</v>
      </c>
      <c r="Y879" s="30">
        <f t="shared" ca="1" si="423"/>
        <v>9.9999999999995245E-2</v>
      </c>
      <c r="Z879" s="30">
        <f t="shared" ca="1" si="407"/>
        <v>3.6390409009092219</v>
      </c>
      <c r="AA879" s="30">
        <f t="shared" ca="1" si="408"/>
        <v>3.6522286534765778</v>
      </c>
      <c r="AB879">
        <f t="shared" ca="1" si="409"/>
        <v>1.739168177778001E-3</v>
      </c>
      <c r="AC879">
        <f t="shared" ca="1" si="424"/>
        <v>1.2042000462934877E-8</v>
      </c>
      <c r="AD879">
        <f t="shared" ca="1" si="425"/>
        <v>6.92399999999967E-7</v>
      </c>
      <c r="AE879" s="31">
        <f t="shared" ca="1" si="426"/>
        <v>1.7391681777780835E-2</v>
      </c>
      <c r="AF879" s="32">
        <f t="shared" ca="1" si="410"/>
        <v>-1.6728244980095179E-6</v>
      </c>
    </row>
    <row r="880" spans="1:32" x14ac:dyDescent="0.35">
      <c r="A880">
        <f t="shared" si="427"/>
        <v>848</v>
      </c>
      <c r="B880" s="28">
        <f t="shared" si="433"/>
        <v>5.8715520000000836E-3</v>
      </c>
      <c r="C880">
        <f t="shared" si="411"/>
        <v>0</v>
      </c>
      <c r="D880" s="29">
        <f t="shared" si="412"/>
        <v>0.1</v>
      </c>
      <c r="E880" s="30">
        <f t="shared" ca="1" si="403"/>
        <v>3.6390409009092219</v>
      </c>
      <c r="F880" s="30">
        <f t="shared" ca="1" si="403"/>
        <v>3.6522286534765778</v>
      </c>
      <c r="G880" s="30">
        <f t="shared" ca="1" si="428"/>
        <v>-4.8317348348487039</v>
      </c>
      <c r="H880" s="30">
        <f t="shared" ca="1" si="429"/>
        <v>-0.6394421829130672</v>
      </c>
      <c r="I880">
        <f t="shared" ca="1" si="430"/>
        <v>23.6866973451774</v>
      </c>
      <c r="J880" s="29">
        <f t="shared" ca="1" si="431"/>
        <v>0.1</v>
      </c>
      <c r="K880" s="30">
        <f t="shared" ca="1" si="432"/>
        <v>-0.13186233269261491</v>
      </c>
      <c r="L880" s="30">
        <f t="shared" ca="1" si="404"/>
        <v>3.6522271341784833</v>
      </c>
      <c r="M880" s="30">
        <f t="shared" ca="1" si="413"/>
        <v>0.15924288607172285</v>
      </c>
      <c r="N880" s="30">
        <f t="shared" si="405"/>
        <v>10</v>
      </c>
      <c r="O880" s="56">
        <f t="shared" ca="1" si="414"/>
        <v>0</v>
      </c>
      <c r="P880" s="30">
        <f t="shared" ca="1" si="415"/>
        <v>0.15924288607172285</v>
      </c>
      <c r="Q880" s="30">
        <f t="shared" ca="1" si="416"/>
        <v>7.60748902933551E-3</v>
      </c>
      <c r="R880" s="30">
        <f t="shared" ca="1" si="417"/>
        <v>-3.6231166123020495</v>
      </c>
      <c r="S880" s="30">
        <f t="shared" ca="1" si="418"/>
        <v>-0.47949137559382693</v>
      </c>
      <c r="T880">
        <f t="shared" ca="1" si="419"/>
        <v>13.31877053657661</v>
      </c>
      <c r="U880">
        <f t="shared" ca="1" si="420"/>
        <v>-0.13186233269261491</v>
      </c>
      <c r="V880">
        <f t="shared" ca="1" si="421"/>
        <v>1.7387674783137859E-3</v>
      </c>
      <c r="W880" s="30">
        <f t="shared" ca="1" si="422"/>
        <v>2.7380553379107941E-2</v>
      </c>
      <c r="X880" s="30">
        <f t="shared" ca="1" si="406"/>
        <v>3.6522271341784833</v>
      </c>
      <c r="Y880" s="30">
        <f t="shared" ca="1" si="423"/>
        <v>0.10000000000000038</v>
      </c>
      <c r="Z880" s="30">
        <f t="shared" ca="1" si="407"/>
        <v>3.6390469876744991</v>
      </c>
      <c r="AA880" s="30">
        <f t="shared" ca="1" si="408"/>
        <v>3.6522332209437605</v>
      </c>
      <c r="AB880">
        <f t="shared" ca="1" si="409"/>
        <v>1.7387674783137859E-3</v>
      </c>
      <c r="AC880">
        <f t="shared" ca="1" si="424"/>
        <v>1.2039226019844652E-8</v>
      </c>
      <c r="AD880">
        <f t="shared" ca="1" si="425"/>
        <v>6.9240000000000257E-7</v>
      </c>
      <c r="AE880" s="31">
        <f t="shared" ca="1" si="426"/>
        <v>1.7387674783137793E-2</v>
      </c>
      <c r="AF880" s="32">
        <f t="shared" ca="1" si="410"/>
        <v>-1.6726289818877569E-6</v>
      </c>
    </row>
    <row r="881" spans="1:32" x14ac:dyDescent="0.35">
      <c r="A881">
        <f t="shared" si="427"/>
        <v>849</v>
      </c>
      <c r="B881" s="28">
        <f t="shared" si="433"/>
        <v>5.8784760000000838E-3</v>
      </c>
      <c r="C881">
        <f t="shared" si="411"/>
        <v>0</v>
      </c>
      <c r="D881" s="29">
        <f t="shared" si="412"/>
        <v>0.1</v>
      </c>
      <c r="E881" s="30">
        <f t="shared" ca="1" si="403"/>
        <v>3.6390469876744991</v>
      </c>
      <c r="F881" s="30">
        <f t="shared" ca="1" si="403"/>
        <v>3.6522332209437605</v>
      </c>
      <c r="G881" s="30">
        <f t="shared" ca="1" si="428"/>
        <v>-4.8317449794574987</v>
      </c>
      <c r="H881" s="30">
        <f t="shared" ca="1" si="429"/>
        <v>-0.63936958630933793</v>
      </c>
      <c r="I881">
        <f t="shared" ca="1" si="430"/>
        <v>23.68675665921106</v>
      </c>
      <c r="J881" s="29">
        <f t="shared" ca="1" si="431"/>
        <v>0.1</v>
      </c>
      <c r="K881" s="30">
        <f t="shared" ca="1" si="432"/>
        <v>-0.1318471414619182</v>
      </c>
      <c r="L881" s="30">
        <f t="shared" ca="1" si="404"/>
        <v>3.6522317018206909</v>
      </c>
      <c r="M881" s="30">
        <f t="shared" ca="1" si="413"/>
        <v>0.15922766059769761</v>
      </c>
      <c r="N881" s="30">
        <f t="shared" si="405"/>
        <v>10</v>
      </c>
      <c r="O881" s="56">
        <f t="shared" ca="1" si="414"/>
        <v>0</v>
      </c>
      <c r="P881" s="30">
        <f t="shared" ca="1" si="415"/>
        <v>0.15922766059769761</v>
      </c>
      <c r="Q881" s="30">
        <f t="shared" ca="1" si="416"/>
        <v>7.6060343698246737E-3</v>
      </c>
      <c r="R881" s="30">
        <f t="shared" ca="1" si="417"/>
        <v>-3.6231242216147295</v>
      </c>
      <c r="S881" s="30">
        <f t="shared" ca="1" si="418"/>
        <v>-0.47943693865250903</v>
      </c>
      <c r="T881">
        <f t="shared" ca="1" si="419"/>
        <v>13.318803900712343</v>
      </c>
      <c r="U881">
        <f t="shared" ca="1" si="420"/>
        <v>-0.1318471414619182</v>
      </c>
      <c r="V881">
        <f t="shared" ca="1" si="421"/>
        <v>1.7383668711679068E-3</v>
      </c>
      <c r="W881" s="30">
        <f t="shared" ca="1" si="422"/>
        <v>2.7380519135779408E-2</v>
      </c>
      <c r="X881" s="30">
        <f t="shared" ca="1" si="406"/>
        <v>3.6522317018206909</v>
      </c>
      <c r="Y881" s="30">
        <f t="shared" ca="1" si="423"/>
        <v>0.10000000000000162</v>
      </c>
      <c r="Z881" s="30">
        <f t="shared" ca="1" si="407"/>
        <v>3.6390530737385491</v>
      </c>
      <c r="AA881" s="30">
        <f t="shared" ca="1" si="408"/>
        <v>3.652237787884741</v>
      </c>
      <c r="AB881">
        <f t="shared" ca="1" si="409"/>
        <v>1.7383668711679068E-3</v>
      </c>
      <c r="AC881">
        <f t="shared" ca="1" si="424"/>
        <v>1.2036452215966586E-8</v>
      </c>
      <c r="AD881">
        <f t="shared" ca="1" si="425"/>
        <v>6.9240000000001115E-7</v>
      </c>
      <c r="AE881" s="31">
        <f t="shared" ca="1" si="426"/>
        <v>1.7383668711678787E-2</v>
      </c>
      <c r="AF881" s="32">
        <f t="shared" ca="1" si="410"/>
        <v>-1.6724334889527045E-6</v>
      </c>
    </row>
    <row r="882" spans="1:32" x14ac:dyDescent="0.35">
      <c r="A882">
        <f t="shared" si="427"/>
        <v>850</v>
      </c>
      <c r="B882" s="28">
        <f t="shared" si="433"/>
        <v>5.885400000000084E-3</v>
      </c>
      <c r="C882">
        <f t="shared" si="411"/>
        <v>0</v>
      </c>
      <c r="D882" s="29">
        <f t="shared" si="412"/>
        <v>0.1</v>
      </c>
      <c r="E882" s="30">
        <f t="shared" ca="1" si="403"/>
        <v>3.6390530737385491</v>
      </c>
      <c r="F882" s="30">
        <f t="shared" ca="1" si="403"/>
        <v>3.652237787884741</v>
      </c>
      <c r="G882" s="30">
        <f t="shared" ca="1" si="428"/>
        <v>-4.8317551228975821</v>
      </c>
      <c r="H882" s="30">
        <f t="shared" ca="1" si="429"/>
        <v>-0.63929699782216709</v>
      </c>
      <c r="I882">
        <f t="shared" ca="1" si="430"/>
        <v>23.686815966485518</v>
      </c>
      <c r="J882" s="29">
        <f t="shared" ca="1" si="431"/>
        <v>0.1</v>
      </c>
      <c r="K882" s="30">
        <f t="shared" ca="1" si="432"/>
        <v>-0.13183195198126826</v>
      </c>
      <c r="L882" s="30">
        <f t="shared" ca="1" si="404"/>
        <v>3.6522362689366759</v>
      </c>
      <c r="M882" s="30">
        <f t="shared" ca="1" si="413"/>
        <v>0.15921243687774775</v>
      </c>
      <c r="N882" s="30">
        <f t="shared" si="405"/>
        <v>10</v>
      </c>
      <c r="O882" s="56">
        <f t="shared" ca="1" si="414"/>
        <v>0</v>
      </c>
      <c r="P882" s="30">
        <f t="shared" ca="1" si="415"/>
        <v>0.15921243687774775</v>
      </c>
      <c r="Q882" s="30">
        <f t="shared" ca="1" si="416"/>
        <v>7.6045800169652431E-3</v>
      </c>
      <c r="R882" s="30">
        <f t="shared" ca="1" si="417"/>
        <v>-3.6231318300507742</v>
      </c>
      <c r="S882" s="30">
        <f t="shared" ca="1" si="418"/>
        <v>-0.47938250779737268</v>
      </c>
      <c r="T882">
        <f t="shared" ca="1" si="419"/>
        <v>13.318837261046021</v>
      </c>
      <c r="U882">
        <f t="shared" ca="1" si="420"/>
        <v>-0.13183195198126826</v>
      </c>
      <c r="V882">
        <f t="shared" ca="1" si="421"/>
        <v>1.737966356319142E-3</v>
      </c>
      <c r="W882" s="30">
        <f t="shared" ca="1" si="422"/>
        <v>2.7380484896479484E-2</v>
      </c>
      <c r="X882" s="30">
        <f t="shared" ca="1" si="406"/>
        <v>3.6522362689366759</v>
      </c>
      <c r="Y882" s="30">
        <f t="shared" ca="1" si="423"/>
        <v>9.9999999999995232E-2</v>
      </c>
      <c r="Z882" s="30">
        <f t="shared" ca="1" si="407"/>
        <v>3.6390591591014525</v>
      </c>
      <c r="AA882" s="30">
        <f t="shared" ca="1" si="408"/>
        <v>3.6522423542995792</v>
      </c>
      <c r="AB882">
        <f t="shared" ca="1" si="409"/>
        <v>1.7379663563191422E-3</v>
      </c>
      <c r="AC882">
        <f t="shared" ca="1" si="424"/>
        <v>1.203367905115374E-8</v>
      </c>
      <c r="AD882">
        <f t="shared" ca="1" si="425"/>
        <v>6.9239999999996689E-7</v>
      </c>
      <c r="AE882" s="31">
        <f t="shared" ca="1" si="426"/>
        <v>1.737966356319225E-2</v>
      </c>
      <c r="AF882" s="32">
        <f t="shared" ca="1" si="410"/>
        <v>-1.6722380190820604E-6</v>
      </c>
    </row>
    <row r="883" spans="1:32" x14ac:dyDescent="0.35">
      <c r="A883">
        <f t="shared" si="427"/>
        <v>851</v>
      </c>
      <c r="B883" s="28">
        <f t="shared" si="433"/>
        <v>5.8923240000000841E-3</v>
      </c>
      <c r="C883">
        <f t="shared" si="411"/>
        <v>0</v>
      </c>
      <c r="D883" s="29">
        <f t="shared" si="412"/>
        <v>0.1</v>
      </c>
      <c r="E883" s="30">
        <f t="shared" ca="1" si="403"/>
        <v>3.6390591591014525</v>
      </c>
      <c r="F883" s="30">
        <f t="shared" ca="1" si="403"/>
        <v>3.6522423542995792</v>
      </c>
      <c r="G883" s="30">
        <f t="shared" ca="1" si="428"/>
        <v>-4.8317652651690883</v>
      </c>
      <c r="H883" s="30">
        <f t="shared" ca="1" si="429"/>
        <v>-0.63922441745068115</v>
      </c>
      <c r="I883">
        <f t="shared" ca="1" si="430"/>
        <v>23.68687526700154</v>
      </c>
      <c r="J883" s="29">
        <f t="shared" ca="1" si="431"/>
        <v>0.1</v>
      </c>
      <c r="K883" s="30">
        <f t="shared" ca="1" si="432"/>
        <v>-0.1318167642504586</v>
      </c>
      <c r="L883" s="30">
        <f t="shared" ca="1" si="404"/>
        <v>3.6522408355264981</v>
      </c>
      <c r="M883" s="30">
        <f t="shared" ca="1" si="413"/>
        <v>0.15919721491167346</v>
      </c>
      <c r="N883" s="30">
        <f t="shared" si="405"/>
        <v>10</v>
      </c>
      <c r="O883" s="56">
        <f t="shared" ca="1" si="414"/>
        <v>0</v>
      </c>
      <c r="P883" s="30">
        <f t="shared" ca="1" si="415"/>
        <v>0.15919721491167346</v>
      </c>
      <c r="Q883" s="30">
        <f t="shared" ca="1" si="416"/>
        <v>7.6031259706900636E-3</v>
      </c>
      <c r="R883" s="30">
        <f t="shared" ca="1" si="417"/>
        <v>-3.623139437610285</v>
      </c>
      <c r="S883" s="30">
        <f t="shared" ca="1" si="418"/>
        <v>-0.47932808302776764</v>
      </c>
      <c r="T883">
        <f t="shared" ca="1" si="419"/>
        <v>13.318870617578078</v>
      </c>
      <c r="U883">
        <f t="shared" ca="1" si="420"/>
        <v>-0.1318167642504586</v>
      </c>
      <c r="V883">
        <f t="shared" ca="1" si="421"/>
        <v>1.737565933746098E-3</v>
      </c>
      <c r="W883" s="30">
        <f t="shared" ca="1" si="422"/>
        <v>2.7380450661214861E-2</v>
      </c>
      <c r="X883" s="30">
        <f t="shared" ca="1" si="406"/>
        <v>3.6522408355264981</v>
      </c>
      <c r="Y883" s="30">
        <f t="shared" ca="1" si="423"/>
        <v>0.10000000000000743</v>
      </c>
      <c r="Z883" s="30">
        <f t="shared" ca="1" si="407"/>
        <v>3.6390652437632904</v>
      </c>
      <c r="AA883" s="30">
        <f t="shared" ca="1" si="408"/>
        <v>3.6522469201883361</v>
      </c>
      <c r="AB883">
        <f t="shared" ca="1" si="409"/>
        <v>1.7375659337460982E-3</v>
      </c>
      <c r="AC883">
        <f t="shared" ca="1" si="424"/>
        <v>1.2030906525257982E-8</v>
      </c>
      <c r="AD883">
        <f t="shared" ca="1" si="425"/>
        <v>6.9240000000005138E-7</v>
      </c>
      <c r="AE883" s="31">
        <f t="shared" ca="1" si="426"/>
        <v>1.737565933745969E-2</v>
      </c>
      <c r="AF883" s="32">
        <f t="shared" ca="1" si="410"/>
        <v>-1.6720425725196264E-6</v>
      </c>
    </row>
    <row r="884" spans="1:32" x14ac:dyDescent="0.35">
      <c r="A884">
        <f t="shared" si="427"/>
        <v>852</v>
      </c>
      <c r="B884" s="28">
        <f t="shared" si="433"/>
        <v>5.8992480000000843E-3</v>
      </c>
      <c r="C884">
        <f t="shared" si="411"/>
        <v>0</v>
      </c>
      <c r="D884" s="29">
        <f t="shared" si="412"/>
        <v>0.1</v>
      </c>
      <c r="E884" s="30">
        <f t="shared" ca="1" si="403"/>
        <v>3.6390652437632904</v>
      </c>
      <c r="F884" s="30">
        <f t="shared" ca="1" si="403"/>
        <v>3.6522469201883361</v>
      </c>
      <c r="G884" s="30">
        <f t="shared" ca="1" si="428"/>
        <v>-4.8317754062721514</v>
      </c>
      <c r="H884" s="30">
        <f t="shared" ca="1" si="429"/>
        <v>-0.63915184519399604</v>
      </c>
      <c r="I884">
        <f t="shared" ca="1" si="430"/>
        <v>23.686934560759877</v>
      </c>
      <c r="J884" s="29">
        <f t="shared" ca="1" si="431"/>
        <v>0.1</v>
      </c>
      <c r="K884" s="30">
        <f t="shared" ca="1" si="432"/>
        <v>-0.1318015782692927</v>
      </c>
      <c r="L884" s="30">
        <f t="shared" ca="1" si="404"/>
        <v>3.6522454015902195</v>
      </c>
      <c r="M884" s="30">
        <f t="shared" ca="1" si="413"/>
        <v>0.15918199469926897</v>
      </c>
      <c r="N884" s="30">
        <f t="shared" si="405"/>
        <v>10</v>
      </c>
      <c r="O884" s="56">
        <f t="shared" ca="1" si="414"/>
        <v>0</v>
      </c>
      <c r="P884" s="30">
        <f t="shared" ca="1" si="415"/>
        <v>0.15918199469926897</v>
      </c>
      <c r="Q884" s="30">
        <f t="shared" ca="1" si="416"/>
        <v>7.6016722309314279E-3</v>
      </c>
      <c r="R884" s="30">
        <f t="shared" ca="1" si="417"/>
        <v>-3.6231470442933635</v>
      </c>
      <c r="S884" s="30">
        <f t="shared" ca="1" si="418"/>
        <v>-0.4792736643430221</v>
      </c>
      <c r="T884">
        <f t="shared" ca="1" si="419"/>
        <v>13.318903970308945</v>
      </c>
      <c r="U884">
        <f t="shared" ca="1" si="420"/>
        <v>-0.1318015782692927</v>
      </c>
      <c r="V884">
        <f t="shared" ca="1" si="421"/>
        <v>1.7371656034276489E-3</v>
      </c>
      <c r="W884" s="30">
        <f t="shared" ca="1" si="422"/>
        <v>2.7380416429976268E-2</v>
      </c>
      <c r="X884" s="30">
        <f t="shared" ca="1" si="406"/>
        <v>3.6522454015902195</v>
      </c>
      <c r="Y884" s="30">
        <f t="shared" ca="1" si="423"/>
        <v>0.10000000000000611</v>
      </c>
      <c r="Z884" s="30">
        <f t="shared" ca="1" si="407"/>
        <v>3.6390713277241433</v>
      </c>
      <c r="AA884" s="30">
        <f t="shared" ca="1" si="408"/>
        <v>3.6522514855510724</v>
      </c>
      <c r="AB884">
        <f t="shared" ca="1" si="409"/>
        <v>1.7371656034276491E-3</v>
      </c>
      <c r="AC884">
        <f t="shared" ca="1" si="424"/>
        <v>1.2028134638133041E-8</v>
      </c>
      <c r="AD884">
        <f t="shared" ca="1" si="425"/>
        <v>6.9240000000004228E-7</v>
      </c>
      <c r="AE884" s="31">
        <f t="shared" ca="1" si="426"/>
        <v>1.7371656034275429E-2</v>
      </c>
      <c r="AF884" s="32">
        <f t="shared" ca="1" si="410"/>
        <v>-1.6718471490210681E-6</v>
      </c>
    </row>
    <row r="885" spans="1:32" x14ac:dyDescent="0.35">
      <c r="A885">
        <f t="shared" si="427"/>
        <v>853</v>
      </c>
      <c r="B885" s="28">
        <f t="shared" si="433"/>
        <v>5.9061720000000845E-3</v>
      </c>
      <c r="C885">
        <f t="shared" si="411"/>
        <v>0</v>
      </c>
      <c r="D885" s="29">
        <f t="shared" si="412"/>
        <v>0.1</v>
      </c>
      <c r="E885" s="30">
        <f t="shared" ca="1" si="403"/>
        <v>3.6390713277241433</v>
      </c>
      <c r="F885" s="30">
        <f t="shared" ca="1" si="403"/>
        <v>3.6522514855510724</v>
      </c>
      <c r="G885" s="30">
        <f t="shared" ca="1" si="428"/>
        <v>-4.8317855462069064</v>
      </c>
      <c r="H885" s="30">
        <f t="shared" ca="1" si="429"/>
        <v>-0.63907928105123868</v>
      </c>
      <c r="I885">
        <f t="shared" ca="1" si="430"/>
        <v>23.6869938477613</v>
      </c>
      <c r="J885" s="29">
        <f t="shared" ca="1" si="431"/>
        <v>0.1</v>
      </c>
      <c r="K885" s="30">
        <f t="shared" ca="1" si="432"/>
        <v>-0.13178639403756739</v>
      </c>
      <c r="L885" s="30">
        <f t="shared" ca="1" si="404"/>
        <v>3.6522499671278998</v>
      </c>
      <c r="M885" s="30">
        <f t="shared" ca="1" si="413"/>
        <v>0.15916677624033446</v>
      </c>
      <c r="N885" s="30">
        <f t="shared" si="405"/>
        <v>10</v>
      </c>
      <c r="O885" s="56">
        <f t="shared" ca="1" si="414"/>
        <v>0</v>
      </c>
      <c r="P885" s="30">
        <f t="shared" ca="1" si="415"/>
        <v>0.15916677624033446</v>
      </c>
      <c r="Q885" s="30">
        <f t="shared" ca="1" si="416"/>
        <v>7.6002187976222093E-3</v>
      </c>
      <c r="R885" s="30">
        <f t="shared" ca="1" si="417"/>
        <v>-3.6231546501001097</v>
      </c>
      <c r="S885" s="30">
        <f t="shared" ca="1" si="418"/>
        <v>-0.47921925174248559</v>
      </c>
      <c r="T885">
        <f t="shared" ca="1" si="419"/>
        <v>13.318937319239042</v>
      </c>
      <c r="U885">
        <f t="shared" ca="1" si="420"/>
        <v>-0.13178639403756739</v>
      </c>
      <c r="V885">
        <f t="shared" ca="1" si="421"/>
        <v>1.7367653653424977E-3</v>
      </c>
      <c r="W885" s="30">
        <f t="shared" ca="1" si="422"/>
        <v>2.7380382202767062E-2</v>
      </c>
      <c r="X885" s="30">
        <f t="shared" ca="1" si="406"/>
        <v>3.6522499671278998</v>
      </c>
      <c r="Y885" s="30">
        <f t="shared" ca="1" si="423"/>
        <v>0.10000000000000533</v>
      </c>
      <c r="Z885" s="30">
        <f t="shared" ca="1" si="407"/>
        <v>3.639077410984092</v>
      </c>
      <c r="AA885" s="30">
        <f t="shared" ca="1" si="408"/>
        <v>3.6522560503878485</v>
      </c>
      <c r="AB885">
        <f t="shared" ca="1" si="409"/>
        <v>1.7367653653424979E-3</v>
      </c>
      <c r="AC885">
        <f t="shared" ca="1" si="424"/>
        <v>1.2025363389631455E-8</v>
      </c>
      <c r="AD885">
        <f t="shared" ca="1" si="425"/>
        <v>6.9240000000003688E-7</v>
      </c>
      <c r="AE885" s="31">
        <f t="shared" ca="1" si="426"/>
        <v>1.7367653653424051E-2</v>
      </c>
      <c r="AF885" s="32">
        <f t="shared" ca="1" si="410"/>
        <v>-1.6716517487081535E-6</v>
      </c>
    </row>
    <row r="886" spans="1:32" x14ac:dyDescent="0.35">
      <c r="A886">
        <f t="shared" si="427"/>
        <v>854</v>
      </c>
      <c r="B886" s="28">
        <f t="shared" si="433"/>
        <v>5.9130960000000846E-3</v>
      </c>
      <c r="C886">
        <f t="shared" si="411"/>
        <v>0</v>
      </c>
      <c r="D886" s="29">
        <f t="shared" si="412"/>
        <v>0.1</v>
      </c>
      <c r="E886" s="30">
        <f t="shared" ca="1" si="403"/>
        <v>3.639077410984092</v>
      </c>
      <c r="F886" s="30">
        <f t="shared" ca="1" si="403"/>
        <v>3.6522560503878485</v>
      </c>
      <c r="G886" s="30">
        <f t="shared" ca="1" si="428"/>
        <v>-4.8317956849734873</v>
      </c>
      <c r="H886" s="30">
        <f t="shared" ca="1" si="429"/>
        <v>-0.63900672502153033</v>
      </c>
      <c r="I886">
        <f t="shared" ca="1" si="430"/>
        <v>23.687053128006561</v>
      </c>
      <c r="J886" s="29">
        <f t="shared" ca="1" si="431"/>
        <v>0.1</v>
      </c>
      <c r="K886" s="30">
        <f t="shared" ca="1" si="432"/>
        <v>-0.13177121155508284</v>
      </c>
      <c r="L886" s="30">
        <f t="shared" ca="1" si="404"/>
        <v>3.6522545321396001</v>
      </c>
      <c r="M886" s="30">
        <f t="shared" ca="1" si="413"/>
        <v>0.15915155953466709</v>
      </c>
      <c r="N886" s="30">
        <f t="shared" si="405"/>
        <v>10</v>
      </c>
      <c r="O886" s="56">
        <f t="shared" ca="1" si="414"/>
        <v>0</v>
      </c>
      <c r="P886" s="30">
        <f t="shared" ca="1" si="415"/>
        <v>0.15915155953466709</v>
      </c>
      <c r="Q886" s="30">
        <f t="shared" ca="1" si="416"/>
        <v>7.5987656706950034E-3</v>
      </c>
      <c r="R886" s="30">
        <f t="shared" ca="1" si="417"/>
        <v>-3.6231622550306253</v>
      </c>
      <c r="S886" s="30">
        <f t="shared" ca="1" si="418"/>
        <v>-0.47916484522549685</v>
      </c>
      <c r="T886">
        <f t="shared" ca="1" si="419"/>
        <v>13.318970664368804</v>
      </c>
      <c r="U886">
        <f t="shared" ca="1" si="420"/>
        <v>-0.13177121155508284</v>
      </c>
      <c r="V886">
        <f t="shared" ca="1" si="421"/>
        <v>1.7363652194694397E-3</v>
      </c>
      <c r="W886" s="30">
        <f t="shared" ca="1" si="422"/>
        <v>2.7380347979584246E-2</v>
      </c>
      <c r="X886" s="30">
        <f t="shared" ca="1" si="406"/>
        <v>3.6522545321396001</v>
      </c>
      <c r="Y886" s="30">
        <f t="shared" ca="1" si="423"/>
        <v>9.9999999999995912E-2</v>
      </c>
      <c r="Z886" s="30">
        <f t="shared" ca="1" si="407"/>
        <v>3.6390834935432173</v>
      </c>
      <c r="AA886" s="30">
        <f t="shared" ca="1" si="408"/>
        <v>3.6522606146987253</v>
      </c>
      <c r="AB886">
        <f t="shared" ca="1" si="409"/>
        <v>1.7363652194694397E-3</v>
      </c>
      <c r="AC886">
        <f t="shared" ca="1" si="424"/>
        <v>1.20225927796064E-8</v>
      </c>
      <c r="AD886">
        <f t="shared" ca="1" si="425"/>
        <v>6.9239999999997166E-7</v>
      </c>
      <c r="AE886" s="31">
        <f t="shared" ca="1" si="426"/>
        <v>1.7363652194695108E-2</v>
      </c>
      <c r="AF886" s="32">
        <f t="shared" ca="1" si="410"/>
        <v>-1.6714563715806161E-6</v>
      </c>
    </row>
    <row r="887" spans="1:32" x14ac:dyDescent="0.35">
      <c r="A887">
        <f t="shared" si="427"/>
        <v>855</v>
      </c>
      <c r="B887" s="28">
        <f t="shared" si="433"/>
        <v>5.9200200000000848E-3</v>
      </c>
      <c r="C887">
        <f t="shared" si="411"/>
        <v>0</v>
      </c>
      <c r="D887" s="29">
        <f t="shared" si="412"/>
        <v>0.1</v>
      </c>
      <c r="E887" s="30">
        <f t="shared" ca="1" si="403"/>
        <v>3.6390834935432173</v>
      </c>
      <c r="F887" s="30">
        <f t="shared" ca="1" si="403"/>
        <v>3.6522606146987253</v>
      </c>
      <c r="G887" s="30">
        <f t="shared" ca="1" si="428"/>
        <v>-4.8318058225720293</v>
      </c>
      <c r="H887" s="30">
        <f t="shared" ca="1" si="429"/>
        <v>-0.63893417710399192</v>
      </c>
      <c r="I887">
        <f t="shared" ca="1" si="430"/>
        <v>23.687112401496424</v>
      </c>
      <c r="J887" s="29">
        <f t="shared" ca="1" si="431"/>
        <v>0.1</v>
      </c>
      <c r="K887" s="30">
        <f t="shared" ca="1" si="432"/>
        <v>-0.13175603082163254</v>
      </c>
      <c r="L887" s="30">
        <f t="shared" ca="1" si="404"/>
        <v>3.6522590966253805</v>
      </c>
      <c r="M887" s="30">
        <f t="shared" ca="1" si="413"/>
        <v>0.15913634458206558</v>
      </c>
      <c r="N887" s="30">
        <f t="shared" si="405"/>
        <v>10</v>
      </c>
      <c r="O887" s="56">
        <f t="shared" ca="1" si="414"/>
        <v>0</v>
      </c>
      <c r="P887" s="30">
        <f t="shared" ca="1" si="415"/>
        <v>0.15913634458206558</v>
      </c>
      <c r="Q887" s="30">
        <f t="shared" ca="1" si="416"/>
        <v>7.5973128500825731E-3</v>
      </c>
      <c r="R887" s="30">
        <f t="shared" ca="1" si="417"/>
        <v>-3.6231698590850105</v>
      </c>
      <c r="S887" s="30">
        <f t="shared" ca="1" si="418"/>
        <v>-0.47911044479140041</v>
      </c>
      <c r="T887">
        <f t="shared" ca="1" si="419"/>
        <v>13.319004005698655</v>
      </c>
      <c r="U887">
        <f t="shared" ca="1" si="420"/>
        <v>-0.13175603082163254</v>
      </c>
      <c r="V887">
        <f t="shared" ca="1" si="421"/>
        <v>1.7359651657870986E-3</v>
      </c>
      <c r="W887" s="30">
        <f t="shared" ca="1" si="422"/>
        <v>2.7380313760433039E-2</v>
      </c>
      <c r="X887" s="30">
        <f t="shared" ca="1" si="406"/>
        <v>3.6522590966253805</v>
      </c>
      <c r="Y887" s="30">
        <f t="shared" ca="1" si="423"/>
        <v>9.9999999999998646E-2</v>
      </c>
      <c r="Z887" s="30">
        <f t="shared" ca="1" si="407"/>
        <v>3.6390895754015999</v>
      </c>
      <c r="AA887" s="30">
        <f t="shared" ca="1" si="408"/>
        <v>3.6522651784837632</v>
      </c>
      <c r="AB887">
        <f t="shared" ca="1" si="409"/>
        <v>1.7359651657870984E-3</v>
      </c>
      <c r="AC887">
        <f t="shared" ca="1" si="424"/>
        <v>1.2019822807909867E-8</v>
      </c>
      <c r="AD887">
        <f t="shared" ca="1" si="425"/>
        <v>6.923999999999905E-7</v>
      </c>
      <c r="AE887" s="31">
        <f t="shared" ca="1" si="426"/>
        <v>1.735965165787122E-2</v>
      </c>
      <c r="AF887" s="32">
        <f t="shared" ca="1" si="410"/>
        <v>-1.6712610176381897E-6</v>
      </c>
    </row>
    <row r="888" spans="1:32" x14ac:dyDescent="0.35">
      <c r="A888">
        <f t="shared" si="427"/>
        <v>856</v>
      </c>
      <c r="B888" s="28">
        <f t="shared" si="433"/>
        <v>5.926944000000085E-3</v>
      </c>
      <c r="C888">
        <f t="shared" si="411"/>
        <v>0</v>
      </c>
      <c r="D888" s="29">
        <f t="shared" si="412"/>
        <v>0.1</v>
      </c>
      <c r="E888" s="30">
        <f t="shared" ca="1" si="403"/>
        <v>3.6390895754015999</v>
      </c>
      <c r="F888" s="30">
        <f t="shared" ca="1" si="403"/>
        <v>3.6522651784837632</v>
      </c>
      <c r="G888" s="30">
        <f t="shared" ca="1" si="428"/>
        <v>-4.8318159590026672</v>
      </c>
      <c r="H888" s="30">
        <f t="shared" ca="1" si="429"/>
        <v>-0.63886163729774503</v>
      </c>
      <c r="I888">
        <f t="shared" ca="1" si="430"/>
        <v>23.687171668231663</v>
      </c>
      <c r="J888" s="29">
        <f t="shared" ca="1" si="431"/>
        <v>0.1</v>
      </c>
      <c r="K888" s="30">
        <f t="shared" ca="1" si="432"/>
        <v>-0.13174085183701997</v>
      </c>
      <c r="L888" s="30">
        <f t="shared" ca="1" si="404"/>
        <v>3.6522636605853021</v>
      </c>
      <c r="M888" s="30">
        <f t="shared" ca="1" si="413"/>
        <v>0.15912113138232709</v>
      </c>
      <c r="N888" s="30">
        <f t="shared" si="405"/>
        <v>10</v>
      </c>
      <c r="O888" s="56">
        <f t="shared" ca="1" si="414"/>
        <v>0</v>
      </c>
      <c r="P888" s="30">
        <f t="shared" ca="1" si="415"/>
        <v>0.15912113138232709</v>
      </c>
      <c r="Q888" s="30">
        <f t="shared" ca="1" si="416"/>
        <v>7.5958603357175391E-3</v>
      </c>
      <c r="R888" s="30">
        <f t="shared" ca="1" si="417"/>
        <v>-3.6231774622633672</v>
      </c>
      <c r="S888" s="30">
        <f t="shared" ca="1" si="418"/>
        <v>-0.47905605043953492</v>
      </c>
      <c r="T888">
        <f t="shared" ca="1" si="419"/>
        <v>13.319037343229029</v>
      </c>
      <c r="U888">
        <f t="shared" ca="1" si="420"/>
        <v>-0.13174085183701997</v>
      </c>
      <c r="V888">
        <f t="shared" ca="1" si="421"/>
        <v>1.7355652042743647E-3</v>
      </c>
      <c r="W888" s="30">
        <f t="shared" ca="1" si="422"/>
        <v>2.7380279545307112E-2</v>
      </c>
      <c r="X888" s="30">
        <f t="shared" ca="1" si="406"/>
        <v>3.6522636605853021</v>
      </c>
      <c r="Y888" s="30">
        <f t="shared" ca="1" si="423"/>
        <v>9.999999999999222E-2</v>
      </c>
      <c r="Z888" s="30">
        <f t="shared" ca="1" si="407"/>
        <v>3.6390956565593209</v>
      </c>
      <c r="AA888" s="30">
        <f t="shared" ca="1" si="408"/>
        <v>3.652269741743023</v>
      </c>
      <c r="AB888">
        <f t="shared" ca="1" si="409"/>
        <v>1.7355652042743649E-3</v>
      </c>
      <c r="AC888">
        <f t="shared" ca="1" si="424"/>
        <v>1.2017053474395701E-8</v>
      </c>
      <c r="AD888">
        <f t="shared" ca="1" si="425"/>
        <v>6.9239999999994603E-7</v>
      </c>
      <c r="AE888" s="31">
        <f t="shared" ca="1" si="426"/>
        <v>1.7355652042744998E-2</v>
      </c>
      <c r="AF888" s="32">
        <f t="shared" ca="1" si="410"/>
        <v>-1.6710656868806081E-6</v>
      </c>
    </row>
    <row r="889" spans="1:32" x14ac:dyDescent="0.35">
      <c r="A889">
        <f t="shared" si="427"/>
        <v>857</v>
      </c>
      <c r="B889" s="28">
        <f t="shared" si="433"/>
        <v>5.9338680000000851E-3</v>
      </c>
      <c r="C889">
        <f t="shared" si="411"/>
        <v>0</v>
      </c>
      <c r="D889" s="29">
        <f t="shared" si="412"/>
        <v>0.1</v>
      </c>
      <c r="E889" s="30">
        <f t="shared" ca="1" si="403"/>
        <v>3.6390956565593209</v>
      </c>
      <c r="F889" s="30">
        <f t="shared" ca="1" si="403"/>
        <v>3.652269741743023</v>
      </c>
      <c r="G889" s="30">
        <f t="shared" ca="1" si="428"/>
        <v>-4.8318260942655353</v>
      </c>
      <c r="H889" s="30">
        <f t="shared" ca="1" si="429"/>
        <v>-0.63878910560191071</v>
      </c>
      <c r="I889">
        <f t="shared" ca="1" si="430"/>
        <v>23.687230928213022</v>
      </c>
      <c r="J889" s="29">
        <f t="shared" ca="1" si="431"/>
        <v>0.1</v>
      </c>
      <c r="K889" s="30">
        <f t="shared" ca="1" si="432"/>
        <v>-0.13172567460103865</v>
      </c>
      <c r="L889" s="30">
        <f t="shared" ca="1" si="404"/>
        <v>3.6522682240194246</v>
      </c>
      <c r="M889" s="30">
        <f t="shared" ca="1" si="413"/>
        <v>0.1591059199352518</v>
      </c>
      <c r="N889" s="30">
        <f t="shared" si="405"/>
        <v>10</v>
      </c>
      <c r="O889" s="56">
        <f t="shared" ca="1" si="414"/>
        <v>0</v>
      </c>
      <c r="P889" s="30">
        <f t="shared" ca="1" si="415"/>
        <v>0.1591059199352518</v>
      </c>
      <c r="Q889" s="30">
        <f t="shared" ca="1" si="416"/>
        <v>7.5944081275328276E-3</v>
      </c>
      <c r="R889" s="30">
        <f t="shared" ca="1" si="417"/>
        <v>-3.6231850645657957</v>
      </c>
      <c r="S889" s="30">
        <f t="shared" ca="1" si="418"/>
        <v>-0.47900166216924989</v>
      </c>
      <c r="T889">
        <f t="shared" ca="1" si="419"/>
        <v>13.319070676960349</v>
      </c>
      <c r="U889">
        <f t="shared" ca="1" si="420"/>
        <v>-0.13172567460103865</v>
      </c>
      <c r="V889">
        <f t="shared" ca="1" si="421"/>
        <v>1.7351653349098721E-3</v>
      </c>
      <c r="W889" s="30">
        <f t="shared" ca="1" si="422"/>
        <v>2.7380245334213155E-2</v>
      </c>
      <c r="X889" s="30">
        <f t="shared" ca="1" si="406"/>
        <v>3.6522682240194246</v>
      </c>
      <c r="Y889" s="30">
        <f t="shared" ca="1" si="423"/>
        <v>0.10000000000000282</v>
      </c>
      <c r="Z889" s="30">
        <f t="shared" ca="1" si="407"/>
        <v>3.6391017370164604</v>
      </c>
      <c r="AA889" s="30">
        <f t="shared" ca="1" si="408"/>
        <v>3.6522743044765642</v>
      </c>
      <c r="AB889">
        <f t="shared" ca="1" si="409"/>
        <v>1.7351653349098721E-3</v>
      </c>
      <c r="AC889">
        <f t="shared" ca="1" si="424"/>
        <v>1.2014284778915953E-8</v>
      </c>
      <c r="AD889">
        <f t="shared" ca="1" si="425"/>
        <v>6.9240000000001951E-7</v>
      </c>
      <c r="AE889" s="31">
        <f t="shared" ca="1" si="426"/>
        <v>1.7351653349098231E-2</v>
      </c>
      <c r="AF889" s="32">
        <f t="shared" ca="1" si="410"/>
        <v>-1.670870379185572E-6</v>
      </c>
    </row>
    <row r="890" spans="1:32" x14ac:dyDescent="0.35">
      <c r="A890">
        <f t="shared" si="427"/>
        <v>858</v>
      </c>
      <c r="B890" s="28">
        <f t="shared" si="433"/>
        <v>5.9407920000000853E-3</v>
      </c>
      <c r="C890">
        <f t="shared" si="411"/>
        <v>0</v>
      </c>
      <c r="D890" s="29">
        <f t="shared" si="412"/>
        <v>0.1</v>
      </c>
      <c r="E890" s="30">
        <f t="shared" ca="1" si="403"/>
        <v>3.6391017370164604</v>
      </c>
      <c r="F890" s="30">
        <f t="shared" ca="1" si="403"/>
        <v>3.6522743044765642</v>
      </c>
      <c r="G890" s="30">
        <f t="shared" ca="1" si="428"/>
        <v>-4.8318362283607676</v>
      </c>
      <c r="H890" s="30">
        <f t="shared" ca="1" si="429"/>
        <v>-0.63871658201561554</v>
      </c>
      <c r="I890">
        <f t="shared" ca="1" si="430"/>
        <v>23.68729018144127</v>
      </c>
      <c r="J890" s="29">
        <f t="shared" ca="1" si="431"/>
        <v>0.1</v>
      </c>
      <c r="K890" s="30">
        <f t="shared" ca="1" si="432"/>
        <v>-0.13171049911349206</v>
      </c>
      <c r="L890" s="30">
        <f t="shared" ca="1" si="404"/>
        <v>3.6522727869278095</v>
      </c>
      <c r="M890" s="30">
        <f t="shared" ca="1" si="413"/>
        <v>0.15909071024063545</v>
      </c>
      <c r="N890" s="30">
        <f t="shared" si="405"/>
        <v>10</v>
      </c>
      <c r="O890" s="56">
        <f t="shared" ca="1" si="414"/>
        <v>0</v>
      </c>
      <c r="P890" s="30">
        <f t="shared" ca="1" si="415"/>
        <v>0.15909071024063545</v>
      </c>
      <c r="Q890" s="30">
        <f t="shared" ca="1" si="416"/>
        <v>7.5929562254609482E-3</v>
      </c>
      <c r="R890" s="30">
        <f t="shared" ca="1" si="417"/>
        <v>-3.6231926659923968</v>
      </c>
      <c r="S890" s="30">
        <f t="shared" ca="1" si="418"/>
        <v>-0.47894727997987885</v>
      </c>
      <c r="T890">
        <f t="shared" ca="1" si="419"/>
        <v>13.319104006893044</v>
      </c>
      <c r="U890">
        <f t="shared" ca="1" si="420"/>
        <v>-0.13171049911349206</v>
      </c>
      <c r="V890">
        <f t="shared" ca="1" si="421"/>
        <v>1.7347655576725191E-3</v>
      </c>
      <c r="W890" s="30">
        <f t="shared" ca="1" si="422"/>
        <v>2.7380211127143395E-2</v>
      </c>
      <c r="X890" s="30">
        <f t="shared" ca="1" si="406"/>
        <v>3.6522727869278095</v>
      </c>
      <c r="Y890" s="30">
        <f t="shared" ca="1" si="423"/>
        <v>0.10000000000000382</v>
      </c>
      <c r="Z890" s="30">
        <f t="shared" ca="1" si="407"/>
        <v>3.6391078167730995</v>
      </c>
      <c r="AA890" s="30">
        <f t="shared" ca="1" si="408"/>
        <v>3.6522788666844486</v>
      </c>
      <c r="AB890">
        <f t="shared" ca="1" si="409"/>
        <v>1.7347655576725194E-3</v>
      </c>
      <c r="AC890">
        <f t="shared" ca="1" si="424"/>
        <v>1.2011516721324523E-8</v>
      </c>
      <c r="AD890">
        <f t="shared" ca="1" si="425"/>
        <v>6.924000000000264E-7</v>
      </c>
      <c r="AE890" s="31">
        <f t="shared" ca="1" si="426"/>
        <v>1.7347655576724529E-2</v>
      </c>
      <c r="AF890" s="32">
        <f t="shared" ca="1" si="410"/>
        <v>-1.6706750946748492E-6</v>
      </c>
    </row>
    <row r="891" spans="1:32" x14ac:dyDescent="0.35">
      <c r="A891">
        <f t="shared" si="427"/>
        <v>859</v>
      </c>
      <c r="B891" s="28">
        <f t="shared" si="433"/>
        <v>5.9477160000000855E-3</v>
      </c>
      <c r="C891">
        <f t="shared" si="411"/>
        <v>0</v>
      </c>
      <c r="D891" s="29">
        <f t="shared" si="412"/>
        <v>0.1</v>
      </c>
      <c r="E891" s="30">
        <f t="shared" ca="1" si="403"/>
        <v>3.6391078167730995</v>
      </c>
      <c r="F891" s="30">
        <f t="shared" ca="1" si="403"/>
        <v>3.6522788666844486</v>
      </c>
      <c r="G891" s="30">
        <f t="shared" ca="1" si="428"/>
        <v>-4.8318463612884992</v>
      </c>
      <c r="H891" s="30">
        <f t="shared" ca="1" si="429"/>
        <v>-0.63864406653798067</v>
      </c>
      <c r="I891">
        <f t="shared" ca="1" si="430"/>
        <v>23.687349427917166</v>
      </c>
      <c r="J891" s="29">
        <f t="shared" ca="1" si="431"/>
        <v>0.1</v>
      </c>
      <c r="K891" s="30">
        <f t="shared" ca="1" si="432"/>
        <v>-0.13169532537417702</v>
      </c>
      <c r="L891" s="30">
        <f t="shared" ca="1" si="404"/>
        <v>3.6522773493105172</v>
      </c>
      <c r="M891" s="30">
        <f t="shared" ca="1" si="413"/>
        <v>0.15907550229827669</v>
      </c>
      <c r="N891" s="30">
        <f t="shared" si="405"/>
        <v>10</v>
      </c>
      <c r="O891" s="56">
        <f t="shared" ca="1" si="414"/>
        <v>0</v>
      </c>
      <c r="P891" s="30">
        <f t="shared" ca="1" si="415"/>
        <v>0.15907550229827669</v>
      </c>
      <c r="Q891" s="30">
        <f t="shared" ca="1" si="416"/>
        <v>7.5915046294347099E-3</v>
      </c>
      <c r="R891" s="30">
        <f t="shared" ca="1" si="417"/>
        <v>-3.6232002665432717</v>
      </c>
      <c r="S891" s="30">
        <f t="shared" ca="1" si="418"/>
        <v>-0.47889290387076588</v>
      </c>
      <c r="T891">
        <f t="shared" ca="1" si="419"/>
        <v>13.319137333027541</v>
      </c>
      <c r="U891">
        <f t="shared" ca="1" si="420"/>
        <v>-0.13169532537417702</v>
      </c>
      <c r="V891">
        <f t="shared" ca="1" si="421"/>
        <v>1.7343658725410354E-3</v>
      </c>
      <c r="W891" s="30">
        <f t="shared" ca="1" si="422"/>
        <v>2.7380176924099664E-2</v>
      </c>
      <c r="X891" s="30">
        <f t="shared" ca="1" si="406"/>
        <v>3.6522773493105172</v>
      </c>
      <c r="Y891" s="30">
        <f t="shared" ca="1" si="423"/>
        <v>0.10000000000000371</v>
      </c>
      <c r="Z891" s="30">
        <f t="shared" ca="1" si="407"/>
        <v>3.6391138958293188</v>
      </c>
      <c r="AA891" s="30">
        <f t="shared" ca="1" si="408"/>
        <v>3.6522834283667365</v>
      </c>
      <c r="AB891">
        <f t="shared" ca="1" si="409"/>
        <v>1.7343658725410356E-3</v>
      </c>
      <c r="AC891">
        <f t="shared" ca="1" si="424"/>
        <v>1.200874930147413E-8</v>
      </c>
      <c r="AD891">
        <f t="shared" ca="1" si="425"/>
        <v>6.9240000000002566E-7</v>
      </c>
      <c r="AE891" s="31">
        <f t="shared" ca="1" si="426"/>
        <v>1.7343658725409713E-2</v>
      </c>
      <c r="AF891" s="32">
        <f t="shared" ca="1" si="410"/>
        <v>-1.6704798333481733E-6</v>
      </c>
    </row>
    <row r="892" spans="1:32" x14ac:dyDescent="0.35">
      <c r="A892">
        <f t="shared" si="427"/>
        <v>860</v>
      </c>
      <c r="B892" s="28">
        <f t="shared" si="433"/>
        <v>5.9546400000000856E-3</v>
      </c>
      <c r="C892">
        <f t="shared" si="411"/>
        <v>0</v>
      </c>
      <c r="D892" s="29">
        <f t="shared" si="412"/>
        <v>0.1</v>
      </c>
      <c r="E892" s="30">
        <f t="shared" ca="1" si="403"/>
        <v>3.6391138958293188</v>
      </c>
      <c r="F892" s="30">
        <f t="shared" ca="1" si="403"/>
        <v>3.6522834283667365</v>
      </c>
      <c r="G892" s="30">
        <f t="shared" ca="1" si="428"/>
        <v>-4.831856493048865</v>
      </c>
      <c r="H892" s="30">
        <f t="shared" ca="1" si="429"/>
        <v>-0.63857155916812725</v>
      </c>
      <c r="I892">
        <f t="shared" ca="1" si="430"/>
        <v>23.687408667641478</v>
      </c>
      <c r="J892" s="29">
        <f t="shared" ca="1" si="431"/>
        <v>0.1</v>
      </c>
      <c r="K892" s="30">
        <f t="shared" ca="1" si="432"/>
        <v>-0.13168015338289371</v>
      </c>
      <c r="L892" s="30">
        <f t="shared" ca="1" si="404"/>
        <v>3.6522819111676079</v>
      </c>
      <c r="M892" s="30">
        <f t="shared" ca="1" si="413"/>
        <v>0.1590602961079742</v>
      </c>
      <c r="N892" s="30">
        <f t="shared" si="405"/>
        <v>10</v>
      </c>
      <c r="O892" s="56">
        <f t="shared" ca="1" si="414"/>
        <v>0</v>
      </c>
      <c r="P892" s="30">
        <f t="shared" ca="1" si="415"/>
        <v>0.1590602961079742</v>
      </c>
      <c r="Q892" s="30">
        <f t="shared" ca="1" si="416"/>
        <v>7.5900533393869294E-3</v>
      </c>
      <c r="R892" s="30">
        <f t="shared" ca="1" si="417"/>
        <v>-3.6232078662185212</v>
      </c>
      <c r="S892" s="30">
        <f t="shared" ca="1" si="418"/>
        <v>-0.47883853384125508</v>
      </c>
      <c r="T892">
        <f t="shared" ca="1" si="419"/>
        <v>13.319170655364273</v>
      </c>
      <c r="U892">
        <f t="shared" ca="1" si="420"/>
        <v>-0.13168015338289371</v>
      </c>
      <c r="V892">
        <f t="shared" ca="1" si="421"/>
        <v>1.7339662794942411E-3</v>
      </c>
      <c r="W892" s="30">
        <f t="shared" ca="1" si="422"/>
        <v>2.7380142725080492E-2</v>
      </c>
      <c r="X892" s="30">
        <f t="shared" ca="1" si="406"/>
        <v>3.6522819111676079</v>
      </c>
      <c r="Y892" s="30">
        <f t="shared" ca="1" si="423"/>
        <v>9.9999999999998854E-2</v>
      </c>
      <c r="Z892" s="30">
        <f t="shared" ca="1" si="407"/>
        <v>3.6391199741851987</v>
      </c>
      <c r="AA892" s="30">
        <f t="shared" ca="1" si="408"/>
        <v>3.6522879895234879</v>
      </c>
      <c r="AB892">
        <f t="shared" ca="1" si="409"/>
        <v>1.7339662794942413E-3</v>
      </c>
      <c r="AC892">
        <f t="shared" ca="1" si="424"/>
        <v>1.2005982519218125E-8</v>
      </c>
      <c r="AD892">
        <f t="shared" ca="1" si="425"/>
        <v>6.9239999999999199E-7</v>
      </c>
      <c r="AE892" s="31">
        <f t="shared" ca="1" si="426"/>
        <v>1.733966279494261E-2</v>
      </c>
      <c r="AF892" s="32">
        <f t="shared" ca="1" si="410"/>
        <v>-1.6702845950832458E-6</v>
      </c>
    </row>
    <row r="893" spans="1:32" x14ac:dyDescent="0.35">
      <c r="A893">
        <f t="shared" si="427"/>
        <v>861</v>
      </c>
      <c r="B893" s="28">
        <f t="shared" si="433"/>
        <v>5.9615640000000858E-3</v>
      </c>
      <c r="C893">
        <f t="shared" si="411"/>
        <v>0</v>
      </c>
      <c r="D893" s="29">
        <f t="shared" si="412"/>
        <v>0.1</v>
      </c>
      <c r="E893" s="30">
        <f t="shared" ca="1" si="403"/>
        <v>3.6391199741851987</v>
      </c>
      <c r="F893" s="30">
        <f t="shared" ca="1" si="403"/>
        <v>3.6522879895234879</v>
      </c>
      <c r="G893" s="30">
        <f t="shared" ca="1" si="428"/>
        <v>-4.8318666236419974</v>
      </c>
      <c r="H893" s="30">
        <f t="shared" ca="1" si="429"/>
        <v>-0.63849905990518163</v>
      </c>
      <c r="I893">
        <f t="shared" ca="1" si="430"/>
        <v>23.687467900614948</v>
      </c>
      <c r="J893" s="29">
        <f t="shared" ca="1" si="431"/>
        <v>0.1</v>
      </c>
      <c r="K893" s="30">
        <f t="shared" ca="1" si="432"/>
        <v>-0.13166498313943895</v>
      </c>
      <c r="L893" s="30">
        <f t="shared" ca="1" si="404"/>
        <v>3.6522864724991426</v>
      </c>
      <c r="M893" s="30">
        <f t="shared" ca="1" si="413"/>
        <v>0.15904509166952518</v>
      </c>
      <c r="N893" s="30">
        <f t="shared" si="405"/>
        <v>10</v>
      </c>
      <c r="O893" s="56">
        <f t="shared" ca="1" si="414"/>
        <v>0</v>
      </c>
      <c r="P893" s="30">
        <f t="shared" ca="1" si="415"/>
        <v>0.15904509166952518</v>
      </c>
      <c r="Q893" s="30">
        <f t="shared" ca="1" si="416"/>
        <v>7.5886023552503004E-3</v>
      </c>
      <c r="R893" s="30">
        <f t="shared" ca="1" si="417"/>
        <v>-3.6232154650182462</v>
      </c>
      <c r="S893" s="30">
        <f t="shared" ca="1" si="418"/>
        <v>-0.47878416989068506</v>
      </c>
      <c r="T893">
        <f t="shared" ca="1" si="419"/>
        <v>13.31920397390366</v>
      </c>
      <c r="U893">
        <f t="shared" ca="1" si="420"/>
        <v>-0.13166498313943895</v>
      </c>
      <c r="V893">
        <f t="shared" ca="1" si="421"/>
        <v>1.7335667785108742E-3</v>
      </c>
      <c r="W893" s="30">
        <f t="shared" ca="1" si="422"/>
        <v>2.7380108530086239E-2</v>
      </c>
      <c r="X893" s="30">
        <f t="shared" ca="1" si="406"/>
        <v>3.6522864724991426</v>
      </c>
      <c r="Y893" s="30">
        <f t="shared" ca="1" si="423"/>
        <v>9.9999999999992359E-2</v>
      </c>
      <c r="Z893" s="30">
        <f t="shared" ca="1" si="407"/>
        <v>3.6391260518408206</v>
      </c>
      <c r="AA893" s="30">
        <f t="shared" ca="1" si="408"/>
        <v>3.6522925501547645</v>
      </c>
      <c r="AB893">
        <f t="shared" ca="1" si="409"/>
        <v>1.7335667785108742E-3</v>
      </c>
      <c r="AC893">
        <f t="shared" ca="1" si="424"/>
        <v>1.2003216374409291E-8</v>
      </c>
      <c r="AD893">
        <f t="shared" ca="1" si="425"/>
        <v>6.9239999999994699E-7</v>
      </c>
      <c r="AE893" s="31">
        <f t="shared" ca="1" si="426"/>
        <v>1.7335667785110066E-2</v>
      </c>
      <c r="AF893" s="32">
        <f t="shared" ca="1" si="410"/>
        <v>-1.670089380123866E-6</v>
      </c>
    </row>
    <row r="894" spans="1:32" x14ac:dyDescent="0.35">
      <c r="A894">
        <f t="shared" si="427"/>
        <v>862</v>
      </c>
      <c r="B894" s="28">
        <f t="shared" si="433"/>
        <v>5.968488000000086E-3</v>
      </c>
      <c r="C894">
        <f t="shared" si="411"/>
        <v>0</v>
      </c>
      <c r="D894" s="29">
        <f t="shared" si="412"/>
        <v>0.1</v>
      </c>
      <c r="E894" s="30">
        <f t="shared" ca="1" si="403"/>
        <v>3.6391260518408206</v>
      </c>
      <c r="F894" s="30">
        <f t="shared" ca="1" si="403"/>
        <v>3.6522925501547645</v>
      </c>
      <c r="G894" s="30">
        <f t="shared" ca="1" si="428"/>
        <v>-4.8318767530680349</v>
      </c>
      <c r="H894" s="30">
        <f t="shared" ca="1" si="429"/>
        <v>-0.63842656874825987</v>
      </c>
      <c r="I894">
        <f t="shared" ca="1" si="430"/>
        <v>23.687527126838368</v>
      </c>
      <c r="J894" s="29">
        <f t="shared" ca="1" si="431"/>
        <v>0.1</v>
      </c>
      <c r="K894" s="30">
        <f t="shared" ca="1" si="432"/>
        <v>-0.13164981464360956</v>
      </c>
      <c r="L894" s="30">
        <f t="shared" ca="1" si="404"/>
        <v>3.6522910333051817</v>
      </c>
      <c r="M894" s="30">
        <f t="shared" ca="1" si="413"/>
        <v>0.15902988898272835</v>
      </c>
      <c r="N894" s="30">
        <f t="shared" si="405"/>
        <v>10</v>
      </c>
      <c r="O894" s="56">
        <f t="shared" ca="1" si="414"/>
        <v>0</v>
      </c>
      <c r="P894" s="30">
        <f t="shared" ca="1" si="415"/>
        <v>0.15902988898272835</v>
      </c>
      <c r="Q894" s="30">
        <f t="shared" ca="1" si="416"/>
        <v>7.5871516769576708E-3</v>
      </c>
      <c r="R894" s="30">
        <f t="shared" ca="1" si="417"/>
        <v>-3.6232230629425479</v>
      </c>
      <c r="S894" s="30">
        <f t="shared" ca="1" si="418"/>
        <v>-0.47872981201840026</v>
      </c>
      <c r="T894">
        <f t="shared" ca="1" si="419"/>
        <v>13.319237288646139</v>
      </c>
      <c r="U894">
        <f t="shared" ca="1" si="420"/>
        <v>-0.13164981464360956</v>
      </c>
      <c r="V894">
        <f t="shared" ca="1" si="421"/>
        <v>1.7331673695696753E-3</v>
      </c>
      <c r="W894" s="30">
        <f t="shared" ca="1" si="422"/>
        <v>2.7380074339118793E-2</v>
      </c>
      <c r="X894" s="30">
        <f t="shared" ca="1" si="406"/>
        <v>3.6522910333051817</v>
      </c>
      <c r="Y894" s="30">
        <f t="shared" ca="1" si="423"/>
        <v>9.9999999999992858E-2</v>
      </c>
      <c r="Z894" s="30">
        <f t="shared" ca="1" si="407"/>
        <v>3.6391321287962644</v>
      </c>
      <c r="AA894" s="30">
        <f t="shared" ca="1" si="408"/>
        <v>3.6522971102606254</v>
      </c>
      <c r="AB894">
        <f t="shared" ca="1" si="409"/>
        <v>1.7331673695696753E-3</v>
      </c>
      <c r="AC894">
        <f t="shared" ca="1" si="424"/>
        <v>1.200045086690043E-8</v>
      </c>
      <c r="AD894">
        <f t="shared" ca="1" si="425"/>
        <v>6.9239999999995048E-7</v>
      </c>
      <c r="AE894" s="31">
        <f t="shared" ca="1" si="426"/>
        <v>1.7331673695697991E-2</v>
      </c>
      <c r="AF894" s="32">
        <f t="shared" ca="1" si="410"/>
        <v>-1.6698941881036713E-6</v>
      </c>
    </row>
    <row r="895" spans="1:32" x14ac:dyDescent="0.35">
      <c r="A895">
        <f t="shared" si="427"/>
        <v>863</v>
      </c>
      <c r="B895" s="28">
        <f t="shared" si="433"/>
        <v>5.9754120000000861E-3</v>
      </c>
      <c r="C895">
        <f t="shared" si="411"/>
        <v>0</v>
      </c>
      <c r="D895" s="29">
        <f t="shared" si="412"/>
        <v>0.1</v>
      </c>
      <c r="E895" s="30">
        <f t="shared" ca="1" si="403"/>
        <v>3.6391321287962644</v>
      </c>
      <c r="F895" s="30">
        <f t="shared" ca="1" si="403"/>
        <v>3.6522971102606254</v>
      </c>
      <c r="G895" s="30">
        <f t="shared" ca="1" si="428"/>
        <v>-4.8318868813271081</v>
      </c>
      <c r="H895" s="30">
        <f t="shared" ca="1" si="429"/>
        <v>-0.63835408569649332</v>
      </c>
      <c r="I895">
        <f t="shared" ca="1" si="430"/>
        <v>23.687586346312468</v>
      </c>
      <c r="J895" s="29">
        <f t="shared" ca="1" si="431"/>
        <v>0.1</v>
      </c>
      <c r="K895" s="30">
        <f t="shared" ca="1" si="432"/>
        <v>-0.13163464789520571</v>
      </c>
      <c r="L895" s="30">
        <f t="shared" ca="1" si="404"/>
        <v>3.652295593585785</v>
      </c>
      <c r="M895" s="30">
        <f t="shared" ca="1" si="413"/>
        <v>0.15901468804738381</v>
      </c>
      <c r="N895" s="30">
        <f t="shared" si="405"/>
        <v>10</v>
      </c>
      <c r="O895" s="56">
        <f t="shared" ca="1" si="414"/>
        <v>0</v>
      </c>
      <c r="P895" s="30">
        <f t="shared" ca="1" si="415"/>
        <v>0.15901468804738381</v>
      </c>
      <c r="Q895" s="30">
        <f t="shared" ca="1" si="416"/>
        <v>7.5857013044420361E-3</v>
      </c>
      <c r="R895" s="30">
        <f t="shared" ca="1" si="417"/>
        <v>-3.6232306599915258</v>
      </c>
      <c r="S895" s="30">
        <f t="shared" ca="1" si="418"/>
        <v>-0.47867546022374974</v>
      </c>
      <c r="T895">
        <f t="shared" ca="1" si="419"/>
        <v>13.319270599592128</v>
      </c>
      <c r="U895">
        <f t="shared" ca="1" si="420"/>
        <v>-0.13163464789520571</v>
      </c>
      <c r="V895">
        <f t="shared" ca="1" si="421"/>
        <v>1.7327680526494785E-3</v>
      </c>
      <c r="W895" s="30">
        <f t="shared" ca="1" si="422"/>
        <v>2.7380040152178098E-2</v>
      </c>
      <c r="X895" s="30">
        <f t="shared" ca="1" si="406"/>
        <v>3.652295593585785</v>
      </c>
      <c r="Y895" s="30">
        <f t="shared" ca="1" si="423"/>
        <v>0.10000000000000193</v>
      </c>
      <c r="Z895" s="30">
        <f t="shared" ca="1" si="407"/>
        <v>3.6391382050516112</v>
      </c>
      <c r="AA895" s="30">
        <f t="shared" ca="1" si="408"/>
        <v>3.6523016698411319</v>
      </c>
      <c r="AB895">
        <f t="shared" ca="1" si="409"/>
        <v>1.7327680526494785E-3</v>
      </c>
      <c r="AC895">
        <f t="shared" ca="1" si="424"/>
        <v>1.1997685996544987E-8</v>
      </c>
      <c r="AD895">
        <f t="shared" ca="1" si="425"/>
        <v>6.9240000000001337E-7</v>
      </c>
      <c r="AE895" s="31">
        <f t="shared" ca="1" si="426"/>
        <v>1.732768052649445E-2</v>
      </c>
      <c r="AF895" s="32">
        <f t="shared" ca="1" si="410"/>
        <v>-1.6696990193884927E-6</v>
      </c>
    </row>
    <row r="896" spans="1:32" x14ac:dyDescent="0.35">
      <c r="A896">
        <f t="shared" si="427"/>
        <v>864</v>
      </c>
      <c r="B896" s="28">
        <f t="shared" si="433"/>
        <v>5.9823360000000863E-3</v>
      </c>
      <c r="C896">
        <f t="shared" si="411"/>
        <v>0</v>
      </c>
      <c r="D896" s="29">
        <f t="shared" si="412"/>
        <v>0.1</v>
      </c>
      <c r="E896" s="30">
        <f t="shared" ca="1" si="403"/>
        <v>3.6391382050516112</v>
      </c>
      <c r="F896" s="30">
        <f t="shared" ca="1" si="403"/>
        <v>3.6523016698411319</v>
      </c>
      <c r="G896" s="30">
        <f t="shared" ca="1" si="428"/>
        <v>-4.8318970084193529</v>
      </c>
      <c r="H896" s="30">
        <f t="shared" ca="1" si="429"/>
        <v>-0.63828161074899803</v>
      </c>
      <c r="I896">
        <f t="shared" ca="1" si="430"/>
        <v>23.687645559038025</v>
      </c>
      <c r="J896" s="29">
        <f t="shared" ca="1" si="431"/>
        <v>0.1</v>
      </c>
      <c r="K896" s="30">
        <f t="shared" ca="1" si="432"/>
        <v>-0.13161948289402756</v>
      </c>
      <c r="L896" s="30">
        <f t="shared" ca="1" si="404"/>
        <v>3.652300153341014</v>
      </c>
      <c r="M896" s="30">
        <f t="shared" ca="1" si="413"/>
        <v>0.1589994888632873</v>
      </c>
      <c r="N896" s="30">
        <f t="shared" si="405"/>
        <v>10</v>
      </c>
      <c r="O896" s="56">
        <f t="shared" ca="1" si="414"/>
        <v>0</v>
      </c>
      <c r="P896" s="30">
        <f t="shared" ca="1" si="415"/>
        <v>0.1589994888632873</v>
      </c>
      <c r="Q896" s="30">
        <f t="shared" ca="1" si="416"/>
        <v>7.5842512376359857E-3</v>
      </c>
      <c r="R896" s="30">
        <f t="shared" ca="1" si="417"/>
        <v>-3.6232382561652825</v>
      </c>
      <c r="S896" s="30">
        <f t="shared" ca="1" si="418"/>
        <v>-0.47862111450606704</v>
      </c>
      <c r="T896">
        <f t="shared" ca="1" si="419"/>
        <v>13.319303906742064</v>
      </c>
      <c r="U896">
        <f t="shared" ca="1" si="420"/>
        <v>-0.13161948289402756</v>
      </c>
      <c r="V896">
        <f t="shared" ca="1" si="421"/>
        <v>1.7323688277291211E-3</v>
      </c>
      <c r="W896" s="30">
        <f t="shared" ca="1" si="422"/>
        <v>2.7380005969259741E-2</v>
      </c>
      <c r="X896" s="30">
        <f t="shared" ca="1" si="406"/>
        <v>3.652300153341014</v>
      </c>
      <c r="Y896" s="30">
        <f t="shared" ca="1" si="423"/>
        <v>0.10000000000000522</v>
      </c>
      <c r="Z896" s="30">
        <f t="shared" ca="1" si="407"/>
        <v>3.6391442806069416</v>
      </c>
      <c r="AA896" s="30">
        <f t="shared" ca="1" si="408"/>
        <v>3.6523062288963444</v>
      </c>
      <c r="AB896">
        <f t="shared" ca="1" si="409"/>
        <v>1.7323688277291211E-3</v>
      </c>
      <c r="AC896">
        <f t="shared" ca="1" si="424"/>
        <v>1.1994921763196434E-8</v>
      </c>
      <c r="AD896">
        <f t="shared" ca="1" si="425"/>
        <v>6.9240000000003614E-7</v>
      </c>
      <c r="AE896" s="31">
        <f t="shared" ca="1" si="426"/>
        <v>1.7323688277290306E-2</v>
      </c>
      <c r="AF896" s="32">
        <f t="shared" ca="1" si="410"/>
        <v>-1.6695038737340002E-6</v>
      </c>
    </row>
    <row r="897" spans="1:32" x14ac:dyDescent="0.35">
      <c r="A897">
        <f t="shared" si="427"/>
        <v>865</v>
      </c>
      <c r="B897" s="28">
        <f t="shared" si="433"/>
        <v>5.9892600000000865E-3</v>
      </c>
      <c r="C897">
        <f t="shared" si="411"/>
        <v>0</v>
      </c>
      <c r="D897" s="29">
        <f t="shared" si="412"/>
        <v>0.1</v>
      </c>
      <c r="E897" s="30">
        <f t="shared" ca="1" si="403"/>
        <v>3.6391442806069416</v>
      </c>
      <c r="F897" s="30">
        <f t="shared" ca="1" si="403"/>
        <v>3.6523062288963444</v>
      </c>
      <c r="G897" s="30">
        <f t="shared" ca="1" si="428"/>
        <v>-4.8319071343449034</v>
      </c>
      <c r="H897" s="30">
        <f t="shared" ca="1" si="429"/>
        <v>-0.63820914390490002</v>
      </c>
      <c r="I897">
        <f t="shared" ca="1" si="430"/>
        <v>23.687704765015788</v>
      </c>
      <c r="J897" s="29">
        <f t="shared" ca="1" si="431"/>
        <v>0.1</v>
      </c>
      <c r="K897" s="30">
        <f t="shared" ca="1" si="432"/>
        <v>-0.13160431963987526</v>
      </c>
      <c r="L897" s="30">
        <f t="shared" ca="1" si="404"/>
        <v>3.6523047125709289</v>
      </c>
      <c r="M897" s="30">
        <f t="shared" ca="1" si="413"/>
        <v>0.15898429143023751</v>
      </c>
      <c r="N897" s="30">
        <f t="shared" si="405"/>
        <v>10</v>
      </c>
      <c r="O897" s="56">
        <f t="shared" ca="1" si="414"/>
        <v>0</v>
      </c>
      <c r="P897" s="30">
        <f t="shared" ca="1" si="415"/>
        <v>0.15898429143023751</v>
      </c>
      <c r="Q897" s="30">
        <f t="shared" ca="1" si="416"/>
        <v>7.5828014764724077E-3</v>
      </c>
      <c r="R897" s="30">
        <f t="shared" ca="1" si="417"/>
        <v>-3.6232458514639179</v>
      </c>
      <c r="S897" s="30">
        <f t="shared" ca="1" si="418"/>
        <v>-0.47856677486469612</v>
      </c>
      <c r="T897">
        <f t="shared" ca="1" si="419"/>
        <v>13.31933721009637</v>
      </c>
      <c r="U897">
        <f t="shared" ca="1" si="420"/>
        <v>-0.13160431963987526</v>
      </c>
      <c r="V897">
        <f t="shared" ca="1" si="421"/>
        <v>1.731969694787446E-3</v>
      </c>
      <c r="W897" s="30">
        <f t="shared" ca="1" si="422"/>
        <v>2.7379971790362251E-2</v>
      </c>
      <c r="X897" s="30">
        <f t="shared" ca="1" si="406"/>
        <v>3.6523047125709289</v>
      </c>
      <c r="Y897" s="30">
        <f t="shared" ca="1" si="423"/>
        <v>9.9999999999999145E-2</v>
      </c>
      <c r="Z897" s="30">
        <f t="shared" ca="1" si="407"/>
        <v>3.6391503554623363</v>
      </c>
      <c r="AA897" s="30">
        <f t="shared" ca="1" si="408"/>
        <v>3.6523107874263236</v>
      </c>
      <c r="AB897">
        <f t="shared" ca="1" si="409"/>
        <v>1.731969694787446E-3</v>
      </c>
      <c r="AC897">
        <f t="shared" ca="1" si="424"/>
        <v>1.1992158166708275E-8</v>
      </c>
      <c r="AD897">
        <f t="shared" ca="1" si="425"/>
        <v>6.92399999999994E-7</v>
      </c>
      <c r="AE897" s="31">
        <f t="shared" ca="1" si="426"/>
        <v>1.7319696947874608E-2</v>
      </c>
      <c r="AF897" s="32">
        <f t="shared" ca="1" si="410"/>
        <v>-1.6693087512619603E-6</v>
      </c>
    </row>
    <row r="898" spans="1:32" x14ac:dyDescent="0.35">
      <c r="A898">
        <f t="shared" si="427"/>
        <v>866</v>
      </c>
      <c r="B898" s="28">
        <f t="shared" si="433"/>
        <v>5.9961840000000866E-3</v>
      </c>
      <c r="C898">
        <f t="shared" si="411"/>
        <v>0</v>
      </c>
      <c r="D898" s="29">
        <f t="shared" si="412"/>
        <v>0.1</v>
      </c>
      <c r="E898" s="30">
        <f t="shared" ca="1" si="403"/>
        <v>3.6391503554623363</v>
      </c>
      <c r="F898" s="30">
        <f t="shared" ca="1" si="403"/>
        <v>3.6523107874263236</v>
      </c>
      <c r="G898" s="30">
        <f t="shared" ca="1" si="428"/>
        <v>-4.8319172591038946</v>
      </c>
      <c r="H898" s="30">
        <f t="shared" ca="1" si="429"/>
        <v>-0.63813668516332067</v>
      </c>
      <c r="I898">
        <f t="shared" ca="1" si="430"/>
        <v>23.687763964246528</v>
      </c>
      <c r="J898" s="29">
        <f t="shared" ca="1" si="431"/>
        <v>0.1</v>
      </c>
      <c r="K898" s="30">
        <f t="shared" ca="1" si="432"/>
        <v>-0.13158915813254232</v>
      </c>
      <c r="L898" s="30">
        <f t="shared" ca="1" si="404"/>
        <v>3.6523092712755907</v>
      </c>
      <c r="M898" s="30">
        <f t="shared" ca="1" si="413"/>
        <v>0.15896909574803164</v>
      </c>
      <c r="N898" s="30">
        <f t="shared" si="405"/>
        <v>10</v>
      </c>
      <c r="O898" s="56">
        <f t="shared" ca="1" si="414"/>
        <v>0</v>
      </c>
      <c r="P898" s="30">
        <f t="shared" ca="1" si="415"/>
        <v>0.15896909574803164</v>
      </c>
      <c r="Q898" s="30">
        <f t="shared" ca="1" si="416"/>
        <v>7.5813520208840544E-3</v>
      </c>
      <c r="R898" s="30">
        <f t="shared" ca="1" si="417"/>
        <v>-3.6232534458875332</v>
      </c>
      <c r="S898" s="30">
        <f t="shared" ca="1" si="418"/>
        <v>-0.47851244129897552</v>
      </c>
      <c r="T898">
        <f t="shared" ca="1" si="419"/>
        <v>13.319370509655474</v>
      </c>
      <c r="U898">
        <f t="shared" ca="1" si="420"/>
        <v>-0.13158915813254232</v>
      </c>
      <c r="V898">
        <f t="shared" ca="1" si="421"/>
        <v>1.731570653803123E-3</v>
      </c>
      <c r="W898" s="30">
        <f t="shared" ca="1" si="422"/>
        <v>2.7379937615489319E-2</v>
      </c>
      <c r="X898" s="30">
        <f t="shared" ca="1" si="406"/>
        <v>3.6523092712755907</v>
      </c>
      <c r="Y898" s="30">
        <f t="shared" ca="1" si="423"/>
        <v>9.9999999999998923E-2</v>
      </c>
      <c r="Z898" s="30">
        <f t="shared" ca="1" si="407"/>
        <v>3.6391564296178758</v>
      </c>
      <c r="AA898" s="30">
        <f t="shared" ca="1" si="408"/>
        <v>3.6523153454311301</v>
      </c>
      <c r="AB898">
        <f t="shared" ca="1" si="409"/>
        <v>1.7315706538031232E-3</v>
      </c>
      <c r="AC898">
        <f t="shared" ca="1" si="424"/>
        <v>1.1989395206932823E-8</v>
      </c>
      <c r="AD898">
        <f t="shared" ca="1" si="425"/>
        <v>6.9239999999999252E-7</v>
      </c>
      <c r="AE898" s="31">
        <f t="shared" ca="1" si="426"/>
        <v>1.7315706538031418E-2</v>
      </c>
      <c r="AF898" s="32">
        <f t="shared" ca="1" si="410"/>
        <v>-1.669113651850076E-6</v>
      </c>
    </row>
    <row r="899" spans="1:32" x14ac:dyDescent="0.35">
      <c r="A899">
        <f t="shared" si="427"/>
        <v>867</v>
      </c>
      <c r="B899" s="28">
        <f t="shared" si="433"/>
        <v>6.0031080000000868E-3</v>
      </c>
      <c r="C899">
        <f t="shared" si="411"/>
        <v>0</v>
      </c>
      <c r="D899" s="29">
        <f t="shared" si="412"/>
        <v>0.1</v>
      </c>
      <c r="E899" s="30">
        <f t="shared" ca="1" si="403"/>
        <v>3.6391564296178758</v>
      </c>
      <c r="F899" s="30">
        <f t="shared" ca="1" si="403"/>
        <v>3.6523153454311301</v>
      </c>
      <c r="G899" s="30">
        <f t="shared" ca="1" si="428"/>
        <v>-4.8319273826964597</v>
      </c>
      <c r="H899" s="30">
        <f t="shared" ca="1" si="429"/>
        <v>-0.63806423452338601</v>
      </c>
      <c r="I899">
        <f t="shared" ca="1" si="430"/>
        <v>23.687823156730996</v>
      </c>
      <c r="J899" s="29">
        <f t="shared" ca="1" si="431"/>
        <v>0.1</v>
      </c>
      <c r="K899" s="30">
        <f t="shared" ca="1" si="432"/>
        <v>-0.13157399837183223</v>
      </c>
      <c r="L899" s="30">
        <f t="shared" ca="1" si="404"/>
        <v>3.6523138294550588</v>
      </c>
      <c r="M899" s="30">
        <f t="shared" ca="1" si="413"/>
        <v>0.15895390181647134</v>
      </c>
      <c r="N899" s="30">
        <f t="shared" si="405"/>
        <v>10</v>
      </c>
      <c r="O899" s="56">
        <f t="shared" ca="1" si="414"/>
        <v>0</v>
      </c>
      <c r="P899" s="30">
        <f t="shared" ca="1" si="415"/>
        <v>0.15895390181647134</v>
      </c>
      <c r="Q899" s="30">
        <f t="shared" ca="1" si="416"/>
        <v>7.5799028708041227E-3</v>
      </c>
      <c r="R899" s="30">
        <f t="shared" ca="1" si="417"/>
        <v>-3.6232610394362288</v>
      </c>
      <c r="S899" s="30">
        <f t="shared" ca="1" si="418"/>
        <v>-0.47845811380826031</v>
      </c>
      <c r="T899">
        <f t="shared" ca="1" si="419"/>
        <v>13.319403805419807</v>
      </c>
      <c r="U899">
        <f t="shared" ca="1" si="420"/>
        <v>-0.13157399837183223</v>
      </c>
      <c r="V899">
        <f t="shared" ca="1" si="421"/>
        <v>1.7311717047550908E-3</v>
      </c>
      <c r="W899" s="30">
        <f t="shared" ca="1" si="422"/>
        <v>2.7379903444639114E-2</v>
      </c>
      <c r="X899" s="30">
        <f t="shared" ca="1" si="406"/>
        <v>3.6523138294550588</v>
      </c>
      <c r="Y899" s="30">
        <f t="shared" ca="1" si="423"/>
        <v>9.9999999999999645E-2</v>
      </c>
      <c r="Z899" s="30">
        <f t="shared" ca="1" si="407"/>
        <v>3.6391625030736408</v>
      </c>
      <c r="AA899" s="30">
        <f t="shared" ca="1" si="408"/>
        <v>3.6523199029108238</v>
      </c>
      <c r="AB899">
        <f t="shared" ca="1" si="409"/>
        <v>1.731171704755091E-3</v>
      </c>
      <c r="AC899">
        <f t="shared" ca="1" si="424"/>
        <v>1.1986632883724249E-8</v>
      </c>
      <c r="AD899">
        <f t="shared" ca="1" si="425"/>
        <v>6.9239999999999749E-7</v>
      </c>
      <c r="AE899" s="31">
        <f t="shared" ca="1" si="426"/>
        <v>1.7311717047550971E-2</v>
      </c>
      <c r="AF899" s="32">
        <f t="shared" ca="1" si="410"/>
        <v>-1.6689185756201134E-6</v>
      </c>
    </row>
    <row r="900" spans="1:32" x14ac:dyDescent="0.35">
      <c r="A900">
        <f t="shared" si="427"/>
        <v>868</v>
      </c>
      <c r="B900" s="28">
        <f t="shared" si="433"/>
        <v>6.010032000000087E-3</v>
      </c>
      <c r="C900">
        <f t="shared" si="411"/>
        <v>0</v>
      </c>
      <c r="D900" s="29">
        <f t="shared" si="412"/>
        <v>0.1</v>
      </c>
      <c r="E900" s="30">
        <f t="shared" ca="1" si="403"/>
        <v>3.6391625030736408</v>
      </c>
      <c r="F900" s="30">
        <f t="shared" ca="1" si="403"/>
        <v>3.6523199029108238</v>
      </c>
      <c r="G900" s="30">
        <f t="shared" ca="1" si="428"/>
        <v>-4.8319375051227347</v>
      </c>
      <c r="H900" s="30">
        <f t="shared" ca="1" si="429"/>
        <v>-0.63799179198421707</v>
      </c>
      <c r="I900">
        <f t="shared" ca="1" si="430"/>
        <v>23.687882342469965</v>
      </c>
      <c r="J900" s="29">
        <f t="shared" ca="1" si="431"/>
        <v>0.1</v>
      </c>
      <c r="K900" s="30">
        <f t="shared" ca="1" si="432"/>
        <v>-0.13155884035753848</v>
      </c>
      <c r="L900" s="30">
        <f t="shared" ca="1" si="404"/>
        <v>3.6523183871093945</v>
      </c>
      <c r="M900" s="30">
        <f t="shared" ca="1" si="413"/>
        <v>0.15893870963535228</v>
      </c>
      <c r="N900" s="30">
        <f t="shared" si="405"/>
        <v>10</v>
      </c>
      <c r="O900" s="56">
        <f t="shared" ca="1" si="414"/>
        <v>0</v>
      </c>
      <c r="P900" s="30">
        <f t="shared" ca="1" si="415"/>
        <v>0.15893870963535228</v>
      </c>
      <c r="Q900" s="30">
        <f t="shared" ca="1" si="416"/>
        <v>7.5784540261652463E-3</v>
      </c>
      <c r="R900" s="30">
        <f t="shared" ca="1" si="417"/>
        <v>-3.6232686321101055</v>
      </c>
      <c r="S900" s="30">
        <f t="shared" ca="1" si="418"/>
        <v>-0.47840379239188324</v>
      </c>
      <c r="T900">
        <f t="shared" ca="1" si="419"/>
        <v>13.319437097389789</v>
      </c>
      <c r="U900">
        <f t="shared" ca="1" si="420"/>
        <v>-0.13155884035753848</v>
      </c>
      <c r="V900">
        <f t="shared" ca="1" si="421"/>
        <v>1.7307728476220296E-3</v>
      </c>
      <c r="W900" s="30">
        <f t="shared" ca="1" si="422"/>
        <v>2.7379869277813801E-2</v>
      </c>
      <c r="X900" s="30">
        <f t="shared" ca="1" si="406"/>
        <v>3.6523183871093945</v>
      </c>
      <c r="Y900" s="30">
        <f t="shared" ca="1" si="423"/>
        <v>0.10000000000001097</v>
      </c>
      <c r="Z900" s="30">
        <f t="shared" ca="1" si="407"/>
        <v>3.6391685758297116</v>
      </c>
      <c r="AA900" s="30">
        <f t="shared" ca="1" si="408"/>
        <v>3.6523244598654654</v>
      </c>
      <c r="AB900">
        <f t="shared" ca="1" si="409"/>
        <v>1.7307728476220299E-3</v>
      </c>
      <c r="AC900">
        <f t="shared" ca="1" si="424"/>
        <v>1.1983871196934934E-8</v>
      </c>
      <c r="AD900">
        <f t="shared" ca="1" si="425"/>
        <v>6.9240000000007584E-7</v>
      </c>
      <c r="AE900" s="31">
        <f t="shared" ca="1" si="426"/>
        <v>1.7307728476218399E-2</v>
      </c>
      <c r="AF900" s="32">
        <f t="shared" ca="1" si="410"/>
        <v>-1.6687235224497762E-6</v>
      </c>
    </row>
    <row r="901" spans="1:32" x14ac:dyDescent="0.35">
      <c r="A901">
        <f t="shared" si="427"/>
        <v>869</v>
      </c>
      <c r="B901" s="28">
        <f t="shared" si="433"/>
        <v>6.0169560000000871E-3</v>
      </c>
      <c r="C901">
        <f t="shared" si="411"/>
        <v>0</v>
      </c>
      <c r="D901" s="29">
        <f t="shared" si="412"/>
        <v>0.1</v>
      </c>
      <c r="E901" s="30">
        <f t="shared" ca="1" si="403"/>
        <v>3.6391685758297116</v>
      </c>
      <c r="F901" s="30">
        <f t="shared" ca="1" si="403"/>
        <v>3.6523244598654654</v>
      </c>
      <c r="G901" s="30">
        <f t="shared" ca="1" si="428"/>
        <v>-4.8319476263828536</v>
      </c>
      <c r="H901" s="30">
        <f t="shared" ca="1" si="429"/>
        <v>-0.63791935754494</v>
      </c>
      <c r="I901">
        <f t="shared" ca="1" si="430"/>
        <v>23.687941521464197</v>
      </c>
      <c r="J901" s="29">
        <f t="shared" ca="1" si="431"/>
        <v>0.1</v>
      </c>
      <c r="K901" s="30">
        <f t="shared" ca="1" si="432"/>
        <v>-0.1315436840894679</v>
      </c>
      <c r="L901" s="30">
        <f t="shared" ca="1" si="404"/>
        <v>3.6523229442386582</v>
      </c>
      <c r="M901" s="30">
        <f t="shared" ca="1" si="413"/>
        <v>0.1589235192044732</v>
      </c>
      <c r="N901" s="30">
        <f t="shared" si="405"/>
        <v>10</v>
      </c>
      <c r="O901" s="56">
        <f t="shared" ca="1" si="414"/>
        <v>0</v>
      </c>
      <c r="P901" s="30">
        <f t="shared" ca="1" si="415"/>
        <v>0.1589235192044732</v>
      </c>
      <c r="Q901" s="30">
        <f t="shared" ca="1" si="416"/>
        <v>7.5770054869003685E-3</v>
      </c>
      <c r="R901" s="30">
        <f t="shared" ca="1" si="417"/>
        <v>-3.6232762239092642</v>
      </c>
      <c r="S901" s="30">
        <f t="shared" ca="1" si="418"/>
        <v>-0.47834947704918862</v>
      </c>
      <c r="T901">
        <f t="shared" ca="1" si="419"/>
        <v>13.319470385565852</v>
      </c>
      <c r="U901">
        <f t="shared" ca="1" si="420"/>
        <v>-0.1315436840894679</v>
      </c>
      <c r="V901">
        <f t="shared" ca="1" si="421"/>
        <v>1.7303740823829733E-3</v>
      </c>
      <c r="W901" s="30">
        <f t="shared" ca="1" si="422"/>
        <v>2.7379835115005302E-2</v>
      </c>
      <c r="X901" s="30">
        <f t="shared" ca="1" si="406"/>
        <v>3.6523229442386582</v>
      </c>
      <c r="Y901" s="30">
        <f t="shared" ca="1" si="423"/>
        <v>0.10000000000000517</v>
      </c>
      <c r="Z901" s="30">
        <f t="shared" ca="1" si="407"/>
        <v>3.6391746478861693</v>
      </c>
      <c r="AA901" s="30">
        <f t="shared" ca="1" si="408"/>
        <v>3.6523290162951159</v>
      </c>
      <c r="AB901">
        <f t="shared" ca="1" si="409"/>
        <v>1.7303740823829733E-3</v>
      </c>
      <c r="AC901">
        <f t="shared" ca="1" si="424"/>
        <v>1.1981110146419705E-8</v>
      </c>
      <c r="AD901">
        <f t="shared" ca="1" si="425"/>
        <v>6.9240000000003571E-7</v>
      </c>
      <c r="AE901" s="31">
        <f t="shared" ca="1" si="426"/>
        <v>1.730374082382884E-2</v>
      </c>
      <c r="AF901" s="32">
        <f t="shared" ca="1" si="410"/>
        <v>-1.6685284924608298E-6</v>
      </c>
    </row>
    <row r="902" spans="1:32" x14ac:dyDescent="0.35">
      <c r="A902">
        <f t="shared" si="427"/>
        <v>870</v>
      </c>
      <c r="B902" s="28">
        <f t="shared" si="433"/>
        <v>6.0238800000000873E-3</v>
      </c>
      <c r="C902">
        <f t="shared" si="411"/>
        <v>0</v>
      </c>
      <c r="D902" s="29">
        <f t="shared" si="412"/>
        <v>0.1</v>
      </c>
      <c r="E902" s="30">
        <f t="shared" ca="1" si="403"/>
        <v>3.6391746478861693</v>
      </c>
      <c r="F902" s="30">
        <f t="shared" ca="1" si="403"/>
        <v>3.6523290162951159</v>
      </c>
      <c r="G902" s="30">
        <f t="shared" ca="1" si="428"/>
        <v>-4.8319577464769496</v>
      </c>
      <c r="H902" s="30">
        <f t="shared" ca="1" si="429"/>
        <v>-0.63784693120467595</v>
      </c>
      <c r="I902">
        <f t="shared" ca="1" si="430"/>
        <v>23.688000693714429</v>
      </c>
      <c r="J902" s="29">
        <f t="shared" ca="1" si="431"/>
        <v>0.1</v>
      </c>
      <c r="K902" s="30">
        <f t="shared" ca="1" si="432"/>
        <v>-0.13152852956741398</v>
      </c>
      <c r="L902" s="30">
        <f t="shared" ca="1" si="404"/>
        <v>3.6523275008429108</v>
      </c>
      <c r="M902" s="30">
        <f t="shared" ca="1" si="413"/>
        <v>0.15890833052363126</v>
      </c>
      <c r="N902" s="30">
        <f t="shared" si="405"/>
        <v>10</v>
      </c>
      <c r="O902" s="56">
        <f t="shared" ca="1" si="414"/>
        <v>0</v>
      </c>
      <c r="P902" s="30">
        <f t="shared" ca="1" si="415"/>
        <v>0.15890833052363126</v>
      </c>
      <c r="Q902" s="30">
        <f t="shared" ca="1" si="416"/>
        <v>7.5755572529422914E-3</v>
      </c>
      <c r="R902" s="30">
        <f t="shared" ca="1" si="417"/>
        <v>-3.623283814833806</v>
      </c>
      <c r="S902" s="30">
        <f t="shared" ca="1" si="418"/>
        <v>-0.47829516777951486</v>
      </c>
      <c r="T902">
        <f t="shared" ca="1" si="419"/>
        <v>13.319503669948425</v>
      </c>
      <c r="U902">
        <f t="shared" ca="1" si="420"/>
        <v>-0.13152852956741398</v>
      </c>
      <c r="V902">
        <f t="shared" ca="1" si="421"/>
        <v>1.7299754090166093E-3</v>
      </c>
      <c r="W902" s="30">
        <f t="shared" ca="1" si="422"/>
        <v>2.7379800956217282E-2</v>
      </c>
      <c r="X902" s="30">
        <f t="shared" ca="1" si="406"/>
        <v>3.6523275008429108</v>
      </c>
      <c r="Y902" s="30">
        <f t="shared" ca="1" si="423"/>
        <v>9.999999999999741E-2</v>
      </c>
      <c r="Z902" s="30">
        <f t="shared" ca="1" si="407"/>
        <v>3.6391807192430941</v>
      </c>
      <c r="AA902" s="30">
        <f t="shared" ca="1" si="408"/>
        <v>3.6523335721998356</v>
      </c>
      <c r="AB902">
        <f t="shared" ca="1" si="409"/>
        <v>1.7299754090166096E-3</v>
      </c>
      <c r="AC902">
        <f t="shared" ca="1" si="424"/>
        <v>1.1978349732031003E-8</v>
      </c>
      <c r="AD902">
        <f t="shared" ca="1" si="425"/>
        <v>6.9239999999998203E-7</v>
      </c>
      <c r="AE902" s="31">
        <f t="shared" ca="1" si="426"/>
        <v>1.7299754090166545E-2</v>
      </c>
      <c r="AF902" s="32">
        <f t="shared" ca="1" si="410"/>
        <v>-1.6683334855309785E-6</v>
      </c>
    </row>
    <row r="903" spans="1:32" x14ac:dyDescent="0.35">
      <c r="A903">
        <f t="shared" si="427"/>
        <v>871</v>
      </c>
      <c r="B903" s="28">
        <f t="shared" si="433"/>
        <v>6.0308040000000875E-3</v>
      </c>
      <c r="C903">
        <f t="shared" si="411"/>
        <v>0</v>
      </c>
      <c r="D903" s="29">
        <f t="shared" si="412"/>
        <v>0.1</v>
      </c>
      <c r="E903" s="30">
        <f t="shared" ca="1" si="403"/>
        <v>3.6391807192430941</v>
      </c>
      <c r="F903" s="30">
        <f t="shared" ca="1" si="403"/>
        <v>3.6523335721998356</v>
      </c>
      <c r="G903" s="30">
        <f t="shared" ca="1" si="428"/>
        <v>-4.831967865405157</v>
      </c>
      <c r="H903" s="30">
        <f t="shared" ca="1" si="429"/>
        <v>-0.63777451296255105</v>
      </c>
      <c r="I903">
        <f t="shared" ca="1" si="430"/>
        <v>23.688059859221433</v>
      </c>
      <c r="J903" s="29">
        <f t="shared" ca="1" si="431"/>
        <v>0.1</v>
      </c>
      <c r="K903" s="30">
        <f t="shared" ca="1" si="432"/>
        <v>-0.13151337679117689</v>
      </c>
      <c r="L903" s="30">
        <f t="shared" ca="1" si="404"/>
        <v>3.6523320569222117</v>
      </c>
      <c r="M903" s="30">
        <f t="shared" ca="1" si="413"/>
        <v>0.15889314359262813</v>
      </c>
      <c r="N903" s="30">
        <f t="shared" si="405"/>
        <v>10</v>
      </c>
      <c r="O903" s="56">
        <f t="shared" ca="1" si="414"/>
        <v>0</v>
      </c>
      <c r="P903" s="30">
        <f t="shared" ca="1" si="415"/>
        <v>0.15889314359262813</v>
      </c>
      <c r="Q903" s="30">
        <f t="shared" ca="1" si="416"/>
        <v>7.5741093242242619E-3</v>
      </c>
      <c r="R903" s="30">
        <f t="shared" ca="1" si="417"/>
        <v>-3.6232914048838314</v>
      </c>
      <c r="S903" s="30">
        <f t="shared" ca="1" si="418"/>
        <v>-0.47824086458221671</v>
      </c>
      <c r="T903">
        <f t="shared" ca="1" si="419"/>
        <v>13.319536950537936</v>
      </c>
      <c r="U903">
        <f t="shared" ca="1" si="420"/>
        <v>-0.13151337679117689</v>
      </c>
      <c r="V903">
        <f t="shared" ca="1" si="421"/>
        <v>1.7295768275018065E-3</v>
      </c>
      <c r="W903" s="30">
        <f t="shared" ca="1" si="422"/>
        <v>2.7379766801451239E-2</v>
      </c>
      <c r="X903" s="30">
        <f t="shared" ca="1" si="406"/>
        <v>3.6523320569222117</v>
      </c>
      <c r="Y903" s="30">
        <f t="shared" ca="1" si="423"/>
        <v>9.9999999999994885E-2</v>
      </c>
      <c r="Z903" s="30">
        <f t="shared" ca="1" si="407"/>
        <v>3.6391867899005668</v>
      </c>
      <c r="AA903" s="30">
        <f t="shared" ca="1" si="408"/>
        <v>3.6523381275796845</v>
      </c>
      <c r="AB903">
        <f t="shared" ca="1" si="409"/>
        <v>1.7295768275018065E-3</v>
      </c>
      <c r="AC903">
        <f t="shared" ca="1" si="424"/>
        <v>1.1975589953622507E-8</v>
      </c>
      <c r="AD903">
        <f t="shared" ca="1" si="425"/>
        <v>6.9239999999996446E-7</v>
      </c>
      <c r="AE903" s="31">
        <f t="shared" ca="1" si="426"/>
        <v>1.7295768275018948E-2</v>
      </c>
      <c r="AF903" s="32">
        <f t="shared" ca="1" si="410"/>
        <v>-1.6681385017819876E-6</v>
      </c>
    </row>
    <row r="904" spans="1:32" x14ac:dyDescent="0.35">
      <c r="A904">
        <f t="shared" si="427"/>
        <v>872</v>
      </c>
      <c r="B904" s="28">
        <f t="shared" si="433"/>
        <v>6.0377280000000876E-3</v>
      </c>
      <c r="C904">
        <f t="shared" si="411"/>
        <v>0</v>
      </c>
      <c r="D904" s="29">
        <f t="shared" si="412"/>
        <v>0.1</v>
      </c>
      <c r="E904" s="30">
        <f t="shared" ca="1" si="403"/>
        <v>3.6391867899005668</v>
      </c>
      <c r="F904" s="30">
        <f t="shared" ca="1" si="403"/>
        <v>3.6523381275796845</v>
      </c>
      <c r="G904" s="30">
        <f t="shared" ca="1" si="428"/>
        <v>-4.8319779831676115</v>
      </c>
      <c r="H904" s="30">
        <f t="shared" ca="1" si="429"/>
        <v>-0.63770210281768602</v>
      </c>
      <c r="I904">
        <f t="shared" ca="1" si="430"/>
        <v>23.688119017985972</v>
      </c>
      <c r="J904" s="29">
        <f t="shared" ca="1" si="431"/>
        <v>0.1</v>
      </c>
      <c r="K904" s="30">
        <f t="shared" ca="1" si="432"/>
        <v>-0.13149822576055345</v>
      </c>
      <c r="L904" s="30">
        <f t="shared" ca="1" si="404"/>
        <v>3.6523366124766219</v>
      </c>
      <c r="M904" s="30">
        <f t="shared" ca="1" si="413"/>
        <v>0.15887795841126096</v>
      </c>
      <c r="N904" s="30">
        <f t="shared" si="405"/>
        <v>10</v>
      </c>
      <c r="O904" s="56">
        <f t="shared" ca="1" si="414"/>
        <v>0</v>
      </c>
      <c r="P904" s="30">
        <f t="shared" ca="1" si="415"/>
        <v>0.15887795841126096</v>
      </c>
      <c r="Q904" s="30">
        <f t="shared" ca="1" si="416"/>
        <v>7.5726617006791098E-3</v>
      </c>
      <c r="R904" s="30">
        <f t="shared" ca="1" si="417"/>
        <v>-3.6232989940594407</v>
      </c>
      <c r="S904" s="30">
        <f t="shared" ca="1" si="418"/>
        <v>-0.47818656745663257</v>
      </c>
      <c r="T904">
        <f t="shared" ca="1" si="419"/>
        <v>13.319570227334808</v>
      </c>
      <c r="U904">
        <f t="shared" ca="1" si="420"/>
        <v>-0.13149822576055345</v>
      </c>
      <c r="V904">
        <f t="shared" ca="1" si="421"/>
        <v>1.7291783378173484E-3</v>
      </c>
      <c r="W904" s="30">
        <f t="shared" ca="1" si="422"/>
        <v>2.7379732650707506E-2</v>
      </c>
      <c r="X904" s="30">
        <f t="shared" ca="1" si="406"/>
        <v>3.6523366124766219</v>
      </c>
      <c r="Y904" s="30">
        <f t="shared" ca="1" si="423"/>
        <v>0.10000000000000062</v>
      </c>
      <c r="Z904" s="30">
        <f t="shared" ca="1" si="407"/>
        <v>3.6391928598586678</v>
      </c>
      <c r="AA904" s="30">
        <f t="shared" ca="1" si="408"/>
        <v>3.6523426824347229</v>
      </c>
      <c r="AB904">
        <f t="shared" ca="1" si="409"/>
        <v>1.7291783378173484E-3</v>
      </c>
      <c r="AC904">
        <f t="shared" ca="1" si="424"/>
        <v>1.1972830811047319E-8</v>
      </c>
      <c r="AD904">
        <f t="shared" ca="1" si="425"/>
        <v>6.9240000000000416E-7</v>
      </c>
      <c r="AE904" s="31">
        <f t="shared" ca="1" si="426"/>
        <v>1.7291783378173376E-2</v>
      </c>
      <c r="AF904" s="32">
        <f t="shared" ca="1" si="410"/>
        <v>-1.6679435410915617E-6</v>
      </c>
    </row>
    <row r="905" spans="1:32" x14ac:dyDescent="0.35">
      <c r="A905">
        <f t="shared" si="427"/>
        <v>873</v>
      </c>
      <c r="B905" s="28">
        <f t="shared" si="433"/>
        <v>6.0446520000000878E-3</v>
      </c>
      <c r="C905">
        <f t="shared" si="411"/>
        <v>0</v>
      </c>
      <c r="D905" s="29">
        <f t="shared" si="412"/>
        <v>0.1</v>
      </c>
      <c r="E905" s="30">
        <f t="shared" ca="1" si="403"/>
        <v>3.6391928598586678</v>
      </c>
      <c r="F905" s="30">
        <f t="shared" ca="1" si="403"/>
        <v>3.6523426824347229</v>
      </c>
      <c r="G905" s="30">
        <f t="shared" ca="1" si="428"/>
        <v>-4.8319880997644473</v>
      </c>
      <c r="H905" s="30">
        <f t="shared" ca="1" si="429"/>
        <v>-0.63762970076920722</v>
      </c>
      <c r="I905">
        <f t="shared" ca="1" si="430"/>
        <v>23.688178170008811</v>
      </c>
      <c r="J905" s="29">
        <f t="shared" ca="1" si="431"/>
        <v>0.1</v>
      </c>
      <c r="K905" s="30">
        <f t="shared" ca="1" si="432"/>
        <v>-0.13148307647534382</v>
      </c>
      <c r="L905" s="30">
        <f t="shared" ca="1" si="404"/>
        <v>3.6523411675062021</v>
      </c>
      <c r="M905" s="30">
        <f t="shared" ca="1" si="413"/>
        <v>0.15886277497932699</v>
      </c>
      <c r="N905" s="30">
        <f t="shared" si="405"/>
        <v>10</v>
      </c>
      <c r="O905" s="56">
        <f t="shared" ca="1" si="414"/>
        <v>0</v>
      </c>
      <c r="P905" s="30">
        <f t="shared" ca="1" si="415"/>
        <v>0.15886277497932699</v>
      </c>
      <c r="Q905" s="30">
        <f t="shared" ca="1" si="416"/>
        <v>7.5712143822396841E-3</v>
      </c>
      <c r="R905" s="30">
        <f t="shared" ca="1" si="417"/>
        <v>-3.6233065823607351</v>
      </c>
      <c r="S905" s="30">
        <f t="shared" ca="1" si="418"/>
        <v>-0.47813227640210099</v>
      </c>
      <c r="T905">
        <f t="shared" ca="1" si="419"/>
        <v>13.31960350033947</v>
      </c>
      <c r="U905">
        <f t="shared" ca="1" si="420"/>
        <v>-0.13148307647534382</v>
      </c>
      <c r="V905">
        <f t="shared" ca="1" si="421"/>
        <v>1.7287799399421113E-3</v>
      </c>
      <c r="W905" s="30">
        <f t="shared" ca="1" si="422"/>
        <v>2.7379698503983169E-2</v>
      </c>
      <c r="X905" s="30">
        <f t="shared" ca="1" si="406"/>
        <v>3.6523411675062021</v>
      </c>
      <c r="Y905" s="30">
        <f t="shared" ca="1" si="423"/>
        <v>0.1000000000000057</v>
      </c>
      <c r="Z905" s="30">
        <f t="shared" ca="1" si="407"/>
        <v>3.639198929117478</v>
      </c>
      <c r="AA905" s="30">
        <f t="shared" ca="1" si="408"/>
        <v>3.6523472367650123</v>
      </c>
      <c r="AB905">
        <f t="shared" ca="1" si="409"/>
        <v>1.7287799399421115E-3</v>
      </c>
      <c r="AC905">
        <f t="shared" ca="1" si="424"/>
        <v>1.1970072304159179E-8</v>
      </c>
      <c r="AD905">
        <f t="shared" ca="1" si="425"/>
        <v>6.9240000000003931E-7</v>
      </c>
      <c r="AE905" s="31">
        <f t="shared" ca="1" si="426"/>
        <v>1.7287799399420132E-2</v>
      </c>
      <c r="AF905" s="32">
        <f t="shared" ca="1" si="410"/>
        <v>-1.6677486035814658E-6</v>
      </c>
    </row>
    <row r="906" spans="1:32" x14ac:dyDescent="0.35">
      <c r="A906">
        <f t="shared" si="427"/>
        <v>874</v>
      </c>
      <c r="B906" s="28">
        <f t="shared" si="433"/>
        <v>6.051576000000088E-3</v>
      </c>
      <c r="C906">
        <f t="shared" si="411"/>
        <v>0</v>
      </c>
      <c r="D906" s="29">
        <f t="shared" si="412"/>
        <v>0.1</v>
      </c>
      <c r="E906" s="30">
        <f t="shared" ca="1" si="403"/>
        <v>3.639198929117478</v>
      </c>
      <c r="F906" s="30">
        <f t="shared" ca="1" si="403"/>
        <v>3.6523472367650123</v>
      </c>
      <c r="G906" s="30">
        <f t="shared" ca="1" si="428"/>
        <v>-4.8319982151957976</v>
      </c>
      <c r="H906" s="30">
        <f t="shared" ca="1" si="429"/>
        <v>-0.63755730681623535</v>
      </c>
      <c r="I906">
        <f t="shared" ca="1" si="430"/>
        <v>23.688237315290699</v>
      </c>
      <c r="J906" s="29">
        <f t="shared" ca="1" si="431"/>
        <v>0.1</v>
      </c>
      <c r="K906" s="30">
        <f t="shared" ca="1" si="432"/>
        <v>-0.13146792893534817</v>
      </c>
      <c r="L906" s="30">
        <f t="shared" ca="1" si="404"/>
        <v>3.6523457220110127</v>
      </c>
      <c r="M906" s="30">
        <f t="shared" ca="1" si="413"/>
        <v>0.1588475932966249</v>
      </c>
      <c r="N906" s="30">
        <f t="shared" si="405"/>
        <v>10</v>
      </c>
      <c r="O906" s="56">
        <f t="shared" ca="1" si="414"/>
        <v>0</v>
      </c>
      <c r="P906" s="30">
        <f t="shared" ca="1" si="415"/>
        <v>0.1588475932966249</v>
      </c>
      <c r="Q906" s="30">
        <f t="shared" ca="1" si="416"/>
        <v>7.5697673688389852E-3</v>
      </c>
      <c r="R906" s="30">
        <f t="shared" ca="1" si="417"/>
        <v>-3.6233141697878155</v>
      </c>
      <c r="S906" s="30">
        <f t="shared" ca="1" si="418"/>
        <v>-0.47807799141796603</v>
      </c>
      <c r="T906">
        <f t="shared" ca="1" si="419"/>
        <v>13.319636769552353</v>
      </c>
      <c r="U906">
        <f t="shared" ca="1" si="420"/>
        <v>-0.13146792893534817</v>
      </c>
      <c r="V906">
        <f t="shared" ca="1" si="421"/>
        <v>1.7283816338549759E-3</v>
      </c>
      <c r="W906" s="30">
        <f t="shared" ca="1" si="422"/>
        <v>2.7379664361276729E-2</v>
      </c>
      <c r="X906" s="30">
        <f t="shared" ca="1" si="406"/>
        <v>3.6523457220110127</v>
      </c>
      <c r="Y906" s="30">
        <f t="shared" ca="1" si="423"/>
        <v>0.10000000000000644</v>
      </c>
      <c r="Z906" s="30">
        <f t="shared" ca="1" si="407"/>
        <v>3.6392049976770777</v>
      </c>
      <c r="AA906" s="30">
        <f t="shared" ca="1" si="408"/>
        <v>3.6523517905706124</v>
      </c>
      <c r="AB906">
        <f t="shared" ca="1" si="409"/>
        <v>1.7283816338549759E-3</v>
      </c>
      <c r="AC906">
        <f t="shared" ca="1" si="424"/>
        <v>1.1967314432811851E-8</v>
      </c>
      <c r="AD906">
        <f t="shared" ca="1" si="425"/>
        <v>6.924000000000445E-7</v>
      </c>
      <c r="AE906" s="31">
        <f t="shared" ca="1" si="426"/>
        <v>1.7283816338548644E-2</v>
      </c>
      <c r="AF906" s="32">
        <f t="shared" ca="1" si="410"/>
        <v>-1.6675536891294052E-6</v>
      </c>
    </row>
    <row r="907" spans="1:32" x14ac:dyDescent="0.35">
      <c r="A907">
        <f t="shared" si="427"/>
        <v>875</v>
      </c>
      <c r="B907" s="28">
        <f t="shared" si="433"/>
        <v>6.0585000000000881E-3</v>
      </c>
      <c r="C907">
        <f t="shared" si="411"/>
        <v>0</v>
      </c>
      <c r="D907" s="29">
        <f t="shared" si="412"/>
        <v>0.1</v>
      </c>
      <c r="E907" s="30">
        <f t="shared" ca="1" si="403"/>
        <v>3.6392049976770777</v>
      </c>
      <c r="F907" s="30">
        <f t="shared" ca="1" si="403"/>
        <v>3.6523517905706124</v>
      </c>
      <c r="G907" s="30">
        <f t="shared" ca="1" si="428"/>
        <v>-4.8320083294617966</v>
      </c>
      <c r="H907" s="30">
        <f t="shared" ca="1" si="429"/>
        <v>-0.63748492095789644</v>
      </c>
      <c r="I907">
        <f t="shared" ca="1" si="430"/>
        <v>23.688296453832393</v>
      </c>
      <c r="J907" s="29">
        <f t="shared" ca="1" si="431"/>
        <v>0.1</v>
      </c>
      <c r="K907" s="30">
        <f t="shared" ca="1" si="432"/>
        <v>-0.13145278314036665</v>
      </c>
      <c r="L907" s="30">
        <f t="shared" ca="1" si="404"/>
        <v>3.6523502759911142</v>
      </c>
      <c r="M907" s="30">
        <f t="shared" ca="1" si="413"/>
        <v>0.15883241336295337</v>
      </c>
      <c r="N907" s="30">
        <f t="shared" si="405"/>
        <v>10</v>
      </c>
      <c r="O907" s="56">
        <f t="shared" ca="1" si="414"/>
        <v>0</v>
      </c>
      <c r="P907" s="30">
        <f t="shared" ca="1" si="415"/>
        <v>0.15883241336295337</v>
      </c>
      <c r="Q907" s="30">
        <f t="shared" ca="1" si="416"/>
        <v>7.5683206604100261E-3</v>
      </c>
      <c r="R907" s="30">
        <f t="shared" ca="1" si="417"/>
        <v>-3.6233217563407822</v>
      </c>
      <c r="S907" s="30">
        <f t="shared" ca="1" si="418"/>
        <v>-0.47802371250357134</v>
      </c>
      <c r="T907">
        <f t="shared" ca="1" si="419"/>
        <v>13.319670034973878</v>
      </c>
      <c r="U907">
        <f t="shared" ca="1" si="420"/>
        <v>-0.13145278314036665</v>
      </c>
      <c r="V907">
        <f t="shared" ca="1" si="421"/>
        <v>1.7279834195348264E-3</v>
      </c>
      <c r="W907" s="30">
        <f t="shared" ca="1" si="422"/>
        <v>2.7379630222586715E-2</v>
      </c>
      <c r="X907" s="30">
        <f t="shared" ca="1" si="406"/>
        <v>3.6523502759911142</v>
      </c>
      <c r="Y907" s="30">
        <f t="shared" ca="1" si="423"/>
        <v>9.9999999999999242E-2</v>
      </c>
      <c r="Z907" s="30">
        <f t="shared" ca="1" si="407"/>
        <v>3.6392110655375474</v>
      </c>
      <c r="AA907" s="30">
        <f t="shared" ca="1" si="408"/>
        <v>3.6523563438515838</v>
      </c>
      <c r="AB907">
        <f t="shared" ca="1" si="409"/>
        <v>1.7279834195348264E-3</v>
      </c>
      <c r="AC907">
        <f t="shared" ca="1" si="424"/>
        <v>1.1964557196859137E-8</v>
      </c>
      <c r="AD907">
        <f t="shared" ca="1" si="425"/>
        <v>6.9239999999999463E-7</v>
      </c>
      <c r="AE907" s="31">
        <f t="shared" ca="1" si="426"/>
        <v>1.7279834195348395E-2</v>
      </c>
      <c r="AF907" s="32">
        <f t="shared" ca="1" si="410"/>
        <v>-1.6673587977351152E-6</v>
      </c>
    </row>
    <row r="908" spans="1:32" x14ac:dyDescent="0.35">
      <c r="A908">
        <f t="shared" si="427"/>
        <v>876</v>
      </c>
      <c r="B908" s="28">
        <f t="shared" si="433"/>
        <v>6.0654240000000883E-3</v>
      </c>
      <c r="C908">
        <f t="shared" si="411"/>
        <v>0</v>
      </c>
      <c r="D908" s="29">
        <f t="shared" si="412"/>
        <v>0.1</v>
      </c>
      <c r="E908" s="30">
        <f t="shared" ca="1" si="403"/>
        <v>3.6392110655375474</v>
      </c>
      <c r="F908" s="30">
        <f t="shared" ca="1" si="403"/>
        <v>3.6523563438515838</v>
      </c>
      <c r="G908" s="30">
        <f t="shared" ca="1" si="428"/>
        <v>-4.8320184425625792</v>
      </c>
      <c r="H908" s="30">
        <f t="shared" ca="1" si="429"/>
        <v>-0.63741254319331686</v>
      </c>
      <c r="I908">
        <f t="shared" ca="1" si="430"/>
        <v>23.68835558563466</v>
      </c>
      <c r="J908" s="29">
        <f t="shared" ca="1" si="431"/>
        <v>0.1</v>
      </c>
      <c r="K908" s="30">
        <f t="shared" ca="1" si="432"/>
        <v>-0.13143763909019276</v>
      </c>
      <c r="L908" s="30">
        <f t="shared" ca="1" si="404"/>
        <v>3.6523548294465664</v>
      </c>
      <c r="M908" s="30">
        <f t="shared" ca="1" si="413"/>
        <v>0.15881723517811253</v>
      </c>
      <c r="N908" s="30">
        <f t="shared" si="405"/>
        <v>10</v>
      </c>
      <c r="O908" s="56">
        <f t="shared" ca="1" si="414"/>
        <v>0</v>
      </c>
      <c r="P908" s="30">
        <f t="shared" ca="1" si="415"/>
        <v>0.15881723517811253</v>
      </c>
      <c r="Q908" s="30">
        <f t="shared" ca="1" si="416"/>
        <v>7.5668742568859703E-3</v>
      </c>
      <c r="R908" s="30">
        <f t="shared" ca="1" si="417"/>
        <v>-3.6233293420197361</v>
      </c>
      <c r="S908" s="30">
        <f t="shared" ca="1" si="418"/>
        <v>-0.4779694396582661</v>
      </c>
      <c r="T908">
        <f t="shared" ca="1" si="419"/>
        <v>13.31970329660448</v>
      </c>
      <c r="U908">
        <f t="shared" ca="1" si="420"/>
        <v>-0.13143763909019276</v>
      </c>
      <c r="V908">
        <f t="shared" ca="1" si="421"/>
        <v>1.7275852969603771E-3</v>
      </c>
      <c r="W908" s="30">
        <f t="shared" ca="1" si="422"/>
        <v>2.7379596087919761E-2</v>
      </c>
      <c r="X908" s="30">
        <f t="shared" ca="1" si="406"/>
        <v>3.6523548294465664</v>
      </c>
      <c r="Y908" s="30">
        <f t="shared" ca="1" si="423"/>
        <v>0.10000000000001005</v>
      </c>
      <c r="Z908" s="30">
        <f t="shared" ca="1" si="407"/>
        <v>3.6392171326989677</v>
      </c>
      <c r="AA908" s="30">
        <f t="shared" ca="1" si="408"/>
        <v>3.6523608966079868</v>
      </c>
      <c r="AB908">
        <f t="shared" ca="1" si="409"/>
        <v>1.7275852969603771E-3</v>
      </c>
      <c r="AC908">
        <f t="shared" ca="1" si="424"/>
        <v>1.1961800596153649E-8</v>
      </c>
      <c r="AD908">
        <f t="shared" ca="1" si="425"/>
        <v>6.9240000000006949E-7</v>
      </c>
      <c r="AE908" s="31">
        <f t="shared" ca="1" si="426"/>
        <v>1.7275852969602035E-2</v>
      </c>
      <c r="AF908" s="32">
        <f t="shared" ca="1" si="410"/>
        <v>-1.6671639295203603E-6</v>
      </c>
    </row>
    <row r="909" spans="1:32" x14ac:dyDescent="0.35">
      <c r="A909">
        <f t="shared" si="427"/>
        <v>877</v>
      </c>
      <c r="B909" s="28">
        <f t="shared" si="433"/>
        <v>6.0723480000000885E-3</v>
      </c>
      <c r="C909">
        <f t="shared" si="411"/>
        <v>0</v>
      </c>
      <c r="D909" s="29">
        <f t="shared" si="412"/>
        <v>0.1</v>
      </c>
      <c r="E909" s="30">
        <f t="shared" ca="1" si="403"/>
        <v>3.6392171326989677</v>
      </c>
      <c r="F909" s="30">
        <f t="shared" ca="1" si="403"/>
        <v>3.6523608966079868</v>
      </c>
      <c r="G909" s="30">
        <f t="shared" ca="1" si="428"/>
        <v>-4.8320285544982804</v>
      </c>
      <c r="H909" s="30">
        <f t="shared" ca="1" si="429"/>
        <v>-0.63734017352161709</v>
      </c>
      <c r="I909">
        <f t="shared" ca="1" si="430"/>
        <v>23.688414710698268</v>
      </c>
      <c r="J909" s="29">
        <f t="shared" ca="1" si="431"/>
        <v>0.1</v>
      </c>
      <c r="K909" s="30">
        <f t="shared" ca="1" si="432"/>
        <v>-0.13142249678463333</v>
      </c>
      <c r="L909" s="30">
        <f t="shared" ca="1" si="404"/>
        <v>3.6523593823774312</v>
      </c>
      <c r="M909" s="30">
        <f t="shared" ca="1" si="413"/>
        <v>0.15880205874189665</v>
      </c>
      <c r="N909" s="30">
        <f t="shared" si="405"/>
        <v>10</v>
      </c>
      <c r="O909" s="56">
        <f t="shared" ca="1" si="414"/>
        <v>0</v>
      </c>
      <c r="P909" s="30">
        <f t="shared" ca="1" si="415"/>
        <v>0.15880205874189665</v>
      </c>
      <c r="Q909" s="30">
        <f t="shared" ca="1" si="416"/>
        <v>7.5654281581994378E-3</v>
      </c>
      <c r="R909" s="30">
        <f t="shared" ca="1" si="417"/>
        <v>-3.6233369268247779</v>
      </c>
      <c r="S909" s="30">
        <f t="shared" ca="1" si="418"/>
        <v>-0.47791517288137819</v>
      </c>
      <c r="T909">
        <f t="shared" ca="1" si="419"/>
        <v>13.319736554444578</v>
      </c>
      <c r="U909">
        <f t="shared" ca="1" si="420"/>
        <v>-0.13142249678463333</v>
      </c>
      <c r="V909">
        <f t="shared" ca="1" si="421"/>
        <v>1.7271872661106958E-3</v>
      </c>
      <c r="W909" s="30">
        <f t="shared" ca="1" si="422"/>
        <v>2.7379561957263321E-2</v>
      </c>
      <c r="X909" s="30">
        <f t="shared" ca="1" si="406"/>
        <v>3.6523593823774312</v>
      </c>
      <c r="Y909" s="30">
        <f t="shared" ca="1" si="423"/>
        <v>9.9999999999994871E-2</v>
      </c>
      <c r="Z909" s="30">
        <f t="shared" ca="1" si="407"/>
        <v>3.6392231991614192</v>
      </c>
      <c r="AA909" s="30">
        <f t="shared" ca="1" si="408"/>
        <v>3.6523654488398827</v>
      </c>
      <c r="AB909">
        <f t="shared" ca="1" si="409"/>
        <v>1.7271872661106958E-3</v>
      </c>
      <c r="AC909">
        <f t="shared" ca="1" si="424"/>
        <v>1.1959044630550456E-8</v>
      </c>
      <c r="AD909">
        <f t="shared" ca="1" si="425"/>
        <v>6.9239999999996446E-7</v>
      </c>
      <c r="AE909" s="31">
        <f t="shared" ca="1" si="426"/>
        <v>1.7271872661107843E-2</v>
      </c>
      <c r="AF909" s="32">
        <f t="shared" ca="1" si="410"/>
        <v>-1.6669690843628466E-6</v>
      </c>
    </row>
    <row r="910" spans="1:32" x14ac:dyDescent="0.35">
      <c r="A910">
        <f t="shared" si="427"/>
        <v>878</v>
      </c>
      <c r="B910" s="28">
        <f t="shared" si="433"/>
        <v>6.0792720000000886E-3</v>
      </c>
      <c r="C910">
        <f t="shared" si="411"/>
        <v>0</v>
      </c>
      <c r="D910" s="29">
        <f t="shared" si="412"/>
        <v>0.1</v>
      </c>
      <c r="E910" s="30">
        <f t="shared" ca="1" si="403"/>
        <v>3.6392231991614192</v>
      </c>
      <c r="F910" s="30">
        <f t="shared" ca="1" si="403"/>
        <v>3.6523654488398827</v>
      </c>
      <c r="G910" s="30">
        <f t="shared" ca="1" si="428"/>
        <v>-4.8320386652690326</v>
      </c>
      <c r="H910" s="30">
        <f t="shared" ca="1" si="429"/>
        <v>-0.63726781194192339</v>
      </c>
      <c r="I910">
        <f t="shared" ca="1" si="430"/>
        <v>23.688473829023962</v>
      </c>
      <c r="J910" s="29">
        <f t="shared" ca="1" si="431"/>
        <v>0.1</v>
      </c>
      <c r="K910" s="30">
        <f t="shared" ca="1" si="432"/>
        <v>-0.13140735622348185</v>
      </c>
      <c r="L910" s="30">
        <f t="shared" ca="1" si="404"/>
        <v>3.6523639347837675</v>
      </c>
      <c r="M910" s="30">
        <f t="shared" ca="1" si="413"/>
        <v>0.15878688405410885</v>
      </c>
      <c r="N910" s="30">
        <f t="shared" si="405"/>
        <v>10</v>
      </c>
      <c r="O910" s="56">
        <f t="shared" ca="1" si="414"/>
        <v>0</v>
      </c>
      <c r="P910" s="30">
        <f t="shared" ca="1" si="415"/>
        <v>0.15878688405410885</v>
      </c>
      <c r="Q910" s="30">
        <f t="shared" ca="1" si="416"/>
        <v>7.5639823642839011E-3</v>
      </c>
      <c r="R910" s="30">
        <f t="shared" ca="1" si="417"/>
        <v>-3.6233445107560085</v>
      </c>
      <c r="S910" s="30">
        <f t="shared" ca="1" si="418"/>
        <v>-0.47786091217226734</v>
      </c>
      <c r="T910">
        <f t="shared" ca="1" si="419"/>
        <v>13.319769808494605</v>
      </c>
      <c r="U910">
        <f t="shared" ca="1" si="420"/>
        <v>-0.13140735622348185</v>
      </c>
      <c r="V910">
        <f t="shared" ca="1" si="421"/>
        <v>1.7267893269645052E-3</v>
      </c>
      <c r="W910" s="30">
        <f t="shared" ca="1" si="422"/>
        <v>2.7379527830626998E-2</v>
      </c>
      <c r="X910" s="30">
        <f t="shared" ca="1" si="406"/>
        <v>3.6523639347837675</v>
      </c>
      <c r="Y910" s="30">
        <f t="shared" ca="1" si="423"/>
        <v>9.9999999999990499E-2</v>
      </c>
      <c r="Z910" s="30">
        <f t="shared" ca="1" si="407"/>
        <v>3.6392292649249827</v>
      </c>
      <c r="AA910" s="30">
        <f t="shared" ca="1" si="408"/>
        <v>3.652370000547331</v>
      </c>
      <c r="AB910">
        <f t="shared" ca="1" si="409"/>
        <v>1.7267893269645052E-3</v>
      </c>
      <c r="AC910">
        <f t="shared" ca="1" si="424"/>
        <v>1.1956289299902233E-8</v>
      </c>
      <c r="AD910">
        <f t="shared" ca="1" si="425"/>
        <v>6.9239999999993418E-7</v>
      </c>
      <c r="AE910" s="31">
        <f t="shared" ca="1" si="426"/>
        <v>1.7267893269646693E-2</v>
      </c>
      <c r="AF910" s="32">
        <f t="shared" ca="1" si="410"/>
        <v>-1.6667742623843381E-6</v>
      </c>
    </row>
    <row r="911" spans="1:32" x14ac:dyDescent="0.35">
      <c r="A911">
        <f t="shared" si="427"/>
        <v>879</v>
      </c>
      <c r="B911" s="28">
        <f t="shared" si="433"/>
        <v>6.0861960000000888E-3</v>
      </c>
      <c r="C911">
        <f t="shared" si="411"/>
        <v>0</v>
      </c>
      <c r="D911" s="29">
        <f t="shared" si="412"/>
        <v>0.1</v>
      </c>
      <c r="E911" s="30">
        <f t="shared" ca="1" si="403"/>
        <v>3.6392292649249827</v>
      </c>
      <c r="F911" s="30">
        <f t="shared" ca="1" si="403"/>
        <v>3.652370000547331</v>
      </c>
      <c r="G911" s="30">
        <f t="shared" ca="1" si="428"/>
        <v>-4.8320487748749716</v>
      </c>
      <c r="H911" s="30">
        <f t="shared" ca="1" si="429"/>
        <v>-0.63719545845335623</v>
      </c>
      <c r="I911">
        <f t="shared" ca="1" si="430"/>
        <v>23.688532940612507</v>
      </c>
      <c r="J911" s="29">
        <f t="shared" ca="1" si="431"/>
        <v>0.1</v>
      </c>
      <c r="K911" s="30">
        <f t="shared" ca="1" si="432"/>
        <v>-0.13139221740653514</v>
      </c>
      <c r="L911" s="30">
        <f t="shared" ca="1" si="404"/>
        <v>3.6523684866656363</v>
      </c>
      <c r="M911" s="30">
        <f t="shared" ca="1" si="413"/>
        <v>0.1587717111145463</v>
      </c>
      <c r="N911" s="30">
        <f t="shared" si="405"/>
        <v>10</v>
      </c>
      <c r="O911" s="56">
        <f t="shared" ca="1" si="414"/>
        <v>0</v>
      </c>
      <c r="P911" s="30">
        <f t="shared" ca="1" si="415"/>
        <v>0.1587717111145463</v>
      </c>
      <c r="Q911" s="30">
        <f t="shared" ca="1" si="416"/>
        <v>7.5625368750722828E-3</v>
      </c>
      <c r="R911" s="30">
        <f t="shared" ca="1" si="417"/>
        <v>-3.6233520938135282</v>
      </c>
      <c r="S911" s="30">
        <f t="shared" ca="1" si="418"/>
        <v>-0.47780665753027207</v>
      </c>
      <c r="T911">
        <f t="shared" ca="1" si="419"/>
        <v>13.319803058754989</v>
      </c>
      <c r="U911">
        <f t="shared" ca="1" si="420"/>
        <v>-0.13139221740653514</v>
      </c>
      <c r="V911">
        <f t="shared" ca="1" si="421"/>
        <v>1.7263914795006198E-3</v>
      </c>
      <c r="W911" s="30">
        <f t="shared" ca="1" si="422"/>
        <v>2.7379493708011154E-2</v>
      </c>
      <c r="X911" s="30">
        <f t="shared" ca="1" si="406"/>
        <v>3.6523684866656363</v>
      </c>
      <c r="Y911" s="30">
        <f t="shared" ca="1" si="423"/>
        <v>0.1</v>
      </c>
      <c r="Z911" s="30">
        <f t="shared" ca="1" si="407"/>
        <v>3.639235329989738</v>
      </c>
      <c r="AA911" s="30">
        <f t="shared" ca="1" si="408"/>
        <v>3.6523745517303916</v>
      </c>
      <c r="AB911">
        <f t="shared" ca="1" si="409"/>
        <v>1.7263914795006198E-3</v>
      </c>
      <c r="AC911">
        <f t="shared" ca="1" si="424"/>
        <v>1.195353460406229E-8</v>
      </c>
      <c r="AD911">
        <f t="shared" ca="1" si="425"/>
        <v>6.9239999999999993E-7</v>
      </c>
      <c r="AE911" s="31">
        <f t="shared" ca="1" si="426"/>
        <v>1.7263914795006198E-2</v>
      </c>
      <c r="AF911" s="32">
        <f t="shared" ca="1" si="410"/>
        <v>-1.6665794633405127E-6</v>
      </c>
    </row>
    <row r="912" spans="1:32" x14ac:dyDescent="0.35">
      <c r="A912">
        <f t="shared" si="427"/>
        <v>880</v>
      </c>
      <c r="B912" s="28">
        <f t="shared" si="433"/>
        <v>6.093120000000089E-3</v>
      </c>
      <c r="C912">
        <f t="shared" si="411"/>
        <v>0</v>
      </c>
      <c r="D912" s="29">
        <f t="shared" si="412"/>
        <v>0.1</v>
      </c>
      <c r="E912" s="30">
        <f t="shared" ca="1" si="403"/>
        <v>3.639235329989738</v>
      </c>
      <c r="F912" s="30">
        <f t="shared" ca="1" si="403"/>
        <v>3.6523745517303916</v>
      </c>
      <c r="G912" s="30">
        <f t="shared" ca="1" si="428"/>
        <v>-4.8320588833162308</v>
      </c>
      <c r="H912" s="30">
        <f t="shared" ca="1" si="429"/>
        <v>-0.63712311305504699</v>
      </c>
      <c r="I912">
        <f t="shared" ca="1" si="430"/>
        <v>23.688592045464656</v>
      </c>
      <c r="J912" s="29">
        <f t="shared" ca="1" si="431"/>
        <v>0.1</v>
      </c>
      <c r="K912" s="30">
        <f t="shared" ca="1" si="432"/>
        <v>-0.13137708033359671</v>
      </c>
      <c r="L912" s="30">
        <f t="shared" ca="1" si="404"/>
        <v>3.6523730380230974</v>
      </c>
      <c r="M912" s="30">
        <f t="shared" ca="1" si="413"/>
        <v>0.15875653992300917</v>
      </c>
      <c r="N912" s="30">
        <f t="shared" si="405"/>
        <v>10</v>
      </c>
      <c r="O912" s="56">
        <f t="shared" ca="1" si="414"/>
        <v>0</v>
      </c>
      <c r="P912" s="30">
        <f t="shared" ca="1" si="415"/>
        <v>0.15875653992300917</v>
      </c>
      <c r="Q912" s="30">
        <f t="shared" ca="1" si="416"/>
        <v>7.5610916904978002E-3</v>
      </c>
      <c r="R912" s="30">
        <f t="shared" ca="1" si="417"/>
        <v>-3.6233596759974369</v>
      </c>
      <c r="S912" s="30">
        <f t="shared" ca="1" si="418"/>
        <v>-0.47775240895474136</v>
      </c>
      <c r="T912">
        <f t="shared" ca="1" si="419"/>
        <v>13.319836305226147</v>
      </c>
      <c r="U912">
        <f t="shared" ca="1" si="420"/>
        <v>-0.13137708033359671</v>
      </c>
      <c r="V912">
        <f t="shared" ca="1" si="421"/>
        <v>1.7259937236980324E-3</v>
      </c>
      <c r="W912" s="30">
        <f t="shared" ca="1" si="422"/>
        <v>2.7379459589412458E-2</v>
      </c>
      <c r="X912" s="30">
        <f t="shared" ca="1" si="406"/>
        <v>3.6523730380230974</v>
      </c>
      <c r="Y912" s="30">
        <f t="shared" ca="1" si="423"/>
        <v>0.10000000000001301</v>
      </c>
      <c r="Z912" s="30">
        <f t="shared" ca="1" si="407"/>
        <v>3.639241394355766</v>
      </c>
      <c r="AA912" s="30">
        <f t="shared" ca="1" si="408"/>
        <v>3.6523791023891254</v>
      </c>
      <c r="AB912">
        <f t="shared" ca="1" si="409"/>
        <v>1.7259937236980324E-3</v>
      </c>
      <c r="AC912">
        <f t="shared" ca="1" si="424"/>
        <v>1.1950780542885176E-8</v>
      </c>
      <c r="AD912">
        <f t="shared" ca="1" si="425"/>
        <v>6.9240000000009003E-7</v>
      </c>
      <c r="AE912" s="31">
        <f t="shared" ca="1" si="426"/>
        <v>1.7259937236978079E-2</v>
      </c>
      <c r="AF912" s="32">
        <f t="shared" ca="1" si="410"/>
        <v>-1.6663846874751638E-6</v>
      </c>
    </row>
    <row r="913" spans="1:32" x14ac:dyDescent="0.35">
      <c r="A913">
        <f t="shared" si="427"/>
        <v>881</v>
      </c>
      <c r="B913" s="28">
        <f t="shared" si="433"/>
        <v>6.1000440000000891E-3</v>
      </c>
      <c r="C913">
        <f t="shared" si="411"/>
        <v>0</v>
      </c>
      <c r="D913" s="29">
        <f t="shared" si="412"/>
        <v>0.1</v>
      </c>
      <c r="E913" s="30">
        <f t="shared" ca="1" si="403"/>
        <v>3.639241394355766</v>
      </c>
      <c r="F913" s="30">
        <f t="shared" ca="1" si="403"/>
        <v>3.6523791023891254</v>
      </c>
      <c r="G913" s="30">
        <f t="shared" ca="1" si="428"/>
        <v>-4.8320689905929441</v>
      </c>
      <c r="H913" s="30">
        <f t="shared" ca="1" si="429"/>
        <v>-0.63705077574611646</v>
      </c>
      <c r="I913">
        <f t="shared" ca="1" si="430"/>
        <v>23.688651143581176</v>
      </c>
      <c r="J913" s="29">
        <f t="shared" ca="1" si="431"/>
        <v>0.1</v>
      </c>
      <c r="K913" s="30">
        <f t="shared" ca="1" si="432"/>
        <v>-0.13136194500446671</v>
      </c>
      <c r="L913" s="30">
        <f t="shared" ca="1" si="404"/>
        <v>3.6523775888562127</v>
      </c>
      <c r="M913" s="30">
        <f t="shared" ca="1" si="413"/>
        <v>0.15874137047929171</v>
      </c>
      <c r="N913" s="30">
        <f t="shared" si="405"/>
        <v>10</v>
      </c>
      <c r="O913" s="56">
        <f t="shared" ca="1" si="414"/>
        <v>0</v>
      </c>
      <c r="P913" s="30">
        <f t="shared" ca="1" si="415"/>
        <v>0.15874137047929171</v>
      </c>
      <c r="Q913" s="30">
        <f t="shared" ca="1" si="416"/>
        <v>7.5596468104931237E-3</v>
      </c>
      <c r="R913" s="30">
        <f t="shared" ca="1" si="417"/>
        <v>-3.6233672573078368</v>
      </c>
      <c r="S913" s="30">
        <f t="shared" ca="1" si="418"/>
        <v>-0.47769816644500285</v>
      </c>
      <c r="T913">
        <f t="shared" ca="1" si="419"/>
        <v>13.319869547908517</v>
      </c>
      <c r="U913">
        <f t="shared" ca="1" si="420"/>
        <v>-0.13136194500446671</v>
      </c>
      <c r="V913">
        <f t="shared" ca="1" si="421"/>
        <v>1.7255960595356536E-3</v>
      </c>
      <c r="W913" s="30">
        <f t="shared" ca="1" si="422"/>
        <v>2.7379425474824998E-2</v>
      </c>
      <c r="X913" s="30">
        <f t="shared" ca="1" si="406"/>
        <v>3.6523775888562127</v>
      </c>
      <c r="Y913" s="30">
        <f t="shared" ca="1" si="423"/>
        <v>0.10000000000000969</v>
      </c>
      <c r="Z913" s="30">
        <f t="shared" ca="1" si="407"/>
        <v>3.6392474580231475</v>
      </c>
      <c r="AA913" s="30">
        <f t="shared" ca="1" si="408"/>
        <v>3.6523836525235942</v>
      </c>
      <c r="AB913">
        <f t="shared" ca="1" si="409"/>
        <v>1.7255960595356536E-3</v>
      </c>
      <c r="AC913">
        <f t="shared" ca="1" si="424"/>
        <v>1.1948027116224864E-8</v>
      </c>
      <c r="AD913">
        <f t="shared" ca="1" si="425"/>
        <v>6.9240000000006705E-7</v>
      </c>
      <c r="AE913" s="31">
        <f t="shared" ca="1" si="426"/>
        <v>1.7255960595354863E-2</v>
      </c>
      <c r="AF913" s="32">
        <f t="shared" ca="1" si="410"/>
        <v>-1.6661899347880256E-6</v>
      </c>
    </row>
    <row r="914" spans="1:32" x14ac:dyDescent="0.35">
      <c r="A914">
        <f t="shared" si="427"/>
        <v>882</v>
      </c>
      <c r="B914" s="28">
        <f t="shared" si="433"/>
        <v>6.1069680000000893E-3</v>
      </c>
      <c r="C914">
        <f t="shared" si="411"/>
        <v>0</v>
      </c>
      <c r="D914" s="29">
        <f t="shared" si="412"/>
        <v>0.1</v>
      </c>
      <c r="E914" s="30">
        <f t="shared" ca="1" si="403"/>
        <v>3.6392474580231475</v>
      </c>
      <c r="F914" s="30">
        <f t="shared" ca="1" si="403"/>
        <v>3.6523836525235942</v>
      </c>
      <c r="G914" s="30">
        <f t="shared" ca="1" si="428"/>
        <v>-4.8320790967052467</v>
      </c>
      <c r="H914" s="30">
        <f t="shared" ca="1" si="429"/>
        <v>-0.63697844652568525</v>
      </c>
      <c r="I914">
        <f t="shared" ca="1" si="430"/>
        <v>23.688710234962826</v>
      </c>
      <c r="J914" s="29">
        <f t="shared" ca="1" si="431"/>
        <v>0.1</v>
      </c>
      <c r="K914" s="30">
        <f t="shared" ca="1" si="432"/>
        <v>-0.1313468114189453</v>
      </c>
      <c r="L914" s="30">
        <f t="shared" ca="1" si="404"/>
        <v>3.652382139165042</v>
      </c>
      <c r="M914" s="30">
        <f t="shared" ca="1" si="413"/>
        <v>0.1587262027831941</v>
      </c>
      <c r="N914" s="30">
        <f t="shared" si="405"/>
        <v>10</v>
      </c>
      <c r="O914" s="56">
        <f t="shared" ca="1" si="414"/>
        <v>0</v>
      </c>
      <c r="P914" s="30">
        <f t="shared" ca="1" si="415"/>
        <v>0.1587262027831941</v>
      </c>
      <c r="Q914" s="30">
        <f t="shared" ca="1" si="416"/>
        <v>7.5582022349914959E-3</v>
      </c>
      <c r="R914" s="30">
        <f t="shared" ca="1" si="417"/>
        <v>-3.6233748377448283</v>
      </c>
      <c r="S914" s="30">
        <f t="shared" ca="1" si="418"/>
        <v>-0.47764393000040584</v>
      </c>
      <c r="T914">
        <f t="shared" ca="1" si="419"/>
        <v>13.319902786802523</v>
      </c>
      <c r="U914">
        <f t="shared" ca="1" si="420"/>
        <v>-0.1313468114189453</v>
      </c>
      <c r="V914">
        <f t="shared" ca="1" si="421"/>
        <v>1.7251984869923983E-3</v>
      </c>
      <c r="W914" s="30">
        <f t="shared" ca="1" si="422"/>
        <v>2.7379391364248801E-2</v>
      </c>
      <c r="X914" s="30">
        <f t="shared" ca="1" si="406"/>
        <v>3.652382139165042</v>
      </c>
      <c r="Y914" s="30">
        <f t="shared" ca="1" si="423"/>
        <v>9.9999999999991915E-2</v>
      </c>
      <c r="Z914" s="30">
        <f t="shared" ca="1" si="407"/>
        <v>3.6392535209919625</v>
      </c>
      <c r="AA914" s="30">
        <f t="shared" ca="1" si="408"/>
        <v>3.652388202133857</v>
      </c>
      <c r="AB914">
        <f t="shared" ca="1" si="409"/>
        <v>1.7251984869923983E-3</v>
      </c>
      <c r="AC914">
        <f t="shared" ca="1" si="424"/>
        <v>1.1945274323935365E-8</v>
      </c>
      <c r="AD914">
        <f t="shared" ca="1" si="425"/>
        <v>6.9239999999994392E-7</v>
      </c>
      <c r="AE914" s="31">
        <f t="shared" ca="1" si="426"/>
        <v>1.7251984869925376E-2</v>
      </c>
      <c r="AF914" s="32">
        <f t="shared" ca="1" si="410"/>
        <v>-1.665995205034778E-6</v>
      </c>
    </row>
    <row r="915" spans="1:32" x14ac:dyDescent="0.35">
      <c r="A915">
        <f t="shared" si="427"/>
        <v>883</v>
      </c>
      <c r="B915" s="28">
        <f t="shared" si="433"/>
        <v>6.1138920000000894E-3</v>
      </c>
      <c r="C915">
        <f t="shared" si="411"/>
        <v>0</v>
      </c>
      <c r="D915" s="29">
        <f t="shared" si="412"/>
        <v>0.1</v>
      </c>
      <c r="E915" s="30">
        <f t="shared" ca="1" si="403"/>
        <v>3.6392535209919625</v>
      </c>
      <c r="F915" s="30">
        <f t="shared" ca="1" si="403"/>
        <v>3.652388202133857</v>
      </c>
      <c r="G915" s="30">
        <f t="shared" ca="1" si="428"/>
        <v>-4.8320892016532717</v>
      </c>
      <c r="H915" s="30">
        <f t="shared" ca="1" si="429"/>
        <v>-0.63690612539288449</v>
      </c>
      <c r="I915">
        <f t="shared" ca="1" si="430"/>
        <v>23.688769319610355</v>
      </c>
      <c r="J915" s="29">
        <f t="shared" ca="1" si="431"/>
        <v>0.1</v>
      </c>
      <c r="K915" s="30">
        <f t="shared" ca="1" si="432"/>
        <v>-0.13133167957682265</v>
      </c>
      <c r="L915" s="30">
        <f t="shared" ca="1" si="404"/>
        <v>3.6523866889496448</v>
      </c>
      <c r="M915" s="30">
        <f t="shared" ca="1" si="413"/>
        <v>0.15871103683451793</v>
      </c>
      <c r="N915" s="30">
        <f t="shared" si="405"/>
        <v>10</v>
      </c>
      <c r="O915" s="56">
        <f t="shared" ca="1" si="414"/>
        <v>0</v>
      </c>
      <c r="P915" s="30">
        <f t="shared" ca="1" si="415"/>
        <v>0.15871103683451793</v>
      </c>
      <c r="Q915" s="30">
        <f t="shared" ca="1" si="416"/>
        <v>7.5567579639263111E-3</v>
      </c>
      <c r="R915" s="30">
        <f t="shared" ca="1" si="417"/>
        <v>-3.6233824173085107</v>
      </c>
      <c r="S915" s="30">
        <f t="shared" ca="1" si="418"/>
        <v>-0.4775896996203044</v>
      </c>
      <c r="T915">
        <f t="shared" ca="1" si="419"/>
        <v>13.319936021908589</v>
      </c>
      <c r="U915">
        <f t="shared" ca="1" si="420"/>
        <v>-0.13133167957682265</v>
      </c>
      <c r="V915">
        <f t="shared" ca="1" si="421"/>
        <v>1.7248010060469216E-3</v>
      </c>
      <c r="W915" s="30">
        <f t="shared" ca="1" si="422"/>
        <v>2.7379357257695275E-2</v>
      </c>
      <c r="X915" s="30">
        <f t="shared" ca="1" si="406"/>
        <v>3.6523866889496448</v>
      </c>
      <c r="Y915" s="30">
        <f t="shared" ca="1" si="423"/>
        <v>0.10000000000000307</v>
      </c>
      <c r="Z915" s="30">
        <f t="shared" ca="1" si="407"/>
        <v>3.6392595832622918</v>
      </c>
      <c r="AA915" s="30">
        <f t="shared" ca="1" si="408"/>
        <v>3.6523927512199741</v>
      </c>
      <c r="AB915">
        <f t="shared" ca="1" si="409"/>
        <v>1.7248010060469218E-3</v>
      </c>
      <c r="AC915">
        <f t="shared" ca="1" si="424"/>
        <v>1.1942522165868885E-8</v>
      </c>
      <c r="AD915">
        <f t="shared" ca="1" si="425"/>
        <v>6.9240000000002121E-7</v>
      </c>
      <c r="AE915" s="31">
        <f t="shared" ca="1" si="426"/>
        <v>1.724801006046869E-2</v>
      </c>
      <c r="AF915" s="32">
        <f t="shared" ca="1" si="410"/>
        <v>-1.6658004984592125E-6</v>
      </c>
    </row>
    <row r="916" spans="1:32" x14ac:dyDescent="0.35">
      <c r="A916">
        <f t="shared" si="427"/>
        <v>884</v>
      </c>
      <c r="B916" s="28">
        <f t="shared" si="433"/>
        <v>6.1208160000000896E-3</v>
      </c>
      <c r="C916">
        <f t="shared" si="411"/>
        <v>0</v>
      </c>
      <c r="D916" s="29">
        <f t="shared" si="412"/>
        <v>0.1</v>
      </c>
      <c r="E916" s="30">
        <f t="shared" ca="1" si="403"/>
        <v>3.6392595832622918</v>
      </c>
      <c r="F916" s="30">
        <f t="shared" ca="1" si="403"/>
        <v>3.6523927512199741</v>
      </c>
      <c r="G916" s="30">
        <f t="shared" ca="1" si="428"/>
        <v>-4.8320993054371533</v>
      </c>
      <c r="H916" s="30">
        <f t="shared" ca="1" si="429"/>
        <v>-0.63683381234683489</v>
      </c>
      <c r="I916">
        <f t="shared" ca="1" si="430"/>
        <v>23.688828397524532</v>
      </c>
      <c r="J916" s="29">
        <f t="shared" ca="1" si="431"/>
        <v>0.1</v>
      </c>
      <c r="K916" s="30">
        <f t="shared" ca="1" si="432"/>
        <v>-0.13131654947790558</v>
      </c>
      <c r="L916" s="30">
        <f t="shared" ca="1" si="404"/>
        <v>3.6523912382100825</v>
      </c>
      <c r="M916" s="30">
        <f t="shared" ca="1" si="413"/>
        <v>0.15869587263305895</v>
      </c>
      <c r="N916" s="30">
        <f t="shared" si="405"/>
        <v>10</v>
      </c>
      <c r="O916" s="56">
        <f t="shared" ca="1" si="414"/>
        <v>0</v>
      </c>
      <c r="P916" s="30">
        <f t="shared" ca="1" si="415"/>
        <v>0.15869587263305895</v>
      </c>
      <c r="Q916" s="30">
        <f t="shared" ca="1" si="416"/>
        <v>7.5553139972304208E-3</v>
      </c>
      <c r="R916" s="30">
        <f t="shared" ca="1" si="417"/>
        <v>-3.6233899959989859</v>
      </c>
      <c r="S916" s="30">
        <f t="shared" ca="1" si="418"/>
        <v>-0.47753547530403184</v>
      </c>
      <c r="T916">
        <f t="shared" ca="1" si="419"/>
        <v>13.319969253227145</v>
      </c>
      <c r="U916">
        <f t="shared" ca="1" si="420"/>
        <v>-0.13131654947790558</v>
      </c>
      <c r="V916">
        <f t="shared" ca="1" si="421"/>
        <v>1.7244036166783223E-3</v>
      </c>
      <c r="W916" s="30">
        <f t="shared" ca="1" si="422"/>
        <v>2.7379323155153373E-2</v>
      </c>
      <c r="X916" s="30">
        <f t="shared" ca="1" si="406"/>
        <v>3.6523912382100825</v>
      </c>
      <c r="Y916" s="30">
        <f t="shared" ca="1" si="423"/>
        <v>0.10000000000000461</v>
      </c>
      <c r="Z916" s="30">
        <f t="shared" ca="1" si="407"/>
        <v>3.6392656448342158</v>
      </c>
      <c r="AA916" s="30">
        <f t="shared" ca="1" si="408"/>
        <v>3.6523972997820064</v>
      </c>
      <c r="AB916">
        <f t="shared" ca="1" si="409"/>
        <v>1.7244036166783223E-3</v>
      </c>
      <c r="AC916">
        <f t="shared" ca="1" si="424"/>
        <v>1.1939770641880703E-8</v>
      </c>
      <c r="AD916">
        <f t="shared" ca="1" si="425"/>
        <v>6.924000000000319E-7</v>
      </c>
      <c r="AE916" s="31">
        <f t="shared" ca="1" si="426"/>
        <v>1.7244036166782429E-2</v>
      </c>
      <c r="AF916" s="32">
        <f t="shared" ca="1" si="410"/>
        <v>-1.6656058149390369E-6</v>
      </c>
    </row>
    <row r="917" spans="1:32" x14ac:dyDescent="0.35">
      <c r="A917">
        <f t="shared" si="427"/>
        <v>885</v>
      </c>
      <c r="B917" s="28">
        <f t="shared" si="433"/>
        <v>6.1277400000000898E-3</v>
      </c>
      <c r="C917">
        <f t="shared" si="411"/>
        <v>0</v>
      </c>
      <c r="D917" s="29">
        <f t="shared" si="412"/>
        <v>0.1</v>
      </c>
      <c r="E917" s="30">
        <f t="shared" ref="E917:F980" ca="1" si="434">Z916</f>
        <v>3.6392656448342158</v>
      </c>
      <c r="F917" s="30">
        <f t="shared" ca="1" si="434"/>
        <v>3.6523972997820064</v>
      </c>
      <c r="G917" s="30">
        <f t="shared" ca="1" si="428"/>
        <v>-4.8321094080570273</v>
      </c>
      <c r="H917" s="30">
        <f t="shared" ca="1" si="429"/>
        <v>-0.63676150738666226</v>
      </c>
      <c r="I917">
        <f t="shared" ca="1" si="430"/>
        <v>23.688887468706124</v>
      </c>
      <c r="J917" s="29">
        <f t="shared" ca="1" si="431"/>
        <v>0.1</v>
      </c>
      <c r="K917" s="30">
        <f t="shared" ca="1" si="432"/>
        <v>-0.13130142112199425</v>
      </c>
      <c r="L917" s="30">
        <f t="shared" ca="1" si="404"/>
        <v>3.652395786946415</v>
      </c>
      <c r="M917" s="30">
        <f t="shared" ca="1" si="413"/>
        <v>0.15868071017861735</v>
      </c>
      <c r="N917" s="30">
        <f t="shared" si="405"/>
        <v>10</v>
      </c>
      <c r="O917" s="56">
        <f t="shared" ca="1" si="414"/>
        <v>0</v>
      </c>
      <c r="P917" s="30">
        <f t="shared" ca="1" si="415"/>
        <v>0.15868071017861735</v>
      </c>
      <c r="Q917" s="30">
        <f t="shared" ca="1" si="416"/>
        <v>7.5538703348371058E-3</v>
      </c>
      <c r="R917" s="30">
        <f t="shared" ca="1" si="417"/>
        <v>-3.6233975738163542</v>
      </c>
      <c r="S917" s="30">
        <f t="shared" ca="1" si="418"/>
        <v>-0.47748125705093714</v>
      </c>
      <c r="T917">
        <f t="shared" ca="1" si="419"/>
        <v>13.320002480758617</v>
      </c>
      <c r="U917">
        <f t="shared" ca="1" si="420"/>
        <v>-0.13130142112199425</v>
      </c>
      <c r="V917">
        <f t="shared" ca="1" si="421"/>
        <v>1.7240063188655279E-3</v>
      </c>
      <c r="W917" s="30">
        <f t="shared" ca="1" si="422"/>
        <v>2.7379289056623096E-2</v>
      </c>
      <c r="X917" s="30">
        <f t="shared" ca="1" si="406"/>
        <v>3.652395786946415</v>
      </c>
      <c r="Y917" s="30">
        <f t="shared" ca="1" si="423"/>
        <v>9.9999999999998285E-2</v>
      </c>
      <c r="Z917" s="30">
        <f t="shared" ca="1" si="407"/>
        <v>3.6392717057078148</v>
      </c>
      <c r="AA917" s="30">
        <f t="shared" ca="1" si="408"/>
        <v>3.652401847820014</v>
      </c>
      <c r="AB917">
        <f t="shared" ca="1" si="409"/>
        <v>1.7240063188655279E-3</v>
      </c>
      <c r="AC917">
        <f t="shared" ca="1" si="424"/>
        <v>1.1937019751824914E-8</v>
      </c>
      <c r="AD917">
        <f t="shared" ca="1" si="425"/>
        <v>6.9239999999998807E-7</v>
      </c>
      <c r="AE917" s="31">
        <f t="shared" ca="1" si="426"/>
        <v>1.7240063188655574E-2</v>
      </c>
      <c r="AF917" s="32">
        <f t="shared" ca="1" si="410"/>
        <v>-1.6654111544739873E-6</v>
      </c>
    </row>
    <row r="918" spans="1:32" x14ac:dyDescent="0.35">
      <c r="A918">
        <f t="shared" si="427"/>
        <v>886</v>
      </c>
      <c r="B918" s="28">
        <f t="shared" si="433"/>
        <v>6.1346640000000899E-3</v>
      </c>
      <c r="C918">
        <f t="shared" si="411"/>
        <v>0</v>
      </c>
      <c r="D918" s="29">
        <f t="shared" si="412"/>
        <v>0.1</v>
      </c>
      <c r="E918" s="30">
        <f t="shared" ca="1" si="434"/>
        <v>3.6392717057078148</v>
      </c>
      <c r="F918" s="30">
        <f t="shared" ca="1" si="434"/>
        <v>3.652401847820014</v>
      </c>
      <c r="G918" s="30">
        <f t="shared" ca="1" si="428"/>
        <v>-4.8321195095130252</v>
      </c>
      <c r="H918" s="30">
        <f t="shared" ca="1" si="429"/>
        <v>-0.63668921051149241</v>
      </c>
      <c r="I918">
        <f t="shared" ca="1" si="430"/>
        <v>23.68894653315586</v>
      </c>
      <c r="J918" s="29">
        <f t="shared" ca="1" si="431"/>
        <v>0.1</v>
      </c>
      <c r="K918" s="30">
        <f t="shared" ca="1" si="432"/>
        <v>-0.13128629450888216</v>
      </c>
      <c r="L918" s="30">
        <f t="shared" ca="1" si="404"/>
        <v>3.6524003351587031</v>
      </c>
      <c r="M918" s="30">
        <f t="shared" ca="1" si="413"/>
        <v>0.15866554947099026</v>
      </c>
      <c r="N918" s="30">
        <f t="shared" si="405"/>
        <v>10</v>
      </c>
      <c r="O918" s="56">
        <f t="shared" ca="1" si="414"/>
        <v>0</v>
      </c>
      <c r="P918" s="30">
        <f t="shared" ca="1" si="415"/>
        <v>0.15866554947099026</v>
      </c>
      <c r="Q918" s="30">
        <f t="shared" ca="1" si="416"/>
        <v>7.5524269766793772E-3</v>
      </c>
      <c r="R918" s="30">
        <f t="shared" ca="1" si="417"/>
        <v>-3.6234051507607159</v>
      </c>
      <c r="S918" s="30">
        <f t="shared" ca="1" si="418"/>
        <v>-0.47742704486035847</v>
      </c>
      <c r="T918">
        <f t="shared" ca="1" si="419"/>
        <v>13.320035704503429</v>
      </c>
      <c r="U918">
        <f t="shared" ca="1" si="420"/>
        <v>-0.13128629450888216</v>
      </c>
      <c r="V918">
        <f t="shared" ca="1" si="421"/>
        <v>1.7236091125872944E-3</v>
      </c>
      <c r="W918" s="30">
        <f t="shared" ca="1" si="422"/>
        <v>2.7379254962108107E-2</v>
      </c>
      <c r="X918" s="30">
        <f t="shared" ca="1" si="406"/>
        <v>3.6524003351587031</v>
      </c>
      <c r="Y918" s="30">
        <f t="shared" ca="1" si="423"/>
        <v>9.9999999999999242E-2</v>
      </c>
      <c r="Z918" s="30">
        <f t="shared" ca="1" si="407"/>
        <v>3.6392777658831692</v>
      </c>
      <c r="AA918" s="30">
        <f t="shared" ca="1" si="408"/>
        <v>3.6524063953340575</v>
      </c>
      <c r="AB918">
        <f t="shared" ca="1" si="409"/>
        <v>1.7236091125872944E-3</v>
      </c>
      <c r="AC918">
        <f t="shared" ca="1" si="424"/>
        <v>1.1934269495554425E-8</v>
      </c>
      <c r="AD918">
        <f t="shared" ca="1" si="425"/>
        <v>6.9239999999999463E-7</v>
      </c>
      <c r="AE918" s="31">
        <f t="shared" ca="1" si="426"/>
        <v>1.7236091125873074E-2</v>
      </c>
      <c r="AF918" s="32">
        <f t="shared" ca="1" si="410"/>
        <v>-1.6652165170637992E-6</v>
      </c>
    </row>
    <row r="919" spans="1:32" x14ac:dyDescent="0.35">
      <c r="A919">
        <f t="shared" si="427"/>
        <v>887</v>
      </c>
      <c r="B919" s="28">
        <f t="shared" si="433"/>
        <v>6.1415880000000901E-3</v>
      </c>
      <c r="C919">
        <f t="shared" si="411"/>
        <v>0</v>
      </c>
      <c r="D919" s="29">
        <f t="shared" si="412"/>
        <v>0.1</v>
      </c>
      <c r="E919" s="30">
        <f t="shared" ca="1" si="434"/>
        <v>3.6392777658831692</v>
      </c>
      <c r="F919" s="30">
        <f t="shared" ca="1" si="434"/>
        <v>3.6524063953340575</v>
      </c>
      <c r="G919" s="30">
        <f t="shared" ca="1" si="428"/>
        <v>-4.8321296098052828</v>
      </c>
      <c r="H919" s="30">
        <f t="shared" ca="1" si="429"/>
        <v>-0.63661692172045137</v>
      </c>
      <c r="I919">
        <f t="shared" ca="1" si="430"/>
        <v>23.68900559087453</v>
      </c>
      <c r="J919" s="29">
        <f t="shared" ca="1" si="431"/>
        <v>0.1</v>
      </c>
      <c r="K919" s="30">
        <f t="shared" ca="1" si="432"/>
        <v>-0.13127116963837279</v>
      </c>
      <c r="L919" s="30">
        <f t="shared" ca="1" si="404"/>
        <v>3.6524048828470064</v>
      </c>
      <c r="M919" s="30">
        <f t="shared" ca="1" si="413"/>
        <v>0.15865039050997937</v>
      </c>
      <c r="N919" s="30">
        <f t="shared" si="405"/>
        <v>10</v>
      </c>
      <c r="O919" s="56">
        <f t="shared" ca="1" si="414"/>
        <v>0</v>
      </c>
      <c r="P919" s="30">
        <f t="shared" ca="1" si="415"/>
        <v>0.15865039050997937</v>
      </c>
      <c r="Q919" s="30">
        <f t="shared" ca="1" si="416"/>
        <v>7.550983922690685E-3</v>
      </c>
      <c r="R919" s="30">
        <f t="shared" ca="1" si="417"/>
        <v>-3.6234127268321714</v>
      </c>
      <c r="S919" s="30">
        <f t="shared" ca="1" si="418"/>
        <v>-0.47737283873165004</v>
      </c>
      <c r="T919">
        <f t="shared" ca="1" si="419"/>
        <v>13.320068924462012</v>
      </c>
      <c r="U919">
        <f t="shared" ca="1" si="420"/>
        <v>-0.13127116963837279</v>
      </c>
      <c r="V919">
        <f t="shared" ca="1" si="421"/>
        <v>1.7232119978226447E-3</v>
      </c>
      <c r="W919" s="30">
        <f t="shared" ca="1" si="422"/>
        <v>2.7379220871606574E-2</v>
      </c>
      <c r="X919" s="30">
        <f t="shared" ca="1" si="406"/>
        <v>3.6524048828470064</v>
      </c>
      <c r="Y919" s="30">
        <f t="shared" ca="1" si="423"/>
        <v>0.10000000000000252</v>
      </c>
      <c r="Z919" s="30">
        <f t="shared" ca="1" si="407"/>
        <v>3.6392838253603599</v>
      </c>
      <c r="AA919" s="30">
        <f t="shared" ca="1" si="408"/>
        <v>3.6524109423241971</v>
      </c>
      <c r="AB919">
        <f t="shared" ca="1" si="409"/>
        <v>1.7232119978226449E-3</v>
      </c>
      <c r="AC919">
        <f t="shared" ca="1" si="424"/>
        <v>1.1931519872923993E-8</v>
      </c>
      <c r="AD919">
        <f t="shared" ca="1" si="425"/>
        <v>6.924000000000174E-7</v>
      </c>
      <c r="AE919" s="31">
        <f t="shared" ca="1" si="426"/>
        <v>1.7232119978226015E-2</v>
      </c>
      <c r="AF919" s="32">
        <f t="shared" ca="1" si="410"/>
        <v>-1.6650219028302358E-6</v>
      </c>
    </row>
    <row r="920" spans="1:32" x14ac:dyDescent="0.35">
      <c r="A920">
        <f t="shared" si="427"/>
        <v>888</v>
      </c>
      <c r="B920" s="28">
        <f t="shared" si="433"/>
        <v>6.1485120000000903E-3</v>
      </c>
      <c r="C920">
        <f t="shared" si="411"/>
        <v>0</v>
      </c>
      <c r="D920" s="29">
        <f t="shared" si="412"/>
        <v>0.1</v>
      </c>
      <c r="E920" s="30">
        <f t="shared" ca="1" si="434"/>
        <v>3.6392838253603599</v>
      </c>
      <c r="F920" s="30">
        <f t="shared" ca="1" si="434"/>
        <v>3.6524109423241971</v>
      </c>
      <c r="G920" s="30">
        <f t="shared" ca="1" si="428"/>
        <v>-4.8321397089339326</v>
      </c>
      <c r="H920" s="30">
        <f t="shared" ca="1" si="429"/>
        <v>-0.6365446410126594</v>
      </c>
      <c r="I920">
        <f t="shared" ca="1" si="430"/>
        <v>23.689064641862863</v>
      </c>
      <c r="J920" s="29">
        <f t="shared" ca="1" si="431"/>
        <v>0.1</v>
      </c>
      <c r="K920" s="30">
        <f t="shared" ca="1" si="432"/>
        <v>-0.13125604651026299</v>
      </c>
      <c r="L920" s="30">
        <f t="shared" ca="1" si="404"/>
        <v>3.6524094300113861</v>
      </c>
      <c r="M920" s="30">
        <f t="shared" ca="1" si="413"/>
        <v>0.15863523329538037</v>
      </c>
      <c r="N920" s="30">
        <f t="shared" si="405"/>
        <v>10</v>
      </c>
      <c r="O920" s="56">
        <f t="shared" ca="1" si="414"/>
        <v>0</v>
      </c>
      <c r="P920" s="30">
        <f t="shared" ca="1" si="415"/>
        <v>0.15863523329538037</v>
      </c>
      <c r="Q920" s="30">
        <f t="shared" ca="1" si="416"/>
        <v>7.5495411728039273E-3</v>
      </c>
      <c r="R920" s="30">
        <f t="shared" ca="1" si="417"/>
        <v>-3.623420302030822</v>
      </c>
      <c r="S920" s="30">
        <f t="shared" ca="1" si="418"/>
        <v>-0.47731863866414503</v>
      </c>
      <c r="T920">
        <f t="shared" ca="1" si="419"/>
        <v>13.320102140634791</v>
      </c>
      <c r="U920">
        <f t="shared" ca="1" si="420"/>
        <v>-0.13125604651026299</v>
      </c>
      <c r="V920">
        <f t="shared" ca="1" si="421"/>
        <v>1.7228149745504319E-3</v>
      </c>
      <c r="W920" s="30">
        <f t="shared" ca="1" si="422"/>
        <v>2.7379186785117388E-2</v>
      </c>
      <c r="X920" s="30">
        <f t="shared" ca="1" si="406"/>
        <v>3.6524094300113861</v>
      </c>
      <c r="Y920" s="30">
        <f t="shared" ca="1" si="423"/>
        <v>0.10000000000000588</v>
      </c>
      <c r="Z920" s="30">
        <f t="shared" ca="1" si="407"/>
        <v>3.6392898841394667</v>
      </c>
      <c r="AA920" s="30">
        <f t="shared" ca="1" si="408"/>
        <v>3.6524154887904929</v>
      </c>
      <c r="AB920">
        <f t="shared" ca="1" si="409"/>
        <v>1.7228149745504321E-3</v>
      </c>
      <c r="AC920">
        <f t="shared" ca="1" si="424"/>
        <v>1.1928770883787191E-8</v>
      </c>
      <c r="AD920">
        <f t="shared" ca="1" si="425"/>
        <v>6.9240000000004058E-7</v>
      </c>
      <c r="AE920" s="31">
        <f t="shared" ca="1" si="426"/>
        <v>1.722814974550331E-2</v>
      </c>
      <c r="AF920" s="32">
        <f t="shared" ca="1" si="410"/>
        <v>-1.6648273115289789E-6</v>
      </c>
    </row>
    <row r="921" spans="1:32" x14ac:dyDescent="0.35">
      <c r="A921">
        <f t="shared" si="427"/>
        <v>889</v>
      </c>
      <c r="B921" s="28">
        <f t="shared" si="433"/>
        <v>6.1554360000000904E-3</v>
      </c>
      <c r="C921">
        <f t="shared" si="411"/>
        <v>0</v>
      </c>
      <c r="D921" s="29">
        <f t="shared" si="412"/>
        <v>0.1</v>
      </c>
      <c r="E921" s="30">
        <f t="shared" ca="1" si="434"/>
        <v>3.6392898841394667</v>
      </c>
      <c r="F921" s="30">
        <f t="shared" ca="1" si="434"/>
        <v>3.6524154887904929</v>
      </c>
      <c r="G921" s="30">
        <f t="shared" ca="1" si="428"/>
        <v>-4.8321498068991122</v>
      </c>
      <c r="H921" s="30">
        <f t="shared" ca="1" si="429"/>
        <v>-0.63647236838724774</v>
      </c>
      <c r="I921">
        <f t="shared" ca="1" si="430"/>
        <v>23.689123686121661</v>
      </c>
      <c r="J921" s="29">
        <f t="shared" ca="1" si="431"/>
        <v>0.1</v>
      </c>
      <c r="K921" s="30">
        <f t="shared" ca="1" si="432"/>
        <v>-0.13124092512435623</v>
      </c>
      <c r="L921" s="30">
        <f t="shared" ca="1" si="404"/>
        <v>3.6524139766519021</v>
      </c>
      <c r="M921" s="30">
        <f t="shared" ca="1" si="413"/>
        <v>0.15862007782699344</v>
      </c>
      <c r="N921" s="30">
        <f t="shared" si="405"/>
        <v>10</v>
      </c>
      <c r="O921" s="56">
        <f t="shared" ca="1" si="414"/>
        <v>0</v>
      </c>
      <c r="P921" s="30">
        <f t="shared" ca="1" si="415"/>
        <v>0.15862007782699344</v>
      </c>
      <c r="Q921" s="30">
        <f t="shared" ca="1" si="416"/>
        <v>7.5480987269524362E-3</v>
      </c>
      <c r="R921" s="30">
        <f t="shared" ca="1" si="417"/>
        <v>-3.6234278763567676</v>
      </c>
      <c r="S921" s="30">
        <f t="shared" ca="1" si="418"/>
        <v>-0.4772644446571922</v>
      </c>
      <c r="T921">
        <f t="shared" ca="1" si="419"/>
        <v>13.320135353022192</v>
      </c>
      <c r="U921">
        <f t="shared" ca="1" si="420"/>
        <v>-0.13124092512435623</v>
      </c>
      <c r="V921">
        <f t="shared" ca="1" si="421"/>
        <v>1.7224180427496876E-3</v>
      </c>
      <c r="W921" s="30">
        <f t="shared" ca="1" si="422"/>
        <v>2.7379152702637216E-2</v>
      </c>
      <c r="X921" s="30">
        <f t="shared" ca="1" si="406"/>
        <v>3.6524139766519021</v>
      </c>
      <c r="Y921" s="30">
        <f t="shared" ca="1" si="423"/>
        <v>9.9999999999998868E-2</v>
      </c>
      <c r="Z921" s="30">
        <f t="shared" ca="1" si="407"/>
        <v>3.6392959422205706</v>
      </c>
      <c r="AA921" s="30">
        <f t="shared" ca="1" si="408"/>
        <v>3.652420034733006</v>
      </c>
      <c r="AB921">
        <f t="shared" ca="1" si="409"/>
        <v>1.7224180427496878E-3</v>
      </c>
      <c r="AC921">
        <f t="shared" ca="1" si="424"/>
        <v>1.1926022527998837E-8</v>
      </c>
      <c r="AD921">
        <f t="shared" ca="1" si="425"/>
        <v>6.9239999999999209E-7</v>
      </c>
      <c r="AE921" s="31">
        <f t="shared" ca="1" si="426"/>
        <v>1.7224180427497071E-2</v>
      </c>
      <c r="AF921" s="32">
        <f t="shared" ca="1" si="410"/>
        <v>-1.6646327434038183E-6</v>
      </c>
    </row>
    <row r="922" spans="1:32" x14ac:dyDescent="0.35">
      <c r="A922">
        <f t="shared" si="427"/>
        <v>890</v>
      </c>
      <c r="B922" s="28">
        <f t="shared" si="433"/>
        <v>6.1623600000000906E-3</v>
      </c>
      <c r="C922">
        <f t="shared" si="411"/>
        <v>0</v>
      </c>
      <c r="D922" s="29">
        <f t="shared" si="412"/>
        <v>0.1</v>
      </c>
      <c r="E922" s="30">
        <f t="shared" ca="1" si="434"/>
        <v>3.6392959422205706</v>
      </c>
      <c r="F922" s="30">
        <f t="shared" ca="1" si="434"/>
        <v>3.652420034733006</v>
      </c>
      <c r="G922" s="30">
        <f t="shared" ca="1" si="428"/>
        <v>-4.8321599037009513</v>
      </c>
      <c r="H922" s="30">
        <f t="shared" ca="1" si="429"/>
        <v>-0.6364001038433369</v>
      </c>
      <c r="I922">
        <f t="shared" ca="1" si="430"/>
        <v>23.689182723651633</v>
      </c>
      <c r="J922" s="29">
        <f t="shared" ca="1" si="431"/>
        <v>0.1</v>
      </c>
      <c r="K922" s="30">
        <f t="shared" ca="1" si="432"/>
        <v>-0.13122580548044602</v>
      </c>
      <c r="L922" s="30">
        <f t="shared" ca="1" si="404"/>
        <v>3.652418522768615</v>
      </c>
      <c r="M922" s="30">
        <f t="shared" ca="1" si="413"/>
        <v>0.15860492410461724</v>
      </c>
      <c r="N922" s="30">
        <f t="shared" si="405"/>
        <v>10</v>
      </c>
      <c r="O922" s="56">
        <f t="shared" ca="1" si="414"/>
        <v>0</v>
      </c>
      <c r="P922" s="30">
        <f t="shared" ca="1" si="415"/>
        <v>0.15860492410461724</v>
      </c>
      <c r="Q922" s="30">
        <f t="shared" ca="1" si="416"/>
        <v>7.5466565850694179E-3</v>
      </c>
      <c r="R922" s="30">
        <f t="shared" ca="1" si="417"/>
        <v>-3.6234354498101089</v>
      </c>
      <c r="S922" s="30">
        <f t="shared" ca="1" si="418"/>
        <v>-0.47721025671013506</v>
      </c>
      <c r="T922">
        <f t="shared" ca="1" si="419"/>
        <v>13.320168561624641</v>
      </c>
      <c r="U922">
        <f t="shared" ca="1" si="420"/>
        <v>-0.13122580548044602</v>
      </c>
      <c r="V922">
        <f t="shared" ca="1" si="421"/>
        <v>1.7220212023991857E-3</v>
      </c>
      <c r="W922" s="30">
        <f t="shared" ca="1" si="422"/>
        <v>2.7379118624171223E-2</v>
      </c>
      <c r="X922" s="30">
        <f t="shared" ca="1" si="406"/>
        <v>3.652418522768615</v>
      </c>
      <c r="Y922" s="30">
        <f t="shared" ca="1" si="423"/>
        <v>0.10000000000000213</v>
      </c>
      <c r="Z922" s="30">
        <f t="shared" ca="1" si="407"/>
        <v>3.6393019996037514</v>
      </c>
      <c r="AA922" s="30">
        <f t="shared" ca="1" si="408"/>
        <v>3.6524245801517958</v>
      </c>
      <c r="AB922">
        <f t="shared" ca="1" si="409"/>
        <v>1.7220212023991857E-3</v>
      </c>
      <c r="AC922">
        <f t="shared" ca="1" si="424"/>
        <v>1.192327480541196E-8</v>
      </c>
      <c r="AD922">
        <f t="shared" ca="1" si="425"/>
        <v>6.9240000000001464E-7</v>
      </c>
      <c r="AE922" s="31">
        <f t="shared" ca="1" si="426"/>
        <v>1.7220212023991491E-2</v>
      </c>
      <c r="AF922" s="32">
        <f t="shared" ca="1" si="410"/>
        <v>-1.6644381982104368E-6</v>
      </c>
    </row>
    <row r="923" spans="1:32" x14ac:dyDescent="0.35">
      <c r="A923">
        <f t="shared" si="427"/>
        <v>891</v>
      </c>
      <c r="B923" s="28">
        <f t="shared" si="433"/>
        <v>6.1692840000000908E-3</v>
      </c>
      <c r="C923">
        <f t="shared" si="411"/>
        <v>0</v>
      </c>
      <c r="D923" s="29">
        <f t="shared" si="412"/>
        <v>0.1</v>
      </c>
      <c r="E923" s="30">
        <f t="shared" ca="1" si="434"/>
        <v>3.6393019996037514</v>
      </c>
      <c r="F923" s="30">
        <f t="shared" ca="1" si="434"/>
        <v>3.6524245801517958</v>
      </c>
      <c r="G923" s="30">
        <f t="shared" ca="1" si="428"/>
        <v>-4.8321699993395866</v>
      </c>
      <c r="H923" s="30">
        <f t="shared" ca="1" si="429"/>
        <v>-0.63632784738005765</v>
      </c>
      <c r="I923">
        <f t="shared" ca="1" si="430"/>
        <v>23.689241754453572</v>
      </c>
      <c r="J923" s="29">
        <f t="shared" ca="1" si="431"/>
        <v>0.1</v>
      </c>
      <c r="K923" s="30">
        <f t="shared" ca="1" si="432"/>
        <v>-0.13121068757833584</v>
      </c>
      <c r="L923" s="30">
        <f t="shared" ca="1" si="404"/>
        <v>3.652423068361585</v>
      </c>
      <c r="M923" s="30">
        <f t="shared" ca="1" si="413"/>
        <v>0.15858977212805048</v>
      </c>
      <c r="N923" s="30">
        <f t="shared" si="405"/>
        <v>10</v>
      </c>
      <c r="O923" s="56">
        <f t="shared" ca="1" si="414"/>
        <v>0</v>
      </c>
      <c r="P923" s="30">
        <f t="shared" ca="1" si="415"/>
        <v>0.15858977212805048</v>
      </c>
      <c r="Q923" s="30">
        <f t="shared" ca="1" si="416"/>
        <v>7.5452147470880925E-3</v>
      </c>
      <c r="R923" s="30">
        <f t="shared" ca="1" si="417"/>
        <v>-3.6234430223909464</v>
      </c>
      <c r="S923" s="30">
        <f t="shared" ca="1" si="418"/>
        <v>-0.47715607482231737</v>
      </c>
      <c r="T923">
        <f t="shared" ca="1" si="419"/>
        <v>13.320201766442564</v>
      </c>
      <c r="U923">
        <f t="shared" ca="1" si="420"/>
        <v>-0.13121068757833584</v>
      </c>
      <c r="V923">
        <f t="shared" ca="1" si="421"/>
        <v>1.7216244534779656E-3</v>
      </c>
      <c r="W923" s="30">
        <f t="shared" ca="1" si="422"/>
        <v>2.7379084549714633E-2</v>
      </c>
      <c r="X923" s="30">
        <f t="shared" ca="1" si="406"/>
        <v>3.652423068361585</v>
      </c>
      <c r="Y923" s="30">
        <f t="shared" ca="1" si="423"/>
        <v>9.9999999999999992E-2</v>
      </c>
      <c r="Z923" s="30">
        <f t="shared" ca="1" si="407"/>
        <v>3.63930805628909</v>
      </c>
      <c r="AA923" s="30">
        <f t="shared" ca="1" si="408"/>
        <v>3.6524291250469236</v>
      </c>
      <c r="AB923">
        <f t="shared" ca="1" si="409"/>
        <v>1.7216244534779658E-3</v>
      </c>
      <c r="AC923">
        <f t="shared" ca="1" si="424"/>
        <v>1.1920527715881434E-8</v>
      </c>
      <c r="AD923">
        <f t="shared" ca="1" si="425"/>
        <v>6.9239999999999982E-7</v>
      </c>
      <c r="AE923" s="31">
        <f t="shared" ca="1" si="426"/>
        <v>1.721624453477966E-2</v>
      </c>
      <c r="AF923" s="32">
        <f t="shared" ca="1" si="410"/>
        <v>-1.6642436761926235E-6</v>
      </c>
    </row>
    <row r="924" spans="1:32" x14ac:dyDescent="0.35">
      <c r="A924">
        <f t="shared" si="427"/>
        <v>892</v>
      </c>
      <c r="B924" s="28">
        <f t="shared" si="433"/>
        <v>6.1762080000000909E-3</v>
      </c>
      <c r="C924">
        <f t="shared" si="411"/>
        <v>0</v>
      </c>
      <c r="D924" s="29">
        <f t="shared" si="412"/>
        <v>0.1</v>
      </c>
      <c r="E924" s="30">
        <f t="shared" ca="1" si="434"/>
        <v>3.63930805628909</v>
      </c>
      <c r="F924" s="30">
        <f t="shared" ca="1" si="434"/>
        <v>3.6524291250469236</v>
      </c>
      <c r="G924" s="30">
        <f t="shared" ca="1" si="428"/>
        <v>-4.8321800938151496</v>
      </c>
      <c r="H924" s="30">
        <f t="shared" ca="1" si="429"/>
        <v>-0.63625559899653072</v>
      </c>
      <c r="I924">
        <f t="shared" ca="1" si="430"/>
        <v>23.689300778528203</v>
      </c>
      <c r="J924" s="29">
        <f t="shared" ca="1" si="431"/>
        <v>0.1</v>
      </c>
      <c r="K924" s="30">
        <f t="shared" ca="1" si="432"/>
        <v>-0.13119557141782254</v>
      </c>
      <c r="L924" s="30">
        <f t="shared" ca="1" si="404"/>
        <v>3.6524276134308722</v>
      </c>
      <c r="M924" s="30">
        <f t="shared" ca="1" si="413"/>
        <v>0.15857462189709332</v>
      </c>
      <c r="N924" s="30">
        <f t="shared" si="405"/>
        <v>10</v>
      </c>
      <c r="O924" s="56">
        <f t="shared" ca="1" si="414"/>
        <v>0</v>
      </c>
      <c r="P924" s="30">
        <f t="shared" ca="1" si="415"/>
        <v>0.15857462189709332</v>
      </c>
      <c r="Q924" s="30">
        <f t="shared" ca="1" si="416"/>
        <v>7.5437732129418318E-3</v>
      </c>
      <c r="R924" s="30">
        <f t="shared" ca="1" si="417"/>
        <v>-3.6234505940993809</v>
      </c>
      <c r="S924" s="30">
        <f t="shared" ca="1" si="418"/>
        <v>-0.47710189899308808</v>
      </c>
      <c r="T924">
        <f t="shared" ca="1" si="419"/>
        <v>13.32023496747639</v>
      </c>
      <c r="U924">
        <f t="shared" ca="1" si="420"/>
        <v>-0.13119557141782254</v>
      </c>
      <c r="V924">
        <f t="shared" ca="1" si="421"/>
        <v>1.7212277959648974E-3</v>
      </c>
      <c r="W924" s="30">
        <f t="shared" ca="1" si="422"/>
        <v>2.7379050479270778E-2</v>
      </c>
      <c r="X924" s="30">
        <f t="shared" ca="1" si="406"/>
        <v>3.6524276134308722</v>
      </c>
      <c r="Y924" s="30">
        <f t="shared" ca="1" si="423"/>
        <v>0.10000000000000635</v>
      </c>
      <c r="Z924" s="30">
        <f t="shared" ca="1" si="407"/>
        <v>3.6393141122766668</v>
      </c>
      <c r="AA924" s="30">
        <f t="shared" ca="1" si="408"/>
        <v>3.6524336694184489</v>
      </c>
      <c r="AB924">
        <f t="shared" ca="1" si="409"/>
        <v>1.7212277959648974E-3</v>
      </c>
      <c r="AC924">
        <f t="shared" ca="1" si="424"/>
        <v>1.1917781259260949E-8</v>
      </c>
      <c r="AD924">
        <f t="shared" ca="1" si="425"/>
        <v>6.9240000000004387E-7</v>
      </c>
      <c r="AE924" s="31">
        <f t="shared" ca="1" si="426"/>
        <v>1.721227795964788E-2</v>
      </c>
      <c r="AF924" s="32">
        <f t="shared" ca="1" si="410"/>
        <v>-1.664049177228088E-6</v>
      </c>
    </row>
    <row r="925" spans="1:32" x14ac:dyDescent="0.35">
      <c r="A925">
        <f t="shared" si="427"/>
        <v>893</v>
      </c>
      <c r="B925" s="28">
        <f t="shared" si="433"/>
        <v>6.1831320000000911E-3</v>
      </c>
      <c r="C925">
        <f t="shared" si="411"/>
        <v>0</v>
      </c>
      <c r="D925" s="29">
        <f t="shared" si="412"/>
        <v>0.1</v>
      </c>
      <c r="E925" s="30">
        <f t="shared" ca="1" si="434"/>
        <v>3.6393141122766668</v>
      </c>
      <c r="F925" s="30">
        <f t="shared" ca="1" si="434"/>
        <v>3.6524336694184489</v>
      </c>
      <c r="G925" s="30">
        <f t="shared" ca="1" si="428"/>
        <v>-4.8321901871277788</v>
      </c>
      <c r="H925" s="30">
        <f t="shared" ca="1" si="429"/>
        <v>-0.63618335869188181</v>
      </c>
      <c r="I925">
        <f t="shared" ca="1" si="430"/>
        <v>23.689359795876335</v>
      </c>
      <c r="J925" s="29">
        <f t="shared" ca="1" si="431"/>
        <v>0.1</v>
      </c>
      <c r="K925" s="30">
        <f t="shared" ca="1" si="432"/>
        <v>-0.13118045699870959</v>
      </c>
      <c r="L925" s="30">
        <f t="shared" ca="1" si="404"/>
        <v>3.6524321579765378</v>
      </c>
      <c r="M925" s="30">
        <f t="shared" ca="1" si="413"/>
        <v>0.15855947341154142</v>
      </c>
      <c r="N925" s="30">
        <f t="shared" si="405"/>
        <v>10</v>
      </c>
      <c r="O925" s="56">
        <f t="shared" ca="1" si="414"/>
        <v>0</v>
      </c>
      <c r="P925" s="30">
        <f t="shared" ca="1" si="415"/>
        <v>0.15855947341154142</v>
      </c>
      <c r="Q925" s="30">
        <f t="shared" ca="1" si="416"/>
        <v>7.5423319825635932E-3</v>
      </c>
      <c r="R925" s="30">
        <f t="shared" ca="1" si="417"/>
        <v>-3.6234581649355126</v>
      </c>
      <c r="S925" s="30">
        <f t="shared" ca="1" si="418"/>
        <v>-0.47704772922177963</v>
      </c>
      <c r="T925">
        <f t="shared" ca="1" si="419"/>
        <v>13.320268164726544</v>
      </c>
      <c r="U925">
        <f t="shared" ca="1" si="420"/>
        <v>-0.13118045699870959</v>
      </c>
      <c r="V925">
        <f t="shared" ca="1" si="421"/>
        <v>1.7208312298390297E-3</v>
      </c>
      <c r="W925" s="30">
        <f t="shared" ca="1" si="422"/>
        <v>2.737901641283183E-2</v>
      </c>
      <c r="X925" s="30">
        <f t="shared" ca="1" si="406"/>
        <v>3.6524321579765378</v>
      </c>
      <c r="Y925" s="30">
        <f t="shared" ca="1" si="423"/>
        <v>9.9999999999994413E-2</v>
      </c>
      <c r="Z925" s="30">
        <f t="shared" ca="1" si="407"/>
        <v>3.6393201675665621</v>
      </c>
      <c r="AA925" s="30">
        <f t="shared" ca="1" si="408"/>
        <v>3.652438213266433</v>
      </c>
      <c r="AB925">
        <f t="shared" ca="1" si="409"/>
        <v>1.7208312298390297E-3</v>
      </c>
      <c r="AC925">
        <f t="shared" ca="1" si="424"/>
        <v>1.191503543540544E-8</v>
      </c>
      <c r="AD925">
        <f t="shared" ca="1" si="425"/>
        <v>6.9239999999996128E-7</v>
      </c>
      <c r="AE925" s="31">
        <f t="shared" ca="1" si="426"/>
        <v>1.720831229839126E-2</v>
      </c>
      <c r="AF925" s="32">
        <f t="shared" ca="1" si="410"/>
        <v>-1.6638547013165665E-6</v>
      </c>
    </row>
    <row r="926" spans="1:32" x14ac:dyDescent="0.35">
      <c r="A926">
        <f t="shared" si="427"/>
        <v>894</v>
      </c>
      <c r="B926" s="28">
        <f t="shared" si="433"/>
        <v>6.1900560000000913E-3</v>
      </c>
      <c r="C926">
        <f t="shared" si="411"/>
        <v>0</v>
      </c>
      <c r="D926" s="29">
        <f t="shared" si="412"/>
        <v>0.1</v>
      </c>
      <c r="E926" s="30">
        <f t="shared" ca="1" si="434"/>
        <v>3.6393201675665621</v>
      </c>
      <c r="F926" s="30">
        <f t="shared" ca="1" si="434"/>
        <v>3.652438213266433</v>
      </c>
      <c r="G926" s="30">
        <f t="shared" ca="1" si="428"/>
        <v>-4.8322002792776031</v>
      </c>
      <c r="H926" s="30">
        <f t="shared" ca="1" si="429"/>
        <v>-0.63611112646523638</v>
      </c>
      <c r="I926">
        <f t="shared" ca="1" si="430"/>
        <v>23.689418806498672</v>
      </c>
      <c r="J926" s="29">
        <f t="shared" ca="1" si="431"/>
        <v>0.1</v>
      </c>
      <c r="K926" s="30">
        <f t="shared" ca="1" si="432"/>
        <v>-0.13116534432079049</v>
      </c>
      <c r="L926" s="30">
        <f t="shared" ca="1" si="404"/>
        <v>3.6524367019986412</v>
      </c>
      <c r="M926" s="30">
        <f t="shared" ca="1" si="413"/>
        <v>0.1585443266711965</v>
      </c>
      <c r="N926" s="30">
        <f t="shared" si="405"/>
        <v>10</v>
      </c>
      <c r="O926" s="56">
        <f t="shared" ca="1" si="414"/>
        <v>0</v>
      </c>
      <c r="P926" s="30">
        <f t="shared" ca="1" si="415"/>
        <v>0.1585443266711965</v>
      </c>
      <c r="Q926" s="30">
        <f t="shared" ca="1" si="416"/>
        <v>7.5408910558869202E-3</v>
      </c>
      <c r="R926" s="30">
        <f t="shared" ca="1" si="417"/>
        <v>-3.6234657348994426</v>
      </c>
      <c r="S926" s="30">
        <f t="shared" ca="1" si="418"/>
        <v>-0.47699356550774663</v>
      </c>
      <c r="T926">
        <f t="shared" ca="1" si="419"/>
        <v>13.320301358193456</v>
      </c>
      <c r="U926">
        <f t="shared" ca="1" si="420"/>
        <v>-0.13116534432079049</v>
      </c>
      <c r="V926">
        <f t="shared" ca="1" si="421"/>
        <v>1.7204347550791527E-3</v>
      </c>
      <c r="W926" s="30">
        <f t="shared" ca="1" si="422"/>
        <v>2.7378982350406006E-2</v>
      </c>
      <c r="X926" s="30">
        <f t="shared" ca="1" si="406"/>
        <v>3.6524367019986412</v>
      </c>
      <c r="Y926" s="30">
        <f t="shared" ca="1" si="423"/>
        <v>9.9999999999995925E-2</v>
      </c>
      <c r="Z926" s="30">
        <f t="shared" ca="1" si="407"/>
        <v>3.6393262221588558</v>
      </c>
      <c r="AA926" s="30">
        <f t="shared" ca="1" si="408"/>
        <v>3.652442756590935</v>
      </c>
      <c r="AB926">
        <f t="shared" ca="1" si="409"/>
        <v>1.7204347550791529E-3</v>
      </c>
      <c r="AC926">
        <f t="shared" ca="1" si="424"/>
        <v>1.1912290244168054E-8</v>
      </c>
      <c r="AD926">
        <f t="shared" ca="1" si="425"/>
        <v>6.9239999999997176E-7</v>
      </c>
      <c r="AE926" s="31">
        <f t="shared" ca="1" si="426"/>
        <v>1.720434755079223E-2</v>
      </c>
      <c r="AF926" s="32">
        <f t="shared" ca="1" si="410"/>
        <v>-1.6636602483357701E-6</v>
      </c>
    </row>
    <row r="927" spans="1:32" x14ac:dyDescent="0.35">
      <c r="A927">
        <f t="shared" si="427"/>
        <v>895</v>
      </c>
      <c r="B927" s="28">
        <f t="shared" si="433"/>
        <v>6.1969800000000914E-3</v>
      </c>
      <c r="C927">
        <f t="shared" si="411"/>
        <v>0</v>
      </c>
      <c r="D927" s="29">
        <f t="shared" si="412"/>
        <v>0.1</v>
      </c>
      <c r="E927" s="30">
        <f t="shared" ca="1" si="434"/>
        <v>3.6393262221588558</v>
      </c>
      <c r="F927" s="30">
        <f t="shared" ca="1" si="434"/>
        <v>3.652442756590935</v>
      </c>
      <c r="G927" s="30">
        <f t="shared" ca="1" si="428"/>
        <v>-4.8322103702647601</v>
      </c>
      <c r="H927" s="30">
        <f t="shared" ca="1" si="429"/>
        <v>-0.63603890231572535</v>
      </c>
      <c r="I927">
        <f t="shared" ca="1" si="430"/>
        <v>23.68947781039601</v>
      </c>
      <c r="J927" s="29">
        <f t="shared" ca="1" si="431"/>
        <v>0.1</v>
      </c>
      <c r="K927" s="30">
        <f t="shared" ca="1" si="432"/>
        <v>-0.13115023338386875</v>
      </c>
      <c r="L927" s="30">
        <f t="shared" ca="1" si="404"/>
        <v>3.6524412454972426</v>
      </c>
      <c r="M927" s="30">
        <f t="shared" ca="1" si="413"/>
        <v>0.15852918167585867</v>
      </c>
      <c r="N927" s="30">
        <f t="shared" si="405"/>
        <v>10</v>
      </c>
      <c r="O927" s="56">
        <f t="shared" ca="1" si="414"/>
        <v>0</v>
      </c>
      <c r="P927" s="30">
        <f t="shared" ca="1" si="415"/>
        <v>0.15852918167585867</v>
      </c>
      <c r="Q927" s="30">
        <f t="shared" ca="1" si="416"/>
        <v>7.5394504328452202E-3</v>
      </c>
      <c r="R927" s="30">
        <f t="shared" ca="1" si="417"/>
        <v>-3.6234733039912701</v>
      </c>
      <c r="S927" s="30">
        <f t="shared" ca="1" si="418"/>
        <v>-0.47693940785033762</v>
      </c>
      <c r="T927">
        <f t="shared" ca="1" si="419"/>
        <v>13.320334547877545</v>
      </c>
      <c r="U927">
        <f t="shared" ca="1" si="420"/>
        <v>-0.13115023338386875</v>
      </c>
      <c r="V927">
        <f t="shared" ca="1" si="421"/>
        <v>1.7200383716643242E-3</v>
      </c>
      <c r="W927" s="30">
        <f t="shared" ca="1" si="422"/>
        <v>2.7378948291989919E-2</v>
      </c>
      <c r="X927" s="30">
        <f t="shared" ca="1" si="406"/>
        <v>3.6524412454972426</v>
      </c>
      <c r="Y927" s="30">
        <f t="shared" ca="1" si="423"/>
        <v>0.10000000000000026</v>
      </c>
      <c r="Z927" s="30">
        <f t="shared" ca="1" si="407"/>
        <v>3.6393322760536289</v>
      </c>
      <c r="AA927" s="30">
        <f t="shared" ca="1" si="408"/>
        <v>3.6524472993920156</v>
      </c>
      <c r="AB927">
        <f t="shared" ca="1" si="409"/>
        <v>1.7200383716643242E-3</v>
      </c>
      <c r="AC927">
        <f t="shared" ca="1" si="424"/>
        <v>1.1909545685403779E-8</v>
      </c>
      <c r="AD927">
        <f t="shared" ca="1" si="425"/>
        <v>6.9240000000000173E-7</v>
      </c>
      <c r="AE927" s="31">
        <f t="shared" ca="1" si="426"/>
        <v>1.7200383716643199E-2</v>
      </c>
      <c r="AF927" s="32">
        <f t="shared" ca="1" si="410"/>
        <v>-1.6634658185294861E-6</v>
      </c>
    </row>
    <row r="928" spans="1:32" x14ac:dyDescent="0.35">
      <c r="A928">
        <f t="shared" si="427"/>
        <v>896</v>
      </c>
      <c r="B928" s="28">
        <f t="shared" si="433"/>
        <v>6.2039040000000916E-3</v>
      </c>
      <c r="C928">
        <f t="shared" si="411"/>
        <v>0</v>
      </c>
      <c r="D928" s="29">
        <f t="shared" si="412"/>
        <v>0.1</v>
      </c>
      <c r="E928" s="30">
        <f t="shared" ca="1" si="434"/>
        <v>3.6393322760536289</v>
      </c>
      <c r="F928" s="30">
        <f t="shared" ca="1" si="434"/>
        <v>3.6524472993920156</v>
      </c>
      <c r="G928" s="30">
        <f t="shared" ca="1" si="428"/>
        <v>-4.8322204600893821</v>
      </c>
      <c r="H928" s="30">
        <f t="shared" ca="1" si="429"/>
        <v>-0.63596668624246933</v>
      </c>
      <c r="I928">
        <f t="shared" ca="1" si="430"/>
        <v>23.689536807569091</v>
      </c>
      <c r="J928" s="29">
        <f t="shared" ca="1" si="431"/>
        <v>0.1</v>
      </c>
      <c r="K928" s="30">
        <f t="shared" ca="1" si="432"/>
        <v>-0.13113512418774451</v>
      </c>
      <c r="L928" s="30">
        <f t="shared" ref="L928:L991" ca="1" si="435">E928-K928*$I$23</f>
        <v>3.6524457884724031</v>
      </c>
      <c r="M928" s="30">
        <f t="shared" ca="1" si="413"/>
        <v>0.15851403842532363</v>
      </c>
      <c r="N928" s="30">
        <f t="shared" ref="N928:N991" si="436">IF(C928=0,$C$16,$C$15)</f>
        <v>10</v>
      </c>
      <c r="O928" s="56">
        <f t="shared" ca="1" si="414"/>
        <v>0</v>
      </c>
      <c r="P928" s="30">
        <f t="shared" ca="1" si="415"/>
        <v>0.15851403842532363</v>
      </c>
      <c r="Q928" s="30">
        <f t="shared" ca="1" si="416"/>
        <v>7.5380101133714923E-3</v>
      </c>
      <c r="R928" s="30">
        <f t="shared" ca="1" si="417"/>
        <v>-3.6234808722110965</v>
      </c>
      <c r="S928" s="30">
        <f t="shared" ca="1" si="418"/>
        <v>-0.47688525624888545</v>
      </c>
      <c r="T928">
        <f t="shared" ca="1" si="419"/>
        <v>13.320367733779243</v>
      </c>
      <c r="U928">
        <f t="shared" ca="1" si="420"/>
        <v>-0.13113512418774451</v>
      </c>
      <c r="V928">
        <f t="shared" ca="1" si="421"/>
        <v>1.7196420795735172E-3</v>
      </c>
      <c r="W928" s="30">
        <f t="shared" ca="1" si="422"/>
        <v>2.7378914237579127E-2</v>
      </c>
      <c r="X928" s="30">
        <f t="shared" ref="X928:X991" ca="1" si="437">E928-U928*$I$23</f>
        <v>3.6524457884724031</v>
      </c>
      <c r="Y928" s="30">
        <f t="shared" ca="1" si="423"/>
        <v>9.9999999999992997E-2</v>
      </c>
      <c r="Z928" s="30">
        <f t="shared" ref="Z928:Z991" ca="1" si="438">E928-U928*$C$19/$C$9</f>
        <v>3.6393383292509616</v>
      </c>
      <c r="AA928" s="30">
        <f t="shared" ref="AA928:AA991" ca="1" si="439">Z928-U928*$I$23</f>
        <v>3.6524518416697358</v>
      </c>
      <c r="AB928">
        <f t="shared" ref="AB928:AB991" ca="1" si="440">U928^2*$I$23</f>
        <v>1.7196420795735174E-3</v>
      </c>
      <c r="AC928">
        <f t="shared" ca="1" si="424"/>
        <v>1.1906801758967034E-8</v>
      </c>
      <c r="AD928">
        <f t="shared" ca="1" si="425"/>
        <v>6.9239999999995143E-7</v>
      </c>
      <c r="AE928" s="31">
        <f t="shared" ca="1" si="426"/>
        <v>1.719642079573638E-2</v>
      </c>
      <c r="AF928" s="32">
        <f t="shared" ref="AF928:AF991" ca="1" si="441">(E928-Z928)/E928</f>
        <v>-1.6632714117754252E-6</v>
      </c>
    </row>
    <row r="929" spans="1:32" x14ac:dyDescent="0.35">
      <c r="A929">
        <f t="shared" si="427"/>
        <v>897</v>
      </c>
      <c r="B929" s="28">
        <f t="shared" si="433"/>
        <v>6.2108280000000918E-3</v>
      </c>
      <c r="C929">
        <f t="shared" ref="C929:C992" si="442">IF(MOD(B929,$I$26)&gt;$I$25,0,1)</f>
        <v>0</v>
      </c>
      <c r="D929" s="29">
        <f t="shared" ref="D929:D992" si="443">$C$13+IF(MOD(B929,$I$26)&gt;$I$25,0,$C$14)</f>
        <v>0.1</v>
      </c>
      <c r="E929" s="30">
        <f t="shared" ca="1" si="434"/>
        <v>3.6393383292509616</v>
      </c>
      <c r="F929" s="30">
        <f t="shared" ca="1" si="434"/>
        <v>3.6524518416697358</v>
      </c>
      <c r="G929" s="30">
        <f t="shared" ca="1" si="428"/>
        <v>-4.8322305487516033</v>
      </c>
      <c r="H929" s="30">
        <f t="shared" ca="1" si="429"/>
        <v>-0.63589447824459366</v>
      </c>
      <c r="I929">
        <f t="shared" ca="1" si="430"/>
        <v>23.689595798018672</v>
      </c>
      <c r="J929" s="29">
        <f t="shared" ca="1" si="431"/>
        <v>0.1</v>
      </c>
      <c r="K929" s="30">
        <f t="shared" ca="1" si="432"/>
        <v>-0.13112001673221127</v>
      </c>
      <c r="L929" s="30">
        <f t="shared" ca="1" si="435"/>
        <v>3.6524503309241827</v>
      </c>
      <c r="M929" s="30">
        <f t="shared" ref="M929:M992" ca="1" si="444">($C$2-L929)/$C$3</f>
        <v>0.15849889691939162</v>
      </c>
      <c r="N929" s="30">
        <f t="shared" si="436"/>
        <v>10</v>
      </c>
      <c r="O929" s="56">
        <f t="shared" ref="O929:O992" ca="1" si="445">IF(ABS(M929)&gt;N929,1,0)</f>
        <v>0</v>
      </c>
      <c r="P929" s="30">
        <f t="shared" ref="P929:P992" ca="1" si="446">IF(O929=1,IF(M929&lt;0,-1*N929,N929),M929)</f>
        <v>0.15849889691939162</v>
      </c>
      <c r="Q929" s="30">
        <f t="shared" ref="Q929:Q992" ca="1" si="447">(P929^2)*$C$3</f>
        <v>7.5365700973991784E-3</v>
      </c>
      <c r="R929" s="30">
        <f t="shared" ref="R929:R992" ca="1" si="448">P929*$I$23-E929</f>
        <v>-3.6234884395590226</v>
      </c>
      <c r="S929" s="30">
        <f t="shared" ref="S929:S992" ca="1" si="449">J929-P929*E929</f>
        <v>-0.47683111070273909</v>
      </c>
      <c r="T929">
        <f t="shared" ref="T929:T992" ca="1" si="450">R929^2-4*$I$23*S929</f>
        <v>13.320400915898976</v>
      </c>
      <c r="U929">
        <f t="shared" ref="U929:U992" ca="1" si="451">IF(O929=1,(-R929-SQRT(T929))/(2*$I$23),K929)</f>
        <v>-0.13112001673221127</v>
      </c>
      <c r="V929">
        <f t="shared" ref="V929:V992" ca="1" si="452">U929^2*$C$10/1000</f>
        <v>1.7192458787855364E-3</v>
      </c>
      <c r="W929" s="30">
        <f t="shared" ref="W929:W992" ca="1" si="453">P929+U929</f>
        <v>2.7378880187180349E-2</v>
      </c>
      <c r="X929" s="30">
        <f t="shared" ca="1" si="437"/>
        <v>3.6524503309241827</v>
      </c>
      <c r="Y929" s="30">
        <f t="shared" ref="Y929:Y992" ca="1" si="454">X929*(P929+U929)</f>
        <v>0.10000000000000041</v>
      </c>
      <c r="Z929" s="30">
        <f t="shared" ca="1" si="438"/>
        <v>3.6393443817509339</v>
      </c>
      <c r="AA929" s="30">
        <f t="shared" ca="1" si="439"/>
        <v>3.652456383424155</v>
      </c>
      <c r="AB929">
        <f t="shared" ca="1" si="440"/>
        <v>1.7192458787855366E-3</v>
      </c>
      <c r="AC929">
        <f t="shared" ref="AC929:AC992" ca="1" si="455">AB929*$C$19</f>
        <v>1.1904058464711055E-8</v>
      </c>
      <c r="AD929">
        <f t="shared" ref="AD929:AD992" ca="1" si="456">Y929*$C$19</f>
        <v>6.9240000000000279E-7</v>
      </c>
      <c r="AE929" s="31">
        <f t="shared" ref="AE929:AE992" ca="1" si="457">IF(Y929&gt;0.0000000001,AB929/Y929,1)</f>
        <v>1.7192458787855296E-2</v>
      </c>
      <c r="AF929" s="32">
        <f t="shared" ca="1" si="441"/>
        <v>-1.6630770279512991E-6</v>
      </c>
    </row>
    <row r="930" spans="1:32" x14ac:dyDescent="0.35">
      <c r="A930">
        <f t="shared" ref="A930:A993" si="458">A929+1</f>
        <v>898</v>
      </c>
      <c r="B930" s="28">
        <f t="shared" si="433"/>
        <v>6.2177520000000919E-3</v>
      </c>
      <c r="C930">
        <f t="shared" si="442"/>
        <v>0</v>
      </c>
      <c r="D930" s="29">
        <f t="shared" si="443"/>
        <v>0.1</v>
      </c>
      <c r="E930" s="30">
        <f t="shared" ca="1" si="434"/>
        <v>3.6393443817509339</v>
      </c>
      <c r="F930" s="30">
        <f t="shared" ca="1" si="434"/>
        <v>3.652456383424155</v>
      </c>
      <c r="G930" s="30">
        <f t="shared" ref="G930:G993" ca="1" si="459">($I$23*($C$2-E930)-E930*($C$3+$I$23))/$C$3</f>
        <v>-4.8322406362515569</v>
      </c>
      <c r="H930" s="30">
        <f t="shared" ref="H930:H993" ca="1" si="460">D930-E930*($C$2-E930)/$C$3</f>
        <v>-0.63582227832122939</v>
      </c>
      <c r="I930">
        <f t="shared" ref="I930:I993" ca="1" si="461">G930^2-4*$I$24*H930</f>
        <v>23.689654781745507</v>
      </c>
      <c r="J930" s="29">
        <f t="shared" ref="J930:J993" ca="1" si="462">IF(I930&lt;0,E930/(2*$I$23),D930)</f>
        <v>0.1</v>
      </c>
      <c r="K930" s="30">
        <f t="shared" ref="K930:K993" ca="1" si="463">(-G930-SQRT(I930))/(2*$I$24)</f>
        <v>-0.13110491101707586</v>
      </c>
      <c r="L930" s="30">
        <f t="shared" ca="1" si="435"/>
        <v>3.6524548728526414</v>
      </c>
      <c r="M930" s="30">
        <f t="shared" ca="1" si="444"/>
        <v>0.15848375715786273</v>
      </c>
      <c r="N930" s="30">
        <f t="shared" si="436"/>
        <v>10</v>
      </c>
      <c r="O930" s="56">
        <f t="shared" ca="1" si="445"/>
        <v>0</v>
      </c>
      <c r="P930" s="30">
        <f t="shared" ca="1" si="446"/>
        <v>0.15848375715786273</v>
      </c>
      <c r="Q930" s="30">
        <f t="shared" ca="1" si="447"/>
        <v>7.5351303848617216E-3</v>
      </c>
      <c r="R930" s="30">
        <f t="shared" ca="1" si="448"/>
        <v>-3.6234960060351478</v>
      </c>
      <c r="S930" s="30">
        <f t="shared" ca="1" si="449"/>
        <v>-0.47677697121124707</v>
      </c>
      <c r="T930">
        <f t="shared" ca="1" si="450"/>
        <v>13.320434094237166</v>
      </c>
      <c r="U930">
        <f t="shared" ca="1" si="451"/>
        <v>-0.13110491101707586</v>
      </c>
      <c r="V930">
        <f t="shared" ca="1" si="452"/>
        <v>1.7188497692795382E-3</v>
      </c>
      <c r="W930" s="30">
        <f t="shared" ca="1" si="453"/>
        <v>2.7378846140786867E-2</v>
      </c>
      <c r="X930" s="30">
        <f t="shared" ca="1" si="437"/>
        <v>3.6524548728526414</v>
      </c>
      <c r="Y930" s="30">
        <f t="shared" ca="1" si="454"/>
        <v>9.9999999999999728E-2</v>
      </c>
      <c r="Z930" s="30">
        <f t="shared" ca="1" si="438"/>
        <v>3.6393504335536266</v>
      </c>
      <c r="AA930" s="30">
        <f t="shared" ca="1" si="439"/>
        <v>3.6524609246553341</v>
      </c>
      <c r="AB930">
        <f t="shared" ca="1" si="440"/>
        <v>1.7188497692795382E-3</v>
      </c>
      <c r="AC930">
        <f t="shared" ca="1" si="455"/>
        <v>1.1901315802491521E-8</v>
      </c>
      <c r="AD930">
        <f t="shared" ca="1" si="456"/>
        <v>6.9239999999999802E-7</v>
      </c>
      <c r="AE930" s="31">
        <f t="shared" ca="1" si="457"/>
        <v>1.7188497692795429E-2</v>
      </c>
      <c r="AF930" s="32">
        <f t="shared" ca="1" si="441"/>
        <v>-1.6628826673008944E-6</v>
      </c>
    </row>
    <row r="931" spans="1:32" x14ac:dyDescent="0.35">
      <c r="A931">
        <f t="shared" si="458"/>
        <v>899</v>
      </c>
      <c r="B931" s="28">
        <f t="shared" ref="B931:B994" si="464">B930+$C$19</f>
        <v>6.2246760000000921E-3</v>
      </c>
      <c r="C931">
        <f t="shared" si="442"/>
        <v>0</v>
      </c>
      <c r="D931" s="29">
        <f t="shared" si="443"/>
        <v>0.1</v>
      </c>
      <c r="E931" s="30">
        <f t="shared" ca="1" si="434"/>
        <v>3.6393504335536266</v>
      </c>
      <c r="F931" s="30">
        <f t="shared" ca="1" si="434"/>
        <v>3.6524609246553341</v>
      </c>
      <c r="G931" s="30">
        <f t="shared" ca="1" si="459"/>
        <v>-4.8322507225893787</v>
      </c>
      <c r="H931" s="30">
        <f t="shared" ca="1" si="460"/>
        <v>-0.63575008647149678</v>
      </c>
      <c r="I931">
        <f t="shared" ca="1" si="461"/>
        <v>23.689713758750372</v>
      </c>
      <c r="J931" s="29">
        <f t="shared" ca="1" si="462"/>
        <v>0.1</v>
      </c>
      <c r="K931" s="30">
        <f t="shared" ca="1" si="463"/>
        <v>-0.1310898070421351</v>
      </c>
      <c r="L931" s="30">
        <f t="shared" ca="1" si="435"/>
        <v>3.6524594142578399</v>
      </c>
      <c r="M931" s="30">
        <f t="shared" ca="1" si="444"/>
        <v>0.15846861914053417</v>
      </c>
      <c r="N931" s="30">
        <f t="shared" si="436"/>
        <v>10</v>
      </c>
      <c r="O931" s="56">
        <f t="shared" ca="1" si="445"/>
        <v>0</v>
      </c>
      <c r="P931" s="30">
        <f t="shared" ca="1" si="446"/>
        <v>0.15846861914053417</v>
      </c>
      <c r="Q931" s="30">
        <f t="shared" ca="1" si="447"/>
        <v>7.5336909756923021E-3</v>
      </c>
      <c r="R931" s="30">
        <f t="shared" ca="1" si="448"/>
        <v>-3.6235035716395734</v>
      </c>
      <c r="S931" s="30">
        <f t="shared" ca="1" si="449"/>
        <v>-0.47672283777374758</v>
      </c>
      <c r="T931">
        <f t="shared" ca="1" si="450"/>
        <v>13.320467268794244</v>
      </c>
      <c r="U931">
        <f t="shared" ca="1" si="451"/>
        <v>-0.1310898070421351</v>
      </c>
      <c r="V931">
        <f t="shared" ca="1" si="452"/>
        <v>1.7184537510344215E-3</v>
      </c>
      <c r="W931" s="30">
        <f t="shared" ca="1" si="453"/>
        <v>2.7378812098399069E-2</v>
      </c>
      <c r="X931" s="30">
        <f t="shared" ca="1" si="437"/>
        <v>3.6524594142578399</v>
      </c>
      <c r="Y931" s="30">
        <f t="shared" ca="1" si="454"/>
        <v>9.9999999999994121E-2</v>
      </c>
      <c r="Z931" s="30">
        <f t="shared" ca="1" si="438"/>
        <v>3.6393564846591198</v>
      </c>
      <c r="AA931" s="30">
        <f t="shared" ca="1" si="439"/>
        <v>3.6524654653633331</v>
      </c>
      <c r="AB931">
        <f t="shared" ca="1" si="440"/>
        <v>1.7184537510344215E-3</v>
      </c>
      <c r="AC931">
        <f t="shared" ca="1" si="455"/>
        <v>1.1898573772162333E-8</v>
      </c>
      <c r="AD931">
        <f t="shared" ca="1" si="456"/>
        <v>6.9239999999995927E-7</v>
      </c>
      <c r="AE931" s="31">
        <f t="shared" ca="1" si="457"/>
        <v>1.7184537510345224E-2</v>
      </c>
      <c r="AF931" s="32">
        <f t="shared" ca="1" si="441"/>
        <v>-1.6626883295798977E-6</v>
      </c>
    </row>
    <row r="932" spans="1:32" x14ac:dyDescent="0.35">
      <c r="A932">
        <f t="shared" si="458"/>
        <v>900</v>
      </c>
      <c r="B932" s="28">
        <f t="shared" si="464"/>
        <v>6.2316000000000923E-3</v>
      </c>
      <c r="C932">
        <f t="shared" si="442"/>
        <v>0</v>
      </c>
      <c r="D932" s="29">
        <f t="shared" si="443"/>
        <v>0.1</v>
      </c>
      <c r="E932" s="30">
        <f t="shared" ca="1" si="434"/>
        <v>3.6393564846591198</v>
      </c>
      <c r="F932" s="30">
        <f t="shared" ca="1" si="434"/>
        <v>3.6524654653633331</v>
      </c>
      <c r="G932" s="30">
        <f t="shared" ca="1" si="459"/>
        <v>-4.8322608077651994</v>
      </c>
      <c r="H932" s="30">
        <f t="shared" ca="1" si="460"/>
        <v>-0.63567790269452651</v>
      </c>
      <c r="I932">
        <f t="shared" ca="1" si="461"/>
        <v>23.689772729033994</v>
      </c>
      <c r="J932" s="29">
        <f t="shared" ca="1" si="462"/>
        <v>0.1</v>
      </c>
      <c r="K932" s="30">
        <f t="shared" ca="1" si="463"/>
        <v>-0.13107470480718583</v>
      </c>
      <c r="L932" s="30">
        <f t="shared" ca="1" si="435"/>
        <v>3.6524639551398383</v>
      </c>
      <c r="M932" s="30">
        <f t="shared" ca="1" si="444"/>
        <v>0.15845348286720612</v>
      </c>
      <c r="N932" s="30">
        <f t="shared" si="436"/>
        <v>10</v>
      </c>
      <c r="O932" s="56">
        <f t="shared" ca="1" si="445"/>
        <v>0</v>
      </c>
      <c r="P932" s="30">
        <f t="shared" ca="1" si="446"/>
        <v>0.15845348286720612</v>
      </c>
      <c r="Q932" s="30">
        <f t="shared" ca="1" si="447"/>
        <v>7.5322518698243942E-3</v>
      </c>
      <c r="R932" s="30">
        <f t="shared" ca="1" si="448"/>
        <v>-3.6235111363723993</v>
      </c>
      <c r="S932" s="30">
        <f t="shared" ca="1" si="449"/>
        <v>-0.47666871038958936</v>
      </c>
      <c r="T932">
        <f t="shared" ca="1" si="450"/>
        <v>13.320500439570631</v>
      </c>
      <c r="U932">
        <f t="shared" ca="1" si="451"/>
        <v>-0.13107470480718583</v>
      </c>
      <c r="V932">
        <f t="shared" ca="1" si="452"/>
        <v>1.7180578240290905E-3</v>
      </c>
      <c r="W932" s="30">
        <f t="shared" ca="1" si="453"/>
        <v>2.7378778060020287E-2</v>
      </c>
      <c r="X932" s="30">
        <f t="shared" ca="1" si="437"/>
        <v>3.6524639551398383</v>
      </c>
      <c r="Y932" s="30">
        <f t="shared" ca="1" si="454"/>
        <v>9.9999999999997521E-2</v>
      </c>
      <c r="Z932" s="30">
        <f t="shared" ca="1" si="438"/>
        <v>3.6393625350674936</v>
      </c>
      <c r="AA932" s="30">
        <f t="shared" ca="1" si="439"/>
        <v>3.6524700055482122</v>
      </c>
      <c r="AB932">
        <f t="shared" ca="1" si="440"/>
        <v>1.7180578240290905E-3</v>
      </c>
      <c r="AC932">
        <f t="shared" ca="1" si="455"/>
        <v>1.1895832373577422E-8</v>
      </c>
      <c r="AD932">
        <f t="shared" ca="1" si="456"/>
        <v>6.9239999999998277E-7</v>
      </c>
      <c r="AE932" s="31">
        <f t="shared" ca="1" si="457"/>
        <v>1.718057824029133E-2</v>
      </c>
      <c r="AF932" s="32">
        <f t="shared" ca="1" si="441"/>
        <v>-1.6624940149100709E-6</v>
      </c>
    </row>
    <row r="933" spans="1:32" x14ac:dyDescent="0.35">
      <c r="A933">
        <f t="shared" si="458"/>
        <v>901</v>
      </c>
      <c r="B933" s="28">
        <f t="shared" si="464"/>
        <v>6.2385240000000924E-3</v>
      </c>
      <c r="C933">
        <f t="shared" si="442"/>
        <v>0</v>
      </c>
      <c r="D933" s="29">
        <f t="shared" si="443"/>
        <v>0.1</v>
      </c>
      <c r="E933" s="30">
        <f t="shared" ca="1" si="434"/>
        <v>3.6393625350674936</v>
      </c>
      <c r="F933" s="30">
        <f t="shared" ca="1" si="434"/>
        <v>3.6524700055482122</v>
      </c>
      <c r="G933" s="30">
        <f t="shared" ca="1" si="459"/>
        <v>-4.8322708917791566</v>
      </c>
      <c r="H933" s="30">
        <f t="shared" ca="1" si="460"/>
        <v>-0.63560572698944429</v>
      </c>
      <c r="I933">
        <f t="shared" ca="1" si="461"/>
        <v>23.68983169259716</v>
      </c>
      <c r="J933" s="29">
        <f t="shared" ca="1" si="462"/>
        <v>0.1</v>
      </c>
      <c r="K933" s="30">
        <f t="shared" ca="1" si="463"/>
        <v>-0.13105960431203154</v>
      </c>
      <c r="L933" s="30">
        <f t="shared" ca="1" si="435"/>
        <v>3.6524684954986966</v>
      </c>
      <c r="M933" s="30">
        <f t="shared" ca="1" si="444"/>
        <v>0.15843834833767872</v>
      </c>
      <c r="N933" s="30">
        <f t="shared" si="436"/>
        <v>10</v>
      </c>
      <c r="O933" s="56">
        <f t="shared" ca="1" si="445"/>
        <v>0</v>
      </c>
      <c r="P933" s="30">
        <f t="shared" ca="1" si="446"/>
        <v>0.15843834833767872</v>
      </c>
      <c r="Q933" s="30">
        <f t="shared" ca="1" si="447"/>
        <v>7.5308130671914867E-3</v>
      </c>
      <c r="R933" s="30">
        <f t="shared" ca="1" si="448"/>
        <v>-3.6235187002337259</v>
      </c>
      <c r="S933" s="30">
        <f t="shared" ca="1" si="449"/>
        <v>-0.47661458905812104</v>
      </c>
      <c r="T933">
        <f t="shared" ca="1" si="450"/>
        <v>13.320533606566759</v>
      </c>
      <c r="U933">
        <f t="shared" ca="1" si="451"/>
        <v>-0.13105960431203154</v>
      </c>
      <c r="V933">
        <f t="shared" ca="1" si="452"/>
        <v>1.7176619882426274E-3</v>
      </c>
      <c r="W933" s="30">
        <f t="shared" ca="1" si="453"/>
        <v>2.7378744025647189E-2</v>
      </c>
      <c r="X933" s="30">
        <f t="shared" ca="1" si="437"/>
        <v>3.6524684954986966</v>
      </c>
      <c r="Y933" s="30">
        <f t="shared" ca="1" si="454"/>
        <v>9.999999999999952E-2</v>
      </c>
      <c r="Z933" s="30">
        <f t="shared" ca="1" si="438"/>
        <v>3.6393685847788286</v>
      </c>
      <c r="AA933" s="30">
        <f t="shared" ca="1" si="439"/>
        <v>3.6524745452100316</v>
      </c>
      <c r="AB933">
        <f t="shared" ca="1" si="440"/>
        <v>1.7176619882426276E-3</v>
      </c>
      <c r="AC933">
        <f t="shared" ca="1" si="455"/>
        <v>1.1893091606591952E-8</v>
      </c>
      <c r="AD933">
        <f t="shared" ca="1" si="456"/>
        <v>6.9239999999999664E-7</v>
      </c>
      <c r="AE933" s="31">
        <f t="shared" ca="1" si="457"/>
        <v>1.7176619882426358E-2</v>
      </c>
      <c r="AF933" s="32">
        <f t="shared" ca="1" si="441"/>
        <v>-1.6622997232911505E-6</v>
      </c>
    </row>
    <row r="934" spans="1:32" x14ac:dyDescent="0.35">
      <c r="A934">
        <f t="shared" si="458"/>
        <v>902</v>
      </c>
      <c r="B934" s="28">
        <f t="shared" si="464"/>
        <v>6.2454480000000926E-3</v>
      </c>
      <c r="C934">
        <f t="shared" si="442"/>
        <v>0</v>
      </c>
      <c r="D934" s="29">
        <f t="shared" si="443"/>
        <v>0.1</v>
      </c>
      <c r="E934" s="30">
        <f t="shared" ca="1" si="434"/>
        <v>3.6393685847788286</v>
      </c>
      <c r="F934" s="30">
        <f t="shared" ca="1" si="434"/>
        <v>3.6524745452100316</v>
      </c>
      <c r="G934" s="30">
        <f t="shared" ca="1" si="459"/>
        <v>-4.8322809746313817</v>
      </c>
      <c r="H934" s="30">
        <f t="shared" ca="1" si="460"/>
        <v>-0.63553355935537548</v>
      </c>
      <c r="I934">
        <f t="shared" ca="1" si="461"/>
        <v>23.689890649440617</v>
      </c>
      <c r="J934" s="29">
        <f t="shared" ca="1" si="462"/>
        <v>0.1</v>
      </c>
      <c r="K934" s="30">
        <f t="shared" ca="1" si="463"/>
        <v>-0.13104450555646904</v>
      </c>
      <c r="L934" s="30">
        <f t="shared" ca="1" si="435"/>
        <v>3.6524730353344754</v>
      </c>
      <c r="M934" s="30">
        <f t="shared" ca="1" si="444"/>
        <v>0.15842321555174918</v>
      </c>
      <c r="N934" s="30">
        <f t="shared" si="436"/>
        <v>10</v>
      </c>
      <c r="O934" s="56">
        <f t="shared" ca="1" si="445"/>
        <v>0</v>
      </c>
      <c r="P934" s="30">
        <f t="shared" ca="1" si="446"/>
        <v>0.15842321555174918</v>
      </c>
      <c r="Q934" s="30">
        <f t="shared" ca="1" si="447"/>
        <v>7.5293745677267945E-3</v>
      </c>
      <c r="R934" s="30">
        <f t="shared" ca="1" si="448"/>
        <v>-3.6235262632236536</v>
      </c>
      <c r="S934" s="30">
        <f t="shared" ca="1" si="449"/>
        <v>-0.47656047377868072</v>
      </c>
      <c r="T934">
        <f t="shared" ca="1" si="450"/>
        <v>13.320566769783047</v>
      </c>
      <c r="U934">
        <f t="shared" ca="1" si="451"/>
        <v>-0.13104450555646904</v>
      </c>
      <c r="V934">
        <f t="shared" ca="1" si="452"/>
        <v>1.7172662436539445E-3</v>
      </c>
      <c r="W934" s="30">
        <f t="shared" ca="1" si="453"/>
        <v>2.7378709995280137E-2</v>
      </c>
      <c r="X934" s="30">
        <f t="shared" ca="1" si="437"/>
        <v>3.6524730353344754</v>
      </c>
      <c r="Y934" s="30">
        <f t="shared" ca="1" si="454"/>
        <v>0.10000000000000318</v>
      </c>
      <c r="Z934" s="30">
        <f t="shared" ca="1" si="438"/>
        <v>3.6393746337932051</v>
      </c>
      <c r="AA934" s="30">
        <f t="shared" ca="1" si="439"/>
        <v>3.6524790843488519</v>
      </c>
      <c r="AB934">
        <f t="shared" ca="1" si="440"/>
        <v>1.7172662436539445E-3</v>
      </c>
      <c r="AC934">
        <f t="shared" ca="1" si="455"/>
        <v>1.189035147105991E-8</v>
      </c>
      <c r="AD934">
        <f t="shared" ca="1" si="456"/>
        <v>6.9240000000002195E-7</v>
      </c>
      <c r="AE934" s="31">
        <f t="shared" ca="1" si="457"/>
        <v>1.7172662436538897E-2</v>
      </c>
      <c r="AF934" s="32">
        <f t="shared" ca="1" si="441"/>
        <v>-1.6621054547228734E-6</v>
      </c>
    </row>
    <row r="935" spans="1:32" x14ac:dyDescent="0.35">
      <c r="A935">
        <f t="shared" si="458"/>
        <v>903</v>
      </c>
      <c r="B935" s="28">
        <f t="shared" si="464"/>
        <v>6.2523720000000928E-3</v>
      </c>
      <c r="C935">
        <f t="shared" si="442"/>
        <v>0</v>
      </c>
      <c r="D935" s="29">
        <f t="shared" si="443"/>
        <v>0.1</v>
      </c>
      <c r="E935" s="30">
        <f t="shared" ca="1" si="434"/>
        <v>3.6393746337932051</v>
      </c>
      <c r="F935" s="30">
        <f t="shared" ca="1" si="434"/>
        <v>3.6524790843488519</v>
      </c>
      <c r="G935" s="30">
        <f t="shared" ca="1" si="459"/>
        <v>-4.8322910563220089</v>
      </c>
      <c r="H935" s="30">
        <f t="shared" ca="1" si="460"/>
        <v>-0.63546139979144556</v>
      </c>
      <c r="I935">
        <f t="shared" ca="1" si="461"/>
        <v>23.689949599565114</v>
      </c>
      <c r="J935" s="29">
        <f t="shared" ca="1" si="462"/>
        <v>0.1</v>
      </c>
      <c r="K935" s="30">
        <f t="shared" ca="1" si="463"/>
        <v>-0.13102940854030184</v>
      </c>
      <c r="L935" s="30">
        <f t="shared" ca="1" si="435"/>
        <v>3.6524775746472353</v>
      </c>
      <c r="M935" s="30">
        <f t="shared" ca="1" si="444"/>
        <v>0.15840808450921617</v>
      </c>
      <c r="N935" s="30">
        <f t="shared" si="436"/>
        <v>10</v>
      </c>
      <c r="O935" s="56">
        <f t="shared" ca="1" si="445"/>
        <v>0</v>
      </c>
      <c r="P935" s="30">
        <f t="shared" ca="1" si="446"/>
        <v>0.15840808450921617</v>
      </c>
      <c r="Q935" s="30">
        <f t="shared" ca="1" si="447"/>
        <v>7.5279363713636914E-3</v>
      </c>
      <c r="R935" s="30">
        <f t="shared" ca="1" si="448"/>
        <v>-3.6235338253422835</v>
      </c>
      <c r="S935" s="30">
        <f t="shared" ca="1" si="449"/>
        <v>-0.47650636455061168</v>
      </c>
      <c r="T935">
        <f t="shared" ca="1" si="450"/>
        <v>13.320599929219927</v>
      </c>
      <c r="U935">
        <f t="shared" ca="1" si="451"/>
        <v>-0.13102940854030184</v>
      </c>
      <c r="V935">
        <f t="shared" ca="1" si="452"/>
        <v>1.7168705902421324E-3</v>
      </c>
      <c r="W935" s="30">
        <f t="shared" ca="1" si="453"/>
        <v>2.7378675968914329E-2</v>
      </c>
      <c r="X935" s="30">
        <f t="shared" ca="1" si="437"/>
        <v>3.6524775746472353</v>
      </c>
      <c r="Y935" s="30">
        <f t="shared" ca="1" si="454"/>
        <v>9.9999999999992747E-2</v>
      </c>
      <c r="Z935" s="30">
        <f t="shared" ca="1" si="438"/>
        <v>3.6393806821107035</v>
      </c>
      <c r="AA935" s="30">
        <f t="shared" ca="1" si="439"/>
        <v>3.6524836229647337</v>
      </c>
      <c r="AB935">
        <f t="shared" ca="1" si="440"/>
        <v>1.7168705902421326E-3</v>
      </c>
      <c r="AC935">
        <f t="shared" ca="1" si="455"/>
        <v>1.1887611966836525E-8</v>
      </c>
      <c r="AD935">
        <f t="shared" ca="1" si="456"/>
        <v>6.9239999999994974E-7</v>
      </c>
      <c r="AE935" s="31">
        <f t="shared" ca="1" si="457"/>
        <v>1.716870590242257E-2</v>
      </c>
      <c r="AF935" s="32">
        <f t="shared" ca="1" si="441"/>
        <v>-1.6619112092049759E-6</v>
      </c>
    </row>
    <row r="936" spans="1:32" x14ac:dyDescent="0.35">
      <c r="A936">
        <f t="shared" si="458"/>
        <v>904</v>
      </c>
      <c r="B936" s="28">
        <f t="shared" si="464"/>
        <v>6.2592960000000929E-3</v>
      </c>
      <c r="C936">
        <f t="shared" si="442"/>
        <v>0</v>
      </c>
      <c r="D936" s="29">
        <f t="shared" si="443"/>
        <v>0.1</v>
      </c>
      <c r="E936" s="30">
        <f t="shared" ca="1" si="434"/>
        <v>3.6393806821107035</v>
      </c>
      <c r="F936" s="30">
        <f t="shared" ca="1" si="434"/>
        <v>3.6524836229647337</v>
      </c>
      <c r="G936" s="30">
        <f t="shared" ca="1" si="459"/>
        <v>-4.8323011368511732</v>
      </c>
      <c r="H936" s="30">
        <f t="shared" ca="1" si="460"/>
        <v>-0.63538924829678001</v>
      </c>
      <c r="I936">
        <f t="shared" ca="1" si="461"/>
        <v>23.690008542971423</v>
      </c>
      <c r="J936" s="29">
        <f t="shared" ca="1" si="462"/>
        <v>0.1</v>
      </c>
      <c r="K936" s="30">
        <f t="shared" ca="1" si="463"/>
        <v>-0.13101431326332344</v>
      </c>
      <c r="L936" s="30">
        <f t="shared" ca="1" si="435"/>
        <v>3.6524821134370358</v>
      </c>
      <c r="M936" s="30">
        <f t="shared" ca="1" si="444"/>
        <v>0.15839295520988136</v>
      </c>
      <c r="N936" s="30">
        <f t="shared" si="436"/>
        <v>10</v>
      </c>
      <c r="O936" s="56">
        <f t="shared" ca="1" si="445"/>
        <v>0</v>
      </c>
      <c r="P936" s="30">
        <f t="shared" ca="1" si="446"/>
        <v>0.15839295520988136</v>
      </c>
      <c r="Q936" s="30">
        <f t="shared" ca="1" si="447"/>
        <v>7.5264984780358448E-3</v>
      </c>
      <c r="R936" s="30">
        <f t="shared" ca="1" si="448"/>
        <v>-3.6235413865897153</v>
      </c>
      <c r="S936" s="30">
        <f t="shared" ca="1" si="449"/>
        <v>-0.47645226137326813</v>
      </c>
      <c r="T936">
        <f t="shared" ca="1" si="450"/>
        <v>13.320633084877823</v>
      </c>
      <c r="U936">
        <f t="shared" ca="1" si="451"/>
        <v>-0.13101431326332344</v>
      </c>
      <c r="V936">
        <f t="shared" ca="1" si="452"/>
        <v>1.7164750279860248E-3</v>
      </c>
      <c r="W936" s="30">
        <f t="shared" ca="1" si="453"/>
        <v>2.7378641946557924E-2</v>
      </c>
      <c r="X936" s="30">
        <f t="shared" ca="1" si="437"/>
        <v>3.6524821134370358</v>
      </c>
      <c r="Y936" s="30">
        <f t="shared" ca="1" si="454"/>
        <v>9.999999999999977E-2</v>
      </c>
      <c r="Z936" s="30">
        <f t="shared" ca="1" si="438"/>
        <v>3.6393867297314038</v>
      </c>
      <c r="AA936" s="30">
        <f t="shared" ca="1" si="439"/>
        <v>3.652488161057736</v>
      </c>
      <c r="AB936">
        <f t="shared" ca="1" si="440"/>
        <v>1.716475027986025E-3</v>
      </c>
      <c r="AC936">
        <f t="shared" ca="1" si="455"/>
        <v>1.1884873093775235E-8</v>
      </c>
      <c r="AD936">
        <f t="shared" ca="1" si="456"/>
        <v>6.9239999999999834E-7</v>
      </c>
      <c r="AE936" s="31">
        <f t="shared" ca="1" si="457"/>
        <v>1.7164750279860291E-2</v>
      </c>
      <c r="AF936" s="32">
        <f t="shared" ca="1" si="441"/>
        <v>-1.6617169866151718E-6</v>
      </c>
    </row>
    <row r="937" spans="1:32" x14ac:dyDescent="0.35">
      <c r="A937">
        <f t="shared" si="458"/>
        <v>905</v>
      </c>
      <c r="B937" s="28">
        <f t="shared" si="464"/>
        <v>6.2662200000000931E-3</v>
      </c>
      <c r="C937">
        <f t="shared" si="442"/>
        <v>0</v>
      </c>
      <c r="D937" s="29">
        <f t="shared" si="443"/>
        <v>0.1</v>
      </c>
      <c r="E937" s="30">
        <f t="shared" ca="1" si="434"/>
        <v>3.6393867297314038</v>
      </c>
      <c r="F937" s="30">
        <f t="shared" ca="1" si="434"/>
        <v>3.652488161057736</v>
      </c>
      <c r="G937" s="30">
        <f t="shared" ca="1" si="459"/>
        <v>-4.8323112162190069</v>
      </c>
      <c r="H937" s="30">
        <f t="shared" ca="1" si="460"/>
        <v>-0.63531710487050952</v>
      </c>
      <c r="I937">
        <f t="shared" ca="1" si="461"/>
        <v>23.690067479660293</v>
      </c>
      <c r="J937" s="29">
        <f t="shared" ca="1" si="462"/>
        <v>0.1</v>
      </c>
      <c r="K937" s="30">
        <f t="shared" ca="1" si="463"/>
        <v>-0.13099921972534065</v>
      </c>
      <c r="L937" s="30">
        <f t="shared" ca="1" si="435"/>
        <v>3.6524866517039376</v>
      </c>
      <c r="M937" s="30">
        <f t="shared" ca="1" si="444"/>
        <v>0.15837782765354191</v>
      </c>
      <c r="N937" s="30">
        <f t="shared" si="436"/>
        <v>10</v>
      </c>
      <c r="O937" s="56">
        <f t="shared" ca="1" si="445"/>
        <v>0</v>
      </c>
      <c r="P937" s="30">
        <f t="shared" ca="1" si="446"/>
        <v>0.15837782765354191</v>
      </c>
      <c r="Q937" s="30">
        <f t="shared" ca="1" si="447"/>
        <v>7.525060887676507E-3</v>
      </c>
      <c r="R937" s="30">
        <f t="shared" ca="1" si="448"/>
        <v>-3.6235489469660496</v>
      </c>
      <c r="S937" s="30">
        <f t="shared" ca="1" si="449"/>
        <v>-0.4763981642459878</v>
      </c>
      <c r="T937">
        <f t="shared" ca="1" si="450"/>
        <v>13.320666236757162</v>
      </c>
      <c r="U937">
        <f t="shared" ca="1" si="451"/>
        <v>-0.13099921972534065</v>
      </c>
      <c r="V937">
        <f t="shared" ca="1" si="452"/>
        <v>1.7160795568648079E-3</v>
      </c>
      <c r="W937" s="30">
        <f t="shared" ca="1" si="453"/>
        <v>2.7378607928201265E-2</v>
      </c>
      <c r="X937" s="30">
        <f t="shared" ca="1" si="437"/>
        <v>3.6524866517039376</v>
      </c>
      <c r="Y937" s="30">
        <f t="shared" ca="1" si="454"/>
        <v>9.9999999999990721E-2</v>
      </c>
      <c r="Z937" s="30">
        <f t="shared" ca="1" si="438"/>
        <v>3.6393927766553862</v>
      </c>
      <c r="AA937" s="30">
        <f t="shared" ca="1" si="439"/>
        <v>3.65249269862792</v>
      </c>
      <c r="AB937">
        <f t="shared" ca="1" si="440"/>
        <v>1.7160795568648081E-3</v>
      </c>
      <c r="AC937">
        <f t="shared" ca="1" si="455"/>
        <v>1.188213485173193E-8</v>
      </c>
      <c r="AD937">
        <f t="shared" ca="1" si="456"/>
        <v>6.9239999999993566E-7</v>
      </c>
      <c r="AE937" s="31">
        <f t="shared" ca="1" si="457"/>
        <v>1.7160795568649672E-2</v>
      </c>
      <c r="AF937" s="32">
        <f t="shared" ca="1" si="441"/>
        <v>-1.6615227870752217E-6</v>
      </c>
    </row>
    <row r="938" spans="1:32" x14ac:dyDescent="0.35">
      <c r="A938">
        <f t="shared" si="458"/>
        <v>906</v>
      </c>
      <c r="B938" s="28">
        <f t="shared" si="464"/>
        <v>6.2731440000000933E-3</v>
      </c>
      <c r="C938">
        <f t="shared" si="442"/>
        <v>0</v>
      </c>
      <c r="D938" s="29">
        <f t="shared" si="443"/>
        <v>0.1</v>
      </c>
      <c r="E938" s="30">
        <f t="shared" ca="1" si="434"/>
        <v>3.6393927766553862</v>
      </c>
      <c r="F938" s="30">
        <f t="shared" ca="1" si="434"/>
        <v>3.65249269862792</v>
      </c>
      <c r="G938" s="30">
        <f t="shared" ca="1" si="459"/>
        <v>-4.8323212944256442</v>
      </c>
      <c r="H938" s="30">
        <f t="shared" ca="1" si="460"/>
        <v>-0.63524496951175957</v>
      </c>
      <c r="I938">
        <f t="shared" ca="1" si="461"/>
        <v>23.690126409632473</v>
      </c>
      <c r="J938" s="29">
        <f t="shared" ca="1" si="462"/>
        <v>0.1</v>
      </c>
      <c r="K938" s="30">
        <f t="shared" ca="1" si="463"/>
        <v>-0.13098412792614697</v>
      </c>
      <c r="L938" s="30">
        <f t="shared" ca="1" si="435"/>
        <v>3.6524911894480008</v>
      </c>
      <c r="M938" s="30">
        <f t="shared" ca="1" si="444"/>
        <v>0.15836270183999801</v>
      </c>
      <c r="N938" s="30">
        <f t="shared" si="436"/>
        <v>10</v>
      </c>
      <c r="O938" s="56">
        <f t="shared" ca="1" si="445"/>
        <v>0</v>
      </c>
      <c r="P938" s="30">
        <f t="shared" ca="1" si="446"/>
        <v>0.15836270183999801</v>
      </c>
      <c r="Q938" s="30">
        <f t="shared" ca="1" si="447"/>
        <v>7.5236236002192321E-3</v>
      </c>
      <c r="R938" s="30">
        <f t="shared" ca="1" si="448"/>
        <v>-3.6235565064713864</v>
      </c>
      <c r="S938" s="30">
        <f t="shared" ca="1" si="449"/>
        <v>-0.47634407316811944</v>
      </c>
      <c r="T938">
        <f t="shared" ca="1" si="450"/>
        <v>13.320699384858365</v>
      </c>
      <c r="U938">
        <f t="shared" ca="1" si="451"/>
        <v>-0.13098412792614697</v>
      </c>
      <c r="V938">
        <f t="shared" ca="1" si="452"/>
        <v>1.7156841768573234E-3</v>
      </c>
      <c r="W938" s="30">
        <f t="shared" ca="1" si="453"/>
        <v>2.737857391385104E-2</v>
      </c>
      <c r="X938" s="30">
        <f t="shared" ca="1" si="437"/>
        <v>3.6524911894480008</v>
      </c>
      <c r="Y938" s="30">
        <f t="shared" ca="1" si="454"/>
        <v>9.999999999999179E-2</v>
      </c>
      <c r="Z938" s="30">
        <f t="shared" ca="1" si="438"/>
        <v>3.6393988228827312</v>
      </c>
      <c r="AA938" s="30">
        <f t="shared" ca="1" si="439"/>
        <v>3.6524972356753458</v>
      </c>
      <c r="AB938">
        <f t="shared" ca="1" si="440"/>
        <v>1.7156841768573236E-3</v>
      </c>
      <c r="AC938">
        <f t="shared" ca="1" si="455"/>
        <v>1.1879397240560107E-8</v>
      </c>
      <c r="AD938">
        <f t="shared" ca="1" si="456"/>
        <v>6.9239999999994307E-7</v>
      </c>
      <c r="AE938" s="31">
        <f t="shared" ca="1" si="457"/>
        <v>1.7156841768574644E-2</v>
      </c>
      <c r="AF938" s="32">
        <f t="shared" ca="1" si="441"/>
        <v>-1.6613286105848624E-6</v>
      </c>
    </row>
    <row r="939" spans="1:32" x14ac:dyDescent="0.35">
      <c r="A939">
        <f t="shared" si="458"/>
        <v>907</v>
      </c>
      <c r="B939" s="28">
        <f t="shared" si="464"/>
        <v>6.2800680000000934E-3</v>
      </c>
      <c r="C939">
        <f t="shared" si="442"/>
        <v>0</v>
      </c>
      <c r="D939" s="29">
        <f t="shared" si="443"/>
        <v>0.1</v>
      </c>
      <c r="E939" s="30">
        <f t="shared" ca="1" si="434"/>
        <v>3.6393988228827312</v>
      </c>
      <c r="F939" s="30">
        <f t="shared" ca="1" si="434"/>
        <v>3.6524972356753458</v>
      </c>
      <c r="G939" s="30">
        <f t="shared" ca="1" si="459"/>
        <v>-4.8323313714712182</v>
      </c>
      <c r="H939" s="30">
        <f t="shared" ca="1" si="460"/>
        <v>-0.63517284221965553</v>
      </c>
      <c r="I939">
        <f t="shared" ca="1" si="461"/>
        <v>23.690185332888721</v>
      </c>
      <c r="J939" s="29">
        <f t="shared" ca="1" si="462"/>
        <v>0.1</v>
      </c>
      <c r="K939" s="30">
        <f t="shared" ca="1" si="463"/>
        <v>-0.13096903786554256</v>
      </c>
      <c r="L939" s="30">
        <f t="shared" ca="1" si="435"/>
        <v>3.6524957266692852</v>
      </c>
      <c r="M939" s="30">
        <f t="shared" ca="1" si="444"/>
        <v>0.15834757776904981</v>
      </c>
      <c r="N939" s="30">
        <f t="shared" si="436"/>
        <v>10</v>
      </c>
      <c r="O939" s="56">
        <f t="shared" ca="1" si="445"/>
        <v>0</v>
      </c>
      <c r="P939" s="30">
        <f t="shared" ca="1" si="446"/>
        <v>0.15834757776904981</v>
      </c>
      <c r="Q939" s="30">
        <f t="shared" ca="1" si="447"/>
        <v>7.5221866155975826E-3</v>
      </c>
      <c r="R939" s="30">
        <f t="shared" ca="1" si="448"/>
        <v>-3.6235640651058261</v>
      </c>
      <c r="S939" s="30">
        <f t="shared" ca="1" si="449"/>
        <v>-0.47628998813901169</v>
      </c>
      <c r="T939">
        <f t="shared" ca="1" si="450"/>
        <v>13.320732529181864</v>
      </c>
      <c r="U939">
        <f t="shared" ca="1" si="451"/>
        <v>-0.13096903786554256</v>
      </c>
      <c r="V939">
        <f t="shared" ca="1" si="452"/>
        <v>1.7152888879425922E-3</v>
      </c>
      <c r="W939" s="30">
        <f t="shared" ca="1" si="453"/>
        <v>2.7378539903507249E-2</v>
      </c>
      <c r="X939" s="30">
        <f t="shared" ca="1" si="437"/>
        <v>3.6524957266692852</v>
      </c>
      <c r="Y939" s="30">
        <f t="shared" ca="1" si="454"/>
        <v>0.10000000000000472</v>
      </c>
      <c r="Z939" s="30">
        <f t="shared" ca="1" si="438"/>
        <v>3.6394048684135192</v>
      </c>
      <c r="AA939" s="30">
        <f t="shared" ca="1" si="439"/>
        <v>3.6525017722000732</v>
      </c>
      <c r="AB939">
        <f t="shared" ca="1" si="440"/>
        <v>1.7152888879425924E-3</v>
      </c>
      <c r="AC939">
        <f t="shared" ca="1" si="455"/>
        <v>1.1876660260114509E-8</v>
      </c>
      <c r="AD939">
        <f t="shared" ca="1" si="456"/>
        <v>6.9240000000003264E-7</v>
      </c>
      <c r="AE939" s="31">
        <f t="shared" ca="1" si="457"/>
        <v>1.7152888879425114E-2</v>
      </c>
      <c r="AF939" s="32">
        <f t="shared" ca="1" si="441"/>
        <v>-1.6611344571438309E-6</v>
      </c>
    </row>
    <row r="940" spans="1:32" x14ac:dyDescent="0.35">
      <c r="A940">
        <f t="shared" si="458"/>
        <v>908</v>
      </c>
      <c r="B940" s="28">
        <f t="shared" si="464"/>
        <v>6.2869920000000936E-3</v>
      </c>
      <c r="C940">
        <f t="shared" si="442"/>
        <v>0</v>
      </c>
      <c r="D940" s="29">
        <f t="shared" si="443"/>
        <v>0.1</v>
      </c>
      <c r="E940" s="30">
        <f t="shared" ca="1" si="434"/>
        <v>3.6394048684135192</v>
      </c>
      <c r="F940" s="30">
        <f t="shared" ca="1" si="434"/>
        <v>3.6525017722000732</v>
      </c>
      <c r="G940" s="30">
        <f t="shared" ca="1" si="459"/>
        <v>-4.8323414473558657</v>
      </c>
      <c r="H940" s="30">
        <f t="shared" ca="1" si="460"/>
        <v>-0.63510072299332254</v>
      </c>
      <c r="I940">
        <f t="shared" ca="1" si="461"/>
        <v>23.690244249429821</v>
      </c>
      <c r="J940" s="29">
        <f t="shared" ca="1" si="462"/>
        <v>0.1</v>
      </c>
      <c r="K940" s="30">
        <f t="shared" ca="1" si="463"/>
        <v>-0.13095394954333092</v>
      </c>
      <c r="L940" s="30">
        <f t="shared" ca="1" si="435"/>
        <v>3.6525002633678523</v>
      </c>
      <c r="M940" s="30">
        <f t="shared" ca="1" si="444"/>
        <v>0.15833245544049301</v>
      </c>
      <c r="N940" s="30">
        <f t="shared" si="436"/>
        <v>10</v>
      </c>
      <c r="O940" s="56">
        <f t="shared" ca="1" si="445"/>
        <v>0</v>
      </c>
      <c r="P940" s="30">
        <f t="shared" ca="1" si="446"/>
        <v>0.15833245544049301</v>
      </c>
      <c r="Q940" s="30">
        <f t="shared" ca="1" si="447"/>
        <v>7.5207499337447111E-3</v>
      </c>
      <c r="R940" s="30">
        <f t="shared" ca="1" si="448"/>
        <v>-3.6235716228694699</v>
      </c>
      <c r="S940" s="30">
        <f t="shared" ca="1" si="449"/>
        <v>-0.47623590915799685</v>
      </c>
      <c r="T940">
        <f t="shared" ca="1" si="450"/>
        <v>13.320765669728083</v>
      </c>
      <c r="U940">
        <f t="shared" ca="1" si="451"/>
        <v>-0.13095394954333092</v>
      </c>
      <c r="V940">
        <f t="shared" ca="1" si="452"/>
        <v>1.7148936900997259E-3</v>
      </c>
      <c r="W940" s="30">
        <f t="shared" ca="1" si="453"/>
        <v>2.7378505897162092E-2</v>
      </c>
      <c r="X940" s="30">
        <f t="shared" ca="1" si="437"/>
        <v>3.6525002633678523</v>
      </c>
      <c r="Y940" s="30">
        <f t="shared" ca="1" si="454"/>
        <v>0.10000000000000284</v>
      </c>
      <c r="Z940" s="30">
        <f t="shared" ca="1" si="438"/>
        <v>3.6394109132478301</v>
      </c>
      <c r="AA940" s="30">
        <f t="shared" ca="1" si="439"/>
        <v>3.6525063082021632</v>
      </c>
      <c r="AB940">
        <f t="shared" ca="1" si="440"/>
        <v>1.7148936900997259E-3</v>
      </c>
      <c r="AC940">
        <f t="shared" ca="1" si="455"/>
        <v>1.1873923910250501E-8</v>
      </c>
      <c r="AD940">
        <f t="shared" ca="1" si="456"/>
        <v>6.9240000000001962E-7</v>
      </c>
      <c r="AE940" s="31">
        <f t="shared" ca="1" si="457"/>
        <v>1.7148936900996774E-2</v>
      </c>
      <c r="AF940" s="32">
        <f t="shared" ca="1" si="441"/>
        <v>-1.6609403266298416E-6</v>
      </c>
    </row>
    <row r="941" spans="1:32" x14ac:dyDescent="0.35">
      <c r="A941">
        <f t="shared" si="458"/>
        <v>909</v>
      </c>
      <c r="B941" s="28">
        <f t="shared" si="464"/>
        <v>6.2939160000000938E-3</v>
      </c>
      <c r="C941">
        <f t="shared" si="442"/>
        <v>0</v>
      </c>
      <c r="D941" s="29">
        <f t="shared" si="443"/>
        <v>0.1</v>
      </c>
      <c r="E941" s="30">
        <f t="shared" ca="1" si="434"/>
        <v>3.6394109132478301</v>
      </c>
      <c r="F941" s="30">
        <f t="shared" ca="1" si="434"/>
        <v>3.6525063082021632</v>
      </c>
      <c r="G941" s="30">
        <f t="shared" ca="1" si="459"/>
        <v>-4.8323515220797173</v>
      </c>
      <c r="H941" s="30">
        <f t="shared" ca="1" si="460"/>
        <v>-0.63502861183189152</v>
      </c>
      <c r="I941">
        <f t="shared" ca="1" si="461"/>
        <v>23.690303159256505</v>
      </c>
      <c r="J941" s="29">
        <f t="shared" ca="1" si="462"/>
        <v>0.1</v>
      </c>
      <c r="K941" s="30">
        <f t="shared" ca="1" si="463"/>
        <v>-0.1309388629593122</v>
      </c>
      <c r="L941" s="30">
        <f t="shared" ca="1" si="435"/>
        <v>3.6525047995437614</v>
      </c>
      <c r="M941" s="30">
        <f t="shared" ca="1" si="444"/>
        <v>0.1583173348541293</v>
      </c>
      <c r="N941" s="30">
        <f t="shared" si="436"/>
        <v>10</v>
      </c>
      <c r="O941" s="56">
        <f t="shared" ca="1" si="445"/>
        <v>0</v>
      </c>
      <c r="P941" s="30">
        <f t="shared" ca="1" si="446"/>
        <v>0.1583173348541293</v>
      </c>
      <c r="Q941" s="30">
        <f t="shared" ca="1" si="447"/>
        <v>7.519313554594351E-3</v>
      </c>
      <c r="R941" s="30">
        <f t="shared" ca="1" si="448"/>
        <v>-3.6235791797624173</v>
      </c>
      <c r="S941" s="30">
        <f t="shared" ca="1" si="449"/>
        <v>-0.47618183622442922</v>
      </c>
      <c r="T941">
        <f t="shared" ca="1" si="450"/>
        <v>13.320798806497445</v>
      </c>
      <c r="U941">
        <f t="shared" ca="1" si="451"/>
        <v>-0.1309388629593122</v>
      </c>
      <c r="V941">
        <f t="shared" ca="1" si="452"/>
        <v>1.7144985833077542E-3</v>
      </c>
      <c r="W941" s="30">
        <f t="shared" ca="1" si="453"/>
        <v>2.7378471894817097E-2</v>
      </c>
      <c r="X941" s="30">
        <f t="shared" ca="1" si="437"/>
        <v>3.6525047995437614</v>
      </c>
      <c r="Y941" s="30">
        <f t="shared" ca="1" si="454"/>
        <v>9.9999999999993427E-2</v>
      </c>
      <c r="Z941" s="30">
        <f t="shared" ca="1" si="438"/>
        <v>3.6394169573857442</v>
      </c>
      <c r="AA941" s="30">
        <f t="shared" ca="1" si="439"/>
        <v>3.6525108436816756</v>
      </c>
      <c r="AB941">
        <f t="shared" ca="1" si="440"/>
        <v>1.7144985833077544E-3</v>
      </c>
      <c r="AC941">
        <f t="shared" ca="1" si="455"/>
        <v>1.1871188190822891E-8</v>
      </c>
      <c r="AD941">
        <f t="shared" ca="1" si="456"/>
        <v>6.923999999999544E-7</v>
      </c>
      <c r="AE941" s="31">
        <f t="shared" ca="1" si="457"/>
        <v>1.714498583307867E-2</v>
      </c>
      <c r="AF941" s="32">
        <f t="shared" ca="1" si="441"/>
        <v>-1.6607462191646548E-6</v>
      </c>
    </row>
    <row r="942" spans="1:32" x14ac:dyDescent="0.35">
      <c r="A942">
        <f t="shared" si="458"/>
        <v>910</v>
      </c>
      <c r="B942" s="28">
        <f t="shared" si="464"/>
        <v>6.3008400000000939E-3</v>
      </c>
      <c r="C942">
        <f t="shared" si="442"/>
        <v>0</v>
      </c>
      <c r="D942" s="29">
        <f t="shared" si="443"/>
        <v>0.1</v>
      </c>
      <c r="E942" s="30">
        <f t="shared" ca="1" si="434"/>
        <v>3.6394169573857442</v>
      </c>
      <c r="F942" s="30">
        <f t="shared" ca="1" si="434"/>
        <v>3.6525108436816756</v>
      </c>
      <c r="G942" s="30">
        <f t="shared" ca="1" si="459"/>
        <v>-4.832361595642908</v>
      </c>
      <c r="H942" s="30">
        <f t="shared" ca="1" si="460"/>
        <v>-0.63495650873448772</v>
      </c>
      <c r="I942">
        <f t="shared" ca="1" si="461"/>
        <v>23.690362062369534</v>
      </c>
      <c r="J942" s="29">
        <f t="shared" ca="1" si="462"/>
        <v>0.1</v>
      </c>
      <c r="K942" s="30">
        <f t="shared" ca="1" si="463"/>
        <v>-0.13092377811328323</v>
      </c>
      <c r="L942" s="30">
        <f t="shared" ca="1" si="435"/>
        <v>3.6525093351970725</v>
      </c>
      <c r="M942" s="30">
        <f t="shared" ca="1" si="444"/>
        <v>0.15830221600975877</v>
      </c>
      <c r="N942" s="30">
        <f t="shared" si="436"/>
        <v>10</v>
      </c>
      <c r="O942" s="56">
        <f t="shared" ca="1" si="445"/>
        <v>0</v>
      </c>
      <c r="P942" s="30">
        <f t="shared" ca="1" si="446"/>
        <v>0.15830221600975877</v>
      </c>
      <c r="Q942" s="30">
        <f t="shared" ca="1" si="447"/>
        <v>7.5178774780800981E-3</v>
      </c>
      <c r="R942" s="30">
        <f t="shared" ca="1" si="448"/>
        <v>-3.6235867357847682</v>
      </c>
      <c r="S942" s="30">
        <f t="shared" ca="1" si="449"/>
        <v>-0.4761277693376571</v>
      </c>
      <c r="T942">
        <f t="shared" ca="1" si="450"/>
        <v>13.320831939490375</v>
      </c>
      <c r="U942">
        <f t="shared" ca="1" si="451"/>
        <v>-0.13092377811328323</v>
      </c>
      <c r="V942">
        <f t="shared" ca="1" si="452"/>
        <v>1.7141035675456223E-3</v>
      </c>
      <c r="W942" s="30">
        <f t="shared" ca="1" si="453"/>
        <v>2.7378437896475538E-2</v>
      </c>
      <c r="X942" s="30">
        <f t="shared" ca="1" si="437"/>
        <v>3.6525093351970725</v>
      </c>
      <c r="Y942" s="30">
        <f t="shared" ca="1" si="454"/>
        <v>9.9999999999990208E-2</v>
      </c>
      <c r="Z942" s="30">
        <f t="shared" ca="1" si="438"/>
        <v>3.639423000827342</v>
      </c>
      <c r="AA942" s="30">
        <f t="shared" ca="1" si="439"/>
        <v>3.6525153786386704</v>
      </c>
      <c r="AB942">
        <f t="shared" ca="1" si="440"/>
        <v>1.7141035675456223E-3</v>
      </c>
      <c r="AC942">
        <f t="shared" ca="1" si="455"/>
        <v>1.1868453101685888E-8</v>
      </c>
      <c r="AD942">
        <f t="shared" ca="1" si="456"/>
        <v>6.9239999999993216E-7</v>
      </c>
      <c r="AE942" s="31">
        <f t="shared" ca="1" si="457"/>
        <v>1.71410356754579E-2</v>
      </c>
      <c r="AF942" s="32">
        <f t="shared" ca="1" si="441"/>
        <v>-1.6605521347480072E-6</v>
      </c>
    </row>
    <row r="943" spans="1:32" x14ac:dyDescent="0.35">
      <c r="A943">
        <f t="shared" si="458"/>
        <v>911</v>
      </c>
      <c r="B943" s="28">
        <f t="shared" si="464"/>
        <v>6.3077640000000941E-3</v>
      </c>
      <c r="C943">
        <f t="shared" si="442"/>
        <v>0</v>
      </c>
      <c r="D943" s="29">
        <f t="shared" si="443"/>
        <v>0.1</v>
      </c>
      <c r="E943" s="30">
        <f t="shared" ca="1" si="434"/>
        <v>3.639423000827342</v>
      </c>
      <c r="F943" s="30">
        <f t="shared" ca="1" si="434"/>
        <v>3.6525153786386704</v>
      </c>
      <c r="G943" s="30">
        <f t="shared" ca="1" si="459"/>
        <v>-4.8323716680455702</v>
      </c>
      <c r="H943" s="30">
        <f t="shared" ca="1" si="460"/>
        <v>-0.63488441370023629</v>
      </c>
      <c r="I943">
        <f t="shared" ca="1" si="461"/>
        <v>23.690420958769653</v>
      </c>
      <c r="J943" s="29">
        <f t="shared" ca="1" si="462"/>
        <v>0.1</v>
      </c>
      <c r="K943" s="30">
        <f t="shared" ca="1" si="463"/>
        <v>-0.13090869500504085</v>
      </c>
      <c r="L943" s="30">
        <f t="shared" ca="1" si="435"/>
        <v>3.6525138703278461</v>
      </c>
      <c r="M943" s="30">
        <f t="shared" ca="1" si="444"/>
        <v>0.15828709890718015</v>
      </c>
      <c r="N943" s="30">
        <f t="shared" si="436"/>
        <v>10</v>
      </c>
      <c r="O943" s="56">
        <f t="shared" ca="1" si="445"/>
        <v>0</v>
      </c>
      <c r="P943" s="30">
        <f t="shared" ca="1" si="446"/>
        <v>0.15828709890718015</v>
      </c>
      <c r="Q943" s="30">
        <f t="shared" ca="1" si="447"/>
        <v>7.5164417041354292E-3</v>
      </c>
      <c r="R943" s="30">
        <f t="shared" ca="1" si="448"/>
        <v>-3.6235942909366239</v>
      </c>
      <c r="S943" s="30">
        <f t="shared" ca="1" si="449"/>
        <v>-0.47607370849702391</v>
      </c>
      <c r="T943">
        <f t="shared" ca="1" si="450"/>
        <v>13.320865068707302</v>
      </c>
      <c r="U943">
        <f t="shared" ca="1" si="451"/>
        <v>-0.13090869500504085</v>
      </c>
      <c r="V943">
        <f t="shared" ca="1" si="452"/>
        <v>1.7137086427922808E-3</v>
      </c>
      <c r="W943" s="30">
        <f t="shared" ca="1" si="453"/>
        <v>2.7378403902139303E-2</v>
      </c>
      <c r="X943" s="30">
        <f t="shared" ca="1" si="437"/>
        <v>3.6525138703278461</v>
      </c>
      <c r="Y943" s="30">
        <f t="shared" ca="1" si="454"/>
        <v>0.10000000000000184</v>
      </c>
      <c r="Z943" s="30">
        <f t="shared" ca="1" si="438"/>
        <v>3.6394290435727035</v>
      </c>
      <c r="AA943" s="30">
        <f t="shared" ca="1" si="439"/>
        <v>3.6525199130732076</v>
      </c>
      <c r="AB943">
        <f t="shared" ca="1" si="440"/>
        <v>1.7137086427922808E-3</v>
      </c>
      <c r="AC943">
        <f t="shared" ca="1" si="455"/>
        <v>1.1865718642693751E-8</v>
      </c>
      <c r="AD943">
        <f t="shared" ca="1" si="456"/>
        <v>6.9240000000001263E-7</v>
      </c>
      <c r="AE943" s="31">
        <f t="shared" ca="1" si="457"/>
        <v>1.7137086427922492E-2</v>
      </c>
      <c r="AF943" s="32">
        <f t="shared" ca="1" si="441"/>
        <v>-1.6603580732576141E-6</v>
      </c>
    </row>
    <row r="944" spans="1:32" x14ac:dyDescent="0.35">
      <c r="A944">
        <f t="shared" si="458"/>
        <v>912</v>
      </c>
      <c r="B944" s="28">
        <f t="shared" si="464"/>
        <v>6.3146880000000943E-3</v>
      </c>
      <c r="C944">
        <f t="shared" si="442"/>
        <v>0</v>
      </c>
      <c r="D944" s="29">
        <f t="shared" si="443"/>
        <v>0.1</v>
      </c>
      <c r="E944" s="30">
        <f t="shared" ca="1" si="434"/>
        <v>3.6394290435727035</v>
      </c>
      <c r="F944" s="30">
        <f t="shared" ca="1" si="434"/>
        <v>3.6525199130732076</v>
      </c>
      <c r="G944" s="30">
        <f t="shared" ca="1" si="459"/>
        <v>-4.8323817392878397</v>
      </c>
      <c r="H944" s="30">
        <f t="shared" ca="1" si="460"/>
        <v>-0.63481232672826793</v>
      </c>
      <c r="I944">
        <f t="shared" ca="1" si="461"/>
        <v>23.690479848457642</v>
      </c>
      <c r="J944" s="29">
        <f t="shared" ca="1" si="462"/>
        <v>0.1</v>
      </c>
      <c r="K944" s="30">
        <f t="shared" ca="1" si="463"/>
        <v>-0.13089361363439186</v>
      </c>
      <c r="L944" s="30">
        <f t="shared" ca="1" si="435"/>
        <v>3.6525184049361425</v>
      </c>
      <c r="M944" s="30">
        <f t="shared" ca="1" si="444"/>
        <v>0.1582719835461921</v>
      </c>
      <c r="N944" s="30">
        <f t="shared" si="436"/>
        <v>10</v>
      </c>
      <c r="O944" s="56">
        <f t="shared" ca="1" si="445"/>
        <v>0</v>
      </c>
      <c r="P944" s="30">
        <f t="shared" ca="1" si="446"/>
        <v>0.1582719835461921</v>
      </c>
      <c r="Q944" s="30">
        <f t="shared" ca="1" si="447"/>
        <v>7.5150062326938306E-3</v>
      </c>
      <c r="R944" s="30">
        <f t="shared" ca="1" si="448"/>
        <v>-3.6236018452180843</v>
      </c>
      <c r="S944" s="30">
        <f t="shared" ca="1" si="449"/>
        <v>-0.4760196537018726</v>
      </c>
      <c r="T944">
        <f t="shared" ca="1" si="450"/>
        <v>13.320898194148654</v>
      </c>
      <c r="U944">
        <f t="shared" ca="1" si="451"/>
        <v>-0.13089361363439186</v>
      </c>
      <c r="V944">
        <f t="shared" ca="1" si="452"/>
        <v>1.7133138090269454E-3</v>
      </c>
      <c r="W944" s="30">
        <f t="shared" ca="1" si="453"/>
        <v>2.7378369911800232E-2</v>
      </c>
      <c r="X944" s="30">
        <f t="shared" ca="1" si="437"/>
        <v>3.6525184049361425</v>
      </c>
      <c r="Y944" s="30">
        <f t="shared" ca="1" si="454"/>
        <v>0.10000000000000026</v>
      </c>
      <c r="Z944" s="30">
        <f t="shared" ca="1" si="438"/>
        <v>3.6394350856219089</v>
      </c>
      <c r="AA944" s="30">
        <f t="shared" ca="1" si="439"/>
        <v>3.652524446985348</v>
      </c>
      <c r="AB944">
        <f t="shared" ca="1" si="440"/>
        <v>1.7133138090269454E-3</v>
      </c>
      <c r="AC944">
        <f t="shared" ca="1" si="455"/>
        <v>1.186298481370257E-8</v>
      </c>
      <c r="AD944">
        <f t="shared" ca="1" si="456"/>
        <v>6.9240000000000173E-7</v>
      </c>
      <c r="AE944" s="31">
        <f t="shared" ca="1" si="457"/>
        <v>1.7133138090269409E-2</v>
      </c>
      <c r="AF944" s="32">
        <f t="shared" ca="1" si="441"/>
        <v>-1.6601640348152353E-6</v>
      </c>
    </row>
    <row r="945" spans="1:32" x14ac:dyDescent="0.35">
      <c r="A945">
        <f t="shared" si="458"/>
        <v>913</v>
      </c>
      <c r="B945" s="28">
        <f t="shared" si="464"/>
        <v>6.3216120000000944E-3</v>
      </c>
      <c r="C945">
        <f t="shared" si="442"/>
        <v>0</v>
      </c>
      <c r="D945" s="29">
        <f t="shared" si="443"/>
        <v>0.1</v>
      </c>
      <c r="E945" s="30">
        <f t="shared" ca="1" si="434"/>
        <v>3.6394350856219089</v>
      </c>
      <c r="F945" s="30">
        <f t="shared" ca="1" si="434"/>
        <v>3.652524446985348</v>
      </c>
      <c r="G945" s="30">
        <f t="shared" ca="1" si="459"/>
        <v>-4.8323918093698488</v>
      </c>
      <c r="H945" s="30">
        <f t="shared" ca="1" si="460"/>
        <v>-0.63474024781770777</v>
      </c>
      <c r="I945">
        <f t="shared" ca="1" si="461"/>
        <v>23.690538731434245</v>
      </c>
      <c r="J945" s="29">
        <f t="shared" ca="1" si="462"/>
        <v>0.1</v>
      </c>
      <c r="K945" s="30">
        <f t="shared" ca="1" si="463"/>
        <v>-0.13087853400113311</v>
      </c>
      <c r="L945" s="30">
        <f t="shared" ca="1" si="435"/>
        <v>3.6525229390220222</v>
      </c>
      <c r="M945" s="30">
        <f t="shared" ca="1" si="444"/>
        <v>0.15825686992659332</v>
      </c>
      <c r="N945" s="30">
        <f t="shared" si="436"/>
        <v>10</v>
      </c>
      <c r="O945" s="56">
        <f t="shared" ca="1" si="445"/>
        <v>0</v>
      </c>
      <c r="P945" s="30">
        <f t="shared" ca="1" si="446"/>
        <v>0.15825686992659332</v>
      </c>
      <c r="Q945" s="30">
        <f t="shared" ca="1" si="447"/>
        <v>7.5135710636888035E-3</v>
      </c>
      <c r="R945" s="30">
        <f t="shared" ca="1" si="448"/>
        <v>-3.6236093986292497</v>
      </c>
      <c r="S945" s="30">
        <f t="shared" ca="1" si="449"/>
        <v>-0.47596560495154649</v>
      </c>
      <c r="T945">
        <f t="shared" ca="1" si="450"/>
        <v>13.320931315814851</v>
      </c>
      <c r="U945">
        <f t="shared" ca="1" si="451"/>
        <v>-0.13087853400113311</v>
      </c>
      <c r="V945">
        <f t="shared" ca="1" si="452"/>
        <v>1.7129190662285756E-3</v>
      </c>
      <c r="W945" s="30">
        <f t="shared" ca="1" si="453"/>
        <v>2.7378335925460212E-2</v>
      </c>
      <c r="X945" s="30">
        <f t="shared" ca="1" si="437"/>
        <v>3.6525229390220222</v>
      </c>
      <c r="Y945" s="30">
        <f t="shared" ca="1" si="454"/>
        <v>9.9999999999994149E-2</v>
      </c>
      <c r="Z945" s="30">
        <f t="shared" ca="1" si="438"/>
        <v>3.6394411269750382</v>
      </c>
      <c r="AA945" s="30">
        <f t="shared" ca="1" si="439"/>
        <v>3.6525289803751515</v>
      </c>
      <c r="AB945">
        <f t="shared" ca="1" si="440"/>
        <v>1.7129190662285758E-3</v>
      </c>
      <c r="AC945">
        <f t="shared" ca="1" si="455"/>
        <v>1.1860251614566658E-8</v>
      </c>
      <c r="AD945">
        <f t="shared" ca="1" si="456"/>
        <v>6.9239999999995938E-7</v>
      </c>
      <c r="AE945" s="31">
        <f t="shared" ca="1" si="457"/>
        <v>1.7129190662286759E-2</v>
      </c>
      <c r="AF945" s="32">
        <f t="shared" ca="1" si="441"/>
        <v>-1.6599700192985863E-6</v>
      </c>
    </row>
    <row r="946" spans="1:32" x14ac:dyDescent="0.35">
      <c r="A946">
        <f t="shared" si="458"/>
        <v>914</v>
      </c>
      <c r="B946" s="28">
        <f t="shared" si="464"/>
        <v>6.3285360000000946E-3</v>
      </c>
      <c r="C946">
        <f t="shared" si="442"/>
        <v>0</v>
      </c>
      <c r="D946" s="29">
        <f t="shared" si="443"/>
        <v>0.1</v>
      </c>
      <c r="E946" s="30">
        <f t="shared" ca="1" si="434"/>
        <v>3.6394411269750382</v>
      </c>
      <c r="F946" s="30">
        <f t="shared" ca="1" si="434"/>
        <v>3.6525289803751515</v>
      </c>
      <c r="G946" s="30">
        <f t="shared" ca="1" si="459"/>
        <v>-4.83240187829173</v>
      </c>
      <c r="H946" s="30">
        <f t="shared" ca="1" si="460"/>
        <v>-0.6346681769676864</v>
      </c>
      <c r="I946">
        <f t="shared" ca="1" si="461"/>
        <v>23.690597607700205</v>
      </c>
      <c r="J946" s="29">
        <f t="shared" ca="1" si="462"/>
        <v>0.1</v>
      </c>
      <c r="K946" s="30">
        <f t="shared" ca="1" si="463"/>
        <v>-0.13086345610506142</v>
      </c>
      <c r="L946" s="30">
        <f t="shared" ca="1" si="435"/>
        <v>3.6525274725855441</v>
      </c>
      <c r="M946" s="30">
        <f t="shared" ca="1" si="444"/>
        <v>0.15824175804818691</v>
      </c>
      <c r="N946" s="30">
        <f t="shared" si="436"/>
        <v>10</v>
      </c>
      <c r="O946" s="56">
        <f t="shared" ca="1" si="445"/>
        <v>0</v>
      </c>
      <c r="P946" s="30">
        <f t="shared" ca="1" si="446"/>
        <v>0.15824175804818691</v>
      </c>
      <c r="Q946" s="30">
        <f t="shared" ca="1" si="447"/>
        <v>7.5121361970542783E-3</v>
      </c>
      <c r="R946" s="30">
        <f t="shared" ca="1" si="448"/>
        <v>-3.6236169511702196</v>
      </c>
      <c r="S946" s="30">
        <f t="shared" ca="1" si="449"/>
        <v>-0.47591156224540465</v>
      </c>
      <c r="T946">
        <f t="shared" ca="1" si="450"/>
        <v>13.320964433706321</v>
      </c>
      <c r="U946">
        <f t="shared" ca="1" si="451"/>
        <v>-0.13086345610506142</v>
      </c>
      <c r="V946">
        <f t="shared" ca="1" si="452"/>
        <v>1.7125244143761339E-3</v>
      </c>
      <c r="W946" s="30">
        <f t="shared" ca="1" si="453"/>
        <v>2.7378301943125488E-2</v>
      </c>
      <c r="X946" s="30">
        <f t="shared" ca="1" si="437"/>
        <v>3.6525274725855441</v>
      </c>
      <c r="Y946" s="30">
        <f t="shared" ca="1" si="454"/>
        <v>0.10000000000000803</v>
      </c>
      <c r="Z946" s="30">
        <f t="shared" ca="1" si="438"/>
        <v>3.6394471676321718</v>
      </c>
      <c r="AA946" s="30">
        <f t="shared" ca="1" si="439"/>
        <v>3.6525335132426777</v>
      </c>
      <c r="AB946">
        <f t="shared" ca="1" si="440"/>
        <v>1.7125244143761339E-3</v>
      </c>
      <c r="AC946">
        <f t="shared" ca="1" si="455"/>
        <v>1.1857519045140349E-8</v>
      </c>
      <c r="AD946">
        <f t="shared" ca="1" si="456"/>
        <v>6.9240000000005551E-7</v>
      </c>
      <c r="AE946" s="31">
        <f t="shared" ca="1" si="457"/>
        <v>1.7125244143759964E-2</v>
      </c>
      <c r="AF946" s="32">
        <f t="shared" ca="1" si="441"/>
        <v>-1.6597760268294263E-6</v>
      </c>
    </row>
    <row r="947" spans="1:32" x14ac:dyDescent="0.35">
      <c r="A947">
        <f t="shared" si="458"/>
        <v>915</v>
      </c>
      <c r="B947" s="28">
        <f t="shared" si="464"/>
        <v>6.3354600000000948E-3</v>
      </c>
      <c r="C947">
        <f t="shared" si="442"/>
        <v>0</v>
      </c>
      <c r="D947" s="29">
        <f t="shared" si="443"/>
        <v>0.1</v>
      </c>
      <c r="E947" s="30">
        <f t="shared" ca="1" si="434"/>
        <v>3.6394471676321718</v>
      </c>
      <c r="F947" s="30">
        <f t="shared" ca="1" si="434"/>
        <v>3.6525335132426777</v>
      </c>
      <c r="G947" s="30">
        <f t="shared" ca="1" si="459"/>
        <v>-4.8324119460536199</v>
      </c>
      <c r="H947" s="30">
        <f t="shared" ca="1" si="460"/>
        <v>-0.63459611417732897</v>
      </c>
      <c r="I947">
        <f t="shared" ca="1" si="461"/>
        <v>23.690656477256312</v>
      </c>
      <c r="J947" s="29">
        <f t="shared" ca="1" si="462"/>
        <v>0.1</v>
      </c>
      <c r="K947" s="30">
        <f t="shared" ca="1" si="463"/>
        <v>-0.13084837994598361</v>
      </c>
      <c r="L947" s="30">
        <f t="shared" ca="1" si="435"/>
        <v>3.6525320056267701</v>
      </c>
      <c r="M947" s="30">
        <f t="shared" ca="1" si="444"/>
        <v>0.1582266479107671</v>
      </c>
      <c r="N947" s="30">
        <f t="shared" si="436"/>
        <v>10</v>
      </c>
      <c r="O947" s="56">
        <f t="shared" ca="1" si="445"/>
        <v>0</v>
      </c>
      <c r="P947" s="30">
        <f t="shared" ca="1" si="446"/>
        <v>0.1582266479107671</v>
      </c>
      <c r="Q947" s="30">
        <f t="shared" ca="1" si="447"/>
        <v>7.5107016327233579E-3</v>
      </c>
      <c r="R947" s="30">
        <f t="shared" ca="1" si="448"/>
        <v>-3.6236245028410949</v>
      </c>
      <c r="S947" s="30">
        <f t="shared" ca="1" si="449"/>
        <v>-0.47585752558277428</v>
      </c>
      <c r="T947">
        <f t="shared" ca="1" si="450"/>
        <v>13.320997547823481</v>
      </c>
      <c r="U947">
        <f t="shared" ca="1" si="451"/>
        <v>-0.13084837994598361</v>
      </c>
      <c r="V947">
        <f t="shared" ca="1" si="452"/>
        <v>1.7121298534488484E-3</v>
      </c>
      <c r="W947" s="30">
        <f t="shared" ca="1" si="453"/>
        <v>2.7378267964783487E-2</v>
      </c>
      <c r="X947" s="30">
        <f t="shared" ca="1" si="437"/>
        <v>3.6525320056267701</v>
      </c>
      <c r="Y947" s="30">
        <f t="shared" ca="1" si="454"/>
        <v>9.9999999999997771E-2</v>
      </c>
      <c r="Z947" s="30">
        <f t="shared" ca="1" si="438"/>
        <v>3.6394532075933901</v>
      </c>
      <c r="AA947" s="30">
        <f t="shared" ca="1" si="439"/>
        <v>3.6525380455879883</v>
      </c>
      <c r="AB947">
        <f t="shared" ca="1" si="440"/>
        <v>1.7121298534488487E-3</v>
      </c>
      <c r="AC947">
        <f t="shared" ca="1" si="455"/>
        <v>1.1854787105279827E-8</v>
      </c>
      <c r="AD947">
        <f t="shared" ca="1" si="456"/>
        <v>6.9239999999998447E-7</v>
      </c>
      <c r="AE947" s="31">
        <f t="shared" ca="1" si="457"/>
        <v>1.7121298534488866E-2</v>
      </c>
      <c r="AF947" s="32">
        <f t="shared" ca="1" si="441"/>
        <v>-1.6595820574074929E-6</v>
      </c>
    </row>
    <row r="948" spans="1:32" x14ac:dyDescent="0.35">
      <c r="A948">
        <f t="shared" si="458"/>
        <v>916</v>
      </c>
      <c r="B948" s="28">
        <f t="shared" si="464"/>
        <v>6.3423840000000949E-3</v>
      </c>
      <c r="C948">
        <f t="shared" si="442"/>
        <v>0</v>
      </c>
      <c r="D948" s="29">
        <f t="shared" si="443"/>
        <v>0.1</v>
      </c>
      <c r="E948" s="30">
        <f t="shared" ca="1" si="434"/>
        <v>3.6394532075933901</v>
      </c>
      <c r="F948" s="30">
        <f t="shared" ca="1" si="434"/>
        <v>3.6525380455879883</v>
      </c>
      <c r="G948" s="30">
        <f t="shared" ca="1" si="459"/>
        <v>-4.832422012655651</v>
      </c>
      <c r="H948" s="30">
        <f t="shared" ca="1" si="460"/>
        <v>-0.63452405944576074</v>
      </c>
      <c r="I948">
        <f t="shared" ca="1" si="461"/>
        <v>23.690715340103299</v>
      </c>
      <c r="J948" s="29">
        <f t="shared" ca="1" si="462"/>
        <v>0.1</v>
      </c>
      <c r="K948" s="30">
        <f t="shared" ca="1" si="463"/>
        <v>-0.13083330552369318</v>
      </c>
      <c r="L948" s="30">
        <f t="shared" ca="1" si="435"/>
        <v>3.6525365381457595</v>
      </c>
      <c r="M948" s="30">
        <f t="shared" ca="1" si="444"/>
        <v>0.15821153951413555</v>
      </c>
      <c r="N948" s="30">
        <f t="shared" si="436"/>
        <v>10</v>
      </c>
      <c r="O948" s="56">
        <f t="shared" ca="1" si="445"/>
        <v>0</v>
      </c>
      <c r="P948" s="30">
        <f t="shared" ca="1" si="446"/>
        <v>0.15821153951413555</v>
      </c>
      <c r="Q948" s="30">
        <f t="shared" ca="1" si="447"/>
        <v>7.5092673706298619E-3</v>
      </c>
      <c r="R948" s="30">
        <f t="shared" ca="1" si="448"/>
        <v>-3.6236320536419764</v>
      </c>
      <c r="S948" s="30">
        <f t="shared" ca="1" si="449"/>
        <v>-0.475803494963009</v>
      </c>
      <c r="T948">
        <f t="shared" ca="1" si="450"/>
        <v>13.321030658166769</v>
      </c>
      <c r="U948">
        <f t="shared" ca="1" si="451"/>
        <v>-0.13083330552369318</v>
      </c>
      <c r="V948">
        <f t="shared" ca="1" si="452"/>
        <v>1.7117353834256045E-3</v>
      </c>
      <c r="W948" s="30">
        <f t="shared" ca="1" si="453"/>
        <v>2.7378233990442369E-2</v>
      </c>
      <c r="X948" s="30">
        <f t="shared" ca="1" si="437"/>
        <v>3.6525365381457595</v>
      </c>
      <c r="Y948" s="30">
        <f t="shared" ca="1" si="454"/>
        <v>9.9999999999994926E-2</v>
      </c>
      <c r="Z948" s="30">
        <f t="shared" ca="1" si="438"/>
        <v>3.639459246858773</v>
      </c>
      <c r="AA948" s="30">
        <f t="shared" ca="1" si="439"/>
        <v>3.6525425774111424</v>
      </c>
      <c r="AB948">
        <f t="shared" ca="1" si="440"/>
        <v>1.7117353834256045E-3</v>
      </c>
      <c r="AC948">
        <f t="shared" ca="1" si="455"/>
        <v>1.1852055794838885E-8</v>
      </c>
      <c r="AD948">
        <f t="shared" ca="1" si="456"/>
        <v>6.9239999999996477E-7</v>
      </c>
      <c r="AE948" s="31">
        <f t="shared" ca="1" si="457"/>
        <v>1.7117353834256912E-2</v>
      </c>
      <c r="AF948" s="32">
        <f t="shared" ca="1" si="441"/>
        <v>-1.6593881109105024E-6</v>
      </c>
    </row>
    <row r="949" spans="1:32" x14ac:dyDescent="0.35">
      <c r="A949">
        <f t="shared" si="458"/>
        <v>917</v>
      </c>
      <c r="B949" s="28">
        <f t="shared" si="464"/>
        <v>6.3493080000000951E-3</v>
      </c>
      <c r="C949">
        <f t="shared" si="442"/>
        <v>0</v>
      </c>
      <c r="D949" s="29">
        <f t="shared" si="443"/>
        <v>0.1</v>
      </c>
      <c r="E949" s="30">
        <f t="shared" ca="1" si="434"/>
        <v>3.639459246858773</v>
      </c>
      <c r="F949" s="30">
        <f t="shared" ca="1" si="434"/>
        <v>3.6525425774111424</v>
      </c>
      <c r="G949" s="30">
        <f t="shared" ca="1" si="459"/>
        <v>-4.8324320780979555</v>
      </c>
      <c r="H949" s="30">
        <f t="shared" ca="1" si="460"/>
        <v>-0.63445201277211216</v>
      </c>
      <c r="I949">
        <f t="shared" ca="1" si="461"/>
        <v>23.690774196241918</v>
      </c>
      <c r="J949" s="29">
        <f t="shared" ca="1" si="462"/>
        <v>0.1</v>
      </c>
      <c r="K949" s="30">
        <f t="shared" ca="1" si="463"/>
        <v>-0.13081823283799029</v>
      </c>
      <c r="L949" s="30">
        <f t="shared" ca="1" si="435"/>
        <v>3.652541070142572</v>
      </c>
      <c r="M949" s="30">
        <f t="shared" ca="1" si="444"/>
        <v>0.1581964328580939</v>
      </c>
      <c r="N949" s="30">
        <f t="shared" si="436"/>
        <v>10</v>
      </c>
      <c r="O949" s="56">
        <f t="shared" ca="1" si="445"/>
        <v>0</v>
      </c>
      <c r="P949" s="30">
        <f t="shared" ca="1" si="446"/>
        <v>0.1581964328580939</v>
      </c>
      <c r="Q949" s="30">
        <f t="shared" ca="1" si="447"/>
        <v>7.5078334107076226E-3</v>
      </c>
      <c r="R949" s="30">
        <f t="shared" ca="1" si="448"/>
        <v>-3.6236396035729634</v>
      </c>
      <c r="S949" s="30">
        <f t="shared" ca="1" si="449"/>
        <v>-0.47574947038546289</v>
      </c>
      <c r="T949">
        <f t="shared" ca="1" si="450"/>
        <v>13.321063764736609</v>
      </c>
      <c r="U949">
        <f t="shared" ca="1" si="451"/>
        <v>-0.13081823283799029</v>
      </c>
      <c r="V949">
        <f t="shared" ca="1" si="452"/>
        <v>1.7113410042854642E-3</v>
      </c>
      <c r="W949" s="30">
        <f t="shared" ca="1" si="453"/>
        <v>2.7378200020103605E-2</v>
      </c>
      <c r="X949" s="30">
        <f t="shared" ca="1" si="437"/>
        <v>3.652541070142572</v>
      </c>
      <c r="Y949" s="30">
        <f t="shared" ca="1" si="454"/>
        <v>0.10000000000000661</v>
      </c>
      <c r="Z949" s="30">
        <f t="shared" ca="1" si="438"/>
        <v>3.6394652854284009</v>
      </c>
      <c r="AA949" s="30">
        <f t="shared" ca="1" si="439"/>
        <v>3.6525471087121999</v>
      </c>
      <c r="AB949">
        <f t="shared" ca="1" si="440"/>
        <v>1.7113410042854642E-3</v>
      </c>
      <c r="AC949">
        <f t="shared" ca="1" si="455"/>
        <v>1.1849325113672553E-8</v>
      </c>
      <c r="AD949">
        <f t="shared" ca="1" si="456"/>
        <v>6.9240000000004567E-7</v>
      </c>
      <c r="AE949" s="31">
        <f t="shared" ca="1" si="457"/>
        <v>1.7113410042853511E-2</v>
      </c>
      <c r="AF949" s="32">
        <f t="shared" ca="1" si="441"/>
        <v>-1.6591941874602137E-6</v>
      </c>
    </row>
    <row r="950" spans="1:32" x14ac:dyDescent="0.35">
      <c r="A950">
        <f t="shared" si="458"/>
        <v>918</v>
      </c>
      <c r="B950" s="28">
        <f t="shared" si="464"/>
        <v>6.3562320000000953E-3</v>
      </c>
      <c r="C950">
        <f t="shared" si="442"/>
        <v>0</v>
      </c>
      <c r="D950" s="29">
        <f t="shared" si="443"/>
        <v>0.1</v>
      </c>
      <c r="E950" s="30">
        <f t="shared" ca="1" si="434"/>
        <v>3.6394652854284009</v>
      </c>
      <c r="F950" s="30">
        <f t="shared" ca="1" si="434"/>
        <v>3.6525471087121999</v>
      </c>
      <c r="G950" s="30">
        <f t="shared" ca="1" si="459"/>
        <v>-4.8324421423806685</v>
      </c>
      <c r="H950" s="30">
        <f t="shared" ca="1" si="460"/>
        <v>-0.63437997415550829</v>
      </c>
      <c r="I950">
        <f t="shared" ca="1" si="461"/>
        <v>23.690833045672939</v>
      </c>
      <c r="J950" s="29">
        <f t="shared" ca="1" si="462"/>
        <v>0.1</v>
      </c>
      <c r="K950" s="30">
        <f t="shared" ca="1" si="463"/>
        <v>-0.13080316188868177</v>
      </c>
      <c r="L950" s="30">
        <f t="shared" ca="1" si="435"/>
        <v>3.6525456016172688</v>
      </c>
      <c r="M950" s="30">
        <f t="shared" ca="1" si="444"/>
        <v>0.15818132794243786</v>
      </c>
      <c r="N950" s="30">
        <f t="shared" si="436"/>
        <v>10</v>
      </c>
      <c r="O950" s="56">
        <f t="shared" ca="1" si="445"/>
        <v>0</v>
      </c>
      <c r="P950" s="30">
        <f t="shared" ca="1" si="446"/>
        <v>0.15818132794243786</v>
      </c>
      <c r="Q950" s="30">
        <f t="shared" ca="1" si="447"/>
        <v>7.506399752889921E-3</v>
      </c>
      <c r="R950" s="30">
        <f t="shared" ca="1" si="448"/>
        <v>-3.6236471526341569</v>
      </c>
      <c r="S950" s="30">
        <f t="shared" ca="1" si="449"/>
        <v>-0.47569545184946815</v>
      </c>
      <c r="T950">
        <f t="shared" ca="1" si="450"/>
        <v>13.32109686753342</v>
      </c>
      <c r="U950">
        <f t="shared" ca="1" si="451"/>
        <v>-0.13080316188868177</v>
      </c>
      <c r="V950">
        <f t="shared" ca="1" si="452"/>
        <v>1.710946716007669E-3</v>
      </c>
      <c r="W950" s="30">
        <f t="shared" ca="1" si="453"/>
        <v>2.7378166053756092E-2</v>
      </c>
      <c r="X950" s="30">
        <f t="shared" ca="1" si="437"/>
        <v>3.6525456016172688</v>
      </c>
      <c r="Y950" s="30">
        <f t="shared" ca="1" si="454"/>
        <v>9.9999999999994038E-2</v>
      </c>
      <c r="Z950" s="30">
        <f t="shared" ca="1" si="438"/>
        <v>3.6394713233023537</v>
      </c>
      <c r="AA950" s="30">
        <f t="shared" ca="1" si="439"/>
        <v>3.6525516394912216</v>
      </c>
      <c r="AB950">
        <f t="shared" ca="1" si="440"/>
        <v>1.7109467160076693E-3</v>
      </c>
      <c r="AC950">
        <f t="shared" ca="1" si="455"/>
        <v>1.18465950616371E-8</v>
      </c>
      <c r="AD950">
        <f t="shared" ca="1" si="456"/>
        <v>6.9239999999995863E-7</v>
      </c>
      <c r="AE950" s="31">
        <f t="shared" ca="1" si="457"/>
        <v>1.7109467160077711E-2</v>
      </c>
      <c r="AF950" s="32">
        <f t="shared" ca="1" si="441"/>
        <v>-1.6590002869343435E-6</v>
      </c>
    </row>
    <row r="951" spans="1:32" x14ac:dyDescent="0.35">
      <c r="A951">
        <f t="shared" si="458"/>
        <v>919</v>
      </c>
      <c r="B951" s="28">
        <f t="shared" si="464"/>
        <v>6.3631560000000954E-3</v>
      </c>
      <c r="C951">
        <f t="shared" si="442"/>
        <v>0</v>
      </c>
      <c r="D951" s="29">
        <f t="shared" si="443"/>
        <v>0.1</v>
      </c>
      <c r="E951" s="30">
        <f t="shared" ca="1" si="434"/>
        <v>3.6394713233023537</v>
      </c>
      <c r="F951" s="30">
        <f t="shared" ca="1" si="434"/>
        <v>3.6525516394912216</v>
      </c>
      <c r="G951" s="30">
        <f t="shared" ca="1" si="459"/>
        <v>-4.8324522055039232</v>
      </c>
      <c r="H951" s="30">
        <f t="shared" ca="1" si="460"/>
        <v>-0.63430794359507947</v>
      </c>
      <c r="I951">
        <f t="shared" ca="1" si="461"/>
        <v>23.690891888397108</v>
      </c>
      <c r="J951" s="29">
        <f t="shared" ca="1" si="462"/>
        <v>0.1</v>
      </c>
      <c r="K951" s="30">
        <f t="shared" ca="1" si="463"/>
        <v>-0.13078809267555777</v>
      </c>
      <c r="L951" s="30">
        <f t="shared" ca="1" si="435"/>
        <v>3.6525501325699095</v>
      </c>
      <c r="M951" s="30">
        <f t="shared" ca="1" si="444"/>
        <v>0.15816622476696907</v>
      </c>
      <c r="N951" s="30">
        <f t="shared" si="436"/>
        <v>10</v>
      </c>
      <c r="O951" s="56">
        <f t="shared" ca="1" si="445"/>
        <v>0</v>
      </c>
      <c r="P951" s="30">
        <f t="shared" ca="1" si="446"/>
        <v>0.15816622476696907</v>
      </c>
      <c r="Q951" s="30">
        <f t="shared" ca="1" si="447"/>
        <v>7.5049663971106127E-3</v>
      </c>
      <c r="R951" s="30">
        <f t="shared" ca="1" si="448"/>
        <v>-3.6236547008256568</v>
      </c>
      <c r="S951" s="30">
        <f t="shared" ca="1" si="449"/>
        <v>-0.47564143935437841</v>
      </c>
      <c r="T951">
        <f t="shared" ca="1" si="450"/>
        <v>13.321129966557631</v>
      </c>
      <c r="U951">
        <f t="shared" ca="1" si="451"/>
        <v>-0.13078809267555777</v>
      </c>
      <c r="V951">
        <f t="shared" ca="1" si="452"/>
        <v>1.7105525185710287E-3</v>
      </c>
      <c r="W951" s="30">
        <f t="shared" ca="1" si="453"/>
        <v>2.7378132091411295E-2</v>
      </c>
      <c r="X951" s="30">
        <f t="shared" ca="1" si="437"/>
        <v>3.6525501325699095</v>
      </c>
      <c r="Y951" s="30">
        <f t="shared" ca="1" si="454"/>
        <v>0.10000000000000081</v>
      </c>
      <c r="Z951" s="30">
        <f t="shared" ca="1" si="438"/>
        <v>3.6394773604807118</v>
      </c>
      <c r="AA951" s="30">
        <f t="shared" ca="1" si="439"/>
        <v>3.6525561697482676</v>
      </c>
      <c r="AB951">
        <f t="shared" ca="1" si="440"/>
        <v>1.7105525185710287E-3</v>
      </c>
      <c r="AC951">
        <f t="shared" ca="1" si="455"/>
        <v>1.1843865638585802E-8</v>
      </c>
      <c r="AD951">
        <f t="shared" ca="1" si="456"/>
        <v>6.9240000000000554E-7</v>
      </c>
      <c r="AE951" s="31">
        <f t="shared" ca="1" si="457"/>
        <v>1.7105525185710149E-2</v>
      </c>
      <c r="AF951" s="32">
        <f t="shared" ca="1" si="441"/>
        <v>-1.6588064094546506E-6</v>
      </c>
    </row>
    <row r="952" spans="1:32" x14ac:dyDescent="0.35">
      <c r="A952">
        <f t="shared" si="458"/>
        <v>920</v>
      </c>
      <c r="B952" s="28">
        <f t="shared" si="464"/>
        <v>6.3700800000000956E-3</v>
      </c>
      <c r="C952">
        <f t="shared" si="442"/>
        <v>0</v>
      </c>
      <c r="D952" s="29">
        <f t="shared" si="443"/>
        <v>0.1</v>
      </c>
      <c r="E952" s="30">
        <f t="shared" ca="1" si="434"/>
        <v>3.6394773604807118</v>
      </c>
      <c r="F952" s="30">
        <f t="shared" ca="1" si="434"/>
        <v>3.6525561697482676</v>
      </c>
      <c r="G952" s="30">
        <f t="shared" ca="1" si="459"/>
        <v>-4.8324622674678528</v>
      </c>
      <c r="H952" s="30">
        <f t="shared" ca="1" si="460"/>
        <v>-0.63423592108995097</v>
      </c>
      <c r="I952">
        <f t="shared" ca="1" si="461"/>
        <v>23.690950724415185</v>
      </c>
      <c r="J952" s="29">
        <f t="shared" ca="1" si="462"/>
        <v>0.1</v>
      </c>
      <c r="K952" s="30">
        <f t="shared" ca="1" si="463"/>
        <v>-0.13077302519842512</v>
      </c>
      <c r="L952" s="30">
        <f t="shared" ca="1" si="435"/>
        <v>3.6525546630005543</v>
      </c>
      <c r="M952" s="30">
        <f t="shared" ca="1" si="444"/>
        <v>0.15815112333148623</v>
      </c>
      <c r="N952" s="30">
        <f t="shared" si="436"/>
        <v>10</v>
      </c>
      <c r="O952" s="56">
        <f t="shared" ca="1" si="445"/>
        <v>0</v>
      </c>
      <c r="P952" s="30">
        <f t="shared" ca="1" si="446"/>
        <v>0.15815112333148623</v>
      </c>
      <c r="Q952" s="30">
        <f t="shared" ca="1" si="447"/>
        <v>7.50353334330329E-3</v>
      </c>
      <c r="R952" s="30">
        <f t="shared" ca="1" si="448"/>
        <v>-3.6236622481475633</v>
      </c>
      <c r="S952" s="30">
        <f t="shared" ca="1" si="449"/>
        <v>-0.47558743289953709</v>
      </c>
      <c r="T952">
        <f t="shared" ca="1" si="450"/>
        <v>13.321163061809667</v>
      </c>
      <c r="U952">
        <f t="shared" ca="1" si="451"/>
        <v>-0.13077302519842512</v>
      </c>
      <c r="V952">
        <f t="shared" ca="1" si="452"/>
        <v>1.7101584119547934E-3</v>
      </c>
      <c r="W952" s="30">
        <f t="shared" ca="1" si="453"/>
        <v>2.7378098133061107E-2</v>
      </c>
      <c r="X952" s="30">
        <f t="shared" ca="1" si="437"/>
        <v>3.6525546630005543</v>
      </c>
      <c r="Y952" s="30">
        <f t="shared" ca="1" si="454"/>
        <v>9.9999999999999117E-2</v>
      </c>
      <c r="Z952" s="30">
        <f t="shared" ca="1" si="438"/>
        <v>3.6394833969635552</v>
      </c>
      <c r="AA952" s="30">
        <f t="shared" ca="1" si="439"/>
        <v>3.6525606994833977</v>
      </c>
      <c r="AB952">
        <f t="shared" ca="1" si="440"/>
        <v>1.7101584119547934E-3</v>
      </c>
      <c r="AC952">
        <f t="shared" ca="1" si="455"/>
        <v>1.1841136844374988E-8</v>
      </c>
      <c r="AD952">
        <f t="shared" ca="1" si="456"/>
        <v>6.9239999999999379E-7</v>
      </c>
      <c r="AE952" s="31">
        <f t="shared" ca="1" si="457"/>
        <v>1.7101584119548086E-2</v>
      </c>
      <c r="AF952" s="32">
        <f t="shared" ca="1" si="441"/>
        <v>-1.6586125548988522E-6</v>
      </c>
    </row>
    <row r="953" spans="1:32" x14ac:dyDescent="0.35">
      <c r="A953">
        <f t="shared" si="458"/>
        <v>921</v>
      </c>
      <c r="B953" s="28">
        <f t="shared" si="464"/>
        <v>6.3770040000000958E-3</v>
      </c>
      <c r="C953">
        <f t="shared" si="442"/>
        <v>0</v>
      </c>
      <c r="D953" s="29">
        <f t="shared" si="443"/>
        <v>0.1</v>
      </c>
      <c r="E953" s="30">
        <f t="shared" ca="1" si="434"/>
        <v>3.6394833969635552</v>
      </c>
      <c r="F953" s="30">
        <f t="shared" ca="1" si="434"/>
        <v>3.6525606994833977</v>
      </c>
      <c r="G953" s="30">
        <f t="shared" ca="1" si="459"/>
        <v>-4.8324723282725923</v>
      </c>
      <c r="H953" s="30">
        <f t="shared" ca="1" si="460"/>
        <v>-0.63416390663925304</v>
      </c>
      <c r="I953">
        <f t="shared" ca="1" si="461"/>
        <v>23.69100955372793</v>
      </c>
      <c r="J953" s="29">
        <f t="shared" ca="1" si="462"/>
        <v>0.1</v>
      </c>
      <c r="K953" s="30">
        <f t="shared" ca="1" si="463"/>
        <v>-0.13075795945708066</v>
      </c>
      <c r="L953" s="30">
        <f t="shared" ca="1" si="435"/>
        <v>3.6525591929092633</v>
      </c>
      <c r="M953" s="30">
        <f t="shared" ca="1" si="444"/>
        <v>0.15813602363578946</v>
      </c>
      <c r="N953" s="30">
        <f t="shared" si="436"/>
        <v>10</v>
      </c>
      <c r="O953" s="56">
        <f t="shared" ca="1" si="445"/>
        <v>0</v>
      </c>
      <c r="P953" s="30">
        <f t="shared" ca="1" si="446"/>
        <v>0.15813602363578946</v>
      </c>
      <c r="Q953" s="30">
        <f t="shared" ca="1" si="447"/>
        <v>7.5021005914016892E-3</v>
      </c>
      <c r="R953" s="30">
        <f t="shared" ca="1" si="448"/>
        <v>-3.6236697945999761</v>
      </c>
      <c r="S953" s="30">
        <f t="shared" ca="1" si="449"/>
        <v>-0.47553343248429214</v>
      </c>
      <c r="T953">
        <f t="shared" ca="1" si="450"/>
        <v>13.32119615328995</v>
      </c>
      <c r="U953">
        <f t="shared" ca="1" si="451"/>
        <v>-0.13075795945708066</v>
      </c>
      <c r="V953">
        <f t="shared" ca="1" si="452"/>
        <v>1.7097643961379548E-3</v>
      </c>
      <c r="W953" s="30">
        <f t="shared" ca="1" si="453"/>
        <v>2.7378064178708805E-2</v>
      </c>
      <c r="X953" s="30">
        <f t="shared" ca="1" si="437"/>
        <v>3.6525591929092633</v>
      </c>
      <c r="Y953" s="30">
        <f t="shared" ca="1" si="454"/>
        <v>0.10000000000000264</v>
      </c>
      <c r="Z953" s="30">
        <f t="shared" ca="1" si="438"/>
        <v>3.6394894327509637</v>
      </c>
      <c r="AA953" s="30">
        <f t="shared" ca="1" si="439"/>
        <v>3.6525652286966719</v>
      </c>
      <c r="AB953">
        <f t="shared" ca="1" si="440"/>
        <v>1.7097643961379548E-3</v>
      </c>
      <c r="AC953">
        <f t="shared" ca="1" si="455"/>
        <v>1.1838408678859199E-8</v>
      </c>
      <c r="AD953">
        <f t="shared" ca="1" si="456"/>
        <v>6.9240000000001824E-7</v>
      </c>
      <c r="AE953" s="31">
        <f t="shared" ca="1" si="457"/>
        <v>1.7097643961379097E-2</v>
      </c>
      <c r="AF953" s="32">
        <f t="shared" ca="1" si="441"/>
        <v>-1.6584187232666868E-6</v>
      </c>
    </row>
    <row r="954" spans="1:32" x14ac:dyDescent="0.35">
      <c r="A954">
        <f t="shared" si="458"/>
        <v>922</v>
      </c>
      <c r="B954" s="28">
        <f t="shared" si="464"/>
        <v>6.3839280000000959E-3</v>
      </c>
      <c r="C954">
        <f t="shared" si="442"/>
        <v>0</v>
      </c>
      <c r="D954" s="29">
        <f t="shared" si="443"/>
        <v>0.1</v>
      </c>
      <c r="E954" s="30">
        <f t="shared" ca="1" si="434"/>
        <v>3.6394894327509637</v>
      </c>
      <c r="F954" s="30">
        <f t="shared" ca="1" si="434"/>
        <v>3.6525652286966719</v>
      </c>
      <c r="G954" s="30">
        <f t="shared" ca="1" si="459"/>
        <v>-4.8324823879182732</v>
      </c>
      <c r="H954" s="30">
        <f t="shared" ca="1" si="460"/>
        <v>-0.63409190024211604</v>
      </c>
      <c r="I954">
        <f t="shared" ca="1" si="461"/>
        <v>23.691068376336091</v>
      </c>
      <c r="J954" s="29">
        <f t="shared" ca="1" si="462"/>
        <v>0.1</v>
      </c>
      <c r="K954" s="30">
        <f t="shared" ca="1" si="463"/>
        <v>-0.13074289545132786</v>
      </c>
      <c r="L954" s="30">
        <f t="shared" ca="1" si="435"/>
        <v>3.6525637222960965</v>
      </c>
      <c r="M954" s="30">
        <f t="shared" ca="1" si="444"/>
        <v>0.15812092567967895</v>
      </c>
      <c r="N954" s="30">
        <f t="shared" si="436"/>
        <v>10</v>
      </c>
      <c r="O954" s="56">
        <f t="shared" ca="1" si="445"/>
        <v>0</v>
      </c>
      <c r="P954" s="30">
        <f t="shared" ca="1" si="446"/>
        <v>0.15812092567967895</v>
      </c>
      <c r="Q954" s="30">
        <f t="shared" ca="1" si="447"/>
        <v>7.5006681413395653E-3</v>
      </c>
      <c r="R954" s="30">
        <f t="shared" ca="1" si="448"/>
        <v>-3.6236773401829958</v>
      </c>
      <c r="S954" s="30">
        <f t="shared" ca="1" si="449"/>
        <v>-0.47547943810799209</v>
      </c>
      <c r="T954">
        <f t="shared" ca="1" si="450"/>
        <v>13.321229240998907</v>
      </c>
      <c r="U954">
        <f t="shared" ca="1" si="451"/>
        <v>-0.13074289545132786</v>
      </c>
      <c r="V954">
        <f t="shared" ca="1" si="452"/>
        <v>1.7093704710996849E-3</v>
      </c>
      <c r="W954" s="30">
        <f t="shared" ca="1" si="453"/>
        <v>2.7378030228351086E-2</v>
      </c>
      <c r="X954" s="30">
        <f t="shared" ca="1" si="437"/>
        <v>3.6525637222960965</v>
      </c>
      <c r="Y954" s="30">
        <f t="shared" ca="1" si="454"/>
        <v>0.10000000000000109</v>
      </c>
      <c r="Z954" s="30">
        <f t="shared" ca="1" si="438"/>
        <v>3.6394954678430178</v>
      </c>
      <c r="AA954" s="30">
        <f t="shared" ca="1" si="439"/>
        <v>3.6525697573881506</v>
      </c>
      <c r="AB954">
        <f t="shared" ca="1" si="440"/>
        <v>1.7093704710996851E-3</v>
      </c>
      <c r="AC954">
        <f t="shared" ca="1" si="455"/>
        <v>1.1835681141894218E-8</v>
      </c>
      <c r="AD954">
        <f t="shared" ca="1" si="456"/>
        <v>6.9240000000000744E-7</v>
      </c>
      <c r="AE954" s="31">
        <f t="shared" ca="1" si="457"/>
        <v>1.7093704710996666E-2</v>
      </c>
      <c r="AF954" s="32">
        <f t="shared" ca="1" si="441"/>
        <v>-1.6582249146799123E-6</v>
      </c>
    </row>
    <row r="955" spans="1:32" x14ac:dyDescent="0.35">
      <c r="A955">
        <f t="shared" si="458"/>
        <v>923</v>
      </c>
      <c r="B955" s="28">
        <f t="shared" si="464"/>
        <v>6.3908520000000961E-3</v>
      </c>
      <c r="C955">
        <f t="shared" si="442"/>
        <v>0</v>
      </c>
      <c r="D955" s="29">
        <f t="shared" si="443"/>
        <v>0.1</v>
      </c>
      <c r="E955" s="30">
        <f t="shared" ca="1" si="434"/>
        <v>3.6394954678430178</v>
      </c>
      <c r="F955" s="30">
        <f t="shared" ca="1" si="434"/>
        <v>3.6525697573881506</v>
      </c>
      <c r="G955" s="30">
        <f t="shared" ca="1" si="459"/>
        <v>-4.8324924464050305</v>
      </c>
      <c r="H955" s="30">
        <f t="shared" ca="1" si="460"/>
        <v>-0.63401990189766499</v>
      </c>
      <c r="I955">
        <f t="shared" ca="1" si="461"/>
        <v>23.691127192240433</v>
      </c>
      <c r="J955" s="29">
        <f t="shared" ca="1" si="462"/>
        <v>0.1</v>
      </c>
      <c r="K955" s="30">
        <f t="shared" ca="1" si="463"/>
        <v>-0.13072783318096357</v>
      </c>
      <c r="L955" s="30">
        <f t="shared" ca="1" si="435"/>
        <v>3.6525682511611142</v>
      </c>
      <c r="M955" s="30">
        <f t="shared" ca="1" si="444"/>
        <v>0.15810582946295337</v>
      </c>
      <c r="N955" s="30">
        <f t="shared" si="436"/>
        <v>10</v>
      </c>
      <c r="O955" s="56">
        <f t="shared" ca="1" si="445"/>
        <v>0</v>
      </c>
      <c r="P955" s="30">
        <f t="shared" ca="1" si="446"/>
        <v>0.15810582946295337</v>
      </c>
      <c r="Q955" s="30">
        <f t="shared" ca="1" si="447"/>
        <v>7.499235993050548E-3</v>
      </c>
      <c r="R955" s="30">
        <f t="shared" ca="1" si="448"/>
        <v>-3.6236848848967225</v>
      </c>
      <c r="S955" s="30">
        <f t="shared" ca="1" si="449"/>
        <v>-0.47542544976997991</v>
      </c>
      <c r="T955">
        <f t="shared" ca="1" si="450"/>
        <v>13.321262324936965</v>
      </c>
      <c r="U955">
        <f t="shared" ca="1" si="451"/>
        <v>-0.13072783318096357</v>
      </c>
      <c r="V955">
        <f t="shared" ca="1" si="452"/>
        <v>1.7089766368189839E-3</v>
      </c>
      <c r="W955" s="30">
        <f t="shared" ca="1" si="453"/>
        <v>2.7377996281989808E-2</v>
      </c>
      <c r="X955" s="30">
        <f t="shared" ca="1" si="437"/>
        <v>3.6525682511611142</v>
      </c>
      <c r="Y955" s="30">
        <f t="shared" ca="1" si="454"/>
        <v>0.100000000000003</v>
      </c>
      <c r="Z955" s="30">
        <f t="shared" ca="1" si="438"/>
        <v>3.6395015022397974</v>
      </c>
      <c r="AA955" s="30">
        <f t="shared" ca="1" si="439"/>
        <v>3.6525742855578938</v>
      </c>
      <c r="AB955">
        <f t="shared" ca="1" si="440"/>
        <v>1.7089766368189839E-3</v>
      </c>
      <c r="AC955">
        <f t="shared" ca="1" si="455"/>
        <v>1.1832954233334644E-8</v>
      </c>
      <c r="AD955">
        <f t="shared" ca="1" si="456"/>
        <v>6.9240000000002068E-7</v>
      </c>
      <c r="AE955" s="31">
        <f t="shared" ca="1" si="457"/>
        <v>1.7089766368189326E-2</v>
      </c>
      <c r="AF955" s="32">
        <f t="shared" ca="1" si="441"/>
        <v>-1.6580311290162471E-6</v>
      </c>
    </row>
    <row r="956" spans="1:32" x14ac:dyDescent="0.35">
      <c r="A956">
        <f t="shared" si="458"/>
        <v>924</v>
      </c>
      <c r="B956" s="28">
        <f t="shared" si="464"/>
        <v>6.3977760000000963E-3</v>
      </c>
      <c r="C956">
        <f t="shared" si="442"/>
        <v>0</v>
      </c>
      <c r="D956" s="29">
        <f t="shared" si="443"/>
        <v>0.1</v>
      </c>
      <c r="E956" s="30">
        <f t="shared" ca="1" si="434"/>
        <v>3.6395015022397974</v>
      </c>
      <c r="F956" s="30">
        <f t="shared" ca="1" si="434"/>
        <v>3.6525742855578938</v>
      </c>
      <c r="G956" s="30">
        <f t="shared" ca="1" si="459"/>
        <v>-4.8325025037329965</v>
      </c>
      <c r="H956" s="30">
        <f t="shared" ca="1" si="460"/>
        <v>-0.63394791160503006</v>
      </c>
      <c r="I956">
        <f t="shared" ca="1" si="461"/>
        <v>23.691186001441697</v>
      </c>
      <c r="J956" s="29">
        <f t="shared" ca="1" si="462"/>
        <v>0.1</v>
      </c>
      <c r="K956" s="30">
        <f t="shared" ca="1" si="463"/>
        <v>-0.13071277264579126</v>
      </c>
      <c r="L956" s="30">
        <f t="shared" ca="1" si="435"/>
        <v>3.6525727795043763</v>
      </c>
      <c r="M956" s="30">
        <f t="shared" ca="1" si="444"/>
        <v>0.1580907349854129</v>
      </c>
      <c r="N956" s="30">
        <f t="shared" si="436"/>
        <v>10</v>
      </c>
      <c r="O956" s="56">
        <f t="shared" ca="1" si="445"/>
        <v>0</v>
      </c>
      <c r="P956" s="30">
        <f t="shared" ca="1" si="446"/>
        <v>0.1580907349854129</v>
      </c>
      <c r="Q956" s="30">
        <f t="shared" ca="1" si="447"/>
        <v>7.4978041464684158E-3</v>
      </c>
      <c r="R956" s="30">
        <f t="shared" ca="1" si="448"/>
        <v>-3.623692428741256</v>
      </c>
      <c r="S956" s="30">
        <f t="shared" ca="1" si="449"/>
        <v>-0.47537146746960401</v>
      </c>
      <c r="T956">
        <f t="shared" ca="1" si="450"/>
        <v>13.321295405104545</v>
      </c>
      <c r="U956">
        <f t="shared" ca="1" si="451"/>
        <v>-0.13071277264579126</v>
      </c>
      <c r="V956">
        <f t="shared" ca="1" si="452"/>
        <v>1.7085828932750316E-3</v>
      </c>
      <c r="W956" s="30">
        <f t="shared" ca="1" si="453"/>
        <v>2.7377962339621642E-2</v>
      </c>
      <c r="X956" s="30">
        <f t="shared" ca="1" si="437"/>
        <v>3.6525727795043763</v>
      </c>
      <c r="Y956" s="30">
        <f t="shared" ca="1" si="454"/>
        <v>9.9999999999997952E-2</v>
      </c>
      <c r="Z956" s="30">
        <f t="shared" ca="1" si="438"/>
        <v>3.6395075359413829</v>
      </c>
      <c r="AA956" s="30">
        <f t="shared" ca="1" si="439"/>
        <v>3.6525788132059618</v>
      </c>
      <c r="AB956">
        <f t="shared" ca="1" si="440"/>
        <v>1.7085828932750316E-3</v>
      </c>
      <c r="AC956">
        <f t="shared" ca="1" si="455"/>
        <v>1.1830227953036317E-8</v>
      </c>
      <c r="AD956">
        <f t="shared" ca="1" si="456"/>
        <v>6.9239999999998574E-7</v>
      </c>
      <c r="AE956" s="31">
        <f t="shared" ca="1" si="457"/>
        <v>1.7085828932750666E-2</v>
      </c>
      <c r="AF956" s="32">
        <f t="shared" ca="1" si="441"/>
        <v>-1.6578373663974487E-6</v>
      </c>
    </row>
    <row r="957" spans="1:32" x14ac:dyDescent="0.35">
      <c r="A957">
        <f t="shared" si="458"/>
        <v>925</v>
      </c>
      <c r="B957" s="28">
        <f t="shared" si="464"/>
        <v>6.4047000000000964E-3</v>
      </c>
      <c r="C957">
        <f t="shared" si="442"/>
        <v>0</v>
      </c>
      <c r="D957" s="29">
        <f t="shared" si="443"/>
        <v>0.1</v>
      </c>
      <c r="E957" s="30">
        <f t="shared" ca="1" si="434"/>
        <v>3.6395075359413829</v>
      </c>
      <c r="F957" s="30">
        <f t="shared" ca="1" si="434"/>
        <v>3.6525788132059618</v>
      </c>
      <c r="G957" s="30">
        <f t="shared" ca="1" si="459"/>
        <v>-4.8325125599023053</v>
      </c>
      <c r="H957" s="30">
        <f t="shared" ca="1" si="460"/>
        <v>-0.63387592936333648</v>
      </c>
      <c r="I957">
        <f t="shared" ca="1" si="461"/>
        <v>23.691244803940645</v>
      </c>
      <c r="J957" s="29">
        <f t="shared" ca="1" si="462"/>
        <v>0.1</v>
      </c>
      <c r="K957" s="30">
        <f t="shared" ca="1" si="463"/>
        <v>-0.13069771384560444</v>
      </c>
      <c r="L957" s="30">
        <f t="shared" ca="1" si="435"/>
        <v>3.6525773073259433</v>
      </c>
      <c r="M957" s="30">
        <f t="shared" ca="1" si="444"/>
        <v>0.15807564224685619</v>
      </c>
      <c r="N957" s="30">
        <f t="shared" si="436"/>
        <v>10</v>
      </c>
      <c r="O957" s="56">
        <f t="shared" ca="1" si="445"/>
        <v>0</v>
      </c>
      <c r="P957" s="30">
        <f t="shared" ca="1" si="446"/>
        <v>0.15807564224685619</v>
      </c>
      <c r="Q957" s="30">
        <f t="shared" ca="1" si="447"/>
        <v>7.49637260152682E-3</v>
      </c>
      <c r="R957" s="30">
        <f t="shared" ca="1" si="448"/>
        <v>-3.6236999717166971</v>
      </c>
      <c r="S957" s="30">
        <f t="shared" ca="1" si="449"/>
        <v>-0.47531749120620714</v>
      </c>
      <c r="T957">
        <f t="shared" ca="1" si="450"/>
        <v>13.321328481502075</v>
      </c>
      <c r="U957">
        <f t="shared" ca="1" si="451"/>
        <v>-0.13069771384560444</v>
      </c>
      <c r="V957">
        <f t="shared" ca="1" si="452"/>
        <v>1.7081892404467503E-3</v>
      </c>
      <c r="W957" s="30">
        <f t="shared" ca="1" si="453"/>
        <v>2.737792840125175E-2</v>
      </c>
      <c r="X957" s="30">
        <f t="shared" ca="1" si="437"/>
        <v>3.6525773073259433</v>
      </c>
      <c r="Y957" s="30">
        <f t="shared" ca="1" si="454"/>
        <v>0.10000000000000658</v>
      </c>
      <c r="Z957" s="30">
        <f t="shared" ca="1" si="438"/>
        <v>3.6395135689478542</v>
      </c>
      <c r="AA957" s="30">
        <f t="shared" ca="1" si="439"/>
        <v>3.6525833403324146</v>
      </c>
      <c r="AB957">
        <f t="shared" ca="1" si="440"/>
        <v>1.7081892404467503E-3</v>
      </c>
      <c r="AC957">
        <f t="shared" ca="1" si="455"/>
        <v>1.1827502300853298E-8</v>
      </c>
      <c r="AD957">
        <f t="shared" ca="1" si="456"/>
        <v>6.9240000000004556E-7</v>
      </c>
      <c r="AE957" s="31">
        <f t="shared" ca="1" si="457"/>
        <v>1.7081892404466378E-2</v>
      </c>
      <c r="AF957" s="32">
        <f t="shared" ca="1" si="441"/>
        <v>-1.6576436267012358E-6</v>
      </c>
    </row>
    <row r="958" spans="1:32" x14ac:dyDescent="0.35">
      <c r="A958">
        <f t="shared" si="458"/>
        <v>926</v>
      </c>
      <c r="B958" s="28">
        <f t="shared" si="464"/>
        <v>6.4116240000000966E-3</v>
      </c>
      <c r="C958">
        <f t="shared" si="442"/>
        <v>0</v>
      </c>
      <c r="D958" s="29">
        <f t="shared" si="443"/>
        <v>0.1</v>
      </c>
      <c r="E958" s="30">
        <f t="shared" ca="1" si="434"/>
        <v>3.6395135689478542</v>
      </c>
      <c r="F958" s="30">
        <f t="shared" ca="1" si="434"/>
        <v>3.6525833403324146</v>
      </c>
      <c r="G958" s="30">
        <f t="shared" ca="1" si="459"/>
        <v>-4.8325226149130902</v>
      </c>
      <c r="H958" s="30">
        <f t="shared" ca="1" si="460"/>
        <v>-0.63380395517171428</v>
      </c>
      <c r="I958">
        <f t="shared" ca="1" si="461"/>
        <v>23.691303599738031</v>
      </c>
      <c r="J958" s="29">
        <f t="shared" ca="1" si="462"/>
        <v>0.1</v>
      </c>
      <c r="K958" s="30">
        <f t="shared" ca="1" si="463"/>
        <v>-0.13068265678020993</v>
      </c>
      <c r="L958" s="30">
        <f t="shared" ca="1" si="435"/>
        <v>3.6525818346258752</v>
      </c>
      <c r="M958" s="30">
        <f t="shared" ca="1" si="444"/>
        <v>0.1580605512470834</v>
      </c>
      <c r="N958" s="30">
        <f t="shared" si="436"/>
        <v>10</v>
      </c>
      <c r="O958" s="56">
        <f t="shared" ca="1" si="445"/>
        <v>0</v>
      </c>
      <c r="P958" s="30">
        <f t="shared" ca="1" si="446"/>
        <v>0.1580605512470834</v>
      </c>
      <c r="Q958" s="30">
        <f t="shared" ca="1" si="447"/>
        <v>7.4949413581595625E-3</v>
      </c>
      <c r="R958" s="30">
        <f t="shared" ca="1" si="448"/>
        <v>-3.6237075138231458</v>
      </c>
      <c r="S958" s="30">
        <f t="shared" ca="1" si="449"/>
        <v>-0.47526352097913771</v>
      </c>
      <c r="T958">
        <f t="shared" ca="1" si="450"/>
        <v>13.321361554129981</v>
      </c>
      <c r="U958">
        <f t="shared" ca="1" si="451"/>
        <v>-0.13068265678020993</v>
      </c>
      <c r="V958">
        <f t="shared" ca="1" si="452"/>
        <v>1.707795678313415E-3</v>
      </c>
      <c r="W958" s="30">
        <f t="shared" ca="1" si="453"/>
        <v>2.737789446687347E-2</v>
      </c>
      <c r="X958" s="30">
        <f t="shared" ca="1" si="437"/>
        <v>3.6525818346258752</v>
      </c>
      <c r="Y958" s="30">
        <f t="shared" ca="1" si="454"/>
        <v>0.10000000000000629</v>
      </c>
      <c r="Z958" s="30">
        <f t="shared" ca="1" si="438"/>
        <v>3.6395196012592912</v>
      </c>
      <c r="AA958" s="30">
        <f t="shared" ca="1" si="439"/>
        <v>3.6525878669373122</v>
      </c>
      <c r="AB958">
        <f t="shared" ca="1" si="440"/>
        <v>1.707795678313415E-3</v>
      </c>
      <c r="AC958">
        <f t="shared" ca="1" si="455"/>
        <v>1.1824777276642084E-8</v>
      </c>
      <c r="AD958">
        <f t="shared" ca="1" si="456"/>
        <v>6.9240000000004344E-7</v>
      </c>
      <c r="AE958" s="31">
        <f t="shared" ca="1" si="457"/>
        <v>1.7077956783133074E-2</v>
      </c>
      <c r="AF958" s="32">
        <f t="shared" ca="1" si="441"/>
        <v>-1.6574499099273472E-6</v>
      </c>
    </row>
    <row r="959" spans="1:32" x14ac:dyDescent="0.35">
      <c r="A959">
        <f t="shared" si="458"/>
        <v>927</v>
      </c>
      <c r="B959" s="28">
        <f t="shared" si="464"/>
        <v>6.4185480000000968E-3</v>
      </c>
      <c r="C959">
        <f t="shared" si="442"/>
        <v>0</v>
      </c>
      <c r="D959" s="29">
        <f t="shared" si="443"/>
        <v>0.1</v>
      </c>
      <c r="E959" s="30">
        <f t="shared" ca="1" si="434"/>
        <v>3.6395196012592912</v>
      </c>
      <c r="F959" s="30">
        <f t="shared" ca="1" si="434"/>
        <v>3.6525878669373122</v>
      </c>
      <c r="G959" s="30">
        <f t="shared" ca="1" si="459"/>
        <v>-4.8325326687654853</v>
      </c>
      <c r="H959" s="30">
        <f t="shared" ca="1" si="460"/>
        <v>-0.63373198902929373</v>
      </c>
      <c r="I959">
        <f t="shared" ca="1" si="461"/>
        <v>23.691362388834619</v>
      </c>
      <c r="J959" s="29">
        <f t="shared" ca="1" si="462"/>
        <v>0.1</v>
      </c>
      <c r="K959" s="30">
        <f t="shared" ca="1" si="463"/>
        <v>-0.13066760144940789</v>
      </c>
      <c r="L959" s="30">
        <f t="shared" ca="1" si="435"/>
        <v>3.6525863614042318</v>
      </c>
      <c r="M959" s="30">
        <f t="shared" ca="1" si="444"/>
        <v>0.15804546198589473</v>
      </c>
      <c r="N959" s="30">
        <f t="shared" si="436"/>
        <v>10</v>
      </c>
      <c r="O959" s="56">
        <f t="shared" ca="1" si="445"/>
        <v>0</v>
      </c>
      <c r="P959" s="30">
        <f t="shared" ca="1" si="446"/>
        <v>0.15804546198589473</v>
      </c>
      <c r="Q959" s="30">
        <f t="shared" ca="1" si="447"/>
        <v>7.4935104163004682E-3</v>
      </c>
      <c r="R959" s="30">
        <f t="shared" ca="1" si="448"/>
        <v>-3.6237150550607016</v>
      </c>
      <c r="S959" s="30">
        <f t="shared" ca="1" si="449"/>
        <v>-0.47520955678774401</v>
      </c>
      <c r="T959">
        <f t="shared" ca="1" si="450"/>
        <v>13.321394622988681</v>
      </c>
      <c r="U959">
        <f t="shared" ca="1" si="451"/>
        <v>-0.13066760144940789</v>
      </c>
      <c r="V959">
        <f t="shared" ca="1" si="452"/>
        <v>1.7074022068541302E-3</v>
      </c>
      <c r="W959" s="30">
        <f t="shared" ca="1" si="453"/>
        <v>2.7377860536486831E-2</v>
      </c>
      <c r="X959" s="30">
        <f t="shared" ca="1" si="437"/>
        <v>3.6525863614042318</v>
      </c>
      <c r="Y959" s="30">
        <f t="shared" ca="1" si="454"/>
        <v>9.9999999999998937E-2</v>
      </c>
      <c r="Z959" s="30">
        <f t="shared" ca="1" si="438"/>
        <v>3.6395256328757739</v>
      </c>
      <c r="AA959" s="30">
        <f t="shared" ca="1" si="439"/>
        <v>3.6525923930207145</v>
      </c>
      <c r="AB959">
        <f t="shared" ca="1" si="440"/>
        <v>1.7074022068541304E-3</v>
      </c>
      <c r="AC959">
        <f t="shared" ca="1" si="455"/>
        <v>1.1822052880257998E-8</v>
      </c>
      <c r="AD959">
        <f t="shared" ca="1" si="456"/>
        <v>6.9239999999999252E-7</v>
      </c>
      <c r="AE959" s="31">
        <f t="shared" ca="1" si="457"/>
        <v>1.7074022068541486E-2</v>
      </c>
      <c r="AF959" s="32">
        <f t="shared" ca="1" si="441"/>
        <v>-1.6572562160755212E-6</v>
      </c>
    </row>
    <row r="960" spans="1:32" x14ac:dyDescent="0.35">
      <c r="A960">
        <f t="shared" si="458"/>
        <v>928</v>
      </c>
      <c r="B960" s="28">
        <f t="shared" si="464"/>
        <v>6.4254720000000969E-3</v>
      </c>
      <c r="C960">
        <f t="shared" si="442"/>
        <v>0</v>
      </c>
      <c r="D960" s="29">
        <f t="shared" si="443"/>
        <v>0.1</v>
      </c>
      <c r="E960" s="30">
        <f t="shared" ca="1" si="434"/>
        <v>3.6395256328757739</v>
      </c>
      <c r="F960" s="30">
        <f t="shared" ca="1" si="434"/>
        <v>3.6525923930207145</v>
      </c>
      <c r="G960" s="30">
        <f t="shared" ca="1" si="459"/>
        <v>-4.8325427214596237</v>
      </c>
      <c r="H960" s="30">
        <f t="shared" ca="1" si="460"/>
        <v>-0.63366003093520507</v>
      </c>
      <c r="I960">
        <f t="shared" ca="1" si="461"/>
        <v>23.691421171231163</v>
      </c>
      <c r="J960" s="29">
        <f t="shared" ca="1" si="462"/>
        <v>0.1</v>
      </c>
      <c r="K960" s="30">
        <f t="shared" ca="1" si="463"/>
        <v>-0.13065254785299515</v>
      </c>
      <c r="L960" s="30">
        <f t="shared" ca="1" si="435"/>
        <v>3.6525908876610735</v>
      </c>
      <c r="M960" s="30">
        <f t="shared" ca="1" si="444"/>
        <v>0.15803037446308882</v>
      </c>
      <c r="N960" s="30">
        <f t="shared" si="436"/>
        <v>10</v>
      </c>
      <c r="O960" s="56">
        <f t="shared" ca="1" si="445"/>
        <v>0</v>
      </c>
      <c r="P960" s="30">
        <f t="shared" ca="1" si="446"/>
        <v>0.15803037446308882</v>
      </c>
      <c r="Q960" s="30">
        <f t="shared" ca="1" si="447"/>
        <v>7.4920797758832218E-3</v>
      </c>
      <c r="R960" s="30">
        <f t="shared" ca="1" si="448"/>
        <v>-3.6237225954294652</v>
      </c>
      <c r="S960" s="30">
        <f t="shared" ca="1" si="449"/>
        <v>-0.47515559863136891</v>
      </c>
      <c r="T960">
        <f t="shared" ca="1" si="450"/>
        <v>13.321427688078607</v>
      </c>
      <c r="U960">
        <f t="shared" ca="1" si="451"/>
        <v>-0.13065254785299515</v>
      </c>
      <c r="V960">
        <f t="shared" ca="1" si="452"/>
        <v>1.7070088260479187E-3</v>
      </c>
      <c r="W960" s="30">
        <f t="shared" ca="1" si="453"/>
        <v>2.7377826610093664E-2</v>
      </c>
      <c r="X960" s="30">
        <f t="shared" ca="1" si="437"/>
        <v>3.6525908876610735</v>
      </c>
      <c r="Y960" s="30">
        <f t="shared" ca="1" si="454"/>
        <v>9.999999999999297E-2</v>
      </c>
      <c r="Z960" s="30">
        <f t="shared" ca="1" si="438"/>
        <v>3.6395316637973827</v>
      </c>
      <c r="AA960" s="30">
        <f t="shared" ca="1" si="439"/>
        <v>3.6525969185826823</v>
      </c>
      <c r="AB960">
        <f t="shared" ca="1" si="440"/>
        <v>1.7070088260479187E-3</v>
      </c>
      <c r="AC960">
        <f t="shared" ca="1" si="455"/>
        <v>1.1819329111555788E-8</v>
      </c>
      <c r="AD960">
        <f t="shared" ca="1" si="456"/>
        <v>6.9239999999995122E-7</v>
      </c>
      <c r="AE960" s="31">
        <f t="shared" ca="1" si="457"/>
        <v>1.7070088260480388E-2</v>
      </c>
      <c r="AF960" s="32">
        <f t="shared" ca="1" si="441"/>
        <v>-1.6570625452675152E-6</v>
      </c>
    </row>
    <row r="961" spans="1:32" x14ac:dyDescent="0.35">
      <c r="A961">
        <f t="shared" si="458"/>
        <v>929</v>
      </c>
      <c r="B961" s="28">
        <f t="shared" si="464"/>
        <v>6.4323960000000971E-3</v>
      </c>
      <c r="C961">
        <f t="shared" si="442"/>
        <v>0</v>
      </c>
      <c r="D961" s="29">
        <f t="shared" si="443"/>
        <v>0.1</v>
      </c>
      <c r="E961" s="30">
        <f t="shared" ca="1" si="434"/>
        <v>3.6395316637973827</v>
      </c>
      <c r="F961" s="30">
        <f t="shared" ca="1" si="434"/>
        <v>3.6525969185826823</v>
      </c>
      <c r="G961" s="30">
        <f t="shared" ca="1" si="459"/>
        <v>-4.8325527729956388</v>
      </c>
      <c r="H961" s="30">
        <f t="shared" ca="1" si="460"/>
        <v>-0.63358808088857321</v>
      </c>
      <c r="I961">
        <f t="shared" ca="1" si="461"/>
        <v>23.691479946928411</v>
      </c>
      <c r="J961" s="29">
        <f t="shared" ca="1" si="462"/>
        <v>0.1</v>
      </c>
      <c r="K961" s="30">
        <f t="shared" ca="1" si="463"/>
        <v>-0.13063749599077187</v>
      </c>
      <c r="L961" s="30">
        <f t="shared" ca="1" si="435"/>
        <v>3.65259541339646</v>
      </c>
      <c r="M961" s="30">
        <f t="shared" ca="1" si="444"/>
        <v>0.15801528867846731</v>
      </c>
      <c r="N961" s="30">
        <f t="shared" si="436"/>
        <v>10</v>
      </c>
      <c r="O961" s="56">
        <f t="shared" ca="1" si="445"/>
        <v>0</v>
      </c>
      <c r="P961" s="30">
        <f t="shared" ca="1" si="446"/>
        <v>0.15801528867846731</v>
      </c>
      <c r="Q961" s="30">
        <f t="shared" ca="1" si="447"/>
        <v>7.4906494368418078E-3</v>
      </c>
      <c r="R961" s="30">
        <f t="shared" ca="1" si="448"/>
        <v>-3.6237301349295361</v>
      </c>
      <c r="S961" s="30">
        <f t="shared" ca="1" si="449"/>
        <v>-0.47510164650936593</v>
      </c>
      <c r="T961">
        <f t="shared" ca="1" si="450"/>
        <v>13.321460749400179</v>
      </c>
      <c r="U961">
        <f t="shared" ca="1" si="451"/>
        <v>-0.13063749599077187</v>
      </c>
      <c r="V961">
        <f t="shared" ca="1" si="452"/>
        <v>1.7066155358738937E-3</v>
      </c>
      <c r="W961" s="30">
        <f t="shared" ca="1" si="453"/>
        <v>2.737779268769544E-2</v>
      </c>
      <c r="X961" s="30">
        <f t="shared" ca="1" si="437"/>
        <v>3.65259541339646</v>
      </c>
      <c r="Y961" s="30">
        <f t="shared" ca="1" si="454"/>
        <v>9.9999999999995509E-2</v>
      </c>
      <c r="Z961" s="30">
        <f t="shared" ca="1" si="438"/>
        <v>3.6395376940241975</v>
      </c>
      <c r="AA961" s="30">
        <f t="shared" ca="1" si="439"/>
        <v>3.6526014436232748</v>
      </c>
      <c r="AB961">
        <f t="shared" ca="1" si="440"/>
        <v>1.7066155358738937E-3</v>
      </c>
      <c r="AC961">
        <f t="shared" ca="1" si="455"/>
        <v>1.1816605970390839E-8</v>
      </c>
      <c r="AD961">
        <f t="shared" ca="1" si="456"/>
        <v>6.923999999999688E-7</v>
      </c>
      <c r="AE961" s="31">
        <f t="shared" ca="1" si="457"/>
        <v>1.7066155358739704E-2</v>
      </c>
      <c r="AF961" s="32">
        <f t="shared" ca="1" si="441"/>
        <v>-1.6568688973810485E-6</v>
      </c>
    </row>
    <row r="962" spans="1:32" x14ac:dyDescent="0.35">
      <c r="A962">
        <f t="shared" si="458"/>
        <v>930</v>
      </c>
      <c r="B962" s="28">
        <f t="shared" si="464"/>
        <v>6.4393200000000973E-3</v>
      </c>
      <c r="C962">
        <f t="shared" si="442"/>
        <v>0</v>
      </c>
      <c r="D962" s="29">
        <f t="shared" si="443"/>
        <v>0.1</v>
      </c>
      <c r="E962" s="30">
        <f t="shared" ca="1" si="434"/>
        <v>3.6395376940241975</v>
      </c>
      <c r="F962" s="30">
        <f t="shared" ca="1" si="434"/>
        <v>3.6526014436232748</v>
      </c>
      <c r="G962" s="30">
        <f t="shared" ca="1" si="459"/>
        <v>-4.8325628233736619</v>
      </c>
      <c r="H962" s="30">
        <f t="shared" ca="1" si="460"/>
        <v>-0.6335161388885282</v>
      </c>
      <c r="I962">
        <f t="shared" ca="1" si="461"/>
        <v>23.691538715927098</v>
      </c>
      <c r="J962" s="29">
        <f t="shared" ca="1" si="462"/>
        <v>0.1</v>
      </c>
      <c r="K962" s="30">
        <f t="shared" ca="1" si="463"/>
        <v>-0.13062244586253821</v>
      </c>
      <c r="L962" s="30">
        <f t="shared" ca="1" si="435"/>
        <v>3.6525999386104511</v>
      </c>
      <c r="M962" s="30">
        <f t="shared" ca="1" si="444"/>
        <v>0.15800020463183037</v>
      </c>
      <c r="N962" s="30">
        <f t="shared" si="436"/>
        <v>10</v>
      </c>
      <c r="O962" s="56">
        <f t="shared" ca="1" si="445"/>
        <v>0</v>
      </c>
      <c r="P962" s="30">
        <f t="shared" ca="1" si="446"/>
        <v>0.15800020463183037</v>
      </c>
      <c r="Q962" s="30">
        <f t="shared" ca="1" si="447"/>
        <v>7.4892193991100819E-3</v>
      </c>
      <c r="R962" s="30">
        <f t="shared" ca="1" si="448"/>
        <v>-3.6237376735610143</v>
      </c>
      <c r="S962" s="30">
        <f t="shared" ca="1" si="449"/>
        <v>-0.47504770042108324</v>
      </c>
      <c r="T962">
        <f t="shared" ca="1" si="450"/>
        <v>13.321493806953825</v>
      </c>
      <c r="U962">
        <f t="shared" ca="1" si="451"/>
        <v>-0.13062244586253821</v>
      </c>
      <c r="V962">
        <f t="shared" ca="1" si="452"/>
        <v>1.7062223363111726E-3</v>
      </c>
      <c r="W962" s="30">
        <f t="shared" ca="1" si="453"/>
        <v>2.737775876929216E-2</v>
      </c>
      <c r="X962" s="30">
        <f t="shared" ca="1" si="437"/>
        <v>3.6525999386104511</v>
      </c>
      <c r="Y962" s="30">
        <f t="shared" ca="1" si="454"/>
        <v>0.10000000000000828</v>
      </c>
      <c r="Z962" s="30">
        <f t="shared" ca="1" si="438"/>
        <v>3.6395437235562986</v>
      </c>
      <c r="AA962" s="30">
        <f t="shared" ca="1" si="439"/>
        <v>3.6526059681425522</v>
      </c>
      <c r="AB962">
        <f t="shared" ca="1" si="440"/>
        <v>1.7062223363111728E-3</v>
      </c>
      <c r="AC962">
        <f t="shared" ca="1" si="455"/>
        <v>1.1813883456618559E-8</v>
      </c>
      <c r="AD962">
        <f t="shared" ca="1" si="456"/>
        <v>6.9240000000005721E-7</v>
      </c>
      <c r="AE962" s="31">
        <f t="shared" ca="1" si="457"/>
        <v>1.7062223363110314E-2</v>
      </c>
      <c r="AF962" s="32">
        <f t="shared" ca="1" si="441"/>
        <v>-1.6566752725378782E-6</v>
      </c>
    </row>
    <row r="963" spans="1:32" x14ac:dyDescent="0.35">
      <c r="A963">
        <f t="shared" si="458"/>
        <v>931</v>
      </c>
      <c r="B963" s="28">
        <f t="shared" si="464"/>
        <v>6.4462440000000974E-3</v>
      </c>
      <c r="C963">
        <f t="shared" si="442"/>
        <v>0</v>
      </c>
      <c r="D963" s="29">
        <f t="shared" si="443"/>
        <v>0.1</v>
      </c>
      <c r="E963" s="30">
        <f t="shared" ca="1" si="434"/>
        <v>3.6395437235562986</v>
      </c>
      <c r="F963" s="30">
        <f t="shared" ca="1" si="434"/>
        <v>3.6526059681425522</v>
      </c>
      <c r="G963" s="30">
        <f t="shared" ca="1" si="459"/>
        <v>-4.8325728725938317</v>
      </c>
      <c r="H963" s="30">
        <f t="shared" ca="1" si="460"/>
        <v>-0.63344420493419495</v>
      </c>
      <c r="I963">
        <f t="shared" ca="1" si="461"/>
        <v>23.691597478228033</v>
      </c>
      <c r="J963" s="29">
        <f t="shared" ca="1" si="462"/>
        <v>0.1</v>
      </c>
      <c r="K963" s="30">
        <f t="shared" ca="1" si="463"/>
        <v>-0.13060739746809766</v>
      </c>
      <c r="L963" s="30">
        <f t="shared" ca="1" si="435"/>
        <v>3.6526044633031085</v>
      </c>
      <c r="M963" s="30">
        <f t="shared" ca="1" si="444"/>
        <v>0.15798512232297224</v>
      </c>
      <c r="N963" s="30">
        <f t="shared" si="436"/>
        <v>10</v>
      </c>
      <c r="O963" s="56">
        <f t="shared" ca="1" si="445"/>
        <v>0</v>
      </c>
      <c r="P963" s="30">
        <f t="shared" ca="1" si="446"/>
        <v>0.15798512232297224</v>
      </c>
      <c r="Q963" s="30">
        <f t="shared" ca="1" si="447"/>
        <v>7.4877896626213501E-3</v>
      </c>
      <c r="R963" s="30">
        <f t="shared" ca="1" si="448"/>
        <v>-3.6237452113240014</v>
      </c>
      <c r="S963" s="30">
        <f t="shared" ca="1" si="449"/>
        <v>-0.47499376036584773</v>
      </c>
      <c r="T963">
        <f t="shared" ca="1" si="450"/>
        <v>13.32152686073997</v>
      </c>
      <c r="U963">
        <f t="shared" ca="1" si="451"/>
        <v>-0.13060739746809766</v>
      </c>
      <c r="V963">
        <f t="shared" ca="1" si="452"/>
        <v>1.7058292273389643E-3</v>
      </c>
      <c r="W963" s="30">
        <f t="shared" ca="1" si="453"/>
        <v>2.737772485487458E-2</v>
      </c>
      <c r="X963" s="30">
        <f t="shared" ca="1" si="437"/>
        <v>3.6526044633031085</v>
      </c>
      <c r="Y963" s="30">
        <f t="shared" ca="1" si="454"/>
        <v>9.9999999999999339E-2</v>
      </c>
      <c r="Z963" s="30">
        <f t="shared" ca="1" si="438"/>
        <v>3.6395497523937657</v>
      </c>
      <c r="AA963" s="30">
        <f t="shared" ca="1" si="439"/>
        <v>3.6526104921405755</v>
      </c>
      <c r="AB963">
        <f t="shared" ca="1" si="440"/>
        <v>1.7058292273389643E-3</v>
      </c>
      <c r="AC963">
        <f t="shared" ca="1" si="455"/>
        <v>1.1811161570094988E-8</v>
      </c>
      <c r="AD963">
        <f t="shared" ca="1" si="456"/>
        <v>6.9239999999999537E-7</v>
      </c>
      <c r="AE963" s="31">
        <f t="shared" ca="1" si="457"/>
        <v>1.7058292273389754E-2</v>
      </c>
      <c r="AF963" s="32">
        <f t="shared" ca="1" si="441"/>
        <v>-1.6564816704937066E-6</v>
      </c>
    </row>
    <row r="964" spans="1:32" x14ac:dyDescent="0.35">
      <c r="A964">
        <f t="shared" si="458"/>
        <v>932</v>
      </c>
      <c r="B964" s="28">
        <f t="shared" si="464"/>
        <v>6.4531680000000976E-3</v>
      </c>
      <c r="C964">
        <f t="shared" si="442"/>
        <v>0</v>
      </c>
      <c r="D964" s="29">
        <f t="shared" si="443"/>
        <v>0.1</v>
      </c>
      <c r="E964" s="30">
        <f t="shared" ca="1" si="434"/>
        <v>3.6395497523937657</v>
      </c>
      <c r="F964" s="30">
        <f t="shared" ca="1" si="434"/>
        <v>3.6526104921405755</v>
      </c>
      <c r="G964" s="30">
        <f t="shared" ca="1" si="459"/>
        <v>-4.8325829206562769</v>
      </c>
      <c r="H964" s="30">
        <f t="shared" ca="1" si="460"/>
        <v>-0.63337227902470894</v>
      </c>
      <c r="I964">
        <f t="shared" ca="1" si="461"/>
        <v>23.691656233831932</v>
      </c>
      <c r="J964" s="29">
        <f t="shared" ca="1" si="462"/>
        <v>0.1</v>
      </c>
      <c r="K964" s="30">
        <f t="shared" ca="1" si="463"/>
        <v>-0.13059235080725037</v>
      </c>
      <c r="L964" s="30">
        <f t="shared" ca="1" si="435"/>
        <v>3.6526089874744905</v>
      </c>
      <c r="M964" s="30">
        <f t="shared" ca="1" si="444"/>
        <v>0.15797004175169901</v>
      </c>
      <c r="N964" s="30">
        <f t="shared" si="436"/>
        <v>10</v>
      </c>
      <c r="O964" s="56">
        <f t="shared" ca="1" si="445"/>
        <v>0</v>
      </c>
      <c r="P964" s="30">
        <f t="shared" ca="1" si="446"/>
        <v>0.15797004175169901</v>
      </c>
      <c r="Q964" s="30">
        <f t="shared" ca="1" si="447"/>
        <v>7.486360227310058E-3</v>
      </c>
      <c r="R964" s="30">
        <f t="shared" ca="1" si="448"/>
        <v>-3.6237527482185956</v>
      </c>
      <c r="S964" s="30">
        <f t="shared" ca="1" si="449"/>
        <v>-0.474939826343029</v>
      </c>
      <c r="T964">
        <f t="shared" ca="1" si="450"/>
        <v>13.321559910759037</v>
      </c>
      <c r="U964">
        <f t="shared" ca="1" si="451"/>
        <v>-0.13059235080725037</v>
      </c>
      <c r="V964">
        <f t="shared" ca="1" si="452"/>
        <v>1.7054362089363945E-3</v>
      </c>
      <c r="W964" s="30">
        <f t="shared" ca="1" si="453"/>
        <v>2.737769094444864E-2</v>
      </c>
      <c r="X964" s="30">
        <f t="shared" ca="1" si="437"/>
        <v>3.6526089874744905</v>
      </c>
      <c r="Y964" s="30">
        <f t="shared" ca="1" si="454"/>
        <v>9.9999999999992081E-2</v>
      </c>
      <c r="Z964" s="30">
        <f t="shared" ca="1" si="438"/>
        <v>3.6395557805366789</v>
      </c>
      <c r="AA964" s="30">
        <f t="shared" ca="1" si="439"/>
        <v>3.6526150156174038</v>
      </c>
      <c r="AB964">
        <f t="shared" ca="1" si="440"/>
        <v>1.7054362089363947E-3</v>
      </c>
      <c r="AC964">
        <f t="shared" ca="1" si="455"/>
        <v>1.1808440310675597E-8</v>
      </c>
      <c r="AD964">
        <f t="shared" ca="1" si="456"/>
        <v>6.9239999999994508E-7</v>
      </c>
      <c r="AE964" s="31">
        <f t="shared" ca="1" si="457"/>
        <v>1.7054362089365296E-2</v>
      </c>
      <c r="AF964" s="32">
        <f t="shared" ca="1" si="441"/>
        <v>-1.6562880914923085E-6</v>
      </c>
    </row>
    <row r="965" spans="1:32" x14ac:dyDescent="0.35">
      <c r="A965">
        <f t="shared" si="458"/>
        <v>933</v>
      </c>
      <c r="B965" s="28">
        <f t="shared" si="464"/>
        <v>6.4600920000000978E-3</v>
      </c>
      <c r="C965">
        <f t="shared" si="442"/>
        <v>0</v>
      </c>
      <c r="D965" s="29">
        <f t="shared" si="443"/>
        <v>0.1</v>
      </c>
      <c r="E965" s="30">
        <f t="shared" ca="1" si="434"/>
        <v>3.6395557805366789</v>
      </c>
      <c r="F965" s="30">
        <f t="shared" ca="1" si="434"/>
        <v>3.6526150156174038</v>
      </c>
      <c r="G965" s="30">
        <f t="shared" ca="1" si="459"/>
        <v>-4.8325929675611325</v>
      </c>
      <c r="H965" s="30">
        <f t="shared" ca="1" si="460"/>
        <v>-0.63330036115919486</v>
      </c>
      <c r="I965">
        <f t="shared" ca="1" si="461"/>
        <v>23.691714982739551</v>
      </c>
      <c r="J965" s="29">
        <f t="shared" ca="1" si="462"/>
        <v>0.1</v>
      </c>
      <c r="K965" s="30">
        <f t="shared" ca="1" si="463"/>
        <v>-0.13057730587978986</v>
      </c>
      <c r="L965" s="30">
        <f t="shared" ca="1" si="435"/>
        <v>3.6526135111246578</v>
      </c>
      <c r="M965" s="30">
        <f t="shared" ca="1" si="444"/>
        <v>0.15795496291780786</v>
      </c>
      <c r="N965" s="30">
        <f t="shared" si="436"/>
        <v>10</v>
      </c>
      <c r="O965" s="56">
        <f t="shared" ca="1" si="445"/>
        <v>0</v>
      </c>
      <c r="P965" s="30">
        <f t="shared" ca="1" si="446"/>
        <v>0.15795496291780786</v>
      </c>
      <c r="Q965" s="30">
        <f t="shared" ca="1" si="447"/>
        <v>7.4849310931098161E-3</v>
      </c>
      <c r="R965" s="30">
        <f t="shared" ca="1" si="448"/>
        <v>-3.6237602842448982</v>
      </c>
      <c r="S965" s="30">
        <f t="shared" ca="1" si="449"/>
        <v>-0.47488589835196438</v>
      </c>
      <c r="T965">
        <f t="shared" ca="1" si="450"/>
        <v>13.32159295701145</v>
      </c>
      <c r="U965">
        <f t="shared" ca="1" si="451"/>
        <v>-0.13057730587978986</v>
      </c>
      <c r="V965">
        <f t="shared" ca="1" si="452"/>
        <v>1.7050432810824204E-3</v>
      </c>
      <c r="W965" s="30">
        <f t="shared" ca="1" si="453"/>
        <v>2.7377657038018005E-2</v>
      </c>
      <c r="X965" s="30">
        <f t="shared" ca="1" si="437"/>
        <v>3.6526135111246578</v>
      </c>
      <c r="Y965" s="30">
        <f t="shared" ca="1" si="454"/>
        <v>0.10000000000000164</v>
      </c>
      <c r="Z965" s="30">
        <f t="shared" ca="1" si="438"/>
        <v>3.6395618079851184</v>
      </c>
      <c r="AA965" s="30">
        <f t="shared" ca="1" si="439"/>
        <v>3.6526195385730973</v>
      </c>
      <c r="AB965">
        <f t="shared" ca="1" si="440"/>
        <v>1.7050432810824204E-3</v>
      </c>
      <c r="AC965">
        <f t="shared" ca="1" si="455"/>
        <v>1.1805719678214678E-8</v>
      </c>
      <c r="AD965">
        <f t="shared" ca="1" si="456"/>
        <v>6.9240000000001126E-7</v>
      </c>
      <c r="AE965" s="31">
        <f t="shared" ca="1" si="457"/>
        <v>1.7050432810823923E-2</v>
      </c>
      <c r="AF965" s="32">
        <f t="shared" ca="1" si="441"/>
        <v>-1.6560945354114046E-6</v>
      </c>
    </row>
    <row r="966" spans="1:32" x14ac:dyDescent="0.35">
      <c r="A966">
        <f t="shared" si="458"/>
        <v>934</v>
      </c>
      <c r="B966" s="28">
        <f t="shared" si="464"/>
        <v>6.4670160000000979E-3</v>
      </c>
      <c r="C966">
        <f t="shared" si="442"/>
        <v>0</v>
      </c>
      <c r="D966" s="29">
        <f t="shared" si="443"/>
        <v>0.1</v>
      </c>
      <c r="E966" s="30">
        <f t="shared" ca="1" si="434"/>
        <v>3.6395618079851184</v>
      </c>
      <c r="F966" s="30">
        <f t="shared" ca="1" si="434"/>
        <v>3.6526195385730973</v>
      </c>
      <c r="G966" s="30">
        <f t="shared" ca="1" si="459"/>
        <v>-4.8326030133085309</v>
      </c>
      <c r="H966" s="30">
        <f t="shared" ca="1" si="460"/>
        <v>-0.63322845133678274</v>
      </c>
      <c r="I966">
        <f t="shared" ca="1" si="461"/>
        <v>23.691773724951645</v>
      </c>
      <c r="J966" s="29">
        <f t="shared" ca="1" si="462"/>
        <v>0.1</v>
      </c>
      <c r="K966" s="30">
        <f t="shared" ca="1" si="463"/>
        <v>-0.13056226268552293</v>
      </c>
      <c r="L966" s="30">
        <f t="shared" ca="1" si="435"/>
        <v>3.6526180342536705</v>
      </c>
      <c r="M966" s="30">
        <f t="shared" ca="1" si="444"/>
        <v>0.15793988582109897</v>
      </c>
      <c r="N966" s="30">
        <f t="shared" si="436"/>
        <v>10</v>
      </c>
      <c r="O966" s="56">
        <f t="shared" ca="1" si="445"/>
        <v>0</v>
      </c>
      <c r="P966" s="30">
        <f t="shared" ca="1" si="446"/>
        <v>0.15793988582109897</v>
      </c>
      <c r="Q966" s="30">
        <f t="shared" ca="1" si="447"/>
        <v>7.4835022599545331E-3</v>
      </c>
      <c r="R966" s="30">
        <f t="shared" ca="1" si="448"/>
        <v>-3.6237678194030085</v>
      </c>
      <c r="S966" s="30">
        <f t="shared" ca="1" si="449"/>
        <v>-0.47483197639200214</v>
      </c>
      <c r="T966">
        <f t="shared" ca="1" si="450"/>
        <v>13.321625999497636</v>
      </c>
      <c r="U966">
        <f t="shared" ca="1" si="451"/>
        <v>-0.13056226268552293</v>
      </c>
      <c r="V966">
        <f t="shared" ca="1" si="452"/>
        <v>1.7046504437563492E-3</v>
      </c>
      <c r="W966" s="30">
        <f t="shared" ca="1" si="453"/>
        <v>2.737762313557604E-2</v>
      </c>
      <c r="X966" s="30">
        <f t="shared" ca="1" si="437"/>
        <v>3.6526180342536705</v>
      </c>
      <c r="Y966" s="30">
        <f t="shared" ca="1" si="454"/>
        <v>0.10000000000000557</v>
      </c>
      <c r="Z966" s="30">
        <f t="shared" ca="1" si="438"/>
        <v>3.639567834739164</v>
      </c>
      <c r="AA966" s="30">
        <f t="shared" ca="1" si="439"/>
        <v>3.6526240610077161</v>
      </c>
      <c r="AB966">
        <f t="shared" ca="1" si="440"/>
        <v>1.7046504437563494E-3</v>
      </c>
      <c r="AC966">
        <f t="shared" ca="1" si="455"/>
        <v>1.1802999672568962E-8</v>
      </c>
      <c r="AD966">
        <f t="shared" ca="1" si="456"/>
        <v>6.9240000000003847E-7</v>
      </c>
      <c r="AE966" s="31">
        <f t="shared" ca="1" si="457"/>
        <v>1.7046504437562546E-2</v>
      </c>
      <c r="AF966" s="32">
        <f t="shared" ca="1" si="441"/>
        <v>-1.6559010022507337E-6</v>
      </c>
    </row>
    <row r="967" spans="1:32" x14ac:dyDescent="0.35">
      <c r="A967">
        <f t="shared" si="458"/>
        <v>935</v>
      </c>
      <c r="B967" s="28">
        <f t="shared" si="464"/>
        <v>6.4739400000000981E-3</v>
      </c>
      <c r="C967">
        <f t="shared" si="442"/>
        <v>0</v>
      </c>
      <c r="D967" s="29">
        <f t="shared" si="443"/>
        <v>0.1</v>
      </c>
      <c r="E967" s="30">
        <f t="shared" ca="1" si="434"/>
        <v>3.639567834739164</v>
      </c>
      <c r="F967" s="30">
        <f t="shared" ca="1" si="434"/>
        <v>3.6526240610077161</v>
      </c>
      <c r="G967" s="30">
        <f t="shared" ca="1" si="459"/>
        <v>-4.8326130578986071</v>
      </c>
      <c r="H967" s="30">
        <f t="shared" ca="1" si="460"/>
        <v>-0.63315654955660272</v>
      </c>
      <c r="I967">
        <f t="shared" ca="1" si="461"/>
        <v>23.69183246046898</v>
      </c>
      <c r="J967" s="29">
        <f t="shared" ca="1" si="462"/>
        <v>0.1</v>
      </c>
      <c r="K967" s="30">
        <f t="shared" ca="1" si="463"/>
        <v>-0.13054722122424975</v>
      </c>
      <c r="L967" s="30">
        <f t="shared" ca="1" si="435"/>
        <v>3.6526225568615889</v>
      </c>
      <c r="M967" s="30">
        <f t="shared" ca="1" si="444"/>
        <v>0.15792481046137102</v>
      </c>
      <c r="N967" s="30">
        <f t="shared" si="436"/>
        <v>10</v>
      </c>
      <c r="O967" s="56">
        <f t="shared" ca="1" si="445"/>
        <v>0</v>
      </c>
      <c r="P967" s="30">
        <f t="shared" ca="1" si="446"/>
        <v>0.15792481046137102</v>
      </c>
      <c r="Q967" s="30">
        <f t="shared" ca="1" si="447"/>
        <v>7.4820737277779886E-3</v>
      </c>
      <c r="R967" s="30">
        <f t="shared" ca="1" si="448"/>
        <v>-3.6237753536930271</v>
      </c>
      <c r="S967" s="30">
        <f t="shared" ca="1" si="449"/>
        <v>-0.47477806046248505</v>
      </c>
      <c r="T967">
        <f t="shared" ca="1" si="450"/>
        <v>13.321659038218018</v>
      </c>
      <c r="U967">
        <f t="shared" ca="1" si="451"/>
        <v>-0.13054722122424975</v>
      </c>
      <c r="V967">
        <f t="shared" ca="1" si="452"/>
        <v>1.7042576969373204E-3</v>
      </c>
      <c r="W967" s="30">
        <f t="shared" ca="1" si="453"/>
        <v>2.7377589237121275E-2</v>
      </c>
      <c r="X967" s="30">
        <f t="shared" ca="1" si="437"/>
        <v>3.6526225568615889</v>
      </c>
      <c r="Y967" s="30">
        <f t="shared" ca="1" si="454"/>
        <v>0.10000000000000023</v>
      </c>
      <c r="Z967" s="30">
        <f t="shared" ca="1" si="438"/>
        <v>3.6395738607988957</v>
      </c>
      <c r="AA967" s="30">
        <f t="shared" ca="1" si="439"/>
        <v>3.6526285829213205</v>
      </c>
      <c r="AB967">
        <f t="shared" ca="1" si="440"/>
        <v>1.7042576969373204E-3</v>
      </c>
      <c r="AC967">
        <f t="shared" ca="1" si="455"/>
        <v>1.1800280293594005E-8</v>
      </c>
      <c r="AD967">
        <f t="shared" ca="1" si="456"/>
        <v>6.9240000000000151E-7</v>
      </c>
      <c r="AE967" s="31">
        <f t="shared" ca="1" si="457"/>
        <v>1.7042576969373165E-2</v>
      </c>
      <c r="AF967" s="32">
        <f t="shared" ca="1" si="441"/>
        <v>-1.655707492010035E-6</v>
      </c>
    </row>
    <row r="968" spans="1:32" x14ac:dyDescent="0.35">
      <c r="A968">
        <f t="shared" si="458"/>
        <v>936</v>
      </c>
      <c r="B968" s="28">
        <f t="shared" si="464"/>
        <v>6.4808640000000983E-3</v>
      </c>
      <c r="C968">
        <f t="shared" si="442"/>
        <v>0</v>
      </c>
      <c r="D968" s="29">
        <f t="shared" si="443"/>
        <v>0.1</v>
      </c>
      <c r="E968" s="30">
        <f t="shared" ca="1" si="434"/>
        <v>3.6395738607988957</v>
      </c>
      <c r="F968" s="30">
        <f t="shared" ca="1" si="434"/>
        <v>3.6526285829213205</v>
      </c>
      <c r="G968" s="30">
        <f t="shared" ca="1" si="459"/>
        <v>-4.8326231013314933</v>
      </c>
      <c r="H968" s="30">
        <f t="shared" ca="1" si="460"/>
        <v>-0.63308465581778495</v>
      </c>
      <c r="I968">
        <f t="shared" ca="1" si="461"/>
        <v>23.691891189292306</v>
      </c>
      <c r="J968" s="29">
        <f t="shared" ca="1" si="462"/>
        <v>0.1</v>
      </c>
      <c r="K968" s="30">
        <f t="shared" ca="1" si="463"/>
        <v>-0.13053218149576715</v>
      </c>
      <c r="L968" s="30">
        <f t="shared" ca="1" si="435"/>
        <v>3.6526270789484725</v>
      </c>
      <c r="M968" s="30">
        <f t="shared" ca="1" si="444"/>
        <v>0.15790973683842563</v>
      </c>
      <c r="N968" s="30">
        <f t="shared" si="436"/>
        <v>10</v>
      </c>
      <c r="O968" s="56">
        <f t="shared" ca="1" si="445"/>
        <v>0</v>
      </c>
      <c r="P968" s="30">
        <f t="shared" ca="1" si="446"/>
        <v>0.15790973683842563</v>
      </c>
      <c r="Q968" s="30">
        <f t="shared" ca="1" si="447"/>
        <v>7.4806454965142509E-3</v>
      </c>
      <c r="R968" s="30">
        <f t="shared" ca="1" si="448"/>
        <v>-3.6237828871150533</v>
      </c>
      <c r="S968" s="30">
        <f t="shared" ca="1" si="449"/>
        <v>-0.4747241505627664</v>
      </c>
      <c r="T968">
        <f t="shared" ca="1" si="450"/>
        <v>13.321692073173018</v>
      </c>
      <c r="U968">
        <f t="shared" ca="1" si="451"/>
        <v>-0.13053218149576715</v>
      </c>
      <c r="V968">
        <f t="shared" ca="1" si="452"/>
        <v>1.7038650406043896E-3</v>
      </c>
      <c r="W968" s="30">
        <f t="shared" ca="1" si="453"/>
        <v>2.7377555342658483E-2</v>
      </c>
      <c r="X968" s="30">
        <f t="shared" ca="1" si="437"/>
        <v>3.6526270789484725</v>
      </c>
      <c r="Y968" s="30">
        <f t="shared" ca="1" si="454"/>
        <v>0.10000000000000481</v>
      </c>
      <c r="Z968" s="30">
        <f t="shared" ca="1" si="438"/>
        <v>3.6395798861643933</v>
      </c>
      <c r="AA968" s="30">
        <f t="shared" ca="1" si="439"/>
        <v>3.6526331043139701</v>
      </c>
      <c r="AB968">
        <f t="shared" ca="1" si="440"/>
        <v>1.7038650406043896E-3</v>
      </c>
      <c r="AC968">
        <f t="shared" ca="1" si="455"/>
        <v>1.1797561541144793E-8</v>
      </c>
      <c r="AD968">
        <f t="shared" ca="1" si="456"/>
        <v>6.9240000000003317E-7</v>
      </c>
      <c r="AE968" s="31">
        <f t="shared" ca="1" si="457"/>
        <v>1.7038650406043077E-2</v>
      </c>
      <c r="AF968" s="32">
        <f t="shared" ca="1" si="441"/>
        <v>-1.6555140046890474E-6</v>
      </c>
    </row>
    <row r="969" spans="1:32" x14ac:dyDescent="0.35">
      <c r="A969">
        <f t="shared" si="458"/>
        <v>937</v>
      </c>
      <c r="B969" s="28">
        <f t="shared" si="464"/>
        <v>6.4877880000000984E-3</v>
      </c>
      <c r="C969">
        <f t="shared" si="442"/>
        <v>0</v>
      </c>
      <c r="D969" s="29">
        <f t="shared" si="443"/>
        <v>0.1</v>
      </c>
      <c r="E969" s="30">
        <f t="shared" ca="1" si="434"/>
        <v>3.6395798861643933</v>
      </c>
      <c r="F969" s="30">
        <f t="shared" ca="1" si="434"/>
        <v>3.6526331043139701</v>
      </c>
      <c r="G969" s="30">
        <f t="shared" ca="1" si="459"/>
        <v>-4.8326331436073229</v>
      </c>
      <c r="H969" s="30">
        <f t="shared" ca="1" si="460"/>
        <v>-0.633012770119459</v>
      </c>
      <c r="I969">
        <f t="shared" ca="1" si="461"/>
        <v>23.691949911422373</v>
      </c>
      <c r="J969" s="29">
        <f t="shared" ca="1" si="462"/>
        <v>0.1</v>
      </c>
      <c r="K969" s="30">
        <f t="shared" ca="1" si="463"/>
        <v>-0.13051714349988194</v>
      </c>
      <c r="L969" s="30">
        <f t="shared" ca="1" si="435"/>
        <v>3.6526316005143813</v>
      </c>
      <c r="M969" s="30">
        <f t="shared" ca="1" si="444"/>
        <v>0.15789466495206295</v>
      </c>
      <c r="N969" s="30">
        <f t="shared" si="436"/>
        <v>10</v>
      </c>
      <c r="O969" s="56">
        <f t="shared" ca="1" si="445"/>
        <v>0</v>
      </c>
      <c r="P969" s="30">
        <f t="shared" ca="1" si="446"/>
        <v>0.15789466495206295</v>
      </c>
      <c r="Q969" s="30">
        <f t="shared" ca="1" si="447"/>
        <v>7.4792175660972644E-3</v>
      </c>
      <c r="R969" s="30">
        <f t="shared" ca="1" si="448"/>
        <v>-3.623790419669187</v>
      </c>
      <c r="S969" s="30">
        <f t="shared" ca="1" si="449"/>
        <v>-0.47467024669219426</v>
      </c>
      <c r="T969">
        <f t="shared" ca="1" si="450"/>
        <v>13.321725104363059</v>
      </c>
      <c r="U969">
        <f t="shared" ca="1" si="451"/>
        <v>-0.13051714349988194</v>
      </c>
      <c r="V969">
        <f t="shared" ca="1" si="452"/>
        <v>1.7034724747368776E-3</v>
      </c>
      <c r="W969" s="30">
        <f t="shared" ca="1" si="453"/>
        <v>2.7377521452181003E-2</v>
      </c>
      <c r="X969" s="30">
        <f t="shared" ca="1" si="437"/>
        <v>3.6526316005143813</v>
      </c>
      <c r="Y969" s="30">
        <f t="shared" ca="1" si="454"/>
        <v>9.9999999999996703E-2</v>
      </c>
      <c r="Z969" s="30">
        <f t="shared" ca="1" si="438"/>
        <v>3.6395859108357373</v>
      </c>
      <c r="AA969" s="30">
        <f t="shared" ca="1" si="439"/>
        <v>3.6526376251857253</v>
      </c>
      <c r="AB969">
        <f t="shared" ca="1" si="440"/>
        <v>1.7034724747368776E-3</v>
      </c>
      <c r="AC969">
        <f t="shared" ca="1" si="455"/>
        <v>1.1794843415078138E-8</v>
      </c>
      <c r="AD969">
        <f t="shared" ca="1" si="456"/>
        <v>6.9239999999997706E-7</v>
      </c>
      <c r="AE969" s="31">
        <f t="shared" ca="1" si="457"/>
        <v>1.7034724747369338E-2</v>
      </c>
      <c r="AF969" s="32">
        <f t="shared" ca="1" si="441"/>
        <v>-1.6553205404095265E-6</v>
      </c>
    </row>
    <row r="970" spans="1:32" x14ac:dyDescent="0.35">
      <c r="A970">
        <f t="shared" si="458"/>
        <v>938</v>
      </c>
      <c r="B970" s="28">
        <f t="shared" si="464"/>
        <v>6.4947120000000986E-3</v>
      </c>
      <c r="C970">
        <f t="shared" si="442"/>
        <v>0</v>
      </c>
      <c r="D970" s="29">
        <f t="shared" si="443"/>
        <v>0.1</v>
      </c>
      <c r="E970" s="30">
        <f t="shared" ca="1" si="434"/>
        <v>3.6395859108357373</v>
      </c>
      <c r="F970" s="30">
        <f t="shared" ca="1" si="434"/>
        <v>3.6526376251857253</v>
      </c>
      <c r="G970" s="30">
        <f t="shared" ca="1" si="459"/>
        <v>-4.8326431847262299</v>
      </c>
      <c r="H970" s="30">
        <f t="shared" ca="1" si="460"/>
        <v>-0.63294089246074992</v>
      </c>
      <c r="I970">
        <f t="shared" ca="1" si="461"/>
        <v>23.692008626859941</v>
      </c>
      <c r="J970" s="29">
        <f t="shared" ca="1" si="462"/>
        <v>0.1</v>
      </c>
      <c r="K970" s="30">
        <f t="shared" ca="1" si="463"/>
        <v>-0.13050210723638431</v>
      </c>
      <c r="L970" s="30">
        <f t="shared" ca="1" si="435"/>
        <v>3.6526361215593757</v>
      </c>
      <c r="M970" s="30">
        <f t="shared" ca="1" si="444"/>
        <v>0.15787959480208169</v>
      </c>
      <c r="N970" s="30">
        <f t="shared" si="436"/>
        <v>10</v>
      </c>
      <c r="O970" s="56">
        <f t="shared" ca="1" si="445"/>
        <v>0</v>
      </c>
      <c r="P970" s="30">
        <f t="shared" ca="1" si="446"/>
        <v>0.15787959480208169</v>
      </c>
      <c r="Q970" s="30">
        <f t="shared" ca="1" si="447"/>
        <v>7.4777899364608501E-3</v>
      </c>
      <c r="R970" s="30">
        <f t="shared" ca="1" si="448"/>
        <v>-3.6237979513555292</v>
      </c>
      <c r="S970" s="30">
        <f t="shared" ca="1" si="449"/>
        <v>-0.47461634885011161</v>
      </c>
      <c r="T970">
        <f t="shared" ca="1" si="450"/>
        <v>13.321758131788574</v>
      </c>
      <c r="U970">
        <f t="shared" ca="1" si="451"/>
        <v>-0.13050210723638431</v>
      </c>
      <c r="V970">
        <f t="shared" ca="1" si="452"/>
        <v>1.7030799993136749E-3</v>
      </c>
      <c r="W970" s="30">
        <f t="shared" ca="1" si="453"/>
        <v>2.7377487565697384E-2</v>
      </c>
      <c r="X970" s="30">
        <f t="shared" ca="1" si="437"/>
        <v>3.6526361215593757</v>
      </c>
      <c r="Y970" s="30">
        <f t="shared" ca="1" si="454"/>
        <v>0.10000000000000893</v>
      </c>
      <c r="Z970" s="30">
        <f t="shared" ca="1" si="438"/>
        <v>3.6395919348130072</v>
      </c>
      <c r="AA970" s="30">
        <f t="shared" ca="1" si="439"/>
        <v>3.6526421455366456</v>
      </c>
      <c r="AB970">
        <f t="shared" ca="1" si="440"/>
        <v>1.7030799993136749E-3</v>
      </c>
      <c r="AC970">
        <f t="shared" ca="1" si="455"/>
        <v>1.1792125915247885E-8</v>
      </c>
      <c r="AD970">
        <f t="shared" ca="1" si="456"/>
        <v>6.9240000000006176E-7</v>
      </c>
      <c r="AE970" s="31">
        <f t="shared" ca="1" si="457"/>
        <v>1.703079999313523E-2</v>
      </c>
      <c r="AF970" s="32">
        <f t="shared" ca="1" si="441"/>
        <v>-1.655127098927178E-6</v>
      </c>
    </row>
    <row r="971" spans="1:32" x14ac:dyDescent="0.35">
      <c r="A971">
        <f t="shared" si="458"/>
        <v>939</v>
      </c>
      <c r="B971" s="28">
        <f t="shared" si="464"/>
        <v>6.5016360000000988E-3</v>
      </c>
      <c r="C971">
        <f t="shared" si="442"/>
        <v>0</v>
      </c>
      <c r="D971" s="29">
        <f t="shared" si="443"/>
        <v>0.1</v>
      </c>
      <c r="E971" s="30">
        <f t="shared" ca="1" si="434"/>
        <v>3.6395919348130072</v>
      </c>
      <c r="F971" s="30">
        <f t="shared" ca="1" si="434"/>
        <v>3.6526421455366456</v>
      </c>
      <c r="G971" s="30">
        <f t="shared" ca="1" si="459"/>
        <v>-4.8326532246883458</v>
      </c>
      <c r="H971" s="30">
        <f t="shared" ca="1" si="460"/>
        <v>-0.63286902284079294</v>
      </c>
      <c r="I971">
        <f t="shared" ca="1" si="461"/>
        <v>23.692067335605756</v>
      </c>
      <c r="J971" s="29">
        <f t="shared" ca="1" si="462"/>
        <v>0.1</v>
      </c>
      <c r="K971" s="30">
        <f t="shared" ca="1" si="463"/>
        <v>-0.13048707270508439</v>
      </c>
      <c r="L971" s="30">
        <f t="shared" ca="1" si="435"/>
        <v>3.6526406420835156</v>
      </c>
      <c r="M971" s="30">
        <f t="shared" ca="1" si="444"/>
        <v>0.15786452638828202</v>
      </c>
      <c r="N971" s="30">
        <f t="shared" si="436"/>
        <v>10</v>
      </c>
      <c r="O971" s="56">
        <f t="shared" ca="1" si="445"/>
        <v>0</v>
      </c>
      <c r="P971" s="30">
        <f t="shared" ca="1" si="446"/>
        <v>0.15786452638828202</v>
      </c>
      <c r="Q971" s="30">
        <f t="shared" ca="1" si="447"/>
        <v>7.4763626075389777E-3</v>
      </c>
      <c r="R971" s="30">
        <f t="shared" ca="1" si="448"/>
        <v>-3.6238054821741792</v>
      </c>
      <c r="S971" s="30">
        <f t="shared" ca="1" si="449"/>
        <v>-0.47456245703586641</v>
      </c>
      <c r="T971">
        <f t="shared" ca="1" si="450"/>
        <v>13.321791155449983</v>
      </c>
      <c r="U971">
        <f t="shared" ca="1" si="451"/>
        <v>-0.13048707270508439</v>
      </c>
      <c r="V971">
        <f t="shared" ca="1" si="452"/>
        <v>1.7026876143141981E-3</v>
      </c>
      <c r="W971" s="30">
        <f t="shared" ca="1" si="453"/>
        <v>2.7377453683197633E-2</v>
      </c>
      <c r="X971" s="30">
        <f t="shared" ca="1" si="437"/>
        <v>3.6526406420835156</v>
      </c>
      <c r="Y971" s="30">
        <f t="shared" ca="1" si="454"/>
        <v>0.10000000000000671</v>
      </c>
      <c r="Z971" s="30">
        <f t="shared" ca="1" si="438"/>
        <v>3.6395979580962834</v>
      </c>
      <c r="AA971" s="30">
        <f t="shared" ca="1" si="439"/>
        <v>3.6526466653667917</v>
      </c>
      <c r="AB971">
        <f t="shared" ca="1" si="440"/>
        <v>1.7026876143141981E-3</v>
      </c>
      <c r="AC971">
        <f t="shared" ca="1" si="455"/>
        <v>1.1789409041511507E-8</v>
      </c>
      <c r="AD971">
        <f t="shared" ca="1" si="456"/>
        <v>6.9240000000004641E-7</v>
      </c>
      <c r="AE971" s="31">
        <f t="shared" ca="1" si="457"/>
        <v>1.7026876143140839E-2</v>
      </c>
      <c r="AF971" s="32">
        <f t="shared" ca="1" si="441"/>
        <v>-1.654933680485774E-6</v>
      </c>
    </row>
    <row r="972" spans="1:32" x14ac:dyDescent="0.35">
      <c r="A972">
        <f t="shared" si="458"/>
        <v>940</v>
      </c>
      <c r="B972" s="28">
        <f t="shared" si="464"/>
        <v>6.5085600000000989E-3</v>
      </c>
      <c r="C972">
        <f t="shared" si="442"/>
        <v>0</v>
      </c>
      <c r="D972" s="29">
        <f t="shared" si="443"/>
        <v>0.1</v>
      </c>
      <c r="E972" s="30">
        <f t="shared" ca="1" si="434"/>
        <v>3.6395979580962834</v>
      </c>
      <c r="F972" s="30">
        <f t="shared" ca="1" si="434"/>
        <v>3.6526466653667917</v>
      </c>
      <c r="G972" s="30">
        <f t="shared" ca="1" si="459"/>
        <v>-4.8326632634938056</v>
      </c>
      <c r="H972" s="30">
        <f t="shared" ca="1" si="460"/>
        <v>-0.63279716125871255</v>
      </c>
      <c r="I972">
        <f t="shared" ca="1" si="461"/>
        <v>23.692126037660579</v>
      </c>
      <c r="J972" s="29">
        <f t="shared" ca="1" si="462"/>
        <v>0.1</v>
      </c>
      <c r="K972" s="30">
        <f t="shared" ca="1" si="463"/>
        <v>-0.13047203990577902</v>
      </c>
      <c r="L972" s="30">
        <f t="shared" ca="1" si="435"/>
        <v>3.6526451620868614</v>
      </c>
      <c r="M972" s="30">
        <f t="shared" ca="1" si="444"/>
        <v>0.15784945971046258</v>
      </c>
      <c r="N972" s="30">
        <f t="shared" si="436"/>
        <v>10</v>
      </c>
      <c r="O972" s="56">
        <f t="shared" ca="1" si="445"/>
        <v>0</v>
      </c>
      <c r="P972" s="30">
        <f t="shared" ca="1" si="446"/>
        <v>0.15784945971046258</v>
      </c>
      <c r="Q972" s="30">
        <f t="shared" ca="1" si="447"/>
        <v>7.4749355792654839E-3</v>
      </c>
      <c r="R972" s="30">
        <f t="shared" ca="1" si="448"/>
        <v>-3.623813012125237</v>
      </c>
      <c r="S972" s="30">
        <f t="shared" ca="1" si="449"/>
        <v>-0.47450857124880119</v>
      </c>
      <c r="T972">
        <f t="shared" ca="1" si="450"/>
        <v>13.321824175347702</v>
      </c>
      <c r="U972">
        <f t="shared" ca="1" si="451"/>
        <v>-0.13047203990577902</v>
      </c>
      <c r="V972">
        <f t="shared" ca="1" si="452"/>
        <v>1.7022953197175193E-3</v>
      </c>
      <c r="W972" s="30">
        <f t="shared" ca="1" si="453"/>
        <v>2.7377419804683556E-2</v>
      </c>
      <c r="X972" s="30">
        <f t="shared" ca="1" si="437"/>
        <v>3.6526451620868614</v>
      </c>
      <c r="Y972" s="30">
        <f t="shared" ca="1" si="454"/>
        <v>9.9999999999998423E-2</v>
      </c>
      <c r="Z972" s="30">
        <f t="shared" ca="1" si="438"/>
        <v>3.6396039806856453</v>
      </c>
      <c r="AA972" s="30">
        <f t="shared" ca="1" si="439"/>
        <v>3.6526511846762233</v>
      </c>
      <c r="AB972">
        <f t="shared" ca="1" si="440"/>
        <v>1.7022953197175193E-3</v>
      </c>
      <c r="AC972">
        <f t="shared" ca="1" si="455"/>
        <v>1.1786692793724103E-8</v>
      </c>
      <c r="AD972">
        <f t="shared" ca="1" si="456"/>
        <v>6.9239999999998902E-7</v>
      </c>
      <c r="AE972" s="31">
        <f t="shared" ca="1" si="457"/>
        <v>1.702295319717546E-2</v>
      </c>
      <c r="AF972" s="32">
        <f t="shared" ca="1" si="441"/>
        <v>-1.6547402848410212E-6</v>
      </c>
    </row>
    <row r="973" spans="1:32" x14ac:dyDescent="0.35">
      <c r="A973">
        <f t="shared" si="458"/>
        <v>941</v>
      </c>
      <c r="B973" s="28">
        <f t="shared" si="464"/>
        <v>6.5154840000000991E-3</v>
      </c>
      <c r="C973">
        <f t="shared" si="442"/>
        <v>0</v>
      </c>
      <c r="D973" s="29">
        <f t="shared" si="443"/>
        <v>0.1</v>
      </c>
      <c r="E973" s="30">
        <f t="shared" ca="1" si="434"/>
        <v>3.6396039806856453</v>
      </c>
      <c r="F973" s="30">
        <f t="shared" ca="1" si="434"/>
        <v>3.6526511846762233</v>
      </c>
      <c r="G973" s="30">
        <f t="shared" ca="1" si="459"/>
        <v>-4.8326733011427425</v>
      </c>
      <c r="H973" s="30">
        <f t="shared" ca="1" si="460"/>
        <v>-0.6327253077136441</v>
      </c>
      <c r="I973">
        <f t="shared" ca="1" si="461"/>
        <v>23.692184733025172</v>
      </c>
      <c r="J973" s="29">
        <f t="shared" ca="1" si="462"/>
        <v>0.1</v>
      </c>
      <c r="K973" s="30">
        <f t="shared" ca="1" si="463"/>
        <v>-0.13045700883826836</v>
      </c>
      <c r="L973" s="30">
        <f t="shared" ca="1" si="435"/>
        <v>3.6526496815694722</v>
      </c>
      <c r="M973" s="30">
        <f t="shared" ca="1" si="444"/>
        <v>0.15783439476842651</v>
      </c>
      <c r="N973" s="30">
        <f t="shared" si="436"/>
        <v>10</v>
      </c>
      <c r="O973" s="56">
        <f t="shared" ca="1" si="445"/>
        <v>0</v>
      </c>
      <c r="P973" s="30">
        <f t="shared" ca="1" si="446"/>
        <v>0.15783439476842651</v>
      </c>
      <c r="Q973" s="30">
        <f t="shared" ca="1" si="447"/>
        <v>7.4735088515746496E-3</v>
      </c>
      <c r="R973" s="30">
        <f t="shared" ca="1" si="448"/>
        <v>-3.6238205412088025</v>
      </c>
      <c r="S973" s="30">
        <f t="shared" ca="1" si="449"/>
        <v>-0.47445469148827468</v>
      </c>
      <c r="T973">
        <f t="shared" ca="1" si="450"/>
        <v>13.321857191482168</v>
      </c>
      <c r="U973">
        <f t="shared" ca="1" si="451"/>
        <v>-0.13045700883826836</v>
      </c>
      <c r="V973">
        <f t="shared" ca="1" si="452"/>
        <v>1.7019031155028029E-3</v>
      </c>
      <c r="W973" s="30">
        <f t="shared" ca="1" si="453"/>
        <v>2.7377385930158149E-2</v>
      </c>
      <c r="X973" s="30">
        <f t="shared" ca="1" si="437"/>
        <v>3.6526496815694722</v>
      </c>
      <c r="Y973" s="30">
        <f t="shared" ca="1" si="454"/>
        <v>9.9999999999996717E-2</v>
      </c>
      <c r="Z973" s="30">
        <f t="shared" ca="1" si="438"/>
        <v>3.6396100025811733</v>
      </c>
      <c r="AA973" s="30">
        <f t="shared" ca="1" si="439"/>
        <v>3.6526557034650002</v>
      </c>
      <c r="AB973">
        <f t="shared" ca="1" si="440"/>
        <v>1.7019031155028029E-3</v>
      </c>
      <c r="AC973">
        <f t="shared" ca="1" si="455"/>
        <v>1.1783977171741407E-8</v>
      </c>
      <c r="AD973">
        <f t="shared" ca="1" si="456"/>
        <v>6.9239999999997716E-7</v>
      </c>
      <c r="AE973" s="31">
        <f t="shared" ca="1" si="457"/>
        <v>1.7019031155028588E-2</v>
      </c>
      <c r="AF973" s="32">
        <f t="shared" ca="1" si="441"/>
        <v>-1.654546912236691E-6</v>
      </c>
    </row>
    <row r="974" spans="1:32" x14ac:dyDescent="0.35">
      <c r="A974">
        <f t="shared" si="458"/>
        <v>942</v>
      </c>
      <c r="B974" s="28">
        <f t="shared" si="464"/>
        <v>6.5224080000000993E-3</v>
      </c>
      <c r="C974">
        <f t="shared" si="442"/>
        <v>0</v>
      </c>
      <c r="D974" s="29">
        <f t="shared" si="443"/>
        <v>0.1</v>
      </c>
      <c r="E974" s="30">
        <f t="shared" ca="1" si="434"/>
        <v>3.6396100025811733</v>
      </c>
      <c r="F974" s="30">
        <f t="shared" ca="1" si="434"/>
        <v>3.6526557034650002</v>
      </c>
      <c r="G974" s="30">
        <f t="shared" ca="1" si="459"/>
        <v>-4.8326833376352898</v>
      </c>
      <c r="H974" s="30">
        <f t="shared" ca="1" si="460"/>
        <v>-0.63265346220471197</v>
      </c>
      <c r="I974">
        <f t="shared" ca="1" si="461"/>
        <v>23.692243421700276</v>
      </c>
      <c r="J974" s="29">
        <f t="shared" ca="1" si="462"/>
        <v>0.1</v>
      </c>
      <c r="K974" s="30">
        <f t="shared" ca="1" si="463"/>
        <v>-0.13044197950235256</v>
      </c>
      <c r="L974" s="30">
        <f t="shared" ca="1" si="435"/>
        <v>3.6526542005314084</v>
      </c>
      <c r="M974" s="30">
        <f t="shared" ca="1" si="444"/>
        <v>0.15781933156197248</v>
      </c>
      <c r="N974" s="30">
        <f t="shared" si="436"/>
        <v>10</v>
      </c>
      <c r="O974" s="56">
        <f t="shared" ca="1" si="445"/>
        <v>0</v>
      </c>
      <c r="P974" s="30">
        <f t="shared" ca="1" si="446"/>
        <v>0.15781933156197248</v>
      </c>
      <c r="Q974" s="30">
        <f t="shared" ca="1" si="447"/>
        <v>7.4720824244003401E-3</v>
      </c>
      <c r="R974" s="30">
        <f t="shared" ca="1" si="448"/>
        <v>-3.623828069424976</v>
      </c>
      <c r="S974" s="30">
        <f t="shared" ca="1" si="449"/>
        <v>-0.47440081775362974</v>
      </c>
      <c r="T974">
        <f t="shared" ca="1" si="450"/>
        <v>13.321890203853801</v>
      </c>
      <c r="U974">
        <f t="shared" ca="1" si="451"/>
        <v>-0.13044197950235256</v>
      </c>
      <c r="V974">
        <f t="shared" ca="1" si="452"/>
        <v>1.7015110016492165E-3</v>
      </c>
      <c r="W974" s="30">
        <f t="shared" ca="1" si="453"/>
        <v>2.7377352059619914E-2</v>
      </c>
      <c r="X974" s="30">
        <f t="shared" ca="1" si="437"/>
        <v>3.6526542005314084</v>
      </c>
      <c r="Y974" s="30">
        <f t="shared" ca="1" si="454"/>
        <v>9.9999999999997882E-2</v>
      </c>
      <c r="Z974" s="30">
        <f t="shared" ca="1" si="438"/>
        <v>3.6396160237829469</v>
      </c>
      <c r="AA974" s="30">
        <f t="shared" ca="1" si="439"/>
        <v>3.6526602217331821</v>
      </c>
      <c r="AB974">
        <f t="shared" ca="1" si="440"/>
        <v>1.7015110016492165E-3</v>
      </c>
      <c r="AC974">
        <f t="shared" ca="1" si="455"/>
        <v>1.1781262175419174E-8</v>
      </c>
      <c r="AD974">
        <f t="shared" ca="1" si="456"/>
        <v>6.9239999999998532E-7</v>
      </c>
      <c r="AE974" s="31">
        <f t="shared" ca="1" si="457"/>
        <v>1.7015110016492526E-2</v>
      </c>
      <c r="AF974" s="32">
        <f t="shared" ca="1" si="441"/>
        <v>-1.6543535624284908E-6</v>
      </c>
    </row>
    <row r="975" spans="1:32" x14ac:dyDescent="0.35">
      <c r="A975">
        <f t="shared" si="458"/>
        <v>943</v>
      </c>
      <c r="B975" s="28">
        <f t="shared" si="464"/>
        <v>6.5293320000000994E-3</v>
      </c>
      <c r="C975">
        <f t="shared" si="442"/>
        <v>0</v>
      </c>
      <c r="D975" s="29">
        <f t="shared" si="443"/>
        <v>0.1</v>
      </c>
      <c r="E975" s="30">
        <f t="shared" ca="1" si="434"/>
        <v>3.6396160237829469</v>
      </c>
      <c r="F975" s="30">
        <f t="shared" ca="1" si="434"/>
        <v>3.6526602217331821</v>
      </c>
      <c r="G975" s="30">
        <f t="shared" ca="1" si="459"/>
        <v>-4.8326933729715789</v>
      </c>
      <c r="H975" s="30">
        <f t="shared" ca="1" si="460"/>
        <v>-0.63258162473105162</v>
      </c>
      <c r="I975">
        <f t="shared" ca="1" si="461"/>
        <v>23.692302103686647</v>
      </c>
      <c r="J975" s="29">
        <f t="shared" ca="1" si="462"/>
        <v>0.1</v>
      </c>
      <c r="K975" s="30">
        <f t="shared" ca="1" si="463"/>
        <v>-0.13042695189783512</v>
      </c>
      <c r="L975" s="30">
        <f t="shared" ca="1" si="435"/>
        <v>3.6526587189727304</v>
      </c>
      <c r="M975" s="30">
        <f t="shared" ca="1" si="444"/>
        <v>0.1578042700908992</v>
      </c>
      <c r="N975" s="30">
        <f t="shared" si="436"/>
        <v>10</v>
      </c>
      <c r="O975" s="56">
        <f t="shared" ca="1" si="445"/>
        <v>0</v>
      </c>
      <c r="P975" s="30">
        <f t="shared" ca="1" si="446"/>
        <v>0.1578042700908992</v>
      </c>
      <c r="Q975" s="30">
        <f t="shared" ca="1" si="447"/>
        <v>7.4706562976764391E-3</v>
      </c>
      <c r="R975" s="30">
        <f t="shared" ca="1" si="448"/>
        <v>-3.6238355967738571</v>
      </c>
      <c r="S975" s="30">
        <f t="shared" ca="1" si="449"/>
        <v>-0.47434695004420879</v>
      </c>
      <c r="T975">
        <f t="shared" ca="1" si="450"/>
        <v>13.32192321246302</v>
      </c>
      <c r="U975">
        <f t="shared" ca="1" si="451"/>
        <v>-0.13042695189783512</v>
      </c>
      <c r="V975">
        <f t="shared" ca="1" si="452"/>
        <v>1.7011189781360198E-3</v>
      </c>
      <c r="W975" s="30">
        <f t="shared" ca="1" si="453"/>
        <v>2.7377318193064076E-2</v>
      </c>
      <c r="X975" s="30">
        <f t="shared" ca="1" si="437"/>
        <v>3.6526587189727304</v>
      </c>
      <c r="Y975" s="30">
        <f t="shared" ca="1" si="454"/>
        <v>9.9999999999986253E-2</v>
      </c>
      <c r="Z975" s="30">
        <f t="shared" ca="1" si="438"/>
        <v>3.6396220442910465</v>
      </c>
      <c r="AA975" s="30">
        <f t="shared" ca="1" si="439"/>
        <v>3.65266473948083</v>
      </c>
      <c r="AB975">
        <f t="shared" ca="1" si="440"/>
        <v>1.7011189781360198E-3</v>
      </c>
      <c r="AC975">
        <f t="shared" ca="1" si="455"/>
        <v>1.1778547804613801E-8</v>
      </c>
      <c r="AD975">
        <f t="shared" ca="1" si="456"/>
        <v>6.9239999999990474E-7</v>
      </c>
      <c r="AE975" s="31">
        <f t="shared" ca="1" si="457"/>
        <v>1.7011189781362537E-2</v>
      </c>
      <c r="AF975" s="32">
        <f t="shared" ca="1" si="441"/>
        <v>-1.6541602356601915E-6</v>
      </c>
    </row>
    <row r="976" spans="1:32" x14ac:dyDescent="0.35">
      <c r="A976">
        <f t="shared" si="458"/>
        <v>944</v>
      </c>
      <c r="B976" s="28">
        <f t="shared" si="464"/>
        <v>6.5362560000000996E-3</v>
      </c>
      <c r="C976">
        <f t="shared" si="442"/>
        <v>0</v>
      </c>
      <c r="D976" s="29">
        <f t="shared" si="443"/>
        <v>0.1</v>
      </c>
      <c r="E976" s="30">
        <f t="shared" ca="1" si="434"/>
        <v>3.6396220442910465</v>
      </c>
      <c r="F976" s="30">
        <f t="shared" ca="1" si="434"/>
        <v>3.65266473948083</v>
      </c>
      <c r="G976" s="30">
        <f t="shared" ca="1" si="459"/>
        <v>-4.8327034071517438</v>
      </c>
      <c r="H976" s="30">
        <f t="shared" ca="1" si="460"/>
        <v>-0.6325097952917873</v>
      </c>
      <c r="I976">
        <f t="shared" ca="1" si="461"/>
        <v>23.692360778985027</v>
      </c>
      <c r="J976" s="29">
        <f t="shared" ca="1" si="462"/>
        <v>0.1</v>
      </c>
      <c r="K976" s="30">
        <f t="shared" ca="1" si="463"/>
        <v>-0.13041192602450954</v>
      </c>
      <c r="L976" s="30">
        <f t="shared" ca="1" si="435"/>
        <v>3.6526632368934973</v>
      </c>
      <c r="M976" s="30">
        <f t="shared" ca="1" si="444"/>
        <v>0.15778921035500976</v>
      </c>
      <c r="N976" s="30">
        <f t="shared" si="436"/>
        <v>10</v>
      </c>
      <c r="O976" s="56">
        <f t="shared" ca="1" si="445"/>
        <v>0</v>
      </c>
      <c r="P976" s="30">
        <f t="shared" ca="1" si="446"/>
        <v>0.15778921035500976</v>
      </c>
      <c r="Q976" s="30">
        <f t="shared" ca="1" si="447"/>
        <v>7.4692304713372551E-3</v>
      </c>
      <c r="R976" s="30">
        <f t="shared" ca="1" si="448"/>
        <v>-3.6238431232555457</v>
      </c>
      <c r="S976" s="30">
        <f t="shared" ca="1" si="449"/>
        <v>-0.47429308835937056</v>
      </c>
      <c r="T976">
        <f t="shared" ca="1" si="450"/>
        <v>13.321956217310255</v>
      </c>
      <c r="U976">
        <f t="shared" ca="1" si="451"/>
        <v>-0.13041192602450954</v>
      </c>
      <c r="V976">
        <f t="shared" ca="1" si="452"/>
        <v>1.7007270449422148E-3</v>
      </c>
      <c r="W976" s="30">
        <f t="shared" ca="1" si="453"/>
        <v>2.7377284330500212E-2</v>
      </c>
      <c r="X976" s="30">
        <f t="shared" ca="1" si="437"/>
        <v>3.6526632368934973</v>
      </c>
      <c r="Y976" s="30">
        <f t="shared" ca="1" si="454"/>
        <v>9.9999999999998521E-2</v>
      </c>
      <c r="Z976" s="30">
        <f t="shared" ca="1" si="438"/>
        <v>3.6396280641055516</v>
      </c>
      <c r="AA976" s="30">
        <f t="shared" ca="1" si="439"/>
        <v>3.6526692567080024</v>
      </c>
      <c r="AB976">
        <f t="shared" ca="1" si="440"/>
        <v>1.7007270449422151E-3</v>
      </c>
      <c r="AC976">
        <f t="shared" ca="1" si="455"/>
        <v>1.1775834059179896E-8</v>
      </c>
      <c r="AD976">
        <f t="shared" ca="1" si="456"/>
        <v>6.9239999999998966E-7</v>
      </c>
      <c r="AE976" s="31">
        <f t="shared" ca="1" si="457"/>
        <v>1.7007270449422403E-2</v>
      </c>
      <c r="AF976" s="32">
        <f t="shared" ca="1" si="441"/>
        <v>-1.6539669316875012E-6</v>
      </c>
    </row>
    <row r="977" spans="1:32" x14ac:dyDescent="0.35">
      <c r="A977">
        <f t="shared" si="458"/>
        <v>945</v>
      </c>
      <c r="B977" s="28">
        <f t="shared" si="464"/>
        <v>6.5431800000000997E-3</v>
      </c>
      <c r="C977">
        <f t="shared" si="442"/>
        <v>0</v>
      </c>
      <c r="D977" s="29">
        <f t="shared" si="443"/>
        <v>0.1</v>
      </c>
      <c r="E977" s="30">
        <f t="shared" ca="1" si="434"/>
        <v>3.6396280641055516</v>
      </c>
      <c r="F977" s="30">
        <f t="shared" ca="1" si="434"/>
        <v>3.6526692567080024</v>
      </c>
      <c r="G977" s="30">
        <f t="shared" ca="1" si="459"/>
        <v>-4.8327134401759198</v>
      </c>
      <c r="H977" s="30">
        <f t="shared" ca="1" si="460"/>
        <v>-0.63243797388605427</v>
      </c>
      <c r="I977">
        <f t="shared" ca="1" si="461"/>
        <v>23.692419447596201</v>
      </c>
      <c r="J977" s="29">
        <f t="shared" ca="1" si="462"/>
        <v>0.1</v>
      </c>
      <c r="K977" s="30">
        <f t="shared" ca="1" si="463"/>
        <v>-0.13039690188218264</v>
      </c>
      <c r="L977" s="30">
        <f t="shared" ca="1" si="435"/>
        <v>3.6526677542937698</v>
      </c>
      <c r="M977" s="30">
        <f t="shared" ca="1" si="444"/>
        <v>0.15777415235410136</v>
      </c>
      <c r="N977" s="30">
        <f t="shared" si="436"/>
        <v>10</v>
      </c>
      <c r="O977" s="56">
        <f t="shared" ca="1" si="445"/>
        <v>0</v>
      </c>
      <c r="P977" s="30">
        <f t="shared" ca="1" si="446"/>
        <v>0.15777415235410136</v>
      </c>
      <c r="Q977" s="30">
        <f t="shared" ca="1" si="447"/>
        <v>7.4678049453165557E-3</v>
      </c>
      <c r="R977" s="30">
        <f t="shared" ca="1" si="448"/>
        <v>-3.6238506488701416</v>
      </c>
      <c r="S977" s="30">
        <f t="shared" ca="1" si="449"/>
        <v>-0.47423923269845236</v>
      </c>
      <c r="T977">
        <f t="shared" ca="1" si="450"/>
        <v>13.321989218395927</v>
      </c>
      <c r="U977">
        <f t="shared" ca="1" si="451"/>
        <v>-0.13039690188218264</v>
      </c>
      <c r="V977">
        <f t="shared" ca="1" si="452"/>
        <v>1.7003352020471567E-3</v>
      </c>
      <c r="W977" s="30">
        <f t="shared" ca="1" si="453"/>
        <v>2.7377250471918718E-2</v>
      </c>
      <c r="X977" s="30">
        <f t="shared" ca="1" si="437"/>
        <v>3.6526677542937698</v>
      </c>
      <c r="Y977" s="30">
        <f t="shared" ca="1" si="454"/>
        <v>0.10000000000000139</v>
      </c>
      <c r="Z977" s="30">
        <f t="shared" ca="1" si="438"/>
        <v>3.6396340832265426</v>
      </c>
      <c r="AA977" s="30">
        <f t="shared" ca="1" si="439"/>
        <v>3.6526737734147607</v>
      </c>
      <c r="AB977">
        <f t="shared" ca="1" si="440"/>
        <v>1.7003352020471569E-3</v>
      </c>
      <c r="AC977">
        <f t="shared" ca="1" si="455"/>
        <v>1.1773120938974513E-8</v>
      </c>
      <c r="AD977">
        <f t="shared" ca="1" si="456"/>
        <v>6.9240000000000956E-7</v>
      </c>
      <c r="AE977" s="31">
        <f t="shared" ca="1" si="457"/>
        <v>1.7003352020471332E-2</v>
      </c>
      <c r="AF977" s="32">
        <f t="shared" ca="1" si="441"/>
        <v>-1.6537736507541904E-6</v>
      </c>
    </row>
    <row r="978" spans="1:32" x14ac:dyDescent="0.35">
      <c r="A978">
        <f t="shared" si="458"/>
        <v>946</v>
      </c>
      <c r="B978" s="28">
        <f t="shared" si="464"/>
        <v>6.5501040000000999E-3</v>
      </c>
      <c r="C978">
        <f t="shared" si="442"/>
        <v>0</v>
      </c>
      <c r="D978" s="29">
        <f t="shared" si="443"/>
        <v>0.1</v>
      </c>
      <c r="E978" s="30">
        <f t="shared" ca="1" si="434"/>
        <v>3.6396340832265426</v>
      </c>
      <c r="F978" s="30">
        <f t="shared" ca="1" si="434"/>
        <v>3.6526737734147607</v>
      </c>
      <c r="G978" s="30">
        <f t="shared" ca="1" si="459"/>
        <v>-4.832723472044238</v>
      </c>
      <c r="H978" s="30">
        <f t="shared" ca="1" si="460"/>
        <v>-0.63236616051297712</v>
      </c>
      <c r="I978">
        <f t="shared" ca="1" si="461"/>
        <v>23.692478109520906</v>
      </c>
      <c r="J978" s="29">
        <f t="shared" ca="1" si="462"/>
        <v>0.1</v>
      </c>
      <c r="K978" s="30">
        <f t="shared" ca="1" si="463"/>
        <v>-0.13038187947065458</v>
      </c>
      <c r="L978" s="30">
        <f t="shared" ca="1" si="435"/>
        <v>3.6526722711736079</v>
      </c>
      <c r="M978" s="30">
        <f t="shared" ca="1" si="444"/>
        <v>0.15775909608797417</v>
      </c>
      <c r="N978" s="30">
        <f t="shared" si="436"/>
        <v>10</v>
      </c>
      <c r="O978" s="56">
        <f t="shared" ca="1" si="445"/>
        <v>0</v>
      </c>
      <c r="P978" s="30">
        <f t="shared" ca="1" si="446"/>
        <v>0.15775909608797417</v>
      </c>
      <c r="Q978" s="30">
        <f t="shared" ca="1" si="447"/>
        <v>7.4663797195483996E-3</v>
      </c>
      <c r="R978" s="30">
        <f t="shared" ca="1" si="448"/>
        <v>-3.6238581736177453</v>
      </c>
      <c r="S978" s="30">
        <f t="shared" ca="1" si="449"/>
        <v>-0.47418538306080193</v>
      </c>
      <c r="T978">
        <f t="shared" ca="1" si="450"/>
        <v>13.322022215720461</v>
      </c>
      <c r="U978">
        <f t="shared" ca="1" si="451"/>
        <v>-0.13038187947065458</v>
      </c>
      <c r="V978">
        <f t="shared" ca="1" si="452"/>
        <v>1.6999434494300296E-3</v>
      </c>
      <c r="W978" s="30">
        <f t="shared" ca="1" si="453"/>
        <v>2.7377216617319594E-2</v>
      </c>
      <c r="X978" s="30">
        <f t="shared" ca="1" si="437"/>
        <v>3.6526722711736079</v>
      </c>
      <c r="Y978" s="30">
        <f t="shared" ca="1" si="454"/>
        <v>9.9999999999996605E-2</v>
      </c>
      <c r="Z978" s="30">
        <f t="shared" ca="1" si="438"/>
        <v>3.6396401016540989</v>
      </c>
      <c r="AA978" s="30">
        <f t="shared" ca="1" si="439"/>
        <v>3.6526782896011643</v>
      </c>
      <c r="AB978">
        <f t="shared" ca="1" si="440"/>
        <v>1.6999434494300296E-3</v>
      </c>
      <c r="AC978">
        <f t="shared" ca="1" si="455"/>
        <v>1.1770408443853524E-8</v>
      </c>
      <c r="AD978">
        <f t="shared" ca="1" si="456"/>
        <v>6.9239999999997642E-7</v>
      </c>
      <c r="AE978" s="31">
        <f t="shared" ca="1" si="457"/>
        <v>1.6999434494300872E-2</v>
      </c>
      <c r="AF978" s="32">
        <f t="shared" ca="1" si="441"/>
        <v>-1.653580392615968E-6</v>
      </c>
    </row>
    <row r="979" spans="1:32" x14ac:dyDescent="0.35">
      <c r="A979">
        <f t="shared" si="458"/>
        <v>947</v>
      </c>
      <c r="B979" s="28">
        <f t="shared" si="464"/>
        <v>6.5570280000001001E-3</v>
      </c>
      <c r="C979">
        <f t="shared" si="442"/>
        <v>0</v>
      </c>
      <c r="D979" s="29">
        <f t="shared" si="443"/>
        <v>0.1</v>
      </c>
      <c r="E979" s="30">
        <f t="shared" ca="1" si="434"/>
        <v>3.6396401016540989</v>
      </c>
      <c r="F979" s="30">
        <f t="shared" ca="1" si="434"/>
        <v>3.6526782896011643</v>
      </c>
      <c r="G979" s="30">
        <f t="shared" ca="1" si="459"/>
        <v>-4.8327335027568319</v>
      </c>
      <c r="H979" s="30">
        <f t="shared" ca="1" si="460"/>
        <v>-0.63229435517169075</v>
      </c>
      <c r="I979">
        <f t="shared" ca="1" si="461"/>
        <v>23.692536764759886</v>
      </c>
      <c r="J979" s="29">
        <f t="shared" ca="1" si="462"/>
        <v>0.1</v>
      </c>
      <c r="K979" s="30">
        <f t="shared" ca="1" si="463"/>
        <v>-0.13036685878972218</v>
      </c>
      <c r="L979" s="30">
        <f t="shared" ca="1" si="435"/>
        <v>3.6526767875330712</v>
      </c>
      <c r="M979" s="30">
        <f t="shared" ca="1" si="444"/>
        <v>0.15774404155642982</v>
      </c>
      <c r="N979" s="30">
        <f t="shared" si="436"/>
        <v>10</v>
      </c>
      <c r="O979" s="56">
        <f t="shared" ca="1" si="445"/>
        <v>0</v>
      </c>
      <c r="P979" s="30">
        <f t="shared" ca="1" si="446"/>
        <v>0.15774404155642982</v>
      </c>
      <c r="Q979" s="30">
        <f t="shared" ca="1" si="447"/>
        <v>7.4649547939669974E-3</v>
      </c>
      <c r="R979" s="30">
        <f t="shared" ca="1" si="448"/>
        <v>-3.6238656974984558</v>
      </c>
      <c r="S979" s="30">
        <f t="shared" ca="1" si="449"/>
        <v>-0.47413153944577269</v>
      </c>
      <c r="T979">
        <f t="shared" ca="1" si="450"/>
        <v>13.322055209284278</v>
      </c>
      <c r="U979">
        <f t="shared" ca="1" si="451"/>
        <v>-0.13036685878972218</v>
      </c>
      <c r="V979">
        <f t="shared" ca="1" si="452"/>
        <v>1.6995517870699362E-3</v>
      </c>
      <c r="W979" s="30">
        <f t="shared" ca="1" si="453"/>
        <v>2.7377182766707642E-2</v>
      </c>
      <c r="X979" s="30">
        <f t="shared" ca="1" si="437"/>
        <v>3.6526767875330712</v>
      </c>
      <c r="Y979" s="30">
        <f t="shared" ca="1" si="454"/>
        <v>0.10000000000000343</v>
      </c>
      <c r="Z979" s="30">
        <f t="shared" ca="1" si="438"/>
        <v>3.6396461193883005</v>
      </c>
      <c r="AA979" s="30">
        <f t="shared" ca="1" si="439"/>
        <v>3.6526828052672728</v>
      </c>
      <c r="AB979">
        <f t="shared" ca="1" si="440"/>
        <v>1.6995517870699362E-3</v>
      </c>
      <c r="AC979">
        <f t="shared" ca="1" si="455"/>
        <v>1.1767696573672237E-8</v>
      </c>
      <c r="AD979">
        <f t="shared" ca="1" si="456"/>
        <v>6.9240000000002375E-7</v>
      </c>
      <c r="AE979" s="31">
        <f t="shared" ca="1" si="457"/>
        <v>1.6995517870698779E-2</v>
      </c>
      <c r="AF979" s="32">
        <f t="shared" ca="1" si="441"/>
        <v>-1.6533871573945888E-6</v>
      </c>
    </row>
    <row r="980" spans="1:32" x14ac:dyDescent="0.35">
      <c r="A980">
        <f t="shared" si="458"/>
        <v>948</v>
      </c>
      <c r="B980" s="28">
        <f t="shared" si="464"/>
        <v>6.5639520000001002E-3</v>
      </c>
      <c r="C980">
        <f t="shared" si="442"/>
        <v>0</v>
      </c>
      <c r="D980" s="29">
        <f t="shared" si="443"/>
        <v>0.1</v>
      </c>
      <c r="E980" s="30">
        <f t="shared" ca="1" si="434"/>
        <v>3.6396461193883005</v>
      </c>
      <c r="F980" s="30">
        <f t="shared" ca="1" si="434"/>
        <v>3.6526828052672728</v>
      </c>
      <c r="G980" s="30">
        <f t="shared" ca="1" si="459"/>
        <v>-4.8327435323138346</v>
      </c>
      <c r="H980" s="30">
        <f t="shared" ca="1" si="460"/>
        <v>-0.63222255786132497</v>
      </c>
      <c r="I980">
        <f t="shared" ca="1" si="461"/>
        <v>23.692595413313907</v>
      </c>
      <c r="J980" s="29">
        <f t="shared" ca="1" si="462"/>
        <v>0.1</v>
      </c>
      <c r="K980" s="30">
        <f t="shared" ca="1" si="463"/>
        <v>-0.13035183983919227</v>
      </c>
      <c r="L980" s="30">
        <f t="shared" ca="1" si="435"/>
        <v>3.6526813033722196</v>
      </c>
      <c r="M980" s="30">
        <f t="shared" ca="1" si="444"/>
        <v>0.1577289887592685</v>
      </c>
      <c r="N980" s="30">
        <f t="shared" si="436"/>
        <v>10</v>
      </c>
      <c r="O980" s="56">
        <f t="shared" ca="1" si="445"/>
        <v>0</v>
      </c>
      <c r="P980" s="30">
        <f t="shared" ca="1" si="446"/>
        <v>0.1577289887592685</v>
      </c>
      <c r="Q980" s="30">
        <f t="shared" ca="1" si="447"/>
        <v>7.463530168506434E-3</v>
      </c>
      <c r="R980" s="30">
        <f t="shared" ca="1" si="448"/>
        <v>-3.6238732205123738</v>
      </c>
      <c r="S980" s="30">
        <f t="shared" ca="1" si="449"/>
        <v>-0.47407770185271247</v>
      </c>
      <c r="T980">
        <f t="shared" ca="1" si="450"/>
        <v>13.322088199087808</v>
      </c>
      <c r="U980">
        <f t="shared" ca="1" si="451"/>
        <v>-0.13035183983919227</v>
      </c>
      <c r="V980">
        <f t="shared" ca="1" si="452"/>
        <v>1.6991602149462432E-3</v>
      </c>
      <c r="W980" s="30">
        <f t="shared" ca="1" si="453"/>
        <v>2.7377148920076227E-2</v>
      </c>
      <c r="X980" s="30">
        <f t="shared" ca="1" si="437"/>
        <v>3.6526813033722196</v>
      </c>
      <c r="Y980" s="30">
        <f t="shared" ca="1" si="454"/>
        <v>9.9999999999999395E-2</v>
      </c>
      <c r="Z980" s="30">
        <f t="shared" ca="1" si="438"/>
        <v>3.6396521364292274</v>
      </c>
      <c r="AA980" s="30">
        <f t="shared" ca="1" si="439"/>
        <v>3.6526873204131465</v>
      </c>
      <c r="AB980">
        <f t="shared" ca="1" si="440"/>
        <v>1.6991602149462434E-3</v>
      </c>
      <c r="AC980">
        <f t="shared" ca="1" si="455"/>
        <v>1.1764985328287789E-8</v>
      </c>
      <c r="AD980">
        <f t="shared" ca="1" si="456"/>
        <v>6.9239999999999569E-7</v>
      </c>
      <c r="AE980" s="31">
        <f t="shared" ca="1" si="457"/>
        <v>1.6991602149462538E-2</v>
      </c>
      <c r="AF980" s="32">
        <f t="shared" ca="1" si="441"/>
        <v>-1.6531939450897925E-6</v>
      </c>
    </row>
    <row r="981" spans="1:32" x14ac:dyDescent="0.35">
      <c r="A981">
        <f t="shared" si="458"/>
        <v>949</v>
      </c>
      <c r="B981" s="28">
        <f t="shared" si="464"/>
        <v>6.5708760000001004E-3</v>
      </c>
      <c r="C981">
        <f t="shared" si="442"/>
        <v>0</v>
      </c>
      <c r="D981" s="29">
        <f t="shared" si="443"/>
        <v>0.1</v>
      </c>
      <c r="E981" s="30">
        <f t="shared" ref="E981:F1032" ca="1" si="465">Z980</f>
        <v>3.6396521364292274</v>
      </c>
      <c r="F981" s="30">
        <f t="shared" ca="1" si="465"/>
        <v>3.6526873204131465</v>
      </c>
      <c r="G981" s="30">
        <f t="shared" ca="1" si="459"/>
        <v>-4.8327535607153793</v>
      </c>
      <c r="H981" s="30">
        <f t="shared" ca="1" si="460"/>
        <v>-0.63215076858100949</v>
      </c>
      <c r="I981">
        <f t="shared" ca="1" si="461"/>
        <v>23.692654055183716</v>
      </c>
      <c r="J981" s="29">
        <f t="shared" ca="1" si="462"/>
        <v>0.1</v>
      </c>
      <c r="K981" s="30">
        <f t="shared" ca="1" si="463"/>
        <v>-0.13033682261886168</v>
      </c>
      <c r="L981" s="30">
        <f t="shared" ca="1" si="435"/>
        <v>3.6526858186911135</v>
      </c>
      <c r="M981" s="30">
        <f t="shared" ca="1" si="444"/>
        <v>0.15771393769628883</v>
      </c>
      <c r="N981" s="30">
        <f t="shared" si="436"/>
        <v>10</v>
      </c>
      <c r="O981" s="56">
        <f t="shared" ca="1" si="445"/>
        <v>0</v>
      </c>
      <c r="P981" s="30">
        <f t="shared" ca="1" si="446"/>
        <v>0.15771393769628883</v>
      </c>
      <c r="Q981" s="30">
        <f t="shared" ca="1" si="447"/>
        <v>7.4621058431006623E-3</v>
      </c>
      <c r="R981" s="30">
        <f t="shared" ca="1" si="448"/>
        <v>-3.6238807426595985</v>
      </c>
      <c r="S981" s="30">
        <f t="shared" ca="1" si="449"/>
        <v>-0.47402387028096371</v>
      </c>
      <c r="T981">
        <f t="shared" ca="1" si="450"/>
        <v>13.322121185131468</v>
      </c>
      <c r="U981">
        <f t="shared" ca="1" si="451"/>
        <v>-0.13033682261886168</v>
      </c>
      <c r="V981">
        <f t="shared" ca="1" si="452"/>
        <v>1.6987687330380613E-3</v>
      </c>
      <c r="W981" s="30">
        <f t="shared" ca="1" si="453"/>
        <v>2.7377115077427155E-2</v>
      </c>
      <c r="X981" s="30">
        <f t="shared" ca="1" si="437"/>
        <v>3.6526858186911135</v>
      </c>
      <c r="Y981" s="30">
        <f t="shared" ca="1" si="454"/>
        <v>9.9999999999992831E-2</v>
      </c>
      <c r="Z981" s="30">
        <f t="shared" ca="1" si="438"/>
        <v>3.6396581527769594</v>
      </c>
      <c r="AA981" s="30">
        <f t="shared" ca="1" si="439"/>
        <v>3.6526918350388455</v>
      </c>
      <c r="AB981">
        <f t="shared" ca="1" si="440"/>
        <v>1.6987687330380615E-3</v>
      </c>
      <c r="AC981">
        <f t="shared" ca="1" si="455"/>
        <v>1.1762274707555537E-8</v>
      </c>
      <c r="AD981">
        <f t="shared" ca="1" si="456"/>
        <v>6.9239999999995027E-7</v>
      </c>
      <c r="AE981" s="31">
        <f t="shared" ca="1" si="457"/>
        <v>1.6987687330381834E-2</v>
      </c>
      <c r="AF981" s="32">
        <f t="shared" ca="1" si="441"/>
        <v>-1.6530007557013187E-6</v>
      </c>
    </row>
    <row r="982" spans="1:32" x14ac:dyDescent="0.35">
      <c r="A982">
        <f t="shared" si="458"/>
        <v>950</v>
      </c>
      <c r="B982" s="28">
        <f t="shared" si="464"/>
        <v>6.5778000000001006E-3</v>
      </c>
      <c r="C982">
        <f t="shared" si="442"/>
        <v>0</v>
      </c>
      <c r="D982" s="29">
        <f t="shared" si="443"/>
        <v>0.1</v>
      </c>
      <c r="E982" s="30">
        <f t="shared" ca="1" si="465"/>
        <v>3.6396581527769594</v>
      </c>
      <c r="F982" s="30">
        <f t="shared" ca="1" si="465"/>
        <v>3.6526918350388455</v>
      </c>
      <c r="G982" s="30">
        <f t="shared" ca="1" si="459"/>
        <v>-4.8327635879615993</v>
      </c>
      <c r="H982" s="30">
        <f t="shared" ca="1" si="460"/>
        <v>-0.63207898732987411</v>
      </c>
      <c r="I982">
        <f t="shared" ca="1" si="461"/>
        <v>23.692712690370069</v>
      </c>
      <c r="J982" s="29">
        <f t="shared" ca="1" si="462"/>
        <v>0.1</v>
      </c>
      <c r="K982" s="30">
        <f t="shared" ca="1" si="463"/>
        <v>-0.13032180712852723</v>
      </c>
      <c r="L982" s="30">
        <f t="shared" ca="1" si="435"/>
        <v>3.652690333489812</v>
      </c>
      <c r="M982" s="30">
        <f t="shared" ca="1" si="444"/>
        <v>0.15769888836729401</v>
      </c>
      <c r="N982" s="30">
        <f t="shared" si="436"/>
        <v>10</v>
      </c>
      <c r="O982" s="56">
        <f t="shared" ca="1" si="445"/>
        <v>0</v>
      </c>
      <c r="P982" s="30">
        <f t="shared" ca="1" si="446"/>
        <v>0.15769888836729401</v>
      </c>
      <c r="Q982" s="30">
        <f t="shared" ca="1" si="447"/>
        <v>7.460681817684077E-3</v>
      </c>
      <c r="R982" s="30">
        <f t="shared" ca="1" si="448"/>
        <v>-3.6238882639402301</v>
      </c>
      <c r="S982" s="30">
        <f t="shared" ca="1" si="449"/>
        <v>-0.47397004472988524</v>
      </c>
      <c r="T982">
        <f t="shared" ca="1" si="450"/>
        <v>13.322154167415688</v>
      </c>
      <c r="U982">
        <f t="shared" ca="1" si="451"/>
        <v>-0.13032180712852723</v>
      </c>
      <c r="V982">
        <f t="shared" ca="1" si="452"/>
        <v>1.6983773413245049E-3</v>
      </c>
      <c r="W982" s="30">
        <f t="shared" ca="1" si="453"/>
        <v>2.7377081238766782E-2</v>
      </c>
      <c r="X982" s="30">
        <f t="shared" ca="1" si="437"/>
        <v>3.652690333489812</v>
      </c>
      <c r="Y982" s="30">
        <f t="shared" ca="1" si="454"/>
        <v>0.10000000000000871</v>
      </c>
      <c r="Z982" s="30">
        <f t="shared" ca="1" si="438"/>
        <v>3.6396641684315765</v>
      </c>
      <c r="AA982" s="30">
        <f t="shared" ca="1" si="439"/>
        <v>3.6526963491444291</v>
      </c>
      <c r="AB982">
        <f t="shared" ca="1" si="440"/>
        <v>1.6983773413245052E-3</v>
      </c>
      <c r="AC982">
        <f t="shared" ca="1" si="455"/>
        <v>1.1759564711330873E-8</v>
      </c>
      <c r="AD982">
        <f t="shared" ca="1" si="456"/>
        <v>6.9240000000006017E-7</v>
      </c>
      <c r="AE982" s="31">
        <f t="shared" ca="1" si="457"/>
        <v>1.6983773413243572E-2</v>
      </c>
      <c r="AF982" s="32">
        <f t="shared" ca="1" si="441"/>
        <v>-1.652807589228907E-6</v>
      </c>
    </row>
    <row r="983" spans="1:32" x14ac:dyDescent="0.35">
      <c r="A983">
        <f t="shared" si="458"/>
        <v>951</v>
      </c>
      <c r="B983" s="28">
        <f t="shared" si="464"/>
        <v>6.5847240000001007E-3</v>
      </c>
      <c r="C983">
        <f t="shared" si="442"/>
        <v>0</v>
      </c>
      <c r="D983" s="29">
        <f t="shared" si="443"/>
        <v>0.1</v>
      </c>
      <c r="E983" s="30">
        <f t="shared" ca="1" si="465"/>
        <v>3.6396641684315765</v>
      </c>
      <c r="F983" s="30">
        <f t="shared" ca="1" si="465"/>
        <v>3.6526963491444291</v>
      </c>
      <c r="G983" s="30">
        <f t="shared" ca="1" si="459"/>
        <v>-4.8327736140526278</v>
      </c>
      <c r="H983" s="30">
        <f t="shared" ca="1" si="460"/>
        <v>-0.63200721410704841</v>
      </c>
      <c r="I983">
        <f t="shared" ca="1" si="461"/>
        <v>23.692771318873724</v>
      </c>
      <c r="J983" s="29">
        <f t="shared" ca="1" si="462"/>
        <v>0.1</v>
      </c>
      <c r="K983" s="30">
        <f t="shared" ca="1" si="463"/>
        <v>-0.13030679336799908</v>
      </c>
      <c r="L983" s="30">
        <f t="shared" ca="1" si="435"/>
        <v>3.6526948477683763</v>
      </c>
      <c r="M983" s="30">
        <f t="shared" ca="1" si="444"/>
        <v>0.1576838407720797</v>
      </c>
      <c r="N983" s="30">
        <f t="shared" si="436"/>
        <v>10</v>
      </c>
      <c r="O983" s="56">
        <f t="shared" ca="1" si="445"/>
        <v>0</v>
      </c>
      <c r="P983" s="30">
        <f t="shared" ca="1" si="446"/>
        <v>0.1576838407720797</v>
      </c>
      <c r="Q983" s="30">
        <f t="shared" ca="1" si="447"/>
        <v>7.459258092190375E-3</v>
      </c>
      <c r="R983" s="30">
        <f t="shared" ca="1" si="448"/>
        <v>-3.6238957843543687</v>
      </c>
      <c r="S983" s="30">
        <f t="shared" ca="1" si="449"/>
        <v>-0.4739162251988086</v>
      </c>
      <c r="T983">
        <f t="shared" ca="1" si="450"/>
        <v>13.322187145940887</v>
      </c>
      <c r="U983">
        <f t="shared" ca="1" si="451"/>
        <v>-0.13030679336799908</v>
      </c>
      <c r="V983">
        <f t="shared" ca="1" si="452"/>
        <v>1.6979860397850408E-3</v>
      </c>
      <c r="W983" s="30">
        <f t="shared" ca="1" si="453"/>
        <v>2.7377047404080618E-2</v>
      </c>
      <c r="X983" s="30">
        <f t="shared" ca="1" si="437"/>
        <v>3.6526948477683763</v>
      </c>
      <c r="Y983" s="30">
        <f t="shared" ca="1" si="454"/>
        <v>9.999999999999587E-2</v>
      </c>
      <c r="Z983" s="30">
        <f t="shared" ca="1" si="438"/>
        <v>3.6396701833931582</v>
      </c>
      <c r="AA983" s="30">
        <f t="shared" ca="1" si="439"/>
        <v>3.652700862729958</v>
      </c>
      <c r="AB983">
        <f t="shared" ca="1" si="440"/>
        <v>1.697986039785041E-3</v>
      </c>
      <c r="AC983">
        <f t="shared" ca="1" si="455"/>
        <v>1.1756855339471622E-8</v>
      </c>
      <c r="AD983">
        <f t="shared" ca="1" si="456"/>
        <v>6.9239999999997134E-7</v>
      </c>
      <c r="AE983" s="31">
        <f t="shared" ca="1" si="457"/>
        <v>1.6979860397851113E-2</v>
      </c>
      <c r="AF983" s="32">
        <f t="shared" ca="1" si="441"/>
        <v>-1.6526144455502835E-6</v>
      </c>
    </row>
    <row r="984" spans="1:32" x14ac:dyDescent="0.35">
      <c r="A984">
        <f t="shared" si="458"/>
        <v>952</v>
      </c>
      <c r="B984" s="28">
        <f t="shared" si="464"/>
        <v>6.5916480000001009E-3</v>
      </c>
      <c r="C984">
        <f t="shared" si="442"/>
        <v>0</v>
      </c>
      <c r="D984" s="29">
        <f t="shared" si="443"/>
        <v>0.1</v>
      </c>
      <c r="E984" s="30">
        <f t="shared" ca="1" si="465"/>
        <v>3.6396701833931582</v>
      </c>
      <c r="F984" s="30">
        <f t="shared" ca="1" si="465"/>
        <v>3.652700862729958</v>
      </c>
      <c r="G984" s="30">
        <f t="shared" ca="1" si="459"/>
        <v>-4.8327836389885972</v>
      </c>
      <c r="H984" s="30">
        <f t="shared" ca="1" si="460"/>
        <v>-0.63193544891166742</v>
      </c>
      <c r="I984">
        <f t="shared" ca="1" si="461"/>
        <v>23.692829940695425</v>
      </c>
      <c r="J984" s="29">
        <f t="shared" ca="1" si="462"/>
        <v>0.1</v>
      </c>
      <c r="K984" s="30">
        <f t="shared" ca="1" si="463"/>
        <v>-0.13029178133707073</v>
      </c>
      <c r="L984" s="30">
        <f t="shared" ca="1" si="435"/>
        <v>3.652699361526865</v>
      </c>
      <c r="M984" s="30">
        <f t="shared" ca="1" si="444"/>
        <v>0.15766879491045049</v>
      </c>
      <c r="N984" s="30">
        <f t="shared" si="436"/>
        <v>10</v>
      </c>
      <c r="O984" s="56">
        <f t="shared" ca="1" si="445"/>
        <v>0</v>
      </c>
      <c r="P984" s="30">
        <f t="shared" ca="1" si="446"/>
        <v>0.15766879491045049</v>
      </c>
      <c r="Q984" s="30">
        <f t="shared" ca="1" si="447"/>
        <v>7.4578346665541096E-3</v>
      </c>
      <c r="R984" s="30">
        <f t="shared" ca="1" si="448"/>
        <v>-3.6239033039021131</v>
      </c>
      <c r="S984" s="30">
        <f t="shared" ca="1" si="449"/>
        <v>-0.47386241168709764</v>
      </c>
      <c r="T984">
        <f t="shared" ca="1" si="450"/>
        <v>13.32222012070749</v>
      </c>
      <c r="U984">
        <f t="shared" ca="1" si="451"/>
        <v>-0.13029178133707073</v>
      </c>
      <c r="V984">
        <f t="shared" ca="1" si="452"/>
        <v>1.6975948283987055E-3</v>
      </c>
      <c r="W984" s="30">
        <f t="shared" ca="1" si="453"/>
        <v>2.7377013573379766E-2</v>
      </c>
      <c r="X984" s="30">
        <f t="shared" ca="1" si="437"/>
        <v>3.652699361526865</v>
      </c>
      <c r="Y984" s="30">
        <f t="shared" ca="1" si="454"/>
        <v>9.9999999999996592E-2</v>
      </c>
      <c r="Z984" s="30">
        <f t="shared" ca="1" si="438"/>
        <v>3.6396761976617849</v>
      </c>
      <c r="AA984" s="30">
        <f t="shared" ca="1" si="439"/>
        <v>3.6527053757954917</v>
      </c>
      <c r="AB984">
        <f t="shared" ca="1" si="440"/>
        <v>1.6975948283987055E-3</v>
      </c>
      <c r="AC984">
        <f t="shared" ca="1" si="455"/>
        <v>1.1754146591832636E-8</v>
      </c>
      <c r="AD984">
        <f t="shared" ca="1" si="456"/>
        <v>6.9239999999997632E-7</v>
      </c>
      <c r="AE984" s="31">
        <f t="shared" ca="1" si="457"/>
        <v>1.6975948283987633E-2</v>
      </c>
      <c r="AF984" s="32">
        <f t="shared" ca="1" si="441"/>
        <v>-1.6524213249092157E-6</v>
      </c>
    </row>
    <row r="985" spans="1:32" x14ac:dyDescent="0.35">
      <c r="A985">
        <f t="shared" si="458"/>
        <v>953</v>
      </c>
      <c r="B985" s="28">
        <f t="shared" si="464"/>
        <v>6.5985720000001011E-3</v>
      </c>
      <c r="C985">
        <f t="shared" si="442"/>
        <v>0</v>
      </c>
      <c r="D985" s="29">
        <f t="shared" si="443"/>
        <v>0.1</v>
      </c>
      <c r="E985" s="30">
        <f t="shared" ca="1" si="465"/>
        <v>3.6396761976617849</v>
      </c>
      <c r="F985" s="30">
        <f t="shared" ca="1" si="465"/>
        <v>3.6527053757954917</v>
      </c>
      <c r="G985" s="30">
        <f t="shared" ca="1" si="459"/>
        <v>-4.8327936627696424</v>
      </c>
      <c r="H985" s="30">
        <f t="shared" ca="1" si="460"/>
        <v>-0.6318636917428555</v>
      </c>
      <c r="I985">
        <f t="shared" ca="1" si="461"/>
        <v>23.692888555835939</v>
      </c>
      <c r="J985" s="29">
        <f t="shared" ca="1" si="462"/>
        <v>0.1</v>
      </c>
      <c r="K985" s="30">
        <f t="shared" ca="1" si="463"/>
        <v>-0.13027677103554233</v>
      </c>
      <c r="L985" s="30">
        <f t="shared" ca="1" si="435"/>
        <v>3.6527038747653391</v>
      </c>
      <c r="M985" s="30">
        <f t="shared" ca="1" si="444"/>
        <v>0.15765375078220364</v>
      </c>
      <c r="N985" s="30">
        <f t="shared" si="436"/>
        <v>10</v>
      </c>
      <c r="O985" s="56">
        <f t="shared" ca="1" si="445"/>
        <v>0</v>
      </c>
      <c r="P985" s="30">
        <f t="shared" ca="1" si="446"/>
        <v>0.15765375078220364</v>
      </c>
      <c r="Q985" s="30">
        <f t="shared" ca="1" si="447"/>
        <v>7.4564115407091524E-3</v>
      </c>
      <c r="R985" s="30">
        <f t="shared" ca="1" si="448"/>
        <v>-3.6239108225835643</v>
      </c>
      <c r="S985" s="30">
        <f t="shared" ca="1" si="449"/>
        <v>-0.47380860419408966</v>
      </c>
      <c r="T985">
        <f t="shared" ca="1" si="450"/>
        <v>13.322253091715922</v>
      </c>
      <c r="U985">
        <f t="shared" ca="1" si="451"/>
        <v>-0.13027677103554233</v>
      </c>
      <c r="V985">
        <f t="shared" ca="1" si="452"/>
        <v>1.6972037071447121E-3</v>
      </c>
      <c r="W985" s="30">
        <f t="shared" ca="1" si="453"/>
        <v>2.7376979746661312E-2</v>
      </c>
      <c r="X985" s="30">
        <f t="shared" ca="1" si="437"/>
        <v>3.6527038747653391</v>
      </c>
      <c r="Y985" s="30">
        <f t="shared" ca="1" si="454"/>
        <v>0.10000000000000199</v>
      </c>
      <c r="Z985" s="30">
        <f t="shared" ca="1" si="438"/>
        <v>3.639682211237536</v>
      </c>
      <c r="AA985" s="30">
        <f t="shared" ca="1" si="439"/>
        <v>3.6527098883410902</v>
      </c>
      <c r="AB985">
        <f t="shared" ca="1" si="440"/>
        <v>1.6972037071447121E-3</v>
      </c>
      <c r="AC985">
        <f t="shared" ca="1" si="455"/>
        <v>1.1751438468269985E-8</v>
      </c>
      <c r="AD985">
        <f t="shared" ca="1" si="456"/>
        <v>6.9240000000001369E-7</v>
      </c>
      <c r="AE985" s="31">
        <f t="shared" ca="1" si="457"/>
        <v>1.6972037071446785E-2</v>
      </c>
      <c r="AF985" s="32">
        <f t="shared" ca="1" si="441"/>
        <v>-1.6522282270614157E-6</v>
      </c>
    </row>
    <row r="986" spans="1:32" x14ac:dyDescent="0.35">
      <c r="A986">
        <f t="shared" si="458"/>
        <v>954</v>
      </c>
      <c r="B986" s="28">
        <f t="shared" si="464"/>
        <v>6.6054960000001012E-3</v>
      </c>
      <c r="C986">
        <f t="shared" si="442"/>
        <v>0</v>
      </c>
      <c r="D986" s="29">
        <f t="shared" si="443"/>
        <v>0.1</v>
      </c>
      <c r="E986" s="30">
        <f t="shared" ca="1" si="465"/>
        <v>3.639682211237536</v>
      </c>
      <c r="F986" s="30">
        <f t="shared" ca="1" si="465"/>
        <v>3.6527098883410902</v>
      </c>
      <c r="G986" s="30">
        <f t="shared" ca="1" si="459"/>
        <v>-4.8328036853958931</v>
      </c>
      <c r="H986" s="30">
        <f t="shared" ca="1" si="460"/>
        <v>-0.63179194259974758</v>
      </c>
      <c r="I986">
        <f t="shared" ca="1" si="461"/>
        <v>23.692947164295994</v>
      </c>
      <c r="J986" s="29">
        <f t="shared" ca="1" si="462"/>
        <v>0.1</v>
      </c>
      <c r="K986" s="30">
        <f t="shared" ca="1" si="463"/>
        <v>-0.13026176246322071</v>
      </c>
      <c r="L986" s="30">
        <f t="shared" ca="1" si="435"/>
        <v>3.652708387483858</v>
      </c>
      <c r="M986" s="30">
        <f t="shared" ca="1" si="444"/>
        <v>0.15763870838714075</v>
      </c>
      <c r="N986" s="30">
        <f t="shared" si="436"/>
        <v>10</v>
      </c>
      <c r="O986" s="56">
        <f t="shared" ca="1" si="445"/>
        <v>0</v>
      </c>
      <c r="P986" s="30">
        <f t="shared" ca="1" si="446"/>
        <v>0.15763870838714075</v>
      </c>
      <c r="Q986" s="30">
        <f t="shared" ca="1" si="447"/>
        <v>7.4549887145897997E-3</v>
      </c>
      <c r="R986" s="30">
        <f t="shared" ca="1" si="448"/>
        <v>-3.6239183403988218</v>
      </c>
      <c r="S986" s="30">
        <f t="shared" ca="1" si="449"/>
        <v>-0.47375480271913761</v>
      </c>
      <c r="T986">
        <f t="shared" ca="1" si="450"/>
        <v>13.322286058966606</v>
      </c>
      <c r="U986">
        <f t="shared" ca="1" si="451"/>
        <v>-0.13026176246322071</v>
      </c>
      <c r="V986">
        <f t="shared" ca="1" si="452"/>
        <v>1.6968126760024535E-3</v>
      </c>
      <c r="W986" s="30">
        <f t="shared" ca="1" si="453"/>
        <v>2.7376945923920037E-2</v>
      </c>
      <c r="X986" s="30">
        <f t="shared" ca="1" si="437"/>
        <v>3.652708387483858</v>
      </c>
      <c r="Y986" s="30">
        <f t="shared" ca="1" si="454"/>
        <v>9.9999999999994732E-2</v>
      </c>
      <c r="Z986" s="30">
        <f t="shared" ca="1" si="438"/>
        <v>3.6396882241204911</v>
      </c>
      <c r="AA986" s="30">
        <f t="shared" ca="1" si="439"/>
        <v>3.6527144003668131</v>
      </c>
      <c r="AB986">
        <f t="shared" ca="1" si="440"/>
        <v>1.6968126760024537E-3</v>
      </c>
      <c r="AC986">
        <f t="shared" ca="1" si="455"/>
        <v>1.1748730968640988E-8</v>
      </c>
      <c r="AD986">
        <f t="shared" ca="1" si="456"/>
        <v>6.923999999999634E-7</v>
      </c>
      <c r="AE986" s="31">
        <f t="shared" ca="1" si="457"/>
        <v>1.6968126760025432E-2</v>
      </c>
      <c r="AF986" s="32">
        <f t="shared" ca="1" si="441"/>
        <v>-1.6520351520066243E-6</v>
      </c>
    </row>
    <row r="987" spans="1:32" x14ac:dyDescent="0.35">
      <c r="A987">
        <f t="shared" si="458"/>
        <v>955</v>
      </c>
      <c r="B987" s="28">
        <f t="shared" si="464"/>
        <v>6.6124200000001014E-3</v>
      </c>
      <c r="C987">
        <f t="shared" si="442"/>
        <v>0</v>
      </c>
      <c r="D987" s="29">
        <f t="shared" si="443"/>
        <v>0.1</v>
      </c>
      <c r="E987" s="30">
        <f t="shared" ca="1" si="465"/>
        <v>3.6396882241204911</v>
      </c>
      <c r="F987" s="30">
        <f t="shared" ca="1" si="465"/>
        <v>3.6527144003668131</v>
      </c>
      <c r="G987" s="30">
        <f t="shared" ca="1" si="459"/>
        <v>-4.8328137068674861</v>
      </c>
      <c r="H987" s="30">
        <f t="shared" ca="1" si="460"/>
        <v>-0.63172020148147834</v>
      </c>
      <c r="I987">
        <f t="shared" ca="1" si="461"/>
        <v>23.693005766076372</v>
      </c>
      <c r="J987" s="29">
        <f t="shared" ca="1" si="462"/>
        <v>0.1</v>
      </c>
      <c r="K987" s="30">
        <f t="shared" ca="1" si="463"/>
        <v>-0.13024675561989937</v>
      </c>
      <c r="L987" s="30">
        <f t="shared" ca="1" si="435"/>
        <v>3.6527128996824811</v>
      </c>
      <c r="M987" s="30">
        <f t="shared" ca="1" si="444"/>
        <v>0.15762366772506348</v>
      </c>
      <c r="N987" s="30">
        <f t="shared" si="436"/>
        <v>10</v>
      </c>
      <c r="O987" s="56">
        <f t="shared" ca="1" si="445"/>
        <v>0</v>
      </c>
      <c r="P987" s="30">
        <f t="shared" ca="1" si="446"/>
        <v>0.15762366772506348</v>
      </c>
      <c r="Q987" s="30">
        <f t="shared" ca="1" si="447"/>
        <v>7.4535661881303646E-3</v>
      </c>
      <c r="R987" s="30">
        <f t="shared" ca="1" si="448"/>
        <v>-3.6239258573479849</v>
      </c>
      <c r="S987" s="30">
        <f t="shared" ca="1" si="449"/>
        <v>-0.4737010072615947</v>
      </c>
      <c r="T987">
        <f t="shared" ca="1" si="450"/>
        <v>13.322319022459965</v>
      </c>
      <c r="U987">
        <f t="shared" ca="1" si="451"/>
        <v>-0.13024675561989937</v>
      </c>
      <c r="V987">
        <f t="shared" ca="1" si="452"/>
        <v>1.696421734950979E-3</v>
      </c>
      <c r="W987" s="30">
        <f t="shared" ca="1" si="453"/>
        <v>2.7376912105164103E-2</v>
      </c>
      <c r="X987" s="30">
        <f t="shared" ca="1" si="437"/>
        <v>3.6527128996824811</v>
      </c>
      <c r="Y987" s="30">
        <f t="shared" ca="1" si="454"/>
        <v>0.10000000000000639</v>
      </c>
      <c r="Z987" s="30">
        <f t="shared" ca="1" si="438"/>
        <v>3.6396942363107305</v>
      </c>
      <c r="AA987" s="30">
        <f t="shared" ca="1" si="439"/>
        <v>3.6527189118727206</v>
      </c>
      <c r="AB987">
        <f t="shared" ca="1" si="440"/>
        <v>1.696421734950979E-3</v>
      </c>
      <c r="AC987">
        <f t="shared" ca="1" si="455"/>
        <v>1.1746024092800578E-8</v>
      </c>
      <c r="AD987">
        <f t="shared" ca="1" si="456"/>
        <v>6.9240000000004418E-7</v>
      </c>
      <c r="AE987" s="31">
        <f t="shared" ca="1" si="457"/>
        <v>1.6964217349508707E-2</v>
      </c>
      <c r="AF987" s="32">
        <f t="shared" ca="1" si="441"/>
        <v>-1.6518420999886083E-6</v>
      </c>
    </row>
    <row r="988" spans="1:32" x14ac:dyDescent="0.35">
      <c r="A988">
        <f t="shared" si="458"/>
        <v>956</v>
      </c>
      <c r="B988" s="28">
        <f t="shared" si="464"/>
        <v>6.6193440000001016E-3</v>
      </c>
      <c r="C988">
        <f t="shared" si="442"/>
        <v>0</v>
      </c>
      <c r="D988" s="29">
        <f t="shared" si="443"/>
        <v>0.1</v>
      </c>
      <c r="E988" s="30">
        <f t="shared" ca="1" si="465"/>
        <v>3.6396942363107305</v>
      </c>
      <c r="F988" s="30">
        <f t="shared" ca="1" si="465"/>
        <v>3.6527189118727206</v>
      </c>
      <c r="G988" s="30">
        <f t="shared" ca="1" si="459"/>
        <v>-4.8328237271845511</v>
      </c>
      <c r="H988" s="30">
        <f t="shared" ca="1" si="460"/>
        <v>-0.63164846838717237</v>
      </c>
      <c r="I988">
        <f t="shared" ca="1" si="461"/>
        <v>23.6930643611778</v>
      </c>
      <c r="J988" s="29">
        <f t="shared" ca="1" si="462"/>
        <v>0.1</v>
      </c>
      <c r="K988" s="30">
        <f t="shared" ca="1" si="463"/>
        <v>-0.13023175050538513</v>
      </c>
      <c r="L988" s="30">
        <f t="shared" ca="1" si="435"/>
        <v>3.652717411361269</v>
      </c>
      <c r="M988" s="30">
        <f t="shared" ca="1" si="444"/>
        <v>0.15760862879577048</v>
      </c>
      <c r="N988" s="30">
        <f t="shared" si="436"/>
        <v>10</v>
      </c>
      <c r="O988" s="56">
        <f t="shared" ca="1" si="445"/>
        <v>0</v>
      </c>
      <c r="P988" s="30">
        <f t="shared" ca="1" si="446"/>
        <v>0.15760862879577048</v>
      </c>
      <c r="Q988" s="30">
        <f t="shared" ca="1" si="447"/>
        <v>7.4521439612648911E-3</v>
      </c>
      <c r="R988" s="30">
        <f t="shared" ca="1" si="448"/>
        <v>-3.6239333734311536</v>
      </c>
      <c r="S988" s="30">
        <f t="shared" ca="1" si="449"/>
        <v>-0.47364721782080321</v>
      </c>
      <c r="T988">
        <f t="shared" ca="1" si="450"/>
        <v>13.322351982196423</v>
      </c>
      <c r="U988">
        <f t="shared" ca="1" si="451"/>
        <v>-0.13023175050538513</v>
      </c>
      <c r="V988">
        <f t="shared" ca="1" si="452"/>
        <v>1.6960308839696879E-3</v>
      </c>
      <c r="W988" s="30">
        <f t="shared" ca="1" si="453"/>
        <v>2.7376878290385348E-2</v>
      </c>
      <c r="X988" s="30">
        <f t="shared" ca="1" si="437"/>
        <v>3.652717411361269</v>
      </c>
      <c r="Y988" s="30">
        <f t="shared" ca="1" si="454"/>
        <v>0.10000000000000889</v>
      </c>
      <c r="Z988" s="30">
        <f t="shared" ca="1" si="438"/>
        <v>3.6397002478083338</v>
      </c>
      <c r="AA988" s="30">
        <f t="shared" ca="1" si="439"/>
        <v>3.6527234228588723</v>
      </c>
      <c r="AB988">
        <f t="shared" ca="1" si="440"/>
        <v>1.6960308839696879E-3</v>
      </c>
      <c r="AC988">
        <f t="shared" ca="1" si="455"/>
        <v>1.1743317840606118E-8</v>
      </c>
      <c r="AD988">
        <f t="shared" ca="1" si="456"/>
        <v>6.9240000000006144E-7</v>
      </c>
      <c r="AE988" s="31">
        <f t="shared" ca="1" si="457"/>
        <v>1.6960308839695373E-2</v>
      </c>
      <c r="AF988" s="32">
        <f t="shared" ca="1" si="441"/>
        <v>-1.6516490707630809E-6</v>
      </c>
    </row>
    <row r="989" spans="1:32" x14ac:dyDescent="0.35">
      <c r="A989">
        <f t="shared" si="458"/>
        <v>957</v>
      </c>
      <c r="B989" s="28">
        <f t="shared" si="464"/>
        <v>6.6262680000001017E-3</v>
      </c>
      <c r="C989">
        <f t="shared" si="442"/>
        <v>0</v>
      </c>
      <c r="D989" s="29">
        <f t="shared" si="443"/>
        <v>0.1</v>
      </c>
      <c r="E989" s="30">
        <f t="shared" ca="1" si="465"/>
        <v>3.6397002478083338</v>
      </c>
      <c r="F989" s="30">
        <f t="shared" ca="1" si="465"/>
        <v>3.6527234228588723</v>
      </c>
      <c r="G989" s="30">
        <f t="shared" ca="1" si="459"/>
        <v>-4.832833746347224</v>
      </c>
      <c r="H989" s="30">
        <f t="shared" ca="1" si="460"/>
        <v>-0.63157674331596425</v>
      </c>
      <c r="I989">
        <f t="shared" ca="1" si="461"/>
        <v>23.693122949601058</v>
      </c>
      <c r="J989" s="29">
        <f t="shared" ca="1" si="462"/>
        <v>0.1</v>
      </c>
      <c r="K989" s="30">
        <f t="shared" ca="1" si="463"/>
        <v>-0.13021674711947814</v>
      </c>
      <c r="L989" s="30">
        <f t="shared" ca="1" si="435"/>
        <v>3.6527219225202816</v>
      </c>
      <c r="M989" s="30">
        <f t="shared" ca="1" si="444"/>
        <v>0.15759359159906192</v>
      </c>
      <c r="N989" s="30">
        <f t="shared" si="436"/>
        <v>10</v>
      </c>
      <c r="O989" s="56">
        <f t="shared" ca="1" si="445"/>
        <v>0</v>
      </c>
      <c r="P989" s="30">
        <f t="shared" ca="1" si="446"/>
        <v>0.15759359159906192</v>
      </c>
      <c r="Q989" s="30">
        <f t="shared" ca="1" si="447"/>
        <v>7.4507220339275759E-3</v>
      </c>
      <c r="R989" s="30">
        <f t="shared" ca="1" si="448"/>
        <v>-3.6239408886484274</v>
      </c>
      <c r="S989" s="30">
        <f t="shared" ca="1" si="449"/>
        <v>-0.47359343439611101</v>
      </c>
      <c r="T989">
        <f t="shared" ca="1" si="450"/>
        <v>13.322384938176398</v>
      </c>
      <c r="U989">
        <f t="shared" ca="1" si="451"/>
        <v>-0.13021674711947814</v>
      </c>
      <c r="V989">
        <f t="shared" ca="1" si="452"/>
        <v>1.6956401230378119E-3</v>
      </c>
      <c r="W989" s="30">
        <f t="shared" ca="1" si="453"/>
        <v>2.7376844479583773E-2</v>
      </c>
      <c r="X989" s="30">
        <f t="shared" ca="1" si="437"/>
        <v>3.6527219225202816</v>
      </c>
      <c r="Y989" s="30">
        <f t="shared" ca="1" si="454"/>
        <v>0.100000000000004</v>
      </c>
      <c r="Z989" s="30">
        <f t="shared" ca="1" si="438"/>
        <v>3.6397062586133808</v>
      </c>
      <c r="AA989" s="30">
        <f t="shared" ca="1" si="439"/>
        <v>3.6527279333253286</v>
      </c>
      <c r="AB989">
        <f t="shared" ca="1" si="440"/>
        <v>1.6956401230378119E-3</v>
      </c>
      <c r="AC989">
        <f t="shared" ca="1" si="455"/>
        <v>1.1740612211913809E-8</v>
      </c>
      <c r="AD989">
        <f t="shared" ca="1" si="456"/>
        <v>6.9240000000002767E-7</v>
      </c>
      <c r="AE989" s="31">
        <f t="shared" ca="1" si="457"/>
        <v>1.6956401230377442E-2</v>
      </c>
      <c r="AF989" s="32">
        <f t="shared" ca="1" si="441"/>
        <v>-1.6514560644517958E-6</v>
      </c>
    </row>
    <row r="990" spans="1:32" x14ac:dyDescent="0.35">
      <c r="A990">
        <f t="shared" si="458"/>
        <v>958</v>
      </c>
      <c r="B990" s="28">
        <f t="shared" si="464"/>
        <v>6.6331920000001019E-3</v>
      </c>
      <c r="C990">
        <f t="shared" si="442"/>
        <v>0</v>
      </c>
      <c r="D990" s="29">
        <f t="shared" si="443"/>
        <v>0.1</v>
      </c>
      <c r="E990" s="30">
        <f t="shared" ca="1" si="465"/>
        <v>3.6397062586133808</v>
      </c>
      <c r="F990" s="30">
        <f t="shared" ca="1" si="465"/>
        <v>3.6527279333253286</v>
      </c>
      <c r="G990" s="30">
        <f t="shared" ca="1" si="459"/>
        <v>-4.8328437643556352</v>
      </c>
      <c r="H990" s="30">
        <f t="shared" ca="1" si="460"/>
        <v>-0.63150502626698368</v>
      </c>
      <c r="I990">
        <f t="shared" ca="1" si="461"/>
        <v>23.69318153134687</v>
      </c>
      <c r="J990" s="29">
        <f t="shared" ca="1" si="462"/>
        <v>0.1</v>
      </c>
      <c r="K990" s="30">
        <f t="shared" ca="1" si="463"/>
        <v>-0.13020174546197524</v>
      </c>
      <c r="L990" s="30">
        <f t="shared" ca="1" si="435"/>
        <v>3.6527264331595783</v>
      </c>
      <c r="M990" s="30">
        <f t="shared" ca="1" si="444"/>
        <v>0.15757855613473945</v>
      </c>
      <c r="N990" s="30">
        <f t="shared" si="436"/>
        <v>10</v>
      </c>
      <c r="O990" s="56">
        <f t="shared" ca="1" si="445"/>
        <v>0</v>
      </c>
      <c r="P990" s="30">
        <f t="shared" ca="1" si="446"/>
        <v>0.15757855613473945</v>
      </c>
      <c r="Q990" s="30">
        <f t="shared" ca="1" si="447"/>
        <v>7.4493004060527685E-3</v>
      </c>
      <c r="R990" s="30">
        <f t="shared" ca="1" si="448"/>
        <v>-3.6239484029999067</v>
      </c>
      <c r="S990" s="30">
        <f t="shared" ca="1" si="449"/>
        <v>-0.47353965698687117</v>
      </c>
      <c r="T990">
        <f t="shared" ca="1" si="450"/>
        <v>13.322417890400322</v>
      </c>
      <c r="U990">
        <f t="shared" ca="1" si="451"/>
        <v>-0.13020174546197524</v>
      </c>
      <c r="V990">
        <f t="shared" ca="1" si="452"/>
        <v>1.6952494521344989E-3</v>
      </c>
      <c r="W990" s="30">
        <f t="shared" ca="1" si="453"/>
        <v>2.7376810672764207E-2</v>
      </c>
      <c r="X990" s="30">
        <f t="shared" ca="1" si="437"/>
        <v>3.6527264331595783</v>
      </c>
      <c r="Y990" s="30">
        <f t="shared" ca="1" si="454"/>
        <v>0.10000000000001108</v>
      </c>
      <c r="Z990" s="30">
        <f t="shared" ca="1" si="438"/>
        <v>3.6397122687259515</v>
      </c>
      <c r="AA990" s="30">
        <f t="shared" ca="1" si="439"/>
        <v>3.6527324432721491</v>
      </c>
      <c r="AB990">
        <f t="shared" ca="1" si="440"/>
        <v>1.6952494521344991E-3</v>
      </c>
      <c r="AC990">
        <f t="shared" ca="1" si="455"/>
        <v>1.1737907206579271E-8</v>
      </c>
      <c r="AD990">
        <f t="shared" ca="1" si="456"/>
        <v>6.9240000000007669E-7</v>
      </c>
      <c r="AE990" s="31">
        <f t="shared" ca="1" si="457"/>
        <v>1.6952494521343113E-2</v>
      </c>
      <c r="AF990" s="32">
        <f t="shared" ca="1" si="441"/>
        <v>-1.6512630810544928E-6</v>
      </c>
    </row>
    <row r="991" spans="1:32" x14ac:dyDescent="0.35">
      <c r="A991">
        <f t="shared" si="458"/>
        <v>959</v>
      </c>
      <c r="B991" s="28">
        <f t="shared" si="464"/>
        <v>6.6401160000001021E-3</v>
      </c>
      <c r="C991">
        <f t="shared" si="442"/>
        <v>0</v>
      </c>
      <c r="D991" s="29">
        <f t="shared" si="443"/>
        <v>0.1</v>
      </c>
      <c r="E991" s="30">
        <f t="shared" ca="1" si="465"/>
        <v>3.6397122687259515</v>
      </c>
      <c r="F991" s="30">
        <f t="shared" ca="1" si="465"/>
        <v>3.6527324432721491</v>
      </c>
      <c r="G991" s="30">
        <f t="shared" ca="1" si="459"/>
        <v>-4.8328537812099199</v>
      </c>
      <c r="H991" s="30">
        <f t="shared" ca="1" si="460"/>
        <v>-0.63143331723936014</v>
      </c>
      <c r="I991">
        <f t="shared" ca="1" si="461"/>
        <v>23.693240106416013</v>
      </c>
      <c r="J991" s="29">
        <f t="shared" ca="1" si="462"/>
        <v>0.1</v>
      </c>
      <c r="K991" s="30">
        <f t="shared" ca="1" si="463"/>
        <v>-0.13018674553268325</v>
      </c>
      <c r="L991" s="30">
        <f t="shared" ca="1" si="435"/>
        <v>3.6527309432792197</v>
      </c>
      <c r="M991" s="30">
        <f t="shared" ca="1" si="444"/>
        <v>0.15756352240260174</v>
      </c>
      <c r="N991" s="30">
        <f t="shared" si="436"/>
        <v>10</v>
      </c>
      <c r="O991" s="56">
        <f t="shared" ca="1" si="445"/>
        <v>0</v>
      </c>
      <c r="P991" s="30">
        <f t="shared" ca="1" si="446"/>
        <v>0.15756352240260174</v>
      </c>
      <c r="Q991" s="30">
        <f t="shared" ca="1" si="447"/>
        <v>7.4478790775745537E-3</v>
      </c>
      <c r="R991" s="30">
        <f t="shared" ca="1" si="448"/>
        <v>-3.6239559164856914</v>
      </c>
      <c r="S991" s="30">
        <f t="shared" ca="1" si="449"/>
        <v>-0.47348588559242588</v>
      </c>
      <c r="T991">
        <f t="shared" ca="1" si="450"/>
        <v>13.322450838868617</v>
      </c>
      <c r="U991">
        <f t="shared" ca="1" si="451"/>
        <v>-0.13018674553268325</v>
      </c>
      <c r="V991">
        <f t="shared" ca="1" si="452"/>
        <v>1.694858871239162E-3</v>
      </c>
      <c r="W991" s="30">
        <f t="shared" ca="1" si="453"/>
        <v>2.737677686991849E-2</v>
      </c>
      <c r="X991" s="30">
        <f t="shared" ca="1" si="437"/>
        <v>3.6527309432792197</v>
      </c>
      <c r="Y991" s="30">
        <f t="shared" ca="1" si="454"/>
        <v>0.10000000000000209</v>
      </c>
      <c r="Z991" s="30">
        <f t="shared" ca="1" si="438"/>
        <v>3.6397182781461255</v>
      </c>
      <c r="AA991" s="30">
        <f t="shared" ca="1" si="439"/>
        <v>3.6527369526993936</v>
      </c>
      <c r="AB991">
        <f t="shared" ca="1" si="440"/>
        <v>1.6948588712391622E-3</v>
      </c>
      <c r="AC991">
        <f t="shared" ca="1" si="455"/>
        <v>1.1735202824459958E-8</v>
      </c>
      <c r="AD991">
        <f t="shared" ca="1" si="456"/>
        <v>6.9240000000001433E-7</v>
      </c>
      <c r="AE991" s="31">
        <f t="shared" ca="1" si="457"/>
        <v>1.6948588712391268E-2</v>
      </c>
      <c r="AF991" s="32">
        <f t="shared" ca="1" si="441"/>
        <v>-1.6510701204488999E-6</v>
      </c>
    </row>
    <row r="992" spans="1:32" x14ac:dyDescent="0.35">
      <c r="A992">
        <f t="shared" si="458"/>
        <v>960</v>
      </c>
      <c r="B992" s="28">
        <f t="shared" si="464"/>
        <v>6.6470400000001022E-3</v>
      </c>
      <c r="C992">
        <f t="shared" si="442"/>
        <v>0</v>
      </c>
      <c r="D992" s="29">
        <f t="shared" si="443"/>
        <v>0.1</v>
      </c>
      <c r="E992" s="30">
        <f t="shared" ca="1" si="465"/>
        <v>3.6397182781461255</v>
      </c>
      <c r="F992" s="30">
        <f t="shared" ca="1" si="465"/>
        <v>3.6527369526993936</v>
      </c>
      <c r="G992" s="30">
        <f t="shared" ca="1" si="459"/>
        <v>-4.8328637969102095</v>
      </c>
      <c r="H992" s="30">
        <f t="shared" ca="1" si="460"/>
        <v>-0.63136161623222831</v>
      </c>
      <c r="I992">
        <f t="shared" ca="1" si="461"/>
        <v>23.69329867480922</v>
      </c>
      <c r="J992" s="29">
        <f t="shared" ca="1" si="462"/>
        <v>0.1</v>
      </c>
      <c r="K992" s="30">
        <f t="shared" ca="1" si="463"/>
        <v>-0.13017174733139567</v>
      </c>
      <c r="L992" s="30">
        <f t="shared" ref="L992:L1032" ca="1" si="466">E992-K992*$I$23</f>
        <v>3.652735452879265</v>
      </c>
      <c r="M992" s="30">
        <f t="shared" ca="1" si="444"/>
        <v>0.15754849040245045</v>
      </c>
      <c r="N992" s="30">
        <f t="shared" ref="N992:N1032" si="467">IF(C992=0,$C$16,$C$15)</f>
        <v>10</v>
      </c>
      <c r="O992" s="56">
        <f t="shared" ca="1" si="445"/>
        <v>0</v>
      </c>
      <c r="P992" s="30">
        <f t="shared" ca="1" si="446"/>
        <v>0.15754849040245045</v>
      </c>
      <c r="Q992" s="30">
        <f t="shared" ca="1" si="447"/>
        <v>7.4464580484273051E-3</v>
      </c>
      <c r="R992" s="30">
        <f t="shared" ca="1" si="448"/>
        <v>-3.6239634291058804</v>
      </c>
      <c r="S992" s="30">
        <f t="shared" ca="1" si="449"/>
        <v>-0.47343212021212833</v>
      </c>
      <c r="T992">
        <f t="shared" ca="1" si="450"/>
        <v>13.322483783581703</v>
      </c>
      <c r="U992">
        <f t="shared" ca="1" si="451"/>
        <v>-0.13017174733139567</v>
      </c>
      <c r="V992">
        <f t="shared" ca="1" si="452"/>
        <v>1.6944683803308714E-3</v>
      </c>
      <c r="W992" s="30">
        <f t="shared" ca="1" si="453"/>
        <v>2.7376743071054782E-2</v>
      </c>
      <c r="X992" s="30">
        <f t="shared" ref="X992:X1032" ca="1" si="468">E992-U992*$I$23</f>
        <v>3.652735452879265</v>
      </c>
      <c r="Y992" s="30">
        <f t="shared" ca="1" si="454"/>
        <v>0.10000000000000857</v>
      </c>
      <c r="Z992" s="30">
        <f t="shared" ref="Z992:Z1032" ca="1" si="469">E992-U992*$C$19/$C$9</f>
        <v>3.6397242868739821</v>
      </c>
      <c r="AA992" s="30">
        <f t="shared" ref="AA992:AA1032" ca="1" si="470">Z992-U992*$I$23</f>
        <v>3.6527414616071217</v>
      </c>
      <c r="AB992">
        <f t="shared" ref="AB992:AB1032" ca="1" si="471">U992^2*$I$23</f>
        <v>1.6944683803308714E-3</v>
      </c>
      <c r="AC992">
        <f t="shared" ca="1" si="455"/>
        <v>1.1732499065410952E-8</v>
      </c>
      <c r="AD992">
        <f t="shared" ca="1" si="456"/>
        <v>6.9240000000005922E-7</v>
      </c>
      <c r="AE992" s="31">
        <f t="shared" ca="1" si="457"/>
        <v>1.6944683803307263E-2</v>
      </c>
      <c r="AF992" s="32">
        <f t="shared" ref="AF992:AF1032" ca="1" si="472">(E992-Z992)/E992</f>
        <v>-1.650877182634758E-6</v>
      </c>
    </row>
    <row r="993" spans="1:32" x14ac:dyDescent="0.35">
      <c r="A993">
        <f t="shared" si="458"/>
        <v>961</v>
      </c>
      <c r="B993" s="28">
        <f t="shared" si="464"/>
        <v>6.6539640000001024E-3</v>
      </c>
      <c r="C993">
        <f t="shared" ref="C993:C1032" si="473">IF(MOD(B993,$I$26)&gt;$I$25,0,1)</f>
        <v>0</v>
      </c>
      <c r="D993" s="29">
        <f t="shared" ref="D993:D1032" si="474">$C$13+IF(MOD(B993,$I$26)&gt;$I$25,0,$C$14)</f>
        <v>0.1</v>
      </c>
      <c r="E993" s="30">
        <f t="shared" ca="1" si="465"/>
        <v>3.6397242868739821</v>
      </c>
      <c r="F993" s="30">
        <f t="shared" ca="1" si="465"/>
        <v>3.6527414616071217</v>
      </c>
      <c r="G993" s="30">
        <f t="shared" ca="1" si="459"/>
        <v>-4.8328738114566363</v>
      </c>
      <c r="H993" s="30">
        <f t="shared" ca="1" si="460"/>
        <v>-0.63128992324472311</v>
      </c>
      <c r="I993">
        <f t="shared" ca="1" si="461"/>
        <v>23.693357236527248</v>
      </c>
      <c r="J993" s="29">
        <f t="shared" ca="1" si="462"/>
        <v>0.1</v>
      </c>
      <c r="K993" s="30">
        <f t="shared" ca="1" si="463"/>
        <v>-0.13015675085792264</v>
      </c>
      <c r="L993" s="30">
        <f t="shared" ca="1" si="466"/>
        <v>3.6527399619597745</v>
      </c>
      <c r="M993" s="30">
        <f t="shared" ref="M993:M1032" ca="1" si="475">($C$2-L993)/$C$3</f>
        <v>0.15753346013408573</v>
      </c>
      <c r="N993" s="30">
        <f t="shared" si="467"/>
        <v>10</v>
      </c>
      <c r="O993" s="56">
        <f t="shared" ref="O993:O1032" ca="1" si="476">IF(ABS(M993)&gt;N993,1,0)</f>
        <v>0</v>
      </c>
      <c r="P993" s="30">
        <f t="shared" ref="P993:P1032" ca="1" si="477">IF(O993=1,IF(M993&lt;0,-1*N993,N993),M993)</f>
        <v>0.15753346013408573</v>
      </c>
      <c r="Q993" s="30">
        <f t="shared" ref="Q993:Q1032" ca="1" si="478">(P993^2)*$C$3</f>
        <v>7.4450373185452725E-3</v>
      </c>
      <c r="R993" s="30">
        <f t="shared" ref="R993:R1032" ca="1" si="479">P993*$I$23-E993</f>
        <v>-3.6239709408605734</v>
      </c>
      <c r="S993" s="30">
        <f t="shared" ref="S993:S1032" ca="1" si="480">J993-P993*E993</f>
        <v>-0.47337836084532614</v>
      </c>
      <c r="T993">
        <f t="shared" ref="T993:T1032" ca="1" si="481">R993^2-4*$I$23*S993</f>
        <v>13.32251672454</v>
      </c>
      <c r="U993">
        <f t="shared" ref="U993:U1032" ca="1" si="482">IF(O993=1,(-R993-SQRT(T993))/(2*$I$23),K993)</f>
        <v>-0.13015675085792264</v>
      </c>
      <c r="V993">
        <f t="shared" ref="V993:V1032" ca="1" si="483">U993^2*$C$10/1000</f>
        <v>1.6940779793891345E-3</v>
      </c>
      <c r="W993" s="30">
        <f t="shared" ref="W993:W1032" ca="1" si="484">P993+U993</f>
        <v>2.7376709276163091E-2</v>
      </c>
      <c r="X993" s="30">
        <f t="shared" ca="1" si="468"/>
        <v>3.6527399619597745</v>
      </c>
      <c r="Y993" s="30">
        <f t="shared" ref="Y993:Y1032" ca="1" si="485">X993*(P993+U993)</f>
        <v>9.9999999999995773E-2</v>
      </c>
      <c r="Z993" s="30">
        <f t="shared" ca="1" si="469"/>
        <v>3.6397302949096018</v>
      </c>
      <c r="AA993" s="30">
        <f t="shared" ca="1" si="470"/>
        <v>3.6527459699953941</v>
      </c>
      <c r="AB993">
        <f t="shared" ca="1" si="471"/>
        <v>1.6940779793891345E-3</v>
      </c>
      <c r="AC993">
        <f t="shared" ref="AC993:AC1032" ca="1" si="486">AB993*$C$19</f>
        <v>1.1729795929290366E-8</v>
      </c>
      <c r="AD993">
        <f t="shared" ref="AD993:AD1032" ca="1" si="487">Y993*$C$19</f>
        <v>6.923999999999707E-7</v>
      </c>
      <c r="AE993" s="31">
        <f t="shared" ref="AE993:AE1032" ca="1" si="488">IF(Y993&gt;0.0000000001,AB993/Y993,1)</f>
        <v>1.6940779793892059E-2</v>
      </c>
      <c r="AF993" s="32">
        <f t="shared" ca="1" si="472"/>
        <v>-1.6506842678558312E-6</v>
      </c>
    </row>
    <row r="994" spans="1:32" x14ac:dyDescent="0.35">
      <c r="A994">
        <f t="shared" ref="A994:A1057" si="489">A993+1</f>
        <v>962</v>
      </c>
      <c r="B994" s="28">
        <f t="shared" si="464"/>
        <v>6.6608880000001026E-3</v>
      </c>
      <c r="C994">
        <f t="shared" si="473"/>
        <v>0</v>
      </c>
      <c r="D994" s="29">
        <f t="shared" si="474"/>
        <v>0.1</v>
      </c>
      <c r="E994" s="30">
        <f t="shared" ca="1" si="465"/>
        <v>3.6397302949096018</v>
      </c>
      <c r="F994" s="30">
        <f t="shared" ca="1" si="465"/>
        <v>3.6527459699953941</v>
      </c>
      <c r="G994" s="30">
        <f t="shared" ref="G994:G1032" ca="1" si="490">($I$23*($C$2-E994)-E994*($C$3+$I$23))/$C$3</f>
        <v>-4.8328838248493371</v>
      </c>
      <c r="H994" s="30">
        <f t="shared" ref="H994:H1032" ca="1" si="491">D994-E994*($C$2-E994)/$C$3</f>
        <v>-0.63121823827596857</v>
      </c>
      <c r="I994">
        <f t="shared" ref="I994:I1032" ca="1" si="492">G994^2-4*$I$24*H994</f>
        <v>23.693415791570875</v>
      </c>
      <c r="J994" s="29">
        <f t="shared" ref="J994:J1032" ca="1" si="493">IF(I994&lt;0,E994/(2*$I$23),D994)</f>
        <v>0.1</v>
      </c>
      <c r="K994" s="30">
        <f t="shared" ref="K994:K1032" ca="1" si="494">(-G994-SQRT(I994))/(2*$I$24)</f>
        <v>-0.13014175611205767</v>
      </c>
      <c r="L994" s="30">
        <f t="shared" ca="1" si="466"/>
        <v>3.6527444705208074</v>
      </c>
      <c r="M994" s="30">
        <f t="shared" ca="1" si="475"/>
        <v>0.15751843159730922</v>
      </c>
      <c r="N994" s="30">
        <f t="shared" si="467"/>
        <v>10</v>
      </c>
      <c r="O994" s="56">
        <f t="shared" ca="1" si="476"/>
        <v>0</v>
      </c>
      <c r="P994" s="30">
        <f t="shared" ca="1" si="477"/>
        <v>0.15751843159730922</v>
      </c>
      <c r="Q994" s="30">
        <f t="shared" ca="1" si="478"/>
        <v>7.4436168878628545E-3</v>
      </c>
      <c r="R994" s="30">
        <f t="shared" ca="1" si="479"/>
        <v>-3.623978451749871</v>
      </c>
      <c r="S994" s="30">
        <f t="shared" ca="1" si="480"/>
        <v>-0.47332460749137217</v>
      </c>
      <c r="T994">
        <f t="shared" ca="1" si="481"/>
        <v>13.322549661743942</v>
      </c>
      <c r="U994">
        <f t="shared" ca="1" si="482"/>
        <v>-0.13014175611205767</v>
      </c>
      <c r="V994">
        <f t="shared" ca="1" si="483"/>
        <v>1.6936876683930297E-3</v>
      </c>
      <c r="W994" s="30">
        <f t="shared" ca="1" si="484"/>
        <v>2.737667548525155E-2</v>
      </c>
      <c r="X994" s="30">
        <f t="shared" ca="1" si="468"/>
        <v>3.6527444705208074</v>
      </c>
      <c r="Y994" s="30">
        <f t="shared" ca="1" si="485"/>
        <v>9.9999999999995148E-2</v>
      </c>
      <c r="Z994" s="30">
        <f t="shared" ca="1" si="469"/>
        <v>3.639736302253064</v>
      </c>
      <c r="AA994" s="30">
        <f t="shared" ca="1" si="470"/>
        <v>3.6527504778642697</v>
      </c>
      <c r="AB994">
        <f t="shared" ca="1" si="471"/>
        <v>1.6936876683930299E-3</v>
      </c>
      <c r="AC994">
        <f t="shared" ca="1" si="486"/>
        <v>1.1727093415953338E-8</v>
      </c>
      <c r="AD994">
        <f t="shared" ca="1" si="487"/>
        <v>6.9239999999996636E-7</v>
      </c>
      <c r="AE994" s="31">
        <f t="shared" ca="1" si="488"/>
        <v>1.693687668393112E-2</v>
      </c>
      <c r="AF994" s="32">
        <f t="shared" ca="1" si="472"/>
        <v>-1.6504913758678364E-6</v>
      </c>
    </row>
    <row r="995" spans="1:32" x14ac:dyDescent="0.35">
      <c r="A995">
        <f t="shared" si="489"/>
        <v>963</v>
      </c>
      <c r="B995" s="28">
        <f t="shared" ref="B995:B1058" si="495">B994+$C$19</f>
        <v>6.6678120000001027E-3</v>
      </c>
      <c r="C995">
        <f t="shared" si="473"/>
        <v>0</v>
      </c>
      <c r="D995" s="29">
        <f t="shared" si="474"/>
        <v>0.1</v>
      </c>
      <c r="E995" s="30">
        <f t="shared" ca="1" si="465"/>
        <v>3.639736302253064</v>
      </c>
      <c r="F995" s="30">
        <f t="shared" ca="1" si="465"/>
        <v>3.6527504778642697</v>
      </c>
      <c r="G995" s="30">
        <f t="shared" ca="1" si="490"/>
        <v>-4.8328938370884407</v>
      </c>
      <c r="H995" s="30">
        <f t="shared" ca="1" si="491"/>
        <v>-0.63114656132509939</v>
      </c>
      <c r="I995">
        <f t="shared" ca="1" si="492"/>
        <v>23.693474339940817</v>
      </c>
      <c r="J995" s="29">
        <f t="shared" ca="1" si="493"/>
        <v>0.1</v>
      </c>
      <c r="K995" s="30">
        <f t="shared" ca="1" si="494"/>
        <v>-0.13012676309360091</v>
      </c>
      <c r="L995" s="30">
        <f t="shared" ca="1" si="466"/>
        <v>3.6527489785624239</v>
      </c>
      <c r="M995" s="30">
        <f t="shared" ca="1" si="475"/>
        <v>0.15750340479192104</v>
      </c>
      <c r="N995" s="30">
        <f t="shared" si="467"/>
        <v>10</v>
      </c>
      <c r="O995" s="56">
        <f t="shared" ca="1" si="476"/>
        <v>0</v>
      </c>
      <c r="P995" s="30">
        <f t="shared" ca="1" si="477"/>
        <v>0.15750340479192104</v>
      </c>
      <c r="Q995" s="30">
        <f t="shared" ca="1" si="478"/>
        <v>7.4421967563143201E-3</v>
      </c>
      <c r="R995" s="30">
        <f t="shared" ca="1" si="479"/>
        <v>-3.6239859617738719</v>
      </c>
      <c r="S995" s="30">
        <f t="shared" ca="1" si="480"/>
        <v>-0.47327086014961428</v>
      </c>
      <c r="T995">
        <f t="shared" ca="1" si="481"/>
        <v>13.322582595193941</v>
      </c>
      <c r="U995">
        <f t="shared" ca="1" si="482"/>
        <v>-0.13012676309360091</v>
      </c>
      <c r="V995">
        <f t="shared" ca="1" si="483"/>
        <v>1.6932974473218133E-3</v>
      </c>
      <c r="W995" s="30">
        <f t="shared" ca="1" si="484"/>
        <v>2.7376641698320131E-2</v>
      </c>
      <c r="X995" s="30">
        <f t="shared" ca="1" si="468"/>
        <v>3.6527489785624239</v>
      </c>
      <c r="Y995" s="30">
        <f t="shared" ca="1" si="485"/>
        <v>0.10000000000000832</v>
      </c>
      <c r="Z995" s="30">
        <f t="shared" ca="1" si="469"/>
        <v>3.6397423089044483</v>
      </c>
      <c r="AA995" s="30">
        <f t="shared" ca="1" si="470"/>
        <v>3.6527549852138081</v>
      </c>
      <c r="AB995">
        <f t="shared" ca="1" si="471"/>
        <v>1.6932974473218136E-3</v>
      </c>
      <c r="AC995">
        <f t="shared" ca="1" si="486"/>
        <v>1.1724391525256237E-8</v>
      </c>
      <c r="AD995">
        <f t="shared" ca="1" si="487"/>
        <v>6.9240000000005752E-7</v>
      </c>
      <c r="AE995" s="31">
        <f t="shared" ca="1" si="488"/>
        <v>1.6932974473216726E-2</v>
      </c>
      <c r="AF995" s="32">
        <f t="shared" ca="1" si="472"/>
        <v>-1.6502985066705142E-6</v>
      </c>
    </row>
    <row r="996" spans="1:32" x14ac:dyDescent="0.35">
      <c r="A996">
        <f t="shared" si="489"/>
        <v>964</v>
      </c>
      <c r="B996" s="28">
        <f t="shared" si="495"/>
        <v>6.6747360000001029E-3</v>
      </c>
      <c r="C996">
        <f t="shared" si="473"/>
        <v>0</v>
      </c>
      <c r="D996" s="29">
        <f t="shared" si="474"/>
        <v>0.1</v>
      </c>
      <c r="E996" s="30">
        <f t="shared" ca="1" si="465"/>
        <v>3.6397423089044483</v>
      </c>
      <c r="F996" s="30">
        <f t="shared" ca="1" si="465"/>
        <v>3.6527549852138081</v>
      </c>
      <c r="G996" s="30">
        <f t="shared" ca="1" si="490"/>
        <v>-4.8329038481740811</v>
      </c>
      <c r="H996" s="30">
        <f t="shared" ca="1" si="491"/>
        <v>-0.63107489239125036</v>
      </c>
      <c r="I996">
        <f t="shared" ca="1" si="492"/>
        <v>23.693532881637843</v>
      </c>
      <c r="J996" s="29">
        <f t="shared" ca="1" si="493"/>
        <v>0.1</v>
      </c>
      <c r="K996" s="30">
        <f t="shared" ca="1" si="494"/>
        <v>-0.13011177180236252</v>
      </c>
      <c r="L996" s="30">
        <f t="shared" ca="1" si="466"/>
        <v>3.6527534860846846</v>
      </c>
      <c r="M996" s="30">
        <f t="shared" ca="1" si="475"/>
        <v>0.15748837971771845</v>
      </c>
      <c r="N996" s="30">
        <f t="shared" si="467"/>
        <v>10</v>
      </c>
      <c r="O996" s="56">
        <f t="shared" ca="1" si="476"/>
        <v>0</v>
      </c>
      <c r="P996" s="30">
        <f t="shared" ca="1" si="477"/>
        <v>0.15748837971771845</v>
      </c>
      <c r="Q996" s="30">
        <f t="shared" ca="1" si="478"/>
        <v>7.4407769238336811E-3</v>
      </c>
      <c r="R996" s="30">
        <f t="shared" ca="1" si="479"/>
        <v>-3.6239934709326764</v>
      </c>
      <c r="S996" s="30">
        <f t="shared" ca="1" si="480"/>
        <v>-0.4732171188193891</v>
      </c>
      <c r="T996">
        <f t="shared" ca="1" si="481"/>
        <v>13.322615524890423</v>
      </c>
      <c r="U996">
        <f t="shared" ca="1" si="482"/>
        <v>-0.13011177180236252</v>
      </c>
      <c r="V996">
        <f t="shared" ca="1" si="483"/>
        <v>1.692907316155006E-3</v>
      </c>
      <c r="W996" s="30">
        <f t="shared" ca="1" si="484"/>
        <v>2.7376607915355927E-2</v>
      </c>
      <c r="X996" s="30">
        <f t="shared" ca="1" si="468"/>
        <v>3.6527534860846846</v>
      </c>
      <c r="Y996" s="30">
        <f t="shared" ca="1" si="485"/>
        <v>9.999999999998993E-2</v>
      </c>
      <c r="Z996" s="30">
        <f t="shared" ca="1" si="469"/>
        <v>3.6397483148638345</v>
      </c>
      <c r="AA996" s="30">
        <f t="shared" ca="1" si="470"/>
        <v>3.6527594920440709</v>
      </c>
      <c r="AB996">
        <f t="shared" ca="1" si="471"/>
        <v>1.6929073161550063E-3</v>
      </c>
      <c r="AC996">
        <f t="shared" ca="1" si="486"/>
        <v>1.1721690257057262E-8</v>
      </c>
      <c r="AD996">
        <f t="shared" ca="1" si="487"/>
        <v>6.9239999999993015E-7</v>
      </c>
      <c r="AE996" s="31">
        <f t="shared" ca="1" si="488"/>
        <v>1.6929073161551768E-2</v>
      </c>
      <c r="AF996" s="32">
        <f t="shared" ca="1" si="472"/>
        <v>-1.6501056603856169E-6</v>
      </c>
    </row>
    <row r="997" spans="1:32" x14ac:dyDescent="0.35">
      <c r="A997">
        <f t="shared" si="489"/>
        <v>965</v>
      </c>
      <c r="B997" s="28">
        <f t="shared" si="495"/>
        <v>6.6816600000001031E-3</v>
      </c>
      <c r="C997">
        <f t="shared" si="473"/>
        <v>0</v>
      </c>
      <c r="D997" s="29">
        <f t="shared" si="474"/>
        <v>0.1</v>
      </c>
      <c r="E997" s="30">
        <f t="shared" ca="1" si="465"/>
        <v>3.6397483148638345</v>
      </c>
      <c r="F997" s="30">
        <f t="shared" ca="1" si="465"/>
        <v>3.6527594920440709</v>
      </c>
      <c r="G997" s="30">
        <f t="shared" ca="1" si="490"/>
        <v>-4.8329138581063917</v>
      </c>
      <c r="H997" s="30">
        <f t="shared" ca="1" si="491"/>
        <v>-0.63100323147355075</v>
      </c>
      <c r="I997">
        <f t="shared" ca="1" si="492"/>
        <v>23.693591416662702</v>
      </c>
      <c r="J997" s="29">
        <f t="shared" ca="1" si="493"/>
        <v>0.1</v>
      </c>
      <c r="K997" s="30">
        <f t="shared" ca="1" si="494"/>
        <v>-0.13009678223813267</v>
      </c>
      <c r="L997" s="30">
        <f t="shared" ca="1" si="466"/>
        <v>3.6527579930876479</v>
      </c>
      <c r="M997" s="30">
        <f t="shared" ca="1" si="475"/>
        <v>0.15747335637450752</v>
      </c>
      <c r="N997" s="30">
        <f t="shared" si="467"/>
        <v>10</v>
      </c>
      <c r="O997" s="56">
        <f t="shared" ca="1" si="476"/>
        <v>0</v>
      </c>
      <c r="P997" s="30">
        <f t="shared" ca="1" si="477"/>
        <v>0.15747335637450752</v>
      </c>
      <c r="Q997" s="30">
        <f t="shared" ca="1" si="478"/>
        <v>7.4393573903557943E-3</v>
      </c>
      <c r="R997" s="30">
        <f t="shared" ca="1" si="479"/>
        <v>-3.6240009792263836</v>
      </c>
      <c r="S997" s="30">
        <f t="shared" ca="1" si="480"/>
        <v>-0.47316338350006582</v>
      </c>
      <c r="T997">
        <f t="shared" ca="1" si="481"/>
        <v>13.322648450833814</v>
      </c>
      <c r="U997">
        <f t="shared" ca="1" si="482"/>
        <v>-0.13009678223813267</v>
      </c>
      <c r="V997">
        <f t="shared" ca="1" si="483"/>
        <v>1.6925172748716113E-3</v>
      </c>
      <c r="W997" s="30">
        <f t="shared" ca="1" si="484"/>
        <v>2.7376574136374843E-2</v>
      </c>
      <c r="X997" s="30">
        <f t="shared" ca="1" si="468"/>
        <v>3.6527579930876479</v>
      </c>
      <c r="Y997" s="30">
        <f t="shared" ca="1" si="485"/>
        <v>9.9999999999999784E-2</v>
      </c>
      <c r="Z997" s="30">
        <f t="shared" ca="1" si="469"/>
        <v>3.6397543201313027</v>
      </c>
      <c r="AA997" s="30">
        <f t="shared" ca="1" si="470"/>
        <v>3.6527639983551161</v>
      </c>
      <c r="AB997">
        <f t="shared" ca="1" si="471"/>
        <v>1.6925172748716113E-3</v>
      </c>
      <c r="AC997">
        <f t="shared" ca="1" si="486"/>
        <v>1.1718989611211036E-8</v>
      </c>
      <c r="AD997">
        <f t="shared" ca="1" si="487"/>
        <v>6.9239999999999844E-7</v>
      </c>
      <c r="AE997" s="31">
        <f t="shared" ca="1" si="488"/>
        <v>1.692517274871615E-2</v>
      </c>
      <c r="AF997" s="32">
        <f t="shared" ca="1" si="472"/>
        <v>-1.649912837012885E-6</v>
      </c>
    </row>
    <row r="998" spans="1:32" x14ac:dyDescent="0.35">
      <c r="A998">
        <f t="shared" si="489"/>
        <v>966</v>
      </c>
      <c r="B998" s="28">
        <f t="shared" si="495"/>
        <v>6.6885840000001032E-3</v>
      </c>
      <c r="C998">
        <f t="shared" si="473"/>
        <v>0</v>
      </c>
      <c r="D998" s="29">
        <f t="shared" si="474"/>
        <v>0.1</v>
      </c>
      <c r="E998" s="30">
        <f t="shared" ca="1" si="465"/>
        <v>3.6397543201313027</v>
      </c>
      <c r="F998" s="30">
        <f t="shared" ca="1" si="465"/>
        <v>3.6527639983551161</v>
      </c>
      <c r="G998" s="30">
        <f t="shared" ca="1" si="490"/>
        <v>-4.8329238668855048</v>
      </c>
      <c r="H998" s="30">
        <f t="shared" ca="1" si="491"/>
        <v>-0.63093157857113003</v>
      </c>
      <c r="I998">
        <f t="shared" ca="1" si="492"/>
        <v>23.693649945016141</v>
      </c>
      <c r="J998" s="29">
        <f t="shared" ca="1" si="493"/>
        <v>0.1</v>
      </c>
      <c r="K998" s="30">
        <f t="shared" ca="1" si="494"/>
        <v>-0.13008179440071818</v>
      </c>
      <c r="L998" s="30">
        <f t="shared" ca="1" si="466"/>
        <v>3.6527624995713746</v>
      </c>
      <c r="M998" s="30">
        <f t="shared" ca="1" si="475"/>
        <v>0.15745833476208543</v>
      </c>
      <c r="N998" s="30">
        <f t="shared" si="467"/>
        <v>10</v>
      </c>
      <c r="O998" s="56">
        <f t="shared" ca="1" si="476"/>
        <v>0</v>
      </c>
      <c r="P998" s="30">
        <f t="shared" ca="1" si="477"/>
        <v>0.15745833476208543</v>
      </c>
      <c r="Q998" s="30">
        <f t="shared" ca="1" si="478"/>
        <v>7.4379381558146874E-3</v>
      </c>
      <c r="R998" s="30">
        <f t="shared" ca="1" si="479"/>
        <v>-3.6240084866550943</v>
      </c>
      <c r="S998" s="30">
        <f t="shared" ca="1" si="480"/>
        <v>-0.47310965419098139</v>
      </c>
      <c r="T998">
        <f t="shared" ca="1" si="481"/>
        <v>13.322681373024539</v>
      </c>
      <c r="U998">
        <f t="shared" ca="1" si="482"/>
        <v>-0.13008179440071818</v>
      </c>
      <c r="V998">
        <f t="shared" ca="1" si="483"/>
        <v>1.6921273234510716E-3</v>
      </c>
      <c r="W998" s="30">
        <f t="shared" ca="1" si="484"/>
        <v>2.7376540361367246E-2</v>
      </c>
      <c r="X998" s="30">
        <f t="shared" ca="1" si="468"/>
        <v>3.6527624995713746</v>
      </c>
      <c r="Y998" s="30">
        <f t="shared" ca="1" si="485"/>
        <v>0.10000000000000445</v>
      </c>
      <c r="Z998" s="30">
        <f t="shared" ca="1" si="469"/>
        <v>3.6397603247069323</v>
      </c>
      <c r="AA998" s="30">
        <f t="shared" ca="1" si="470"/>
        <v>3.6527685041470042</v>
      </c>
      <c r="AB998">
        <f t="shared" ca="1" si="471"/>
        <v>1.6921273234510718E-3</v>
      </c>
      <c r="AC998">
        <f t="shared" ca="1" si="486"/>
        <v>1.171628958757522E-8</v>
      </c>
      <c r="AD998">
        <f t="shared" ca="1" si="487"/>
        <v>6.9240000000003074E-7</v>
      </c>
      <c r="AE998" s="31">
        <f t="shared" ca="1" si="488"/>
        <v>1.6921273234509964E-2</v>
      </c>
      <c r="AF998" s="32">
        <f t="shared" ca="1" si="472"/>
        <v>-1.6497200364300478E-6</v>
      </c>
    </row>
    <row r="999" spans="1:32" x14ac:dyDescent="0.35">
      <c r="A999">
        <f t="shared" si="489"/>
        <v>967</v>
      </c>
      <c r="B999" s="28">
        <f t="shared" si="495"/>
        <v>6.6955080000001034E-3</v>
      </c>
      <c r="C999">
        <f t="shared" si="473"/>
        <v>0</v>
      </c>
      <c r="D999" s="29">
        <f t="shared" si="474"/>
        <v>0.1</v>
      </c>
      <c r="E999" s="30">
        <f t="shared" ca="1" si="465"/>
        <v>3.6397603247069323</v>
      </c>
      <c r="F999" s="30">
        <f t="shared" ca="1" si="465"/>
        <v>3.6527685041470042</v>
      </c>
      <c r="G999" s="30">
        <f t="shared" ca="1" si="490"/>
        <v>-4.8329338745115544</v>
      </c>
      <c r="H999" s="30">
        <f t="shared" ca="1" si="491"/>
        <v>-0.63085993368312265</v>
      </c>
      <c r="I999">
        <f t="shared" ca="1" si="492"/>
        <v>23.693708466698933</v>
      </c>
      <c r="J999" s="29">
        <f t="shared" ca="1" si="493"/>
        <v>0.1</v>
      </c>
      <c r="K999" s="30">
        <f t="shared" ca="1" si="494"/>
        <v>-0.13006680828992254</v>
      </c>
      <c r="L999" s="30">
        <f t="shared" ca="1" si="466"/>
        <v>3.6527670055359245</v>
      </c>
      <c r="M999" s="30">
        <f t="shared" ca="1" si="475"/>
        <v>0.15744331488025232</v>
      </c>
      <c r="N999" s="30">
        <f t="shared" si="467"/>
        <v>10</v>
      </c>
      <c r="O999" s="56">
        <f t="shared" ca="1" si="476"/>
        <v>0</v>
      </c>
      <c r="P999" s="30">
        <f t="shared" ca="1" si="477"/>
        <v>0.15744331488025232</v>
      </c>
      <c r="Q999" s="30">
        <f t="shared" ca="1" si="478"/>
        <v>7.4365192201446837E-3</v>
      </c>
      <c r="R999" s="30">
        <f t="shared" ca="1" si="479"/>
        <v>-3.6240159932189071</v>
      </c>
      <c r="S999" s="30">
        <f t="shared" ca="1" si="480"/>
        <v>-0.47305593089148301</v>
      </c>
      <c r="T999">
        <f t="shared" ca="1" si="481"/>
        <v>13.322714291463015</v>
      </c>
      <c r="U999">
        <f t="shared" ca="1" si="482"/>
        <v>-0.13006680828992254</v>
      </c>
      <c r="V999">
        <f t="shared" ca="1" si="483"/>
        <v>1.691737461872746E-3</v>
      </c>
      <c r="W999" s="30">
        <f t="shared" ca="1" si="484"/>
        <v>2.737650659032978E-2</v>
      </c>
      <c r="X999" s="30">
        <f t="shared" ca="1" si="468"/>
        <v>3.6527670055359245</v>
      </c>
      <c r="Y999" s="30">
        <f t="shared" ca="1" si="485"/>
        <v>9.9999999999993414E-2</v>
      </c>
      <c r="Z999" s="30">
        <f t="shared" ca="1" si="469"/>
        <v>3.6397663285908028</v>
      </c>
      <c r="AA999" s="30">
        <f t="shared" ca="1" si="470"/>
        <v>3.652773009419795</v>
      </c>
      <c r="AB999">
        <f t="shared" ca="1" si="471"/>
        <v>1.6917374618727462E-3</v>
      </c>
      <c r="AC999">
        <f t="shared" ca="1" si="486"/>
        <v>1.1713590186006893E-8</v>
      </c>
      <c r="AD999">
        <f t="shared" ca="1" si="487"/>
        <v>6.9239999999995429E-7</v>
      </c>
      <c r="AE999" s="31">
        <f t="shared" ca="1" si="488"/>
        <v>1.6917374618728578E-2</v>
      </c>
      <c r="AF999" s="32">
        <f t="shared" ca="1" si="472"/>
        <v>-1.6495272586368468E-6</v>
      </c>
    </row>
    <row r="1000" spans="1:32" x14ac:dyDescent="0.35">
      <c r="A1000">
        <f t="shared" si="489"/>
        <v>968</v>
      </c>
      <c r="B1000" s="28">
        <f t="shared" si="495"/>
        <v>6.7024320000001036E-3</v>
      </c>
      <c r="C1000">
        <f t="shared" si="473"/>
        <v>0</v>
      </c>
      <c r="D1000" s="29">
        <f t="shared" si="474"/>
        <v>0.1</v>
      </c>
      <c r="E1000" s="30">
        <f t="shared" ca="1" si="465"/>
        <v>3.6397663285908028</v>
      </c>
      <c r="F1000" s="30">
        <f t="shared" ca="1" si="465"/>
        <v>3.652773009419795</v>
      </c>
      <c r="G1000" s="30">
        <f t="shared" ca="1" si="490"/>
        <v>-4.8329438809846721</v>
      </c>
      <c r="H1000" s="30">
        <f t="shared" ca="1" si="491"/>
        <v>-0.63078829680866333</v>
      </c>
      <c r="I1000">
        <f t="shared" ca="1" si="492"/>
        <v>23.693766981711807</v>
      </c>
      <c r="J1000" s="29">
        <f t="shared" ca="1" si="493"/>
        <v>0.1</v>
      </c>
      <c r="K1000" s="30">
        <f t="shared" ca="1" si="494"/>
        <v>-0.13005182390553924</v>
      </c>
      <c r="L1000" s="30">
        <f t="shared" ca="1" si="466"/>
        <v>3.6527715109813568</v>
      </c>
      <c r="M1000" s="30">
        <f t="shared" ca="1" si="475"/>
        <v>0.15742829672881137</v>
      </c>
      <c r="N1000" s="30">
        <f t="shared" si="467"/>
        <v>10</v>
      </c>
      <c r="O1000" s="56">
        <f t="shared" ca="1" si="476"/>
        <v>0</v>
      </c>
      <c r="P1000" s="30">
        <f t="shared" ca="1" si="477"/>
        <v>0.15742829672881137</v>
      </c>
      <c r="Q1000" s="30">
        <f t="shared" ca="1" si="478"/>
        <v>7.4351005832804032E-3</v>
      </c>
      <c r="R1000" s="30">
        <f t="shared" ca="1" si="479"/>
        <v>-3.6240234989179219</v>
      </c>
      <c r="S1000" s="30">
        <f t="shared" ca="1" si="480"/>
        <v>-0.47300221360092931</v>
      </c>
      <c r="T1000">
        <f t="shared" ca="1" si="481"/>
        <v>13.322747206149668</v>
      </c>
      <c r="U1000">
        <f t="shared" ca="1" si="482"/>
        <v>-0.13005182390553924</v>
      </c>
      <c r="V1000">
        <f t="shared" ca="1" si="483"/>
        <v>1.691347690115739E-3</v>
      </c>
      <c r="W1000" s="30">
        <f t="shared" ca="1" si="484"/>
        <v>2.737647282327213E-2</v>
      </c>
      <c r="X1000" s="30">
        <f t="shared" ca="1" si="468"/>
        <v>3.6527715109813568</v>
      </c>
      <c r="Y1000" s="30">
        <f t="shared" ca="1" si="485"/>
        <v>0.10000000000000379</v>
      </c>
      <c r="Z1000" s="30">
        <f t="shared" ca="1" si="469"/>
        <v>3.6397723317829942</v>
      </c>
      <c r="AA1000" s="30">
        <f t="shared" ca="1" si="470"/>
        <v>3.6527775141735481</v>
      </c>
      <c r="AB1000">
        <f t="shared" ca="1" si="471"/>
        <v>1.691347690115739E-3</v>
      </c>
      <c r="AC1000">
        <f t="shared" ca="1" si="486"/>
        <v>1.1710891406361376E-8</v>
      </c>
      <c r="AD1000">
        <f t="shared" ca="1" si="487"/>
        <v>6.9240000000002618E-7</v>
      </c>
      <c r="AE1000" s="31">
        <f t="shared" ca="1" si="488"/>
        <v>1.691347690115675E-2</v>
      </c>
      <c r="AF1000" s="32">
        <f t="shared" ca="1" si="472"/>
        <v>-1.6493345037550337E-6</v>
      </c>
    </row>
    <row r="1001" spans="1:32" x14ac:dyDescent="0.35">
      <c r="A1001">
        <f t="shared" si="489"/>
        <v>969</v>
      </c>
      <c r="B1001" s="28">
        <f t="shared" si="495"/>
        <v>6.7093560000001037E-3</v>
      </c>
      <c r="C1001">
        <f t="shared" si="473"/>
        <v>0</v>
      </c>
      <c r="D1001" s="29">
        <f t="shared" si="474"/>
        <v>0.1</v>
      </c>
      <c r="E1001" s="30">
        <f t="shared" ca="1" si="465"/>
        <v>3.6397723317829942</v>
      </c>
      <c r="F1001" s="30">
        <f t="shared" ca="1" si="465"/>
        <v>3.6527775141735481</v>
      </c>
      <c r="G1001" s="30">
        <f t="shared" ca="1" si="490"/>
        <v>-4.832953886304991</v>
      </c>
      <c r="H1001" s="30">
        <f t="shared" ca="1" si="491"/>
        <v>-0.6307166679468813</v>
      </c>
      <c r="I1001">
        <f t="shared" ca="1" si="492"/>
        <v>23.69382549005552</v>
      </c>
      <c r="J1001" s="29">
        <f t="shared" ca="1" si="493"/>
        <v>0.1</v>
      </c>
      <c r="K1001" s="30">
        <f t="shared" ca="1" si="494"/>
        <v>-0.13003684124737844</v>
      </c>
      <c r="L1001" s="30">
        <f t="shared" ca="1" si="466"/>
        <v>3.6527760159077318</v>
      </c>
      <c r="M1001" s="30">
        <f t="shared" ca="1" si="475"/>
        <v>0.15741328030756119</v>
      </c>
      <c r="N1001" s="30">
        <f t="shared" si="467"/>
        <v>10</v>
      </c>
      <c r="O1001" s="56">
        <f t="shared" ca="1" si="476"/>
        <v>0</v>
      </c>
      <c r="P1001" s="30">
        <f t="shared" ca="1" si="477"/>
        <v>0.15741328030756119</v>
      </c>
      <c r="Q1001" s="30">
        <f t="shared" ca="1" si="478"/>
        <v>7.4336822451560487E-3</v>
      </c>
      <c r="R1001" s="30">
        <f t="shared" ca="1" si="479"/>
        <v>-3.6240310037522381</v>
      </c>
      <c r="S1001" s="30">
        <f t="shared" ca="1" si="480"/>
        <v>-0.47294850231866203</v>
      </c>
      <c r="T1001">
        <f t="shared" ca="1" si="481"/>
        <v>13.322780117084919</v>
      </c>
      <c r="U1001">
        <f t="shared" ca="1" si="482"/>
        <v>-0.13003684124737844</v>
      </c>
      <c r="V1001">
        <f t="shared" ca="1" si="483"/>
        <v>1.69095800815959E-3</v>
      </c>
      <c r="W1001" s="30">
        <f t="shared" ca="1" si="484"/>
        <v>2.737643906018275E-2</v>
      </c>
      <c r="X1001" s="30">
        <f t="shared" ca="1" si="468"/>
        <v>3.6527760159077318</v>
      </c>
      <c r="Y1001" s="30">
        <f t="shared" ca="1" si="485"/>
        <v>9.9999999999995162E-2</v>
      </c>
      <c r="Z1001" s="30">
        <f t="shared" ca="1" si="469"/>
        <v>3.6397783342835863</v>
      </c>
      <c r="AA1001" s="30">
        <f t="shared" ca="1" si="470"/>
        <v>3.6527820184083239</v>
      </c>
      <c r="AB1001">
        <f t="shared" ca="1" si="471"/>
        <v>1.6909580081595902E-3</v>
      </c>
      <c r="AC1001">
        <f t="shared" ca="1" si="486"/>
        <v>1.1708193248497E-8</v>
      </c>
      <c r="AD1001">
        <f t="shared" ca="1" si="487"/>
        <v>6.9239999999996647E-7</v>
      </c>
      <c r="AE1001" s="31">
        <f t="shared" ca="1" si="488"/>
        <v>1.6909580081596719E-2</v>
      </c>
      <c r="AF1001" s="32">
        <f t="shared" ca="1" si="472"/>
        <v>-1.6491417717843485E-6</v>
      </c>
    </row>
    <row r="1002" spans="1:32" x14ac:dyDescent="0.35">
      <c r="A1002">
        <f t="shared" si="489"/>
        <v>970</v>
      </c>
      <c r="B1002" s="28">
        <f t="shared" si="495"/>
        <v>6.7162800000001039E-3</v>
      </c>
      <c r="C1002">
        <f t="shared" si="473"/>
        <v>0</v>
      </c>
      <c r="D1002" s="29">
        <f t="shared" si="474"/>
        <v>0.1</v>
      </c>
      <c r="E1002" s="30">
        <f t="shared" ca="1" si="465"/>
        <v>3.6397783342835863</v>
      </c>
      <c r="F1002" s="30">
        <f t="shared" ca="1" si="465"/>
        <v>3.6527820184083239</v>
      </c>
      <c r="G1002" s="30">
        <f t="shared" ca="1" si="490"/>
        <v>-4.8329638904726444</v>
      </c>
      <c r="H1002" s="30">
        <f t="shared" ca="1" si="491"/>
        <v>-0.63064504709690594</v>
      </c>
      <c r="I1002">
        <f t="shared" ca="1" si="492"/>
        <v>23.693883991730829</v>
      </c>
      <c r="J1002" s="29">
        <f t="shared" ca="1" si="493"/>
        <v>0.1</v>
      </c>
      <c r="K1002" s="30">
        <f t="shared" ca="1" si="494"/>
        <v>-0.13002186031523363</v>
      </c>
      <c r="L1002" s="30">
        <f t="shared" ca="1" si="466"/>
        <v>3.6527805203151096</v>
      </c>
      <c r="M1002" s="30">
        <f t="shared" ca="1" si="475"/>
        <v>0.15739826561630199</v>
      </c>
      <c r="N1002" s="30">
        <f t="shared" si="467"/>
        <v>10</v>
      </c>
      <c r="O1002" s="56">
        <f t="shared" ca="1" si="476"/>
        <v>0</v>
      </c>
      <c r="P1002" s="30">
        <f t="shared" ca="1" si="477"/>
        <v>0.15739826561630199</v>
      </c>
      <c r="Q1002" s="30">
        <f t="shared" ca="1" si="478"/>
        <v>7.4322642057059862E-3</v>
      </c>
      <c r="R1002" s="30">
        <f t="shared" ca="1" si="479"/>
        <v>-3.6240385077219561</v>
      </c>
      <c r="S1002" s="30">
        <f t="shared" ca="1" si="480"/>
        <v>-0.47289479704402915</v>
      </c>
      <c r="T1002">
        <f t="shared" ca="1" si="481"/>
        <v>13.322813024269195</v>
      </c>
      <c r="U1002">
        <f t="shared" ca="1" si="482"/>
        <v>-0.13002186031523363</v>
      </c>
      <c r="V1002">
        <f t="shared" ca="1" si="483"/>
        <v>1.6905684159834126E-3</v>
      </c>
      <c r="W1002" s="30">
        <f t="shared" ca="1" si="484"/>
        <v>2.7376405301068357E-2</v>
      </c>
      <c r="X1002" s="30">
        <f t="shared" ca="1" si="468"/>
        <v>3.6527805203151096</v>
      </c>
      <c r="Y1002" s="30">
        <f t="shared" ca="1" si="485"/>
        <v>9.9999999999993802E-2</v>
      </c>
      <c r="Z1002" s="30">
        <f t="shared" ca="1" si="469"/>
        <v>3.6397843360926583</v>
      </c>
      <c r="AA1002" s="30">
        <f t="shared" ca="1" si="470"/>
        <v>3.6527865221241815</v>
      </c>
      <c r="AB1002">
        <f t="shared" ca="1" si="471"/>
        <v>1.6905684159834126E-3</v>
      </c>
      <c r="AC1002">
        <f t="shared" ca="1" si="486"/>
        <v>1.1705495712269147E-8</v>
      </c>
      <c r="AD1002">
        <f t="shared" ca="1" si="487"/>
        <v>6.9239999999995705E-7</v>
      </c>
      <c r="AE1002" s="31">
        <f t="shared" ca="1" si="488"/>
        <v>1.6905684159835174E-2</v>
      </c>
      <c r="AF1002" s="32">
        <f t="shared" ca="1" si="472"/>
        <v>-1.6489490624805124E-6</v>
      </c>
    </row>
    <row r="1003" spans="1:32" x14ac:dyDescent="0.35">
      <c r="A1003">
        <f t="shared" si="489"/>
        <v>971</v>
      </c>
      <c r="B1003" s="28">
        <f t="shared" si="495"/>
        <v>6.7232040000001041E-3</v>
      </c>
      <c r="C1003">
        <f t="shared" si="473"/>
        <v>0</v>
      </c>
      <c r="D1003" s="29">
        <f t="shared" si="474"/>
        <v>0.1</v>
      </c>
      <c r="E1003" s="30">
        <f t="shared" ca="1" si="465"/>
        <v>3.6397843360926583</v>
      </c>
      <c r="F1003" s="30">
        <f t="shared" ca="1" si="465"/>
        <v>3.6527865221241815</v>
      </c>
      <c r="G1003" s="30">
        <f t="shared" ca="1" si="490"/>
        <v>-4.8329738934877646</v>
      </c>
      <c r="H1003" s="30">
        <f t="shared" ca="1" si="491"/>
        <v>-0.63057343425787693</v>
      </c>
      <c r="I1003">
        <f t="shared" ca="1" si="492"/>
        <v>23.693942486738482</v>
      </c>
      <c r="J1003" s="29">
        <f t="shared" ca="1" si="493"/>
        <v>0.1</v>
      </c>
      <c r="K1003" s="30">
        <f t="shared" ca="1" si="494"/>
        <v>-0.13000688110890832</v>
      </c>
      <c r="L1003" s="30">
        <f t="shared" ca="1" si="466"/>
        <v>3.6527850242035491</v>
      </c>
      <c r="M1003" s="30">
        <f t="shared" ca="1" si="475"/>
        <v>0.15738325265483688</v>
      </c>
      <c r="N1003" s="30">
        <f t="shared" si="467"/>
        <v>10</v>
      </c>
      <c r="O1003" s="56">
        <f t="shared" ca="1" si="476"/>
        <v>0</v>
      </c>
      <c r="P1003" s="30">
        <f t="shared" ca="1" si="477"/>
        <v>0.15738325265483688</v>
      </c>
      <c r="Q1003" s="30">
        <f t="shared" ca="1" si="478"/>
        <v>7.4308464648648659E-3</v>
      </c>
      <c r="R1003" s="30">
        <f t="shared" ca="1" si="479"/>
        <v>-3.6240460108271746</v>
      </c>
      <c r="S1003" s="30">
        <f t="shared" ca="1" si="480"/>
        <v>-0.47284109777638861</v>
      </c>
      <c r="T1003">
        <f t="shared" ca="1" si="481"/>
        <v>13.322845927702913</v>
      </c>
      <c r="U1003">
        <f t="shared" ca="1" si="482"/>
        <v>-0.13000688110890832</v>
      </c>
      <c r="V1003">
        <f t="shared" ca="1" si="483"/>
        <v>1.6901789135665823E-3</v>
      </c>
      <c r="W1003" s="30">
        <f t="shared" ca="1" si="484"/>
        <v>2.7376371545928563E-2</v>
      </c>
      <c r="X1003" s="30">
        <f t="shared" ca="1" si="468"/>
        <v>3.6527850242035491</v>
      </c>
      <c r="Y1003" s="30">
        <f t="shared" ca="1" si="485"/>
        <v>0.10000000000000002</v>
      </c>
      <c r="Z1003" s="30">
        <f t="shared" ca="1" si="469"/>
        <v>3.6397903372102904</v>
      </c>
      <c r="AA1003" s="30">
        <f t="shared" ca="1" si="470"/>
        <v>3.6527910253211813</v>
      </c>
      <c r="AB1003">
        <f t="shared" ca="1" si="471"/>
        <v>1.6901789135665823E-3</v>
      </c>
      <c r="AC1003">
        <f t="shared" ca="1" si="486"/>
        <v>1.1702798797535014E-8</v>
      </c>
      <c r="AD1003">
        <f t="shared" ca="1" si="487"/>
        <v>6.9240000000000003E-7</v>
      </c>
      <c r="AE1003" s="31">
        <f t="shared" ca="1" si="488"/>
        <v>1.6901789135665819E-2</v>
      </c>
      <c r="AF1003" s="32">
        <f t="shared" ca="1" si="472"/>
        <v>-1.6487563762092965E-6</v>
      </c>
    </row>
    <row r="1004" spans="1:32" x14ac:dyDescent="0.35">
      <c r="A1004">
        <f t="shared" si="489"/>
        <v>972</v>
      </c>
      <c r="B1004" s="28">
        <f t="shared" si="495"/>
        <v>6.7301280000001042E-3</v>
      </c>
      <c r="C1004">
        <f t="shared" si="473"/>
        <v>0</v>
      </c>
      <c r="D1004" s="29">
        <f t="shared" si="474"/>
        <v>0.1</v>
      </c>
      <c r="E1004" s="30">
        <f t="shared" ca="1" si="465"/>
        <v>3.6397903372102904</v>
      </c>
      <c r="F1004" s="30">
        <f t="shared" ca="1" si="465"/>
        <v>3.6527910253211813</v>
      </c>
      <c r="G1004" s="30">
        <f t="shared" ca="1" si="490"/>
        <v>-4.8329838953504849</v>
      </c>
      <c r="H1004" s="30">
        <f t="shared" ca="1" si="491"/>
        <v>-0.6305018294289183</v>
      </c>
      <c r="I1004">
        <f t="shared" ca="1" si="492"/>
        <v>23.694000975079234</v>
      </c>
      <c r="J1004" s="29">
        <f t="shared" ca="1" si="493"/>
        <v>0.1</v>
      </c>
      <c r="K1004" s="30">
        <f t="shared" ca="1" si="494"/>
        <v>-0.12999190362820265</v>
      </c>
      <c r="L1004" s="30">
        <f t="shared" ca="1" si="466"/>
        <v>3.6527895275731108</v>
      </c>
      <c r="M1004" s="30">
        <f t="shared" ca="1" si="475"/>
        <v>0.15736824142296454</v>
      </c>
      <c r="N1004" s="30">
        <f t="shared" si="467"/>
        <v>10</v>
      </c>
      <c r="O1004" s="56">
        <f t="shared" ca="1" si="476"/>
        <v>0</v>
      </c>
      <c r="P1004" s="30">
        <f t="shared" ca="1" si="477"/>
        <v>0.15736824142296454</v>
      </c>
      <c r="Q1004" s="30">
        <f t="shared" ca="1" si="478"/>
        <v>7.4294290225669357E-3</v>
      </c>
      <c r="R1004" s="30">
        <f t="shared" ca="1" si="479"/>
        <v>-3.6240535130679938</v>
      </c>
      <c r="S1004" s="30">
        <f t="shared" ca="1" si="480"/>
        <v>-0.4727874045150825</v>
      </c>
      <c r="T1004">
        <f t="shared" ca="1" si="481"/>
        <v>13.3228788273865</v>
      </c>
      <c r="U1004">
        <f t="shared" ca="1" si="482"/>
        <v>-0.12999190362820265</v>
      </c>
      <c r="V1004">
        <f t="shared" ca="1" si="483"/>
        <v>1.6897895008883925E-3</v>
      </c>
      <c r="W1004" s="30">
        <f t="shared" ca="1" si="484"/>
        <v>2.7376337794761896E-2</v>
      </c>
      <c r="X1004" s="30">
        <f t="shared" ca="1" si="468"/>
        <v>3.6527895275731108</v>
      </c>
      <c r="Y1004" s="30">
        <f t="shared" ca="1" si="485"/>
        <v>0.10000000000001021</v>
      </c>
      <c r="Z1004" s="30">
        <f t="shared" ca="1" si="469"/>
        <v>3.6397963376365619</v>
      </c>
      <c r="AA1004" s="30">
        <f t="shared" ca="1" si="470"/>
        <v>3.6527955279993822</v>
      </c>
      <c r="AB1004">
        <f t="shared" ca="1" si="471"/>
        <v>1.6897895008883925E-3</v>
      </c>
      <c r="AC1004">
        <f t="shared" ca="1" si="486"/>
        <v>1.1700102504151229E-8</v>
      </c>
      <c r="AD1004">
        <f t="shared" ca="1" si="487"/>
        <v>6.9240000000007055E-7</v>
      </c>
      <c r="AE1004" s="31">
        <f t="shared" ca="1" si="488"/>
        <v>1.68978950088822E-2</v>
      </c>
      <c r="AF1004" s="32">
        <f t="shared" ca="1" si="472"/>
        <v>-1.6485637126044123E-6</v>
      </c>
    </row>
    <row r="1005" spans="1:32" x14ac:dyDescent="0.35">
      <c r="A1005">
        <f t="shared" si="489"/>
        <v>973</v>
      </c>
      <c r="B1005" s="28">
        <f t="shared" si="495"/>
        <v>6.7370520000001044E-3</v>
      </c>
      <c r="C1005">
        <f t="shared" si="473"/>
        <v>0</v>
      </c>
      <c r="D1005" s="29">
        <f t="shared" si="474"/>
        <v>0.1</v>
      </c>
      <c r="E1005" s="30">
        <f t="shared" ca="1" si="465"/>
        <v>3.6397963376365619</v>
      </c>
      <c r="F1005" s="30">
        <f t="shared" ca="1" si="465"/>
        <v>3.6527955279993822</v>
      </c>
      <c r="G1005" s="30">
        <f t="shared" ca="1" si="490"/>
        <v>-4.8329938960609367</v>
      </c>
      <c r="H1005" s="30">
        <f t="shared" ca="1" si="491"/>
        <v>-0.63043023260916986</v>
      </c>
      <c r="I1005">
        <f t="shared" ca="1" si="492"/>
        <v>23.694059456753831</v>
      </c>
      <c r="J1005" s="29">
        <f t="shared" ca="1" si="493"/>
        <v>0.1</v>
      </c>
      <c r="K1005" s="30">
        <f t="shared" ca="1" si="494"/>
        <v>-0.12997692787292678</v>
      </c>
      <c r="L1005" s="30">
        <f t="shared" ca="1" si="466"/>
        <v>3.6527940304238546</v>
      </c>
      <c r="M1005" s="30">
        <f t="shared" ca="1" si="475"/>
        <v>0.15735323192048511</v>
      </c>
      <c r="N1005" s="30">
        <f t="shared" si="467"/>
        <v>10</v>
      </c>
      <c r="O1005" s="56">
        <f t="shared" ca="1" si="476"/>
        <v>0</v>
      </c>
      <c r="P1005" s="30">
        <f t="shared" ca="1" si="477"/>
        <v>0.15735323192048511</v>
      </c>
      <c r="Q1005" s="30">
        <f t="shared" ca="1" si="478"/>
        <v>7.4280118787465928E-3</v>
      </c>
      <c r="R1005" s="30">
        <f t="shared" ca="1" si="479"/>
        <v>-3.6240610144445133</v>
      </c>
      <c r="S1005" s="30">
        <f t="shared" ca="1" si="480"/>
        <v>-0.47273371725945823</v>
      </c>
      <c r="T1005">
        <f t="shared" ca="1" si="481"/>
        <v>13.322911723320377</v>
      </c>
      <c r="U1005">
        <f t="shared" ca="1" si="482"/>
        <v>-0.12997692787292678</v>
      </c>
      <c r="V1005">
        <f t="shared" ca="1" si="483"/>
        <v>1.6894001779284012E-3</v>
      </c>
      <c r="W1005" s="30">
        <f t="shared" ca="1" si="484"/>
        <v>2.7376304047558336E-2</v>
      </c>
      <c r="X1005" s="30">
        <f t="shared" ca="1" si="468"/>
        <v>3.6527940304238546</v>
      </c>
      <c r="Y1005" s="30">
        <f t="shared" ca="1" si="485"/>
        <v>9.99999999999895E-2</v>
      </c>
      <c r="Z1005" s="30">
        <f t="shared" ca="1" si="469"/>
        <v>3.6398023373715525</v>
      </c>
      <c r="AA1005" s="30">
        <f t="shared" ca="1" si="470"/>
        <v>3.6528000301588452</v>
      </c>
      <c r="AB1005">
        <f t="shared" ca="1" si="471"/>
        <v>1.6894001779284012E-3</v>
      </c>
      <c r="AC1005">
        <f t="shared" ca="1" si="486"/>
        <v>1.1697406831976248E-8</v>
      </c>
      <c r="AD1005">
        <f t="shared" ca="1" si="487"/>
        <v>6.9239999999992719E-7</v>
      </c>
      <c r="AE1005" s="31">
        <f t="shared" ca="1" si="488"/>
        <v>1.6894001779285784E-2</v>
      </c>
      <c r="AF1005" s="32">
        <f t="shared" ca="1" si="472"/>
        <v>-1.6483710719096204E-6</v>
      </c>
    </row>
    <row r="1006" spans="1:32" x14ac:dyDescent="0.35">
      <c r="A1006">
        <f t="shared" si="489"/>
        <v>974</v>
      </c>
      <c r="B1006" s="28">
        <f t="shared" si="495"/>
        <v>6.7439760000001046E-3</v>
      </c>
      <c r="C1006">
        <f t="shared" si="473"/>
        <v>0</v>
      </c>
      <c r="D1006" s="29">
        <f t="shared" si="474"/>
        <v>0.1</v>
      </c>
      <c r="E1006" s="30">
        <f t="shared" ca="1" si="465"/>
        <v>3.6398023373715525</v>
      </c>
      <c r="F1006" s="30">
        <f t="shared" ca="1" si="465"/>
        <v>3.6528000301588452</v>
      </c>
      <c r="G1006" s="30">
        <f t="shared" ca="1" si="490"/>
        <v>-4.8330038956192549</v>
      </c>
      <c r="H1006" s="30">
        <f t="shared" ca="1" si="491"/>
        <v>-0.63035864379776063</v>
      </c>
      <c r="I1006">
        <f t="shared" ca="1" si="492"/>
        <v>23.694117931763035</v>
      </c>
      <c r="J1006" s="29">
        <f t="shared" ca="1" si="493"/>
        <v>0.1</v>
      </c>
      <c r="K1006" s="30">
        <f t="shared" ca="1" si="494"/>
        <v>-0.12996195384287088</v>
      </c>
      <c r="L1006" s="30">
        <f t="shared" ca="1" si="466"/>
        <v>3.6527985327558397</v>
      </c>
      <c r="M1006" s="30">
        <f t="shared" ca="1" si="475"/>
        <v>0.15733822414720175</v>
      </c>
      <c r="N1006" s="30">
        <f t="shared" si="467"/>
        <v>10</v>
      </c>
      <c r="O1006" s="56">
        <f t="shared" ca="1" si="476"/>
        <v>0</v>
      </c>
      <c r="P1006" s="30">
        <f t="shared" ca="1" si="477"/>
        <v>0.15733822414720175</v>
      </c>
      <c r="Q1006" s="30">
        <f t="shared" ca="1" si="478"/>
        <v>7.4265950333385292E-3</v>
      </c>
      <c r="R1006" s="30">
        <f t="shared" ca="1" si="479"/>
        <v>-3.6240685149568321</v>
      </c>
      <c r="S1006" s="30">
        <f t="shared" ca="1" si="480"/>
        <v>-0.4726800360088742</v>
      </c>
      <c r="T1006">
        <f t="shared" ca="1" si="481"/>
        <v>13.322944615504968</v>
      </c>
      <c r="U1006">
        <f t="shared" ca="1" si="482"/>
        <v>-0.12996195384287088</v>
      </c>
      <c r="V1006">
        <f t="shared" ca="1" si="483"/>
        <v>1.6890109446656501E-3</v>
      </c>
      <c r="W1006" s="30">
        <f t="shared" ca="1" si="484"/>
        <v>2.7376270304330874E-2</v>
      </c>
      <c r="X1006" s="30">
        <f t="shared" ca="1" si="468"/>
        <v>3.6527985327558397</v>
      </c>
      <c r="Y1006" s="30">
        <f t="shared" ca="1" si="485"/>
        <v>9.9999999999987085E-2</v>
      </c>
      <c r="Z1006" s="30">
        <f t="shared" ca="1" si="469"/>
        <v>3.6398083364153417</v>
      </c>
      <c r="AA1006" s="30">
        <f t="shared" ca="1" si="470"/>
        <v>3.6528045317996289</v>
      </c>
      <c r="AB1006">
        <f t="shared" ca="1" si="471"/>
        <v>1.6890109446656501E-3</v>
      </c>
      <c r="AC1006">
        <f t="shared" ca="1" si="486"/>
        <v>1.1694711780864961E-8</v>
      </c>
      <c r="AD1006">
        <f t="shared" ca="1" si="487"/>
        <v>6.9239999999991046E-7</v>
      </c>
      <c r="AE1006" s="31">
        <f t="shared" ca="1" si="488"/>
        <v>1.6890109446658683E-2</v>
      </c>
      <c r="AF1006" s="32">
        <f t="shared" ca="1" si="472"/>
        <v>-1.6481784540026524E-6</v>
      </c>
    </row>
    <row r="1007" spans="1:32" x14ac:dyDescent="0.35">
      <c r="A1007">
        <f t="shared" si="489"/>
        <v>975</v>
      </c>
      <c r="B1007" s="28">
        <f t="shared" si="495"/>
        <v>6.7509000000001047E-3</v>
      </c>
      <c r="C1007">
        <f t="shared" si="473"/>
        <v>0</v>
      </c>
      <c r="D1007" s="29">
        <f t="shared" si="474"/>
        <v>0.1</v>
      </c>
      <c r="E1007" s="30">
        <f t="shared" ca="1" si="465"/>
        <v>3.6398083364153417</v>
      </c>
      <c r="F1007" s="30">
        <f t="shared" ca="1" si="465"/>
        <v>3.6528045317996289</v>
      </c>
      <c r="G1007" s="30">
        <f t="shared" ca="1" si="490"/>
        <v>-4.8330138940255702</v>
      </c>
      <c r="H1007" s="30">
        <f t="shared" ca="1" si="491"/>
        <v>-0.63028706299382509</v>
      </c>
      <c r="I1007">
        <f t="shared" ca="1" si="492"/>
        <v>23.69417640010758</v>
      </c>
      <c r="J1007" s="29">
        <f t="shared" ca="1" si="493"/>
        <v>0.1</v>
      </c>
      <c r="K1007" s="30">
        <f t="shared" ca="1" si="494"/>
        <v>-0.12994698153783843</v>
      </c>
      <c r="L1007" s="30">
        <f t="shared" ca="1" si="466"/>
        <v>3.6528030345691254</v>
      </c>
      <c r="M1007" s="30">
        <f t="shared" ca="1" si="475"/>
        <v>0.15732321810291605</v>
      </c>
      <c r="N1007" s="30">
        <f t="shared" si="467"/>
        <v>10</v>
      </c>
      <c r="O1007" s="56">
        <f t="shared" ca="1" si="476"/>
        <v>0</v>
      </c>
      <c r="P1007" s="30">
        <f t="shared" ca="1" si="477"/>
        <v>0.15732321810291605</v>
      </c>
      <c r="Q1007" s="30">
        <f t="shared" ca="1" si="478"/>
        <v>7.4251784862773076E-3</v>
      </c>
      <c r="R1007" s="30">
        <f t="shared" ca="1" si="479"/>
        <v>-3.6240760146050501</v>
      </c>
      <c r="S1007" s="30">
        <f t="shared" ca="1" si="480"/>
        <v>-0.47262636076268283</v>
      </c>
      <c r="T1007">
        <f t="shared" ca="1" si="481"/>
        <v>13.322977503940697</v>
      </c>
      <c r="U1007">
        <f t="shared" ca="1" si="482"/>
        <v>-0.12994698153783843</v>
      </c>
      <c r="V1007">
        <f t="shared" ca="1" si="483"/>
        <v>1.6886218010795321E-3</v>
      </c>
      <c r="W1007" s="30">
        <f t="shared" ca="1" si="484"/>
        <v>2.7376236565077622E-2</v>
      </c>
      <c r="X1007" s="30">
        <f t="shared" ca="1" si="468"/>
        <v>3.6528030345691254</v>
      </c>
      <c r="Y1007" s="30">
        <f t="shared" ca="1" si="485"/>
        <v>9.9999999999997785E-2</v>
      </c>
      <c r="Z1007" s="30">
        <f t="shared" ca="1" si="469"/>
        <v>3.6398143347680096</v>
      </c>
      <c r="AA1007" s="30">
        <f t="shared" ca="1" si="470"/>
        <v>3.6528090329217933</v>
      </c>
      <c r="AB1007">
        <f t="shared" ca="1" si="471"/>
        <v>1.6886218010795321E-3</v>
      </c>
      <c r="AC1007">
        <f t="shared" ca="1" si="486"/>
        <v>1.1692017350674679E-8</v>
      </c>
      <c r="AD1007">
        <f t="shared" ca="1" si="487"/>
        <v>6.9239999999998457E-7</v>
      </c>
      <c r="AE1007" s="31">
        <f t="shared" ca="1" si="488"/>
        <v>1.6886218010795696E-2</v>
      </c>
      <c r="AF1007" s="32">
        <f t="shared" ca="1" si="472"/>
        <v>-1.6479858590052592E-6</v>
      </c>
    </row>
    <row r="1008" spans="1:32" x14ac:dyDescent="0.35">
      <c r="A1008">
        <f t="shared" si="489"/>
        <v>976</v>
      </c>
      <c r="B1008" s="28">
        <f t="shared" si="495"/>
        <v>6.7578240000001049E-3</v>
      </c>
      <c r="C1008">
        <f t="shared" si="473"/>
        <v>0</v>
      </c>
      <c r="D1008" s="29">
        <f t="shared" si="474"/>
        <v>0.1</v>
      </c>
      <c r="E1008" s="30">
        <f t="shared" ca="1" si="465"/>
        <v>3.6398143347680096</v>
      </c>
      <c r="F1008" s="30">
        <f t="shared" ca="1" si="465"/>
        <v>3.6528090329217933</v>
      </c>
      <c r="G1008" s="30">
        <f t="shared" ca="1" si="490"/>
        <v>-4.8330238912800167</v>
      </c>
      <c r="H1008" s="30">
        <f t="shared" ca="1" si="491"/>
        <v>-0.63021549019649259</v>
      </c>
      <c r="I1008">
        <f t="shared" ca="1" si="492"/>
        <v>23.694234861788232</v>
      </c>
      <c r="J1008" s="29">
        <f t="shared" ca="1" si="493"/>
        <v>0.1</v>
      </c>
      <c r="K1008" s="30">
        <f t="shared" ca="1" si="494"/>
        <v>-0.12993201095763293</v>
      </c>
      <c r="L1008" s="30">
        <f t="shared" ca="1" si="466"/>
        <v>3.652807535863773</v>
      </c>
      <c r="M1008" s="30">
        <f t="shared" ca="1" si="475"/>
        <v>0.15730821378742377</v>
      </c>
      <c r="N1008" s="30">
        <f t="shared" si="467"/>
        <v>10</v>
      </c>
      <c r="O1008" s="56">
        <f t="shared" ca="1" si="476"/>
        <v>0</v>
      </c>
      <c r="P1008" s="30">
        <f t="shared" ca="1" si="477"/>
        <v>0.15730821378742377</v>
      </c>
      <c r="Q1008" s="30">
        <f t="shared" ca="1" si="478"/>
        <v>7.4237622374969461E-3</v>
      </c>
      <c r="R1008" s="30">
        <f t="shared" ca="1" si="479"/>
        <v>-3.6240835133892673</v>
      </c>
      <c r="S1008" s="30">
        <f t="shared" ca="1" si="480"/>
        <v>-0.47257269152021575</v>
      </c>
      <c r="T1008">
        <f t="shared" ca="1" si="481"/>
        <v>13.323010388627981</v>
      </c>
      <c r="U1008">
        <f t="shared" ca="1" si="482"/>
        <v>-0.12993201095763293</v>
      </c>
      <c r="V1008">
        <f t="shared" ca="1" si="483"/>
        <v>1.6882327471494443E-3</v>
      </c>
      <c r="W1008" s="30">
        <f t="shared" ca="1" si="484"/>
        <v>2.7376202829790836E-2</v>
      </c>
      <c r="X1008" s="30">
        <f t="shared" ca="1" si="468"/>
        <v>3.652807535863773</v>
      </c>
      <c r="Y1008" s="30">
        <f t="shared" ca="1" si="485"/>
        <v>9.9999999999995107E-2</v>
      </c>
      <c r="Z1008" s="30">
        <f t="shared" ca="1" si="469"/>
        <v>3.6398203324296357</v>
      </c>
      <c r="AA1008" s="30">
        <f t="shared" ca="1" si="470"/>
        <v>3.6528135335253991</v>
      </c>
      <c r="AB1008">
        <f t="shared" ca="1" si="471"/>
        <v>1.6882327471494443E-3</v>
      </c>
      <c r="AC1008">
        <f t="shared" ca="1" si="486"/>
        <v>1.1689323541262752E-8</v>
      </c>
      <c r="AD1008">
        <f t="shared" ca="1" si="487"/>
        <v>6.9239999999996605E-7</v>
      </c>
      <c r="AE1008" s="31">
        <f t="shared" ca="1" si="488"/>
        <v>1.6882327471495269E-2</v>
      </c>
      <c r="AF1008" s="32">
        <f t="shared" ca="1" si="472"/>
        <v>-1.6477932867951726E-6</v>
      </c>
    </row>
    <row r="1009" spans="1:32" x14ac:dyDescent="0.35">
      <c r="A1009">
        <f t="shared" si="489"/>
        <v>977</v>
      </c>
      <c r="B1009" s="28">
        <f t="shared" si="495"/>
        <v>6.7647480000001051E-3</v>
      </c>
      <c r="C1009">
        <f t="shared" si="473"/>
        <v>0</v>
      </c>
      <c r="D1009" s="29">
        <f t="shared" si="474"/>
        <v>0.1</v>
      </c>
      <c r="E1009" s="30">
        <f t="shared" ca="1" si="465"/>
        <v>3.6398203324296357</v>
      </c>
      <c r="F1009" s="30">
        <f t="shared" ca="1" si="465"/>
        <v>3.6528135335253991</v>
      </c>
      <c r="G1009" s="30">
        <f t="shared" ca="1" si="490"/>
        <v>-4.8330338873827268</v>
      </c>
      <c r="H1009" s="30">
        <f t="shared" ca="1" si="491"/>
        <v>-0.63014392540489728</v>
      </c>
      <c r="I1009">
        <f t="shared" ca="1" si="492"/>
        <v>23.694293316805737</v>
      </c>
      <c r="J1009" s="29">
        <f t="shared" ca="1" si="493"/>
        <v>0.1</v>
      </c>
      <c r="K1009" s="30">
        <f t="shared" ca="1" si="494"/>
        <v>-0.12991704210205454</v>
      </c>
      <c r="L1009" s="30">
        <f t="shared" ca="1" si="466"/>
        <v>3.6528120366398409</v>
      </c>
      <c r="M1009" s="30">
        <f t="shared" ca="1" si="475"/>
        <v>0.15729321120053097</v>
      </c>
      <c r="N1009" s="30">
        <f t="shared" si="467"/>
        <v>10</v>
      </c>
      <c r="O1009" s="56">
        <f t="shared" ca="1" si="476"/>
        <v>0</v>
      </c>
      <c r="P1009" s="30">
        <f t="shared" ca="1" si="477"/>
        <v>0.15729321120053097</v>
      </c>
      <c r="Q1009" s="30">
        <f t="shared" ca="1" si="478"/>
        <v>7.4223462869324516E-3</v>
      </c>
      <c r="R1009" s="30">
        <f t="shared" ca="1" si="479"/>
        <v>-3.6240910113095826</v>
      </c>
      <c r="S1009" s="30">
        <f t="shared" ca="1" si="480"/>
        <v>-0.47251902828084158</v>
      </c>
      <c r="T1009">
        <f t="shared" ca="1" si="481"/>
        <v>13.323043269567249</v>
      </c>
      <c r="U1009">
        <f t="shared" ca="1" si="482"/>
        <v>-0.12991704210205454</v>
      </c>
      <c r="V1009">
        <f t="shared" ca="1" si="483"/>
        <v>1.6878437828547013E-3</v>
      </c>
      <c r="W1009" s="30">
        <f t="shared" ca="1" si="484"/>
        <v>2.7376169098476427E-2</v>
      </c>
      <c r="X1009" s="30">
        <f t="shared" ca="1" si="468"/>
        <v>3.6528120366398409</v>
      </c>
      <c r="Y1009" s="30">
        <f t="shared" ca="1" si="485"/>
        <v>0.10000000000000235</v>
      </c>
      <c r="Z1009" s="30">
        <f t="shared" ca="1" si="469"/>
        <v>3.6398263294002993</v>
      </c>
      <c r="AA1009" s="30">
        <f t="shared" ca="1" si="470"/>
        <v>3.6528180336105045</v>
      </c>
      <c r="AB1009">
        <f t="shared" ca="1" si="471"/>
        <v>1.6878437828547013E-3</v>
      </c>
      <c r="AC1009">
        <f t="shared" ca="1" si="486"/>
        <v>1.168663035248595E-8</v>
      </c>
      <c r="AD1009">
        <f t="shared" ca="1" si="487"/>
        <v>6.9240000000001623E-7</v>
      </c>
      <c r="AE1009" s="31">
        <f t="shared" ca="1" si="488"/>
        <v>1.6878437828546616E-2</v>
      </c>
      <c r="AF1009" s="32">
        <f t="shared" ca="1" si="472"/>
        <v>-1.6476007373721343E-6</v>
      </c>
    </row>
    <row r="1010" spans="1:32" x14ac:dyDescent="0.35">
      <c r="A1010">
        <f t="shared" si="489"/>
        <v>978</v>
      </c>
      <c r="B1010" s="28">
        <f t="shared" si="495"/>
        <v>6.7716720000001052E-3</v>
      </c>
      <c r="C1010">
        <f t="shared" si="473"/>
        <v>0</v>
      </c>
      <c r="D1010" s="29">
        <f t="shared" si="474"/>
        <v>0.1</v>
      </c>
      <c r="E1010" s="30">
        <f t="shared" ca="1" si="465"/>
        <v>3.6398263294002993</v>
      </c>
      <c r="F1010" s="30">
        <f t="shared" ca="1" si="465"/>
        <v>3.6528180336105045</v>
      </c>
      <c r="G1010" s="30">
        <f t="shared" ca="1" si="490"/>
        <v>-4.8330438823338326</v>
      </c>
      <c r="H1010" s="30">
        <f t="shared" ca="1" si="491"/>
        <v>-0.63007236861817362</v>
      </c>
      <c r="I1010">
        <f t="shared" ca="1" si="492"/>
        <v>23.694351765160846</v>
      </c>
      <c r="J1010" s="29">
        <f t="shared" ca="1" si="493"/>
        <v>0.1</v>
      </c>
      <c r="K1010" s="30">
        <f t="shared" ca="1" si="494"/>
        <v>-0.12990207497090675</v>
      </c>
      <c r="L1010" s="30">
        <f t="shared" ca="1" si="466"/>
        <v>3.6528165368973897</v>
      </c>
      <c r="M1010" s="30">
        <f t="shared" ca="1" si="475"/>
        <v>0.15727821034203487</v>
      </c>
      <c r="N1010" s="30">
        <f t="shared" si="467"/>
        <v>10</v>
      </c>
      <c r="O1010" s="56">
        <f t="shared" ca="1" si="476"/>
        <v>0</v>
      </c>
      <c r="P1010" s="30">
        <f t="shared" ca="1" si="477"/>
        <v>0.15727821034203487</v>
      </c>
      <c r="Q1010" s="30">
        <f t="shared" ca="1" si="478"/>
        <v>7.4209306345180094E-3</v>
      </c>
      <c r="R1010" s="30">
        <f t="shared" ca="1" si="479"/>
        <v>-3.6240985083660959</v>
      </c>
      <c r="S1010" s="30">
        <f t="shared" ca="1" si="480"/>
        <v>-0.47246537104389696</v>
      </c>
      <c r="T1010">
        <f t="shared" ca="1" si="481"/>
        <v>13.32307614675892</v>
      </c>
      <c r="U1010">
        <f t="shared" ca="1" si="482"/>
        <v>-0.12990207497090675</v>
      </c>
      <c r="V1010">
        <f t="shared" ca="1" si="483"/>
        <v>1.6874549081747077E-3</v>
      </c>
      <c r="W1010" s="30">
        <f t="shared" ca="1" si="484"/>
        <v>2.7376135371128124E-2</v>
      </c>
      <c r="X1010" s="30">
        <f t="shared" ca="1" si="468"/>
        <v>3.6528165368973897</v>
      </c>
      <c r="Y1010" s="30">
        <f t="shared" ca="1" si="485"/>
        <v>9.9999999999998368E-2</v>
      </c>
      <c r="Z1010" s="30">
        <f t="shared" ca="1" si="469"/>
        <v>3.63983232568008</v>
      </c>
      <c r="AA1010" s="30">
        <f t="shared" ca="1" si="470"/>
        <v>3.6528225331771704</v>
      </c>
      <c r="AB1010">
        <f t="shared" ca="1" si="471"/>
        <v>1.6874549081747079E-3</v>
      </c>
      <c r="AC1010">
        <f t="shared" ca="1" si="486"/>
        <v>1.1683937784201676E-8</v>
      </c>
      <c r="AD1010">
        <f t="shared" ca="1" si="487"/>
        <v>6.923999999999886E-7</v>
      </c>
      <c r="AE1010" s="31">
        <f t="shared" ca="1" si="488"/>
        <v>1.6874549081747355E-2</v>
      </c>
      <c r="AF1010" s="32">
        <f t="shared" ca="1" si="472"/>
        <v>-1.6474082107358859E-6</v>
      </c>
    </row>
    <row r="1011" spans="1:32" x14ac:dyDescent="0.35">
      <c r="A1011">
        <f t="shared" si="489"/>
        <v>979</v>
      </c>
      <c r="B1011" s="28">
        <f t="shared" si="495"/>
        <v>6.7785960000001054E-3</v>
      </c>
      <c r="C1011">
        <f t="shared" si="473"/>
        <v>0</v>
      </c>
      <c r="D1011" s="29">
        <f t="shared" si="474"/>
        <v>0.1</v>
      </c>
      <c r="E1011" s="30">
        <f t="shared" ca="1" si="465"/>
        <v>3.63983232568008</v>
      </c>
      <c r="F1011" s="30">
        <f t="shared" ca="1" si="465"/>
        <v>3.6528225331771704</v>
      </c>
      <c r="G1011" s="30">
        <f t="shared" ca="1" si="490"/>
        <v>-4.8330538761334676</v>
      </c>
      <c r="H1011" s="30">
        <f t="shared" ca="1" si="491"/>
        <v>-0.63000081983545597</v>
      </c>
      <c r="I1011">
        <f t="shared" ca="1" si="492"/>
        <v>23.694410206854311</v>
      </c>
      <c r="J1011" s="29">
        <f t="shared" ca="1" si="493"/>
        <v>0.1</v>
      </c>
      <c r="K1011" s="30">
        <f t="shared" ca="1" si="494"/>
        <v>-0.12988710956398639</v>
      </c>
      <c r="L1011" s="30">
        <f t="shared" ca="1" si="466"/>
        <v>3.6528210366364786</v>
      </c>
      <c r="M1011" s="30">
        <f t="shared" ca="1" si="475"/>
        <v>0.15726321121173856</v>
      </c>
      <c r="N1011" s="30">
        <f t="shared" si="467"/>
        <v>10</v>
      </c>
      <c r="O1011" s="56">
        <f t="shared" ca="1" si="476"/>
        <v>0</v>
      </c>
      <c r="P1011" s="30">
        <f t="shared" ca="1" si="477"/>
        <v>0.15726321121173856</v>
      </c>
      <c r="Q1011" s="30">
        <f t="shared" ca="1" si="478"/>
        <v>7.4195152801883671E-3</v>
      </c>
      <c r="R1011" s="30">
        <f t="shared" ca="1" si="479"/>
        <v>-3.624106004558906</v>
      </c>
      <c r="S1011" s="30">
        <f t="shared" ca="1" si="480"/>
        <v>-0.47241171980873997</v>
      </c>
      <c r="T1011">
        <f t="shared" ca="1" si="481"/>
        <v>13.323109020203413</v>
      </c>
      <c r="U1011">
        <f t="shared" ca="1" si="482"/>
        <v>-0.12988710956398639</v>
      </c>
      <c r="V1011">
        <f t="shared" ca="1" si="483"/>
        <v>1.6870661230887003E-3</v>
      </c>
      <c r="W1011" s="30">
        <f t="shared" ca="1" si="484"/>
        <v>2.7376101647752171E-2</v>
      </c>
      <c r="X1011" s="30">
        <f t="shared" ca="1" si="468"/>
        <v>3.6528210366364786</v>
      </c>
      <c r="Y1011" s="30">
        <f t="shared" ca="1" si="485"/>
        <v>0.10000000000000769</v>
      </c>
      <c r="Z1011" s="30">
        <f t="shared" ca="1" si="469"/>
        <v>3.6398383212690573</v>
      </c>
      <c r="AA1011" s="30">
        <f t="shared" ca="1" si="470"/>
        <v>3.6528270322254559</v>
      </c>
      <c r="AB1011">
        <f t="shared" ca="1" si="471"/>
        <v>1.6870661230887003E-3</v>
      </c>
      <c r="AC1011">
        <f t="shared" ca="1" si="486"/>
        <v>1.168124583626616E-8</v>
      </c>
      <c r="AD1011">
        <f t="shared" ca="1" si="487"/>
        <v>6.9240000000005318E-7</v>
      </c>
      <c r="AE1011" s="31">
        <f t="shared" ca="1" si="488"/>
        <v>1.6870661230885705E-2</v>
      </c>
      <c r="AF1011" s="32">
        <f t="shared" ca="1" si="472"/>
        <v>-1.6472157068861696E-6</v>
      </c>
    </row>
    <row r="1012" spans="1:32" x14ac:dyDescent="0.35">
      <c r="A1012">
        <f t="shared" si="489"/>
        <v>980</v>
      </c>
      <c r="B1012" s="28">
        <f t="shared" si="495"/>
        <v>6.7855200000001056E-3</v>
      </c>
      <c r="C1012">
        <f t="shared" si="473"/>
        <v>0</v>
      </c>
      <c r="D1012" s="29">
        <f t="shared" si="474"/>
        <v>0.1</v>
      </c>
      <c r="E1012" s="30">
        <f t="shared" ca="1" si="465"/>
        <v>3.6398383212690573</v>
      </c>
      <c r="F1012" s="30">
        <f t="shared" ca="1" si="465"/>
        <v>3.6528270322254559</v>
      </c>
      <c r="G1012" s="30">
        <f t="shared" ca="1" si="490"/>
        <v>-4.8330638687817631</v>
      </c>
      <c r="H1012" s="30">
        <f t="shared" ca="1" si="491"/>
        <v>-0.6299292790558787</v>
      </c>
      <c r="I1012">
        <f t="shared" ca="1" si="492"/>
        <v>23.694468641886878</v>
      </c>
      <c r="J1012" s="29">
        <f t="shared" ca="1" si="493"/>
        <v>0.1</v>
      </c>
      <c r="K1012" s="30">
        <f t="shared" ca="1" si="494"/>
        <v>-0.1298721458811036</v>
      </c>
      <c r="L1012" s="30">
        <f t="shared" ca="1" si="466"/>
        <v>3.6528255358571675</v>
      </c>
      <c r="M1012" s="30">
        <f t="shared" ca="1" si="475"/>
        <v>0.15724821380944221</v>
      </c>
      <c r="N1012" s="30">
        <f t="shared" si="467"/>
        <v>10</v>
      </c>
      <c r="O1012" s="56">
        <f t="shared" ca="1" si="476"/>
        <v>0</v>
      </c>
      <c r="P1012" s="30">
        <f t="shared" ca="1" si="477"/>
        <v>0.15724821380944221</v>
      </c>
      <c r="Q1012" s="30">
        <f t="shared" ca="1" si="478"/>
        <v>7.4181002238780146E-3</v>
      </c>
      <c r="R1012" s="30">
        <f t="shared" ca="1" si="479"/>
        <v>-3.624113499888113</v>
      </c>
      <c r="S1012" s="30">
        <f t="shared" ca="1" si="480"/>
        <v>-0.4723580745747179</v>
      </c>
      <c r="T1012">
        <f t="shared" ca="1" si="481"/>
        <v>13.323141889901155</v>
      </c>
      <c r="U1012">
        <f t="shared" ca="1" si="482"/>
        <v>-0.1298721458811036</v>
      </c>
      <c r="V1012">
        <f t="shared" ca="1" si="483"/>
        <v>1.6866774275762653E-3</v>
      </c>
      <c r="W1012" s="30">
        <f t="shared" ca="1" si="484"/>
        <v>2.7376067928338604E-2</v>
      </c>
      <c r="X1012" s="30">
        <f t="shared" ca="1" si="468"/>
        <v>3.6528255358571675</v>
      </c>
      <c r="Y1012" s="30">
        <f t="shared" ca="1" si="485"/>
        <v>9.9999999999995676E-2</v>
      </c>
      <c r="Z1012" s="30">
        <f t="shared" ca="1" si="469"/>
        <v>3.6398443161673111</v>
      </c>
      <c r="AA1012" s="30">
        <f t="shared" ca="1" si="470"/>
        <v>3.6528315307554213</v>
      </c>
      <c r="AB1012">
        <f t="shared" ca="1" si="471"/>
        <v>1.6866774275762653E-3</v>
      </c>
      <c r="AC1012">
        <f t="shared" ca="1" si="486"/>
        <v>1.1678554508538059E-8</v>
      </c>
      <c r="AD1012">
        <f t="shared" ca="1" si="487"/>
        <v>6.9239999999996996E-7</v>
      </c>
      <c r="AE1012" s="31">
        <f t="shared" ca="1" si="488"/>
        <v>1.6866774275763382E-2</v>
      </c>
      <c r="AF1012" s="32">
        <f t="shared" ca="1" si="472"/>
        <v>-1.6470232259447345E-6</v>
      </c>
    </row>
    <row r="1013" spans="1:32" x14ac:dyDescent="0.35">
      <c r="A1013">
        <f t="shared" si="489"/>
        <v>981</v>
      </c>
      <c r="B1013" s="28">
        <f t="shared" si="495"/>
        <v>6.7924440000001057E-3</v>
      </c>
      <c r="C1013">
        <f t="shared" si="473"/>
        <v>0</v>
      </c>
      <c r="D1013" s="29">
        <f t="shared" si="474"/>
        <v>0.1</v>
      </c>
      <c r="E1013" s="30">
        <f t="shared" ca="1" si="465"/>
        <v>3.6398443161673111</v>
      </c>
      <c r="F1013" s="30">
        <f t="shared" ca="1" si="465"/>
        <v>3.6528315307554213</v>
      </c>
      <c r="G1013" s="30">
        <f t="shared" ca="1" si="490"/>
        <v>-4.8330738602788514</v>
      </c>
      <c r="H1013" s="30">
        <f t="shared" ca="1" si="491"/>
        <v>-0.62985774627857083</v>
      </c>
      <c r="I1013">
        <f t="shared" ca="1" si="492"/>
        <v>23.694527070259287</v>
      </c>
      <c r="J1013" s="29">
        <f t="shared" ca="1" si="493"/>
        <v>0.1</v>
      </c>
      <c r="K1013" s="30">
        <f t="shared" ca="1" si="494"/>
        <v>-0.12985718392204856</v>
      </c>
      <c r="L1013" s="30">
        <f t="shared" ca="1" si="466"/>
        <v>3.6528300345595159</v>
      </c>
      <c r="M1013" s="30">
        <f t="shared" ca="1" si="475"/>
        <v>0.15723321813494748</v>
      </c>
      <c r="N1013" s="30">
        <f t="shared" si="467"/>
        <v>10</v>
      </c>
      <c r="O1013" s="56">
        <f t="shared" ca="1" si="476"/>
        <v>0</v>
      </c>
      <c r="P1013" s="30">
        <f t="shared" ca="1" si="477"/>
        <v>0.15723321813494748</v>
      </c>
      <c r="Q1013" s="30">
        <f t="shared" ca="1" si="478"/>
        <v>7.4166854655215927E-3</v>
      </c>
      <c r="R1013" s="30">
        <f t="shared" ca="1" si="479"/>
        <v>-3.6241209943538162</v>
      </c>
      <c r="S1013" s="30">
        <f t="shared" ca="1" si="480"/>
        <v>-0.4723044353411836</v>
      </c>
      <c r="T1013">
        <f t="shared" ca="1" si="481"/>
        <v>13.323174755852566</v>
      </c>
      <c r="U1013">
        <f t="shared" ca="1" si="482"/>
        <v>-0.12985718392204856</v>
      </c>
      <c r="V1013">
        <f t="shared" ca="1" si="483"/>
        <v>1.6862888216164749E-3</v>
      </c>
      <c r="W1013" s="30">
        <f t="shared" ca="1" si="484"/>
        <v>2.7376034212898914E-2</v>
      </c>
      <c r="X1013" s="30">
        <f t="shared" ca="1" si="468"/>
        <v>3.6528300345595159</v>
      </c>
      <c r="Y1013" s="30">
        <f t="shared" ca="1" si="485"/>
        <v>0.10000000000000603</v>
      </c>
      <c r="Z1013" s="30">
        <f t="shared" ca="1" si="469"/>
        <v>3.6398503103749209</v>
      </c>
      <c r="AA1013" s="30">
        <f t="shared" ca="1" si="470"/>
        <v>3.6528360287671258</v>
      </c>
      <c r="AB1013">
        <f t="shared" ca="1" si="471"/>
        <v>1.6862888216164749E-3</v>
      </c>
      <c r="AC1013">
        <f t="shared" ca="1" si="486"/>
        <v>1.1675863800872471E-8</v>
      </c>
      <c r="AD1013">
        <f t="shared" ca="1" si="487"/>
        <v>6.9240000000004164E-7</v>
      </c>
      <c r="AE1013" s="31">
        <f t="shared" ca="1" si="488"/>
        <v>1.6862888216163732E-2</v>
      </c>
      <c r="AF1013" s="32">
        <f t="shared" ca="1" si="472"/>
        <v>-1.6468307677893142E-6</v>
      </c>
    </row>
    <row r="1014" spans="1:32" x14ac:dyDescent="0.35">
      <c r="A1014">
        <f t="shared" si="489"/>
        <v>982</v>
      </c>
      <c r="B1014" s="28">
        <f t="shared" si="495"/>
        <v>6.7993680000001059E-3</v>
      </c>
      <c r="C1014">
        <f t="shared" si="473"/>
        <v>0</v>
      </c>
      <c r="D1014" s="29">
        <f t="shared" si="474"/>
        <v>0.1</v>
      </c>
      <c r="E1014" s="30">
        <f t="shared" ca="1" si="465"/>
        <v>3.6398503103749209</v>
      </c>
      <c r="F1014" s="30">
        <f t="shared" ca="1" si="465"/>
        <v>3.6528360287671258</v>
      </c>
      <c r="G1014" s="30">
        <f t="shared" ca="1" si="490"/>
        <v>-4.8330838506248686</v>
      </c>
      <c r="H1014" s="30">
        <f t="shared" ca="1" si="491"/>
        <v>-0.62978622150266661</v>
      </c>
      <c r="I1014">
        <f t="shared" ca="1" si="492"/>
        <v>23.69458549197233</v>
      </c>
      <c r="J1014" s="29">
        <f t="shared" ca="1" si="493"/>
        <v>0.1</v>
      </c>
      <c r="K1014" s="30">
        <f t="shared" ca="1" si="494"/>
        <v>-0.12984222368663142</v>
      </c>
      <c r="L1014" s="30">
        <f t="shared" ca="1" si="466"/>
        <v>3.6528345327435838</v>
      </c>
      <c r="M1014" s="30">
        <f t="shared" ca="1" si="475"/>
        <v>0.15721822418805451</v>
      </c>
      <c r="N1014" s="30">
        <f t="shared" si="467"/>
        <v>10</v>
      </c>
      <c r="O1014" s="56">
        <f t="shared" ca="1" si="476"/>
        <v>0</v>
      </c>
      <c r="P1014" s="30">
        <f t="shared" ca="1" si="477"/>
        <v>0.15721822418805451</v>
      </c>
      <c r="Q1014" s="30">
        <f t="shared" ca="1" si="478"/>
        <v>7.4152710050536096E-3</v>
      </c>
      <c r="R1014" s="30">
        <f t="shared" ca="1" si="479"/>
        <v>-3.6241284879561153</v>
      </c>
      <c r="S1014" s="30">
        <f t="shared" ca="1" si="480"/>
        <v>-0.47225080210748416</v>
      </c>
      <c r="T1014">
        <f t="shared" ca="1" si="481"/>
        <v>13.323207618058072</v>
      </c>
      <c r="U1014">
        <f t="shared" ca="1" si="482"/>
        <v>-0.12984222368663142</v>
      </c>
      <c r="V1014">
        <f t="shared" ca="1" si="483"/>
        <v>1.6859003051889229E-3</v>
      </c>
      <c r="W1014" s="30">
        <f t="shared" ca="1" si="484"/>
        <v>2.7376000501423081E-2</v>
      </c>
      <c r="X1014" s="30">
        <f t="shared" ca="1" si="468"/>
        <v>3.6528345327435838</v>
      </c>
      <c r="Y1014" s="30">
        <f t="shared" ca="1" si="485"/>
        <v>0.10000000000000389</v>
      </c>
      <c r="Z1014" s="30">
        <f t="shared" ca="1" si="469"/>
        <v>3.6398563038919662</v>
      </c>
      <c r="AA1014" s="30">
        <f t="shared" ca="1" si="470"/>
        <v>3.6528405262606292</v>
      </c>
      <c r="AB1014">
        <f t="shared" ca="1" si="471"/>
        <v>1.6859003051889231E-3</v>
      </c>
      <c r="AC1014">
        <f t="shared" ca="1" si="486"/>
        <v>1.1673173713128103E-8</v>
      </c>
      <c r="AD1014">
        <f t="shared" ca="1" si="487"/>
        <v>6.9240000000002682E-7</v>
      </c>
      <c r="AE1014" s="31">
        <f t="shared" ca="1" si="488"/>
        <v>1.6859003051888574E-2</v>
      </c>
      <c r="AF1014" s="32">
        <f t="shared" ca="1" si="472"/>
        <v>-1.6466383324196508E-6</v>
      </c>
    </row>
    <row r="1015" spans="1:32" x14ac:dyDescent="0.35">
      <c r="A1015">
        <f t="shared" si="489"/>
        <v>983</v>
      </c>
      <c r="B1015" s="28">
        <f t="shared" si="495"/>
        <v>6.8062920000001061E-3</v>
      </c>
      <c r="C1015">
        <f t="shared" si="473"/>
        <v>0</v>
      </c>
      <c r="D1015" s="29">
        <f t="shared" si="474"/>
        <v>0.1</v>
      </c>
      <c r="E1015" s="30">
        <f t="shared" ca="1" si="465"/>
        <v>3.6398563038919662</v>
      </c>
      <c r="F1015" s="30">
        <f t="shared" ca="1" si="465"/>
        <v>3.6528405262606292</v>
      </c>
      <c r="G1015" s="30">
        <f t="shared" ca="1" si="490"/>
        <v>-4.8330938398199432</v>
      </c>
      <c r="H1015" s="30">
        <f t="shared" ca="1" si="491"/>
        <v>-0.62971470472730018</v>
      </c>
      <c r="I1015">
        <f t="shared" ca="1" si="492"/>
        <v>23.694643907026709</v>
      </c>
      <c r="J1015" s="29">
        <f t="shared" ca="1" si="493"/>
        <v>0.1</v>
      </c>
      <c r="K1015" s="30">
        <f t="shared" ca="1" si="494"/>
        <v>-0.12982726517464901</v>
      </c>
      <c r="L1015" s="30">
        <f t="shared" ca="1" si="466"/>
        <v>3.6528390304094311</v>
      </c>
      <c r="M1015" s="30">
        <f t="shared" ca="1" si="475"/>
        <v>0.15720323196856345</v>
      </c>
      <c r="N1015" s="30">
        <f t="shared" si="467"/>
        <v>10</v>
      </c>
      <c r="O1015" s="56">
        <f t="shared" ca="1" si="476"/>
        <v>0</v>
      </c>
      <c r="P1015" s="30">
        <f t="shared" ca="1" si="477"/>
        <v>0.15720323196856345</v>
      </c>
      <c r="Q1015" s="30">
        <f t="shared" ca="1" si="478"/>
        <v>7.4138568424085907E-3</v>
      </c>
      <c r="R1015" s="30">
        <f t="shared" ca="1" si="479"/>
        <v>-3.6241359806951099</v>
      </c>
      <c r="S1015" s="30">
        <f t="shared" ca="1" si="480"/>
        <v>-0.47219717487296675</v>
      </c>
      <c r="T1015">
        <f t="shared" ca="1" si="481"/>
        <v>13.323240476518093</v>
      </c>
      <c r="U1015">
        <f t="shared" ca="1" si="482"/>
        <v>-0.12982726517464901</v>
      </c>
      <c r="V1015">
        <f t="shared" ca="1" si="483"/>
        <v>1.6855118782728633E-3</v>
      </c>
      <c r="W1015" s="30">
        <f t="shared" ca="1" si="484"/>
        <v>2.7375966793914436E-2</v>
      </c>
      <c r="X1015" s="30">
        <f t="shared" ca="1" si="468"/>
        <v>3.6528390304094311</v>
      </c>
      <c r="Y1015" s="30">
        <f t="shared" ca="1" si="485"/>
        <v>0.1000000000000032</v>
      </c>
      <c r="Z1015" s="30">
        <f t="shared" ca="1" si="469"/>
        <v>3.6398622967185266</v>
      </c>
      <c r="AA1015" s="30">
        <f t="shared" ca="1" si="470"/>
        <v>3.6528450232359915</v>
      </c>
      <c r="AB1015">
        <f t="shared" ca="1" si="471"/>
        <v>1.6855118782728635E-3</v>
      </c>
      <c r="AC1015">
        <f t="shared" ca="1" si="486"/>
        <v>1.1670484245161305E-8</v>
      </c>
      <c r="AD1015">
        <f t="shared" ca="1" si="487"/>
        <v>6.9240000000002206E-7</v>
      </c>
      <c r="AE1015" s="31">
        <f t="shared" ca="1" si="488"/>
        <v>1.6855118782728096E-2</v>
      </c>
      <c r="AF1015" s="32">
        <f t="shared" ca="1" si="472"/>
        <v>-1.6464459198354858E-6</v>
      </c>
    </row>
    <row r="1016" spans="1:32" x14ac:dyDescent="0.35">
      <c r="A1016">
        <f t="shared" si="489"/>
        <v>984</v>
      </c>
      <c r="B1016" s="28">
        <f t="shared" si="495"/>
        <v>6.8132160000001062E-3</v>
      </c>
      <c r="C1016">
        <f t="shared" si="473"/>
        <v>0</v>
      </c>
      <c r="D1016" s="29">
        <f t="shared" si="474"/>
        <v>0.1</v>
      </c>
      <c r="E1016" s="30">
        <f t="shared" ca="1" si="465"/>
        <v>3.6398622967185266</v>
      </c>
      <c r="F1016" s="30">
        <f t="shared" ca="1" si="465"/>
        <v>3.6528450232359915</v>
      </c>
      <c r="G1016" s="30">
        <f t="shared" ca="1" si="490"/>
        <v>-4.8331038278642113</v>
      </c>
      <c r="H1016" s="30">
        <f t="shared" ca="1" si="491"/>
        <v>-0.62964319595160601</v>
      </c>
      <c r="I1016">
        <f t="shared" ca="1" si="492"/>
        <v>23.694702315423214</v>
      </c>
      <c r="J1016" s="29">
        <f t="shared" ca="1" si="493"/>
        <v>0.1</v>
      </c>
      <c r="K1016" s="30">
        <f t="shared" ca="1" si="494"/>
        <v>-0.12981230838590482</v>
      </c>
      <c r="L1016" s="30">
        <f t="shared" ca="1" si="466"/>
        <v>3.6528435275571169</v>
      </c>
      <c r="M1016" s="30">
        <f t="shared" ca="1" si="475"/>
        <v>0.15718824147627747</v>
      </c>
      <c r="N1016" s="30">
        <f t="shared" si="467"/>
        <v>10</v>
      </c>
      <c r="O1016" s="56">
        <f t="shared" ca="1" si="476"/>
        <v>0</v>
      </c>
      <c r="P1016" s="30">
        <f t="shared" ca="1" si="477"/>
        <v>0.15718824147627747</v>
      </c>
      <c r="Q1016" s="30">
        <f t="shared" ca="1" si="478"/>
        <v>7.4124429775213538E-3</v>
      </c>
      <c r="R1016" s="30">
        <f t="shared" ca="1" si="479"/>
        <v>-3.624143472570899</v>
      </c>
      <c r="S1016" s="30">
        <f t="shared" ca="1" si="480"/>
        <v>-0.47214355363698968</v>
      </c>
      <c r="T1016">
        <f t="shared" ca="1" si="481"/>
        <v>13.32327333123305</v>
      </c>
      <c r="U1016">
        <f t="shared" ca="1" si="482"/>
        <v>-0.12981230838590482</v>
      </c>
      <c r="V1016">
        <f t="shared" ca="1" si="483"/>
        <v>1.6851235408477255E-3</v>
      </c>
      <c r="W1016" s="30">
        <f t="shared" ca="1" si="484"/>
        <v>2.7375933090372645E-2</v>
      </c>
      <c r="X1016" s="30">
        <f t="shared" ca="1" si="468"/>
        <v>3.6528435275571169</v>
      </c>
      <c r="Y1016" s="30">
        <f t="shared" ca="1" si="485"/>
        <v>0.10000000000000442</v>
      </c>
      <c r="Z1016" s="30">
        <f t="shared" ca="1" si="469"/>
        <v>3.6398682888546818</v>
      </c>
      <c r="AA1016" s="30">
        <f t="shared" ca="1" si="470"/>
        <v>3.6528495196932722</v>
      </c>
      <c r="AB1016">
        <f t="shared" ca="1" si="471"/>
        <v>1.6851235408477255E-3</v>
      </c>
      <c r="AC1016">
        <f t="shared" ca="1" si="486"/>
        <v>1.166779539682965E-8</v>
      </c>
      <c r="AD1016">
        <f t="shared" ca="1" si="487"/>
        <v>6.9240000000003053E-7</v>
      </c>
      <c r="AE1016" s="31">
        <f t="shared" ca="1" si="488"/>
        <v>1.6851235408476512E-2</v>
      </c>
      <c r="AF1016" s="32">
        <f t="shared" ca="1" si="472"/>
        <v>-1.6462535301585686E-6</v>
      </c>
    </row>
    <row r="1017" spans="1:32" x14ac:dyDescent="0.35">
      <c r="A1017">
        <f t="shared" si="489"/>
        <v>985</v>
      </c>
      <c r="B1017" s="28">
        <f t="shared" si="495"/>
        <v>6.8201400000001064E-3</v>
      </c>
      <c r="C1017">
        <f t="shared" si="473"/>
        <v>0</v>
      </c>
      <c r="D1017" s="29">
        <f t="shared" si="474"/>
        <v>0.1</v>
      </c>
      <c r="E1017" s="30">
        <f t="shared" ca="1" si="465"/>
        <v>3.6398682888546818</v>
      </c>
      <c r="F1017" s="30">
        <f t="shared" ca="1" si="465"/>
        <v>3.6528495196932722</v>
      </c>
      <c r="G1017" s="30">
        <f t="shared" ca="1" si="490"/>
        <v>-4.8331138147578026</v>
      </c>
      <c r="H1017" s="30">
        <f t="shared" ca="1" si="491"/>
        <v>-0.62957169517471301</v>
      </c>
      <c r="I1017">
        <f t="shared" ca="1" si="492"/>
        <v>23.694760717162563</v>
      </c>
      <c r="J1017" s="29">
        <f t="shared" ca="1" si="493"/>
        <v>0.1</v>
      </c>
      <c r="K1017" s="30">
        <f t="shared" ca="1" si="494"/>
        <v>-0.12979735332019901</v>
      </c>
      <c r="L1017" s="30">
        <f t="shared" ca="1" si="466"/>
        <v>3.6528480241867016</v>
      </c>
      <c r="M1017" s="30">
        <f t="shared" ca="1" si="475"/>
        <v>0.15717325271099519</v>
      </c>
      <c r="N1017" s="30">
        <f t="shared" si="467"/>
        <v>10</v>
      </c>
      <c r="O1017" s="56">
        <f t="shared" ca="1" si="476"/>
        <v>0</v>
      </c>
      <c r="P1017" s="30">
        <f t="shared" ca="1" si="477"/>
        <v>0.15717325271099519</v>
      </c>
      <c r="Q1017" s="30">
        <f t="shared" ca="1" si="478"/>
        <v>7.4110294103263063E-3</v>
      </c>
      <c r="R1017" s="30">
        <f t="shared" ca="1" si="479"/>
        <v>-3.6241509635835825</v>
      </c>
      <c r="S1017" s="30">
        <f t="shared" ca="1" si="480"/>
        <v>-0.47208993839889457</v>
      </c>
      <c r="T1017">
        <f t="shared" ca="1" si="481"/>
        <v>13.323306182203368</v>
      </c>
      <c r="U1017">
        <f t="shared" ca="1" si="482"/>
        <v>-0.12979735332019901</v>
      </c>
      <c r="V1017">
        <f t="shared" ca="1" si="483"/>
        <v>1.6847352928928577E-3</v>
      </c>
      <c r="W1017" s="30">
        <f t="shared" ca="1" si="484"/>
        <v>2.7375899390796182E-2</v>
      </c>
      <c r="X1017" s="30">
        <f t="shared" ca="1" si="468"/>
        <v>3.6528480241867016</v>
      </c>
      <c r="Y1017" s="30">
        <f t="shared" ca="1" si="485"/>
        <v>0.10000000000000377</v>
      </c>
      <c r="Z1017" s="30">
        <f t="shared" ca="1" si="469"/>
        <v>3.6398742803005111</v>
      </c>
      <c r="AA1017" s="30">
        <f t="shared" ca="1" si="470"/>
        <v>3.6528540156325309</v>
      </c>
      <c r="AB1017">
        <f t="shared" ca="1" si="471"/>
        <v>1.6847352928928577E-3</v>
      </c>
      <c r="AC1017">
        <f t="shared" ca="1" si="486"/>
        <v>1.1665107167990145E-8</v>
      </c>
      <c r="AD1017">
        <f t="shared" ca="1" si="487"/>
        <v>6.9240000000002597E-7</v>
      </c>
      <c r="AE1017" s="31">
        <f t="shared" ca="1" si="488"/>
        <v>1.6847352928927941E-2</v>
      </c>
      <c r="AF1017" s="32">
        <f t="shared" ca="1" si="472"/>
        <v>-1.6460611631446265E-6</v>
      </c>
    </row>
    <row r="1018" spans="1:32" x14ac:dyDescent="0.35">
      <c r="A1018">
        <f t="shared" si="489"/>
        <v>986</v>
      </c>
      <c r="B1018" s="28">
        <f t="shared" si="495"/>
        <v>6.8270640000001066E-3</v>
      </c>
      <c r="C1018">
        <f t="shared" si="473"/>
        <v>0</v>
      </c>
      <c r="D1018" s="29">
        <f t="shared" si="474"/>
        <v>0.1</v>
      </c>
      <c r="E1018" s="30">
        <f t="shared" ca="1" si="465"/>
        <v>3.6398742803005111</v>
      </c>
      <c r="F1018" s="30">
        <f t="shared" ca="1" si="465"/>
        <v>3.6528540156325309</v>
      </c>
      <c r="G1018" s="30">
        <f t="shared" ca="1" si="490"/>
        <v>-4.8331238005008528</v>
      </c>
      <c r="H1018" s="30">
        <f t="shared" ca="1" si="491"/>
        <v>-0.62950020239576054</v>
      </c>
      <c r="I1018">
        <f t="shared" ca="1" si="492"/>
        <v>23.694819112245547</v>
      </c>
      <c r="J1018" s="29">
        <f t="shared" ca="1" si="493"/>
        <v>0.1</v>
      </c>
      <c r="K1018" s="30">
        <f t="shared" ca="1" si="494"/>
        <v>-0.12978239997733507</v>
      </c>
      <c r="L1018" s="30">
        <f t="shared" ca="1" si="466"/>
        <v>3.6528525202982447</v>
      </c>
      <c r="M1018" s="30">
        <f t="shared" ca="1" si="475"/>
        <v>0.15715826567251828</v>
      </c>
      <c r="N1018" s="30">
        <f t="shared" si="467"/>
        <v>10</v>
      </c>
      <c r="O1018" s="56">
        <f t="shared" ca="1" si="476"/>
        <v>0</v>
      </c>
      <c r="P1018" s="30">
        <f t="shared" ca="1" si="477"/>
        <v>0.15715826567251828</v>
      </c>
      <c r="Q1018" s="30">
        <f t="shared" ca="1" si="478"/>
        <v>7.4096161407581507E-3</v>
      </c>
      <c r="R1018" s="30">
        <f t="shared" ca="1" si="479"/>
        <v>-3.6241584537332594</v>
      </c>
      <c r="S1018" s="30">
        <f t="shared" ca="1" si="480"/>
        <v>-0.47203632915803406</v>
      </c>
      <c r="T1018">
        <f t="shared" ca="1" si="481"/>
        <v>13.323339029429464</v>
      </c>
      <c r="U1018">
        <f t="shared" ca="1" si="482"/>
        <v>-0.12978239997733507</v>
      </c>
      <c r="V1018">
        <f t="shared" ca="1" si="483"/>
        <v>1.6843471343876981E-3</v>
      </c>
      <c r="W1018" s="30">
        <f t="shared" ca="1" si="484"/>
        <v>2.7375865695183216E-2</v>
      </c>
      <c r="X1018" s="30">
        <f t="shared" ca="1" si="468"/>
        <v>3.6528525202982447</v>
      </c>
      <c r="Y1018" s="30">
        <f t="shared" ca="1" si="485"/>
        <v>9.9999999999996272E-2</v>
      </c>
      <c r="Z1018" s="30">
        <f t="shared" ca="1" si="469"/>
        <v>3.6398802710560942</v>
      </c>
      <c r="AA1018" s="30">
        <f t="shared" ca="1" si="470"/>
        <v>3.6528585110538279</v>
      </c>
      <c r="AB1018">
        <f t="shared" ca="1" si="471"/>
        <v>1.6843471343876981E-3</v>
      </c>
      <c r="AC1018">
        <f t="shared" ca="1" si="486"/>
        <v>1.166241955850042E-8</v>
      </c>
      <c r="AD1018">
        <f t="shared" ca="1" si="487"/>
        <v>6.9239999999997409E-7</v>
      </c>
      <c r="AE1018" s="31">
        <f t="shared" ca="1" si="488"/>
        <v>1.6843471343877609E-2</v>
      </c>
      <c r="AF1018" s="32">
        <f t="shared" ca="1" si="472"/>
        <v>-1.6458688190374156E-6</v>
      </c>
    </row>
    <row r="1019" spans="1:32" x14ac:dyDescent="0.35">
      <c r="A1019">
        <f t="shared" si="489"/>
        <v>987</v>
      </c>
      <c r="B1019" s="28">
        <f t="shared" si="495"/>
        <v>6.8339880000001067E-3</v>
      </c>
      <c r="C1019">
        <f t="shared" si="473"/>
        <v>0</v>
      </c>
      <c r="D1019" s="29">
        <f t="shared" si="474"/>
        <v>0.1</v>
      </c>
      <c r="E1019" s="30">
        <f t="shared" ca="1" si="465"/>
        <v>3.6398802710560942</v>
      </c>
      <c r="F1019" s="30">
        <f t="shared" ca="1" si="465"/>
        <v>3.6528585110538279</v>
      </c>
      <c r="G1019" s="30">
        <f t="shared" ca="1" si="490"/>
        <v>-4.8331337850934908</v>
      </c>
      <c r="H1019" s="30">
        <f t="shared" ca="1" si="491"/>
        <v>-0.62942871761387753</v>
      </c>
      <c r="I1019">
        <f t="shared" ca="1" si="492"/>
        <v>23.69487750067287</v>
      </c>
      <c r="J1019" s="29">
        <f t="shared" ca="1" si="493"/>
        <v>0.1</v>
      </c>
      <c r="K1019" s="30">
        <f t="shared" ca="1" si="494"/>
        <v>-0.12976744835711315</v>
      </c>
      <c r="L1019" s="30">
        <f t="shared" ca="1" si="466"/>
        <v>3.6528570158918057</v>
      </c>
      <c r="M1019" s="30">
        <f t="shared" ca="1" si="475"/>
        <v>0.15714328036064837</v>
      </c>
      <c r="N1019" s="30">
        <f t="shared" si="467"/>
        <v>10</v>
      </c>
      <c r="O1019" s="56">
        <f t="shared" ca="1" si="476"/>
        <v>0</v>
      </c>
      <c r="P1019" s="30">
        <f t="shared" ca="1" si="477"/>
        <v>0.15714328036064837</v>
      </c>
      <c r="Q1019" s="30">
        <f t="shared" ca="1" si="478"/>
        <v>7.4082031687516007E-3</v>
      </c>
      <c r="R1019" s="30">
        <f t="shared" ca="1" si="479"/>
        <v>-3.6241659430200293</v>
      </c>
      <c r="S1019" s="30">
        <f t="shared" ca="1" si="480"/>
        <v>-0.47198272591376067</v>
      </c>
      <c r="T1019">
        <f t="shared" ca="1" si="481"/>
        <v>13.323371872911762</v>
      </c>
      <c r="U1019">
        <f t="shared" ca="1" si="482"/>
        <v>-0.12976744835711315</v>
      </c>
      <c r="V1019">
        <f t="shared" ca="1" si="483"/>
        <v>1.6839590653116028E-3</v>
      </c>
      <c r="W1019" s="30">
        <f t="shared" ca="1" si="484"/>
        <v>2.7375832003535217E-2</v>
      </c>
      <c r="X1019" s="30">
        <f t="shared" ca="1" si="468"/>
        <v>3.6528570158918057</v>
      </c>
      <c r="Y1019" s="30">
        <f t="shared" ca="1" si="485"/>
        <v>9.9999999999989042E-2</v>
      </c>
      <c r="Z1019" s="30">
        <f t="shared" ca="1" si="469"/>
        <v>3.6398862611215104</v>
      </c>
      <c r="AA1019" s="30">
        <f t="shared" ca="1" si="470"/>
        <v>3.6528630059572218</v>
      </c>
      <c r="AB1019">
        <f t="shared" ca="1" si="471"/>
        <v>1.683959065311603E-3</v>
      </c>
      <c r="AC1019">
        <f t="shared" ca="1" si="486"/>
        <v>1.1659732568217538E-8</v>
      </c>
      <c r="AD1019">
        <f t="shared" ca="1" si="487"/>
        <v>6.9239999999992401E-7</v>
      </c>
      <c r="AE1019" s="31">
        <f t="shared" ca="1" si="488"/>
        <v>1.6839590653117874E-2</v>
      </c>
      <c r="AF1019" s="32">
        <f t="shared" ca="1" si="472"/>
        <v>-1.6456764975926647E-6</v>
      </c>
    </row>
    <row r="1020" spans="1:32" x14ac:dyDescent="0.35">
      <c r="A1020">
        <f t="shared" si="489"/>
        <v>988</v>
      </c>
      <c r="B1020" s="28">
        <f t="shared" si="495"/>
        <v>6.8409120000001069E-3</v>
      </c>
      <c r="C1020">
        <f t="shared" si="473"/>
        <v>0</v>
      </c>
      <c r="D1020" s="29">
        <f t="shared" si="474"/>
        <v>0.1</v>
      </c>
      <c r="E1020" s="30">
        <f t="shared" ca="1" si="465"/>
        <v>3.6398862611215104</v>
      </c>
      <c r="F1020" s="30">
        <f t="shared" ca="1" si="465"/>
        <v>3.6528630059572218</v>
      </c>
      <c r="G1020" s="30">
        <f t="shared" ca="1" si="490"/>
        <v>-4.8331437685358516</v>
      </c>
      <c r="H1020" s="30">
        <f t="shared" ca="1" si="491"/>
        <v>-0.62935724082820355</v>
      </c>
      <c r="I1020">
        <f t="shared" ca="1" si="492"/>
        <v>23.694935882445307</v>
      </c>
      <c r="J1020" s="29">
        <f t="shared" ca="1" si="493"/>
        <v>0.1</v>
      </c>
      <c r="K1020" s="30">
        <f t="shared" ca="1" si="494"/>
        <v>-0.1297524984593301</v>
      </c>
      <c r="L1020" s="30">
        <f t="shared" ca="1" si="466"/>
        <v>3.6528615109674432</v>
      </c>
      <c r="M1020" s="30">
        <f t="shared" ca="1" si="475"/>
        <v>0.15712829677519008</v>
      </c>
      <c r="N1020" s="30">
        <f t="shared" si="467"/>
        <v>10</v>
      </c>
      <c r="O1020" s="56">
        <f t="shared" ca="1" si="476"/>
        <v>0</v>
      </c>
      <c r="P1020" s="30">
        <f t="shared" ca="1" si="477"/>
        <v>0.15712829677519008</v>
      </c>
      <c r="Q1020" s="30">
        <f t="shared" ca="1" si="478"/>
        <v>7.4067904942416623E-3</v>
      </c>
      <c r="R1020" s="30">
        <f t="shared" ca="1" si="479"/>
        <v>-3.6241734314439915</v>
      </c>
      <c r="S1020" s="30">
        <f t="shared" ca="1" si="480"/>
        <v>-0.47192912866543768</v>
      </c>
      <c r="T1020">
        <f t="shared" ca="1" si="481"/>
        <v>13.32340471265069</v>
      </c>
      <c r="U1020">
        <f t="shared" ca="1" si="482"/>
        <v>-0.1297524984593301</v>
      </c>
      <c r="V1020">
        <f t="shared" ca="1" si="483"/>
        <v>1.683571085643846E-3</v>
      </c>
      <c r="W1020" s="30">
        <f t="shared" ca="1" si="484"/>
        <v>2.7375798315859984E-2</v>
      </c>
      <c r="X1020" s="30">
        <f t="shared" ca="1" si="468"/>
        <v>3.6528615109674432</v>
      </c>
      <c r="Y1020" s="30">
        <f t="shared" ca="1" si="485"/>
        <v>0.10000000000001229</v>
      </c>
      <c r="Z1020" s="30">
        <f t="shared" ca="1" si="469"/>
        <v>3.6398922504968394</v>
      </c>
      <c r="AA1020" s="30">
        <f t="shared" ca="1" si="470"/>
        <v>3.6528675003427722</v>
      </c>
      <c r="AB1020">
        <f t="shared" ca="1" si="471"/>
        <v>1.683571085643846E-3</v>
      </c>
      <c r="AC1020">
        <f t="shared" ca="1" si="486"/>
        <v>1.1657046196997989E-8</v>
      </c>
      <c r="AD1020">
        <f t="shared" ca="1" si="487"/>
        <v>6.9240000000008505E-7</v>
      </c>
      <c r="AE1020" s="31">
        <f t="shared" ca="1" si="488"/>
        <v>1.6835710856436391E-2</v>
      </c>
      <c r="AF1020" s="32">
        <f t="shared" ca="1" si="472"/>
        <v>-1.6454841990541287E-6</v>
      </c>
    </row>
    <row r="1021" spans="1:32" x14ac:dyDescent="0.35">
      <c r="A1021">
        <f t="shared" si="489"/>
        <v>989</v>
      </c>
      <c r="B1021" s="28">
        <f t="shared" si="495"/>
        <v>6.8478360000001071E-3</v>
      </c>
      <c r="C1021">
        <f t="shared" si="473"/>
        <v>0</v>
      </c>
      <c r="D1021" s="29">
        <f t="shared" si="474"/>
        <v>0.1</v>
      </c>
      <c r="E1021" s="30">
        <f t="shared" ca="1" si="465"/>
        <v>3.6398922504968394</v>
      </c>
      <c r="F1021" s="30">
        <f t="shared" ca="1" si="465"/>
        <v>3.6528675003427722</v>
      </c>
      <c r="G1021" s="30">
        <f t="shared" ca="1" si="490"/>
        <v>-4.8331537508280666</v>
      </c>
      <c r="H1021" s="30">
        <f t="shared" ca="1" si="491"/>
        <v>-0.62928577203786729</v>
      </c>
      <c r="I1021">
        <f t="shared" ca="1" si="492"/>
        <v>23.694994257563604</v>
      </c>
      <c r="J1021" s="29">
        <f t="shared" ca="1" si="493"/>
        <v>0.1</v>
      </c>
      <c r="K1021" s="30">
        <f t="shared" ca="1" si="494"/>
        <v>-0.12973755028379605</v>
      </c>
      <c r="L1021" s="30">
        <f t="shared" ca="1" si="466"/>
        <v>3.6528660055252189</v>
      </c>
      <c r="M1021" s="30">
        <f t="shared" ca="1" si="475"/>
        <v>0.15711331491593761</v>
      </c>
      <c r="N1021" s="30">
        <f t="shared" si="467"/>
        <v>10</v>
      </c>
      <c r="O1021" s="56">
        <f t="shared" ca="1" si="476"/>
        <v>0</v>
      </c>
      <c r="P1021" s="30">
        <f t="shared" ca="1" si="477"/>
        <v>0.15711331491593761</v>
      </c>
      <c r="Q1021" s="30">
        <f t="shared" ca="1" si="478"/>
        <v>7.4053781171623742E-3</v>
      </c>
      <c r="R1021" s="30">
        <f t="shared" ca="1" si="479"/>
        <v>-3.6241809190052456</v>
      </c>
      <c r="S1021" s="30">
        <f t="shared" ca="1" si="480"/>
        <v>-0.47187553741239086</v>
      </c>
      <c r="T1021">
        <f t="shared" ca="1" si="481"/>
        <v>13.323437548646664</v>
      </c>
      <c r="U1021">
        <f t="shared" ca="1" si="482"/>
        <v>-0.12973755028379605</v>
      </c>
      <c r="V1021">
        <f t="shared" ca="1" si="483"/>
        <v>1.6831831953640509E-3</v>
      </c>
      <c r="W1021" s="30">
        <f t="shared" ca="1" si="484"/>
        <v>2.7375764632141558E-2</v>
      </c>
      <c r="X1021" s="30">
        <f t="shared" ca="1" si="468"/>
        <v>3.6528660055252189</v>
      </c>
      <c r="Y1021" s="30">
        <f t="shared" ca="1" si="485"/>
        <v>0.1000000000000095</v>
      </c>
      <c r="Z1021" s="30">
        <f t="shared" ca="1" si="469"/>
        <v>3.6398982391821604</v>
      </c>
      <c r="AA1021" s="30">
        <f t="shared" ca="1" si="470"/>
        <v>3.6528719942105399</v>
      </c>
      <c r="AB1021">
        <f t="shared" ca="1" si="471"/>
        <v>1.6831831953640509E-3</v>
      </c>
      <c r="AC1021">
        <f t="shared" ca="1" si="486"/>
        <v>1.1654360444700687E-8</v>
      </c>
      <c r="AD1021">
        <f t="shared" ca="1" si="487"/>
        <v>6.9240000000006568E-7</v>
      </c>
      <c r="AE1021" s="31">
        <f t="shared" ca="1" si="488"/>
        <v>1.6831831953638909E-2</v>
      </c>
      <c r="AF1021" s="32">
        <f t="shared" ca="1" si="472"/>
        <v>-1.6452919231775372E-6</v>
      </c>
    </row>
    <row r="1022" spans="1:32" x14ac:dyDescent="0.35">
      <c r="A1022">
        <f t="shared" si="489"/>
        <v>990</v>
      </c>
      <c r="B1022" s="28">
        <f t="shared" si="495"/>
        <v>6.8547600000001072E-3</v>
      </c>
      <c r="C1022">
        <f t="shared" si="473"/>
        <v>0</v>
      </c>
      <c r="D1022" s="29">
        <f t="shared" si="474"/>
        <v>0.1</v>
      </c>
      <c r="E1022" s="30">
        <f t="shared" ca="1" si="465"/>
        <v>3.6398982391821604</v>
      </c>
      <c r="F1022" s="30">
        <f t="shared" ca="1" si="465"/>
        <v>3.6528719942105399</v>
      </c>
      <c r="G1022" s="30">
        <f t="shared" ca="1" si="490"/>
        <v>-4.8331637319702683</v>
      </c>
      <c r="H1022" s="30">
        <f t="shared" ca="1" si="491"/>
        <v>-0.62921431124200822</v>
      </c>
      <c r="I1022">
        <f t="shared" ca="1" si="492"/>
        <v>23.695052626028509</v>
      </c>
      <c r="J1022" s="29">
        <f t="shared" ca="1" si="493"/>
        <v>0.1</v>
      </c>
      <c r="K1022" s="30">
        <f t="shared" ca="1" si="494"/>
        <v>-0.12972260383031117</v>
      </c>
      <c r="L1022" s="30">
        <f t="shared" ca="1" si="466"/>
        <v>3.6528704995651915</v>
      </c>
      <c r="M1022" s="30">
        <f t="shared" ca="1" si="475"/>
        <v>0.15709833478269561</v>
      </c>
      <c r="N1022" s="30">
        <f t="shared" si="467"/>
        <v>10</v>
      </c>
      <c r="O1022" s="56">
        <f t="shared" ca="1" si="476"/>
        <v>0</v>
      </c>
      <c r="P1022" s="30">
        <f t="shared" ca="1" si="477"/>
        <v>0.15709833478269561</v>
      </c>
      <c r="Q1022" s="30">
        <f t="shared" ca="1" si="478"/>
        <v>7.4039660374487721E-3</v>
      </c>
      <c r="R1022" s="30">
        <f t="shared" ca="1" si="479"/>
        <v>-3.6241884057038907</v>
      </c>
      <c r="S1022" s="30">
        <f t="shared" ca="1" si="480"/>
        <v>-0.47182195215398326</v>
      </c>
      <c r="T1022">
        <f t="shared" ca="1" si="481"/>
        <v>13.323470380900103</v>
      </c>
      <c r="U1022">
        <f t="shared" ca="1" si="482"/>
        <v>-0.12972260383031117</v>
      </c>
      <c r="V1022">
        <f t="shared" ca="1" si="483"/>
        <v>1.6827953944515866E-3</v>
      </c>
      <c r="W1022" s="30">
        <f t="shared" ca="1" si="484"/>
        <v>2.7375730952384436E-2</v>
      </c>
      <c r="X1022" s="30">
        <f t="shared" ca="1" si="468"/>
        <v>3.6528704995651915</v>
      </c>
      <c r="Y1022" s="30">
        <f t="shared" ca="1" si="485"/>
        <v>9.9999999999998812E-2</v>
      </c>
      <c r="Z1022" s="30">
        <f t="shared" ca="1" si="469"/>
        <v>3.6399042271775532</v>
      </c>
      <c r="AA1022" s="30">
        <f t="shared" ca="1" si="470"/>
        <v>3.6528764875605844</v>
      </c>
      <c r="AB1022">
        <f t="shared" ca="1" si="471"/>
        <v>1.6827953944515866E-3</v>
      </c>
      <c r="AC1022">
        <f t="shared" ca="1" si="486"/>
        <v>1.1651675311182784E-8</v>
      </c>
      <c r="AD1022">
        <f t="shared" ca="1" si="487"/>
        <v>6.9239999999999167E-7</v>
      </c>
      <c r="AE1022" s="31">
        <f t="shared" ca="1" si="488"/>
        <v>1.6827953944516066E-2</v>
      </c>
      <c r="AF1022" s="32">
        <f t="shared" ca="1" si="472"/>
        <v>-1.6450996702066451E-6</v>
      </c>
    </row>
    <row r="1023" spans="1:32" x14ac:dyDescent="0.35">
      <c r="A1023">
        <f t="shared" si="489"/>
        <v>991</v>
      </c>
      <c r="B1023" s="28">
        <f t="shared" si="495"/>
        <v>6.8616840000001074E-3</v>
      </c>
      <c r="C1023">
        <f t="shared" si="473"/>
        <v>0</v>
      </c>
      <c r="D1023" s="29">
        <f t="shared" si="474"/>
        <v>0.1</v>
      </c>
      <c r="E1023" s="30">
        <f t="shared" ca="1" si="465"/>
        <v>3.6399042271775532</v>
      </c>
      <c r="F1023" s="30">
        <f t="shared" ca="1" si="465"/>
        <v>3.6528764875605844</v>
      </c>
      <c r="G1023" s="30">
        <f t="shared" ca="1" si="490"/>
        <v>-4.8331737119625897</v>
      </c>
      <c r="H1023" s="30">
        <f t="shared" ca="1" si="491"/>
        <v>-0.62914285843975515</v>
      </c>
      <c r="I1023">
        <f t="shared" ca="1" si="492"/>
        <v>23.695110987840774</v>
      </c>
      <c r="J1023" s="29">
        <f t="shared" ca="1" si="493"/>
        <v>0.1</v>
      </c>
      <c r="K1023" s="30">
        <f t="shared" ca="1" si="494"/>
        <v>-0.1297076590986723</v>
      </c>
      <c r="L1023" s="30">
        <f t="shared" ca="1" si="466"/>
        <v>3.6528749930874205</v>
      </c>
      <c r="M1023" s="30">
        <f t="shared" ca="1" si="475"/>
        <v>0.15708335637526569</v>
      </c>
      <c r="N1023" s="30">
        <f t="shared" si="467"/>
        <v>10</v>
      </c>
      <c r="O1023" s="56">
        <f t="shared" ca="1" si="476"/>
        <v>0</v>
      </c>
      <c r="P1023" s="30">
        <f t="shared" ca="1" si="477"/>
        <v>0.15708335637526569</v>
      </c>
      <c r="Q1023" s="30">
        <f t="shared" ca="1" si="478"/>
        <v>7.4025542550356163E-3</v>
      </c>
      <c r="R1023" s="30">
        <f t="shared" ca="1" si="479"/>
        <v>-3.6241958915400265</v>
      </c>
      <c r="S1023" s="30">
        <f t="shared" ca="1" si="480"/>
        <v>-0.47176837288956763</v>
      </c>
      <c r="T1023">
        <f t="shared" ca="1" si="481"/>
        <v>13.323503209411435</v>
      </c>
      <c r="U1023">
        <f t="shared" ca="1" si="482"/>
        <v>-0.1297076590986723</v>
      </c>
      <c r="V1023">
        <f t="shared" ca="1" si="483"/>
        <v>1.6824076828857385E-3</v>
      </c>
      <c r="W1023" s="30">
        <f t="shared" ca="1" si="484"/>
        <v>2.7375697276593391E-2</v>
      </c>
      <c r="X1023" s="30">
        <f t="shared" ca="1" si="468"/>
        <v>3.6528749930874205</v>
      </c>
      <c r="Y1023" s="30">
        <f t="shared" ca="1" si="485"/>
        <v>9.9999999999999395E-2</v>
      </c>
      <c r="Z1023" s="30">
        <f t="shared" ca="1" si="469"/>
        <v>3.639910214483097</v>
      </c>
      <c r="AA1023" s="30">
        <f t="shared" ca="1" si="470"/>
        <v>3.6528809803929643</v>
      </c>
      <c r="AB1023">
        <f t="shared" ca="1" si="471"/>
        <v>1.6824076828857388E-3</v>
      </c>
      <c r="AC1023">
        <f t="shared" ca="1" si="486"/>
        <v>1.1648990796300854E-8</v>
      </c>
      <c r="AD1023">
        <f t="shared" ca="1" si="487"/>
        <v>6.9239999999999569E-7</v>
      </c>
      <c r="AE1023" s="31">
        <f t="shared" ca="1" si="488"/>
        <v>1.682407682885749E-2</v>
      </c>
      <c r="AF1023" s="32">
        <f t="shared" ca="1" si="472"/>
        <v>-1.6449074398971823E-6</v>
      </c>
    </row>
    <row r="1024" spans="1:32" x14ac:dyDescent="0.35">
      <c r="A1024">
        <f t="shared" si="489"/>
        <v>992</v>
      </c>
      <c r="B1024" s="28">
        <f t="shared" si="495"/>
        <v>6.8686080000001076E-3</v>
      </c>
      <c r="C1024">
        <f t="shared" si="473"/>
        <v>0</v>
      </c>
      <c r="D1024" s="29">
        <f t="shared" si="474"/>
        <v>0.1</v>
      </c>
      <c r="E1024" s="30">
        <f t="shared" ca="1" si="465"/>
        <v>3.639910214483097</v>
      </c>
      <c r="F1024" s="30">
        <f t="shared" ca="1" si="465"/>
        <v>3.6528809803929643</v>
      </c>
      <c r="G1024" s="30">
        <f t="shared" ca="1" si="490"/>
        <v>-4.8331836908051624</v>
      </c>
      <c r="H1024" s="30">
        <f t="shared" ca="1" si="491"/>
        <v>-0.62907141363024732</v>
      </c>
      <c r="I1024">
        <f t="shared" ca="1" si="492"/>
        <v>23.695169343001144</v>
      </c>
      <c r="J1024" s="29">
        <f t="shared" ca="1" si="493"/>
        <v>0.1</v>
      </c>
      <c r="K1024" s="30">
        <f t="shared" ca="1" si="494"/>
        <v>-0.12969271608868291</v>
      </c>
      <c r="L1024" s="30">
        <f t="shared" ca="1" si="466"/>
        <v>3.6528794860919653</v>
      </c>
      <c r="M1024" s="30">
        <f t="shared" ca="1" si="475"/>
        <v>0.1570683796934495</v>
      </c>
      <c r="N1024" s="30">
        <f t="shared" si="467"/>
        <v>10</v>
      </c>
      <c r="O1024" s="56">
        <f t="shared" ca="1" si="476"/>
        <v>0</v>
      </c>
      <c r="P1024" s="30">
        <f t="shared" ca="1" si="477"/>
        <v>0.1570683796934495</v>
      </c>
      <c r="Q1024" s="30">
        <f t="shared" ca="1" si="478"/>
        <v>7.4011427698576849E-3</v>
      </c>
      <c r="R1024" s="30">
        <f t="shared" ca="1" si="479"/>
        <v>-3.6242033765137522</v>
      </c>
      <c r="S1024" s="30">
        <f t="shared" ca="1" si="480"/>
        <v>-0.47171479961849627</v>
      </c>
      <c r="T1024">
        <f t="shared" ca="1" si="481"/>
        <v>13.32353603418108</v>
      </c>
      <c r="U1024">
        <f t="shared" ca="1" si="482"/>
        <v>-0.12969271608868291</v>
      </c>
      <c r="V1024">
        <f t="shared" ca="1" si="483"/>
        <v>1.6820200606459709E-3</v>
      </c>
      <c r="W1024" s="30">
        <f t="shared" ca="1" si="484"/>
        <v>2.7375663604766592E-2</v>
      </c>
      <c r="X1024" s="30">
        <f t="shared" ca="1" si="468"/>
        <v>3.6528794860919653</v>
      </c>
      <c r="Y1024" s="30">
        <f t="shared" ca="1" si="485"/>
        <v>0.10000000000000631</v>
      </c>
      <c r="Z1024" s="30">
        <f t="shared" ca="1" si="469"/>
        <v>3.6399162010988717</v>
      </c>
      <c r="AA1024" s="30">
        <f t="shared" ca="1" si="470"/>
        <v>3.65288547270774</v>
      </c>
      <c r="AB1024">
        <f t="shared" ca="1" si="471"/>
        <v>1.6820200606459711E-3</v>
      </c>
      <c r="AC1024">
        <f t="shared" ca="1" si="486"/>
        <v>1.1646306899912703E-8</v>
      </c>
      <c r="AD1024">
        <f t="shared" ca="1" si="487"/>
        <v>6.9240000000004355E-7</v>
      </c>
      <c r="AE1024" s="31">
        <f t="shared" ca="1" si="488"/>
        <v>1.6820200606458651E-2</v>
      </c>
      <c r="AF1024" s="32">
        <f t="shared" ca="1" si="472"/>
        <v>-1.644715232492903E-6</v>
      </c>
    </row>
    <row r="1025" spans="1:32" x14ac:dyDescent="0.35">
      <c r="A1025">
        <f t="shared" si="489"/>
        <v>993</v>
      </c>
      <c r="B1025" s="28">
        <f t="shared" si="495"/>
        <v>6.8755320000001077E-3</v>
      </c>
      <c r="C1025">
        <f t="shared" si="473"/>
        <v>0</v>
      </c>
      <c r="D1025" s="29">
        <f t="shared" si="474"/>
        <v>0.1</v>
      </c>
      <c r="E1025" s="30">
        <f t="shared" ca="1" si="465"/>
        <v>3.6399162010988717</v>
      </c>
      <c r="F1025" s="30">
        <f t="shared" ca="1" si="465"/>
        <v>3.65288547270774</v>
      </c>
      <c r="G1025" s="30">
        <f t="shared" ca="1" si="490"/>
        <v>-4.8331936684981196</v>
      </c>
      <c r="H1025" s="30">
        <f t="shared" ca="1" si="491"/>
        <v>-0.62899997681261366</v>
      </c>
      <c r="I1025">
        <f t="shared" ca="1" si="492"/>
        <v>23.695227691510372</v>
      </c>
      <c r="J1025" s="29">
        <f t="shared" ca="1" si="493"/>
        <v>0.1</v>
      </c>
      <c r="K1025" s="30">
        <f t="shared" ca="1" si="494"/>
        <v>-0.1296777748001465</v>
      </c>
      <c r="L1025" s="30">
        <f t="shared" ca="1" si="466"/>
        <v>3.6528839785788865</v>
      </c>
      <c r="M1025" s="30">
        <f t="shared" ca="1" si="475"/>
        <v>0.15705340473704571</v>
      </c>
      <c r="N1025" s="30">
        <f t="shared" si="467"/>
        <v>10</v>
      </c>
      <c r="O1025" s="56">
        <f t="shared" ca="1" si="476"/>
        <v>0</v>
      </c>
      <c r="P1025" s="30">
        <f t="shared" ca="1" si="477"/>
        <v>0.15705340473704571</v>
      </c>
      <c r="Q1025" s="30">
        <f t="shared" ca="1" si="478"/>
        <v>7.3997315818494867E-3</v>
      </c>
      <c r="R1025" s="30">
        <f t="shared" ca="1" si="479"/>
        <v>-3.6242108606251673</v>
      </c>
      <c r="S1025" s="30">
        <f t="shared" ca="1" si="480"/>
        <v>-0.47166123234011104</v>
      </c>
      <c r="T1025">
        <f t="shared" ca="1" si="481"/>
        <v>13.32356885520946</v>
      </c>
      <c r="U1025">
        <f t="shared" ca="1" si="482"/>
        <v>-0.1296777748001465</v>
      </c>
      <c r="V1025">
        <f t="shared" ca="1" si="483"/>
        <v>1.681632527711751E-3</v>
      </c>
      <c r="W1025" s="30">
        <f t="shared" ca="1" si="484"/>
        <v>2.737562993689921E-2</v>
      </c>
      <c r="X1025" s="30">
        <f t="shared" ca="1" si="468"/>
        <v>3.6528839785788865</v>
      </c>
      <c r="Y1025" s="30">
        <f t="shared" ca="1" si="485"/>
        <v>0.10000000000000366</v>
      </c>
      <c r="Z1025" s="30">
        <f t="shared" ca="1" si="469"/>
        <v>3.6399221870249563</v>
      </c>
      <c r="AA1025" s="30">
        <f t="shared" ca="1" si="470"/>
        <v>3.6528899645049711</v>
      </c>
      <c r="AB1025">
        <f t="shared" ca="1" si="471"/>
        <v>1.681632527711751E-3</v>
      </c>
      <c r="AC1025">
        <f t="shared" ca="1" si="486"/>
        <v>1.1643623621876163E-8</v>
      </c>
      <c r="AD1025">
        <f t="shared" ca="1" si="487"/>
        <v>6.9240000000002523E-7</v>
      </c>
      <c r="AE1025" s="31">
        <f t="shared" ca="1" si="488"/>
        <v>1.6816325277116895E-2</v>
      </c>
      <c r="AF1025" s="32">
        <f t="shared" ca="1" si="472"/>
        <v>-1.6445230477495379E-6</v>
      </c>
    </row>
    <row r="1026" spans="1:32" x14ac:dyDescent="0.35">
      <c r="A1026">
        <f t="shared" si="489"/>
        <v>994</v>
      </c>
      <c r="B1026" s="28">
        <f t="shared" si="495"/>
        <v>6.8824560000001079E-3</v>
      </c>
      <c r="C1026">
        <f t="shared" si="473"/>
        <v>0</v>
      </c>
      <c r="D1026" s="29">
        <f t="shared" si="474"/>
        <v>0.1</v>
      </c>
      <c r="E1026" s="30">
        <f t="shared" ca="1" si="465"/>
        <v>3.6399221870249563</v>
      </c>
      <c r="F1026" s="30">
        <f t="shared" ca="1" si="465"/>
        <v>3.6528899645049711</v>
      </c>
      <c r="G1026" s="30">
        <f t="shared" ca="1" si="490"/>
        <v>-4.8332036450415945</v>
      </c>
      <c r="H1026" s="30">
        <f t="shared" ca="1" si="491"/>
        <v>-0.62892854798599351</v>
      </c>
      <c r="I1026">
        <f t="shared" ca="1" si="492"/>
        <v>23.695286033369218</v>
      </c>
      <c r="J1026" s="29">
        <f t="shared" ca="1" si="493"/>
        <v>0.1</v>
      </c>
      <c r="K1026" s="30">
        <f t="shared" ca="1" si="494"/>
        <v>-0.12966283523286323</v>
      </c>
      <c r="L1026" s="30">
        <f t="shared" ca="1" si="466"/>
        <v>3.6528884705482425</v>
      </c>
      <c r="M1026" s="30">
        <f t="shared" ca="1" si="475"/>
        <v>0.15703843150585892</v>
      </c>
      <c r="N1026" s="30">
        <f t="shared" si="467"/>
        <v>10</v>
      </c>
      <c r="O1026" s="56">
        <f t="shared" ca="1" si="476"/>
        <v>0</v>
      </c>
      <c r="P1026" s="30">
        <f t="shared" ca="1" si="477"/>
        <v>0.15703843150585892</v>
      </c>
      <c r="Q1026" s="30">
        <f t="shared" ca="1" si="478"/>
        <v>7.3983206909461023E-3</v>
      </c>
      <c r="R1026" s="30">
        <f t="shared" ca="1" si="479"/>
        <v>-3.6242183438743703</v>
      </c>
      <c r="S1026" s="30">
        <f t="shared" ca="1" si="480"/>
        <v>-0.47160767105377477</v>
      </c>
      <c r="T1026">
        <f t="shared" ca="1" si="481"/>
        <v>13.323601672496991</v>
      </c>
      <c r="U1026">
        <f t="shared" ca="1" si="482"/>
        <v>-0.12966283523286323</v>
      </c>
      <c r="V1026">
        <f t="shared" ca="1" si="483"/>
        <v>1.6812450840624641E-3</v>
      </c>
      <c r="W1026" s="30">
        <f t="shared" ca="1" si="484"/>
        <v>2.7375596272995684E-2</v>
      </c>
      <c r="X1026" s="30">
        <f t="shared" ca="1" si="468"/>
        <v>3.6528884705482425</v>
      </c>
      <c r="Y1026" s="30">
        <f t="shared" ca="1" si="485"/>
        <v>0.10000000000000937</v>
      </c>
      <c r="Z1026" s="30">
        <f t="shared" ca="1" si="469"/>
        <v>3.6399281722614307</v>
      </c>
      <c r="AA1026" s="30">
        <f t="shared" ca="1" si="470"/>
        <v>3.6528944557847169</v>
      </c>
      <c r="AB1026">
        <f t="shared" ca="1" si="471"/>
        <v>1.6812450840624641E-3</v>
      </c>
      <c r="AC1026">
        <f t="shared" ca="1" si="486"/>
        <v>1.1640940962048499E-8</v>
      </c>
      <c r="AD1026">
        <f t="shared" ca="1" si="487"/>
        <v>6.9240000000006483E-7</v>
      </c>
      <c r="AE1026" s="31">
        <f t="shared" ca="1" si="488"/>
        <v>1.6812450840623064E-2</v>
      </c>
      <c r="AF1026" s="32">
        <f t="shared" ca="1" si="472"/>
        <v>-1.644330885910841E-6</v>
      </c>
    </row>
    <row r="1027" spans="1:32" x14ac:dyDescent="0.35">
      <c r="A1027">
        <f t="shared" si="489"/>
        <v>995</v>
      </c>
      <c r="B1027" s="28">
        <f t="shared" si="495"/>
        <v>6.8893800000001081E-3</v>
      </c>
      <c r="C1027">
        <f t="shared" si="473"/>
        <v>0</v>
      </c>
      <c r="D1027" s="29">
        <f t="shared" si="474"/>
        <v>0.1</v>
      </c>
      <c r="E1027" s="30">
        <f t="shared" ca="1" si="465"/>
        <v>3.6399281722614307</v>
      </c>
      <c r="F1027" s="30">
        <f t="shared" ca="1" si="465"/>
        <v>3.6528944557847169</v>
      </c>
      <c r="G1027" s="30">
        <f t="shared" ca="1" si="490"/>
        <v>-4.8332136204357177</v>
      </c>
      <c r="H1027" s="30">
        <f t="shared" ca="1" si="491"/>
        <v>-0.62885712714951536</v>
      </c>
      <c r="I1027">
        <f t="shared" ca="1" si="492"/>
        <v>23.695344368578411</v>
      </c>
      <c r="J1027" s="29">
        <f t="shared" ca="1" si="493"/>
        <v>0.1</v>
      </c>
      <c r="K1027" s="30">
        <f t="shared" ca="1" si="494"/>
        <v>-0.1296478973866366</v>
      </c>
      <c r="L1027" s="30">
        <f t="shared" ca="1" si="466"/>
        <v>3.6528929620000943</v>
      </c>
      <c r="M1027" s="30">
        <f t="shared" ca="1" si="475"/>
        <v>0.15702345999968634</v>
      </c>
      <c r="N1027" s="30">
        <f t="shared" si="467"/>
        <v>10</v>
      </c>
      <c r="O1027" s="56">
        <f t="shared" ca="1" si="476"/>
        <v>0</v>
      </c>
      <c r="P1027" s="30">
        <f t="shared" ca="1" si="477"/>
        <v>0.15702345999968634</v>
      </c>
      <c r="Q1027" s="30">
        <f t="shared" ca="1" si="478"/>
        <v>7.396910097081928E-3</v>
      </c>
      <c r="R1027" s="30">
        <f t="shared" ca="1" si="479"/>
        <v>-3.6242258262614619</v>
      </c>
      <c r="S1027" s="30">
        <f t="shared" ca="1" si="480"/>
        <v>-0.47155411575882422</v>
      </c>
      <c r="T1027">
        <f t="shared" ca="1" si="481"/>
        <v>13.323634486044106</v>
      </c>
      <c r="U1027">
        <f t="shared" ca="1" si="482"/>
        <v>-0.1296478973866366</v>
      </c>
      <c r="V1027">
        <f t="shared" ca="1" si="483"/>
        <v>1.6808577296775853E-3</v>
      </c>
      <c r="W1027" s="30">
        <f t="shared" ca="1" si="484"/>
        <v>2.7375562613049742E-2</v>
      </c>
      <c r="X1027" s="30">
        <f t="shared" ca="1" si="468"/>
        <v>3.6528929620000943</v>
      </c>
      <c r="Y1027" s="30">
        <f t="shared" ca="1" si="485"/>
        <v>0.10000000000000231</v>
      </c>
      <c r="Z1027" s="30">
        <f t="shared" ca="1" si="469"/>
        <v>3.6399341568083741</v>
      </c>
      <c r="AA1027" s="30">
        <f t="shared" ca="1" si="470"/>
        <v>3.6528989465470376</v>
      </c>
      <c r="AB1027">
        <f t="shared" ca="1" si="471"/>
        <v>1.6808577296775853E-3</v>
      </c>
      <c r="AC1027">
        <f t="shared" ca="1" si="486"/>
        <v>1.16382589202876E-8</v>
      </c>
      <c r="AD1027">
        <f t="shared" ca="1" si="487"/>
        <v>6.9240000000001591E-7</v>
      </c>
      <c r="AE1027" s="31">
        <f t="shared" ca="1" si="488"/>
        <v>1.6808577296775463E-2</v>
      </c>
      <c r="AF1027" s="32">
        <f t="shared" ca="1" si="472"/>
        <v>-1.6441387467325435E-6</v>
      </c>
    </row>
    <row r="1028" spans="1:32" x14ac:dyDescent="0.35">
      <c r="A1028">
        <f t="shared" si="489"/>
        <v>996</v>
      </c>
      <c r="B1028" s="28">
        <f t="shared" si="495"/>
        <v>6.8963040000001082E-3</v>
      </c>
      <c r="C1028">
        <f t="shared" si="473"/>
        <v>0</v>
      </c>
      <c r="D1028" s="29">
        <f t="shared" si="474"/>
        <v>0.1</v>
      </c>
      <c r="E1028" s="30">
        <f t="shared" ca="1" si="465"/>
        <v>3.6399341568083741</v>
      </c>
      <c r="F1028" s="30">
        <f t="shared" ca="1" si="465"/>
        <v>3.6528989465470376</v>
      </c>
      <c r="G1028" s="30">
        <f t="shared" ca="1" si="490"/>
        <v>-4.8332235946806241</v>
      </c>
      <c r="H1028" s="30">
        <f t="shared" ca="1" si="491"/>
        <v>-0.62878571430231878</v>
      </c>
      <c r="I1028">
        <f t="shared" ca="1" si="492"/>
        <v>23.695402697138729</v>
      </c>
      <c r="J1028" s="29">
        <f t="shared" ca="1" si="493"/>
        <v>0.1</v>
      </c>
      <c r="K1028" s="30">
        <f t="shared" ca="1" si="494"/>
        <v>-0.12963296126126675</v>
      </c>
      <c r="L1028" s="30">
        <f t="shared" ca="1" si="466"/>
        <v>3.6528974529345009</v>
      </c>
      <c r="M1028" s="30">
        <f t="shared" ca="1" si="475"/>
        <v>0.15700849021833108</v>
      </c>
      <c r="N1028" s="30">
        <f t="shared" si="467"/>
        <v>10</v>
      </c>
      <c r="O1028" s="56">
        <f t="shared" ca="1" si="476"/>
        <v>0</v>
      </c>
      <c r="P1028" s="30">
        <f t="shared" ca="1" si="477"/>
        <v>0.15700849021833108</v>
      </c>
      <c r="Q1028" s="30">
        <f t="shared" ca="1" si="478"/>
        <v>7.395499800191929E-3</v>
      </c>
      <c r="R1028" s="30">
        <f t="shared" ca="1" si="479"/>
        <v>-3.624233307786541</v>
      </c>
      <c r="S1028" s="30">
        <f t="shared" ca="1" si="480"/>
        <v>-0.4715005664546168</v>
      </c>
      <c r="T1028">
        <f t="shared" ca="1" si="481"/>
        <v>13.323667295851219</v>
      </c>
      <c r="U1028">
        <f t="shared" ca="1" si="482"/>
        <v>-0.12963296126126675</v>
      </c>
      <c r="V1028">
        <f t="shared" ca="1" si="483"/>
        <v>1.6804704645365085E-3</v>
      </c>
      <c r="W1028" s="30">
        <f t="shared" ca="1" si="484"/>
        <v>2.7375528957064327E-2</v>
      </c>
      <c r="X1028" s="30">
        <f t="shared" ca="1" si="468"/>
        <v>3.6528974529345009</v>
      </c>
      <c r="Y1028" s="30">
        <f t="shared" ca="1" si="485"/>
        <v>9.9999999999994954E-2</v>
      </c>
      <c r="Z1028" s="30">
        <f t="shared" ca="1" si="469"/>
        <v>3.6399401406658658</v>
      </c>
      <c r="AA1028" s="30">
        <f t="shared" ca="1" si="470"/>
        <v>3.6529034367919926</v>
      </c>
      <c r="AB1028">
        <f t="shared" ca="1" si="471"/>
        <v>1.6804704645365085E-3</v>
      </c>
      <c r="AC1028">
        <f t="shared" ca="1" si="486"/>
        <v>1.1635577496450783E-8</v>
      </c>
      <c r="AD1028">
        <f t="shared" ca="1" si="487"/>
        <v>6.9239999999996499E-7</v>
      </c>
      <c r="AE1028" s="31">
        <f t="shared" ca="1" si="488"/>
        <v>1.6804704645365934E-2</v>
      </c>
      <c r="AF1028" s="32">
        <f t="shared" ca="1" si="472"/>
        <v>-1.6439466303363941E-6</v>
      </c>
    </row>
    <row r="1029" spans="1:32" x14ac:dyDescent="0.35">
      <c r="A1029">
        <f t="shared" si="489"/>
        <v>997</v>
      </c>
      <c r="B1029" s="28">
        <f t="shared" si="495"/>
        <v>6.9032280000001084E-3</v>
      </c>
      <c r="C1029">
        <f t="shared" si="473"/>
        <v>0</v>
      </c>
      <c r="D1029" s="29">
        <f t="shared" si="474"/>
        <v>0.1</v>
      </c>
      <c r="E1029" s="30">
        <f t="shared" ca="1" si="465"/>
        <v>3.6399401406658658</v>
      </c>
      <c r="F1029" s="30">
        <f t="shared" ca="1" si="465"/>
        <v>3.6529034367919926</v>
      </c>
      <c r="G1029" s="30">
        <f t="shared" ca="1" si="490"/>
        <v>-4.8332335677764435</v>
      </c>
      <c r="H1029" s="30">
        <f t="shared" ca="1" si="491"/>
        <v>-0.62871430944353746</v>
      </c>
      <c r="I1029">
        <f t="shared" ca="1" si="492"/>
        <v>23.695461019050896</v>
      </c>
      <c r="J1029" s="29">
        <f t="shared" ca="1" si="493"/>
        <v>0.1</v>
      </c>
      <c r="K1029" s="30">
        <f t="shared" ca="1" si="494"/>
        <v>-0.12961802685655385</v>
      </c>
      <c r="L1029" s="30">
        <f t="shared" ca="1" si="466"/>
        <v>3.6529019433515213</v>
      </c>
      <c r="M1029" s="30">
        <f t="shared" ca="1" si="475"/>
        <v>0.15699352216159629</v>
      </c>
      <c r="N1029" s="30">
        <f t="shared" si="467"/>
        <v>10</v>
      </c>
      <c r="O1029" s="56">
        <f t="shared" ca="1" si="476"/>
        <v>0</v>
      </c>
      <c r="P1029" s="30">
        <f t="shared" ca="1" si="477"/>
        <v>0.15699352216159629</v>
      </c>
      <c r="Q1029" s="30">
        <f t="shared" ca="1" si="478"/>
        <v>7.394089800211087E-3</v>
      </c>
      <c r="R1029" s="30">
        <f t="shared" ca="1" si="479"/>
        <v>-3.6242407884497063</v>
      </c>
      <c r="S1029" s="30">
        <f t="shared" ca="1" si="480"/>
        <v>-0.47144702314051057</v>
      </c>
      <c r="T1029">
        <f t="shared" ca="1" si="481"/>
        <v>13.323700101918753</v>
      </c>
      <c r="U1029">
        <f t="shared" ca="1" si="482"/>
        <v>-0.12961802685655385</v>
      </c>
      <c r="V1029">
        <f t="shared" ca="1" si="483"/>
        <v>1.6800832886186316E-3</v>
      </c>
      <c r="W1029" s="30">
        <f t="shared" ca="1" si="484"/>
        <v>2.7375495305042435E-2</v>
      </c>
      <c r="X1029" s="30">
        <f t="shared" ca="1" si="468"/>
        <v>3.6529019433515213</v>
      </c>
      <c r="Y1029" s="30">
        <f t="shared" ca="1" si="485"/>
        <v>9.9999999999999964E-2</v>
      </c>
      <c r="Z1029" s="30">
        <f t="shared" ca="1" si="469"/>
        <v>3.6399461238339854</v>
      </c>
      <c r="AA1029" s="30">
        <f t="shared" ca="1" si="470"/>
        <v>3.6529079265196409</v>
      </c>
      <c r="AB1029">
        <f t="shared" ca="1" si="471"/>
        <v>1.6800832886186318E-3</v>
      </c>
      <c r="AC1029">
        <f t="shared" ca="1" si="486"/>
        <v>1.1632896690395405E-8</v>
      </c>
      <c r="AD1029">
        <f t="shared" ca="1" si="487"/>
        <v>6.9239999999999971E-7</v>
      </c>
      <c r="AE1029" s="31">
        <f t="shared" ca="1" si="488"/>
        <v>1.6800832886186324E-2</v>
      </c>
      <c r="AF1029" s="32">
        <f t="shared" ca="1" si="472"/>
        <v>-1.6437545367221346E-6</v>
      </c>
    </row>
    <row r="1030" spans="1:32" x14ac:dyDescent="0.35">
      <c r="A1030">
        <f t="shared" si="489"/>
        <v>998</v>
      </c>
      <c r="B1030" s="28">
        <f t="shared" si="495"/>
        <v>6.9101520000001086E-3</v>
      </c>
      <c r="C1030">
        <f t="shared" si="473"/>
        <v>0</v>
      </c>
      <c r="D1030" s="29">
        <f t="shared" si="474"/>
        <v>0.1</v>
      </c>
      <c r="E1030" s="30">
        <f t="shared" ca="1" si="465"/>
        <v>3.6399461238339854</v>
      </c>
      <c r="F1030" s="30">
        <f t="shared" ca="1" si="465"/>
        <v>3.6529079265196409</v>
      </c>
      <c r="G1030" s="30">
        <f t="shared" ca="1" si="490"/>
        <v>-4.83324353972331</v>
      </c>
      <c r="H1030" s="30">
        <f t="shared" ca="1" si="491"/>
        <v>-0.62864291257230531</v>
      </c>
      <c r="I1030">
        <f t="shared" ca="1" si="492"/>
        <v>23.695519334315673</v>
      </c>
      <c r="J1030" s="29">
        <f t="shared" ca="1" si="493"/>
        <v>0.1</v>
      </c>
      <c r="K1030" s="30">
        <f t="shared" ca="1" si="494"/>
        <v>-0.1296030941723014</v>
      </c>
      <c r="L1030" s="30">
        <f t="shared" ca="1" si="466"/>
        <v>3.6529064332512156</v>
      </c>
      <c r="M1030" s="30">
        <f t="shared" ca="1" si="475"/>
        <v>0.15697855582928208</v>
      </c>
      <c r="N1030" s="30">
        <f t="shared" si="467"/>
        <v>10</v>
      </c>
      <c r="O1030" s="56">
        <f t="shared" ca="1" si="476"/>
        <v>0</v>
      </c>
      <c r="P1030" s="30">
        <f t="shared" ca="1" si="477"/>
        <v>0.15697855582928208</v>
      </c>
      <c r="Q1030" s="30">
        <f t="shared" ca="1" si="478"/>
        <v>7.3926800970741087E-3</v>
      </c>
      <c r="R1030" s="30">
        <f t="shared" ca="1" si="479"/>
        <v>-3.6242482682510571</v>
      </c>
      <c r="S1030" s="30">
        <f t="shared" ca="1" si="480"/>
        <v>-0.47139348581585216</v>
      </c>
      <c r="T1030">
        <f t="shared" ca="1" si="481"/>
        <v>13.323732904247128</v>
      </c>
      <c r="U1030">
        <f t="shared" ca="1" si="482"/>
        <v>-0.1296030941723014</v>
      </c>
      <c r="V1030">
        <f t="shared" ca="1" si="483"/>
        <v>1.6796962019034426E-3</v>
      </c>
      <c r="W1030" s="30">
        <f t="shared" ca="1" si="484"/>
        <v>2.7375461656980682E-2</v>
      </c>
      <c r="X1030" s="30">
        <f t="shared" ca="1" si="468"/>
        <v>3.6529064332512156</v>
      </c>
      <c r="Y1030" s="30">
        <f t="shared" ca="1" si="485"/>
        <v>0.10000000000000671</v>
      </c>
      <c r="Z1030" s="30">
        <f t="shared" ca="1" si="469"/>
        <v>3.6399521063128124</v>
      </c>
      <c r="AA1030" s="30">
        <f t="shared" ca="1" si="470"/>
        <v>3.6529124157300426</v>
      </c>
      <c r="AB1030">
        <f t="shared" ca="1" si="471"/>
        <v>1.6796962019034426E-3</v>
      </c>
      <c r="AC1030">
        <f t="shared" ca="1" si="486"/>
        <v>1.1630216501979435E-8</v>
      </c>
      <c r="AD1030">
        <f t="shared" ca="1" si="487"/>
        <v>6.9240000000004641E-7</v>
      </c>
      <c r="AE1030" s="31">
        <f t="shared" ca="1" si="488"/>
        <v>1.6796962019033298E-2</v>
      </c>
      <c r="AF1030" s="32">
        <f t="shared" ca="1" si="472"/>
        <v>-1.6435624658895082E-6</v>
      </c>
    </row>
    <row r="1031" spans="1:32" x14ac:dyDescent="0.35">
      <c r="A1031">
        <f t="shared" si="489"/>
        <v>999</v>
      </c>
      <c r="B1031" s="28">
        <f t="shared" si="495"/>
        <v>6.9170760000001087E-3</v>
      </c>
      <c r="C1031">
        <f t="shared" si="473"/>
        <v>0</v>
      </c>
      <c r="D1031" s="29">
        <f t="shared" si="474"/>
        <v>0.1</v>
      </c>
      <c r="E1031" s="30">
        <f t="shared" ca="1" si="465"/>
        <v>3.6399521063128124</v>
      </c>
      <c r="F1031" s="30">
        <f t="shared" ca="1" si="465"/>
        <v>3.6529124157300426</v>
      </c>
      <c r="G1031" s="30">
        <f t="shared" ca="1" si="490"/>
        <v>-4.833253510521355</v>
      </c>
      <c r="H1031" s="30">
        <f t="shared" ca="1" si="491"/>
        <v>-0.62857152368775648</v>
      </c>
      <c r="I1031">
        <f t="shared" ca="1" si="492"/>
        <v>23.695577642933806</v>
      </c>
      <c r="J1031" s="29">
        <f t="shared" ca="1" si="493"/>
        <v>0.1</v>
      </c>
      <c r="K1031" s="30">
        <f t="shared" ca="1" si="494"/>
        <v>-0.12958816320831287</v>
      </c>
      <c r="L1031" s="30">
        <f t="shared" ca="1" si="466"/>
        <v>3.6529109226336436</v>
      </c>
      <c r="M1031" s="30">
        <f t="shared" ca="1" si="475"/>
        <v>0.15696359122118864</v>
      </c>
      <c r="N1031" s="30">
        <f t="shared" si="467"/>
        <v>10</v>
      </c>
      <c r="O1031" s="56">
        <f t="shared" ca="1" si="476"/>
        <v>0</v>
      </c>
      <c r="P1031" s="30">
        <f t="shared" ca="1" si="477"/>
        <v>0.15696359122118864</v>
      </c>
      <c r="Q1031" s="30">
        <f t="shared" ca="1" si="478"/>
        <v>7.3912706907157217E-3</v>
      </c>
      <c r="R1031" s="30">
        <f t="shared" ca="1" si="479"/>
        <v>-3.6242557471906935</v>
      </c>
      <c r="S1031" s="30">
        <f t="shared" ca="1" si="480"/>
        <v>-0.47133995447998889</v>
      </c>
      <c r="T1031">
        <f t="shared" ca="1" si="481"/>
        <v>13.323765702836768</v>
      </c>
      <c r="U1031">
        <f t="shared" ca="1" si="482"/>
        <v>-0.12958816320831287</v>
      </c>
      <c r="V1031">
        <f t="shared" ca="1" si="483"/>
        <v>1.6793092043704335E-3</v>
      </c>
      <c r="W1031" s="30">
        <f t="shared" ca="1" si="484"/>
        <v>2.7375428012875763E-2</v>
      </c>
      <c r="X1031" s="30">
        <f t="shared" ca="1" si="468"/>
        <v>3.6529109226336436</v>
      </c>
      <c r="Y1031" s="30">
        <f t="shared" ca="1" si="485"/>
        <v>0.10000000000000489</v>
      </c>
      <c r="Z1031" s="30">
        <f t="shared" ca="1" si="469"/>
        <v>3.6399580881024263</v>
      </c>
      <c r="AA1031" s="30">
        <f t="shared" ca="1" si="470"/>
        <v>3.6529169044232574</v>
      </c>
      <c r="AB1031">
        <f t="shared" ca="1" si="471"/>
        <v>1.6793092043704335E-3</v>
      </c>
      <c r="AC1031">
        <f t="shared" ca="1" si="486"/>
        <v>1.162753693106088E-8</v>
      </c>
      <c r="AD1031">
        <f t="shared" ca="1" si="487"/>
        <v>6.9240000000003381E-7</v>
      </c>
      <c r="AE1031" s="31">
        <f t="shared" ca="1" si="488"/>
        <v>1.6793092043703512E-2</v>
      </c>
      <c r="AF1031" s="32">
        <f t="shared" ca="1" si="472"/>
        <v>-1.6433704178382574E-6</v>
      </c>
    </row>
    <row r="1032" spans="1:32" x14ac:dyDescent="0.35">
      <c r="A1032">
        <f t="shared" si="489"/>
        <v>1000</v>
      </c>
      <c r="B1032" s="28">
        <f t="shared" si="495"/>
        <v>6.9240000000001089E-3</v>
      </c>
      <c r="C1032">
        <f t="shared" si="473"/>
        <v>0</v>
      </c>
      <c r="D1032" s="29">
        <f t="shared" si="474"/>
        <v>0.1</v>
      </c>
      <c r="E1032" s="30">
        <f t="shared" ca="1" si="465"/>
        <v>3.6399580881024263</v>
      </c>
      <c r="F1032" s="30">
        <f t="shared" ca="1" si="465"/>
        <v>3.6529169044232574</v>
      </c>
      <c r="G1032" s="30">
        <f t="shared" ca="1" si="490"/>
        <v>-4.8332634801707099</v>
      </c>
      <c r="H1032" s="30">
        <f t="shared" ca="1" si="491"/>
        <v>-0.62850014278902488</v>
      </c>
      <c r="I1032">
        <f t="shared" ca="1" si="492"/>
        <v>23.69563594490603</v>
      </c>
      <c r="J1032" s="29">
        <f t="shared" ca="1" si="493"/>
        <v>0.1</v>
      </c>
      <c r="K1032" s="30">
        <f t="shared" ca="1" si="494"/>
        <v>-0.12957323396438844</v>
      </c>
      <c r="L1032" s="30">
        <f t="shared" ca="1" si="466"/>
        <v>3.6529154114988649</v>
      </c>
      <c r="M1032" s="30">
        <f t="shared" ca="1" si="475"/>
        <v>0.15694862833711762</v>
      </c>
      <c r="N1032" s="30">
        <f t="shared" si="467"/>
        <v>10</v>
      </c>
      <c r="O1032" s="56">
        <f t="shared" ca="1" si="476"/>
        <v>0</v>
      </c>
      <c r="P1032" s="30">
        <f t="shared" ca="1" si="477"/>
        <v>0.15694862833711762</v>
      </c>
      <c r="Q1032" s="30">
        <f t="shared" ca="1" si="478"/>
        <v>7.3898615810708036E-3</v>
      </c>
      <c r="R1032" s="30">
        <f t="shared" ca="1" si="479"/>
        <v>-3.6242632252687144</v>
      </c>
      <c r="S1032" s="30">
        <f t="shared" ca="1" si="480"/>
        <v>-0.47128642913227292</v>
      </c>
      <c r="T1032">
        <f t="shared" ca="1" si="481"/>
        <v>13.323798497688093</v>
      </c>
      <c r="U1032">
        <f t="shared" ca="1" si="482"/>
        <v>-0.12957323396438844</v>
      </c>
      <c r="V1032">
        <f t="shared" ca="1" si="483"/>
        <v>1.6789222959990146E-3</v>
      </c>
      <c r="W1032" s="30">
        <f t="shared" ca="1" si="484"/>
        <v>2.7375394372729178E-2</v>
      </c>
      <c r="X1032" s="30">
        <f t="shared" ca="1" si="468"/>
        <v>3.6529154114988649</v>
      </c>
      <c r="Y1032" s="30">
        <f t="shared" ca="1" si="485"/>
        <v>0.10000000000000171</v>
      </c>
      <c r="Z1032" s="30">
        <f t="shared" ca="1" si="469"/>
        <v>3.639964069202906</v>
      </c>
      <c r="AA1032" s="30">
        <f t="shared" ca="1" si="470"/>
        <v>3.6529213925993447</v>
      </c>
      <c r="AB1032">
        <f t="shared" ca="1" si="471"/>
        <v>1.6789222959990146E-3</v>
      </c>
      <c r="AC1032">
        <f t="shared" ca="1" si="486"/>
        <v>1.1624857977497176E-8</v>
      </c>
      <c r="AD1032">
        <f t="shared" ca="1" si="487"/>
        <v>6.9240000000001179E-7</v>
      </c>
      <c r="AE1032" s="31">
        <f t="shared" ca="1" si="488"/>
        <v>1.6789222959989858E-2</v>
      </c>
      <c r="AF1032" s="32">
        <f t="shared" ca="1" si="472"/>
        <v>-1.6431783924461208E-6</v>
      </c>
    </row>
    <row r="1033" spans="1:32" x14ac:dyDescent="0.35">
      <c r="A1033">
        <f t="shared" si="489"/>
        <v>1001</v>
      </c>
      <c r="B1033" s="28">
        <f t="shared" si="495"/>
        <v>6.9309240000001091E-3</v>
      </c>
      <c r="C1033">
        <f t="shared" ref="C1033:C1096" si="496">IF(MOD(B1033,$I$26)&gt;$I$25,0,1)</f>
        <v>0</v>
      </c>
      <c r="D1033" s="29">
        <f t="shared" ref="D1033:D1096" si="497">$C$13+IF(MOD(B1033,$I$26)&gt;$I$25,0,$C$14)</f>
        <v>0.1</v>
      </c>
      <c r="E1033" s="30">
        <f t="shared" ref="E1033:E1096" ca="1" si="498">Z1032</f>
        <v>3.639964069202906</v>
      </c>
      <c r="F1033" s="30">
        <f t="shared" ref="F1033:F1096" ca="1" si="499">AA1032</f>
        <v>3.6529213925993447</v>
      </c>
      <c r="G1033" s="30">
        <f t="shared" ref="G1033:G1096" ca="1" si="500">($I$23*($C$2-E1033)-E1033*($C$3+$I$23))/$C$3</f>
        <v>-4.8332734486715108</v>
      </c>
      <c r="H1033" s="30">
        <f t="shared" ref="H1033:H1096" ca="1" si="501">D1033-E1033*($C$2-E1033)/$C$3</f>
        <v>-0.62842876987524943</v>
      </c>
      <c r="I1033">
        <f t="shared" ref="I1033:I1096" ca="1" si="502">G1033^2-4*$I$24*H1033</f>
        <v>23.695694240233131</v>
      </c>
      <c r="J1033" s="29">
        <f t="shared" ref="J1033:J1096" ca="1" si="503">IF(I1033&lt;0,E1033/(2*$I$23),D1033)</f>
        <v>0.1</v>
      </c>
      <c r="K1033" s="30">
        <f t="shared" ref="K1033:K1096" ca="1" si="504">(-G1033-SQRT(I1033))/(2*$I$24)</f>
        <v>-0.12955830644032826</v>
      </c>
      <c r="L1033" s="30">
        <f t="shared" ref="L1033:L1096" ca="1" si="505">E1033-K1033*$I$23</f>
        <v>3.652919899846939</v>
      </c>
      <c r="M1033" s="30">
        <f t="shared" ref="M1033:M1096" ca="1" si="506">($C$2-L1033)/$C$3</f>
        <v>0.15693366717687063</v>
      </c>
      <c r="N1033" s="30">
        <f t="shared" ref="N1033:N1096" si="507">IF(C1033=0,$C$16,$C$15)</f>
        <v>10</v>
      </c>
      <c r="O1033" s="56">
        <f t="shared" ref="O1033:O1096" ca="1" si="508">IF(ABS(M1033)&gt;N1033,1,0)</f>
        <v>0</v>
      </c>
      <c r="P1033" s="30">
        <f t="shared" ref="P1033:P1096" ca="1" si="509">IF(O1033=1,IF(M1033&lt;0,-1*N1033,N1033),M1033)</f>
        <v>0.15693366717687063</v>
      </c>
      <c r="Q1033" s="30">
        <f t="shared" ref="Q1033:Q1096" ca="1" si="510">(P1033^2)*$C$3</f>
        <v>7.3884527680742398E-3</v>
      </c>
      <c r="R1033" s="30">
        <f t="shared" ref="R1033:R1096" ca="1" si="511">P1033*$I$23-E1033</f>
        <v>-3.624270702485219</v>
      </c>
      <c r="S1033" s="30">
        <f t="shared" ref="S1033:S1096" ca="1" si="512">J1033-P1033*E1033</f>
        <v>-0.47123290977205656</v>
      </c>
      <c r="T1033">
        <f t="shared" ref="T1033:T1096" ca="1" si="513">R1033^2-4*$I$23*S1033</f>
        <v>13.323831288801525</v>
      </c>
      <c r="U1033">
        <f t="shared" ref="U1033:U1096" ca="1" si="514">IF(O1033=1,(-R1033-SQRT(T1033))/(2*$I$23),K1033)</f>
        <v>-0.12955830644032826</v>
      </c>
      <c r="V1033">
        <f t="shared" ref="V1033:V1096" ca="1" si="515">U1033^2*$C$10/1000</f>
        <v>1.6785354767686004E-3</v>
      </c>
      <c r="W1033" s="30">
        <f t="shared" ref="W1033:W1096" ca="1" si="516">P1033+U1033</f>
        <v>2.737536073654237E-2</v>
      </c>
      <c r="X1033" s="30">
        <f t="shared" ref="X1033:X1096" ca="1" si="517">E1033-U1033*$I$23</f>
        <v>3.652919899846939</v>
      </c>
      <c r="Y1033" s="30">
        <f t="shared" ref="Y1033:Y1096" ca="1" si="518">X1033*(P1033+U1033)</f>
        <v>0.10000000000000418</v>
      </c>
      <c r="Z1033" s="30">
        <f t="shared" ref="Z1033:Z1096" ca="1" si="519">E1033-U1033*$C$19/$C$9</f>
        <v>3.6399700496143312</v>
      </c>
      <c r="AA1033" s="30">
        <f t="shared" ref="AA1033:AA1096" ca="1" si="520">Z1033-U1033*$I$23</f>
        <v>3.6529258802583642</v>
      </c>
      <c r="AB1033">
        <f t="shared" ref="AB1033:AB1096" ca="1" si="521">U1033^2*$I$23</f>
        <v>1.6785354767686004E-3</v>
      </c>
      <c r="AC1033">
        <f t="shared" ref="AC1033:AC1096" ca="1" si="522">AB1033*$C$19</f>
        <v>1.1622179641145788E-8</v>
      </c>
      <c r="AD1033">
        <f t="shared" ref="AD1033:AD1096" ca="1" si="523">Y1033*$C$19</f>
        <v>6.9240000000002894E-7</v>
      </c>
      <c r="AE1033" s="31">
        <f t="shared" ref="AE1033:AE1096" ca="1" si="524">IF(Y1033&gt;0.0000000001,AB1033/Y1033,1)</f>
        <v>1.6785354767685303E-2</v>
      </c>
      <c r="AF1033" s="32">
        <f t="shared" ref="AF1033:AF1096" ca="1" si="525">(E1033-Z1033)/E1033</f>
        <v>-1.6429863898348457E-6</v>
      </c>
    </row>
    <row r="1034" spans="1:32" x14ac:dyDescent="0.35">
      <c r="A1034">
        <f t="shared" si="489"/>
        <v>1002</v>
      </c>
      <c r="B1034" s="28">
        <f t="shared" si="495"/>
        <v>6.9378480000001092E-3</v>
      </c>
      <c r="C1034">
        <f t="shared" si="496"/>
        <v>0</v>
      </c>
      <c r="D1034" s="29">
        <f t="shared" si="497"/>
        <v>0.1</v>
      </c>
      <c r="E1034" s="30">
        <f t="shared" ca="1" si="498"/>
        <v>3.6399700496143312</v>
      </c>
      <c r="F1034" s="30">
        <f t="shared" ca="1" si="499"/>
        <v>3.6529258802583642</v>
      </c>
      <c r="G1034" s="30">
        <f t="shared" ca="1" si="500"/>
        <v>-4.8332834160238862</v>
      </c>
      <c r="H1034" s="30">
        <f t="shared" ca="1" si="501"/>
        <v>-0.62835740494556414</v>
      </c>
      <c r="I1034">
        <f t="shared" ca="1" si="502"/>
        <v>23.695752528915826</v>
      </c>
      <c r="J1034" s="29">
        <f t="shared" ca="1" si="503"/>
        <v>0.1</v>
      </c>
      <c r="K1034" s="30">
        <f t="shared" ca="1" si="504"/>
        <v>-0.12954338063593915</v>
      </c>
      <c r="L1034" s="30">
        <f t="shared" ca="1" si="505"/>
        <v>3.6529243876779249</v>
      </c>
      <c r="M1034" s="30">
        <f t="shared" ca="1" si="506"/>
        <v>0.15691870774025082</v>
      </c>
      <c r="N1034" s="30">
        <f t="shared" si="507"/>
        <v>10</v>
      </c>
      <c r="O1034" s="56">
        <f t="shared" ca="1" si="508"/>
        <v>0</v>
      </c>
      <c r="P1034" s="30">
        <f t="shared" ca="1" si="509"/>
        <v>0.15691870774025082</v>
      </c>
      <c r="Q1034" s="30">
        <f t="shared" ca="1" si="510"/>
        <v>7.3870442516610763E-3</v>
      </c>
      <c r="R1034" s="30">
        <f t="shared" ca="1" si="511"/>
        <v>-3.624278178840306</v>
      </c>
      <c r="S1034" s="30">
        <f t="shared" ca="1" si="512"/>
        <v>-0.47117939639869755</v>
      </c>
      <c r="T1034">
        <f t="shared" ca="1" si="513"/>
        <v>13.323864076177482</v>
      </c>
      <c r="U1034">
        <f t="shared" ca="1" si="514"/>
        <v>-0.12954338063593915</v>
      </c>
      <c r="V1034">
        <f t="shared" ca="1" si="515"/>
        <v>1.6781487466587814E-3</v>
      </c>
      <c r="W1034" s="30">
        <f t="shared" ca="1" si="516"/>
        <v>2.7375327104311675E-2</v>
      </c>
      <c r="X1034" s="30">
        <f t="shared" ca="1" si="517"/>
        <v>3.6529243876779249</v>
      </c>
      <c r="Y1034" s="30">
        <f t="shared" ca="1" si="518"/>
        <v>0.10000000000000063</v>
      </c>
      <c r="Z1034" s="30">
        <f t="shared" ca="1" si="519"/>
        <v>3.6399760293367813</v>
      </c>
      <c r="AA1034" s="30">
        <f t="shared" ca="1" si="520"/>
        <v>3.652930367400375</v>
      </c>
      <c r="AB1034">
        <f t="shared" ca="1" si="521"/>
        <v>1.6781487466587816E-3</v>
      </c>
      <c r="AC1034">
        <f t="shared" ca="1" si="522"/>
        <v>1.1619501921865404E-8</v>
      </c>
      <c r="AD1034">
        <f t="shared" ca="1" si="523"/>
        <v>6.9240000000000427E-7</v>
      </c>
      <c r="AE1034" s="31">
        <f t="shared" ca="1" si="524"/>
        <v>1.6781487466587711E-2</v>
      </c>
      <c r="AF1034" s="32">
        <f t="shared" ca="1" si="525"/>
        <v>-1.6427944100041748E-6</v>
      </c>
    </row>
    <row r="1035" spans="1:32" x14ac:dyDescent="0.35">
      <c r="A1035">
        <f t="shared" si="489"/>
        <v>1003</v>
      </c>
      <c r="B1035" s="28">
        <f t="shared" si="495"/>
        <v>6.9447720000001094E-3</v>
      </c>
      <c r="C1035">
        <f t="shared" si="496"/>
        <v>0</v>
      </c>
      <c r="D1035" s="29">
        <f t="shared" si="497"/>
        <v>0.1</v>
      </c>
      <c r="E1035" s="30">
        <f t="shared" ca="1" si="498"/>
        <v>3.6399760293367813</v>
      </c>
      <c r="F1035" s="30">
        <f t="shared" ca="1" si="499"/>
        <v>3.652930367400375</v>
      </c>
      <c r="G1035" s="30">
        <f t="shared" ca="1" si="500"/>
        <v>-4.8332933822279696</v>
      </c>
      <c r="H1035" s="30">
        <f t="shared" ca="1" si="501"/>
        <v>-0.6282860479991027</v>
      </c>
      <c r="I1035">
        <f t="shared" ca="1" si="502"/>
        <v>23.695810810954875</v>
      </c>
      <c r="J1035" s="29">
        <f t="shared" ca="1" si="503"/>
        <v>0.1</v>
      </c>
      <c r="K1035" s="30">
        <f t="shared" ca="1" si="504"/>
        <v>-0.12952845655101794</v>
      </c>
      <c r="L1035" s="30">
        <f t="shared" ca="1" si="505"/>
        <v>3.6529288749918831</v>
      </c>
      <c r="M1035" s="30">
        <f t="shared" ca="1" si="506"/>
        <v>0.15690375002705687</v>
      </c>
      <c r="N1035" s="30">
        <f t="shared" si="507"/>
        <v>10</v>
      </c>
      <c r="O1035" s="56">
        <f t="shared" ca="1" si="508"/>
        <v>0</v>
      </c>
      <c r="P1035" s="30">
        <f t="shared" ca="1" si="509"/>
        <v>0.15690375002705687</v>
      </c>
      <c r="Q1035" s="30">
        <f t="shared" ca="1" si="510"/>
        <v>7.3856360317659433E-3</v>
      </c>
      <c r="R1035" s="30">
        <f t="shared" ca="1" si="511"/>
        <v>-3.6242856543340758</v>
      </c>
      <c r="S1035" s="30">
        <f t="shared" ca="1" si="512"/>
        <v>-0.4711258890115374</v>
      </c>
      <c r="T1035">
        <f t="shared" ca="1" si="513"/>
        <v>13.323896859816395</v>
      </c>
      <c r="U1035">
        <f t="shared" ca="1" si="514"/>
        <v>-0.12952845655101794</v>
      </c>
      <c r="V1035">
        <f t="shared" ca="1" si="515"/>
        <v>1.6777621056488941E-3</v>
      </c>
      <c r="W1035" s="30">
        <f t="shared" ca="1" si="516"/>
        <v>2.7375293476038925E-2</v>
      </c>
      <c r="X1035" s="30">
        <f t="shared" ca="1" si="517"/>
        <v>3.6529288749918831</v>
      </c>
      <c r="Y1035" s="30">
        <f t="shared" ca="1" si="518"/>
        <v>9.9999999999999506E-2</v>
      </c>
      <c r="Z1035" s="30">
        <f t="shared" ca="1" si="519"/>
        <v>3.6399820083703358</v>
      </c>
      <c r="AA1035" s="30">
        <f t="shared" ca="1" si="520"/>
        <v>3.6529348540254376</v>
      </c>
      <c r="AB1035">
        <f t="shared" ca="1" si="521"/>
        <v>1.6777621056488943E-3</v>
      </c>
      <c r="AC1035">
        <f t="shared" ca="1" si="522"/>
        <v>1.1616824819512944E-8</v>
      </c>
      <c r="AD1035">
        <f t="shared" ca="1" si="523"/>
        <v>6.9239999999999654E-7</v>
      </c>
      <c r="AE1035" s="31">
        <f t="shared" ca="1" si="524"/>
        <v>1.6777621056489025E-2</v>
      </c>
      <c r="AF1035" s="32">
        <f t="shared" ca="1" si="525"/>
        <v>-1.6426024529538512E-6</v>
      </c>
    </row>
    <row r="1036" spans="1:32" x14ac:dyDescent="0.35">
      <c r="A1036">
        <f t="shared" si="489"/>
        <v>1004</v>
      </c>
      <c r="B1036" s="28">
        <f t="shared" si="495"/>
        <v>6.9516960000001096E-3</v>
      </c>
      <c r="C1036">
        <f t="shared" si="496"/>
        <v>0</v>
      </c>
      <c r="D1036" s="29">
        <f t="shared" si="497"/>
        <v>0.1</v>
      </c>
      <c r="E1036" s="30">
        <f t="shared" ca="1" si="498"/>
        <v>3.6399820083703358</v>
      </c>
      <c r="F1036" s="30">
        <f t="shared" ca="1" si="499"/>
        <v>3.6529348540254376</v>
      </c>
      <c r="G1036" s="30">
        <f t="shared" ca="1" si="500"/>
        <v>-4.833303347283894</v>
      </c>
      <c r="H1036" s="30">
        <f t="shared" ca="1" si="501"/>
        <v>-0.62821469903499905</v>
      </c>
      <c r="I1036">
        <f t="shared" ca="1" si="502"/>
        <v>23.695869086351028</v>
      </c>
      <c r="J1036" s="29">
        <f t="shared" ca="1" si="503"/>
        <v>0.1</v>
      </c>
      <c r="K1036" s="30">
        <f t="shared" ca="1" si="504"/>
        <v>-0.12951353418536812</v>
      </c>
      <c r="L1036" s="30">
        <f t="shared" ca="1" si="505"/>
        <v>3.6529333617888726</v>
      </c>
      <c r="M1036" s="30">
        <f t="shared" ca="1" si="506"/>
        <v>0.15688879403709186</v>
      </c>
      <c r="N1036" s="30">
        <f t="shared" si="507"/>
        <v>10</v>
      </c>
      <c r="O1036" s="56">
        <f t="shared" ca="1" si="508"/>
        <v>0</v>
      </c>
      <c r="P1036" s="30">
        <f t="shared" ca="1" si="509"/>
        <v>0.15688879403709186</v>
      </c>
      <c r="Q1036" s="30">
        <f t="shared" ca="1" si="510"/>
        <v>7.3842281083239085E-3</v>
      </c>
      <c r="R1036" s="30">
        <f t="shared" ca="1" si="511"/>
        <v>-3.6242931289666265</v>
      </c>
      <c r="S1036" s="30">
        <f t="shared" ca="1" si="512"/>
        <v>-0.47107238760993364</v>
      </c>
      <c r="T1036">
        <f t="shared" ca="1" si="513"/>
        <v>13.323929639718672</v>
      </c>
      <c r="U1036">
        <f t="shared" ca="1" si="514"/>
        <v>-0.12951353418536812</v>
      </c>
      <c r="V1036">
        <f t="shared" ca="1" si="515"/>
        <v>1.6773755537184516E-3</v>
      </c>
      <c r="W1036" s="30">
        <f t="shared" ca="1" si="516"/>
        <v>2.7375259851723732E-2</v>
      </c>
      <c r="X1036" s="30">
        <f t="shared" ca="1" si="517"/>
        <v>3.6529333617888726</v>
      </c>
      <c r="Y1036" s="30">
        <f t="shared" ca="1" si="518"/>
        <v>0.10000000000000113</v>
      </c>
      <c r="Z1036" s="30">
        <f t="shared" ca="1" si="519"/>
        <v>3.6399879867150737</v>
      </c>
      <c r="AA1036" s="30">
        <f t="shared" ca="1" si="520"/>
        <v>3.6529393401336105</v>
      </c>
      <c r="AB1036">
        <f t="shared" ca="1" si="521"/>
        <v>1.6773755537184518E-3</v>
      </c>
      <c r="AC1036">
        <f t="shared" ca="1" si="522"/>
        <v>1.1614148333946559E-8</v>
      </c>
      <c r="AD1036">
        <f t="shared" ca="1" si="523"/>
        <v>6.9240000000000776E-7</v>
      </c>
      <c r="AE1036" s="31">
        <f t="shared" ca="1" si="524"/>
        <v>1.677375553718433E-2</v>
      </c>
      <c r="AF1036" s="32">
        <f t="shared" ca="1" si="525"/>
        <v>-1.6424105185616144E-6</v>
      </c>
    </row>
    <row r="1037" spans="1:32" x14ac:dyDescent="0.35">
      <c r="A1037">
        <f t="shared" si="489"/>
        <v>1005</v>
      </c>
      <c r="B1037" s="28">
        <f t="shared" si="495"/>
        <v>6.9586200000001097E-3</v>
      </c>
      <c r="C1037">
        <f t="shared" si="496"/>
        <v>0</v>
      </c>
      <c r="D1037" s="29">
        <f t="shared" si="497"/>
        <v>0.1</v>
      </c>
      <c r="E1037" s="30">
        <f t="shared" ca="1" si="498"/>
        <v>3.6399879867150737</v>
      </c>
      <c r="F1037" s="30">
        <f t="shared" ca="1" si="499"/>
        <v>3.6529393401336105</v>
      </c>
      <c r="G1037" s="30">
        <f t="shared" ca="1" si="500"/>
        <v>-4.8333133111917901</v>
      </c>
      <c r="H1037" s="30">
        <f t="shared" ca="1" si="501"/>
        <v>-0.6281433580523923</v>
      </c>
      <c r="I1037">
        <f t="shared" ca="1" si="502"/>
        <v>23.695927355105024</v>
      </c>
      <c r="J1037" s="29">
        <f t="shared" ca="1" si="503"/>
        <v>0.1</v>
      </c>
      <c r="K1037" s="30">
        <f t="shared" ca="1" si="504"/>
        <v>-0.12949861353879319</v>
      </c>
      <c r="L1037" s="30">
        <f t="shared" ca="1" si="505"/>
        <v>3.6529378480689529</v>
      </c>
      <c r="M1037" s="30">
        <f t="shared" ca="1" si="506"/>
        <v>0.15687383977015745</v>
      </c>
      <c r="N1037" s="30">
        <f t="shared" si="507"/>
        <v>10</v>
      </c>
      <c r="O1037" s="56">
        <f t="shared" ca="1" si="508"/>
        <v>0</v>
      </c>
      <c r="P1037" s="30">
        <f t="shared" ca="1" si="509"/>
        <v>0.15687383977015745</v>
      </c>
      <c r="Q1037" s="30">
        <f t="shared" ca="1" si="510"/>
        <v>7.3828204812699102E-3</v>
      </c>
      <c r="R1037" s="30">
        <f t="shared" ca="1" si="511"/>
        <v>-3.624300602738058</v>
      </c>
      <c r="S1037" s="30">
        <f t="shared" ca="1" si="512"/>
        <v>-0.47101889219323856</v>
      </c>
      <c r="T1037">
        <f t="shared" ca="1" si="513"/>
        <v>13.323962415884747</v>
      </c>
      <c r="U1037">
        <f t="shared" ca="1" si="514"/>
        <v>-0.12949861353879319</v>
      </c>
      <c r="V1037">
        <f t="shared" ca="1" si="515"/>
        <v>1.676989090846971E-3</v>
      </c>
      <c r="W1037" s="30">
        <f t="shared" ca="1" si="516"/>
        <v>2.7375226231364264E-2</v>
      </c>
      <c r="X1037" s="30">
        <f t="shared" ca="1" si="517"/>
        <v>3.6529378480689529</v>
      </c>
      <c r="Y1037" s="30">
        <f t="shared" ca="1" si="518"/>
        <v>0.10000000000000052</v>
      </c>
      <c r="Z1037" s="30">
        <f t="shared" ca="1" si="519"/>
        <v>3.6399939643710746</v>
      </c>
      <c r="AA1037" s="30">
        <f t="shared" ca="1" si="520"/>
        <v>3.6529438257249538</v>
      </c>
      <c r="AB1037">
        <f t="shared" ca="1" si="521"/>
        <v>1.6769890908469713E-3</v>
      </c>
      <c r="AC1037">
        <f t="shared" ca="1" si="522"/>
        <v>1.1611472465024427E-8</v>
      </c>
      <c r="AD1037">
        <f t="shared" ca="1" si="523"/>
        <v>6.9240000000000353E-7</v>
      </c>
      <c r="AE1037" s="31">
        <f t="shared" ca="1" si="524"/>
        <v>1.6769890908469625E-2</v>
      </c>
      <c r="AF1037" s="32">
        <f t="shared" ca="1" si="525"/>
        <v>-1.642218606949211E-6</v>
      </c>
    </row>
    <row r="1038" spans="1:32" x14ac:dyDescent="0.35">
      <c r="A1038">
        <f t="shared" si="489"/>
        <v>1006</v>
      </c>
      <c r="B1038" s="28">
        <f t="shared" si="495"/>
        <v>6.9655440000001099E-3</v>
      </c>
      <c r="C1038">
        <f t="shared" si="496"/>
        <v>0</v>
      </c>
      <c r="D1038" s="29">
        <f t="shared" si="497"/>
        <v>0.1</v>
      </c>
      <c r="E1038" s="30">
        <f t="shared" ca="1" si="498"/>
        <v>3.6399939643710746</v>
      </c>
      <c r="F1038" s="30">
        <f t="shared" ca="1" si="499"/>
        <v>3.6529438257249538</v>
      </c>
      <c r="G1038" s="30">
        <f t="shared" ca="1" si="500"/>
        <v>-4.833323273951792</v>
      </c>
      <c r="H1038" s="30">
        <f t="shared" ca="1" si="501"/>
        <v>-0.62807202505041615</v>
      </c>
      <c r="I1038">
        <f t="shared" ca="1" si="502"/>
        <v>23.695985617217623</v>
      </c>
      <c r="J1038" s="29">
        <f t="shared" ca="1" si="503"/>
        <v>0.1</v>
      </c>
      <c r="K1038" s="30">
        <f t="shared" ca="1" si="504"/>
        <v>-0.1294836946110933</v>
      </c>
      <c r="L1038" s="30">
        <f t="shared" ca="1" si="505"/>
        <v>3.652942333832184</v>
      </c>
      <c r="M1038" s="30">
        <f t="shared" ca="1" si="506"/>
        <v>0.15685888722605384</v>
      </c>
      <c r="N1038" s="30">
        <f t="shared" si="507"/>
        <v>10</v>
      </c>
      <c r="O1038" s="56">
        <f t="shared" ca="1" si="508"/>
        <v>0</v>
      </c>
      <c r="P1038" s="30">
        <f t="shared" ca="1" si="509"/>
        <v>0.15685888722605384</v>
      </c>
      <c r="Q1038" s="30">
        <f t="shared" ca="1" si="510"/>
        <v>7.3814131505387627E-3</v>
      </c>
      <c r="R1038" s="30">
        <f t="shared" ca="1" si="511"/>
        <v>-3.6243080756484694</v>
      </c>
      <c r="S1038" s="30">
        <f t="shared" ca="1" si="512"/>
        <v>-0.47096540276079901</v>
      </c>
      <c r="T1038">
        <f t="shared" ca="1" si="513"/>
        <v>13.323995188315031</v>
      </c>
      <c r="U1038">
        <f t="shared" ca="1" si="514"/>
        <v>-0.1294836946110933</v>
      </c>
      <c r="V1038">
        <f t="shared" ca="1" si="515"/>
        <v>1.676602717013887E-3</v>
      </c>
      <c r="W1038" s="30">
        <f t="shared" ca="1" si="516"/>
        <v>2.7375192614960547E-2</v>
      </c>
      <c r="X1038" s="30">
        <f t="shared" ca="1" si="517"/>
        <v>3.652942333832184</v>
      </c>
      <c r="Y1038" s="30">
        <f t="shared" ca="1" si="518"/>
        <v>9.9999999999999548E-2</v>
      </c>
      <c r="Z1038" s="30">
        <f t="shared" ca="1" si="519"/>
        <v>3.6399999413384179</v>
      </c>
      <c r="AA1038" s="30">
        <f t="shared" ca="1" si="520"/>
        <v>3.6529483107995273</v>
      </c>
      <c r="AB1038">
        <f t="shared" ca="1" si="521"/>
        <v>1.6766027170138872E-3</v>
      </c>
      <c r="AC1038">
        <f t="shared" ca="1" si="522"/>
        <v>1.1608797212604154E-8</v>
      </c>
      <c r="AD1038">
        <f t="shared" ca="1" si="523"/>
        <v>6.9239999999999675E-7</v>
      </c>
      <c r="AE1038" s="31">
        <f t="shared" ca="1" si="524"/>
        <v>1.6766027170138947E-2</v>
      </c>
      <c r="AF1038" s="32">
        <f t="shared" ca="1" si="525"/>
        <v>-1.6420267181163841E-6</v>
      </c>
    </row>
    <row r="1039" spans="1:32" x14ac:dyDescent="0.35">
      <c r="A1039">
        <f t="shared" si="489"/>
        <v>1007</v>
      </c>
      <c r="B1039" s="28">
        <f t="shared" si="495"/>
        <v>6.97246800000011E-3</v>
      </c>
      <c r="C1039">
        <f t="shared" si="496"/>
        <v>0</v>
      </c>
      <c r="D1039" s="29">
        <f t="shared" si="497"/>
        <v>0.1</v>
      </c>
      <c r="E1039" s="30">
        <f t="shared" ca="1" si="498"/>
        <v>3.6399999413384179</v>
      </c>
      <c r="F1039" s="30">
        <f t="shared" ca="1" si="499"/>
        <v>3.6529483107995273</v>
      </c>
      <c r="G1039" s="30">
        <f t="shared" ca="1" si="500"/>
        <v>-4.8333332355640302</v>
      </c>
      <c r="H1039" s="30">
        <f t="shared" ca="1" si="501"/>
        <v>-0.62800070002820418</v>
      </c>
      <c r="I1039">
        <f t="shared" ca="1" si="502"/>
        <v>23.696043872689568</v>
      </c>
      <c r="J1039" s="29">
        <f t="shared" ca="1" si="503"/>
        <v>0.1</v>
      </c>
      <c r="K1039" s="30">
        <f t="shared" ca="1" si="504"/>
        <v>-0.12946877740207194</v>
      </c>
      <c r="L1039" s="30">
        <f t="shared" ca="1" si="505"/>
        <v>3.652946819078625</v>
      </c>
      <c r="M1039" s="30">
        <f t="shared" ca="1" si="506"/>
        <v>0.15684393640458411</v>
      </c>
      <c r="N1039" s="30">
        <f t="shared" si="507"/>
        <v>10</v>
      </c>
      <c r="O1039" s="56">
        <f t="shared" ca="1" si="508"/>
        <v>0</v>
      </c>
      <c r="P1039" s="30">
        <f t="shared" ca="1" si="509"/>
        <v>0.15684393640458411</v>
      </c>
      <c r="Q1039" s="30">
        <f t="shared" ca="1" si="510"/>
        <v>7.3800061160655666E-3</v>
      </c>
      <c r="R1039" s="30">
        <f t="shared" ca="1" si="511"/>
        <v>-3.6243155476979596</v>
      </c>
      <c r="S1039" s="30">
        <f t="shared" ca="1" si="512"/>
        <v>-0.47091191931197274</v>
      </c>
      <c r="T1039">
        <f t="shared" ca="1" si="513"/>
        <v>13.32402795700995</v>
      </c>
      <c r="U1039">
        <f t="shared" ca="1" si="514"/>
        <v>-0.12946877740207194</v>
      </c>
      <c r="V1039">
        <f t="shared" ca="1" si="515"/>
        <v>1.6762164321987253E-3</v>
      </c>
      <c r="W1039" s="30">
        <f t="shared" ca="1" si="516"/>
        <v>2.7375159002512167E-2</v>
      </c>
      <c r="X1039" s="30">
        <f t="shared" ca="1" si="517"/>
        <v>3.652946819078625</v>
      </c>
      <c r="Y1039" s="30">
        <f t="shared" ca="1" si="518"/>
        <v>9.999999999999841E-2</v>
      </c>
      <c r="Z1039" s="30">
        <f t="shared" ca="1" si="519"/>
        <v>3.6400059176171826</v>
      </c>
      <c r="AA1039" s="30">
        <f t="shared" ca="1" si="520"/>
        <v>3.6529527953573897</v>
      </c>
      <c r="AB1039">
        <f t="shared" ca="1" si="521"/>
        <v>1.6762164321987253E-3</v>
      </c>
      <c r="AC1039">
        <f t="shared" ca="1" si="522"/>
        <v>1.1606122576543973E-8</v>
      </c>
      <c r="AD1039">
        <f t="shared" ca="1" si="523"/>
        <v>6.9239999999998892E-7</v>
      </c>
      <c r="AE1039" s="31">
        <f t="shared" ca="1" si="524"/>
        <v>1.676216432198752E-2</v>
      </c>
      <c r="AF1039" s="32">
        <f t="shared" ca="1" si="525"/>
        <v>-1.6418348519408742E-6</v>
      </c>
    </row>
    <row r="1040" spans="1:32" x14ac:dyDescent="0.35">
      <c r="A1040">
        <f t="shared" si="489"/>
        <v>1008</v>
      </c>
      <c r="B1040" s="28">
        <f t="shared" si="495"/>
        <v>6.9793920000001102E-3</v>
      </c>
      <c r="C1040">
        <f t="shared" si="496"/>
        <v>0</v>
      </c>
      <c r="D1040" s="29">
        <f t="shared" si="497"/>
        <v>0.1</v>
      </c>
      <c r="E1040" s="30">
        <f t="shared" ca="1" si="498"/>
        <v>3.6400059176171826</v>
      </c>
      <c r="F1040" s="30">
        <f t="shared" ca="1" si="499"/>
        <v>3.6529527953573897</v>
      </c>
      <c r="G1040" s="30">
        <f t="shared" ca="1" si="500"/>
        <v>-4.8333431960286379</v>
      </c>
      <c r="H1040" s="30">
        <f t="shared" ca="1" si="501"/>
        <v>-0.62792938298489565</v>
      </c>
      <c r="I1040">
        <f t="shared" ca="1" si="502"/>
        <v>23.696102121521605</v>
      </c>
      <c r="J1040" s="29">
        <f t="shared" ca="1" si="503"/>
        <v>0.1</v>
      </c>
      <c r="K1040" s="30">
        <f t="shared" ca="1" si="504"/>
        <v>-0.12945386191152927</v>
      </c>
      <c r="L1040" s="30">
        <f t="shared" ca="1" si="505"/>
        <v>3.6529513038083357</v>
      </c>
      <c r="M1040" s="30">
        <f t="shared" ca="1" si="506"/>
        <v>0.1568289873055484</v>
      </c>
      <c r="N1040" s="30">
        <f t="shared" si="507"/>
        <v>10</v>
      </c>
      <c r="O1040" s="56">
        <f t="shared" ca="1" si="508"/>
        <v>0</v>
      </c>
      <c r="P1040" s="30">
        <f t="shared" ca="1" si="509"/>
        <v>0.1568289873055484</v>
      </c>
      <c r="Q1040" s="30">
        <f t="shared" ca="1" si="510"/>
        <v>7.3785993777851578E-3</v>
      </c>
      <c r="R1040" s="30">
        <f t="shared" ca="1" si="511"/>
        <v>-3.6243230188866278</v>
      </c>
      <c r="S1040" s="30">
        <f t="shared" ca="1" si="512"/>
        <v>-0.47085844184610615</v>
      </c>
      <c r="T1040">
        <f t="shared" ca="1" si="513"/>
        <v>13.324060721969921</v>
      </c>
      <c r="U1040">
        <f t="shared" ca="1" si="514"/>
        <v>-0.12945386191152927</v>
      </c>
      <c r="V1040">
        <f t="shared" ca="1" si="515"/>
        <v>1.6758302363809291E-3</v>
      </c>
      <c r="W1040" s="30">
        <f t="shared" ca="1" si="516"/>
        <v>2.7375125394019123E-2</v>
      </c>
      <c r="X1040" s="30">
        <f t="shared" ca="1" si="517"/>
        <v>3.6529513038083357</v>
      </c>
      <c r="Y1040" s="30">
        <f t="shared" ca="1" si="518"/>
        <v>9.999999999999884E-2</v>
      </c>
      <c r="Z1040" s="30">
        <f t="shared" ca="1" si="519"/>
        <v>3.6400118932074483</v>
      </c>
      <c r="AA1040" s="30">
        <f t="shared" ca="1" si="520"/>
        <v>3.6529572793986014</v>
      </c>
      <c r="AB1040">
        <f t="shared" ca="1" si="521"/>
        <v>1.6758302363809293E-3</v>
      </c>
      <c r="AC1040">
        <f t="shared" ca="1" si="522"/>
        <v>1.1603448556701552E-8</v>
      </c>
      <c r="AD1040">
        <f t="shared" ca="1" si="523"/>
        <v>6.9239999999999188E-7</v>
      </c>
      <c r="AE1040" s="31">
        <f t="shared" ca="1" si="524"/>
        <v>1.6758302363809489E-2</v>
      </c>
      <c r="AF1040" s="32">
        <f t="shared" ca="1" si="525"/>
        <v>-1.6416430085444273E-6</v>
      </c>
    </row>
    <row r="1041" spans="1:32" x14ac:dyDescent="0.35">
      <c r="A1041">
        <f t="shared" si="489"/>
        <v>1009</v>
      </c>
      <c r="B1041" s="28">
        <f t="shared" si="495"/>
        <v>6.9863160000001104E-3</v>
      </c>
      <c r="C1041">
        <f t="shared" si="496"/>
        <v>0</v>
      </c>
      <c r="D1041" s="29">
        <f t="shared" si="497"/>
        <v>0.1</v>
      </c>
      <c r="E1041" s="30">
        <f t="shared" ca="1" si="498"/>
        <v>3.6400118932074483</v>
      </c>
      <c r="F1041" s="30">
        <f t="shared" ca="1" si="499"/>
        <v>3.6529572793986014</v>
      </c>
      <c r="G1041" s="30">
        <f t="shared" ca="1" si="500"/>
        <v>-4.8333531553457476</v>
      </c>
      <c r="H1041" s="30">
        <f t="shared" ca="1" si="501"/>
        <v>-0.62785807391962412</v>
      </c>
      <c r="I1041">
        <f t="shared" ca="1" si="502"/>
        <v>23.696160363714494</v>
      </c>
      <c r="J1041" s="29">
        <f t="shared" ca="1" si="503"/>
        <v>0.1</v>
      </c>
      <c r="K1041" s="30">
        <f t="shared" ca="1" si="504"/>
        <v>-0.12943894813926879</v>
      </c>
      <c r="L1041" s="30">
        <f t="shared" ca="1" si="505"/>
        <v>3.6529557880213752</v>
      </c>
      <c r="M1041" s="30">
        <f t="shared" ca="1" si="506"/>
        <v>0.15681403992874987</v>
      </c>
      <c r="N1041" s="30">
        <f t="shared" si="507"/>
        <v>10</v>
      </c>
      <c r="O1041" s="56">
        <f t="shared" ca="1" si="508"/>
        <v>0</v>
      </c>
      <c r="P1041" s="30">
        <f t="shared" ca="1" si="509"/>
        <v>0.15681403992874987</v>
      </c>
      <c r="Q1041" s="30">
        <f t="shared" ca="1" si="510"/>
        <v>7.3771929356326671E-3</v>
      </c>
      <c r="R1041" s="30">
        <f t="shared" ca="1" si="511"/>
        <v>-3.6243304892145733</v>
      </c>
      <c r="S1041" s="30">
        <f t="shared" ca="1" si="512"/>
        <v>-0.4708049703625572</v>
      </c>
      <c r="T1041">
        <f t="shared" ca="1" si="513"/>
        <v>13.324093483195373</v>
      </c>
      <c r="U1041">
        <f t="shared" ca="1" si="514"/>
        <v>-0.12943894813926879</v>
      </c>
      <c r="V1041">
        <f t="shared" ca="1" si="515"/>
        <v>1.6754441295400314E-3</v>
      </c>
      <c r="W1041" s="30">
        <f t="shared" ca="1" si="516"/>
        <v>2.7375091789481082E-2</v>
      </c>
      <c r="X1041" s="30">
        <f t="shared" ca="1" si="517"/>
        <v>3.6529557880213752</v>
      </c>
      <c r="Y1041" s="30">
        <f t="shared" ca="1" si="518"/>
        <v>0.10000000000000134</v>
      </c>
      <c r="Z1041" s="30">
        <f t="shared" ca="1" si="519"/>
        <v>3.6400178681092945</v>
      </c>
      <c r="AA1041" s="30">
        <f t="shared" ca="1" si="520"/>
        <v>3.6529617629232214</v>
      </c>
      <c r="AB1041">
        <f t="shared" ca="1" si="521"/>
        <v>1.6754441295400314E-3</v>
      </c>
      <c r="AC1041">
        <f t="shared" ca="1" si="522"/>
        <v>1.1600775152935175E-8</v>
      </c>
      <c r="AD1041">
        <f t="shared" ca="1" si="523"/>
        <v>6.9240000000000914E-7</v>
      </c>
      <c r="AE1041" s="31">
        <f t="shared" ca="1" si="524"/>
        <v>1.6754441295400088E-2</v>
      </c>
      <c r="AF1041" s="32">
        <f t="shared" ca="1" si="525"/>
        <v>-1.6414511879267865E-6</v>
      </c>
    </row>
    <row r="1042" spans="1:32" x14ac:dyDescent="0.35">
      <c r="A1042">
        <f t="shared" si="489"/>
        <v>1010</v>
      </c>
      <c r="B1042" s="28">
        <f t="shared" si="495"/>
        <v>6.9932400000001105E-3</v>
      </c>
      <c r="C1042">
        <f t="shared" si="496"/>
        <v>0</v>
      </c>
      <c r="D1042" s="29">
        <f t="shared" si="497"/>
        <v>0.1</v>
      </c>
      <c r="E1042" s="30">
        <f t="shared" ca="1" si="498"/>
        <v>3.6400178681092945</v>
      </c>
      <c r="F1042" s="30">
        <f t="shared" ca="1" si="499"/>
        <v>3.6529617629232214</v>
      </c>
      <c r="G1042" s="30">
        <f t="shared" ca="1" si="500"/>
        <v>-4.8333631135154915</v>
      </c>
      <c r="H1042" s="30">
        <f t="shared" ca="1" si="501"/>
        <v>-0.6277867728315234</v>
      </c>
      <c r="I1042">
        <f t="shared" ca="1" si="502"/>
        <v>23.696218599268978</v>
      </c>
      <c r="J1042" s="29">
        <f t="shared" ca="1" si="503"/>
        <v>0.1</v>
      </c>
      <c r="K1042" s="30">
        <f t="shared" ca="1" si="504"/>
        <v>-0.12942403608509065</v>
      </c>
      <c r="L1042" s="30">
        <f t="shared" ca="1" si="505"/>
        <v>3.6529602717178036</v>
      </c>
      <c r="M1042" s="30">
        <f t="shared" ca="1" si="506"/>
        <v>0.15679909427398869</v>
      </c>
      <c r="N1042" s="30">
        <f t="shared" si="507"/>
        <v>10</v>
      </c>
      <c r="O1042" s="56">
        <f t="shared" ca="1" si="508"/>
        <v>0</v>
      </c>
      <c r="P1042" s="30">
        <f t="shared" ca="1" si="509"/>
        <v>0.15679909427398869</v>
      </c>
      <c r="Q1042" s="30">
        <f t="shared" ca="1" si="510"/>
        <v>7.3757867895429575E-3</v>
      </c>
      <c r="R1042" s="30">
        <f t="shared" ca="1" si="511"/>
        <v>-3.6243379586818958</v>
      </c>
      <c r="S1042" s="30">
        <f t="shared" ca="1" si="512"/>
        <v>-0.47075150486067263</v>
      </c>
      <c r="T1042">
        <f t="shared" ca="1" si="513"/>
        <v>13.32412624068672</v>
      </c>
      <c r="U1042">
        <f t="shared" ca="1" si="514"/>
        <v>-0.12942403608509065</v>
      </c>
      <c r="V1042">
        <f t="shared" ca="1" si="515"/>
        <v>1.6750581116554847E-3</v>
      </c>
      <c r="W1042" s="30">
        <f t="shared" ca="1" si="516"/>
        <v>2.7375058188898044E-2</v>
      </c>
      <c r="X1042" s="30">
        <f t="shared" ca="1" si="517"/>
        <v>3.6529602717178036</v>
      </c>
      <c r="Y1042" s="30">
        <f t="shared" ca="1" si="518"/>
        <v>0.10000000000000768</v>
      </c>
      <c r="Z1042" s="30">
        <f t="shared" ca="1" si="519"/>
        <v>3.6400238423228002</v>
      </c>
      <c r="AA1042" s="30">
        <f t="shared" ca="1" si="520"/>
        <v>3.6529662459313093</v>
      </c>
      <c r="AB1042">
        <f t="shared" ca="1" si="521"/>
        <v>1.6750581116554847E-3</v>
      </c>
      <c r="AC1042">
        <f t="shared" ca="1" si="522"/>
        <v>1.1598102365102575E-8</v>
      </c>
      <c r="AD1042">
        <f t="shared" ca="1" si="523"/>
        <v>6.9240000000005308E-7</v>
      </c>
      <c r="AE1042" s="31">
        <f t="shared" ca="1" si="524"/>
        <v>1.6750581116553559E-2</v>
      </c>
      <c r="AF1042" s="32">
        <f t="shared" ca="1" si="525"/>
        <v>-1.6412593899656932E-6</v>
      </c>
    </row>
    <row r="1043" spans="1:32" x14ac:dyDescent="0.35">
      <c r="A1043">
        <f t="shared" si="489"/>
        <v>1011</v>
      </c>
      <c r="B1043" s="28">
        <f t="shared" si="495"/>
        <v>7.0001640000001107E-3</v>
      </c>
      <c r="C1043">
        <f t="shared" si="496"/>
        <v>0</v>
      </c>
      <c r="D1043" s="29">
        <f t="shared" si="497"/>
        <v>0.1</v>
      </c>
      <c r="E1043" s="30">
        <f t="shared" ca="1" si="498"/>
        <v>3.6400238423228002</v>
      </c>
      <c r="F1043" s="30">
        <f t="shared" ca="1" si="499"/>
        <v>3.6529662459313093</v>
      </c>
      <c r="G1043" s="30">
        <f t="shared" ca="1" si="500"/>
        <v>-4.8333730705380011</v>
      </c>
      <c r="H1043" s="30">
        <f t="shared" ca="1" si="501"/>
        <v>-0.62771547971973207</v>
      </c>
      <c r="I1043">
        <f t="shared" ca="1" si="502"/>
        <v>23.696276828185805</v>
      </c>
      <c r="J1043" s="29">
        <f t="shared" ca="1" si="503"/>
        <v>0.1</v>
      </c>
      <c r="K1043" s="30">
        <f t="shared" ca="1" si="504"/>
        <v>-0.12940912574880167</v>
      </c>
      <c r="L1043" s="30">
        <f t="shared" ca="1" si="505"/>
        <v>3.6529647548976802</v>
      </c>
      <c r="M1043" s="30">
        <f t="shared" ca="1" si="506"/>
        <v>0.15678415034106646</v>
      </c>
      <c r="N1043" s="30">
        <f t="shared" si="507"/>
        <v>10</v>
      </c>
      <c r="O1043" s="56">
        <f t="shared" ca="1" si="508"/>
        <v>0</v>
      </c>
      <c r="P1043" s="30">
        <f t="shared" ca="1" si="509"/>
        <v>0.15678415034106646</v>
      </c>
      <c r="Q1043" s="30">
        <f t="shared" ca="1" si="510"/>
        <v>7.3743809394510385E-3</v>
      </c>
      <c r="R1043" s="30">
        <f t="shared" ca="1" si="511"/>
        <v>-3.6243454272886937</v>
      </c>
      <c r="S1043" s="30">
        <f t="shared" ca="1" si="512"/>
        <v>-0.47069804533980431</v>
      </c>
      <c r="T1043">
        <f t="shared" ca="1" si="513"/>
        <v>13.324158994444385</v>
      </c>
      <c r="U1043">
        <f t="shared" ca="1" si="514"/>
        <v>-0.12940912574880167</v>
      </c>
      <c r="V1043">
        <f t="shared" ca="1" si="515"/>
        <v>1.6746721827069167E-3</v>
      </c>
      <c r="W1043" s="30">
        <f t="shared" ca="1" si="516"/>
        <v>2.7375024592264791E-2</v>
      </c>
      <c r="X1043" s="30">
        <f t="shared" ca="1" si="517"/>
        <v>3.6529647548976802</v>
      </c>
      <c r="Y1043" s="30">
        <f t="shared" ca="1" si="518"/>
        <v>0.10000000000000052</v>
      </c>
      <c r="Z1043" s="30">
        <f t="shared" ca="1" si="519"/>
        <v>3.6400298158480449</v>
      </c>
      <c r="AA1043" s="30">
        <f t="shared" ca="1" si="520"/>
        <v>3.6529707284229249</v>
      </c>
      <c r="AB1043">
        <f t="shared" ca="1" si="521"/>
        <v>1.6746721827069167E-3</v>
      </c>
      <c r="AC1043">
        <f t="shared" ca="1" si="522"/>
        <v>1.159543019306269E-8</v>
      </c>
      <c r="AD1043">
        <f t="shared" ca="1" si="523"/>
        <v>6.9240000000000353E-7</v>
      </c>
      <c r="AE1043" s="31">
        <f t="shared" ca="1" si="524"/>
        <v>1.6746721827069079E-2</v>
      </c>
      <c r="AF1043" s="32">
        <f t="shared" ca="1" si="525"/>
        <v>-1.641067614782893E-6</v>
      </c>
    </row>
    <row r="1044" spans="1:32" x14ac:dyDescent="0.35">
      <c r="A1044">
        <f t="shared" si="489"/>
        <v>1012</v>
      </c>
      <c r="B1044" s="28">
        <f t="shared" si="495"/>
        <v>7.0070880000001109E-3</v>
      </c>
      <c r="C1044">
        <f t="shared" si="496"/>
        <v>0</v>
      </c>
      <c r="D1044" s="29">
        <f t="shared" si="497"/>
        <v>0.1</v>
      </c>
      <c r="E1044" s="30">
        <f t="shared" ca="1" si="498"/>
        <v>3.6400298158480449</v>
      </c>
      <c r="F1044" s="30">
        <f t="shared" ca="1" si="499"/>
        <v>3.6529707284229249</v>
      </c>
      <c r="G1044" s="30">
        <f t="shared" ca="1" si="500"/>
        <v>-4.8333830264134079</v>
      </c>
      <c r="H1044" s="30">
        <f t="shared" ca="1" si="501"/>
        <v>-0.62764419458338427</v>
      </c>
      <c r="I1044">
        <f t="shared" ca="1" si="502"/>
        <v>23.696335050465706</v>
      </c>
      <c r="J1044" s="29">
        <f t="shared" ca="1" si="503"/>
        <v>0.1</v>
      </c>
      <c r="K1044" s="30">
        <f t="shared" ca="1" si="504"/>
        <v>-0.12939421713019869</v>
      </c>
      <c r="L1044" s="30">
        <f t="shared" ca="1" si="505"/>
        <v>3.6529692375610647</v>
      </c>
      <c r="M1044" s="30">
        <f t="shared" ca="1" si="506"/>
        <v>0.15676920812978484</v>
      </c>
      <c r="N1044" s="30">
        <f t="shared" si="507"/>
        <v>10</v>
      </c>
      <c r="O1044" s="56">
        <f t="shared" ca="1" si="508"/>
        <v>0</v>
      </c>
      <c r="P1044" s="30">
        <f t="shared" ca="1" si="509"/>
        <v>0.15676920812978484</v>
      </c>
      <c r="Q1044" s="30">
        <f t="shared" ca="1" si="510"/>
        <v>7.3729753852919393E-3</v>
      </c>
      <c r="R1044" s="30">
        <f t="shared" ca="1" si="511"/>
        <v>-3.6243528950350665</v>
      </c>
      <c r="S1044" s="30">
        <f t="shared" ca="1" si="512"/>
        <v>-0.47064459179930451</v>
      </c>
      <c r="T1044">
        <f t="shared" ca="1" si="513"/>
        <v>13.32419174446879</v>
      </c>
      <c r="U1044">
        <f t="shared" ca="1" si="514"/>
        <v>-0.12939421713019869</v>
      </c>
      <c r="V1044">
        <f t="shared" ca="1" si="515"/>
        <v>1.6742863426737005E-3</v>
      </c>
      <c r="W1044" s="30">
        <f t="shared" ca="1" si="516"/>
        <v>2.7374990999586152E-2</v>
      </c>
      <c r="X1044" s="30">
        <f t="shared" ca="1" si="517"/>
        <v>3.6529692375610647</v>
      </c>
      <c r="Y1044" s="30">
        <f t="shared" ca="1" si="518"/>
        <v>9.9999999999999228E-2</v>
      </c>
      <c r="Z1044" s="30">
        <f t="shared" ca="1" si="519"/>
        <v>3.6400357886851076</v>
      </c>
      <c r="AA1044" s="30">
        <f t="shared" ca="1" si="520"/>
        <v>3.6529752103981274</v>
      </c>
      <c r="AB1044">
        <f t="shared" ca="1" si="521"/>
        <v>1.6742863426737005E-3</v>
      </c>
      <c r="AC1044">
        <f t="shared" ca="1" si="522"/>
        <v>1.1592758636672701E-8</v>
      </c>
      <c r="AD1044">
        <f t="shared" ca="1" si="523"/>
        <v>6.9239999999999463E-7</v>
      </c>
      <c r="AE1044" s="31">
        <f t="shared" ca="1" si="524"/>
        <v>1.6742863426737135E-2</v>
      </c>
      <c r="AF1044" s="32">
        <f t="shared" ca="1" si="525"/>
        <v>-1.6408758622561272E-6</v>
      </c>
    </row>
    <row r="1045" spans="1:32" x14ac:dyDescent="0.35">
      <c r="A1045">
        <f t="shared" si="489"/>
        <v>1013</v>
      </c>
      <c r="B1045" s="28">
        <f t="shared" si="495"/>
        <v>7.014012000000111E-3</v>
      </c>
      <c r="C1045">
        <f t="shared" si="496"/>
        <v>0</v>
      </c>
      <c r="D1045" s="29">
        <f t="shared" si="497"/>
        <v>0.1</v>
      </c>
      <c r="E1045" s="30">
        <f t="shared" ca="1" si="498"/>
        <v>3.6400357886851076</v>
      </c>
      <c r="F1045" s="30">
        <f t="shared" ca="1" si="499"/>
        <v>3.6529752103981274</v>
      </c>
      <c r="G1045" s="30">
        <f t="shared" ca="1" si="500"/>
        <v>-4.8333929811418459</v>
      </c>
      <c r="H1045" s="30">
        <f t="shared" ca="1" si="501"/>
        <v>-0.62757291742161847</v>
      </c>
      <c r="I1045">
        <f t="shared" ca="1" si="502"/>
        <v>23.696393266109457</v>
      </c>
      <c r="J1045" s="29">
        <f t="shared" ca="1" si="503"/>
        <v>0.1</v>
      </c>
      <c r="K1045" s="30">
        <f t="shared" ca="1" si="504"/>
        <v>-0.12937931022908519</v>
      </c>
      <c r="L1045" s="30">
        <f t="shared" ca="1" si="505"/>
        <v>3.6529737197080161</v>
      </c>
      <c r="M1045" s="30">
        <f t="shared" ca="1" si="506"/>
        <v>0.15675426763994693</v>
      </c>
      <c r="N1045" s="30">
        <f t="shared" si="507"/>
        <v>10</v>
      </c>
      <c r="O1045" s="56">
        <f t="shared" ca="1" si="508"/>
        <v>0</v>
      </c>
      <c r="P1045" s="30">
        <f t="shared" ca="1" si="509"/>
        <v>0.15675426763994693</v>
      </c>
      <c r="Q1045" s="30">
        <f t="shared" ca="1" si="510"/>
        <v>7.3715701270008335E-3</v>
      </c>
      <c r="R1045" s="30">
        <f t="shared" ca="1" si="511"/>
        <v>-3.6243603619211129</v>
      </c>
      <c r="S1045" s="30">
        <f t="shared" ca="1" si="512"/>
        <v>-0.47059114423853066</v>
      </c>
      <c r="T1045">
        <f t="shared" ca="1" si="513"/>
        <v>13.324224490760352</v>
      </c>
      <c r="U1045">
        <f t="shared" ca="1" si="514"/>
        <v>-0.12937931022908519</v>
      </c>
      <c r="V1045">
        <f t="shared" ca="1" si="515"/>
        <v>1.6739005915353865E-3</v>
      </c>
      <c r="W1045" s="30">
        <f t="shared" ca="1" si="516"/>
        <v>2.7374957410861739E-2</v>
      </c>
      <c r="X1045" s="30">
        <f t="shared" ca="1" si="517"/>
        <v>3.6529737197080161</v>
      </c>
      <c r="Y1045" s="30">
        <f t="shared" ca="1" si="518"/>
        <v>0.10000000000000413</v>
      </c>
      <c r="Z1045" s="30">
        <f t="shared" ca="1" si="519"/>
        <v>3.6400417608340678</v>
      </c>
      <c r="AA1045" s="30">
        <f t="shared" ca="1" si="520"/>
        <v>3.6529796918569764</v>
      </c>
      <c r="AB1045">
        <f t="shared" ca="1" si="521"/>
        <v>1.6739005915353867E-3</v>
      </c>
      <c r="AC1045">
        <f t="shared" ca="1" si="522"/>
        <v>1.1590087695791017E-8</v>
      </c>
      <c r="AD1045">
        <f t="shared" ca="1" si="523"/>
        <v>6.9240000000002851E-7</v>
      </c>
      <c r="AE1045" s="31">
        <f t="shared" ca="1" si="524"/>
        <v>1.6739005915353176E-2</v>
      </c>
      <c r="AF1045" s="32">
        <f t="shared" ca="1" si="525"/>
        <v>-1.640684132507142E-6</v>
      </c>
    </row>
    <row r="1046" spans="1:32" x14ac:dyDescent="0.35">
      <c r="A1046">
        <f t="shared" si="489"/>
        <v>1014</v>
      </c>
      <c r="B1046" s="28">
        <f t="shared" si="495"/>
        <v>7.0209360000001112E-3</v>
      </c>
      <c r="C1046">
        <f t="shared" si="496"/>
        <v>0</v>
      </c>
      <c r="D1046" s="29">
        <f t="shared" si="497"/>
        <v>0.1</v>
      </c>
      <c r="E1046" s="30">
        <f t="shared" ca="1" si="498"/>
        <v>3.6400417608340678</v>
      </c>
      <c r="F1046" s="30">
        <f t="shared" ca="1" si="499"/>
        <v>3.6529796918569764</v>
      </c>
      <c r="G1046" s="30">
        <f t="shared" ca="1" si="500"/>
        <v>-4.8334029347234466</v>
      </c>
      <c r="H1046" s="30">
        <f t="shared" ca="1" si="501"/>
        <v>-0.62750164823356858</v>
      </c>
      <c r="I1046">
        <f t="shared" ca="1" si="502"/>
        <v>23.696451475117797</v>
      </c>
      <c r="J1046" s="29">
        <f t="shared" ca="1" si="503"/>
        <v>0.1</v>
      </c>
      <c r="K1046" s="30">
        <f t="shared" ca="1" si="504"/>
        <v>-0.12936440504526467</v>
      </c>
      <c r="L1046" s="30">
        <f t="shared" ca="1" si="505"/>
        <v>3.6529782013385943</v>
      </c>
      <c r="M1046" s="30">
        <f t="shared" ca="1" si="506"/>
        <v>0.15673932887135295</v>
      </c>
      <c r="N1046" s="30">
        <f t="shared" si="507"/>
        <v>10</v>
      </c>
      <c r="O1046" s="56">
        <f t="shared" ca="1" si="508"/>
        <v>0</v>
      </c>
      <c r="P1046" s="30">
        <f t="shared" ca="1" si="509"/>
        <v>0.15673932887135295</v>
      </c>
      <c r="Q1046" s="30">
        <f t="shared" ca="1" si="510"/>
        <v>7.3701651645126402E-3</v>
      </c>
      <c r="R1046" s="30">
        <f t="shared" ca="1" si="511"/>
        <v>-3.6243678279469327</v>
      </c>
      <c r="S1046" s="30">
        <f t="shared" ca="1" si="512"/>
        <v>-0.47053770265682959</v>
      </c>
      <c r="T1046">
        <f t="shared" ca="1" si="513"/>
        <v>13.324257233319498</v>
      </c>
      <c r="U1046">
        <f t="shared" ca="1" si="514"/>
        <v>-0.12936440504526467</v>
      </c>
      <c r="V1046">
        <f t="shared" ca="1" si="515"/>
        <v>1.6735149292715296E-3</v>
      </c>
      <c r="W1046" s="30">
        <f t="shared" ca="1" si="516"/>
        <v>2.7374923826088277E-2</v>
      </c>
      <c r="X1046" s="30">
        <f t="shared" ca="1" si="517"/>
        <v>3.6529782013385943</v>
      </c>
      <c r="Y1046" s="30">
        <f t="shared" ca="1" si="518"/>
        <v>0.10000000000000499</v>
      </c>
      <c r="Z1046" s="30">
        <f t="shared" ca="1" si="519"/>
        <v>3.6400477322950047</v>
      </c>
      <c r="AA1046" s="30">
        <f t="shared" ca="1" si="520"/>
        <v>3.6529841727995311</v>
      </c>
      <c r="AB1046">
        <f t="shared" ca="1" si="521"/>
        <v>1.6735149292715298E-3</v>
      </c>
      <c r="AC1046">
        <f t="shared" ca="1" si="522"/>
        <v>1.1587417370276071E-8</v>
      </c>
      <c r="AD1046">
        <f t="shared" ca="1" si="523"/>
        <v>6.9240000000003444E-7</v>
      </c>
      <c r="AE1046" s="31">
        <f t="shared" ca="1" si="524"/>
        <v>1.6735149292714465E-2</v>
      </c>
      <c r="AF1046" s="32">
        <f t="shared" ca="1" si="525"/>
        <v>-1.6404924254136788E-6</v>
      </c>
    </row>
    <row r="1047" spans="1:32" x14ac:dyDescent="0.35">
      <c r="A1047">
        <f t="shared" si="489"/>
        <v>1015</v>
      </c>
      <c r="B1047" s="28">
        <f t="shared" si="495"/>
        <v>7.0278600000001114E-3</v>
      </c>
      <c r="C1047">
        <f t="shared" si="496"/>
        <v>0</v>
      </c>
      <c r="D1047" s="29">
        <f t="shared" si="497"/>
        <v>0.1</v>
      </c>
      <c r="E1047" s="30">
        <f t="shared" ca="1" si="498"/>
        <v>3.6400477322950047</v>
      </c>
      <c r="F1047" s="30">
        <f t="shared" ca="1" si="499"/>
        <v>3.6529841727995311</v>
      </c>
      <c r="G1047" s="30">
        <f t="shared" ca="1" si="500"/>
        <v>-4.8334128871583415</v>
      </c>
      <c r="H1047" s="30">
        <f t="shared" ca="1" si="501"/>
        <v>-0.62743038701837328</v>
      </c>
      <c r="I1047">
        <f t="shared" ca="1" si="502"/>
        <v>23.696509677491466</v>
      </c>
      <c r="J1047" s="29">
        <f t="shared" ca="1" si="503"/>
        <v>0.1</v>
      </c>
      <c r="K1047" s="30">
        <f t="shared" ca="1" si="504"/>
        <v>-0.12934950157854061</v>
      </c>
      <c r="L1047" s="30">
        <f t="shared" ca="1" si="505"/>
        <v>3.6529826824528588</v>
      </c>
      <c r="M1047" s="30">
        <f t="shared" ca="1" si="506"/>
        <v>0.15672439182380446</v>
      </c>
      <c r="N1047" s="30">
        <f t="shared" si="507"/>
        <v>10</v>
      </c>
      <c r="O1047" s="56">
        <f t="shared" ca="1" si="508"/>
        <v>0</v>
      </c>
      <c r="P1047" s="30">
        <f t="shared" ca="1" si="509"/>
        <v>0.15672439182380446</v>
      </c>
      <c r="Q1047" s="30">
        <f t="shared" ca="1" si="510"/>
        <v>7.3687604977624157E-3</v>
      </c>
      <c r="R1047" s="30">
        <f t="shared" ca="1" si="511"/>
        <v>-3.6243752931126241</v>
      </c>
      <c r="S1047" s="30">
        <f t="shared" ca="1" si="512"/>
        <v>-0.47048426705355317</v>
      </c>
      <c r="T1047">
        <f t="shared" ca="1" si="513"/>
        <v>13.324289972146641</v>
      </c>
      <c r="U1047">
        <f t="shared" ca="1" si="514"/>
        <v>-0.12934950157854061</v>
      </c>
      <c r="V1047">
        <f t="shared" ca="1" si="515"/>
        <v>1.673129355861688E-3</v>
      </c>
      <c r="W1047" s="30">
        <f t="shared" ca="1" si="516"/>
        <v>2.737489024526385E-2</v>
      </c>
      <c r="X1047" s="30">
        <f t="shared" ca="1" si="517"/>
        <v>3.6529826824528588</v>
      </c>
      <c r="Y1047" s="30">
        <f t="shared" ca="1" si="518"/>
        <v>9.9999999999996536E-2</v>
      </c>
      <c r="Z1047" s="30">
        <f t="shared" ca="1" si="519"/>
        <v>3.6400537030679976</v>
      </c>
      <c r="AA1047" s="30">
        <f t="shared" ca="1" si="520"/>
        <v>3.6529886532258518</v>
      </c>
      <c r="AB1047">
        <f t="shared" ca="1" si="521"/>
        <v>1.673129355861688E-3</v>
      </c>
      <c r="AC1047">
        <f t="shared" ca="1" si="522"/>
        <v>1.1584747659986326E-8</v>
      </c>
      <c r="AD1047">
        <f t="shared" ca="1" si="523"/>
        <v>6.9239999999997589E-7</v>
      </c>
      <c r="AE1047" s="31">
        <f t="shared" ca="1" si="524"/>
        <v>1.6731293558617459E-2</v>
      </c>
      <c r="AF1047" s="32">
        <f t="shared" ca="1" si="525"/>
        <v>-1.6403007410974831E-6</v>
      </c>
    </row>
    <row r="1048" spans="1:32" x14ac:dyDescent="0.35">
      <c r="A1048">
        <f t="shared" si="489"/>
        <v>1016</v>
      </c>
      <c r="B1048" s="28">
        <f t="shared" si="495"/>
        <v>7.0347840000001115E-3</v>
      </c>
      <c r="C1048">
        <f t="shared" si="496"/>
        <v>0</v>
      </c>
      <c r="D1048" s="29">
        <f t="shared" si="497"/>
        <v>0.1</v>
      </c>
      <c r="E1048" s="30">
        <f t="shared" ca="1" si="498"/>
        <v>3.6400537030679976</v>
      </c>
      <c r="F1048" s="30">
        <f t="shared" ca="1" si="499"/>
        <v>3.6529886532258518</v>
      </c>
      <c r="G1048" s="30">
        <f t="shared" ca="1" si="500"/>
        <v>-4.8334228384466629</v>
      </c>
      <c r="H1048" s="30">
        <f t="shared" ca="1" si="501"/>
        <v>-0.62735913377516606</v>
      </c>
      <c r="I1048">
        <f t="shared" ca="1" si="502"/>
        <v>23.696567873231221</v>
      </c>
      <c r="J1048" s="29">
        <f t="shared" ca="1" si="503"/>
        <v>0.1</v>
      </c>
      <c r="K1048" s="30">
        <f t="shared" ca="1" si="504"/>
        <v>-0.12933459982871318</v>
      </c>
      <c r="L1048" s="30">
        <f t="shared" ca="1" si="505"/>
        <v>3.6529871630508688</v>
      </c>
      <c r="M1048" s="30">
        <f t="shared" ca="1" si="506"/>
        <v>0.15670945649710463</v>
      </c>
      <c r="N1048" s="30">
        <f t="shared" si="507"/>
        <v>10</v>
      </c>
      <c r="O1048" s="56">
        <f t="shared" ca="1" si="508"/>
        <v>0</v>
      </c>
      <c r="P1048" s="30">
        <f t="shared" ca="1" si="509"/>
        <v>0.15670945649710463</v>
      </c>
      <c r="Q1048" s="30">
        <f t="shared" ca="1" si="510"/>
        <v>7.3673561266853786E-3</v>
      </c>
      <c r="R1048" s="30">
        <f t="shared" ca="1" si="511"/>
        <v>-3.624382757418287</v>
      </c>
      <c r="S1048" s="30">
        <f t="shared" ca="1" si="512"/>
        <v>-0.47043083742805902</v>
      </c>
      <c r="T1048">
        <f t="shared" ca="1" si="513"/>
        <v>13.324322707242208</v>
      </c>
      <c r="U1048">
        <f t="shared" ca="1" si="514"/>
        <v>-0.12933459982871318</v>
      </c>
      <c r="V1048">
        <f t="shared" ca="1" si="515"/>
        <v>1.6727438712853375E-3</v>
      </c>
      <c r="W1048" s="30">
        <f t="shared" ca="1" si="516"/>
        <v>2.7374856668391456E-2</v>
      </c>
      <c r="X1048" s="30">
        <f t="shared" ca="1" si="517"/>
        <v>3.6529871630508688</v>
      </c>
      <c r="Y1048" s="30">
        <f t="shared" ca="1" si="518"/>
        <v>9.9999999999991457E-2</v>
      </c>
      <c r="Z1048" s="30">
        <f t="shared" ca="1" si="519"/>
        <v>3.6400596731531256</v>
      </c>
      <c r="AA1048" s="30">
        <f t="shared" ca="1" si="520"/>
        <v>3.6529931331359968</v>
      </c>
      <c r="AB1048">
        <f t="shared" ca="1" si="521"/>
        <v>1.6727438712853375E-3</v>
      </c>
      <c r="AC1048">
        <f t="shared" ca="1" si="522"/>
        <v>1.1582078564779676E-8</v>
      </c>
      <c r="AD1048">
        <f t="shared" ca="1" si="523"/>
        <v>6.9239999999994074E-7</v>
      </c>
      <c r="AE1048" s="31">
        <f t="shared" ca="1" si="524"/>
        <v>1.6727438712854804E-2</v>
      </c>
      <c r="AF1048" s="32">
        <f t="shared" ca="1" si="525"/>
        <v>-1.6401090794362973E-6</v>
      </c>
    </row>
    <row r="1049" spans="1:32" x14ac:dyDescent="0.35">
      <c r="A1049">
        <f t="shared" si="489"/>
        <v>1017</v>
      </c>
      <c r="B1049" s="28">
        <f t="shared" si="495"/>
        <v>7.0417080000001117E-3</v>
      </c>
      <c r="C1049">
        <f t="shared" si="496"/>
        <v>0</v>
      </c>
      <c r="D1049" s="29">
        <f t="shared" si="497"/>
        <v>0.1</v>
      </c>
      <c r="E1049" s="30">
        <f t="shared" ca="1" si="498"/>
        <v>3.6400596731531256</v>
      </c>
      <c r="F1049" s="30">
        <f t="shared" ca="1" si="499"/>
        <v>3.6529931331359968</v>
      </c>
      <c r="G1049" s="30">
        <f t="shared" ca="1" si="500"/>
        <v>-4.8334327885885431</v>
      </c>
      <c r="H1049" s="30">
        <f t="shared" ca="1" si="501"/>
        <v>-0.62728788850308581</v>
      </c>
      <c r="I1049">
        <f t="shared" ca="1" si="502"/>
        <v>23.696626062337799</v>
      </c>
      <c r="J1049" s="29">
        <f t="shared" ca="1" si="503"/>
        <v>0.1</v>
      </c>
      <c r="K1049" s="30">
        <f t="shared" ca="1" si="504"/>
        <v>-0.12931969979558253</v>
      </c>
      <c r="L1049" s="30">
        <f t="shared" ca="1" si="505"/>
        <v>3.6529916431326837</v>
      </c>
      <c r="M1049" s="30">
        <f t="shared" ca="1" si="506"/>
        <v>0.15669452289105509</v>
      </c>
      <c r="N1049" s="30">
        <f t="shared" si="507"/>
        <v>10</v>
      </c>
      <c r="O1049" s="56">
        <f t="shared" ca="1" si="508"/>
        <v>0</v>
      </c>
      <c r="P1049" s="30">
        <f t="shared" ca="1" si="509"/>
        <v>0.15669452289105509</v>
      </c>
      <c r="Q1049" s="30">
        <f t="shared" ca="1" si="510"/>
        <v>7.3659520512166163E-3</v>
      </c>
      <c r="R1049" s="30">
        <f t="shared" ca="1" si="511"/>
        <v>-3.62439022086402</v>
      </c>
      <c r="S1049" s="30">
        <f t="shared" ca="1" si="512"/>
        <v>-0.47037741377969899</v>
      </c>
      <c r="T1049">
        <f t="shared" ca="1" si="513"/>
        <v>13.32435543860662</v>
      </c>
      <c r="U1049">
        <f t="shared" ca="1" si="514"/>
        <v>-0.12931969979558253</v>
      </c>
      <c r="V1049">
        <f t="shared" ca="1" si="515"/>
        <v>1.6723584755219587E-3</v>
      </c>
      <c r="W1049" s="30">
        <f t="shared" ca="1" si="516"/>
        <v>2.7374823095472567E-2</v>
      </c>
      <c r="X1049" s="30">
        <f t="shared" ca="1" si="517"/>
        <v>3.6529916431326837</v>
      </c>
      <c r="Y1049" s="30">
        <f t="shared" ca="1" si="518"/>
        <v>9.9999999999996869E-2</v>
      </c>
      <c r="Z1049" s="30">
        <f t="shared" ca="1" si="519"/>
        <v>3.6400656425504683</v>
      </c>
      <c r="AA1049" s="30">
        <f t="shared" ca="1" si="520"/>
        <v>3.6529976125300263</v>
      </c>
      <c r="AB1049">
        <f t="shared" ca="1" si="521"/>
        <v>1.6723584755219589E-3</v>
      </c>
      <c r="AC1049">
        <f t="shared" ca="1" si="522"/>
        <v>1.1579410084514043E-8</v>
      </c>
      <c r="AD1049">
        <f t="shared" ca="1" si="523"/>
        <v>6.9239999999997822E-7</v>
      </c>
      <c r="AE1049" s="31">
        <f t="shared" ca="1" si="524"/>
        <v>1.6723584755220112E-2</v>
      </c>
      <c r="AF1049" s="32">
        <f t="shared" ca="1" si="525"/>
        <v>-1.6399174405518664E-6</v>
      </c>
    </row>
    <row r="1050" spans="1:32" x14ac:dyDescent="0.35">
      <c r="A1050">
        <f t="shared" si="489"/>
        <v>1018</v>
      </c>
      <c r="B1050" s="28">
        <f t="shared" si="495"/>
        <v>7.0486320000001119E-3</v>
      </c>
      <c r="C1050">
        <f t="shared" si="496"/>
        <v>0</v>
      </c>
      <c r="D1050" s="29">
        <f t="shared" si="497"/>
        <v>0.1</v>
      </c>
      <c r="E1050" s="30">
        <f t="shared" ca="1" si="498"/>
        <v>3.6400656425504683</v>
      </c>
      <c r="F1050" s="30">
        <f t="shared" ca="1" si="499"/>
        <v>3.6529976125300263</v>
      </c>
      <c r="G1050" s="30">
        <f t="shared" ca="1" si="500"/>
        <v>-4.8334427375841145</v>
      </c>
      <c r="H1050" s="30">
        <f t="shared" ca="1" si="501"/>
        <v>-0.62721665120126613</v>
      </c>
      <c r="I1050">
        <f t="shared" ca="1" si="502"/>
        <v>23.696684244811959</v>
      </c>
      <c r="J1050" s="29">
        <f t="shared" ca="1" si="503"/>
        <v>0.1</v>
      </c>
      <c r="K1050" s="30">
        <f t="shared" ca="1" si="504"/>
        <v>-0.12930480147895215</v>
      </c>
      <c r="L1050" s="30">
        <f t="shared" ca="1" si="505"/>
        <v>3.6529961226983634</v>
      </c>
      <c r="M1050" s="30">
        <f t="shared" ca="1" si="506"/>
        <v>0.156679591005456</v>
      </c>
      <c r="N1050" s="30">
        <f t="shared" si="507"/>
        <v>10</v>
      </c>
      <c r="O1050" s="56">
        <f t="shared" ca="1" si="508"/>
        <v>0</v>
      </c>
      <c r="P1050" s="30">
        <f t="shared" ca="1" si="509"/>
        <v>0.156679591005456</v>
      </c>
      <c r="Q1050" s="30">
        <f t="shared" ca="1" si="510"/>
        <v>7.3645482712910906E-3</v>
      </c>
      <c r="R1050" s="30">
        <f t="shared" ca="1" si="511"/>
        <v>-3.6243976834499225</v>
      </c>
      <c r="S1050" s="30">
        <f t="shared" ca="1" si="512"/>
        <v>-0.47032399610781983</v>
      </c>
      <c r="T1050">
        <f t="shared" ca="1" si="513"/>
        <v>13.324388166240293</v>
      </c>
      <c r="U1050">
        <f t="shared" ca="1" si="514"/>
        <v>-0.12930480147895215</v>
      </c>
      <c r="V1050">
        <f t="shared" ca="1" si="515"/>
        <v>1.6719731685511225E-3</v>
      </c>
      <c r="W1050" s="30">
        <f t="shared" ca="1" si="516"/>
        <v>2.7374789526503851E-2</v>
      </c>
      <c r="X1050" s="30">
        <f t="shared" ca="1" si="517"/>
        <v>3.6529961226983634</v>
      </c>
      <c r="Y1050" s="30">
        <f t="shared" ca="1" si="518"/>
        <v>0.10000000000000234</v>
      </c>
      <c r="Z1050" s="30">
        <f t="shared" ca="1" si="519"/>
        <v>3.6400716112601046</v>
      </c>
      <c r="AA1050" s="30">
        <f t="shared" ca="1" si="520"/>
        <v>3.6530020914079997</v>
      </c>
      <c r="AB1050">
        <f t="shared" ca="1" si="521"/>
        <v>1.6719731685511227E-3</v>
      </c>
      <c r="AC1050">
        <f t="shared" ca="1" si="522"/>
        <v>1.1576742219047972E-8</v>
      </c>
      <c r="AD1050">
        <f t="shared" ca="1" si="523"/>
        <v>6.9240000000001613E-7</v>
      </c>
      <c r="AE1050" s="31">
        <f t="shared" ca="1" si="524"/>
        <v>1.6719731685510837E-2</v>
      </c>
      <c r="AF1050" s="32">
        <f t="shared" ca="1" si="525"/>
        <v>-1.6397258243219335E-6</v>
      </c>
    </row>
    <row r="1051" spans="1:32" x14ac:dyDescent="0.35">
      <c r="A1051">
        <f t="shared" si="489"/>
        <v>1019</v>
      </c>
      <c r="B1051" s="28">
        <f t="shared" si="495"/>
        <v>7.055556000000112E-3</v>
      </c>
      <c r="C1051">
        <f t="shared" si="496"/>
        <v>0</v>
      </c>
      <c r="D1051" s="29">
        <f t="shared" si="497"/>
        <v>0.1</v>
      </c>
      <c r="E1051" s="30">
        <f t="shared" ca="1" si="498"/>
        <v>3.6400716112601046</v>
      </c>
      <c r="F1051" s="30">
        <f t="shared" ca="1" si="499"/>
        <v>3.6530020914079997</v>
      </c>
      <c r="G1051" s="30">
        <f t="shared" ca="1" si="500"/>
        <v>-4.8334526854335085</v>
      </c>
      <c r="H1051" s="30">
        <f t="shared" ca="1" si="501"/>
        <v>-0.62714542186884548</v>
      </c>
      <c r="I1051">
        <f t="shared" ca="1" si="502"/>
        <v>23.696742420654445</v>
      </c>
      <c r="J1051" s="29">
        <f t="shared" ca="1" si="503"/>
        <v>0.1</v>
      </c>
      <c r="K1051" s="30">
        <f t="shared" ca="1" si="504"/>
        <v>-0.12928990487862554</v>
      </c>
      <c r="L1051" s="30">
        <f t="shared" ca="1" si="505"/>
        <v>3.653000601747967</v>
      </c>
      <c r="M1051" s="30">
        <f t="shared" ca="1" si="506"/>
        <v>0.15666466084011049</v>
      </c>
      <c r="N1051" s="30">
        <f t="shared" si="507"/>
        <v>10</v>
      </c>
      <c r="O1051" s="56">
        <f t="shared" ca="1" si="508"/>
        <v>0</v>
      </c>
      <c r="P1051" s="30">
        <f t="shared" ca="1" si="509"/>
        <v>0.15666466084011049</v>
      </c>
      <c r="Q1051" s="30">
        <f t="shared" ca="1" si="510"/>
        <v>7.3631447868440546E-3</v>
      </c>
      <c r="R1051" s="30">
        <f t="shared" ca="1" si="511"/>
        <v>-3.6244051451760937</v>
      </c>
      <c r="S1051" s="30">
        <f t="shared" ca="1" si="512"/>
        <v>-0.47027058441177882</v>
      </c>
      <c r="T1051">
        <f t="shared" ca="1" si="513"/>
        <v>13.324420890143653</v>
      </c>
      <c r="U1051">
        <f t="shared" ca="1" si="514"/>
        <v>-0.12928990487862554</v>
      </c>
      <c r="V1051">
        <f t="shared" ca="1" si="515"/>
        <v>1.671587950352404E-3</v>
      </c>
      <c r="W1051" s="30">
        <f t="shared" ca="1" si="516"/>
        <v>2.7374755961484948E-2</v>
      </c>
      <c r="X1051" s="30">
        <f t="shared" ca="1" si="517"/>
        <v>3.653000601747967</v>
      </c>
      <c r="Y1051" s="30">
        <f t="shared" ca="1" si="518"/>
        <v>0.10000000000000826</v>
      </c>
      <c r="Z1051" s="30">
        <f t="shared" ca="1" si="519"/>
        <v>3.6400775792821136</v>
      </c>
      <c r="AA1051" s="30">
        <f t="shared" ca="1" si="520"/>
        <v>3.6530065697699761</v>
      </c>
      <c r="AB1051">
        <f t="shared" ca="1" si="521"/>
        <v>1.6715879503524042E-3</v>
      </c>
      <c r="AC1051">
        <f t="shared" ca="1" si="522"/>
        <v>1.1574074968240045E-8</v>
      </c>
      <c r="AD1051">
        <f t="shared" ca="1" si="523"/>
        <v>6.924000000000571E-7</v>
      </c>
      <c r="AE1051" s="31">
        <f t="shared" ca="1" si="524"/>
        <v>1.6715879503522661E-2</v>
      </c>
      <c r="AF1051" s="32">
        <f t="shared" ca="1" si="525"/>
        <v>-1.639534230746243E-6</v>
      </c>
    </row>
    <row r="1052" spans="1:32" x14ac:dyDescent="0.35">
      <c r="A1052">
        <f t="shared" si="489"/>
        <v>1020</v>
      </c>
      <c r="B1052" s="28">
        <f t="shared" si="495"/>
        <v>7.0624800000001122E-3</v>
      </c>
      <c r="C1052">
        <f t="shared" si="496"/>
        <v>0</v>
      </c>
      <c r="D1052" s="29">
        <f t="shared" si="497"/>
        <v>0.1</v>
      </c>
      <c r="E1052" s="30">
        <f t="shared" ca="1" si="498"/>
        <v>3.6400775792821136</v>
      </c>
      <c r="F1052" s="30">
        <f t="shared" ca="1" si="499"/>
        <v>3.6530065697699761</v>
      </c>
      <c r="G1052" s="30">
        <f t="shared" ca="1" si="500"/>
        <v>-4.8334626321368566</v>
      </c>
      <c r="H1052" s="30">
        <f t="shared" ca="1" si="501"/>
        <v>-0.62707420050496299</v>
      </c>
      <c r="I1052">
        <f t="shared" ca="1" si="502"/>
        <v>23.696800589865997</v>
      </c>
      <c r="J1052" s="29">
        <f t="shared" ca="1" si="503"/>
        <v>0.1</v>
      </c>
      <c r="K1052" s="30">
        <f t="shared" ca="1" si="504"/>
        <v>-0.12927500999440952</v>
      </c>
      <c r="L1052" s="30">
        <f t="shared" ca="1" si="505"/>
        <v>3.6530050802815546</v>
      </c>
      <c r="M1052" s="30">
        <f t="shared" ca="1" si="506"/>
        <v>0.15664973239481869</v>
      </c>
      <c r="N1052" s="30">
        <f t="shared" si="507"/>
        <v>10</v>
      </c>
      <c r="O1052" s="56">
        <f t="shared" ca="1" si="508"/>
        <v>0</v>
      </c>
      <c r="P1052" s="30">
        <f t="shared" ca="1" si="509"/>
        <v>0.15664973239481869</v>
      </c>
      <c r="Q1052" s="30">
        <f t="shared" ca="1" si="510"/>
        <v>7.3617415978104919E-3</v>
      </c>
      <c r="R1052" s="30">
        <f t="shared" ca="1" si="511"/>
        <v>-3.6244126060426316</v>
      </c>
      <c r="S1052" s="30">
        <f t="shared" ca="1" si="512"/>
        <v>-0.4702171786909225</v>
      </c>
      <c r="T1052">
        <f t="shared" ca="1" si="513"/>
        <v>13.324453610317109</v>
      </c>
      <c r="U1052">
        <f t="shared" ca="1" si="514"/>
        <v>-0.12927500999440952</v>
      </c>
      <c r="V1052">
        <f t="shared" ca="1" si="515"/>
        <v>1.6712028209054683E-3</v>
      </c>
      <c r="W1052" s="30">
        <f t="shared" ca="1" si="516"/>
        <v>2.7374722400409168E-2</v>
      </c>
      <c r="X1052" s="30">
        <f t="shared" ca="1" si="517"/>
        <v>3.6530050802815546</v>
      </c>
      <c r="Y1052" s="30">
        <f t="shared" ca="1" si="518"/>
        <v>9.999999999999197E-2</v>
      </c>
      <c r="Z1052" s="30">
        <f t="shared" ca="1" si="519"/>
        <v>3.6400835466165748</v>
      </c>
      <c r="AA1052" s="30">
        <f t="shared" ca="1" si="520"/>
        <v>3.6530110476160158</v>
      </c>
      <c r="AB1052">
        <f t="shared" ca="1" si="521"/>
        <v>1.6712028209054685E-3</v>
      </c>
      <c r="AC1052">
        <f t="shared" ca="1" si="522"/>
        <v>1.1571408331949463E-8</v>
      </c>
      <c r="AD1052">
        <f t="shared" ca="1" si="523"/>
        <v>6.9239999999994434E-7</v>
      </c>
      <c r="AE1052" s="31">
        <f t="shared" ca="1" si="524"/>
        <v>1.6712028209056026E-2</v>
      </c>
      <c r="AF1052" s="32">
        <f t="shared" ca="1" si="525"/>
        <v>-1.639342659946539E-6</v>
      </c>
    </row>
    <row r="1053" spans="1:32" x14ac:dyDescent="0.35">
      <c r="A1053">
        <f t="shared" si="489"/>
        <v>1021</v>
      </c>
      <c r="B1053" s="28">
        <f t="shared" si="495"/>
        <v>7.0694040000001124E-3</v>
      </c>
      <c r="C1053">
        <f t="shared" si="496"/>
        <v>0</v>
      </c>
      <c r="D1053" s="29">
        <f t="shared" si="497"/>
        <v>0.1</v>
      </c>
      <c r="E1053" s="30">
        <f t="shared" ca="1" si="498"/>
        <v>3.6400835466165748</v>
      </c>
      <c r="F1053" s="30">
        <f t="shared" ca="1" si="499"/>
        <v>3.6530110476160158</v>
      </c>
      <c r="G1053" s="30">
        <f t="shared" ca="1" si="500"/>
        <v>-4.8334725776942911</v>
      </c>
      <c r="H1053" s="30">
        <f t="shared" ca="1" si="501"/>
        <v>-0.6270029871087518</v>
      </c>
      <c r="I1053">
        <f t="shared" ca="1" si="502"/>
        <v>23.696858752447362</v>
      </c>
      <c r="J1053" s="29">
        <f t="shared" ca="1" si="503"/>
        <v>0.1</v>
      </c>
      <c r="K1053" s="30">
        <f t="shared" ca="1" si="504"/>
        <v>-0.12926011682609759</v>
      </c>
      <c r="L1053" s="30">
        <f t="shared" ca="1" si="505"/>
        <v>3.6530095582991846</v>
      </c>
      <c r="M1053" s="30">
        <f t="shared" ca="1" si="506"/>
        <v>0.15663480566938523</v>
      </c>
      <c r="N1053" s="30">
        <f t="shared" si="507"/>
        <v>10</v>
      </c>
      <c r="O1053" s="56">
        <f t="shared" ca="1" si="508"/>
        <v>0</v>
      </c>
      <c r="P1053" s="30">
        <f t="shared" ca="1" si="509"/>
        <v>0.15663480566938523</v>
      </c>
      <c r="Q1053" s="30">
        <f t="shared" ca="1" si="510"/>
        <v>7.360338704125822E-3</v>
      </c>
      <c r="R1053" s="30">
        <f t="shared" ca="1" si="511"/>
        <v>-3.6244200660496362</v>
      </c>
      <c r="S1053" s="30">
        <f t="shared" ca="1" si="512"/>
        <v>-0.47016377894461381</v>
      </c>
      <c r="T1053">
        <f t="shared" ca="1" si="513"/>
        <v>13.324486326761093</v>
      </c>
      <c r="U1053">
        <f t="shared" ca="1" si="514"/>
        <v>-0.12926011682609759</v>
      </c>
      <c r="V1053">
        <f t="shared" ca="1" si="515"/>
        <v>1.6708177801896397E-3</v>
      </c>
      <c r="W1053" s="30">
        <f t="shared" ca="1" si="516"/>
        <v>2.7374688843287642E-2</v>
      </c>
      <c r="X1053" s="30">
        <f t="shared" ca="1" si="517"/>
        <v>3.6530095582991846</v>
      </c>
      <c r="Y1053" s="30">
        <f t="shared" ca="1" si="518"/>
        <v>9.9999999999995801E-2</v>
      </c>
      <c r="Z1053" s="30">
        <f t="shared" ca="1" si="519"/>
        <v>3.6400895132635673</v>
      </c>
      <c r="AA1053" s="30">
        <f t="shared" ca="1" si="520"/>
        <v>3.6530155249461771</v>
      </c>
      <c r="AB1053">
        <f t="shared" ca="1" si="521"/>
        <v>1.6708177801896399E-3</v>
      </c>
      <c r="AC1053">
        <f t="shared" ca="1" si="522"/>
        <v>1.1568742310033065E-8</v>
      </c>
      <c r="AD1053">
        <f t="shared" ca="1" si="523"/>
        <v>6.9239999999997081E-7</v>
      </c>
      <c r="AE1053" s="31">
        <f t="shared" ca="1" si="524"/>
        <v>1.6708177801897102E-2</v>
      </c>
      <c r="AF1053" s="32">
        <f t="shared" ca="1" si="525"/>
        <v>-1.6391511118005655E-6</v>
      </c>
    </row>
    <row r="1054" spans="1:32" x14ac:dyDescent="0.35">
      <c r="A1054">
        <f t="shared" si="489"/>
        <v>1022</v>
      </c>
      <c r="B1054" s="28">
        <f t="shared" si="495"/>
        <v>7.0763280000001125E-3</v>
      </c>
      <c r="C1054">
        <f t="shared" si="496"/>
        <v>0</v>
      </c>
      <c r="D1054" s="29">
        <f t="shared" si="497"/>
        <v>0.1</v>
      </c>
      <c r="E1054" s="30">
        <f t="shared" ca="1" si="498"/>
        <v>3.6400895132635673</v>
      </c>
      <c r="F1054" s="30">
        <f t="shared" ca="1" si="499"/>
        <v>3.6530155249461771</v>
      </c>
      <c r="G1054" s="30">
        <f t="shared" ca="1" si="500"/>
        <v>-4.8334825221059461</v>
      </c>
      <c r="H1054" s="30">
        <f t="shared" ca="1" si="501"/>
        <v>-0.62693178167935082</v>
      </c>
      <c r="I1054">
        <f t="shared" ca="1" si="502"/>
        <v>23.696916908399313</v>
      </c>
      <c r="J1054" s="29">
        <f t="shared" ca="1" si="503"/>
        <v>0.1</v>
      </c>
      <c r="K1054" s="30">
        <f t="shared" ca="1" si="504"/>
        <v>-0.12924522537349656</v>
      </c>
      <c r="L1054" s="30">
        <f t="shared" ca="1" si="505"/>
        <v>3.6530140358009171</v>
      </c>
      <c r="M1054" s="30">
        <f t="shared" ca="1" si="506"/>
        <v>0.15661988066361027</v>
      </c>
      <c r="N1054" s="30">
        <f t="shared" si="507"/>
        <v>10</v>
      </c>
      <c r="O1054" s="56">
        <f t="shared" ca="1" si="508"/>
        <v>0</v>
      </c>
      <c r="P1054" s="30">
        <f t="shared" ca="1" si="509"/>
        <v>0.15661988066361027</v>
      </c>
      <c r="Q1054" s="30">
        <f t="shared" ca="1" si="510"/>
        <v>7.3589361057250554E-3</v>
      </c>
      <c r="R1054" s="30">
        <f t="shared" ca="1" si="511"/>
        <v>-3.6244275251972065</v>
      </c>
      <c r="S1054" s="30">
        <f t="shared" ca="1" si="512"/>
        <v>-0.47011038517219916</v>
      </c>
      <c r="T1054">
        <f t="shared" ca="1" si="513"/>
        <v>13.324519039476026</v>
      </c>
      <c r="U1054">
        <f t="shared" ca="1" si="514"/>
        <v>-0.12924522537349656</v>
      </c>
      <c r="V1054">
        <f t="shared" ca="1" si="515"/>
        <v>1.670432828184592E-3</v>
      </c>
      <c r="W1054" s="30">
        <f t="shared" ca="1" si="516"/>
        <v>2.7374655290113709E-2</v>
      </c>
      <c r="X1054" s="30">
        <f t="shared" ca="1" si="517"/>
        <v>3.6530140358009171</v>
      </c>
      <c r="Y1054" s="30">
        <f t="shared" ca="1" si="518"/>
        <v>9.9999999999997202E-2</v>
      </c>
      <c r="Z1054" s="30">
        <f t="shared" ca="1" si="519"/>
        <v>3.6400954792231706</v>
      </c>
      <c r="AA1054" s="30">
        <f t="shared" ca="1" si="520"/>
        <v>3.6530200017605203</v>
      </c>
      <c r="AB1054">
        <f t="shared" ca="1" si="521"/>
        <v>1.670432828184592E-3</v>
      </c>
      <c r="AC1054">
        <f t="shared" ca="1" si="522"/>
        <v>1.1566076902350113E-8</v>
      </c>
      <c r="AD1054">
        <f t="shared" ca="1" si="523"/>
        <v>6.9239999999998055E-7</v>
      </c>
      <c r="AE1054" s="31">
        <f t="shared" ca="1" si="524"/>
        <v>1.6704328281846387E-2</v>
      </c>
      <c r="AF1054" s="32">
        <f t="shared" ca="1" si="525"/>
        <v>-1.6389595864300664E-6</v>
      </c>
    </row>
    <row r="1055" spans="1:32" x14ac:dyDescent="0.35">
      <c r="A1055">
        <f t="shared" si="489"/>
        <v>1023</v>
      </c>
      <c r="B1055" s="28">
        <f t="shared" si="495"/>
        <v>7.0832520000001127E-3</v>
      </c>
      <c r="C1055">
        <f t="shared" si="496"/>
        <v>0</v>
      </c>
      <c r="D1055" s="29">
        <f t="shared" si="497"/>
        <v>0.1</v>
      </c>
      <c r="E1055" s="30">
        <f t="shared" ca="1" si="498"/>
        <v>3.6400954792231706</v>
      </c>
      <c r="F1055" s="30">
        <f t="shared" ca="1" si="499"/>
        <v>3.6530200017605203</v>
      </c>
      <c r="G1055" s="30">
        <f t="shared" ca="1" si="500"/>
        <v>-4.8334924653719513</v>
      </c>
      <c r="H1055" s="30">
        <f t="shared" ca="1" si="501"/>
        <v>-0.6268605842158933</v>
      </c>
      <c r="I1055">
        <f t="shared" ca="1" si="502"/>
        <v>23.696975057722568</v>
      </c>
      <c r="J1055" s="29">
        <f t="shared" ca="1" si="503"/>
        <v>0.1</v>
      </c>
      <c r="K1055" s="30">
        <f t="shared" ca="1" si="504"/>
        <v>-0.12923033563640993</v>
      </c>
      <c r="L1055" s="30">
        <f t="shared" ca="1" si="505"/>
        <v>3.6530185127868116</v>
      </c>
      <c r="M1055" s="30">
        <f t="shared" ca="1" si="506"/>
        <v>0.15660495737729541</v>
      </c>
      <c r="N1055" s="30">
        <f t="shared" si="507"/>
        <v>10</v>
      </c>
      <c r="O1055" s="56">
        <f t="shared" ca="1" si="508"/>
        <v>0</v>
      </c>
      <c r="P1055" s="30">
        <f t="shared" ca="1" si="509"/>
        <v>0.15660495737729541</v>
      </c>
      <c r="Q1055" s="30">
        <f t="shared" ca="1" si="510"/>
        <v>7.3575338025433533E-3</v>
      </c>
      <c r="R1055" s="30">
        <f t="shared" ca="1" si="511"/>
        <v>-3.624434983485441</v>
      </c>
      <c r="S1055" s="30">
        <f t="shared" ca="1" si="512"/>
        <v>-0.47005699737303031</v>
      </c>
      <c r="T1055">
        <f t="shared" ca="1" si="513"/>
        <v>13.324551748462321</v>
      </c>
      <c r="U1055">
        <f t="shared" ca="1" si="514"/>
        <v>-0.12923033563640993</v>
      </c>
      <c r="V1055">
        <f t="shared" ca="1" si="515"/>
        <v>1.670047964869916E-3</v>
      </c>
      <c r="W1055" s="30">
        <f t="shared" ca="1" si="516"/>
        <v>2.737462174088548E-2</v>
      </c>
      <c r="X1055" s="30">
        <f t="shared" ca="1" si="517"/>
        <v>3.6530185127868116</v>
      </c>
      <c r="Y1055" s="30">
        <f t="shared" ca="1" si="518"/>
        <v>9.9999999999990999E-2</v>
      </c>
      <c r="Z1055" s="30">
        <f t="shared" ca="1" si="519"/>
        <v>3.6401014444954636</v>
      </c>
      <c r="AA1055" s="30">
        <f t="shared" ca="1" si="520"/>
        <v>3.6530244780591046</v>
      </c>
      <c r="AB1055">
        <f t="shared" ca="1" si="521"/>
        <v>1.6700479648699162E-3</v>
      </c>
      <c r="AC1055">
        <f t="shared" ca="1" si="522"/>
        <v>1.1563412108759298E-8</v>
      </c>
      <c r="AD1055">
        <f t="shared" ca="1" si="523"/>
        <v>6.9239999999993756E-7</v>
      </c>
      <c r="AE1055" s="31">
        <f t="shared" ca="1" si="524"/>
        <v>1.6700479648700667E-2</v>
      </c>
      <c r="AF1055" s="32">
        <f t="shared" ca="1" si="525"/>
        <v>-1.6387680837127861E-6</v>
      </c>
    </row>
    <row r="1056" spans="1:32" x14ac:dyDescent="0.35">
      <c r="A1056">
        <f t="shared" si="489"/>
        <v>1024</v>
      </c>
      <c r="B1056" s="28">
        <f t="shared" si="495"/>
        <v>7.0901760000001129E-3</v>
      </c>
      <c r="C1056">
        <f t="shared" si="496"/>
        <v>0</v>
      </c>
      <c r="D1056" s="29">
        <f t="shared" si="497"/>
        <v>0.1</v>
      </c>
      <c r="E1056" s="30">
        <f t="shared" ca="1" si="498"/>
        <v>3.6401014444954636</v>
      </c>
      <c r="F1056" s="30">
        <f t="shared" ca="1" si="499"/>
        <v>3.6530244780591046</v>
      </c>
      <c r="G1056" s="30">
        <f t="shared" ca="1" si="500"/>
        <v>-4.83350240749244</v>
      </c>
      <c r="H1056" s="30">
        <f t="shared" ca="1" si="501"/>
        <v>-0.62678939471751793</v>
      </c>
      <c r="I1056">
        <f t="shared" ca="1" si="502"/>
        <v>23.697033200417888</v>
      </c>
      <c r="J1056" s="29">
        <f t="shared" ca="1" si="503"/>
        <v>0.1</v>
      </c>
      <c r="K1056" s="30">
        <f t="shared" ca="1" si="504"/>
        <v>-0.12921544761463452</v>
      </c>
      <c r="L1056" s="30">
        <f t="shared" ca="1" si="505"/>
        <v>3.653022989256927</v>
      </c>
      <c r="M1056" s="30">
        <f t="shared" ca="1" si="506"/>
        <v>0.15659003581024383</v>
      </c>
      <c r="N1056" s="30">
        <f t="shared" si="507"/>
        <v>10</v>
      </c>
      <c r="O1056" s="56">
        <f t="shared" ca="1" si="508"/>
        <v>0</v>
      </c>
      <c r="P1056" s="30">
        <f t="shared" ca="1" si="509"/>
        <v>0.15659003581024383</v>
      </c>
      <c r="Q1056" s="30">
        <f t="shared" ca="1" si="510"/>
        <v>7.3561317945160338E-3</v>
      </c>
      <c r="R1056" s="30">
        <f t="shared" ca="1" si="511"/>
        <v>-3.6244424409144393</v>
      </c>
      <c r="S1056" s="30">
        <f t="shared" ca="1" si="512"/>
        <v>-0.47000361554646497</v>
      </c>
      <c r="T1056">
        <f t="shared" ca="1" si="513"/>
        <v>13.324584453720405</v>
      </c>
      <c r="U1056">
        <f t="shared" ca="1" si="514"/>
        <v>-0.12921544761463452</v>
      </c>
      <c r="V1056">
        <f t="shared" ca="1" si="515"/>
        <v>1.6696631902250359E-3</v>
      </c>
      <c r="W1056" s="30">
        <f t="shared" ca="1" si="516"/>
        <v>2.7374588195609312E-2</v>
      </c>
      <c r="X1056" s="30">
        <f t="shared" ca="1" si="517"/>
        <v>3.653022989256927</v>
      </c>
      <c r="Y1056" s="30">
        <f t="shared" ca="1" si="518"/>
        <v>0.10000000000000211</v>
      </c>
      <c r="Z1056" s="30">
        <f t="shared" ca="1" si="519"/>
        <v>3.6401074090805254</v>
      </c>
      <c r="AA1056" s="30">
        <f t="shared" ca="1" si="520"/>
        <v>3.6530289538419889</v>
      </c>
      <c r="AB1056">
        <f t="shared" ca="1" si="521"/>
        <v>1.6696631902250359E-3</v>
      </c>
      <c r="AC1056">
        <f t="shared" ca="1" si="522"/>
        <v>1.1560747929118146E-8</v>
      </c>
      <c r="AD1056">
        <f t="shared" ca="1" si="523"/>
        <v>6.9240000000001454E-7</v>
      </c>
      <c r="AE1056" s="31">
        <f t="shared" ca="1" si="524"/>
        <v>1.6696631902250004E-2</v>
      </c>
      <c r="AF1056" s="32">
        <f t="shared" ca="1" si="525"/>
        <v>-1.6385766036484694E-6</v>
      </c>
    </row>
    <row r="1057" spans="1:32" x14ac:dyDescent="0.35">
      <c r="A1057">
        <f t="shared" si="489"/>
        <v>1025</v>
      </c>
      <c r="B1057" s="28">
        <f t="shared" si="495"/>
        <v>7.097100000000113E-3</v>
      </c>
      <c r="C1057">
        <f t="shared" si="496"/>
        <v>0</v>
      </c>
      <c r="D1057" s="29">
        <f t="shared" si="497"/>
        <v>0.1</v>
      </c>
      <c r="E1057" s="30">
        <f t="shared" ca="1" si="498"/>
        <v>3.6401074090805254</v>
      </c>
      <c r="F1057" s="30">
        <f t="shared" ca="1" si="499"/>
        <v>3.6530289538419889</v>
      </c>
      <c r="G1057" s="30">
        <f t="shared" ca="1" si="500"/>
        <v>-4.8335123484675426</v>
      </c>
      <c r="H1057" s="30">
        <f t="shared" ca="1" si="501"/>
        <v>-0.6267182131833634</v>
      </c>
      <c r="I1057">
        <f t="shared" ca="1" si="502"/>
        <v>23.697091336486015</v>
      </c>
      <c r="J1057" s="29">
        <f t="shared" ca="1" si="503"/>
        <v>0.1</v>
      </c>
      <c r="K1057" s="30">
        <f t="shared" ca="1" si="504"/>
        <v>-0.12920056130798049</v>
      </c>
      <c r="L1057" s="30">
        <f t="shared" ca="1" si="505"/>
        <v>3.6530274652113235</v>
      </c>
      <c r="M1057" s="30">
        <f t="shared" ca="1" si="506"/>
        <v>0.15657511596225565</v>
      </c>
      <c r="N1057" s="30">
        <f t="shared" si="507"/>
        <v>10</v>
      </c>
      <c r="O1057" s="56">
        <f t="shared" ca="1" si="508"/>
        <v>0</v>
      </c>
      <c r="P1057" s="30">
        <f t="shared" ca="1" si="509"/>
        <v>0.15657511596225565</v>
      </c>
      <c r="Q1057" s="30">
        <f t="shared" ca="1" si="510"/>
        <v>7.3547300815781412E-3</v>
      </c>
      <c r="R1057" s="30">
        <f t="shared" ca="1" si="511"/>
        <v>-3.6244498974843</v>
      </c>
      <c r="S1057" s="30">
        <f t="shared" ca="1" si="512"/>
        <v>-0.46995023969184924</v>
      </c>
      <c r="T1057">
        <f t="shared" ca="1" si="513"/>
        <v>13.324617155250692</v>
      </c>
      <c r="U1057">
        <f t="shared" ca="1" si="514"/>
        <v>-0.12920056130798049</v>
      </c>
      <c r="V1057">
        <f t="shared" ca="1" si="515"/>
        <v>1.6692785042297226E-3</v>
      </c>
      <c r="W1057" s="30">
        <f t="shared" ca="1" si="516"/>
        <v>2.7374554654275157E-2</v>
      </c>
      <c r="X1057" s="30">
        <f t="shared" ca="1" si="517"/>
        <v>3.6530274652113235</v>
      </c>
      <c r="Y1057" s="30">
        <f t="shared" ca="1" si="518"/>
        <v>9.999999999999562E-2</v>
      </c>
      <c r="Z1057" s="30">
        <f t="shared" ca="1" si="519"/>
        <v>3.6401133729784356</v>
      </c>
      <c r="AA1057" s="30">
        <f t="shared" ca="1" si="520"/>
        <v>3.6530334291092337</v>
      </c>
      <c r="AB1057">
        <f t="shared" ca="1" si="521"/>
        <v>1.6692785042297228E-3</v>
      </c>
      <c r="AC1057">
        <f t="shared" ca="1" si="522"/>
        <v>1.15580843632866E-8</v>
      </c>
      <c r="AD1057">
        <f t="shared" ca="1" si="523"/>
        <v>6.9239999999996965E-7</v>
      </c>
      <c r="AE1057" s="31">
        <f t="shared" ca="1" si="524"/>
        <v>1.6692785042297958E-2</v>
      </c>
      <c r="AF1057" s="32">
        <f t="shared" ca="1" si="525"/>
        <v>-1.6383851463588592E-6</v>
      </c>
    </row>
    <row r="1058" spans="1:32" x14ac:dyDescent="0.35">
      <c r="A1058">
        <f t="shared" ref="A1058:A1121" si="526">A1057+1</f>
        <v>1026</v>
      </c>
      <c r="B1058" s="28">
        <f t="shared" si="495"/>
        <v>7.1040240000001132E-3</v>
      </c>
      <c r="C1058">
        <f t="shared" si="496"/>
        <v>0</v>
      </c>
      <c r="D1058" s="29">
        <f t="shared" si="497"/>
        <v>0.1</v>
      </c>
      <c r="E1058" s="30">
        <f t="shared" ca="1" si="498"/>
        <v>3.6401133729784356</v>
      </c>
      <c r="F1058" s="30">
        <f t="shared" ca="1" si="499"/>
        <v>3.6530334291092337</v>
      </c>
      <c r="G1058" s="30">
        <f t="shared" ca="1" si="500"/>
        <v>-4.8335222882973934</v>
      </c>
      <c r="H1058" s="30">
        <f t="shared" ca="1" si="501"/>
        <v>-0.62664703961256296</v>
      </c>
      <c r="I1058">
        <f t="shared" ca="1" si="502"/>
        <v>23.697149465927701</v>
      </c>
      <c r="J1058" s="29">
        <f t="shared" ca="1" si="503"/>
        <v>0.1</v>
      </c>
      <c r="K1058" s="30">
        <f t="shared" ca="1" si="504"/>
        <v>-0.12918567671624134</v>
      </c>
      <c r="L1058" s="30">
        <f t="shared" ca="1" si="505"/>
        <v>3.6530319406500595</v>
      </c>
      <c r="M1058" s="30">
        <f t="shared" ca="1" si="506"/>
        <v>0.15656019783313546</v>
      </c>
      <c r="N1058" s="30">
        <f t="shared" si="507"/>
        <v>10</v>
      </c>
      <c r="O1058" s="56">
        <f t="shared" ca="1" si="508"/>
        <v>0</v>
      </c>
      <c r="P1058" s="30">
        <f t="shared" ca="1" si="509"/>
        <v>0.15656019783313546</v>
      </c>
      <c r="Q1058" s="30">
        <f t="shared" ca="1" si="510"/>
        <v>7.3533286636651542E-3</v>
      </c>
      <c r="R1058" s="30">
        <f t="shared" ca="1" si="511"/>
        <v>-3.6244573531951221</v>
      </c>
      <c r="S1058" s="30">
        <f t="shared" ca="1" si="512"/>
        <v>-0.46989686980854595</v>
      </c>
      <c r="T1058">
        <f t="shared" ca="1" si="513"/>
        <v>13.324649853053607</v>
      </c>
      <c r="U1058">
        <f t="shared" ca="1" si="514"/>
        <v>-0.12918567671624134</v>
      </c>
      <c r="V1058">
        <f t="shared" ca="1" si="515"/>
        <v>1.6688939068633219E-3</v>
      </c>
      <c r="W1058" s="30">
        <f t="shared" ca="1" si="516"/>
        <v>2.7374521116894118E-2</v>
      </c>
      <c r="X1058" s="30">
        <f t="shared" ca="1" si="517"/>
        <v>3.6530319406500595</v>
      </c>
      <c r="Y1058" s="30">
        <f t="shared" ca="1" si="518"/>
        <v>0.10000000000001376</v>
      </c>
      <c r="Z1058" s="30">
        <f t="shared" ca="1" si="519"/>
        <v>3.6401193361892727</v>
      </c>
      <c r="AA1058" s="30">
        <f t="shared" ca="1" si="520"/>
        <v>3.6530379038608967</v>
      </c>
      <c r="AB1058">
        <f t="shared" ca="1" si="521"/>
        <v>1.6688939068633221E-3</v>
      </c>
      <c r="AC1058">
        <f t="shared" ca="1" si="522"/>
        <v>1.155542141112164E-8</v>
      </c>
      <c r="AD1058">
        <f t="shared" ca="1" si="523"/>
        <v>6.9240000000009522E-7</v>
      </c>
      <c r="AE1058" s="31">
        <f t="shared" ca="1" si="524"/>
        <v>1.6688939068630924E-2</v>
      </c>
      <c r="AF1058" s="32">
        <f t="shared" ca="1" si="525"/>
        <v>-1.6381937115997027E-6</v>
      </c>
    </row>
    <row r="1059" spans="1:32" x14ac:dyDescent="0.35">
      <c r="A1059">
        <f t="shared" si="526"/>
        <v>1027</v>
      </c>
      <c r="B1059" s="28">
        <f t="shared" ref="B1059:B1122" si="527">B1058+$C$19</f>
        <v>7.1109480000001134E-3</v>
      </c>
      <c r="C1059">
        <f t="shared" si="496"/>
        <v>0</v>
      </c>
      <c r="D1059" s="29">
        <f t="shared" si="497"/>
        <v>0.1</v>
      </c>
      <c r="E1059" s="30">
        <f t="shared" ca="1" si="498"/>
        <v>3.6401193361892727</v>
      </c>
      <c r="F1059" s="30">
        <f t="shared" ca="1" si="499"/>
        <v>3.6530379038608967</v>
      </c>
      <c r="G1059" s="30">
        <f t="shared" ca="1" si="500"/>
        <v>-4.8335322269821219</v>
      </c>
      <c r="H1059" s="30">
        <f t="shared" ca="1" si="501"/>
        <v>-0.62657587400426051</v>
      </c>
      <c r="I1059">
        <f t="shared" ca="1" si="502"/>
        <v>23.697207588743691</v>
      </c>
      <c r="J1059" s="29">
        <f t="shared" ca="1" si="503"/>
        <v>0.1</v>
      </c>
      <c r="K1059" s="30">
        <f t="shared" ca="1" si="504"/>
        <v>-0.12917079383923055</v>
      </c>
      <c r="L1059" s="30">
        <f t="shared" ca="1" si="505"/>
        <v>3.6530364155731956</v>
      </c>
      <c r="M1059" s="30">
        <f t="shared" ca="1" si="506"/>
        <v>0.15654528142268198</v>
      </c>
      <c r="N1059" s="30">
        <f t="shared" si="507"/>
        <v>10</v>
      </c>
      <c r="O1059" s="56">
        <f t="shared" ca="1" si="508"/>
        <v>0</v>
      </c>
      <c r="P1059" s="30">
        <f t="shared" ca="1" si="509"/>
        <v>0.15654528142268198</v>
      </c>
      <c r="Q1059" s="30">
        <f t="shared" ca="1" si="510"/>
        <v>7.3519275407120102E-3</v>
      </c>
      <c r="R1059" s="30">
        <f t="shared" ca="1" si="511"/>
        <v>-3.6244648080470045</v>
      </c>
      <c r="S1059" s="30">
        <f t="shared" ca="1" si="512"/>
        <v>-0.46984350589589607</v>
      </c>
      <c r="T1059">
        <f t="shared" ca="1" si="513"/>
        <v>13.324682547129568</v>
      </c>
      <c r="U1059">
        <f t="shared" ca="1" si="514"/>
        <v>-0.12917079383923055</v>
      </c>
      <c r="V1059">
        <f t="shared" ca="1" si="515"/>
        <v>1.6685093981057002E-3</v>
      </c>
      <c r="W1059" s="30">
        <f t="shared" ca="1" si="516"/>
        <v>2.7374487583451429E-2</v>
      </c>
      <c r="X1059" s="30">
        <f t="shared" ca="1" si="517"/>
        <v>3.6530364155731956</v>
      </c>
      <c r="Y1059" s="30">
        <f t="shared" ca="1" si="518"/>
        <v>0.10000000000000436</v>
      </c>
      <c r="Z1059" s="30">
        <f t="shared" ca="1" si="519"/>
        <v>3.6401252987131163</v>
      </c>
      <c r="AA1059" s="30">
        <f t="shared" ca="1" si="520"/>
        <v>3.6530423780970391</v>
      </c>
      <c r="AB1059">
        <f t="shared" ca="1" si="521"/>
        <v>1.6685093981057002E-3</v>
      </c>
      <c r="AC1059">
        <f t="shared" ca="1" si="522"/>
        <v>1.1552759072483867E-8</v>
      </c>
      <c r="AD1059">
        <f t="shared" ca="1" si="523"/>
        <v>6.924000000000301E-7</v>
      </c>
      <c r="AE1059" s="31">
        <f t="shared" ca="1" si="524"/>
        <v>1.6685093981056272E-2</v>
      </c>
      <c r="AF1059" s="32">
        <f t="shared" ca="1" si="525"/>
        <v>-1.6380022996147418E-6</v>
      </c>
    </row>
    <row r="1060" spans="1:32" x14ac:dyDescent="0.35">
      <c r="A1060">
        <f t="shared" si="526"/>
        <v>1028</v>
      </c>
      <c r="B1060" s="28">
        <f t="shared" si="527"/>
        <v>7.1178720000001135E-3</v>
      </c>
      <c r="C1060">
        <f t="shared" si="496"/>
        <v>0</v>
      </c>
      <c r="D1060" s="29">
        <f t="shared" si="497"/>
        <v>0.1</v>
      </c>
      <c r="E1060" s="30">
        <f t="shared" ca="1" si="498"/>
        <v>3.6401252987131163</v>
      </c>
      <c r="F1060" s="30">
        <f t="shared" ca="1" si="499"/>
        <v>3.6530423780970391</v>
      </c>
      <c r="G1060" s="30">
        <f t="shared" ca="1" si="500"/>
        <v>-4.8335421645218615</v>
      </c>
      <c r="H1060" s="30">
        <f t="shared" ca="1" si="501"/>
        <v>-0.62650471635758931</v>
      </c>
      <c r="I1060">
        <f t="shared" ca="1" si="502"/>
        <v>23.697265704934733</v>
      </c>
      <c r="J1060" s="29">
        <f t="shared" ca="1" si="503"/>
        <v>0.1</v>
      </c>
      <c r="K1060" s="30">
        <f t="shared" ca="1" si="504"/>
        <v>-0.12915591267674495</v>
      </c>
      <c r="L1060" s="30">
        <f t="shared" ca="1" si="505"/>
        <v>3.6530408899807907</v>
      </c>
      <c r="M1060" s="30">
        <f t="shared" ca="1" si="506"/>
        <v>0.15653036673069831</v>
      </c>
      <c r="N1060" s="30">
        <f t="shared" si="507"/>
        <v>10</v>
      </c>
      <c r="O1060" s="56">
        <f t="shared" ca="1" si="508"/>
        <v>0</v>
      </c>
      <c r="P1060" s="30">
        <f t="shared" ca="1" si="509"/>
        <v>0.15653036673069831</v>
      </c>
      <c r="Q1060" s="30">
        <f t="shared" ca="1" si="510"/>
        <v>7.3505267126540708E-3</v>
      </c>
      <c r="R1060" s="30">
        <f t="shared" ca="1" si="511"/>
        <v>-3.6244722620400465</v>
      </c>
      <c r="S1060" s="30">
        <f t="shared" ca="1" si="512"/>
        <v>-0.46979014795325691</v>
      </c>
      <c r="T1060">
        <f t="shared" ca="1" si="513"/>
        <v>13.324715237478994</v>
      </c>
      <c r="U1060">
        <f t="shared" ca="1" si="514"/>
        <v>-0.12915591267674495</v>
      </c>
      <c r="V1060">
        <f t="shared" ca="1" si="515"/>
        <v>1.6681249779362966E-3</v>
      </c>
      <c r="W1060" s="30">
        <f t="shared" ca="1" si="516"/>
        <v>2.7374454053953362E-2</v>
      </c>
      <c r="X1060" s="30">
        <f t="shared" ca="1" si="517"/>
        <v>3.6530408899807907</v>
      </c>
      <c r="Y1060" s="30">
        <f t="shared" ca="1" si="518"/>
        <v>9.9999999999992054E-2</v>
      </c>
      <c r="Z1060" s="30">
        <f t="shared" ca="1" si="519"/>
        <v>3.6401312605500453</v>
      </c>
      <c r="AA1060" s="30">
        <f t="shared" ca="1" si="520"/>
        <v>3.6530468518177197</v>
      </c>
      <c r="AB1060">
        <f t="shared" ca="1" si="521"/>
        <v>1.6681249779362966E-3</v>
      </c>
      <c r="AC1060">
        <f t="shared" ca="1" si="522"/>
        <v>1.1550097347230917E-8</v>
      </c>
      <c r="AD1060">
        <f t="shared" ca="1" si="523"/>
        <v>6.9239999999994487E-7</v>
      </c>
      <c r="AE1060" s="31">
        <f t="shared" ca="1" si="524"/>
        <v>1.6681249779364291E-2</v>
      </c>
      <c r="AF1060" s="32">
        <f t="shared" ca="1" si="525"/>
        <v>-1.6378109102817223E-6</v>
      </c>
    </row>
    <row r="1061" spans="1:32" x14ac:dyDescent="0.35">
      <c r="A1061">
        <f t="shared" si="526"/>
        <v>1029</v>
      </c>
      <c r="B1061" s="28">
        <f t="shared" si="527"/>
        <v>7.1247960000001137E-3</v>
      </c>
      <c r="C1061">
        <f t="shared" si="496"/>
        <v>0</v>
      </c>
      <c r="D1061" s="29">
        <f t="shared" si="497"/>
        <v>0.1</v>
      </c>
      <c r="E1061" s="30">
        <f t="shared" ca="1" si="498"/>
        <v>3.6401312605500453</v>
      </c>
      <c r="F1061" s="30">
        <f t="shared" ca="1" si="499"/>
        <v>3.6530468518177197</v>
      </c>
      <c r="G1061" s="30">
        <f t="shared" ca="1" si="500"/>
        <v>-4.8335521009167426</v>
      </c>
      <c r="H1061" s="30">
        <f t="shared" ca="1" si="501"/>
        <v>-0.62643356667168804</v>
      </c>
      <c r="I1061">
        <f t="shared" ca="1" si="502"/>
        <v>23.697323814501559</v>
      </c>
      <c r="J1061" s="29">
        <f t="shared" ca="1" si="503"/>
        <v>0.1</v>
      </c>
      <c r="K1061" s="30">
        <f t="shared" ca="1" si="504"/>
        <v>-0.1291410332285847</v>
      </c>
      <c r="L1061" s="30">
        <f t="shared" ca="1" si="505"/>
        <v>3.6530453638729039</v>
      </c>
      <c r="M1061" s="30">
        <f t="shared" ca="1" si="506"/>
        <v>0.15651545375698758</v>
      </c>
      <c r="N1061" s="30">
        <f t="shared" si="507"/>
        <v>10</v>
      </c>
      <c r="O1061" s="56">
        <f t="shared" ca="1" si="508"/>
        <v>0</v>
      </c>
      <c r="P1061" s="30">
        <f t="shared" ca="1" si="509"/>
        <v>0.15651545375698758</v>
      </c>
      <c r="Q1061" s="30">
        <f t="shared" ca="1" si="510"/>
        <v>7.3491261794267149E-3</v>
      </c>
      <c r="R1061" s="30">
        <f t="shared" ca="1" si="511"/>
        <v>-3.6244797151743464</v>
      </c>
      <c r="S1061" s="30">
        <f t="shared" ca="1" si="512"/>
        <v>-0.46973679597998552</v>
      </c>
      <c r="T1061">
        <f t="shared" ca="1" si="513"/>
        <v>13.324747924102306</v>
      </c>
      <c r="U1061">
        <f t="shared" ca="1" si="514"/>
        <v>-0.1291410332285847</v>
      </c>
      <c r="V1061">
        <f t="shared" ca="1" si="515"/>
        <v>1.6677406463346416E-3</v>
      </c>
      <c r="W1061" s="30">
        <f t="shared" ca="1" si="516"/>
        <v>2.7374420528402887E-2</v>
      </c>
      <c r="X1061" s="30">
        <f t="shared" ca="1" si="517"/>
        <v>3.6530453638729039</v>
      </c>
      <c r="Y1061" s="30">
        <f t="shared" ca="1" si="518"/>
        <v>9.9999999999989417E-2</v>
      </c>
      <c r="Z1061" s="30">
        <f t="shared" ca="1" si="519"/>
        <v>3.6401372217001393</v>
      </c>
      <c r="AA1061" s="30">
        <f t="shared" ca="1" si="520"/>
        <v>3.6530513250229979</v>
      </c>
      <c r="AB1061">
        <f t="shared" ca="1" si="521"/>
        <v>1.6677406463346416E-3</v>
      </c>
      <c r="AC1061">
        <f t="shared" ca="1" si="522"/>
        <v>1.1547436235221057E-8</v>
      </c>
      <c r="AD1061">
        <f t="shared" ca="1" si="523"/>
        <v>6.9239999999992666E-7</v>
      </c>
      <c r="AE1061" s="31">
        <f t="shared" ca="1" si="524"/>
        <v>1.6677406463348182E-2</v>
      </c>
      <c r="AF1061" s="32">
        <f t="shared" ca="1" si="525"/>
        <v>-1.637619543722387E-6</v>
      </c>
    </row>
    <row r="1062" spans="1:32" x14ac:dyDescent="0.35">
      <c r="A1062">
        <f t="shared" si="526"/>
        <v>1030</v>
      </c>
      <c r="B1062" s="28">
        <f t="shared" si="527"/>
        <v>7.1317200000001139E-3</v>
      </c>
      <c r="C1062">
        <f t="shared" si="496"/>
        <v>0</v>
      </c>
      <c r="D1062" s="29">
        <f t="shared" si="497"/>
        <v>0.1</v>
      </c>
      <c r="E1062" s="30">
        <f t="shared" ca="1" si="498"/>
        <v>3.6401372217001393</v>
      </c>
      <c r="F1062" s="30">
        <f t="shared" ca="1" si="499"/>
        <v>3.6530513250229979</v>
      </c>
      <c r="G1062" s="30">
        <f t="shared" ca="1" si="500"/>
        <v>-4.8335620361668985</v>
      </c>
      <c r="H1062" s="30">
        <f t="shared" ca="1" si="501"/>
        <v>-0.62636242494568972</v>
      </c>
      <c r="I1062">
        <f t="shared" ca="1" si="502"/>
        <v>23.697381917444929</v>
      </c>
      <c r="J1062" s="29">
        <f t="shared" ca="1" si="503"/>
        <v>0.1</v>
      </c>
      <c r="K1062" s="30">
        <f t="shared" ca="1" si="504"/>
        <v>-0.12912615549455328</v>
      </c>
      <c r="L1062" s="30">
        <f t="shared" ca="1" si="505"/>
        <v>3.6530498372495948</v>
      </c>
      <c r="M1062" s="30">
        <f t="shared" ca="1" si="506"/>
        <v>0.15650054250135143</v>
      </c>
      <c r="N1062" s="30">
        <f t="shared" si="507"/>
        <v>10</v>
      </c>
      <c r="O1062" s="56">
        <f t="shared" ca="1" si="508"/>
        <v>0</v>
      </c>
      <c r="P1062" s="30">
        <f t="shared" ca="1" si="509"/>
        <v>0.15650054250135143</v>
      </c>
      <c r="Q1062" s="30">
        <f t="shared" ca="1" si="510"/>
        <v>7.3477259409651906E-3</v>
      </c>
      <c r="R1062" s="30">
        <f t="shared" ca="1" si="511"/>
        <v>-3.6244871674500043</v>
      </c>
      <c r="S1062" s="30">
        <f t="shared" ca="1" si="512"/>
        <v>-0.46968344997543399</v>
      </c>
      <c r="T1062">
        <f t="shared" ca="1" si="513"/>
        <v>13.32478060699993</v>
      </c>
      <c r="U1062">
        <f t="shared" ca="1" si="514"/>
        <v>-0.12912615549455328</v>
      </c>
      <c r="V1062">
        <f t="shared" ca="1" si="515"/>
        <v>1.6673564032803553E-3</v>
      </c>
      <c r="W1062" s="30">
        <f t="shared" ca="1" si="516"/>
        <v>2.7374387006798145E-2</v>
      </c>
      <c r="X1062" s="30">
        <f t="shared" ca="1" si="517"/>
        <v>3.6530498372495948</v>
      </c>
      <c r="Y1062" s="30">
        <f t="shared" ca="1" si="518"/>
        <v>9.9999999999991387E-2</v>
      </c>
      <c r="Z1062" s="30">
        <f t="shared" ca="1" si="519"/>
        <v>3.6401431821634769</v>
      </c>
      <c r="AA1062" s="30">
        <f t="shared" ca="1" si="520"/>
        <v>3.6530557977129323</v>
      </c>
      <c r="AB1062">
        <f t="shared" ca="1" si="521"/>
        <v>1.6673564032803553E-3</v>
      </c>
      <c r="AC1062">
        <f t="shared" ca="1" si="522"/>
        <v>1.1544775736313179E-8</v>
      </c>
      <c r="AD1062">
        <f t="shared" ca="1" si="523"/>
        <v>6.9239999999994032E-7</v>
      </c>
      <c r="AE1062" s="31">
        <f t="shared" ca="1" si="524"/>
        <v>1.667356403280499E-2</v>
      </c>
      <c r="AF1062" s="32">
        <f t="shared" ca="1" si="525"/>
        <v>-1.6374281996924843E-6</v>
      </c>
    </row>
    <row r="1063" spans="1:32" x14ac:dyDescent="0.35">
      <c r="A1063">
        <f t="shared" si="526"/>
        <v>1031</v>
      </c>
      <c r="B1063" s="28">
        <f t="shared" si="527"/>
        <v>7.138644000000114E-3</v>
      </c>
      <c r="C1063">
        <f t="shared" si="496"/>
        <v>0</v>
      </c>
      <c r="D1063" s="29">
        <f t="shared" si="497"/>
        <v>0.1</v>
      </c>
      <c r="E1063" s="30">
        <f t="shared" ca="1" si="498"/>
        <v>3.6401431821634769</v>
      </c>
      <c r="F1063" s="30">
        <f t="shared" ca="1" si="499"/>
        <v>3.6530557977129323</v>
      </c>
      <c r="G1063" s="30">
        <f t="shared" ca="1" si="500"/>
        <v>-4.8335719702724624</v>
      </c>
      <c r="H1063" s="30">
        <f t="shared" ca="1" si="501"/>
        <v>-0.62629129117873827</v>
      </c>
      <c r="I1063">
        <f t="shared" ca="1" si="502"/>
        <v>23.697440013765608</v>
      </c>
      <c r="J1063" s="29">
        <f t="shared" ca="1" si="503"/>
        <v>0.1</v>
      </c>
      <c r="K1063" s="30">
        <f t="shared" ca="1" si="504"/>
        <v>-0.12911127947445419</v>
      </c>
      <c r="L1063" s="30">
        <f t="shared" ca="1" si="505"/>
        <v>3.6530543101109223</v>
      </c>
      <c r="M1063" s="30">
        <f t="shared" ca="1" si="506"/>
        <v>0.15648563296359294</v>
      </c>
      <c r="N1063" s="30">
        <f t="shared" si="507"/>
        <v>10</v>
      </c>
      <c r="O1063" s="56">
        <f t="shared" ca="1" si="508"/>
        <v>0</v>
      </c>
      <c r="P1063" s="30">
        <f t="shared" ca="1" si="509"/>
        <v>0.15648563296359294</v>
      </c>
      <c r="Q1063" s="30">
        <f t="shared" ca="1" si="510"/>
        <v>7.3463259972048976E-3</v>
      </c>
      <c r="R1063" s="30">
        <f t="shared" ca="1" si="511"/>
        <v>-3.6244946188671174</v>
      </c>
      <c r="S1063" s="30">
        <f t="shared" ca="1" si="512"/>
        <v>-0.46963010993895915</v>
      </c>
      <c r="T1063">
        <f t="shared" ca="1" si="513"/>
        <v>13.324813286172274</v>
      </c>
      <c r="U1063">
        <f t="shared" ca="1" si="514"/>
        <v>-0.12911127947445419</v>
      </c>
      <c r="V1063">
        <f t="shared" ca="1" si="515"/>
        <v>1.6669722487530618E-3</v>
      </c>
      <c r="W1063" s="30">
        <f t="shared" ca="1" si="516"/>
        <v>2.7374353489138747E-2</v>
      </c>
      <c r="X1063" s="30">
        <f t="shared" ca="1" si="517"/>
        <v>3.6530543101109223</v>
      </c>
      <c r="Y1063" s="30">
        <f t="shared" ca="1" si="518"/>
        <v>9.9999999999998271E-2</v>
      </c>
      <c r="Z1063" s="30">
        <f t="shared" ca="1" si="519"/>
        <v>3.6401491419401375</v>
      </c>
      <c r="AA1063" s="30">
        <f t="shared" ca="1" si="520"/>
        <v>3.6530602698875829</v>
      </c>
      <c r="AB1063">
        <f t="shared" ca="1" si="521"/>
        <v>1.6669722487530618E-3</v>
      </c>
      <c r="AC1063">
        <f t="shared" ca="1" si="522"/>
        <v>1.1542115850366199E-8</v>
      </c>
      <c r="AD1063">
        <f t="shared" ca="1" si="523"/>
        <v>6.9239999999998796E-7</v>
      </c>
      <c r="AE1063" s="31">
        <f t="shared" ca="1" si="524"/>
        <v>1.6669722487530906E-2</v>
      </c>
      <c r="AF1063" s="32">
        <f t="shared" ca="1" si="525"/>
        <v>-1.6372368784357552E-6</v>
      </c>
    </row>
    <row r="1064" spans="1:32" x14ac:dyDescent="0.35">
      <c r="A1064">
        <f t="shared" si="526"/>
        <v>1032</v>
      </c>
      <c r="B1064" s="28">
        <f t="shared" si="527"/>
        <v>7.1455680000001142E-3</v>
      </c>
      <c r="C1064">
        <f t="shared" si="496"/>
        <v>0</v>
      </c>
      <c r="D1064" s="29">
        <f t="shared" si="497"/>
        <v>0.1</v>
      </c>
      <c r="E1064" s="30">
        <f t="shared" ca="1" si="498"/>
        <v>3.6401491419401375</v>
      </c>
      <c r="F1064" s="30">
        <f t="shared" ca="1" si="499"/>
        <v>3.6530602698875829</v>
      </c>
      <c r="G1064" s="30">
        <f t="shared" ca="1" si="500"/>
        <v>-4.8335819032335632</v>
      </c>
      <c r="H1064" s="30">
        <f t="shared" ca="1" si="501"/>
        <v>-0.62622016536996705</v>
      </c>
      <c r="I1064">
        <f t="shared" ca="1" si="502"/>
        <v>23.697498103464309</v>
      </c>
      <c r="J1064" s="29">
        <f t="shared" ca="1" si="503"/>
        <v>0.1</v>
      </c>
      <c r="K1064" s="30">
        <f t="shared" ca="1" si="504"/>
        <v>-0.12909640516809093</v>
      </c>
      <c r="L1064" s="30">
        <f t="shared" ca="1" si="505"/>
        <v>3.6530587824569465</v>
      </c>
      <c r="M1064" s="30">
        <f t="shared" ca="1" si="506"/>
        <v>0.15647072514351232</v>
      </c>
      <c r="N1064" s="30">
        <f t="shared" si="507"/>
        <v>10</v>
      </c>
      <c r="O1064" s="56">
        <f t="shared" ca="1" si="508"/>
        <v>0</v>
      </c>
      <c r="P1064" s="30">
        <f t="shared" ca="1" si="509"/>
        <v>0.15647072514351232</v>
      </c>
      <c r="Q1064" s="30">
        <f t="shared" ca="1" si="510"/>
        <v>7.3449263480809737E-3</v>
      </c>
      <c r="R1064" s="30">
        <f t="shared" ca="1" si="511"/>
        <v>-3.6245020694257861</v>
      </c>
      <c r="S1064" s="30">
        <f t="shared" ca="1" si="512"/>
        <v>-0.46957677586990754</v>
      </c>
      <c r="T1064">
        <f t="shared" ca="1" si="513"/>
        <v>13.32484596161977</v>
      </c>
      <c r="U1064">
        <f t="shared" ca="1" si="514"/>
        <v>-0.12909640516809093</v>
      </c>
      <c r="V1064">
        <f t="shared" ca="1" si="515"/>
        <v>1.6665881827323894E-3</v>
      </c>
      <c r="W1064" s="30">
        <f t="shared" ca="1" si="516"/>
        <v>2.7374319975421391E-2</v>
      </c>
      <c r="X1064" s="30">
        <f t="shared" ca="1" si="517"/>
        <v>3.6530587824569465</v>
      </c>
      <c r="Y1064" s="30">
        <f t="shared" ca="1" si="518"/>
        <v>9.9999999999999728E-2</v>
      </c>
      <c r="Z1064" s="30">
        <f t="shared" ca="1" si="519"/>
        <v>3.6401551010302002</v>
      </c>
      <c r="AA1064" s="30">
        <f t="shared" ca="1" si="520"/>
        <v>3.6530647415470092</v>
      </c>
      <c r="AB1064">
        <f t="shared" ca="1" si="521"/>
        <v>1.6665881827323894E-3</v>
      </c>
      <c r="AC1064">
        <f t="shared" ca="1" si="522"/>
        <v>1.1539456577239063E-8</v>
      </c>
      <c r="AD1064">
        <f t="shared" ca="1" si="523"/>
        <v>6.9239999999999802E-7</v>
      </c>
      <c r="AE1064" s="31">
        <f t="shared" ca="1" si="524"/>
        <v>1.6665881827323939E-2</v>
      </c>
      <c r="AF1064" s="32">
        <f t="shared" ca="1" si="525"/>
        <v>-1.637045579829946E-6</v>
      </c>
    </row>
    <row r="1065" spans="1:32" x14ac:dyDescent="0.35">
      <c r="A1065">
        <f t="shared" si="526"/>
        <v>1033</v>
      </c>
      <c r="B1065" s="28">
        <f t="shared" si="527"/>
        <v>7.1524920000001144E-3</v>
      </c>
      <c r="C1065">
        <f t="shared" si="496"/>
        <v>0</v>
      </c>
      <c r="D1065" s="29">
        <f t="shared" si="497"/>
        <v>0.1</v>
      </c>
      <c r="E1065" s="30">
        <f t="shared" ca="1" si="498"/>
        <v>3.6401551010302002</v>
      </c>
      <c r="F1065" s="30">
        <f t="shared" ca="1" si="499"/>
        <v>3.6530647415470092</v>
      </c>
      <c r="G1065" s="30">
        <f t="shared" ca="1" si="500"/>
        <v>-4.833591835050334</v>
      </c>
      <c r="H1065" s="30">
        <f t="shared" ca="1" si="501"/>
        <v>-0.62614904751851419</v>
      </c>
      <c r="I1065">
        <f t="shared" ca="1" si="502"/>
        <v>23.697556186541796</v>
      </c>
      <c r="J1065" s="29">
        <f t="shared" ca="1" si="503"/>
        <v>0.1</v>
      </c>
      <c r="K1065" s="30">
        <f t="shared" ca="1" si="504"/>
        <v>-0.12908153257526364</v>
      </c>
      <c r="L1065" s="30">
        <f t="shared" ca="1" si="505"/>
        <v>3.6530632542877264</v>
      </c>
      <c r="M1065" s="30">
        <f t="shared" ca="1" si="506"/>
        <v>0.15645581904091266</v>
      </c>
      <c r="N1065" s="30">
        <f t="shared" si="507"/>
        <v>10</v>
      </c>
      <c r="O1065" s="56">
        <f t="shared" ca="1" si="508"/>
        <v>0</v>
      </c>
      <c r="P1065" s="30">
        <f t="shared" ca="1" si="509"/>
        <v>0.15645581904091266</v>
      </c>
      <c r="Q1065" s="30">
        <f t="shared" ca="1" si="510"/>
        <v>7.3435269935288421E-3</v>
      </c>
      <c r="R1065" s="30">
        <f t="shared" ca="1" si="511"/>
        <v>-3.624509519126109</v>
      </c>
      <c r="S1065" s="30">
        <f t="shared" ca="1" si="512"/>
        <v>-0.46952344776763622</v>
      </c>
      <c r="T1065">
        <f t="shared" ca="1" si="513"/>
        <v>13.324878633342832</v>
      </c>
      <c r="U1065">
        <f t="shared" ca="1" si="514"/>
        <v>-0.12908153257526364</v>
      </c>
      <c r="V1065">
        <f t="shared" ca="1" si="515"/>
        <v>1.6662042051978848E-3</v>
      </c>
      <c r="W1065" s="30">
        <f t="shared" ca="1" si="516"/>
        <v>2.7374286465649017E-2</v>
      </c>
      <c r="X1065" s="30">
        <f t="shared" ca="1" si="517"/>
        <v>3.6530632542877264</v>
      </c>
      <c r="Y1065" s="30">
        <f t="shared" ca="1" si="518"/>
        <v>0.10000000000000826</v>
      </c>
      <c r="Z1065" s="30">
        <f t="shared" ca="1" si="519"/>
        <v>3.6401610594337441</v>
      </c>
      <c r="AA1065" s="30">
        <f t="shared" ca="1" si="520"/>
        <v>3.6530692126912703</v>
      </c>
      <c r="AB1065">
        <f t="shared" ca="1" si="521"/>
        <v>1.6662042051978851E-3</v>
      </c>
      <c r="AC1065">
        <f t="shared" ca="1" si="522"/>
        <v>1.1536797916790155E-8</v>
      </c>
      <c r="AD1065">
        <f t="shared" ca="1" si="523"/>
        <v>6.924000000000571E-7</v>
      </c>
      <c r="AE1065" s="31">
        <f t="shared" ca="1" si="524"/>
        <v>1.6662042051977473E-2</v>
      </c>
      <c r="AF1065" s="32">
        <f t="shared" ca="1" si="525"/>
        <v>-1.6368543038748022E-6</v>
      </c>
    </row>
    <row r="1066" spans="1:32" x14ac:dyDescent="0.35">
      <c r="A1066">
        <f t="shared" si="526"/>
        <v>1034</v>
      </c>
      <c r="B1066" s="28">
        <f t="shared" si="527"/>
        <v>7.1594160000001145E-3</v>
      </c>
      <c r="C1066">
        <f t="shared" si="496"/>
        <v>0</v>
      </c>
      <c r="D1066" s="29">
        <f t="shared" si="497"/>
        <v>0.1</v>
      </c>
      <c r="E1066" s="30">
        <f t="shared" ca="1" si="498"/>
        <v>3.6401610594337441</v>
      </c>
      <c r="F1066" s="30">
        <f t="shared" ca="1" si="499"/>
        <v>3.6530692126912703</v>
      </c>
      <c r="G1066" s="30">
        <f t="shared" ca="1" si="500"/>
        <v>-4.8336017657229071</v>
      </c>
      <c r="H1066" s="30">
        <f t="shared" ca="1" si="501"/>
        <v>-0.62607793762351827</v>
      </c>
      <c r="I1066">
        <f t="shared" ca="1" si="502"/>
        <v>23.697614262998815</v>
      </c>
      <c r="J1066" s="29">
        <f t="shared" ca="1" si="503"/>
        <v>0.1</v>
      </c>
      <c r="K1066" s="30">
        <f t="shared" ca="1" si="504"/>
        <v>-0.12906666169577916</v>
      </c>
      <c r="L1066" s="30">
        <f t="shared" ca="1" si="505"/>
        <v>3.6530677256033219</v>
      </c>
      <c r="M1066" s="30">
        <f t="shared" ca="1" si="506"/>
        <v>0.15644091465559415</v>
      </c>
      <c r="N1066" s="30">
        <f t="shared" si="507"/>
        <v>10</v>
      </c>
      <c r="O1066" s="56">
        <f t="shared" ca="1" si="508"/>
        <v>0</v>
      </c>
      <c r="P1066" s="30">
        <f t="shared" ca="1" si="509"/>
        <v>0.15644091465559415</v>
      </c>
      <c r="Q1066" s="30">
        <f t="shared" ca="1" si="510"/>
        <v>7.3421279334836666E-3</v>
      </c>
      <c r="R1066" s="30">
        <f t="shared" ca="1" si="511"/>
        <v>-3.6245169679681846</v>
      </c>
      <c r="S1066" s="30">
        <f t="shared" ca="1" si="512"/>
        <v>-0.4694701256314916</v>
      </c>
      <c r="T1066">
        <f t="shared" ca="1" si="513"/>
        <v>13.324911301341878</v>
      </c>
      <c r="U1066">
        <f t="shared" ca="1" si="514"/>
        <v>-0.12906666169577916</v>
      </c>
      <c r="V1066">
        <f t="shared" ca="1" si="515"/>
        <v>1.6658203161292705E-3</v>
      </c>
      <c r="W1066" s="30">
        <f t="shared" ca="1" si="516"/>
        <v>2.7374252959814993E-2</v>
      </c>
      <c r="X1066" s="30">
        <f t="shared" ca="1" si="517"/>
        <v>3.6530677256033219</v>
      </c>
      <c r="Y1066" s="30">
        <f t="shared" ca="1" si="518"/>
        <v>0.10000000000000137</v>
      </c>
      <c r="Z1066" s="30">
        <f t="shared" ca="1" si="519"/>
        <v>3.6401670171508478</v>
      </c>
      <c r="AA1066" s="30">
        <f t="shared" ca="1" si="520"/>
        <v>3.6530736833204256</v>
      </c>
      <c r="AB1066">
        <f t="shared" ca="1" si="521"/>
        <v>1.6658203161292705E-3</v>
      </c>
      <c r="AC1066">
        <f t="shared" ca="1" si="522"/>
        <v>1.1534139868879067E-8</v>
      </c>
      <c r="AD1066">
        <f t="shared" ca="1" si="523"/>
        <v>6.9240000000000935E-7</v>
      </c>
      <c r="AE1066" s="31">
        <f t="shared" ca="1" si="524"/>
        <v>1.6658203161292476E-2</v>
      </c>
      <c r="AF1066" s="32">
        <f t="shared" ca="1" si="525"/>
        <v>-1.6366630504480711E-6</v>
      </c>
    </row>
    <row r="1067" spans="1:32" x14ac:dyDescent="0.35">
      <c r="A1067">
        <f t="shared" si="526"/>
        <v>1035</v>
      </c>
      <c r="B1067" s="28">
        <f t="shared" si="527"/>
        <v>7.1663400000001147E-3</v>
      </c>
      <c r="C1067">
        <f t="shared" si="496"/>
        <v>0</v>
      </c>
      <c r="D1067" s="29">
        <f t="shared" si="497"/>
        <v>0.1</v>
      </c>
      <c r="E1067" s="30">
        <f t="shared" ca="1" si="498"/>
        <v>3.6401670171508478</v>
      </c>
      <c r="F1067" s="30">
        <f t="shared" ca="1" si="499"/>
        <v>3.6530736833204256</v>
      </c>
      <c r="G1067" s="30">
        <f t="shared" ca="1" si="500"/>
        <v>-4.8336116952514132</v>
      </c>
      <c r="H1067" s="30">
        <f t="shared" ca="1" si="501"/>
        <v>-0.62600683568412308</v>
      </c>
      <c r="I1067">
        <f t="shared" ca="1" si="502"/>
        <v>23.697672332836106</v>
      </c>
      <c r="J1067" s="29">
        <f t="shared" ca="1" si="503"/>
        <v>0.1</v>
      </c>
      <c r="K1067" s="30">
        <f t="shared" ca="1" si="504"/>
        <v>-0.12905179252943763</v>
      </c>
      <c r="L1067" s="30">
        <f t="shared" ca="1" si="505"/>
        <v>3.6530721964037913</v>
      </c>
      <c r="M1067" s="30">
        <f t="shared" ca="1" si="506"/>
        <v>0.15642601198736283</v>
      </c>
      <c r="N1067" s="30">
        <f t="shared" si="507"/>
        <v>10</v>
      </c>
      <c r="O1067" s="56">
        <f t="shared" ca="1" si="508"/>
        <v>0</v>
      </c>
      <c r="P1067" s="30">
        <f t="shared" ca="1" si="509"/>
        <v>0.15642601198736283</v>
      </c>
      <c r="Q1067" s="30">
        <f t="shared" ca="1" si="510"/>
        <v>7.3407291678811741E-3</v>
      </c>
      <c r="R1067" s="30">
        <f t="shared" ca="1" si="511"/>
        <v>-3.6245244159521115</v>
      </c>
      <c r="S1067" s="30">
        <f t="shared" ca="1" si="512"/>
        <v>-0.4694168094608413</v>
      </c>
      <c r="T1067">
        <f t="shared" ca="1" si="513"/>
        <v>13.324943965617333</v>
      </c>
      <c r="U1067">
        <f t="shared" ca="1" si="514"/>
        <v>-0.12905179252943763</v>
      </c>
      <c r="V1067">
        <f t="shared" ca="1" si="515"/>
        <v>1.6654365155061013E-3</v>
      </c>
      <c r="W1067" s="30">
        <f t="shared" ca="1" si="516"/>
        <v>2.7374219457925203E-2</v>
      </c>
      <c r="X1067" s="30">
        <f t="shared" ca="1" si="517"/>
        <v>3.6530721964037913</v>
      </c>
      <c r="Y1067" s="30">
        <f t="shared" ca="1" si="518"/>
        <v>0.10000000000000223</v>
      </c>
      <c r="Z1067" s="30">
        <f t="shared" ca="1" si="519"/>
        <v>3.6401729741815911</v>
      </c>
      <c r="AA1067" s="30">
        <f t="shared" ca="1" si="520"/>
        <v>3.6530781534345347</v>
      </c>
      <c r="AB1067">
        <f t="shared" ca="1" si="521"/>
        <v>1.6654365155061015E-3</v>
      </c>
      <c r="AC1067">
        <f t="shared" ca="1" si="522"/>
        <v>1.1531482433364246E-8</v>
      </c>
      <c r="AD1067">
        <f t="shared" ca="1" si="523"/>
        <v>6.9240000000001539E-7</v>
      </c>
      <c r="AE1067" s="31">
        <f t="shared" ca="1" si="524"/>
        <v>1.6654365155060646E-2</v>
      </c>
      <c r="AF1067" s="32">
        <f t="shared" ca="1" si="525"/>
        <v>-1.6364718199154894E-6</v>
      </c>
    </row>
    <row r="1068" spans="1:32" x14ac:dyDescent="0.35">
      <c r="A1068">
        <f t="shared" si="526"/>
        <v>1036</v>
      </c>
      <c r="B1068" s="28">
        <f t="shared" si="527"/>
        <v>7.1732640000001149E-3</v>
      </c>
      <c r="C1068">
        <f t="shared" si="496"/>
        <v>0</v>
      </c>
      <c r="D1068" s="29">
        <f t="shared" si="497"/>
        <v>0.1</v>
      </c>
      <c r="E1068" s="30">
        <f t="shared" ca="1" si="498"/>
        <v>3.6401729741815911</v>
      </c>
      <c r="F1068" s="30">
        <f t="shared" ca="1" si="499"/>
        <v>3.6530781534345347</v>
      </c>
      <c r="G1068" s="30">
        <f t="shared" ca="1" si="500"/>
        <v>-4.8336216236359855</v>
      </c>
      <c r="H1068" s="30">
        <f t="shared" ca="1" si="501"/>
        <v>-0.62593574169945632</v>
      </c>
      <c r="I1068">
        <f t="shared" ca="1" si="502"/>
        <v>23.697730396054425</v>
      </c>
      <c r="J1068" s="29">
        <f t="shared" ca="1" si="503"/>
        <v>0.1</v>
      </c>
      <c r="K1068" s="30">
        <f t="shared" ca="1" si="504"/>
        <v>-0.12903692507603923</v>
      </c>
      <c r="L1068" s="30">
        <f t="shared" ca="1" si="505"/>
        <v>3.653076666689195</v>
      </c>
      <c r="M1068" s="30">
        <f t="shared" ca="1" si="506"/>
        <v>0.15641111103601743</v>
      </c>
      <c r="N1068" s="30">
        <f t="shared" si="507"/>
        <v>10</v>
      </c>
      <c r="O1068" s="56">
        <f t="shared" ca="1" si="508"/>
        <v>0</v>
      </c>
      <c r="P1068" s="30">
        <f t="shared" ca="1" si="509"/>
        <v>0.15641111103601743</v>
      </c>
      <c r="Q1068" s="30">
        <f t="shared" ca="1" si="510"/>
        <v>7.3393306966564112E-3</v>
      </c>
      <c r="R1068" s="30">
        <f t="shared" ca="1" si="511"/>
        <v>-3.6245318630779892</v>
      </c>
      <c r="S1068" s="30">
        <f t="shared" ca="1" si="512"/>
        <v>-0.46936349925502674</v>
      </c>
      <c r="T1068">
        <f t="shared" ca="1" si="513"/>
        <v>13.324976626169612</v>
      </c>
      <c r="U1068">
        <f t="shared" ca="1" si="514"/>
        <v>-0.12903692507603923</v>
      </c>
      <c r="V1068">
        <f t="shared" ca="1" si="515"/>
        <v>1.665052803307936E-3</v>
      </c>
      <c r="W1068" s="30">
        <f t="shared" ca="1" si="516"/>
        <v>2.7374185959978203E-2</v>
      </c>
      <c r="X1068" s="30">
        <f t="shared" ca="1" si="517"/>
        <v>3.653076666689195</v>
      </c>
      <c r="Y1068" s="30">
        <f t="shared" ca="1" si="518"/>
        <v>0.10000000000000733</v>
      </c>
      <c r="Z1068" s="30">
        <f t="shared" ca="1" si="519"/>
        <v>3.6401789305260528</v>
      </c>
      <c r="AA1068" s="30">
        <f t="shared" ca="1" si="520"/>
        <v>3.6530826230336566</v>
      </c>
      <c r="AB1068">
        <f t="shared" ca="1" si="521"/>
        <v>1.665052803307936E-3</v>
      </c>
      <c r="AC1068">
        <f t="shared" ca="1" si="522"/>
        <v>1.1528825610104148E-8</v>
      </c>
      <c r="AD1068">
        <f t="shared" ca="1" si="523"/>
        <v>6.9240000000005075E-7</v>
      </c>
      <c r="AE1068" s="31">
        <f t="shared" ca="1" si="524"/>
        <v>1.6650528033078139E-2</v>
      </c>
      <c r="AF1068" s="32">
        <f t="shared" ca="1" si="525"/>
        <v>-1.6362806119108107E-6</v>
      </c>
    </row>
    <row r="1069" spans="1:32" x14ac:dyDescent="0.35">
      <c r="A1069">
        <f t="shared" si="526"/>
        <v>1037</v>
      </c>
      <c r="B1069" s="28">
        <f t="shared" si="527"/>
        <v>7.180188000000115E-3</v>
      </c>
      <c r="C1069">
        <f t="shared" si="496"/>
        <v>0</v>
      </c>
      <c r="D1069" s="29">
        <f t="shared" si="497"/>
        <v>0.1</v>
      </c>
      <c r="E1069" s="30">
        <f t="shared" ca="1" si="498"/>
        <v>3.6401789305260528</v>
      </c>
      <c r="F1069" s="30">
        <f t="shared" ca="1" si="499"/>
        <v>3.6530826230336566</v>
      </c>
      <c r="G1069" s="30">
        <f t="shared" ca="1" si="500"/>
        <v>-4.8336315508767553</v>
      </c>
      <c r="H1069" s="30">
        <f t="shared" ca="1" si="501"/>
        <v>-0.62586465566866167</v>
      </c>
      <c r="I1069">
        <f t="shared" ca="1" si="502"/>
        <v>23.697788452654514</v>
      </c>
      <c r="J1069" s="29">
        <f t="shared" ca="1" si="503"/>
        <v>0.1</v>
      </c>
      <c r="K1069" s="30">
        <f t="shared" ca="1" si="504"/>
        <v>-0.12902205933539077</v>
      </c>
      <c r="L1069" s="30">
        <f t="shared" ca="1" si="505"/>
        <v>3.6530811364595919</v>
      </c>
      <c r="M1069" s="30">
        <f t="shared" ca="1" si="506"/>
        <v>0.15639621180136104</v>
      </c>
      <c r="N1069" s="30">
        <f t="shared" si="507"/>
        <v>10</v>
      </c>
      <c r="O1069" s="56">
        <f t="shared" ca="1" si="508"/>
        <v>0</v>
      </c>
      <c r="P1069" s="30">
        <f t="shared" ca="1" si="509"/>
        <v>0.15639621180136104</v>
      </c>
      <c r="Q1069" s="30">
        <f t="shared" ca="1" si="510"/>
        <v>7.3379325197448541E-3</v>
      </c>
      <c r="R1069" s="30">
        <f t="shared" ca="1" si="511"/>
        <v>-3.6245393093459168</v>
      </c>
      <c r="S1069" s="30">
        <f t="shared" ca="1" si="512"/>
        <v>-0.46931019501340454</v>
      </c>
      <c r="T1069">
        <f t="shared" ca="1" si="513"/>
        <v>13.325009282999137</v>
      </c>
      <c r="U1069">
        <f t="shared" ca="1" si="514"/>
        <v>-0.12902205933539077</v>
      </c>
      <c r="V1069">
        <f t="shared" ca="1" si="515"/>
        <v>1.6646691795145095E-3</v>
      </c>
      <c r="W1069" s="30">
        <f t="shared" ca="1" si="516"/>
        <v>2.7374152465970275E-2</v>
      </c>
      <c r="X1069" s="30">
        <f t="shared" ca="1" si="517"/>
        <v>3.6530811364595919</v>
      </c>
      <c r="Y1069" s="30">
        <f t="shared" ca="1" si="518"/>
        <v>0.10000000000000484</v>
      </c>
      <c r="Z1069" s="30">
        <f t="shared" ca="1" si="519"/>
        <v>3.6401848861843118</v>
      </c>
      <c r="AA1069" s="30">
        <f t="shared" ca="1" si="520"/>
        <v>3.6530870921178509</v>
      </c>
      <c r="AB1069">
        <f t="shared" ca="1" si="521"/>
        <v>1.6646691795145095E-3</v>
      </c>
      <c r="AC1069">
        <f t="shared" ca="1" si="522"/>
        <v>1.1526169398958463E-8</v>
      </c>
      <c r="AD1069">
        <f t="shared" ca="1" si="523"/>
        <v>6.9240000000003338E-7</v>
      </c>
      <c r="AE1069" s="31">
        <f t="shared" ca="1" si="524"/>
        <v>1.6646691795144289E-2</v>
      </c>
      <c r="AF1069" s="32">
        <f t="shared" ca="1" si="525"/>
        <v>-1.6360894265557773E-6</v>
      </c>
    </row>
    <row r="1070" spans="1:32" x14ac:dyDescent="0.35">
      <c r="A1070">
        <f t="shared" si="526"/>
        <v>1038</v>
      </c>
      <c r="B1070" s="28">
        <f t="shared" si="527"/>
        <v>7.1871120000001152E-3</v>
      </c>
      <c r="C1070">
        <f t="shared" si="496"/>
        <v>0</v>
      </c>
      <c r="D1070" s="29">
        <f t="shared" si="497"/>
        <v>0.1</v>
      </c>
      <c r="E1070" s="30">
        <f t="shared" ca="1" si="498"/>
        <v>3.6401848861843118</v>
      </c>
      <c r="F1070" s="30">
        <f t="shared" ca="1" si="499"/>
        <v>3.6530870921178509</v>
      </c>
      <c r="G1070" s="30">
        <f t="shared" ca="1" si="500"/>
        <v>-4.8336414769738534</v>
      </c>
      <c r="H1070" s="30">
        <f t="shared" ca="1" si="501"/>
        <v>-0.62579357759087761</v>
      </c>
      <c r="I1070">
        <f t="shared" ca="1" si="502"/>
        <v>23.697846502637109</v>
      </c>
      <c r="J1070" s="29">
        <f t="shared" ca="1" si="503"/>
        <v>0.1</v>
      </c>
      <c r="K1070" s="30">
        <f t="shared" ca="1" si="504"/>
        <v>-0.1290071953072924</v>
      </c>
      <c r="L1070" s="30">
        <f t="shared" ca="1" si="505"/>
        <v>3.6530856057150412</v>
      </c>
      <c r="M1070" s="30">
        <f t="shared" ca="1" si="506"/>
        <v>0.15638131428319677</v>
      </c>
      <c r="N1070" s="30">
        <f t="shared" si="507"/>
        <v>10</v>
      </c>
      <c r="O1070" s="56">
        <f t="shared" ca="1" si="508"/>
        <v>0</v>
      </c>
      <c r="P1070" s="30">
        <f t="shared" ca="1" si="509"/>
        <v>0.15638131428319677</v>
      </c>
      <c r="Q1070" s="30">
        <f t="shared" ca="1" si="510"/>
        <v>7.3365346370819883E-3</v>
      </c>
      <c r="R1070" s="30">
        <f t="shared" ca="1" si="511"/>
        <v>-3.624546754755992</v>
      </c>
      <c r="S1070" s="30">
        <f t="shared" ca="1" si="512"/>
        <v>-0.46925689673533177</v>
      </c>
      <c r="T1070">
        <f t="shared" ca="1" si="513"/>
        <v>13.325041936106325</v>
      </c>
      <c r="U1070">
        <f t="shared" ca="1" si="514"/>
        <v>-0.1290071953072924</v>
      </c>
      <c r="V1070">
        <f t="shared" ca="1" si="515"/>
        <v>1.6642856441053888E-3</v>
      </c>
      <c r="W1070" s="30">
        <f t="shared" ca="1" si="516"/>
        <v>2.737411897590436E-2</v>
      </c>
      <c r="X1070" s="30">
        <f t="shared" ca="1" si="517"/>
        <v>3.6530856057150412</v>
      </c>
      <c r="Y1070" s="30">
        <f t="shared" ca="1" si="518"/>
        <v>0.10000000000000718</v>
      </c>
      <c r="Z1070" s="30">
        <f t="shared" ca="1" si="519"/>
        <v>3.6401908411564472</v>
      </c>
      <c r="AA1070" s="30">
        <f t="shared" ca="1" si="520"/>
        <v>3.6530915606871766</v>
      </c>
      <c r="AB1070">
        <f t="shared" ca="1" si="521"/>
        <v>1.664285644105389E-3</v>
      </c>
      <c r="AC1070">
        <f t="shared" ca="1" si="522"/>
        <v>1.1523513799785712E-8</v>
      </c>
      <c r="AD1070">
        <f t="shared" ca="1" si="523"/>
        <v>6.9240000000004969E-7</v>
      </c>
      <c r="AE1070" s="31">
        <f t="shared" ca="1" si="524"/>
        <v>1.6642856441052695E-2</v>
      </c>
      <c r="AF1070" s="32">
        <f t="shared" ca="1" si="525"/>
        <v>-1.6358982638501342E-6</v>
      </c>
    </row>
    <row r="1071" spans="1:32" x14ac:dyDescent="0.35">
      <c r="A1071">
        <f t="shared" si="526"/>
        <v>1039</v>
      </c>
      <c r="B1071" s="28">
        <f t="shared" si="527"/>
        <v>7.1940360000001154E-3</v>
      </c>
      <c r="C1071">
        <f t="shared" si="496"/>
        <v>0</v>
      </c>
      <c r="D1071" s="29">
        <f t="shared" si="497"/>
        <v>0.1</v>
      </c>
      <c r="E1071" s="30">
        <f t="shared" ca="1" si="498"/>
        <v>3.6401908411564472</v>
      </c>
      <c r="F1071" s="30">
        <f t="shared" ca="1" si="499"/>
        <v>3.6530915606871766</v>
      </c>
      <c r="G1071" s="30">
        <f t="shared" ca="1" si="500"/>
        <v>-4.8336514019274128</v>
      </c>
      <c r="H1071" s="30">
        <f t="shared" ca="1" si="501"/>
        <v>-0.62572250746524227</v>
      </c>
      <c r="I1071">
        <f t="shared" ca="1" si="502"/>
        <v>23.69790454600297</v>
      </c>
      <c r="J1071" s="29">
        <f t="shared" ca="1" si="503"/>
        <v>0.1</v>
      </c>
      <c r="K1071" s="30">
        <f t="shared" ca="1" si="504"/>
        <v>-0.12899233299155097</v>
      </c>
      <c r="L1071" s="30">
        <f t="shared" ca="1" si="505"/>
        <v>3.6530900744556023</v>
      </c>
      <c r="M1071" s="30">
        <f t="shared" ca="1" si="506"/>
        <v>0.15636641848132626</v>
      </c>
      <c r="N1071" s="30">
        <f t="shared" si="507"/>
        <v>10</v>
      </c>
      <c r="O1071" s="56">
        <f t="shared" ca="1" si="508"/>
        <v>0</v>
      </c>
      <c r="P1071" s="30">
        <f t="shared" ca="1" si="509"/>
        <v>0.15636641848132626</v>
      </c>
      <c r="Q1071" s="30">
        <f t="shared" ca="1" si="510"/>
        <v>7.3351370486031747E-3</v>
      </c>
      <c r="R1071" s="30">
        <f t="shared" ca="1" si="511"/>
        <v>-3.6245541993083146</v>
      </c>
      <c r="S1071" s="30">
        <f t="shared" ca="1" si="512"/>
        <v>-0.46920360442016007</v>
      </c>
      <c r="T1071">
        <f t="shared" ca="1" si="513"/>
        <v>13.325074585491601</v>
      </c>
      <c r="U1071">
        <f t="shared" ca="1" si="514"/>
        <v>-0.12899233299155097</v>
      </c>
      <c r="V1071">
        <f t="shared" ca="1" si="515"/>
        <v>1.6639021970603167E-3</v>
      </c>
      <c r="W1071" s="30">
        <f t="shared" ca="1" si="516"/>
        <v>2.7374085489775296E-2</v>
      </c>
      <c r="X1071" s="30">
        <f t="shared" ca="1" si="517"/>
        <v>3.6530900744556023</v>
      </c>
      <c r="Y1071" s="30">
        <f t="shared" ca="1" si="518"/>
        <v>9.9999999999997258E-2</v>
      </c>
      <c r="Z1071" s="30">
        <f t="shared" ca="1" si="519"/>
        <v>3.640196795442538</v>
      </c>
      <c r="AA1071" s="30">
        <f t="shared" ca="1" si="520"/>
        <v>3.6530960287416931</v>
      </c>
      <c r="AB1071">
        <f t="shared" ca="1" si="521"/>
        <v>1.6639021970603169E-3</v>
      </c>
      <c r="AC1071">
        <f t="shared" ca="1" si="522"/>
        <v>1.1520858812445633E-8</v>
      </c>
      <c r="AD1071">
        <f t="shared" ca="1" si="523"/>
        <v>6.9239999999998097E-7</v>
      </c>
      <c r="AE1071" s="31">
        <f t="shared" ca="1" si="524"/>
        <v>1.6639021970603626E-2</v>
      </c>
      <c r="AF1071" s="32">
        <f t="shared" ca="1" si="525"/>
        <v>-1.6357071237936269E-6</v>
      </c>
    </row>
    <row r="1072" spans="1:32" x14ac:dyDescent="0.35">
      <c r="A1072">
        <f t="shared" si="526"/>
        <v>1040</v>
      </c>
      <c r="B1072" s="28">
        <f t="shared" si="527"/>
        <v>7.2009600000001155E-3</v>
      </c>
      <c r="C1072">
        <f t="shared" si="496"/>
        <v>0</v>
      </c>
      <c r="D1072" s="29">
        <f t="shared" si="497"/>
        <v>0.1</v>
      </c>
      <c r="E1072" s="30">
        <f t="shared" ca="1" si="498"/>
        <v>3.640196795442538</v>
      </c>
      <c r="F1072" s="30">
        <f t="shared" ca="1" si="499"/>
        <v>3.6530960287416931</v>
      </c>
      <c r="G1072" s="30">
        <f t="shared" ca="1" si="500"/>
        <v>-4.8336613257375642</v>
      </c>
      <c r="H1072" s="30">
        <f t="shared" ca="1" si="501"/>
        <v>-0.62565144529089411</v>
      </c>
      <c r="I1072">
        <f t="shared" ca="1" si="502"/>
        <v>23.697962582752837</v>
      </c>
      <c r="J1072" s="29">
        <f t="shared" ca="1" si="503"/>
        <v>0.1</v>
      </c>
      <c r="K1072" s="30">
        <f t="shared" ca="1" si="504"/>
        <v>-0.12897747238796328</v>
      </c>
      <c r="L1072" s="30">
        <f t="shared" ca="1" si="505"/>
        <v>3.6530945426813344</v>
      </c>
      <c r="M1072" s="30">
        <f t="shared" ca="1" si="506"/>
        <v>0.15635152439555267</v>
      </c>
      <c r="N1072" s="30">
        <f t="shared" si="507"/>
        <v>10</v>
      </c>
      <c r="O1072" s="56">
        <f t="shared" ca="1" si="508"/>
        <v>0</v>
      </c>
      <c r="P1072" s="30">
        <f t="shared" ca="1" si="509"/>
        <v>0.15635152439555267</v>
      </c>
      <c r="Q1072" s="30">
        <f t="shared" ca="1" si="510"/>
        <v>7.33373975424393E-3</v>
      </c>
      <c r="R1072" s="30">
        <f t="shared" ca="1" si="511"/>
        <v>-3.6245616430029828</v>
      </c>
      <c r="S1072" s="30">
        <f t="shared" ca="1" si="512"/>
        <v>-0.46915031806724661</v>
      </c>
      <c r="T1072">
        <f t="shared" ca="1" si="513"/>
        <v>13.32510723115538</v>
      </c>
      <c r="U1072">
        <f t="shared" ca="1" si="514"/>
        <v>-0.12897747238796328</v>
      </c>
      <c r="V1072">
        <f t="shared" ca="1" si="515"/>
        <v>1.6635188383587831E-3</v>
      </c>
      <c r="W1072" s="30">
        <f t="shared" ca="1" si="516"/>
        <v>2.7374052007589383E-2</v>
      </c>
      <c r="X1072" s="30">
        <f t="shared" ca="1" si="517"/>
        <v>3.6530945426813344</v>
      </c>
      <c r="Y1072" s="30">
        <f t="shared" ca="1" si="518"/>
        <v>9.9999999999999797E-2</v>
      </c>
      <c r="Z1072" s="30">
        <f t="shared" ca="1" si="519"/>
        <v>3.6402027490426634</v>
      </c>
      <c r="AA1072" s="30">
        <f t="shared" ca="1" si="520"/>
        <v>3.6531004962814597</v>
      </c>
      <c r="AB1072">
        <f t="shared" ca="1" si="521"/>
        <v>1.6635188383587831E-3</v>
      </c>
      <c r="AC1072">
        <f t="shared" ca="1" si="522"/>
        <v>1.1518204436796213E-8</v>
      </c>
      <c r="AD1072">
        <f t="shared" ca="1" si="523"/>
        <v>6.9239999999999855E-7</v>
      </c>
      <c r="AE1072" s="31">
        <f t="shared" ca="1" si="524"/>
        <v>1.6635188383587865E-2</v>
      </c>
      <c r="AF1072" s="32">
        <f t="shared" ca="1" si="525"/>
        <v>-1.6355160063860004E-6</v>
      </c>
    </row>
    <row r="1073" spans="1:32" x14ac:dyDescent="0.35">
      <c r="A1073">
        <f t="shared" si="526"/>
        <v>1041</v>
      </c>
      <c r="B1073" s="28">
        <f t="shared" si="527"/>
        <v>7.2078840000001157E-3</v>
      </c>
      <c r="C1073">
        <f t="shared" si="496"/>
        <v>0</v>
      </c>
      <c r="D1073" s="29">
        <f t="shared" si="497"/>
        <v>0.1</v>
      </c>
      <c r="E1073" s="30">
        <f t="shared" ca="1" si="498"/>
        <v>3.6402027490426634</v>
      </c>
      <c r="F1073" s="30">
        <f t="shared" ca="1" si="499"/>
        <v>3.6531004962814597</v>
      </c>
      <c r="G1073" s="30">
        <f t="shared" ca="1" si="500"/>
        <v>-4.83367124840444</v>
      </c>
      <c r="H1073" s="30">
        <f t="shared" ca="1" si="501"/>
        <v>-0.6255803910669715</v>
      </c>
      <c r="I1073">
        <f t="shared" ca="1" si="502"/>
        <v>23.698020612887454</v>
      </c>
      <c r="J1073" s="29">
        <f t="shared" ca="1" si="503"/>
        <v>0.1</v>
      </c>
      <c r="K1073" s="30">
        <f t="shared" ca="1" si="504"/>
        <v>-0.12896261349633617</v>
      </c>
      <c r="L1073" s="30">
        <f t="shared" ca="1" si="505"/>
        <v>3.6530990103922969</v>
      </c>
      <c r="M1073" s="30">
        <f t="shared" ca="1" si="506"/>
        <v>0.1563366320256776</v>
      </c>
      <c r="N1073" s="30">
        <f t="shared" si="507"/>
        <v>10</v>
      </c>
      <c r="O1073" s="56">
        <f t="shared" ca="1" si="508"/>
        <v>0</v>
      </c>
      <c r="P1073" s="30">
        <f t="shared" ca="1" si="509"/>
        <v>0.1563366320256776</v>
      </c>
      <c r="Q1073" s="30">
        <f t="shared" ca="1" si="510"/>
        <v>7.3323427539396368E-3</v>
      </c>
      <c r="R1073" s="30">
        <f t="shared" ca="1" si="511"/>
        <v>-3.6245690858400956</v>
      </c>
      <c r="S1073" s="30">
        <f t="shared" ca="1" si="512"/>
        <v>-0.46909703767594291</v>
      </c>
      <c r="T1073">
        <f t="shared" ca="1" si="513"/>
        <v>13.325139873098083</v>
      </c>
      <c r="U1073">
        <f t="shared" ca="1" si="514"/>
        <v>-0.12896261349633617</v>
      </c>
      <c r="V1073">
        <f t="shared" ca="1" si="515"/>
        <v>1.663135567980539E-3</v>
      </c>
      <c r="W1073" s="30">
        <f t="shared" ca="1" si="516"/>
        <v>2.7374018529341432E-2</v>
      </c>
      <c r="X1073" s="30">
        <f t="shared" ca="1" si="517"/>
        <v>3.6530990103922969</v>
      </c>
      <c r="Y1073" s="30">
        <f t="shared" ca="1" si="518"/>
        <v>9.9999999999997577E-2</v>
      </c>
      <c r="Z1073" s="30">
        <f t="shared" ca="1" si="519"/>
        <v>3.6402087019569023</v>
      </c>
      <c r="AA1073" s="30">
        <f t="shared" ca="1" si="520"/>
        <v>3.6531049633065358</v>
      </c>
      <c r="AB1073">
        <f t="shared" ca="1" si="521"/>
        <v>1.663135567980539E-3</v>
      </c>
      <c r="AC1073">
        <f t="shared" ca="1" si="522"/>
        <v>1.1515550672697251E-8</v>
      </c>
      <c r="AD1073">
        <f t="shared" ca="1" si="523"/>
        <v>6.923999999999832E-7</v>
      </c>
      <c r="AE1073" s="31">
        <f t="shared" ca="1" si="524"/>
        <v>1.6631355679805792E-2</v>
      </c>
      <c r="AF1073" s="32">
        <f t="shared" ca="1" si="525"/>
        <v>-1.6353249116270001E-6</v>
      </c>
    </row>
    <row r="1074" spans="1:32" x14ac:dyDescent="0.35">
      <c r="A1074">
        <f t="shared" si="526"/>
        <v>1042</v>
      </c>
      <c r="B1074" s="28">
        <f t="shared" si="527"/>
        <v>7.2148080000001159E-3</v>
      </c>
      <c r="C1074">
        <f t="shared" si="496"/>
        <v>0</v>
      </c>
      <c r="D1074" s="29">
        <f t="shared" si="497"/>
        <v>0.1</v>
      </c>
      <c r="E1074" s="30">
        <f t="shared" ca="1" si="498"/>
        <v>3.6402087019569023</v>
      </c>
      <c r="F1074" s="30">
        <f t="shared" ca="1" si="499"/>
        <v>3.6531049633065358</v>
      </c>
      <c r="G1074" s="30">
        <f t="shared" ca="1" si="500"/>
        <v>-4.8336811699281714</v>
      </c>
      <c r="H1074" s="30">
        <f t="shared" ca="1" si="501"/>
        <v>-0.62550934479261244</v>
      </c>
      <c r="I1074">
        <f t="shared" ca="1" si="502"/>
        <v>23.698078636407569</v>
      </c>
      <c r="J1074" s="29">
        <f t="shared" ca="1" si="503"/>
        <v>0.1</v>
      </c>
      <c r="K1074" s="30">
        <f t="shared" ca="1" si="504"/>
        <v>-0.12894775631646979</v>
      </c>
      <c r="L1074" s="30">
        <f t="shared" ca="1" si="505"/>
        <v>3.6531034775885494</v>
      </c>
      <c r="M1074" s="30">
        <f t="shared" ca="1" si="506"/>
        <v>0.15632174137150273</v>
      </c>
      <c r="N1074" s="30">
        <f t="shared" si="507"/>
        <v>10</v>
      </c>
      <c r="O1074" s="56">
        <f t="shared" ca="1" si="508"/>
        <v>0</v>
      </c>
      <c r="P1074" s="30">
        <f t="shared" ca="1" si="509"/>
        <v>0.15632174137150273</v>
      </c>
      <c r="Q1074" s="30">
        <f t="shared" ca="1" si="510"/>
        <v>7.3309460476256964E-3</v>
      </c>
      <c r="R1074" s="30">
        <f t="shared" ca="1" si="511"/>
        <v>-3.6245765278197521</v>
      </c>
      <c r="S1074" s="30">
        <f t="shared" ca="1" si="512"/>
        <v>-0.4690437632456006</v>
      </c>
      <c r="T1074">
        <f t="shared" ca="1" si="513"/>
        <v>13.325172511320131</v>
      </c>
      <c r="U1074">
        <f t="shared" ca="1" si="514"/>
        <v>-0.12894775631646979</v>
      </c>
      <c r="V1074">
        <f t="shared" ca="1" si="515"/>
        <v>1.6627523859051676E-3</v>
      </c>
      <c r="W1074" s="30">
        <f t="shared" ca="1" si="516"/>
        <v>2.737398505503294E-2</v>
      </c>
      <c r="X1074" s="30">
        <f t="shared" ca="1" si="517"/>
        <v>3.6531034775885494</v>
      </c>
      <c r="Y1074" s="30">
        <f t="shared" ca="1" si="518"/>
        <v>9.9999999999997813E-2</v>
      </c>
      <c r="Z1074" s="30">
        <f t="shared" ca="1" si="519"/>
        <v>3.6402146541853337</v>
      </c>
      <c r="AA1074" s="30">
        <f t="shared" ca="1" si="520"/>
        <v>3.6531094298169808</v>
      </c>
      <c r="AB1074">
        <f t="shared" ca="1" si="521"/>
        <v>1.6627523859051676E-3</v>
      </c>
      <c r="AC1074">
        <f t="shared" ca="1" si="522"/>
        <v>1.1512897520007379E-8</v>
      </c>
      <c r="AD1074">
        <f t="shared" ca="1" si="523"/>
        <v>6.9239999999998479E-7</v>
      </c>
      <c r="AE1074" s="31">
        <f t="shared" ca="1" si="524"/>
        <v>1.662752385905204E-2</v>
      </c>
      <c r="AF1074" s="32">
        <f t="shared" ca="1" si="525"/>
        <v>-1.6351338395163713E-6</v>
      </c>
    </row>
    <row r="1075" spans="1:32" x14ac:dyDescent="0.35">
      <c r="A1075">
        <f t="shared" si="526"/>
        <v>1043</v>
      </c>
      <c r="B1075" s="28">
        <f t="shared" si="527"/>
        <v>7.221732000000116E-3</v>
      </c>
      <c r="C1075">
        <f t="shared" si="496"/>
        <v>0</v>
      </c>
      <c r="D1075" s="29">
        <f t="shared" si="497"/>
        <v>0.1</v>
      </c>
      <c r="E1075" s="30">
        <f t="shared" ca="1" si="498"/>
        <v>3.6402146541853337</v>
      </c>
      <c r="F1075" s="30">
        <f t="shared" ca="1" si="499"/>
        <v>3.6531094298169808</v>
      </c>
      <c r="G1075" s="30">
        <f t="shared" ca="1" si="500"/>
        <v>-4.8336910903088901</v>
      </c>
      <c r="H1075" s="30">
        <f t="shared" ca="1" si="501"/>
        <v>-0.62543830646695531</v>
      </c>
      <c r="I1075">
        <f t="shared" ca="1" si="502"/>
        <v>23.69813665331392</v>
      </c>
      <c r="J1075" s="29">
        <f t="shared" ca="1" si="503"/>
        <v>0.1</v>
      </c>
      <c r="K1075" s="30">
        <f t="shared" ca="1" si="504"/>
        <v>-0.12893290084816764</v>
      </c>
      <c r="L1075" s="30">
        <f t="shared" ca="1" si="505"/>
        <v>3.6531079442701504</v>
      </c>
      <c r="M1075" s="30">
        <f t="shared" ca="1" si="506"/>
        <v>0.1563068524328326</v>
      </c>
      <c r="N1075" s="30">
        <f t="shared" si="507"/>
        <v>10</v>
      </c>
      <c r="O1075" s="56">
        <f t="shared" ca="1" si="508"/>
        <v>0</v>
      </c>
      <c r="P1075" s="30">
        <f t="shared" ca="1" si="509"/>
        <v>0.1563068524328326</v>
      </c>
      <c r="Q1075" s="30">
        <f t="shared" ca="1" si="510"/>
        <v>7.3295496352377915E-3</v>
      </c>
      <c r="R1075" s="30">
        <f t="shared" ca="1" si="511"/>
        <v>-3.6245839689420505</v>
      </c>
      <c r="S1075" s="30">
        <f t="shared" ca="1" si="512"/>
        <v>-0.46899049477558175</v>
      </c>
      <c r="T1075">
        <f t="shared" ca="1" si="513"/>
        <v>13.32520514582194</v>
      </c>
      <c r="U1075">
        <f t="shared" ca="1" si="514"/>
        <v>-0.12893290084816764</v>
      </c>
      <c r="V1075">
        <f t="shared" ca="1" si="515"/>
        <v>1.6623692921123427E-3</v>
      </c>
      <c r="W1075" s="30">
        <f t="shared" ca="1" si="516"/>
        <v>2.7373951584664963E-2</v>
      </c>
      <c r="X1075" s="30">
        <f t="shared" ca="1" si="517"/>
        <v>3.6531079442701504</v>
      </c>
      <c r="Y1075" s="30">
        <f t="shared" ca="1" si="518"/>
        <v>0.10000000000000604</v>
      </c>
      <c r="Z1075" s="30">
        <f t="shared" ca="1" si="519"/>
        <v>3.6402206057280369</v>
      </c>
      <c r="AA1075" s="30">
        <f t="shared" ca="1" si="520"/>
        <v>3.6531138958128535</v>
      </c>
      <c r="AB1075">
        <f t="shared" ca="1" si="521"/>
        <v>1.6623692921123427E-3</v>
      </c>
      <c r="AC1075">
        <f t="shared" ca="1" si="522"/>
        <v>1.1510244978585859E-8</v>
      </c>
      <c r="AD1075">
        <f t="shared" ca="1" si="523"/>
        <v>6.9240000000004175E-7</v>
      </c>
      <c r="AE1075" s="31">
        <f t="shared" ca="1" si="524"/>
        <v>1.6623692921122424E-2</v>
      </c>
      <c r="AF1075" s="32">
        <f t="shared" ca="1" si="525"/>
        <v>-1.6349427900538592E-6</v>
      </c>
    </row>
    <row r="1076" spans="1:32" x14ac:dyDescent="0.35">
      <c r="A1076">
        <f t="shared" si="526"/>
        <v>1044</v>
      </c>
      <c r="B1076" s="28">
        <f t="shared" si="527"/>
        <v>7.2286560000001162E-3</v>
      </c>
      <c r="C1076">
        <f t="shared" si="496"/>
        <v>0</v>
      </c>
      <c r="D1076" s="29">
        <f t="shared" si="497"/>
        <v>0.1</v>
      </c>
      <c r="E1076" s="30">
        <f t="shared" ca="1" si="498"/>
        <v>3.6402206057280369</v>
      </c>
      <c r="F1076" s="30">
        <f t="shared" ca="1" si="499"/>
        <v>3.6531138958128535</v>
      </c>
      <c r="G1076" s="30">
        <f t="shared" ca="1" si="500"/>
        <v>-4.8337010095467283</v>
      </c>
      <c r="H1076" s="30">
        <f t="shared" ca="1" si="501"/>
        <v>-0.62536727608913822</v>
      </c>
      <c r="I1076">
        <f t="shared" ca="1" si="502"/>
        <v>23.698194663607268</v>
      </c>
      <c r="J1076" s="29">
        <f t="shared" ca="1" si="503"/>
        <v>0.1</v>
      </c>
      <c r="K1076" s="30">
        <f t="shared" ca="1" si="504"/>
        <v>-0.12891804709123653</v>
      </c>
      <c r="L1076" s="30">
        <f t="shared" ca="1" si="505"/>
        <v>3.6531124104371604</v>
      </c>
      <c r="M1076" s="30">
        <f t="shared" ca="1" si="506"/>
        <v>0.15629196520946595</v>
      </c>
      <c r="N1076" s="30">
        <f t="shared" si="507"/>
        <v>10</v>
      </c>
      <c r="O1076" s="56">
        <f t="shared" ca="1" si="508"/>
        <v>0</v>
      </c>
      <c r="P1076" s="30">
        <f t="shared" ca="1" si="509"/>
        <v>0.15629196520946595</v>
      </c>
      <c r="Q1076" s="30">
        <f t="shared" ca="1" si="510"/>
        <v>7.3281535167110737E-3</v>
      </c>
      <c r="R1076" s="30">
        <f t="shared" ca="1" si="511"/>
        <v>-3.6245914092070901</v>
      </c>
      <c r="S1076" s="30">
        <f t="shared" ca="1" si="512"/>
        <v>-0.46893723226522743</v>
      </c>
      <c r="T1076">
        <f t="shared" ca="1" si="513"/>
        <v>13.325237776603931</v>
      </c>
      <c r="U1076">
        <f t="shared" ca="1" si="514"/>
        <v>-0.12891804709123653</v>
      </c>
      <c r="V1076">
        <f t="shared" ca="1" si="515"/>
        <v>1.6619862865818278E-3</v>
      </c>
      <c r="W1076" s="30">
        <f t="shared" ca="1" si="516"/>
        <v>2.7373918118229423E-2</v>
      </c>
      <c r="X1076" s="30">
        <f t="shared" ca="1" si="517"/>
        <v>3.6531124104371604</v>
      </c>
      <c r="Y1076" s="30">
        <f t="shared" ca="1" si="518"/>
        <v>9.9999999999994552E-2</v>
      </c>
      <c r="Z1076" s="30">
        <f t="shared" ca="1" si="519"/>
        <v>3.6402265565850906</v>
      </c>
      <c r="AA1076" s="30">
        <f t="shared" ca="1" si="520"/>
        <v>3.6531183612942142</v>
      </c>
      <c r="AB1076">
        <f t="shared" ca="1" si="521"/>
        <v>1.6619862865818278E-3</v>
      </c>
      <c r="AC1076">
        <f t="shared" ca="1" si="522"/>
        <v>1.1507593048292575E-8</v>
      </c>
      <c r="AD1076">
        <f t="shared" ca="1" si="523"/>
        <v>6.9239999999996223E-7</v>
      </c>
      <c r="AE1076" s="31">
        <f t="shared" ca="1" si="524"/>
        <v>1.6619862865819183E-2</v>
      </c>
      <c r="AF1076" s="32">
        <f t="shared" ca="1" si="525"/>
        <v>-1.6347517632392098E-6</v>
      </c>
    </row>
    <row r="1077" spans="1:32" x14ac:dyDescent="0.35">
      <c r="A1077">
        <f t="shared" si="526"/>
        <v>1045</v>
      </c>
      <c r="B1077" s="28">
        <f t="shared" si="527"/>
        <v>7.2355800000001164E-3</v>
      </c>
      <c r="C1077">
        <f t="shared" si="496"/>
        <v>0</v>
      </c>
      <c r="D1077" s="29">
        <f t="shared" si="497"/>
        <v>0.1</v>
      </c>
      <c r="E1077" s="30">
        <f t="shared" ca="1" si="498"/>
        <v>3.6402265565850906</v>
      </c>
      <c r="F1077" s="30">
        <f t="shared" ca="1" si="499"/>
        <v>3.6531183612942142</v>
      </c>
      <c r="G1077" s="30">
        <f t="shared" ca="1" si="500"/>
        <v>-4.8337109276418184</v>
      </c>
      <c r="H1077" s="30">
        <f t="shared" ca="1" si="501"/>
        <v>-0.62529625365829966</v>
      </c>
      <c r="I1077">
        <f t="shared" ca="1" si="502"/>
        <v>23.698252667288358</v>
      </c>
      <c r="J1077" s="29">
        <f t="shared" ca="1" si="503"/>
        <v>0.1</v>
      </c>
      <c r="K1077" s="30">
        <f t="shared" ca="1" si="504"/>
        <v>-0.12890319504547329</v>
      </c>
      <c r="L1077" s="30">
        <f t="shared" ca="1" si="505"/>
        <v>3.653116876089638</v>
      </c>
      <c r="M1077" s="30">
        <f t="shared" ca="1" si="506"/>
        <v>0.15627707970120736</v>
      </c>
      <c r="N1077" s="30">
        <f t="shared" si="507"/>
        <v>10</v>
      </c>
      <c r="O1077" s="56">
        <f t="shared" ca="1" si="508"/>
        <v>0</v>
      </c>
      <c r="P1077" s="30">
        <f t="shared" ca="1" si="509"/>
        <v>0.15627707970120736</v>
      </c>
      <c r="Q1077" s="30">
        <f t="shared" ca="1" si="510"/>
        <v>7.326757691981255E-3</v>
      </c>
      <c r="R1077" s="30">
        <f t="shared" ca="1" si="511"/>
        <v>-3.6245988486149701</v>
      </c>
      <c r="S1077" s="30">
        <f t="shared" ca="1" si="512"/>
        <v>-0.46888397571389984</v>
      </c>
      <c r="T1077">
        <f t="shared" ca="1" si="513"/>
        <v>13.325270403666527</v>
      </c>
      <c r="U1077">
        <f t="shared" ca="1" si="514"/>
        <v>-0.12890319504547329</v>
      </c>
      <c r="V1077">
        <f t="shared" ca="1" si="515"/>
        <v>1.661603369293133E-3</v>
      </c>
      <c r="W1077" s="30">
        <f t="shared" ca="1" si="516"/>
        <v>2.7373884655734065E-2</v>
      </c>
      <c r="X1077" s="30">
        <f t="shared" ca="1" si="517"/>
        <v>3.653116876089638</v>
      </c>
      <c r="Y1077" s="30">
        <f t="shared" ca="1" si="518"/>
        <v>9.9999999999993303E-2</v>
      </c>
      <c r="Z1077" s="30">
        <f t="shared" ca="1" si="519"/>
        <v>3.6402325067565737</v>
      </c>
      <c r="AA1077" s="30">
        <f t="shared" ca="1" si="520"/>
        <v>3.6531228262611211</v>
      </c>
      <c r="AB1077">
        <f t="shared" ca="1" si="521"/>
        <v>1.661603369293133E-3</v>
      </c>
      <c r="AC1077">
        <f t="shared" ca="1" si="522"/>
        <v>1.1504941728985652E-8</v>
      </c>
      <c r="AD1077">
        <f t="shared" ca="1" si="523"/>
        <v>6.9239999999995355E-7</v>
      </c>
      <c r="AE1077" s="31">
        <f t="shared" ca="1" si="524"/>
        <v>1.6616033692932443E-2</v>
      </c>
      <c r="AF1077" s="32">
        <f t="shared" ca="1" si="525"/>
        <v>-1.6345607589501729E-6</v>
      </c>
    </row>
    <row r="1078" spans="1:32" x14ac:dyDescent="0.35">
      <c r="A1078">
        <f t="shared" si="526"/>
        <v>1046</v>
      </c>
      <c r="B1078" s="28">
        <f t="shared" si="527"/>
        <v>7.2425040000001165E-3</v>
      </c>
      <c r="C1078">
        <f t="shared" si="496"/>
        <v>0</v>
      </c>
      <c r="D1078" s="29">
        <f t="shared" si="497"/>
        <v>0.1</v>
      </c>
      <c r="E1078" s="30">
        <f t="shared" ca="1" si="498"/>
        <v>3.6402325067565737</v>
      </c>
      <c r="F1078" s="30">
        <f t="shared" ca="1" si="499"/>
        <v>3.6531228262611211</v>
      </c>
      <c r="G1078" s="30">
        <f t="shared" ca="1" si="500"/>
        <v>-4.8337208445942901</v>
      </c>
      <c r="H1078" s="30">
        <f t="shared" ca="1" si="501"/>
        <v>-0.62522523917358297</v>
      </c>
      <c r="I1078">
        <f t="shared" ca="1" si="502"/>
        <v>23.698310664357916</v>
      </c>
      <c r="J1078" s="29">
        <f t="shared" ca="1" si="503"/>
        <v>0.1</v>
      </c>
      <c r="K1078" s="30">
        <f t="shared" ca="1" si="504"/>
        <v>-0.12888834471068475</v>
      </c>
      <c r="L1078" s="30">
        <f t="shared" ca="1" si="505"/>
        <v>3.6531213412276422</v>
      </c>
      <c r="M1078" s="30">
        <f t="shared" ca="1" si="506"/>
        <v>0.15626219590785992</v>
      </c>
      <c r="N1078" s="30">
        <f t="shared" si="507"/>
        <v>10</v>
      </c>
      <c r="O1078" s="56">
        <f t="shared" ca="1" si="508"/>
        <v>0</v>
      </c>
      <c r="P1078" s="30">
        <f t="shared" ca="1" si="509"/>
        <v>0.15626219590785992</v>
      </c>
      <c r="Q1078" s="30">
        <f t="shared" ca="1" si="510"/>
        <v>7.3253621609839174E-3</v>
      </c>
      <c r="R1078" s="30">
        <f t="shared" ca="1" si="511"/>
        <v>-3.6246062871657876</v>
      </c>
      <c r="S1078" s="30">
        <f t="shared" ca="1" si="512"/>
        <v>-0.4688307251209558</v>
      </c>
      <c r="T1078">
        <f t="shared" ca="1" si="513"/>
        <v>13.325303027010138</v>
      </c>
      <c r="U1078">
        <f t="shared" ca="1" si="514"/>
        <v>-0.12888834471068475</v>
      </c>
      <c r="V1078">
        <f t="shared" ca="1" si="515"/>
        <v>1.6612205402260296E-3</v>
      </c>
      <c r="W1078" s="30">
        <f t="shared" ca="1" si="516"/>
        <v>2.737385119717517E-2</v>
      </c>
      <c r="X1078" s="30">
        <f t="shared" ca="1" si="517"/>
        <v>3.6531213412276422</v>
      </c>
      <c r="Y1078" s="30">
        <f t="shared" ca="1" si="518"/>
        <v>9.9999999999990458E-2</v>
      </c>
      <c r="Z1078" s="30">
        <f t="shared" ca="1" si="519"/>
        <v>3.6402384562425656</v>
      </c>
      <c r="AA1078" s="30">
        <f t="shared" ca="1" si="520"/>
        <v>3.6531272907136341</v>
      </c>
      <c r="AB1078">
        <f t="shared" ca="1" si="521"/>
        <v>1.6612205402260296E-3</v>
      </c>
      <c r="AC1078">
        <f t="shared" ca="1" si="522"/>
        <v>1.1502291020525027E-8</v>
      </c>
      <c r="AD1078">
        <f t="shared" ca="1" si="523"/>
        <v>6.9239999999993386E-7</v>
      </c>
      <c r="AE1078" s="31">
        <f t="shared" ca="1" si="524"/>
        <v>1.6612205402261881E-2</v>
      </c>
      <c r="AF1078" s="32">
        <f t="shared" ca="1" si="525"/>
        <v>-1.6343697774304847E-6</v>
      </c>
    </row>
    <row r="1079" spans="1:32" x14ac:dyDescent="0.35">
      <c r="A1079">
        <f t="shared" si="526"/>
        <v>1047</v>
      </c>
      <c r="B1079" s="28">
        <f t="shared" si="527"/>
        <v>7.2494280000001167E-3</v>
      </c>
      <c r="C1079">
        <f t="shared" si="496"/>
        <v>0</v>
      </c>
      <c r="D1079" s="29">
        <f t="shared" si="497"/>
        <v>0.1</v>
      </c>
      <c r="E1079" s="30">
        <f t="shared" ca="1" si="498"/>
        <v>3.6402384562425656</v>
      </c>
      <c r="F1079" s="30">
        <f t="shared" ca="1" si="499"/>
        <v>3.6531272907136341</v>
      </c>
      <c r="G1079" s="30">
        <f t="shared" ca="1" si="500"/>
        <v>-4.8337307604042765</v>
      </c>
      <c r="H1079" s="30">
        <f t="shared" ca="1" si="501"/>
        <v>-0.62515423263412084</v>
      </c>
      <c r="I1079">
        <f t="shared" ca="1" si="502"/>
        <v>23.698368654816704</v>
      </c>
      <c r="J1079" s="29">
        <f t="shared" ca="1" si="503"/>
        <v>0.1</v>
      </c>
      <c r="K1079" s="30">
        <f t="shared" ca="1" si="504"/>
        <v>-0.12887349608667106</v>
      </c>
      <c r="L1079" s="30">
        <f t="shared" ca="1" si="505"/>
        <v>3.6531258058512326</v>
      </c>
      <c r="M1079" s="30">
        <f t="shared" ca="1" si="506"/>
        <v>0.1562473138292253</v>
      </c>
      <c r="N1079" s="30">
        <f t="shared" si="507"/>
        <v>10</v>
      </c>
      <c r="O1079" s="56">
        <f t="shared" ca="1" si="508"/>
        <v>0</v>
      </c>
      <c r="P1079" s="30">
        <f t="shared" ca="1" si="509"/>
        <v>0.1562473138292253</v>
      </c>
      <c r="Q1079" s="30">
        <f t="shared" ca="1" si="510"/>
        <v>7.3239669236545256E-3</v>
      </c>
      <c r="R1079" s="30">
        <f t="shared" ca="1" si="511"/>
        <v>-3.6246137248596431</v>
      </c>
      <c r="S1079" s="30">
        <f t="shared" ca="1" si="512"/>
        <v>-0.46877748048574674</v>
      </c>
      <c r="T1079">
        <f t="shared" ca="1" si="513"/>
        <v>13.325335646635194</v>
      </c>
      <c r="U1079">
        <f t="shared" ca="1" si="514"/>
        <v>-0.12887349608667106</v>
      </c>
      <c r="V1079">
        <f t="shared" ca="1" si="515"/>
        <v>1.6608377993601222E-3</v>
      </c>
      <c r="W1079" s="30">
        <f t="shared" ca="1" si="516"/>
        <v>2.7373817742554235E-2</v>
      </c>
      <c r="X1079" s="30">
        <f t="shared" ca="1" si="517"/>
        <v>3.6531258058512326</v>
      </c>
      <c r="Y1079" s="30">
        <f t="shared" ca="1" si="518"/>
        <v>9.9999999999993205E-2</v>
      </c>
      <c r="Z1079" s="30">
        <f t="shared" ca="1" si="519"/>
        <v>3.6402444050431448</v>
      </c>
      <c r="AA1079" s="30">
        <f t="shared" ca="1" si="520"/>
        <v>3.6531317546518118</v>
      </c>
      <c r="AB1079">
        <f t="shared" ca="1" si="521"/>
        <v>1.6608377993601224E-3</v>
      </c>
      <c r="AC1079">
        <f t="shared" ca="1" si="522"/>
        <v>1.1499640922769486E-8</v>
      </c>
      <c r="AD1079">
        <f t="shared" ca="1" si="523"/>
        <v>6.9239999999995292E-7</v>
      </c>
      <c r="AE1079" s="31">
        <f t="shared" ca="1" si="524"/>
        <v>1.6608377993602354E-2</v>
      </c>
      <c r="AF1079" s="32">
        <f t="shared" ca="1" si="525"/>
        <v>-1.6341788184359009E-6</v>
      </c>
    </row>
    <row r="1080" spans="1:32" x14ac:dyDescent="0.35">
      <c r="A1080">
        <f t="shared" si="526"/>
        <v>1048</v>
      </c>
      <c r="B1080" s="28">
        <f t="shared" si="527"/>
        <v>7.2563520000001169E-3</v>
      </c>
      <c r="C1080">
        <f t="shared" si="496"/>
        <v>0</v>
      </c>
      <c r="D1080" s="29">
        <f t="shared" si="497"/>
        <v>0.1</v>
      </c>
      <c r="E1080" s="30">
        <f t="shared" ca="1" si="498"/>
        <v>3.6402444050431448</v>
      </c>
      <c r="F1080" s="30">
        <f t="shared" ca="1" si="499"/>
        <v>3.6531317546518118</v>
      </c>
      <c r="G1080" s="30">
        <f t="shared" ca="1" si="500"/>
        <v>-4.8337406750719083</v>
      </c>
      <c r="H1080" s="30">
        <f t="shared" ca="1" si="501"/>
        <v>-0.62508323403905675</v>
      </c>
      <c r="I1080">
        <f t="shared" ca="1" si="502"/>
        <v>23.69842663866546</v>
      </c>
      <c r="J1080" s="29">
        <f t="shared" ca="1" si="503"/>
        <v>0.1</v>
      </c>
      <c r="K1080" s="30">
        <f t="shared" ca="1" si="504"/>
        <v>-0.12885864917323572</v>
      </c>
      <c r="L1080" s="30">
        <f t="shared" ca="1" si="505"/>
        <v>3.6531302699604682</v>
      </c>
      <c r="M1080" s="30">
        <f t="shared" ca="1" si="506"/>
        <v>0.15623243346510662</v>
      </c>
      <c r="N1080" s="30">
        <f t="shared" si="507"/>
        <v>10</v>
      </c>
      <c r="O1080" s="56">
        <f t="shared" ca="1" si="508"/>
        <v>0</v>
      </c>
      <c r="P1080" s="30">
        <f t="shared" ca="1" si="509"/>
        <v>0.15623243346510662</v>
      </c>
      <c r="Q1080" s="30">
        <f t="shared" ca="1" si="510"/>
        <v>7.3225719799286902E-3</v>
      </c>
      <c r="R1080" s="30">
        <f t="shared" ca="1" si="511"/>
        <v>-3.6246211616966342</v>
      </c>
      <c r="S1080" s="30">
        <f t="shared" ca="1" si="512"/>
        <v>-0.46872424180762984</v>
      </c>
      <c r="T1080">
        <f t="shared" ca="1" si="513"/>
        <v>13.32536826254211</v>
      </c>
      <c r="U1080">
        <f t="shared" ca="1" si="514"/>
        <v>-0.12885864917323572</v>
      </c>
      <c r="V1080">
        <f t="shared" ca="1" si="515"/>
        <v>1.6604551466751043E-3</v>
      </c>
      <c r="W1080" s="30">
        <f t="shared" ca="1" si="516"/>
        <v>2.7373784291870901E-2</v>
      </c>
      <c r="X1080" s="30">
        <f t="shared" ca="1" si="517"/>
        <v>3.6531302699604682</v>
      </c>
      <c r="Y1080" s="30">
        <f t="shared" ca="1" si="518"/>
        <v>0.10000000000000196</v>
      </c>
      <c r="Z1080" s="30">
        <f t="shared" ca="1" si="519"/>
        <v>3.6402503531583905</v>
      </c>
      <c r="AA1080" s="30">
        <f t="shared" ca="1" si="520"/>
        <v>3.6531362180757139</v>
      </c>
      <c r="AB1080">
        <f t="shared" ca="1" si="521"/>
        <v>1.6604551466751043E-3</v>
      </c>
      <c r="AC1080">
        <f t="shared" ca="1" si="522"/>
        <v>1.149699143557842E-8</v>
      </c>
      <c r="AD1080">
        <f t="shared" ca="1" si="523"/>
        <v>6.9240000000001348E-7</v>
      </c>
      <c r="AE1080" s="31">
        <f t="shared" ca="1" si="524"/>
        <v>1.6604551466750717E-2</v>
      </c>
      <c r="AF1080" s="32">
        <f t="shared" ca="1" si="525"/>
        <v>-1.6339878820881622E-6</v>
      </c>
    </row>
    <row r="1081" spans="1:32" x14ac:dyDescent="0.35">
      <c r="A1081">
        <f t="shared" si="526"/>
        <v>1049</v>
      </c>
      <c r="B1081" s="28">
        <f t="shared" si="527"/>
        <v>7.263276000000117E-3</v>
      </c>
      <c r="C1081">
        <f t="shared" si="496"/>
        <v>0</v>
      </c>
      <c r="D1081" s="29">
        <f t="shared" si="497"/>
        <v>0.1</v>
      </c>
      <c r="E1081" s="30">
        <f t="shared" ca="1" si="498"/>
        <v>3.6402503531583905</v>
      </c>
      <c r="F1081" s="30">
        <f t="shared" ca="1" si="499"/>
        <v>3.6531362180757139</v>
      </c>
      <c r="G1081" s="30">
        <f t="shared" ca="1" si="500"/>
        <v>-4.8337505885973178</v>
      </c>
      <c r="H1081" s="30">
        <f t="shared" ca="1" si="501"/>
        <v>-0.62501224338752892</v>
      </c>
      <c r="I1081">
        <f t="shared" ca="1" si="502"/>
        <v>23.698484615904931</v>
      </c>
      <c r="J1081" s="29">
        <f t="shared" ca="1" si="503"/>
        <v>0.1</v>
      </c>
      <c r="K1081" s="30">
        <f t="shared" ca="1" si="504"/>
        <v>-0.12884380397018555</v>
      </c>
      <c r="L1081" s="30">
        <f t="shared" ca="1" si="505"/>
        <v>3.653134733555409</v>
      </c>
      <c r="M1081" s="30">
        <f t="shared" ca="1" si="506"/>
        <v>0.15621755481530405</v>
      </c>
      <c r="N1081" s="30">
        <f t="shared" si="507"/>
        <v>10</v>
      </c>
      <c r="O1081" s="56">
        <f t="shared" ca="1" si="508"/>
        <v>0</v>
      </c>
      <c r="P1081" s="30">
        <f t="shared" ca="1" si="509"/>
        <v>0.15621755481530405</v>
      </c>
      <c r="Q1081" s="30">
        <f t="shared" ca="1" si="510"/>
        <v>7.3211773297417581E-3</v>
      </c>
      <c r="R1081" s="30">
        <f t="shared" ca="1" si="511"/>
        <v>-3.62462859767686</v>
      </c>
      <c r="S1081" s="30">
        <f t="shared" ca="1" si="512"/>
        <v>-0.46867100908595083</v>
      </c>
      <c r="T1081">
        <f t="shared" ca="1" si="513"/>
        <v>13.325400874731301</v>
      </c>
      <c r="U1081">
        <f t="shared" ca="1" si="514"/>
        <v>-0.12884380397018555</v>
      </c>
      <c r="V1081">
        <f t="shared" ca="1" si="515"/>
        <v>1.6600725821507602E-3</v>
      </c>
      <c r="W1081" s="30">
        <f t="shared" ca="1" si="516"/>
        <v>2.7373750845118505E-2</v>
      </c>
      <c r="X1081" s="30">
        <f t="shared" ca="1" si="517"/>
        <v>3.653134733555409</v>
      </c>
      <c r="Y1081" s="30">
        <f t="shared" ca="1" si="518"/>
        <v>9.9999999999994135E-2</v>
      </c>
      <c r="Z1081" s="30">
        <f t="shared" ca="1" si="519"/>
        <v>3.6402563005883817</v>
      </c>
      <c r="AA1081" s="30">
        <f t="shared" ca="1" si="520"/>
        <v>3.6531406809854001</v>
      </c>
      <c r="AB1081">
        <f t="shared" ca="1" si="521"/>
        <v>1.6600725821507602E-3</v>
      </c>
      <c r="AC1081">
        <f t="shared" ca="1" si="522"/>
        <v>1.1494342558811862E-8</v>
      </c>
      <c r="AD1081">
        <f t="shared" ca="1" si="523"/>
        <v>6.9239999999995927E-7</v>
      </c>
      <c r="AE1081" s="31">
        <f t="shared" ca="1" si="524"/>
        <v>1.6600725821508577E-2</v>
      </c>
      <c r="AF1081" s="32">
        <f t="shared" ca="1" si="525"/>
        <v>-1.6337969683870142E-6</v>
      </c>
    </row>
    <row r="1082" spans="1:32" x14ac:dyDescent="0.35">
      <c r="A1082">
        <f t="shared" si="526"/>
        <v>1050</v>
      </c>
      <c r="B1082" s="28">
        <f t="shared" si="527"/>
        <v>7.2702000000001172E-3</v>
      </c>
      <c r="C1082">
        <f t="shared" si="496"/>
        <v>0</v>
      </c>
      <c r="D1082" s="29">
        <f t="shared" si="497"/>
        <v>0.1</v>
      </c>
      <c r="E1082" s="30">
        <f t="shared" ca="1" si="498"/>
        <v>3.6402563005883817</v>
      </c>
      <c r="F1082" s="30">
        <f t="shared" ca="1" si="499"/>
        <v>3.6531406809854001</v>
      </c>
      <c r="G1082" s="30">
        <f t="shared" ca="1" si="500"/>
        <v>-4.8337605009806364</v>
      </c>
      <c r="H1082" s="30">
        <f t="shared" ca="1" si="501"/>
        <v>-0.6249412606786755</v>
      </c>
      <c r="I1082">
        <f t="shared" ca="1" si="502"/>
        <v>23.698542586535869</v>
      </c>
      <c r="J1082" s="29">
        <f t="shared" ca="1" si="503"/>
        <v>0.1</v>
      </c>
      <c r="K1082" s="30">
        <f t="shared" ca="1" si="504"/>
        <v>-0.12882896047731737</v>
      </c>
      <c r="L1082" s="30">
        <f t="shared" ca="1" si="505"/>
        <v>3.6531391966361135</v>
      </c>
      <c r="M1082" s="30">
        <f t="shared" ca="1" si="506"/>
        <v>0.15620267787962216</v>
      </c>
      <c r="N1082" s="30">
        <f t="shared" si="507"/>
        <v>10</v>
      </c>
      <c r="O1082" s="56">
        <f t="shared" ca="1" si="508"/>
        <v>0</v>
      </c>
      <c r="P1082" s="30">
        <f t="shared" ca="1" si="509"/>
        <v>0.15620267787962216</v>
      </c>
      <c r="Q1082" s="30">
        <f t="shared" ca="1" si="510"/>
        <v>7.3197829730295011E-3</v>
      </c>
      <c r="R1082" s="30">
        <f t="shared" ca="1" si="511"/>
        <v>-3.6246360328004195</v>
      </c>
      <c r="S1082" s="30">
        <f t="shared" ca="1" si="512"/>
        <v>-0.46861778232007201</v>
      </c>
      <c r="T1082">
        <f t="shared" ca="1" si="513"/>
        <v>13.325433483203192</v>
      </c>
      <c r="U1082">
        <f t="shared" ca="1" si="514"/>
        <v>-0.12882896047731737</v>
      </c>
      <c r="V1082">
        <f t="shared" ca="1" si="515"/>
        <v>1.6596901057666202E-3</v>
      </c>
      <c r="W1082" s="30">
        <f t="shared" ca="1" si="516"/>
        <v>2.7373717402304792E-2</v>
      </c>
      <c r="X1082" s="30">
        <f t="shared" ca="1" si="517"/>
        <v>3.6531391966361135</v>
      </c>
      <c r="Y1082" s="30">
        <f t="shared" ca="1" si="518"/>
        <v>9.9999999999999728E-2</v>
      </c>
      <c r="Z1082" s="30">
        <f t="shared" ca="1" si="519"/>
        <v>3.6402622473331974</v>
      </c>
      <c r="AA1082" s="30">
        <f t="shared" ca="1" si="520"/>
        <v>3.6531451433809292</v>
      </c>
      <c r="AB1082">
        <f t="shared" ca="1" si="521"/>
        <v>1.6596901057666204E-3</v>
      </c>
      <c r="AC1082">
        <f t="shared" ca="1" si="522"/>
        <v>1.1491694292328078E-8</v>
      </c>
      <c r="AD1082">
        <f t="shared" ca="1" si="523"/>
        <v>6.9239999999999802E-7</v>
      </c>
      <c r="AE1082" s="31">
        <f t="shared" ca="1" si="524"/>
        <v>1.6596901057666251E-2</v>
      </c>
      <c r="AF1082" s="32">
        <f t="shared" ca="1" si="525"/>
        <v>-1.6336060773322023E-6</v>
      </c>
    </row>
    <row r="1083" spans="1:32" x14ac:dyDescent="0.35">
      <c r="A1083">
        <f t="shared" si="526"/>
        <v>1051</v>
      </c>
      <c r="B1083" s="28">
        <f t="shared" si="527"/>
        <v>7.2771240000001174E-3</v>
      </c>
      <c r="C1083">
        <f t="shared" si="496"/>
        <v>0</v>
      </c>
      <c r="D1083" s="29">
        <f t="shared" si="497"/>
        <v>0.1</v>
      </c>
      <c r="E1083" s="30">
        <f t="shared" ca="1" si="498"/>
        <v>3.6402622473331974</v>
      </c>
      <c r="F1083" s="30">
        <f t="shared" ca="1" si="499"/>
        <v>3.6531451433809292</v>
      </c>
      <c r="G1083" s="30">
        <f t="shared" ca="1" si="500"/>
        <v>-4.8337704122219964</v>
      </c>
      <c r="H1083" s="30">
        <f t="shared" ca="1" si="501"/>
        <v>-0.6248702859116344</v>
      </c>
      <c r="I1083">
        <f t="shared" ca="1" si="502"/>
        <v>23.698600550559014</v>
      </c>
      <c r="J1083" s="29">
        <f t="shared" ca="1" si="503"/>
        <v>0.1</v>
      </c>
      <c r="K1083" s="30">
        <f t="shared" ca="1" si="504"/>
        <v>-0.12881411869443801</v>
      </c>
      <c r="L1083" s="30">
        <f t="shared" ca="1" si="505"/>
        <v>3.6531436592026409</v>
      </c>
      <c r="M1083" s="30">
        <f t="shared" ca="1" si="506"/>
        <v>0.15618780265786411</v>
      </c>
      <c r="N1083" s="30">
        <f t="shared" si="507"/>
        <v>10</v>
      </c>
      <c r="O1083" s="56">
        <f t="shared" ca="1" si="508"/>
        <v>0</v>
      </c>
      <c r="P1083" s="30">
        <f t="shared" ca="1" si="509"/>
        <v>0.15618780265786411</v>
      </c>
      <c r="Q1083" s="30">
        <f t="shared" ca="1" si="510"/>
        <v>7.3183889097275705E-3</v>
      </c>
      <c r="R1083" s="30">
        <f t="shared" ca="1" si="511"/>
        <v>-3.6246434670674108</v>
      </c>
      <c r="S1083" s="30">
        <f t="shared" ca="1" si="512"/>
        <v>-0.46856456150935033</v>
      </c>
      <c r="T1083">
        <f t="shared" ca="1" si="513"/>
        <v>13.325466087958201</v>
      </c>
      <c r="U1083">
        <f t="shared" ca="1" si="514"/>
        <v>-0.12881411869443801</v>
      </c>
      <c r="V1083">
        <f t="shared" ca="1" si="515"/>
        <v>1.6593077175024763E-3</v>
      </c>
      <c r="W1083" s="30">
        <f t="shared" ca="1" si="516"/>
        <v>2.7373683963426099E-2</v>
      </c>
      <c r="X1083" s="30">
        <f t="shared" ca="1" si="517"/>
        <v>3.6531436592026409</v>
      </c>
      <c r="Y1083" s="30">
        <f t="shared" ca="1" si="518"/>
        <v>0.10000000000000707</v>
      </c>
      <c r="Z1083" s="30">
        <f t="shared" ca="1" si="519"/>
        <v>3.6402681933929162</v>
      </c>
      <c r="AA1083" s="30">
        <f t="shared" ca="1" si="520"/>
        <v>3.6531496052623598</v>
      </c>
      <c r="AB1083">
        <f t="shared" ca="1" si="521"/>
        <v>1.6593077175024763E-3</v>
      </c>
      <c r="AC1083">
        <f t="shared" ca="1" si="522"/>
        <v>1.1489046635987146E-8</v>
      </c>
      <c r="AD1083">
        <f t="shared" ca="1" si="523"/>
        <v>6.9240000000004884E-7</v>
      </c>
      <c r="AE1083" s="31">
        <f t="shared" ca="1" si="524"/>
        <v>1.6593077175023591E-2</v>
      </c>
      <c r="AF1083" s="32">
        <f t="shared" ca="1" si="525"/>
        <v>-1.6334152088014791E-6</v>
      </c>
    </row>
    <row r="1084" spans="1:32" x14ac:dyDescent="0.35">
      <c r="A1084">
        <f t="shared" si="526"/>
        <v>1052</v>
      </c>
      <c r="B1084" s="28">
        <f t="shared" si="527"/>
        <v>7.2840480000001175E-3</v>
      </c>
      <c r="C1084">
        <f t="shared" si="496"/>
        <v>0</v>
      </c>
      <c r="D1084" s="29">
        <f t="shared" si="497"/>
        <v>0.1</v>
      </c>
      <c r="E1084" s="30">
        <f t="shared" ca="1" si="498"/>
        <v>3.6402681933929162</v>
      </c>
      <c r="F1084" s="30">
        <f t="shared" ca="1" si="499"/>
        <v>3.6531496052623598</v>
      </c>
      <c r="G1084" s="30">
        <f t="shared" ca="1" si="500"/>
        <v>-4.8337803223215277</v>
      </c>
      <c r="H1084" s="30">
        <f t="shared" ca="1" si="501"/>
        <v>-0.62479931908554909</v>
      </c>
      <c r="I1084">
        <f t="shared" ca="1" si="502"/>
        <v>23.698658507975107</v>
      </c>
      <c r="J1084" s="29">
        <f t="shared" ca="1" si="503"/>
        <v>0.1</v>
      </c>
      <c r="K1084" s="30">
        <f t="shared" ca="1" si="504"/>
        <v>-0.12879927862135429</v>
      </c>
      <c r="L1084" s="30">
        <f t="shared" ca="1" si="505"/>
        <v>3.6531481212550516</v>
      </c>
      <c r="M1084" s="30">
        <f t="shared" ca="1" si="506"/>
        <v>0.15617292914982855</v>
      </c>
      <c r="N1084" s="30">
        <f t="shared" si="507"/>
        <v>10</v>
      </c>
      <c r="O1084" s="56">
        <f t="shared" ca="1" si="508"/>
        <v>0</v>
      </c>
      <c r="P1084" s="30">
        <f t="shared" ca="1" si="509"/>
        <v>0.15617292914982855</v>
      </c>
      <c r="Q1084" s="30">
        <f t="shared" ca="1" si="510"/>
        <v>7.31699513977121E-3</v>
      </c>
      <c r="R1084" s="30">
        <f t="shared" ca="1" si="511"/>
        <v>-3.6246509004779335</v>
      </c>
      <c r="S1084" s="30">
        <f t="shared" ca="1" si="512"/>
        <v>-0.46851134665312633</v>
      </c>
      <c r="T1084">
        <f t="shared" ca="1" si="513"/>
        <v>13.325498688996744</v>
      </c>
      <c r="U1084">
        <f t="shared" ca="1" si="514"/>
        <v>-0.12879927862135429</v>
      </c>
      <c r="V1084">
        <f t="shared" ca="1" si="515"/>
        <v>1.6589254173381251E-3</v>
      </c>
      <c r="W1084" s="30">
        <f t="shared" ca="1" si="516"/>
        <v>2.7373650528474264E-2</v>
      </c>
      <c r="X1084" s="30">
        <f t="shared" ca="1" si="517"/>
        <v>3.6531481212550516</v>
      </c>
      <c r="Y1084" s="30">
        <f t="shared" ca="1" si="518"/>
        <v>9.9999999999988112E-2</v>
      </c>
      <c r="Z1084" s="30">
        <f t="shared" ca="1" si="519"/>
        <v>3.6402741387676172</v>
      </c>
      <c r="AA1084" s="30">
        <f t="shared" ca="1" si="520"/>
        <v>3.6531540666297526</v>
      </c>
      <c r="AB1084">
        <f t="shared" ca="1" si="521"/>
        <v>1.6589254173381253E-3</v>
      </c>
      <c r="AC1084">
        <f t="shared" ca="1" si="522"/>
        <v>1.1486399589649179E-8</v>
      </c>
      <c r="AD1084">
        <f t="shared" ca="1" si="523"/>
        <v>6.9239999999991766E-7</v>
      </c>
      <c r="AE1084" s="31">
        <f t="shared" ca="1" si="524"/>
        <v>1.6589254173383226E-2</v>
      </c>
      <c r="AF1084" s="32">
        <f t="shared" ca="1" si="525"/>
        <v>-1.6332243629165843E-6</v>
      </c>
    </row>
    <row r="1085" spans="1:32" x14ac:dyDescent="0.35">
      <c r="A1085">
        <f t="shared" si="526"/>
        <v>1053</v>
      </c>
      <c r="B1085" s="28">
        <f t="shared" si="527"/>
        <v>7.2909720000001177E-3</v>
      </c>
      <c r="C1085">
        <f t="shared" si="496"/>
        <v>0</v>
      </c>
      <c r="D1085" s="29">
        <f t="shared" si="497"/>
        <v>0.1</v>
      </c>
      <c r="E1085" s="30">
        <f t="shared" ca="1" si="498"/>
        <v>3.6402741387676172</v>
      </c>
      <c r="F1085" s="30">
        <f t="shared" ca="1" si="499"/>
        <v>3.6531540666297526</v>
      </c>
      <c r="G1085" s="30">
        <f t="shared" ca="1" si="500"/>
        <v>-4.8337902312793624</v>
      </c>
      <c r="H1085" s="30">
        <f t="shared" ca="1" si="501"/>
        <v>-0.62472836019955735</v>
      </c>
      <c r="I1085">
        <f t="shared" ca="1" si="502"/>
        <v>23.69871645878489</v>
      </c>
      <c r="J1085" s="29">
        <f t="shared" ca="1" si="503"/>
        <v>0.1</v>
      </c>
      <c r="K1085" s="30">
        <f t="shared" ca="1" si="504"/>
        <v>-0.12878444025785971</v>
      </c>
      <c r="L1085" s="30">
        <f t="shared" ca="1" si="505"/>
        <v>3.6531525827934033</v>
      </c>
      <c r="M1085" s="30">
        <f t="shared" ca="1" si="506"/>
        <v>0.15615805735532304</v>
      </c>
      <c r="N1085" s="30">
        <f t="shared" si="507"/>
        <v>10</v>
      </c>
      <c r="O1085" s="56">
        <f t="shared" ca="1" si="508"/>
        <v>0</v>
      </c>
      <c r="P1085" s="30">
        <f t="shared" ca="1" si="509"/>
        <v>0.15615805735532304</v>
      </c>
      <c r="Q1085" s="30">
        <f t="shared" ca="1" si="510"/>
        <v>7.315601663096508E-3</v>
      </c>
      <c r="R1085" s="30">
        <f t="shared" ca="1" si="511"/>
        <v>-3.6246583330320847</v>
      </c>
      <c r="S1085" s="30">
        <f t="shared" ca="1" si="512"/>
        <v>-0.46845813775077272</v>
      </c>
      <c r="T1085">
        <f t="shared" ca="1" si="513"/>
        <v>13.32553128631924</v>
      </c>
      <c r="U1085">
        <f t="shared" ca="1" si="514"/>
        <v>-0.12878444025785971</v>
      </c>
      <c r="V1085">
        <f t="shared" ca="1" si="515"/>
        <v>1.6585432052530233E-3</v>
      </c>
      <c r="W1085" s="30">
        <f t="shared" ca="1" si="516"/>
        <v>2.7373617097463332E-2</v>
      </c>
      <c r="X1085" s="30">
        <f t="shared" ca="1" si="517"/>
        <v>3.6531525827934033</v>
      </c>
      <c r="Y1085" s="30">
        <f t="shared" ca="1" si="518"/>
        <v>9.9999999999995828E-2</v>
      </c>
      <c r="Z1085" s="30">
        <f t="shared" ca="1" si="519"/>
        <v>3.6402800834573794</v>
      </c>
      <c r="AA1085" s="30">
        <f t="shared" ca="1" si="520"/>
        <v>3.6531585274831655</v>
      </c>
      <c r="AB1085">
        <f t="shared" ca="1" si="521"/>
        <v>1.6585432052530235E-3</v>
      </c>
      <c r="AC1085">
        <f t="shared" ca="1" si="522"/>
        <v>1.1483753153171934E-8</v>
      </c>
      <c r="AD1085">
        <f t="shared" ca="1" si="523"/>
        <v>6.9239999999997102E-7</v>
      </c>
      <c r="AE1085" s="31">
        <f t="shared" ca="1" si="524"/>
        <v>1.6585432052530928E-2</v>
      </c>
      <c r="AF1085" s="32">
        <f t="shared" ca="1" si="525"/>
        <v>-1.6330335396772637E-6</v>
      </c>
    </row>
    <row r="1086" spans="1:32" x14ac:dyDescent="0.35">
      <c r="A1086">
        <f t="shared" si="526"/>
        <v>1054</v>
      </c>
      <c r="B1086" s="28">
        <f t="shared" si="527"/>
        <v>7.2978960000001179E-3</v>
      </c>
      <c r="C1086">
        <f t="shared" si="496"/>
        <v>0</v>
      </c>
      <c r="D1086" s="29">
        <f t="shared" si="497"/>
        <v>0.1</v>
      </c>
      <c r="E1086" s="30">
        <f t="shared" ca="1" si="498"/>
        <v>3.6402800834573794</v>
      </c>
      <c r="F1086" s="30">
        <f t="shared" ca="1" si="499"/>
        <v>3.6531585274831655</v>
      </c>
      <c r="G1086" s="30">
        <f t="shared" ca="1" si="500"/>
        <v>-4.8338001390956329</v>
      </c>
      <c r="H1086" s="30">
        <f t="shared" ca="1" si="501"/>
        <v>-0.62465740925279756</v>
      </c>
      <c r="I1086">
        <f t="shared" ca="1" si="502"/>
        <v>23.69877440298912</v>
      </c>
      <c r="J1086" s="29">
        <f t="shared" ca="1" si="503"/>
        <v>0.1</v>
      </c>
      <c r="K1086" s="30">
        <f t="shared" ca="1" si="504"/>
        <v>-0.12876960360376441</v>
      </c>
      <c r="L1086" s="30">
        <f t="shared" ca="1" si="505"/>
        <v>3.6531570438177559</v>
      </c>
      <c r="M1086" s="30">
        <f t="shared" ca="1" si="506"/>
        <v>0.15614318727414775</v>
      </c>
      <c r="N1086" s="30">
        <f t="shared" si="507"/>
        <v>10</v>
      </c>
      <c r="O1086" s="56">
        <f t="shared" ca="1" si="508"/>
        <v>0</v>
      </c>
      <c r="P1086" s="30">
        <f t="shared" ca="1" si="509"/>
        <v>0.15614318727414775</v>
      </c>
      <c r="Q1086" s="30">
        <f t="shared" ca="1" si="510"/>
        <v>7.3142084796388729E-3</v>
      </c>
      <c r="R1086" s="30">
        <f t="shared" ca="1" si="511"/>
        <v>-3.6246657647299645</v>
      </c>
      <c r="S1086" s="30">
        <f t="shared" ca="1" si="512"/>
        <v>-0.46840493480163581</v>
      </c>
      <c r="T1086">
        <f t="shared" ca="1" si="513"/>
        <v>13.325563879926111</v>
      </c>
      <c r="U1086">
        <f t="shared" ca="1" si="514"/>
        <v>-0.12876960360376441</v>
      </c>
      <c r="V1086">
        <f t="shared" ca="1" si="515"/>
        <v>1.6581610812270615E-3</v>
      </c>
      <c r="W1086" s="30">
        <f t="shared" ca="1" si="516"/>
        <v>2.7373583670383339E-2</v>
      </c>
      <c r="X1086" s="30">
        <f t="shared" ca="1" si="517"/>
        <v>3.6531570438177559</v>
      </c>
      <c r="Y1086" s="30">
        <f t="shared" ca="1" si="518"/>
        <v>9.9999999999995592E-2</v>
      </c>
      <c r="Z1086" s="30">
        <f t="shared" ca="1" si="519"/>
        <v>3.6402860274622819</v>
      </c>
      <c r="AA1086" s="30">
        <f t="shared" ca="1" si="520"/>
        <v>3.6531629878226584</v>
      </c>
      <c r="AB1086">
        <f t="shared" ca="1" si="521"/>
        <v>1.6581610812270615E-3</v>
      </c>
      <c r="AC1086">
        <f t="shared" ca="1" si="522"/>
        <v>1.1481107326416173E-8</v>
      </c>
      <c r="AD1086">
        <f t="shared" ca="1" si="523"/>
        <v>6.9239999999996943E-7</v>
      </c>
      <c r="AE1086" s="31">
        <f t="shared" ca="1" si="524"/>
        <v>1.6581610812271348E-2</v>
      </c>
      <c r="AF1086" s="32">
        <f t="shared" ca="1" si="525"/>
        <v>-1.6328427390832633E-6</v>
      </c>
    </row>
    <row r="1087" spans="1:32" x14ac:dyDescent="0.35">
      <c r="A1087">
        <f t="shared" si="526"/>
        <v>1055</v>
      </c>
      <c r="B1087" s="28">
        <f t="shared" si="527"/>
        <v>7.304820000000118E-3</v>
      </c>
      <c r="C1087">
        <f t="shared" si="496"/>
        <v>0</v>
      </c>
      <c r="D1087" s="29">
        <f t="shared" si="497"/>
        <v>0.1</v>
      </c>
      <c r="E1087" s="30">
        <f t="shared" ca="1" si="498"/>
        <v>3.6402860274622819</v>
      </c>
      <c r="F1087" s="30">
        <f t="shared" ca="1" si="499"/>
        <v>3.6531629878226584</v>
      </c>
      <c r="G1087" s="30">
        <f t="shared" ca="1" si="500"/>
        <v>-4.8338100457704707</v>
      </c>
      <c r="H1087" s="30">
        <f t="shared" ca="1" si="501"/>
        <v>-0.62458646624440739</v>
      </c>
      <c r="I1087">
        <f t="shared" ca="1" si="502"/>
        <v>23.698832340588535</v>
      </c>
      <c r="J1087" s="29">
        <f t="shared" ca="1" si="503"/>
        <v>0.1</v>
      </c>
      <c r="K1087" s="30">
        <f t="shared" ca="1" si="504"/>
        <v>-0.12875476865886523</v>
      </c>
      <c r="L1087" s="30">
        <f t="shared" ca="1" si="505"/>
        <v>3.6531615043281684</v>
      </c>
      <c r="M1087" s="30">
        <f t="shared" ca="1" si="506"/>
        <v>0.15612831890610579</v>
      </c>
      <c r="N1087" s="30">
        <f t="shared" si="507"/>
        <v>10</v>
      </c>
      <c r="O1087" s="56">
        <f t="shared" ca="1" si="508"/>
        <v>0</v>
      </c>
      <c r="P1087" s="30">
        <f t="shared" ca="1" si="509"/>
        <v>0.15612831890610579</v>
      </c>
      <c r="Q1087" s="30">
        <f t="shared" ca="1" si="510"/>
        <v>7.3128155893340012E-3</v>
      </c>
      <c r="R1087" s="30">
        <f t="shared" ca="1" si="511"/>
        <v>-3.6246731955716713</v>
      </c>
      <c r="S1087" s="30">
        <f t="shared" ca="1" si="512"/>
        <v>-0.46835173780507211</v>
      </c>
      <c r="T1087">
        <f t="shared" ca="1" si="513"/>
        <v>13.32559646981778</v>
      </c>
      <c r="U1087">
        <f t="shared" ca="1" si="514"/>
        <v>-0.12875476865886523</v>
      </c>
      <c r="V1087">
        <f t="shared" ca="1" si="515"/>
        <v>1.6577790452397907E-3</v>
      </c>
      <c r="W1087" s="30">
        <f t="shared" ca="1" si="516"/>
        <v>2.7373550247240558E-2</v>
      </c>
      <c r="X1087" s="30">
        <f t="shared" ca="1" si="517"/>
        <v>3.6531615043281684</v>
      </c>
      <c r="Y1087" s="30">
        <f t="shared" ca="1" si="518"/>
        <v>0.10000000000001202</v>
      </c>
      <c r="Z1087" s="30">
        <f t="shared" ca="1" si="519"/>
        <v>3.6402919707824033</v>
      </c>
      <c r="AA1087" s="30">
        <f t="shared" ca="1" si="520"/>
        <v>3.6531674476482898</v>
      </c>
      <c r="AB1087">
        <f t="shared" ca="1" si="521"/>
        <v>1.6577790452397907E-3</v>
      </c>
      <c r="AC1087">
        <f t="shared" ca="1" si="522"/>
        <v>1.1478462109240309E-8</v>
      </c>
      <c r="AD1087">
        <f t="shared" ca="1" si="523"/>
        <v>6.9240000000008315E-7</v>
      </c>
      <c r="AE1087" s="31">
        <f t="shared" ca="1" si="524"/>
        <v>1.6577790452395914E-2</v>
      </c>
      <c r="AF1087" s="32">
        <f t="shared" ca="1" si="525"/>
        <v>-1.6326519610123359E-6</v>
      </c>
    </row>
    <row r="1088" spans="1:32" x14ac:dyDescent="0.35">
      <c r="A1088">
        <f t="shared" si="526"/>
        <v>1056</v>
      </c>
      <c r="B1088" s="28">
        <f t="shared" si="527"/>
        <v>7.3117440000001182E-3</v>
      </c>
      <c r="C1088">
        <f t="shared" si="496"/>
        <v>0</v>
      </c>
      <c r="D1088" s="29">
        <f t="shared" si="497"/>
        <v>0.1</v>
      </c>
      <c r="E1088" s="30">
        <f t="shared" ca="1" si="498"/>
        <v>3.6402919707824033</v>
      </c>
      <c r="F1088" s="30">
        <f t="shared" ca="1" si="499"/>
        <v>3.6531674476482898</v>
      </c>
      <c r="G1088" s="30">
        <f t="shared" ca="1" si="500"/>
        <v>-4.8338199513040054</v>
      </c>
      <c r="H1088" s="30">
        <f t="shared" ca="1" si="501"/>
        <v>-0.6245155311735302</v>
      </c>
      <c r="I1088">
        <f t="shared" ca="1" si="502"/>
        <v>23.698890271583874</v>
      </c>
      <c r="J1088" s="29">
        <f t="shared" ca="1" si="503"/>
        <v>0.1</v>
      </c>
      <c r="K1088" s="30">
        <f t="shared" ca="1" si="504"/>
        <v>-0.12873993542297565</v>
      </c>
      <c r="L1088" s="30">
        <f t="shared" ca="1" si="505"/>
        <v>3.653165964324701</v>
      </c>
      <c r="M1088" s="30">
        <f t="shared" ca="1" si="506"/>
        <v>0.15611345225099735</v>
      </c>
      <c r="N1088" s="30">
        <f t="shared" si="507"/>
        <v>10</v>
      </c>
      <c r="O1088" s="56">
        <f t="shared" ca="1" si="508"/>
        <v>0</v>
      </c>
      <c r="P1088" s="30">
        <f t="shared" ca="1" si="509"/>
        <v>0.15611345225099735</v>
      </c>
      <c r="Q1088" s="30">
        <f t="shared" ca="1" si="510"/>
        <v>7.3114229921173281E-3</v>
      </c>
      <c r="R1088" s="30">
        <f t="shared" ca="1" si="511"/>
        <v>-3.6246806255573034</v>
      </c>
      <c r="S1088" s="30">
        <f t="shared" ca="1" si="512"/>
        <v>-0.46829854676042781</v>
      </c>
      <c r="T1088">
        <f t="shared" ca="1" si="513"/>
        <v>13.325629055994655</v>
      </c>
      <c r="U1088">
        <f t="shared" ca="1" si="514"/>
        <v>-0.12873993542297565</v>
      </c>
      <c r="V1088">
        <f t="shared" ca="1" si="515"/>
        <v>1.6573970972711943E-3</v>
      </c>
      <c r="W1088" s="30">
        <f t="shared" ca="1" si="516"/>
        <v>2.7373516828021693E-2</v>
      </c>
      <c r="X1088" s="30">
        <f t="shared" ca="1" si="517"/>
        <v>3.653165964324701</v>
      </c>
      <c r="Y1088" s="30">
        <f t="shared" ca="1" si="518"/>
        <v>9.9999999999998299E-2</v>
      </c>
      <c r="Z1088" s="30">
        <f t="shared" ca="1" si="519"/>
        <v>3.6402979134178226</v>
      </c>
      <c r="AA1088" s="30">
        <f t="shared" ca="1" si="520"/>
        <v>3.6531719069601203</v>
      </c>
      <c r="AB1088">
        <f t="shared" ca="1" si="521"/>
        <v>1.6573970972711943E-3</v>
      </c>
      <c r="AC1088">
        <f t="shared" ca="1" si="522"/>
        <v>1.1475817501505748E-8</v>
      </c>
      <c r="AD1088">
        <f t="shared" ca="1" si="523"/>
        <v>6.9239999999998817E-7</v>
      </c>
      <c r="AE1088" s="31">
        <f t="shared" ca="1" si="524"/>
        <v>1.6573970972712224E-2</v>
      </c>
      <c r="AF1088" s="32">
        <f t="shared" ca="1" si="525"/>
        <v>-1.6324612055862212E-6</v>
      </c>
    </row>
    <row r="1089" spans="1:32" x14ac:dyDescent="0.35">
      <c r="A1089">
        <f t="shared" si="526"/>
        <v>1057</v>
      </c>
      <c r="B1089" s="28">
        <f t="shared" si="527"/>
        <v>7.3186680000001184E-3</v>
      </c>
      <c r="C1089">
        <f t="shared" si="496"/>
        <v>0</v>
      </c>
      <c r="D1089" s="29">
        <f t="shared" si="497"/>
        <v>0.1</v>
      </c>
      <c r="E1089" s="30">
        <f t="shared" ca="1" si="498"/>
        <v>3.6402979134178226</v>
      </c>
      <c r="F1089" s="30">
        <f t="shared" ca="1" si="499"/>
        <v>3.6531719069601203</v>
      </c>
      <c r="G1089" s="30">
        <f t="shared" ca="1" si="500"/>
        <v>-4.8338298556963712</v>
      </c>
      <c r="H1089" s="30">
        <f t="shared" ca="1" si="501"/>
        <v>-0.62444460403930402</v>
      </c>
      <c r="I1089">
        <f t="shared" ca="1" si="502"/>
        <v>23.698948195975895</v>
      </c>
      <c r="J1089" s="29">
        <f t="shared" ca="1" si="503"/>
        <v>0.1</v>
      </c>
      <c r="K1089" s="30">
        <f t="shared" ca="1" si="504"/>
        <v>-0.12872510389588918</v>
      </c>
      <c r="L1089" s="30">
        <f t="shared" ca="1" si="505"/>
        <v>3.6531704238074116</v>
      </c>
      <c r="M1089" s="30">
        <f t="shared" ca="1" si="506"/>
        <v>0.15609858730862847</v>
      </c>
      <c r="N1089" s="30">
        <f t="shared" si="507"/>
        <v>10</v>
      </c>
      <c r="O1089" s="56">
        <f t="shared" ca="1" si="508"/>
        <v>0</v>
      </c>
      <c r="P1089" s="30">
        <f t="shared" ca="1" si="509"/>
        <v>0.15609858730862847</v>
      </c>
      <c r="Q1089" s="30">
        <f t="shared" ca="1" si="510"/>
        <v>7.3100306879248511E-3</v>
      </c>
      <c r="R1089" s="30">
        <f t="shared" ca="1" si="511"/>
        <v>-3.6246880546869598</v>
      </c>
      <c r="S1089" s="30">
        <f t="shared" ca="1" si="512"/>
        <v>-0.46824536166706998</v>
      </c>
      <c r="T1089">
        <f t="shared" ca="1" si="513"/>
        <v>13.325661638457165</v>
      </c>
      <c r="U1089">
        <f t="shared" ca="1" si="514"/>
        <v>-0.12872510389588918</v>
      </c>
      <c r="V1089">
        <f t="shared" ca="1" si="515"/>
        <v>1.6570152373007463E-3</v>
      </c>
      <c r="W1089" s="30">
        <f t="shared" ca="1" si="516"/>
        <v>2.7373483412739291E-2</v>
      </c>
      <c r="X1089" s="30">
        <f t="shared" ca="1" si="517"/>
        <v>3.6531704238074116</v>
      </c>
      <c r="Y1089" s="30">
        <f t="shared" ca="1" si="518"/>
        <v>0.10000000000000195</v>
      </c>
      <c r="Z1089" s="30">
        <f t="shared" ca="1" si="519"/>
        <v>3.6403038553686184</v>
      </c>
      <c r="AA1089" s="30">
        <f t="shared" ca="1" si="520"/>
        <v>3.6531763657582075</v>
      </c>
      <c r="AB1089">
        <f t="shared" ca="1" si="521"/>
        <v>1.6570152373007463E-3</v>
      </c>
      <c r="AC1089">
        <f t="shared" ca="1" si="522"/>
        <v>1.1473173503070366E-8</v>
      </c>
      <c r="AD1089">
        <f t="shared" ca="1" si="523"/>
        <v>6.9240000000001337E-7</v>
      </c>
      <c r="AE1089" s="31">
        <f t="shared" ca="1" si="524"/>
        <v>1.657015237300714E-2</v>
      </c>
      <c r="AF1089" s="32">
        <f t="shared" ca="1" si="525"/>
        <v>-1.6322704726826726E-6</v>
      </c>
    </row>
    <row r="1090" spans="1:32" x14ac:dyDescent="0.35">
      <c r="A1090">
        <f t="shared" si="526"/>
        <v>1058</v>
      </c>
      <c r="B1090" s="28">
        <f t="shared" si="527"/>
        <v>7.3255920000001185E-3</v>
      </c>
      <c r="C1090">
        <f t="shared" si="496"/>
        <v>0</v>
      </c>
      <c r="D1090" s="29">
        <f t="shared" si="497"/>
        <v>0.1</v>
      </c>
      <c r="E1090" s="30">
        <f t="shared" ca="1" si="498"/>
        <v>3.6403038553686184</v>
      </c>
      <c r="F1090" s="30">
        <f t="shared" ca="1" si="499"/>
        <v>3.6531763657582075</v>
      </c>
      <c r="G1090" s="30">
        <f t="shared" ca="1" si="500"/>
        <v>-4.8338397589476969</v>
      </c>
      <c r="H1090" s="30">
        <f t="shared" ca="1" si="501"/>
        <v>-0.62437368484087197</v>
      </c>
      <c r="I1090">
        <f t="shared" ca="1" si="502"/>
        <v>23.699006113765329</v>
      </c>
      <c r="J1090" s="29">
        <f t="shared" ca="1" si="503"/>
        <v>0.1</v>
      </c>
      <c r="K1090" s="30">
        <f t="shared" ca="1" si="504"/>
        <v>-0.12871027407741595</v>
      </c>
      <c r="L1090" s="30">
        <f t="shared" ca="1" si="505"/>
        <v>3.6531748827763599</v>
      </c>
      <c r="M1090" s="30">
        <f t="shared" ca="1" si="506"/>
        <v>0.15608372407880083</v>
      </c>
      <c r="N1090" s="30">
        <f t="shared" si="507"/>
        <v>10</v>
      </c>
      <c r="O1090" s="56">
        <f t="shared" ca="1" si="508"/>
        <v>0</v>
      </c>
      <c r="P1090" s="30">
        <f t="shared" ca="1" si="509"/>
        <v>0.15608372407880083</v>
      </c>
      <c r="Q1090" s="30">
        <f t="shared" ca="1" si="510"/>
        <v>7.3086386766921686E-3</v>
      </c>
      <c r="R1090" s="30">
        <f t="shared" ca="1" si="511"/>
        <v>-3.6246954829607385</v>
      </c>
      <c r="S1090" s="30">
        <f t="shared" ca="1" si="512"/>
        <v>-0.46819218252435035</v>
      </c>
      <c r="T1090">
        <f t="shared" ca="1" si="513"/>
        <v>13.32569421720572</v>
      </c>
      <c r="U1090">
        <f t="shared" ca="1" si="514"/>
        <v>-0.12871027407741595</v>
      </c>
      <c r="V1090">
        <f t="shared" ca="1" si="515"/>
        <v>1.6566334653083531E-3</v>
      </c>
      <c r="W1090" s="30">
        <f t="shared" ca="1" si="516"/>
        <v>2.7373450001384886E-2</v>
      </c>
      <c r="X1090" s="30">
        <f t="shared" ca="1" si="517"/>
        <v>3.6531748827763599</v>
      </c>
      <c r="Y1090" s="30">
        <f t="shared" ca="1" si="518"/>
        <v>9.9999999999993774E-2</v>
      </c>
      <c r="Z1090" s="30">
        <f t="shared" ca="1" si="519"/>
        <v>3.6403097966348699</v>
      </c>
      <c r="AA1090" s="30">
        <f t="shared" ca="1" si="520"/>
        <v>3.6531808240426114</v>
      </c>
      <c r="AB1090">
        <f t="shared" ca="1" si="521"/>
        <v>1.6566334653083531E-3</v>
      </c>
      <c r="AC1090">
        <f t="shared" ca="1" si="522"/>
        <v>1.1470530113795035E-8</v>
      </c>
      <c r="AD1090">
        <f t="shared" ca="1" si="523"/>
        <v>6.9239999999995683E-7</v>
      </c>
      <c r="AE1090" s="31">
        <f t="shared" ca="1" si="524"/>
        <v>1.6566334653084561E-2</v>
      </c>
      <c r="AF1090" s="32">
        <f t="shared" ca="1" si="525"/>
        <v>-1.6320797624234293E-6</v>
      </c>
    </row>
    <row r="1091" spans="1:32" x14ac:dyDescent="0.35">
      <c r="A1091">
        <f t="shared" si="526"/>
        <v>1059</v>
      </c>
      <c r="B1091" s="28">
        <f t="shared" si="527"/>
        <v>7.3325160000001187E-3</v>
      </c>
      <c r="C1091">
        <f t="shared" si="496"/>
        <v>0</v>
      </c>
      <c r="D1091" s="29">
        <f t="shared" si="497"/>
        <v>0.1</v>
      </c>
      <c r="E1091" s="30">
        <f t="shared" ca="1" si="498"/>
        <v>3.6403097966348699</v>
      </c>
      <c r="F1091" s="30">
        <f t="shared" ca="1" si="499"/>
        <v>3.6531808240426114</v>
      </c>
      <c r="G1091" s="30">
        <f t="shared" ca="1" si="500"/>
        <v>-4.8338496610581174</v>
      </c>
      <c r="H1091" s="30">
        <f t="shared" ca="1" si="501"/>
        <v>-0.62430277357737196</v>
      </c>
      <c r="I1091">
        <f t="shared" ca="1" si="502"/>
        <v>23.699064024952943</v>
      </c>
      <c r="J1091" s="29">
        <f t="shared" ca="1" si="503"/>
        <v>0.1</v>
      </c>
      <c r="K1091" s="30">
        <f t="shared" ca="1" si="504"/>
        <v>-0.1286954459673528</v>
      </c>
      <c r="L1091" s="30">
        <f t="shared" ca="1" si="505"/>
        <v>3.6531793412316049</v>
      </c>
      <c r="M1091" s="30">
        <f t="shared" ca="1" si="506"/>
        <v>0.15606886256131752</v>
      </c>
      <c r="N1091" s="30">
        <f t="shared" si="507"/>
        <v>10</v>
      </c>
      <c r="O1091" s="56">
        <f t="shared" ca="1" si="508"/>
        <v>0</v>
      </c>
      <c r="P1091" s="30">
        <f t="shared" ca="1" si="509"/>
        <v>0.15606886256131752</v>
      </c>
      <c r="Q1091" s="30">
        <f t="shared" ca="1" si="510"/>
        <v>7.3072469583550254E-3</v>
      </c>
      <c r="R1091" s="30">
        <f t="shared" ca="1" si="511"/>
        <v>-3.6247029103787383</v>
      </c>
      <c r="S1091" s="30">
        <f t="shared" ca="1" si="512"/>
        <v>-0.46813900933162522</v>
      </c>
      <c r="T1091">
        <f t="shared" ca="1" si="513"/>
        <v>13.325726792240745</v>
      </c>
      <c r="U1091">
        <f t="shared" ca="1" si="514"/>
        <v>-0.1286954459673528</v>
      </c>
      <c r="V1091">
        <f t="shared" ca="1" si="515"/>
        <v>1.6562517812735826E-3</v>
      </c>
      <c r="W1091" s="30">
        <f t="shared" ca="1" si="516"/>
        <v>2.7373416593964722E-2</v>
      </c>
      <c r="X1091" s="30">
        <f t="shared" ca="1" si="517"/>
        <v>3.6531793412316049</v>
      </c>
      <c r="Y1091" s="30">
        <f t="shared" ca="1" si="518"/>
        <v>9.9999999999998326E-2</v>
      </c>
      <c r="Z1091" s="30">
        <f t="shared" ca="1" si="519"/>
        <v>3.6403157372166559</v>
      </c>
      <c r="AA1091" s="30">
        <f t="shared" ca="1" si="520"/>
        <v>3.653185281813391</v>
      </c>
      <c r="AB1091">
        <f t="shared" ca="1" si="521"/>
        <v>1.6562517812735826E-3</v>
      </c>
      <c r="AC1091">
        <f t="shared" ca="1" si="522"/>
        <v>1.1467887333538284E-8</v>
      </c>
      <c r="AD1091">
        <f t="shared" ca="1" si="523"/>
        <v>6.9239999999998839E-7</v>
      </c>
      <c r="AE1091" s="31">
        <f t="shared" ca="1" si="524"/>
        <v>1.6562517812736103E-2</v>
      </c>
      <c r="AF1091" s="32">
        <f t="shared" ca="1" si="525"/>
        <v>-1.6318890748082371E-6</v>
      </c>
    </row>
    <row r="1092" spans="1:32" x14ac:dyDescent="0.35">
      <c r="A1092">
        <f t="shared" si="526"/>
        <v>1060</v>
      </c>
      <c r="B1092" s="28">
        <f t="shared" si="527"/>
        <v>7.3394400000001189E-3</v>
      </c>
      <c r="C1092">
        <f t="shared" si="496"/>
        <v>0</v>
      </c>
      <c r="D1092" s="29">
        <f t="shared" si="497"/>
        <v>0.1</v>
      </c>
      <c r="E1092" s="30">
        <f t="shared" ca="1" si="498"/>
        <v>3.6403157372166559</v>
      </c>
      <c r="F1092" s="30">
        <f t="shared" ca="1" si="499"/>
        <v>3.653185281813391</v>
      </c>
      <c r="G1092" s="30">
        <f t="shared" ca="1" si="500"/>
        <v>-4.8338595620277607</v>
      </c>
      <c r="H1092" s="30">
        <f t="shared" ca="1" si="501"/>
        <v>-0.62423187024794169</v>
      </c>
      <c r="I1092">
        <f t="shared" ca="1" si="502"/>
        <v>23.699121929539448</v>
      </c>
      <c r="J1092" s="29">
        <f t="shared" ca="1" si="503"/>
        <v>0.1</v>
      </c>
      <c r="K1092" s="30">
        <f t="shared" ca="1" si="504"/>
        <v>-0.12868061956550322</v>
      </c>
      <c r="L1092" s="30">
        <f t="shared" ca="1" si="505"/>
        <v>3.6531837991732061</v>
      </c>
      <c r="M1092" s="30">
        <f t="shared" ca="1" si="506"/>
        <v>0.15605400275598019</v>
      </c>
      <c r="N1092" s="30">
        <f t="shared" si="507"/>
        <v>10</v>
      </c>
      <c r="O1092" s="56">
        <f t="shared" ca="1" si="508"/>
        <v>0</v>
      </c>
      <c r="P1092" s="30">
        <f t="shared" ca="1" si="509"/>
        <v>0.15605400275598019</v>
      </c>
      <c r="Q1092" s="30">
        <f t="shared" ca="1" si="510"/>
        <v>7.3058555328490409E-3</v>
      </c>
      <c r="R1092" s="30">
        <f t="shared" ca="1" si="511"/>
        <v>-3.624710336941058</v>
      </c>
      <c r="S1092" s="30">
        <f t="shared" ca="1" si="512"/>
        <v>-0.46808584208824611</v>
      </c>
      <c r="T1092">
        <f t="shared" ca="1" si="513"/>
        <v>13.325759363562657</v>
      </c>
      <c r="U1092">
        <f t="shared" ca="1" si="514"/>
        <v>-0.12868061956550322</v>
      </c>
      <c r="V1092">
        <f t="shared" ca="1" si="515"/>
        <v>1.655870185176177E-3</v>
      </c>
      <c r="W1092" s="30">
        <f t="shared" ca="1" si="516"/>
        <v>2.7373383190476969E-2</v>
      </c>
      <c r="X1092" s="30">
        <f t="shared" ca="1" si="517"/>
        <v>3.6531837991732061</v>
      </c>
      <c r="Y1092" s="30">
        <f t="shared" ca="1" si="518"/>
        <v>0.10000000000001064</v>
      </c>
      <c r="Z1092" s="30">
        <f t="shared" ca="1" si="519"/>
        <v>3.6403216771140552</v>
      </c>
      <c r="AA1092" s="30">
        <f t="shared" ca="1" si="520"/>
        <v>3.6531897390706054</v>
      </c>
      <c r="AB1092">
        <f t="shared" ca="1" si="521"/>
        <v>1.6558701851761772E-3</v>
      </c>
      <c r="AC1092">
        <f t="shared" ca="1" si="522"/>
        <v>1.1465245162159849E-8</v>
      </c>
      <c r="AD1092">
        <f t="shared" ca="1" si="523"/>
        <v>6.9240000000007362E-7</v>
      </c>
      <c r="AE1092" s="31">
        <f t="shared" ca="1" si="524"/>
        <v>1.6558701851760012E-2</v>
      </c>
      <c r="AF1092" s="32">
        <f t="shared" ca="1" si="525"/>
        <v>-1.6316984097148505E-6</v>
      </c>
    </row>
    <row r="1093" spans="1:32" x14ac:dyDescent="0.35">
      <c r="A1093">
        <f t="shared" si="526"/>
        <v>1061</v>
      </c>
      <c r="B1093" s="28">
        <f t="shared" si="527"/>
        <v>7.346364000000119E-3</v>
      </c>
      <c r="C1093">
        <f t="shared" si="496"/>
        <v>0</v>
      </c>
      <c r="D1093" s="29">
        <f t="shared" si="497"/>
        <v>0.1</v>
      </c>
      <c r="E1093" s="30">
        <f t="shared" ca="1" si="498"/>
        <v>3.6403216771140552</v>
      </c>
      <c r="F1093" s="30">
        <f t="shared" ca="1" si="499"/>
        <v>3.6531897390706054</v>
      </c>
      <c r="G1093" s="30">
        <f t="shared" ca="1" si="500"/>
        <v>-4.833869461856759</v>
      </c>
      <c r="H1093" s="30">
        <f t="shared" ca="1" si="501"/>
        <v>-0.62416097485172461</v>
      </c>
      <c r="I1093">
        <f t="shared" ca="1" si="502"/>
        <v>23.699179827525608</v>
      </c>
      <c r="J1093" s="29">
        <f t="shared" ca="1" si="503"/>
        <v>0.1</v>
      </c>
      <c r="K1093" s="30">
        <f t="shared" ca="1" si="504"/>
        <v>-0.12866579487167737</v>
      </c>
      <c r="L1093" s="30">
        <f t="shared" ca="1" si="505"/>
        <v>3.653188256601223</v>
      </c>
      <c r="M1093" s="30">
        <f t="shared" ca="1" si="506"/>
        <v>0.15603914466259047</v>
      </c>
      <c r="N1093" s="30">
        <f t="shared" si="507"/>
        <v>10</v>
      </c>
      <c r="O1093" s="56">
        <f t="shared" ca="1" si="508"/>
        <v>0</v>
      </c>
      <c r="P1093" s="30">
        <f t="shared" ca="1" si="509"/>
        <v>0.15603914466259047</v>
      </c>
      <c r="Q1093" s="30">
        <f t="shared" ca="1" si="510"/>
        <v>7.3044644001098516E-3</v>
      </c>
      <c r="R1093" s="30">
        <f t="shared" ca="1" si="511"/>
        <v>-3.624717762647796</v>
      </c>
      <c r="S1093" s="30">
        <f t="shared" ca="1" si="512"/>
        <v>-0.46803268079356408</v>
      </c>
      <c r="T1093">
        <f t="shared" ca="1" si="513"/>
        <v>13.325791931171869</v>
      </c>
      <c r="U1093">
        <f t="shared" ca="1" si="514"/>
        <v>-0.12866579487167737</v>
      </c>
      <c r="V1093">
        <f t="shared" ca="1" si="515"/>
        <v>1.6554886769960557E-3</v>
      </c>
      <c r="W1093" s="30">
        <f t="shared" ca="1" si="516"/>
        <v>2.7373349790913104E-2</v>
      </c>
      <c r="X1093" s="30">
        <f t="shared" ca="1" si="517"/>
        <v>3.653188256601223</v>
      </c>
      <c r="Y1093" s="30">
        <f t="shared" ca="1" si="518"/>
        <v>0.1000000000000013</v>
      </c>
      <c r="Z1093" s="30">
        <f t="shared" ca="1" si="519"/>
        <v>3.6403276163271463</v>
      </c>
      <c r="AA1093" s="30">
        <f t="shared" ca="1" si="520"/>
        <v>3.6531941958143141</v>
      </c>
      <c r="AB1093">
        <f t="shared" ca="1" si="521"/>
        <v>1.6554886769960559E-3</v>
      </c>
      <c r="AC1093">
        <f t="shared" ca="1" si="522"/>
        <v>1.1462603599520689E-8</v>
      </c>
      <c r="AD1093">
        <f t="shared" ca="1" si="523"/>
        <v>6.9240000000000893E-7</v>
      </c>
      <c r="AE1093" s="31">
        <f t="shared" ca="1" si="524"/>
        <v>1.6554886769960343E-2</v>
      </c>
      <c r="AF1093" s="32">
        <f t="shared" ca="1" si="525"/>
        <v>-1.6315077671430165E-6</v>
      </c>
    </row>
    <row r="1094" spans="1:32" x14ac:dyDescent="0.35">
      <c r="A1094">
        <f t="shared" si="526"/>
        <v>1062</v>
      </c>
      <c r="B1094" s="28">
        <f t="shared" si="527"/>
        <v>7.3532880000001192E-3</v>
      </c>
      <c r="C1094">
        <f t="shared" si="496"/>
        <v>0</v>
      </c>
      <c r="D1094" s="29">
        <f t="shared" si="497"/>
        <v>0.1</v>
      </c>
      <c r="E1094" s="30">
        <f t="shared" ca="1" si="498"/>
        <v>3.6403276163271463</v>
      </c>
      <c r="F1094" s="30">
        <f t="shared" ca="1" si="499"/>
        <v>3.6531941958143141</v>
      </c>
      <c r="G1094" s="30">
        <f t="shared" ca="1" si="500"/>
        <v>-4.8338793605452448</v>
      </c>
      <c r="H1094" s="30">
        <f t="shared" ca="1" si="501"/>
        <v>-0.62409008738786365</v>
      </c>
      <c r="I1094">
        <f t="shared" ca="1" si="502"/>
        <v>23.699237718912165</v>
      </c>
      <c r="J1094" s="29">
        <f t="shared" ca="1" si="503"/>
        <v>0.1</v>
      </c>
      <c r="K1094" s="30">
        <f t="shared" ca="1" si="504"/>
        <v>-0.1286509718856754</v>
      </c>
      <c r="L1094" s="30">
        <f t="shared" ca="1" si="505"/>
        <v>3.6531927135157138</v>
      </c>
      <c r="M1094" s="30">
        <f t="shared" ca="1" si="506"/>
        <v>0.15602428828095447</v>
      </c>
      <c r="N1094" s="30">
        <f t="shared" si="507"/>
        <v>10</v>
      </c>
      <c r="O1094" s="56">
        <f t="shared" ca="1" si="508"/>
        <v>0</v>
      </c>
      <c r="P1094" s="30">
        <f t="shared" ca="1" si="509"/>
        <v>0.15602428828095447</v>
      </c>
      <c r="Q1094" s="30">
        <f t="shared" ca="1" si="510"/>
        <v>7.3030735600735147E-3</v>
      </c>
      <c r="R1094" s="30">
        <f t="shared" ca="1" si="511"/>
        <v>-3.6247251874990507</v>
      </c>
      <c r="S1094" s="30">
        <f t="shared" ca="1" si="512"/>
        <v>-0.46797952544694654</v>
      </c>
      <c r="T1094">
        <f t="shared" ca="1" si="513"/>
        <v>13.325824495068808</v>
      </c>
      <c r="U1094">
        <f t="shared" ca="1" si="514"/>
        <v>-0.1286509718856754</v>
      </c>
      <c r="V1094">
        <f t="shared" ca="1" si="515"/>
        <v>1.6551072567128839E-3</v>
      </c>
      <c r="W1094" s="30">
        <f t="shared" ca="1" si="516"/>
        <v>2.7373316395279068E-2</v>
      </c>
      <c r="X1094" s="30">
        <f t="shared" ca="1" si="517"/>
        <v>3.6531927135157138</v>
      </c>
      <c r="Y1094" s="30">
        <f t="shared" ca="1" si="518"/>
        <v>9.9999999999993719E-2</v>
      </c>
      <c r="Z1094" s="30">
        <f t="shared" ca="1" si="519"/>
        <v>3.6403335548560087</v>
      </c>
      <c r="AA1094" s="30">
        <f t="shared" ca="1" si="520"/>
        <v>3.6531986520445763</v>
      </c>
      <c r="AB1094">
        <f t="shared" ca="1" si="521"/>
        <v>1.6551072567128841E-3</v>
      </c>
      <c r="AC1094">
        <f t="shared" ca="1" si="522"/>
        <v>1.1459962645480007E-8</v>
      </c>
      <c r="AD1094">
        <f t="shared" ca="1" si="523"/>
        <v>6.9239999999995641E-7</v>
      </c>
      <c r="AE1094" s="31">
        <f t="shared" ca="1" si="524"/>
        <v>1.6551072567129881E-2</v>
      </c>
      <c r="AF1094" s="32">
        <f t="shared" ca="1" si="525"/>
        <v>-1.631317147336465E-6</v>
      </c>
    </row>
    <row r="1095" spans="1:32" x14ac:dyDescent="0.35">
      <c r="A1095">
        <f t="shared" si="526"/>
        <v>1063</v>
      </c>
      <c r="B1095" s="28">
        <f t="shared" si="527"/>
        <v>7.3602120000001194E-3</v>
      </c>
      <c r="C1095">
        <f t="shared" si="496"/>
        <v>0</v>
      </c>
      <c r="D1095" s="29">
        <f t="shared" si="497"/>
        <v>0.1</v>
      </c>
      <c r="E1095" s="30">
        <f t="shared" ca="1" si="498"/>
        <v>3.6403335548560087</v>
      </c>
      <c r="F1095" s="30">
        <f t="shared" ca="1" si="499"/>
        <v>3.6531986520445763</v>
      </c>
      <c r="G1095" s="30">
        <f t="shared" ca="1" si="500"/>
        <v>-4.8338892580933486</v>
      </c>
      <c r="H1095" s="30">
        <f t="shared" ca="1" si="501"/>
        <v>-0.62401920785549136</v>
      </c>
      <c r="I1095">
        <f t="shared" ca="1" si="502"/>
        <v>23.699295603699859</v>
      </c>
      <c r="J1095" s="29">
        <f t="shared" ca="1" si="503"/>
        <v>0.1</v>
      </c>
      <c r="K1095" s="30">
        <f t="shared" ca="1" si="504"/>
        <v>-0.12863615060729414</v>
      </c>
      <c r="L1095" s="30">
        <f t="shared" ca="1" si="505"/>
        <v>3.653197169916738</v>
      </c>
      <c r="M1095" s="30">
        <f t="shared" ca="1" si="506"/>
        <v>0.1560094336108738</v>
      </c>
      <c r="N1095" s="30">
        <f t="shared" si="507"/>
        <v>10</v>
      </c>
      <c r="O1095" s="56">
        <f t="shared" ca="1" si="508"/>
        <v>0</v>
      </c>
      <c r="P1095" s="30">
        <f t="shared" ca="1" si="509"/>
        <v>0.1560094336108738</v>
      </c>
      <c r="Q1095" s="30">
        <f t="shared" ca="1" si="510"/>
        <v>7.3016830126756919E-3</v>
      </c>
      <c r="R1095" s="30">
        <f t="shared" ca="1" si="511"/>
        <v>-3.6247326114949212</v>
      </c>
      <c r="S1095" s="30">
        <f t="shared" ca="1" si="512"/>
        <v>-0.46792637604774467</v>
      </c>
      <c r="T1095">
        <f t="shared" ca="1" si="513"/>
        <v>13.325857055253888</v>
      </c>
      <c r="U1095">
        <f t="shared" ca="1" si="514"/>
        <v>-0.12863615060729414</v>
      </c>
      <c r="V1095">
        <f t="shared" ca="1" si="515"/>
        <v>1.654725924306246E-3</v>
      </c>
      <c r="W1095" s="30">
        <f t="shared" ca="1" si="516"/>
        <v>2.7373283003579663E-2</v>
      </c>
      <c r="X1095" s="30">
        <f t="shared" ca="1" si="517"/>
        <v>3.653197169916738</v>
      </c>
      <c r="Y1095" s="30">
        <f t="shared" ca="1" si="518"/>
        <v>0.10000000000000717</v>
      </c>
      <c r="Z1095" s="30">
        <f t="shared" ca="1" si="519"/>
        <v>3.6403394927007207</v>
      </c>
      <c r="AA1095" s="30">
        <f t="shared" ca="1" si="520"/>
        <v>3.65320310776145</v>
      </c>
      <c r="AB1095">
        <f t="shared" ca="1" si="521"/>
        <v>1.6547259243062462E-3</v>
      </c>
      <c r="AC1095">
        <f t="shared" ca="1" si="522"/>
        <v>1.1457322299896448E-8</v>
      </c>
      <c r="AD1095">
        <f t="shared" ca="1" si="523"/>
        <v>6.9240000000004958E-7</v>
      </c>
      <c r="AE1095" s="31">
        <f t="shared" ca="1" si="524"/>
        <v>1.6547259243061278E-2</v>
      </c>
      <c r="AF1095" s="32">
        <f t="shared" ca="1" si="525"/>
        <v>-1.6311265499289675E-6</v>
      </c>
    </row>
    <row r="1096" spans="1:32" x14ac:dyDescent="0.35">
      <c r="A1096">
        <f t="shared" si="526"/>
        <v>1064</v>
      </c>
      <c r="B1096" s="28">
        <f t="shared" si="527"/>
        <v>7.3671360000001195E-3</v>
      </c>
      <c r="C1096">
        <f t="shared" si="496"/>
        <v>0</v>
      </c>
      <c r="D1096" s="29">
        <f t="shared" si="497"/>
        <v>0.1</v>
      </c>
      <c r="E1096" s="30">
        <f t="shared" ca="1" si="498"/>
        <v>3.6403394927007207</v>
      </c>
      <c r="F1096" s="30">
        <f t="shared" ca="1" si="499"/>
        <v>3.65320310776145</v>
      </c>
      <c r="G1096" s="30">
        <f t="shared" ca="1" si="500"/>
        <v>-4.8338991545012018</v>
      </c>
      <c r="H1096" s="30">
        <f t="shared" ca="1" si="501"/>
        <v>-0.62394833625375623</v>
      </c>
      <c r="I1096">
        <f t="shared" ca="1" si="502"/>
        <v>23.699353481889435</v>
      </c>
      <c r="J1096" s="29">
        <f t="shared" ca="1" si="503"/>
        <v>0.1</v>
      </c>
      <c r="K1096" s="30">
        <f t="shared" ca="1" si="504"/>
        <v>-0.12862133103634707</v>
      </c>
      <c r="L1096" s="30">
        <f t="shared" ca="1" si="505"/>
        <v>3.6532016258043551</v>
      </c>
      <c r="M1096" s="30">
        <f t="shared" ca="1" si="506"/>
        <v>0.15599458065215011</v>
      </c>
      <c r="N1096" s="30">
        <f t="shared" si="507"/>
        <v>10</v>
      </c>
      <c r="O1096" s="56">
        <f t="shared" ca="1" si="508"/>
        <v>0</v>
      </c>
      <c r="P1096" s="30">
        <f t="shared" ca="1" si="509"/>
        <v>0.15599458065215011</v>
      </c>
      <c r="Q1096" s="30">
        <f t="shared" ca="1" si="510"/>
        <v>7.3002927578520484E-3</v>
      </c>
      <c r="R1096" s="30">
        <f t="shared" ca="1" si="511"/>
        <v>-3.6247400346355056</v>
      </c>
      <c r="S1096" s="30">
        <f t="shared" ca="1" si="512"/>
        <v>-0.46787323259530977</v>
      </c>
      <c r="T1096">
        <f t="shared" ca="1" si="513"/>
        <v>13.325889611727529</v>
      </c>
      <c r="U1096">
        <f t="shared" ca="1" si="514"/>
        <v>-0.12862133103634707</v>
      </c>
      <c r="V1096">
        <f t="shared" ca="1" si="515"/>
        <v>1.6543446797561579E-3</v>
      </c>
      <c r="W1096" s="30">
        <f t="shared" ca="1" si="516"/>
        <v>2.7373249615803036E-2</v>
      </c>
      <c r="X1096" s="30">
        <f t="shared" ca="1" si="517"/>
        <v>3.6532016258043551</v>
      </c>
      <c r="Y1096" s="30">
        <f t="shared" ca="1" si="518"/>
        <v>0.10000000000000009</v>
      </c>
      <c r="Z1096" s="30">
        <f t="shared" ca="1" si="519"/>
        <v>3.6403454298613611</v>
      </c>
      <c r="AA1096" s="30">
        <f t="shared" ca="1" si="520"/>
        <v>3.6532075629649956</v>
      </c>
      <c r="AB1096">
        <f t="shared" ca="1" si="521"/>
        <v>1.6543446797561579E-3</v>
      </c>
      <c r="AC1096">
        <f t="shared" ca="1" si="522"/>
        <v>1.1454682562631636E-8</v>
      </c>
      <c r="AD1096">
        <f t="shared" ca="1" si="523"/>
        <v>6.9240000000000056E-7</v>
      </c>
      <c r="AE1096" s="31">
        <f t="shared" ca="1" si="524"/>
        <v>1.6543446797561565E-2</v>
      </c>
      <c r="AF1096" s="32">
        <f t="shared" ca="1" si="525"/>
        <v>-1.630935975164254E-6</v>
      </c>
    </row>
    <row r="1097" spans="1:32" x14ac:dyDescent="0.35">
      <c r="A1097">
        <f t="shared" si="526"/>
        <v>1065</v>
      </c>
      <c r="B1097" s="28">
        <f t="shared" si="527"/>
        <v>7.3740600000001197E-3</v>
      </c>
      <c r="C1097">
        <f t="shared" ref="C1097:C1160" si="528">IF(MOD(B1097,$I$26)&gt;$I$25,0,1)</f>
        <v>0</v>
      </c>
      <c r="D1097" s="29">
        <f t="shared" ref="D1097:D1160" si="529">$C$13+IF(MOD(B1097,$I$26)&gt;$I$25,0,$C$14)</f>
        <v>0.1</v>
      </c>
      <c r="E1097" s="30">
        <f t="shared" ref="E1097:E1160" ca="1" si="530">Z1096</f>
        <v>3.6403454298613611</v>
      </c>
      <c r="F1097" s="30">
        <f t="shared" ref="F1097:F1160" ca="1" si="531">AA1096</f>
        <v>3.6532075629649956</v>
      </c>
      <c r="G1097" s="30">
        <f t="shared" ref="G1097:G1160" ca="1" si="532">($I$23*($C$2-E1097)-E1097*($C$3+$I$23))/$C$3</f>
        <v>-4.8339090497689359</v>
      </c>
      <c r="H1097" s="30">
        <f t="shared" ref="H1097:H1160" ca="1" si="533">D1097-E1097*($C$2-E1097)/$C$3</f>
        <v>-0.62387747258179582</v>
      </c>
      <c r="I1097">
        <f t="shared" ref="I1097:I1160" ca="1" si="534">G1097^2-4*$I$24*H1097</f>
        <v>23.69941135348164</v>
      </c>
      <c r="J1097" s="29">
        <f t="shared" ref="J1097:J1160" ca="1" si="535">IF(I1097&lt;0,E1097/(2*$I$23),D1097)</f>
        <v>0.1</v>
      </c>
      <c r="K1097" s="30">
        <f t="shared" ref="K1097:K1160" ca="1" si="536">(-G1097-SQRT(I1097))/(2*$I$24)</f>
        <v>-0.12860651317263103</v>
      </c>
      <c r="L1097" s="30">
        <f t="shared" ref="L1097:L1160" ca="1" si="537">E1097-K1097*$I$23</f>
        <v>3.6532060811786242</v>
      </c>
      <c r="M1097" s="30">
        <f t="shared" ref="M1097:M1160" ca="1" si="538">($C$2-L1097)/$C$3</f>
        <v>0.15597972940458654</v>
      </c>
      <c r="N1097" s="30">
        <f t="shared" ref="N1097:N1160" si="539">IF(C1097=0,$C$16,$C$15)</f>
        <v>10</v>
      </c>
      <c r="O1097" s="56">
        <f t="shared" ref="O1097:O1160" ca="1" si="540">IF(ABS(M1097)&gt;N1097,1,0)</f>
        <v>0</v>
      </c>
      <c r="P1097" s="30">
        <f t="shared" ref="P1097:P1160" ca="1" si="541">IF(O1097=1,IF(M1097&lt;0,-1*N1097,N1097),M1097)</f>
        <v>0.15597972940458654</v>
      </c>
      <c r="Q1097" s="30">
        <f t="shared" ref="Q1097:Q1160" ca="1" si="542">(P1097^2)*$C$3</f>
        <v>7.2989027955384115E-3</v>
      </c>
      <c r="R1097" s="30">
        <f t="shared" ref="R1097:R1160" ca="1" si="543">P1097*$I$23-E1097</f>
        <v>-3.6247474569209026</v>
      </c>
      <c r="S1097" s="30">
        <f t="shared" ref="S1097:S1160" ca="1" si="544">J1097-P1097*E1097</f>
        <v>-0.46782009508899836</v>
      </c>
      <c r="T1097">
        <f t="shared" ref="T1097:T1160" ca="1" si="545">R1097^2-4*$I$23*S1097</f>
        <v>13.32592216449015</v>
      </c>
      <c r="U1097">
        <f t="shared" ref="U1097:U1160" ca="1" si="546">IF(O1097=1,(-R1097-SQRT(T1097))/(2*$I$23),K1097)</f>
        <v>-0.12860651317263103</v>
      </c>
      <c r="V1097">
        <f t="shared" ref="V1097:V1160" ca="1" si="547">U1097^2*$C$10/1000</f>
        <v>1.6539635230422118E-3</v>
      </c>
      <c r="W1097" s="30">
        <f t="shared" ref="W1097:W1160" ca="1" si="548">P1097+U1097</f>
        <v>2.7373216231955516E-2</v>
      </c>
      <c r="X1097" s="30">
        <f t="shared" ref="X1097:X1160" ca="1" si="549">E1097-U1097*$I$23</f>
        <v>3.6532060811786242</v>
      </c>
      <c r="Y1097" s="30">
        <f t="shared" ref="Y1097:Y1160" ca="1" si="550">X1097*(P1097+U1097)</f>
        <v>9.9999999999997313E-2</v>
      </c>
      <c r="Z1097" s="30">
        <f t="shared" ref="Z1097:Z1160" ca="1" si="551">E1097-U1097*$C$19/$C$9</f>
        <v>3.6403513663380092</v>
      </c>
      <c r="AA1097" s="30">
        <f t="shared" ref="AA1097:AA1160" ca="1" si="552">Z1097-U1097*$I$23</f>
        <v>3.6532120176552723</v>
      </c>
      <c r="AB1097">
        <f t="shared" ref="AB1097:AB1160" ca="1" si="553">U1097^2*$I$23</f>
        <v>1.653963523042212E-3</v>
      </c>
      <c r="AC1097">
        <f t="shared" ref="AC1097:AC1160" ca="1" si="554">AB1097*$C$19</f>
        <v>1.1452043433544274E-8</v>
      </c>
      <c r="AD1097">
        <f t="shared" ref="AD1097:AD1160" ca="1" si="555">Y1097*$C$19</f>
        <v>6.9239999999998129E-7</v>
      </c>
      <c r="AE1097" s="31">
        <f t="shared" ref="AE1097:AE1160" ca="1" si="556">IF(Y1097&gt;0.0000000001,AB1097/Y1097,1)</f>
        <v>1.6539635230422563E-2</v>
      </c>
      <c r="AF1097" s="32">
        <f t="shared" ref="AF1097:AF1160" ca="1" si="557">(E1097-Z1097)/E1097</f>
        <v>-1.6307454230420711E-6</v>
      </c>
    </row>
    <row r="1098" spans="1:32" x14ac:dyDescent="0.35">
      <c r="A1098">
        <f t="shared" si="526"/>
        <v>1066</v>
      </c>
      <c r="B1098" s="28">
        <f t="shared" si="527"/>
        <v>7.3809840000001199E-3</v>
      </c>
      <c r="C1098">
        <f t="shared" si="528"/>
        <v>0</v>
      </c>
      <c r="D1098" s="29">
        <f t="shared" si="529"/>
        <v>0.1</v>
      </c>
      <c r="E1098" s="30">
        <f t="shared" ca="1" si="530"/>
        <v>3.6403513663380092</v>
      </c>
      <c r="F1098" s="30">
        <f t="shared" ca="1" si="531"/>
        <v>3.6532120176552723</v>
      </c>
      <c r="G1098" s="30">
        <f t="shared" ca="1" si="532"/>
        <v>-4.8339189438966823</v>
      </c>
      <c r="H1098" s="30">
        <f t="shared" ca="1" si="533"/>
        <v>-0.62380661683874794</v>
      </c>
      <c r="I1098">
        <f t="shared" ca="1" si="534"/>
        <v>23.699469218477216</v>
      </c>
      <c r="J1098" s="29">
        <f t="shared" ca="1" si="535"/>
        <v>0.1</v>
      </c>
      <c r="K1098" s="30">
        <f t="shared" ca="1" si="536"/>
        <v>-0.1285916970159495</v>
      </c>
      <c r="L1098" s="30">
        <f t="shared" ca="1" si="537"/>
        <v>3.6532105360396039</v>
      </c>
      <c r="M1098" s="30">
        <f t="shared" ca="1" si="538"/>
        <v>0.15596487986798765</v>
      </c>
      <c r="N1098" s="30">
        <f t="shared" si="539"/>
        <v>10</v>
      </c>
      <c r="O1098" s="56">
        <f t="shared" ca="1" si="540"/>
        <v>0</v>
      </c>
      <c r="P1098" s="30">
        <f t="shared" ca="1" si="541"/>
        <v>0.15596487986798765</v>
      </c>
      <c r="Q1098" s="30">
        <f t="shared" ca="1" si="542"/>
        <v>7.2975131256707458E-3</v>
      </c>
      <c r="R1098" s="30">
        <f t="shared" ca="1" si="543"/>
        <v>-3.6247548783512102</v>
      </c>
      <c r="S1098" s="30">
        <f t="shared" ca="1" si="544"/>
        <v>-0.46776696352817237</v>
      </c>
      <c r="T1098">
        <f t="shared" ca="1" si="545"/>
        <v>13.325954713542165</v>
      </c>
      <c r="U1098">
        <f t="shared" ca="1" si="546"/>
        <v>-0.1285916970159495</v>
      </c>
      <c r="V1098">
        <f t="shared" ca="1" si="547"/>
        <v>1.6535824541441752E-3</v>
      </c>
      <c r="W1098" s="30">
        <f t="shared" ca="1" si="548"/>
        <v>2.7373182852038158E-2</v>
      </c>
      <c r="X1098" s="30">
        <f t="shared" ca="1" si="549"/>
        <v>3.6532105360396039</v>
      </c>
      <c r="Y1098" s="30">
        <f t="shared" ca="1" si="550"/>
        <v>0.10000000000000442</v>
      </c>
      <c r="Z1098" s="30">
        <f t="shared" ca="1" si="551"/>
        <v>3.6403573021307434</v>
      </c>
      <c r="AA1098" s="30">
        <f t="shared" ca="1" si="552"/>
        <v>3.6532164718323381</v>
      </c>
      <c r="AB1098">
        <f t="shared" ca="1" si="553"/>
        <v>1.6535824541441754E-3</v>
      </c>
      <c r="AC1098">
        <f t="shared" ca="1" si="554"/>
        <v>1.1449404912494269E-8</v>
      </c>
      <c r="AD1098">
        <f t="shared" ca="1" si="555"/>
        <v>6.9240000000003053E-7</v>
      </c>
      <c r="AE1098" s="31">
        <f t="shared" ca="1" si="556"/>
        <v>1.6535824541441025E-2</v>
      </c>
      <c r="AF1098" s="32">
        <f t="shared" ca="1" si="557"/>
        <v>-1.6305548934401743E-6</v>
      </c>
    </row>
    <row r="1099" spans="1:32" x14ac:dyDescent="0.35">
      <c r="A1099">
        <f t="shared" si="526"/>
        <v>1067</v>
      </c>
      <c r="B1099" s="28">
        <f t="shared" si="527"/>
        <v>7.38790800000012E-3</v>
      </c>
      <c r="C1099">
        <f t="shared" si="528"/>
        <v>0</v>
      </c>
      <c r="D1099" s="29">
        <f t="shared" si="529"/>
        <v>0.1</v>
      </c>
      <c r="E1099" s="30">
        <f t="shared" ca="1" si="530"/>
        <v>3.6403573021307434</v>
      </c>
      <c r="F1099" s="30">
        <f t="shared" ca="1" si="531"/>
        <v>3.6532164718323381</v>
      </c>
      <c r="G1099" s="30">
        <f t="shared" ca="1" si="532"/>
        <v>-4.8339288368845725</v>
      </c>
      <c r="H1099" s="30">
        <f t="shared" ca="1" si="533"/>
        <v>-0.62373576902375583</v>
      </c>
      <c r="I1099">
        <f t="shared" ca="1" si="534"/>
        <v>23.699527076876908</v>
      </c>
      <c r="J1099" s="29">
        <f t="shared" ca="1" si="535"/>
        <v>0.1</v>
      </c>
      <c r="K1099" s="30">
        <f t="shared" ca="1" si="536"/>
        <v>-0.1285768825661093</v>
      </c>
      <c r="L1099" s="30">
        <f t="shared" ca="1" si="537"/>
        <v>3.6532149903873541</v>
      </c>
      <c r="M1099" s="30">
        <f t="shared" ca="1" si="538"/>
        <v>0.15595003204215363</v>
      </c>
      <c r="N1099" s="30">
        <f t="shared" si="539"/>
        <v>10</v>
      </c>
      <c r="O1099" s="56">
        <f t="shared" ca="1" si="540"/>
        <v>0</v>
      </c>
      <c r="P1099" s="30">
        <f t="shared" ca="1" si="541"/>
        <v>0.15595003204215363</v>
      </c>
      <c r="Q1099" s="30">
        <f t="shared" ca="1" si="542"/>
        <v>7.2961237481846226E-3</v>
      </c>
      <c r="R1099" s="30">
        <f t="shared" ca="1" si="543"/>
        <v>-3.624762298926528</v>
      </c>
      <c r="S1099" s="30">
        <f t="shared" ca="1" si="544"/>
        <v>-0.46771383791217735</v>
      </c>
      <c r="T1099">
        <f t="shared" ca="1" si="545"/>
        <v>13.325987258883998</v>
      </c>
      <c r="U1099">
        <f t="shared" ca="1" si="546"/>
        <v>-0.1285768825661093</v>
      </c>
      <c r="V1099">
        <f t="shared" ca="1" si="547"/>
        <v>1.6532014730419062E-3</v>
      </c>
      <c r="W1099" s="30">
        <f t="shared" ca="1" si="548"/>
        <v>2.7373149476044328E-2</v>
      </c>
      <c r="X1099" s="30">
        <f t="shared" ca="1" si="549"/>
        <v>3.6532149903873541</v>
      </c>
      <c r="Y1099" s="30">
        <f t="shared" ca="1" si="550"/>
        <v>9.9999999999998881E-2</v>
      </c>
      <c r="Z1099" s="30">
        <f t="shared" ca="1" si="551"/>
        <v>3.6403632372396428</v>
      </c>
      <c r="AA1099" s="30">
        <f t="shared" ca="1" si="552"/>
        <v>3.6532209254962535</v>
      </c>
      <c r="AB1099">
        <f t="shared" ca="1" si="553"/>
        <v>1.6532014730419064E-3</v>
      </c>
      <c r="AC1099">
        <f t="shared" ca="1" si="554"/>
        <v>1.1446766999342158E-8</v>
      </c>
      <c r="AD1099">
        <f t="shared" ca="1" si="555"/>
        <v>6.923999999999922E-7</v>
      </c>
      <c r="AE1099" s="31">
        <f t="shared" ca="1" si="556"/>
        <v>1.6532014730419251E-2</v>
      </c>
      <c r="AF1099" s="32">
        <f t="shared" ca="1" si="557"/>
        <v>-1.6303643864803016E-6</v>
      </c>
    </row>
    <row r="1100" spans="1:32" x14ac:dyDescent="0.35">
      <c r="A1100">
        <f t="shared" si="526"/>
        <v>1068</v>
      </c>
      <c r="B1100" s="28">
        <f t="shared" si="527"/>
        <v>7.3948320000001202E-3</v>
      </c>
      <c r="C1100">
        <f t="shared" si="528"/>
        <v>0</v>
      </c>
      <c r="D1100" s="29">
        <f t="shared" si="529"/>
        <v>0.1</v>
      </c>
      <c r="E1100" s="30">
        <f t="shared" ca="1" si="530"/>
        <v>3.6403632372396428</v>
      </c>
      <c r="F1100" s="30">
        <f t="shared" ca="1" si="531"/>
        <v>3.6532209254962535</v>
      </c>
      <c r="G1100" s="30">
        <f t="shared" ca="1" si="532"/>
        <v>-4.8339387287327389</v>
      </c>
      <c r="H1100" s="30">
        <f t="shared" ca="1" si="533"/>
        <v>-0.62366492913595684</v>
      </c>
      <c r="I1100">
        <f t="shared" ca="1" si="534"/>
        <v>23.699584928681464</v>
      </c>
      <c r="J1100" s="29">
        <f t="shared" ca="1" si="535"/>
        <v>0.1</v>
      </c>
      <c r="K1100" s="30">
        <f t="shared" ca="1" si="536"/>
        <v>-0.12856206982290727</v>
      </c>
      <c r="L1100" s="30">
        <f t="shared" ca="1" si="537"/>
        <v>3.6532194442219335</v>
      </c>
      <c r="M1100" s="30">
        <f t="shared" ca="1" si="538"/>
        <v>0.1559351859268891</v>
      </c>
      <c r="N1100" s="30">
        <f t="shared" si="539"/>
        <v>10</v>
      </c>
      <c r="O1100" s="56">
        <f t="shared" ca="1" si="540"/>
        <v>0</v>
      </c>
      <c r="P1100" s="30">
        <f t="shared" ca="1" si="541"/>
        <v>0.1559351859268891</v>
      </c>
      <c r="Q1100" s="30">
        <f t="shared" ca="1" si="542"/>
        <v>7.2947346630160411E-3</v>
      </c>
      <c r="R1100" s="30">
        <f t="shared" ca="1" si="543"/>
        <v>-3.6247697186469541</v>
      </c>
      <c r="S1100" s="30">
        <f t="shared" ca="1" si="544"/>
        <v>-0.46766071824037558</v>
      </c>
      <c r="T1100">
        <f t="shared" ca="1" si="545"/>
        <v>13.32601980051607</v>
      </c>
      <c r="U1100">
        <f t="shared" ca="1" si="546"/>
        <v>-0.12856206982290727</v>
      </c>
      <c r="V1100">
        <f t="shared" ca="1" si="547"/>
        <v>1.6528205797150081E-3</v>
      </c>
      <c r="W1100" s="30">
        <f t="shared" ca="1" si="548"/>
        <v>2.7373116103981826E-2</v>
      </c>
      <c r="X1100" s="30">
        <f t="shared" ca="1" si="549"/>
        <v>3.6532194442219335</v>
      </c>
      <c r="Y1100" s="30">
        <f t="shared" ca="1" si="550"/>
        <v>0.10000000000001094</v>
      </c>
      <c r="Z1100" s="30">
        <f t="shared" ca="1" si="551"/>
        <v>3.6403691716647857</v>
      </c>
      <c r="AA1100" s="30">
        <f t="shared" ca="1" si="552"/>
        <v>3.6532253786470763</v>
      </c>
      <c r="AB1100">
        <f t="shared" ca="1" si="553"/>
        <v>1.6528205797150084E-3</v>
      </c>
      <c r="AC1100">
        <f t="shared" ca="1" si="554"/>
        <v>1.1444129693946717E-8</v>
      </c>
      <c r="AD1100">
        <f t="shared" ca="1" si="555"/>
        <v>6.9240000000007574E-7</v>
      </c>
      <c r="AE1100" s="31">
        <f t="shared" ca="1" si="556"/>
        <v>1.6528205797148275E-2</v>
      </c>
      <c r="AF1100" s="32">
        <f t="shared" ca="1" si="557"/>
        <v>-1.6301739019182184E-6</v>
      </c>
    </row>
    <row r="1101" spans="1:32" x14ac:dyDescent="0.35">
      <c r="A1101">
        <f t="shared" si="526"/>
        <v>1069</v>
      </c>
      <c r="B1101" s="28">
        <f t="shared" si="527"/>
        <v>7.4017560000001204E-3</v>
      </c>
      <c r="C1101">
        <f t="shared" si="528"/>
        <v>0</v>
      </c>
      <c r="D1101" s="29">
        <f t="shared" si="529"/>
        <v>0.1</v>
      </c>
      <c r="E1101" s="30">
        <f t="shared" ca="1" si="530"/>
        <v>3.6403691716647857</v>
      </c>
      <c r="F1101" s="30">
        <f t="shared" ca="1" si="531"/>
        <v>3.6532253786470763</v>
      </c>
      <c r="G1101" s="30">
        <f t="shared" ca="1" si="532"/>
        <v>-4.8339486194413093</v>
      </c>
      <c r="H1101" s="30">
        <f t="shared" ca="1" si="533"/>
        <v>-0.62359409717449943</v>
      </c>
      <c r="I1101">
        <f t="shared" ca="1" si="534"/>
        <v>23.699642773891608</v>
      </c>
      <c r="J1101" s="29">
        <f t="shared" ca="1" si="535"/>
        <v>0.1</v>
      </c>
      <c r="K1101" s="30">
        <f t="shared" ca="1" si="536"/>
        <v>-0.12854725878615689</v>
      </c>
      <c r="L1101" s="30">
        <f t="shared" ca="1" si="537"/>
        <v>3.6532238975434015</v>
      </c>
      <c r="M1101" s="30">
        <f t="shared" ca="1" si="538"/>
        <v>0.15592034152199563</v>
      </c>
      <c r="N1101" s="30">
        <f t="shared" si="539"/>
        <v>10</v>
      </c>
      <c r="O1101" s="56">
        <f t="shared" ca="1" si="540"/>
        <v>0</v>
      </c>
      <c r="P1101" s="30">
        <f t="shared" ca="1" si="541"/>
        <v>0.15592034152199563</v>
      </c>
      <c r="Q1101" s="30">
        <f t="shared" ca="1" si="542"/>
        <v>7.2933458701007264E-3</v>
      </c>
      <c r="R1101" s="30">
        <f t="shared" ca="1" si="543"/>
        <v>-3.6247771375125861</v>
      </c>
      <c r="S1101" s="30">
        <f t="shared" ca="1" si="544"/>
        <v>-0.4676076045121178</v>
      </c>
      <c r="T1101">
        <f t="shared" ca="1" si="545"/>
        <v>13.326052338438785</v>
      </c>
      <c r="U1101">
        <f t="shared" ca="1" si="546"/>
        <v>-0.12854725878615689</v>
      </c>
      <c r="V1101">
        <f t="shared" ca="1" si="547"/>
        <v>1.6524397741435192E-3</v>
      </c>
      <c r="W1101" s="30">
        <f t="shared" ca="1" si="548"/>
        <v>2.7373082735838744E-2</v>
      </c>
      <c r="X1101" s="30">
        <f t="shared" ca="1" si="549"/>
        <v>3.6532238975434015</v>
      </c>
      <c r="Y1101" s="30">
        <f t="shared" ca="1" si="550"/>
        <v>9.9999999999998812E-2</v>
      </c>
      <c r="Z1101" s="30">
        <f t="shared" ca="1" si="551"/>
        <v>3.6403751054062514</v>
      </c>
      <c r="AA1101" s="30">
        <f t="shared" ca="1" si="552"/>
        <v>3.6532298312848672</v>
      </c>
      <c r="AB1101">
        <f t="shared" ca="1" si="553"/>
        <v>1.6524397741435192E-3</v>
      </c>
      <c r="AC1101">
        <f t="shared" ca="1" si="554"/>
        <v>1.1441492996169725E-8</v>
      </c>
      <c r="AD1101">
        <f t="shared" ca="1" si="555"/>
        <v>6.9239999999999167E-7</v>
      </c>
      <c r="AE1101" s="31">
        <f t="shared" ca="1" si="556"/>
        <v>1.6524397741435388E-2</v>
      </c>
      <c r="AF1101" s="32">
        <f t="shared" ca="1" si="557"/>
        <v>-1.6299834401196435E-6</v>
      </c>
    </row>
    <row r="1102" spans="1:32" x14ac:dyDescent="0.35">
      <c r="A1102">
        <f t="shared" si="526"/>
        <v>1070</v>
      </c>
      <c r="B1102" s="28">
        <f t="shared" si="527"/>
        <v>7.4086800000001205E-3</v>
      </c>
      <c r="C1102">
        <f t="shared" si="528"/>
        <v>0</v>
      </c>
      <c r="D1102" s="29">
        <f t="shared" si="529"/>
        <v>0.1</v>
      </c>
      <c r="E1102" s="30">
        <f t="shared" ca="1" si="530"/>
        <v>3.6403751054062514</v>
      </c>
      <c r="F1102" s="30">
        <f t="shared" ca="1" si="531"/>
        <v>3.6532298312848672</v>
      </c>
      <c r="G1102" s="30">
        <f t="shared" ca="1" si="532"/>
        <v>-4.8339585090104196</v>
      </c>
      <c r="H1102" s="30">
        <f t="shared" ca="1" si="533"/>
        <v>-0.62352327313851597</v>
      </c>
      <c r="I1102">
        <f t="shared" ca="1" si="534"/>
        <v>23.699700612508114</v>
      </c>
      <c r="J1102" s="29">
        <f t="shared" ca="1" si="535"/>
        <v>0.1</v>
      </c>
      <c r="K1102" s="30">
        <f t="shared" ca="1" si="536"/>
        <v>-0.12853244945565165</v>
      </c>
      <c r="L1102" s="30">
        <f t="shared" ca="1" si="537"/>
        <v>3.6532283503518164</v>
      </c>
      <c r="M1102" s="30">
        <f t="shared" ca="1" si="538"/>
        <v>0.15590549882727939</v>
      </c>
      <c r="N1102" s="30">
        <f t="shared" si="539"/>
        <v>10</v>
      </c>
      <c r="O1102" s="56">
        <f t="shared" ca="1" si="540"/>
        <v>0</v>
      </c>
      <c r="P1102" s="30">
        <f t="shared" ca="1" si="541"/>
        <v>0.15590549882727939</v>
      </c>
      <c r="Q1102" s="30">
        <f t="shared" ca="1" si="542"/>
        <v>7.291957369374844E-3</v>
      </c>
      <c r="R1102" s="30">
        <f t="shared" ca="1" si="543"/>
        <v>-3.6247845555235236</v>
      </c>
      <c r="S1102" s="30">
        <f t="shared" ca="1" si="544"/>
        <v>-0.46755449672677141</v>
      </c>
      <c r="T1102">
        <f t="shared" ca="1" si="545"/>
        <v>13.326084872652576</v>
      </c>
      <c r="U1102">
        <f t="shared" ca="1" si="546"/>
        <v>-0.12853244945565165</v>
      </c>
      <c r="V1102">
        <f t="shared" ca="1" si="547"/>
        <v>1.6520590563069643E-3</v>
      </c>
      <c r="W1102" s="30">
        <f t="shared" ca="1" si="548"/>
        <v>2.7373049371627739E-2</v>
      </c>
      <c r="X1102" s="30">
        <f t="shared" ca="1" si="549"/>
        <v>3.6532283503518164</v>
      </c>
      <c r="Y1102" s="30">
        <f t="shared" ca="1" si="550"/>
        <v>0.10000000000001043</v>
      </c>
      <c r="Z1102" s="30">
        <f t="shared" ca="1" si="551"/>
        <v>3.6403810384641182</v>
      </c>
      <c r="AA1102" s="30">
        <f t="shared" ca="1" si="552"/>
        <v>3.6532342834096831</v>
      </c>
      <c r="AB1102">
        <f t="shared" ca="1" si="553"/>
        <v>1.6520590563069645E-3</v>
      </c>
      <c r="AC1102">
        <f t="shared" ca="1" si="554"/>
        <v>1.143885690586942E-8</v>
      </c>
      <c r="AD1102">
        <f t="shared" ca="1" si="555"/>
        <v>6.9240000000007214E-7</v>
      </c>
      <c r="AE1102" s="31">
        <f t="shared" ca="1" si="556"/>
        <v>1.6520590563067924E-2</v>
      </c>
      <c r="AF1102" s="32">
        <f t="shared" ca="1" si="557"/>
        <v>-1.6297930007183528E-6</v>
      </c>
    </row>
    <row r="1103" spans="1:32" x14ac:dyDescent="0.35">
      <c r="A1103">
        <f t="shared" si="526"/>
        <v>1071</v>
      </c>
      <c r="B1103" s="28">
        <f t="shared" si="527"/>
        <v>7.4156040000001207E-3</v>
      </c>
      <c r="C1103">
        <f t="shared" si="528"/>
        <v>0</v>
      </c>
      <c r="D1103" s="29">
        <f t="shared" si="529"/>
        <v>0.1</v>
      </c>
      <c r="E1103" s="30">
        <f t="shared" ca="1" si="530"/>
        <v>3.6403810384641182</v>
      </c>
      <c r="F1103" s="30">
        <f t="shared" ca="1" si="531"/>
        <v>3.6532342834096831</v>
      </c>
      <c r="G1103" s="30">
        <f t="shared" ca="1" si="532"/>
        <v>-4.8339683974401977</v>
      </c>
      <c r="H1103" s="30">
        <f t="shared" ca="1" si="533"/>
        <v>-0.62345245702715457</v>
      </c>
      <c r="I1103">
        <f t="shared" ca="1" si="534"/>
        <v>23.699758444531703</v>
      </c>
      <c r="J1103" s="29">
        <f t="shared" ca="1" si="535"/>
        <v>0.1</v>
      </c>
      <c r="K1103" s="30">
        <f t="shared" ca="1" si="536"/>
        <v>-0.12851764183120504</v>
      </c>
      <c r="L1103" s="30">
        <f t="shared" ca="1" si="537"/>
        <v>3.6532328026472385</v>
      </c>
      <c r="M1103" s="30">
        <f t="shared" ca="1" si="538"/>
        <v>0.15589065784253897</v>
      </c>
      <c r="N1103" s="30">
        <f t="shared" si="539"/>
        <v>10</v>
      </c>
      <c r="O1103" s="56">
        <f t="shared" ca="1" si="540"/>
        <v>0</v>
      </c>
      <c r="P1103" s="30">
        <f t="shared" ca="1" si="541"/>
        <v>0.15589065784253897</v>
      </c>
      <c r="Q1103" s="30">
        <f t="shared" ca="1" si="542"/>
        <v>7.2905691607738667E-3</v>
      </c>
      <c r="R1103" s="30">
        <f t="shared" ca="1" si="543"/>
        <v>-3.6247919726798643</v>
      </c>
      <c r="S1103" s="30">
        <f t="shared" ca="1" si="544"/>
        <v>-0.46750139488367659</v>
      </c>
      <c r="T1103">
        <f t="shared" ca="1" si="545"/>
        <v>13.326117403157854</v>
      </c>
      <c r="U1103">
        <f t="shared" ca="1" si="546"/>
        <v>-0.12851764183120504</v>
      </c>
      <c r="V1103">
        <f t="shared" ca="1" si="547"/>
        <v>1.6516784261853903E-3</v>
      </c>
      <c r="W1103" s="30">
        <f t="shared" ca="1" si="548"/>
        <v>2.7373016011333934E-2</v>
      </c>
      <c r="X1103" s="30">
        <f t="shared" ca="1" si="549"/>
        <v>3.6532328026472385</v>
      </c>
      <c r="Y1103" s="30">
        <f t="shared" ca="1" si="550"/>
        <v>9.9999999999993205E-2</v>
      </c>
      <c r="Z1103" s="30">
        <f t="shared" ca="1" si="551"/>
        <v>3.6403869708384651</v>
      </c>
      <c r="AA1103" s="30">
        <f t="shared" ca="1" si="552"/>
        <v>3.6532387350215854</v>
      </c>
      <c r="AB1103">
        <f t="shared" ca="1" si="553"/>
        <v>1.6516784261853903E-3</v>
      </c>
      <c r="AC1103">
        <f t="shared" ca="1" si="554"/>
        <v>1.1436221422907642E-8</v>
      </c>
      <c r="AD1103">
        <f t="shared" ca="1" si="555"/>
        <v>6.9239999999995292E-7</v>
      </c>
      <c r="AE1103" s="31">
        <f t="shared" ca="1" si="556"/>
        <v>1.6516784261855027E-2</v>
      </c>
      <c r="AF1103" s="32">
        <f t="shared" ca="1" si="557"/>
        <v>-1.6296025839580741E-6</v>
      </c>
    </row>
    <row r="1104" spans="1:32" x14ac:dyDescent="0.35">
      <c r="A1104">
        <f t="shared" si="526"/>
        <v>1072</v>
      </c>
      <c r="B1104" s="28">
        <f t="shared" si="527"/>
        <v>7.4225280000001208E-3</v>
      </c>
      <c r="C1104">
        <f t="shared" si="528"/>
        <v>0</v>
      </c>
      <c r="D1104" s="29">
        <f t="shared" si="529"/>
        <v>0.1</v>
      </c>
      <c r="E1104" s="30">
        <f t="shared" ca="1" si="530"/>
        <v>3.6403869708384651</v>
      </c>
      <c r="F1104" s="30">
        <f t="shared" ca="1" si="531"/>
        <v>3.6532387350215854</v>
      </c>
      <c r="G1104" s="30">
        <f t="shared" ca="1" si="532"/>
        <v>-4.8339782847307751</v>
      </c>
      <c r="H1104" s="30">
        <f t="shared" ca="1" si="533"/>
        <v>-0.62338164883955294</v>
      </c>
      <c r="I1104">
        <f t="shared" ca="1" si="534"/>
        <v>23.699816269963115</v>
      </c>
      <c r="J1104" s="29">
        <f t="shared" ca="1" si="535"/>
        <v>0.1</v>
      </c>
      <c r="K1104" s="30">
        <f t="shared" ca="1" si="536"/>
        <v>-0.12850283591261055</v>
      </c>
      <c r="L1104" s="30">
        <f t="shared" ca="1" si="537"/>
        <v>3.653237254429726</v>
      </c>
      <c r="M1104" s="30">
        <f t="shared" ca="1" si="538"/>
        <v>0.15587581856758054</v>
      </c>
      <c r="N1104" s="30">
        <f t="shared" si="539"/>
        <v>10</v>
      </c>
      <c r="O1104" s="56">
        <f t="shared" ca="1" si="540"/>
        <v>0</v>
      </c>
      <c r="P1104" s="30">
        <f t="shared" ca="1" si="541"/>
        <v>0.15587581856758054</v>
      </c>
      <c r="Q1104" s="30">
        <f t="shared" ca="1" si="542"/>
        <v>7.2891812442339859E-3</v>
      </c>
      <c r="R1104" s="30">
        <f t="shared" ca="1" si="543"/>
        <v>-3.6247993889817072</v>
      </c>
      <c r="S1104" s="30">
        <f t="shared" ca="1" si="544"/>
        <v>-0.46744829898220075</v>
      </c>
      <c r="T1104">
        <f t="shared" ca="1" si="545"/>
        <v>13.326149929955038</v>
      </c>
      <c r="U1104">
        <f t="shared" ca="1" si="546"/>
        <v>-0.12850283591261055</v>
      </c>
      <c r="V1104">
        <f t="shared" ca="1" si="547"/>
        <v>1.6512978837583312E-3</v>
      </c>
      <c r="W1104" s="30">
        <f t="shared" ca="1" si="548"/>
        <v>2.7372982654969985E-2</v>
      </c>
      <c r="X1104" s="30">
        <f t="shared" ca="1" si="549"/>
        <v>3.653237254429726</v>
      </c>
      <c r="Y1104" s="30">
        <f t="shared" ca="1" si="550"/>
        <v>9.9999999999995065E-2</v>
      </c>
      <c r="Z1104" s="30">
        <f t="shared" ca="1" si="551"/>
        <v>3.6403929025293706</v>
      </c>
      <c r="AA1104" s="30">
        <f t="shared" ca="1" si="552"/>
        <v>3.6532431861206316</v>
      </c>
      <c r="AB1104">
        <f t="shared" ca="1" si="553"/>
        <v>1.6512978837583314E-3</v>
      </c>
      <c r="AC1104">
        <f t="shared" ca="1" si="554"/>
        <v>1.1433586547142686E-8</v>
      </c>
      <c r="AD1104">
        <f t="shared" ca="1" si="555"/>
        <v>6.9239999999996573E-7</v>
      </c>
      <c r="AE1104" s="31">
        <f t="shared" ca="1" si="556"/>
        <v>1.6512978837584128E-2</v>
      </c>
      <c r="AF1104" s="32">
        <f t="shared" ca="1" si="557"/>
        <v>-1.6294121897165641E-6</v>
      </c>
    </row>
    <row r="1105" spans="1:32" x14ac:dyDescent="0.35">
      <c r="A1105">
        <f t="shared" si="526"/>
        <v>1073</v>
      </c>
      <c r="B1105" s="28">
        <f t="shared" si="527"/>
        <v>7.429452000000121E-3</v>
      </c>
      <c r="C1105">
        <f t="shared" si="528"/>
        <v>0</v>
      </c>
      <c r="D1105" s="29">
        <f t="shared" si="529"/>
        <v>0.1</v>
      </c>
      <c r="E1105" s="30">
        <f t="shared" ca="1" si="530"/>
        <v>3.6403929025293706</v>
      </c>
      <c r="F1105" s="30">
        <f t="shared" ca="1" si="531"/>
        <v>3.6532431861206316</v>
      </c>
      <c r="G1105" s="30">
        <f t="shared" ca="1" si="532"/>
        <v>-4.8339881708822849</v>
      </c>
      <c r="H1105" s="30">
        <f t="shared" ca="1" si="533"/>
        <v>-0.62331084857485397</v>
      </c>
      <c r="I1105">
        <f t="shared" ca="1" si="534"/>
        <v>23.699874088803114</v>
      </c>
      <c r="J1105" s="29">
        <f t="shared" ca="1" si="535"/>
        <v>0.1</v>
      </c>
      <c r="K1105" s="30">
        <f t="shared" ca="1" si="536"/>
        <v>-0.12848803169967501</v>
      </c>
      <c r="L1105" s="30">
        <f t="shared" ca="1" si="537"/>
        <v>3.653241705699338</v>
      </c>
      <c r="M1105" s="30">
        <f t="shared" ca="1" si="538"/>
        <v>0.15586098100220713</v>
      </c>
      <c r="N1105" s="30">
        <f t="shared" si="539"/>
        <v>10</v>
      </c>
      <c r="O1105" s="56">
        <f t="shared" ca="1" si="540"/>
        <v>0</v>
      </c>
      <c r="P1105" s="30">
        <f t="shared" ca="1" si="541"/>
        <v>0.15586098100220713</v>
      </c>
      <c r="Q1105" s="30">
        <f t="shared" ca="1" si="542"/>
        <v>7.2877936196911117E-3</v>
      </c>
      <c r="R1105" s="30">
        <f t="shared" ca="1" si="543"/>
        <v>-3.6248068044291499</v>
      </c>
      <c r="S1105" s="30">
        <f t="shared" ca="1" si="544"/>
        <v>-0.46739520902169995</v>
      </c>
      <c r="T1105">
        <f t="shared" ca="1" si="545"/>
        <v>13.326182453044545</v>
      </c>
      <c r="U1105">
        <f t="shared" ca="1" si="546"/>
        <v>-0.12848803169967501</v>
      </c>
      <c r="V1105">
        <f t="shared" ca="1" si="547"/>
        <v>1.6509174290056691E-3</v>
      </c>
      <c r="W1105" s="30">
        <f t="shared" ca="1" si="548"/>
        <v>2.7372949302532118E-2</v>
      </c>
      <c r="X1105" s="30">
        <f t="shared" ca="1" si="549"/>
        <v>3.653241705699338</v>
      </c>
      <c r="Y1105" s="30">
        <f t="shared" ca="1" si="550"/>
        <v>0.10000000000000395</v>
      </c>
      <c r="Z1105" s="30">
        <f t="shared" ca="1" si="551"/>
        <v>3.640398833536914</v>
      </c>
      <c r="AA1105" s="30">
        <f t="shared" ca="1" si="552"/>
        <v>3.6532476367068814</v>
      </c>
      <c r="AB1105">
        <f t="shared" ca="1" si="553"/>
        <v>1.6509174290056693E-3</v>
      </c>
      <c r="AC1105">
        <f t="shared" ca="1" si="554"/>
        <v>1.1430952278435254E-8</v>
      </c>
      <c r="AD1105">
        <f t="shared" ca="1" si="555"/>
        <v>6.9240000000002724E-7</v>
      </c>
      <c r="AE1105" s="31">
        <f t="shared" ca="1" si="556"/>
        <v>1.6509174290056043E-2</v>
      </c>
      <c r="AF1105" s="32">
        <f t="shared" ca="1" si="557"/>
        <v>-1.62922181811556E-6</v>
      </c>
    </row>
    <row r="1106" spans="1:32" x14ac:dyDescent="0.35">
      <c r="A1106">
        <f t="shared" si="526"/>
        <v>1074</v>
      </c>
      <c r="B1106" s="28">
        <f t="shared" si="527"/>
        <v>7.4363760000001212E-3</v>
      </c>
      <c r="C1106">
        <f t="shared" si="528"/>
        <v>0</v>
      </c>
      <c r="D1106" s="29">
        <f t="shared" si="529"/>
        <v>0.1</v>
      </c>
      <c r="E1106" s="30">
        <f t="shared" ca="1" si="530"/>
        <v>3.640398833536914</v>
      </c>
      <c r="F1106" s="30">
        <f t="shared" ca="1" si="531"/>
        <v>3.6532476367068814</v>
      </c>
      <c r="G1106" s="30">
        <f t="shared" ca="1" si="532"/>
        <v>-4.833998055894857</v>
      </c>
      <c r="H1106" s="30">
        <f t="shared" ca="1" si="533"/>
        <v>-0.62324005623219503</v>
      </c>
      <c r="I1106">
        <f t="shared" ca="1" si="534"/>
        <v>23.69993190105243</v>
      </c>
      <c r="J1106" s="29">
        <f t="shared" ca="1" si="535"/>
        <v>0.1</v>
      </c>
      <c r="K1106" s="30">
        <f t="shared" ca="1" si="536"/>
        <v>-0.12847322919220525</v>
      </c>
      <c r="L1106" s="30">
        <f t="shared" ca="1" si="537"/>
        <v>3.6532461564561345</v>
      </c>
      <c r="M1106" s="30">
        <f t="shared" ca="1" si="538"/>
        <v>0.15584614514621897</v>
      </c>
      <c r="N1106" s="30">
        <f t="shared" si="539"/>
        <v>10</v>
      </c>
      <c r="O1106" s="56">
        <f t="shared" ca="1" si="540"/>
        <v>0</v>
      </c>
      <c r="P1106" s="30">
        <f t="shared" ca="1" si="541"/>
        <v>0.15584614514621897</v>
      </c>
      <c r="Q1106" s="30">
        <f t="shared" ca="1" si="542"/>
        <v>7.2864062870809047E-3</v>
      </c>
      <c r="R1106" s="30">
        <f t="shared" ca="1" si="543"/>
        <v>-3.6248142190222921</v>
      </c>
      <c r="S1106" s="30">
        <f t="shared" ca="1" si="544"/>
        <v>-0.46734212500152017</v>
      </c>
      <c r="T1106">
        <f t="shared" ca="1" si="545"/>
        <v>13.326214972426797</v>
      </c>
      <c r="U1106">
        <f t="shared" ca="1" si="546"/>
        <v>-0.12847322919220525</v>
      </c>
      <c r="V1106">
        <f t="shared" ca="1" si="547"/>
        <v>1.6505370619072899E-3</v>
      </c>
      <c r="W1106" s="30">
        <f t="shared" ca="1" si="548"/>
        <v>2.7372915954013727E-2</v>
      </c>
      <c r="X1106" s="30">
        <f t="shared" ca="1" si="549"/>
        <v>3.6532461564561345</v>
      </c>
      <c r="Y1106" s="30">
        <f t="shared" ca="1" si="550"/>
        <v>9.9999999999997452E-2</v>
      </c>
      <c r="Z1106" s="30">
        <f t="shared" ca="1" si="551"/>
        <v>3.6404047638611736</v>
      </c>
      <c r="AA1106" s="30">
        <f t="shared" ca="1" si="552"/>
        <v>3.6532520867803941</v>
      </c>
      <c r="AB1106">
        <f t="shared" ca="1" si="553"/>
        <v>1.6505370619072899E-3</v>
      </c>
      <c r="AC1106">
        <f t="shared" ca="1" si="554"/>
        <v>1.1428318616646074E-8</v>
      </c>
      <c r="AD1106">
        <f t="shared" ca="1" si="555"/>
        <v>6.9239999999998224E-7</v>
      </c>
      <c r="AE1106" s="31">
        <f t="shared" ca="1" si="556"/>
        <v>1.6505370619073319E-2</v>
      </c>
      <c r="AF1106" s="32">
        <f t="shared" ca="1" si="557"/>
        <v>-1.6290314690328192E-6</v>
      </c>
    </row>
    <row r="1107" spans="1:32" x14ac:dyDescent="0.35">
      <c r="A1107">
        <f t="shared" si="526"/>
        <v>1075</v>
      </c>
      <c r="B1107" s="28">
        <f t="shared" si="527"/>
        <v>7.4433000000001213E-3</v>
      </c>
      <c r="C1107">
        <f t="shared" si="528"/>
        <v>0</v>
      </c>
      <c r="D1107" s="29">
        <f t="shared" si="529"/>
        <v>0.1</v>
      </c>
      <c r="E1107" s="30">
        <f t="shared" ca="1" si="530"/>
        <v>3.6404047638611736</v>
      </c>
      <c r="F1107" s="30">
        <f t="shared" ca="1" si="531"/>
        <v>3.6532520867803941</v>
      </c>
      <c r="G1107" s="30">
        <f t="shared" ca="1" si="532"/>
        <v>-4.8340079397686226</v>
      </c>
      <c r="H1107" s="30">
        <f t="shared" ca="1" si="533"/>
        <v>-0.62316927181071935</v>
      </c>
      <c r="I1107">
        <f t="shared" ca="1" si="534"/>
        <v>23.699989706711801</v>
      </c>
      <c r="J1107" s="29">
        <f t="shared" ca="1" si="535"/>
        <v>0.1</v>
      </c>
      <c r="K1107" s="30">
        <f t="shared" ca="1" si="536"/>
        <v>-0.12845842839000141</v>
      </c>
      <c r="L1107" s="30">
        <f t="shared" ca="1" si="537"/>
        <v>3.6532506067001735</v>
      </c>
      <c r="M1107" s="30">
        <f t="shared" ca="1" si="538"/>
        <v>0.15583131099942213</v>
      </c>
      <c r="N1107" s="30">
        <f t="shared" si="539"/>
        <v>10</v>
      </c>
      <c r="O1107" s="56">
        <f t="shared" ca="1" si="540"/>
        <v>0</v>
      </c>
      <c r="P1107" s="30">
        <f t="shared" ca="1" si="541"/>
        <v>0.15583131099942213</v>
      </c>
      <c r="Q1107" s="30">
        <f t="shared" ca="1" si="542"/>
        <v>7.2850192463395852E-3</v>
      </c>
      <c r="R1107" s="30">
        <f t="shared" ca="1" si="543"/>
        <v>-3.6248216327612313</v>
      </c>
      <c r="S1107" s="30">
        <f t="shared" ca="1" si="544"/>
        <v>-0.46728904692102846</v>
      </c>
      <c r="T1107">
        <f t="shared" ca="1" si="545"/>
        <v>13.32624748810221</v>
      </c>
      <c r="U1107">
        <f t="shared" ca="1" si="546"/>
        <v>-0.12845842839000141</v>
      </c>
      <c r="V1107">
        <f t="shared" ca="1" si="547"/>
        <v>1.650156782442912E-3</v>
      </c>
      <c r="W1107" s="30">
        <f t="shared" ca="1" si="548"/>
        <v>2.7372882609420723E-2</v>
      </c>
      <c r="X1107" s="30">
        <f t="shared" ca="1" si="549"/>
        <v>3.6532506067001735</v>
      </c>
      <c r="Y1107" s="30">
        <f t="shared" ca="1" si="550"/>
        <v>9.9999999999998881E-2</v>
      </c>
      <c r="Z1107" s="30">
        <f t="shared" ca="1" si="551"/>
        <v>3.6404106935022282</v>
      </c>
      <c r="AA1107" s="30">
        <f t="shared" ca="1" si="552"/>
        <v>3.6532565363412282</v>
      </c>
      <c r="AB1107">
        <f t="shared" ca="1" si="553"/>
        <v>1.6501567824429122E-3</v>
      </c>
      <c r="AC1107">
        <f t="shared" ca="1" si="554"/>
        <v>1.1425685561634723E-8</v>
      </c>
      <c r="AD1107">
        <f t="shared" ca="1" si="555"/>
        <v>6.923999999999922E-7</v>
      </c>
      <c r="AE1107" s="31">
        <f t="shared" ca="1" si="556"/>
        <v>1.6501567824429308E-2</v>
      </c>
      <c r="AF1107" s="32">
        <f t="shared" ca="1" si="557"/>
        <v>-1.6288411424680896E-6</v>
      </c>
    </row>
    <row r="1108" spans="1:32" x14ac:dyDescent="0.35">
      <c r="A1108">
        <f t="shared" si="526"/>
        <v>1076</v>
      </c>
      <c r="B1108" s="28">
        <f t="shared" si="527"/>
        <v>7.4502240000001215E-3</v>
      </c>
      <c r="C1108">
        <f t="shared" si="528"/>
        <v>0</v>
      </c>
      <c r="D1108" s="29">
        <f t="shared" si="529"/>
        <v>0.1</v>
      </c>
      <c r="E1108" s="30">
        <f t="shared" ca="1" si="530"/>
        <v>3.6404106935022282</v>
      </c>
      <c r="F1108" s="30">
        <f t="shared" ca="1" si="531"/>
        <v>3.6532565363412282</v>
      </c>
      <c r="G1108" s="30">
        <f t="shared" ca="1" si="532"/>
        <v>-4.8340178225037143</v>
      </c>
      <c r="H1108" s="30">
        <f t="shared" ca="1" si="533"/>
        <v>-0.6230984953095694</v>
      </c>
      <c r="I1108">
        <f t="shared" ca="1" si="534"/>
        <v>23.700047505781985</v>
      </c>
      <c r="J1108" s="29">
        <f t="shared" ca="1" si="535"/>
        <v>0.1</v>
      </c>
      <c r="K1108" s="30">
        <f t="shared" ca="1" si="536"/>
        <v>-0.12844362929286698</v>
      </c>
      <c r="L1108" s="30">
        <f t="shared" ca="1" si="537"/>
        <v>3.6532550564315147</v>
      </c>
      <c r="M1108" s="30">
        <f t="shared" ca="1" si="538"/>
        <v>0.15581647856161823</v>
      </c>
      <c r="N1108" s="30">
        <f t="shared" si="539"/>
        <v>10</v>
      </c>
      <c r="O1108" s="56">
        <f t="shared" ca="1" si="540"/>
        <v>0</v>
      </c>
      <c r="P1108" s="30">
        <f t="shared" ca="1" si="541"/>
        <v>0.15581647856161823</v>
      </c>
      <c r="Q1108" s="30">
        <f t="shared" ca="1" si="542"/>
        <v>7.2836324974029695E-3</v>
      </c>
      <c r="R1108" s="30">
        <f t="shared" ca="1" si="543"/>
        <v>-3.6248290456460666</v>
      </c>
      <c r="S1108" s="30">
        <f t="shared" ca="1" si="544"/>
        <v>-0.46723597477957568</v>
      </c>
      <c r="T1108">
        <f t="shared" ca="1" si="545"/>
        <v>13.326280000071204</v>
      </c>
      <c r="U1108">
        <f t="shared" ca="1" si="546"/>
        <v>-0.12844362929286698</v>
      </c>
      <c r="V1108">
        <f t="shared" ca="1" si="547"/>
        <v>1.6497765905923438E-3</v>
      </c>
      <c r="W1108" s="30">
        <f t="shared" ca="1" si="548"/>
        <v>2.7372849268751248E-2</v>
      </c>
      <c r="X1108" s="30">
        <f t="shared" ca="1" si="549"/>
        <v>3.6532550564315147</v>
      </c>
      <c r="Y1108" s="30">
        <f t="shared" ca="1" si="550"/>
        <v>0.10000000000000318</v>
      </c>
      <c r="Z1108" s="30">
        <f t="shared" ca="1" si="551"/>
        <v>3.6404166224601564</v>
      </c>
      <c r="AA1108" s="30">
        <f t="shared" ca="1" si="552"/>
        <v>3.6532609853894429</v>
      </c>
      <c r="AB1108">
        <f t="shared" ca="1" si="553"/>
        <v>1.6497765905923438E-3</v>
      </c>
      <c r="AC1108">
        <f t="shared" ca="1" si="554"/>
        <v>1.1423053113261387E-8</v>
      </c>
      <c r="AD1108">
        <f t="shared" ca="1" si="555"/>
        <v>6.9240000000002195E-7</v>
      </c>
      <c r="AE1108" s="31">
        <f t="shared" ca="1" si="556"/>
        <v>1.6497765905922914E-2</v>
      </c>
      <c r="AF1108" s="32">
        <f t="shared" ca="1" si="557"/>
        <v>-1.6286508384211185E-6</v>
      </c>
    </row>
    <row r="1109" spans="1:32" x14ac:dyDescent="0.35">
      <c r="A1109">
        <f t="shared" si="526"/>
        <v>1077</v>
      </c>
      <c r="B1109" s="28">
        <f t="shared" si="527"/>
        <v>7.4571480000001217E-3</v>
      </c>
      <c r="C1109">
        <f t="shared" si="528"/>
        <v>0</v>
      </c>
      <c r="D1109" s="29">
        <f t="shared" si="529"/>
        <v>0.1</v>
      </c>
      <c r="E1109" s="30">
        <f t="shared" ca="1" si="530"/>
        <v>3.6404166224601564</v>
      </c>
      <c r="F1109" s="30">
        <f t="shared" ca="1" si="531"/>
        <v>3.6532609853894429</v>
      </c>
      <c r="G1109" s="30">
        <f t="shared" ca="1" si="532"/>
        <v>-4.8340277041002606</v>
      </c>
      <c r="H1109" s="30">
        <f t="shared" ca="1" si="533"/>
        <v>-0.62302772672788809</v>
      </c>
      <c r="I1109">
        <f t="shared" ca="1" si="534"/>
        <v>23.700105298263708</v>
      </c>
      <c r="J1109" s="29">
        <f t="shared" ca="1" si="535"/>
        <v>0.1</v>
      </c>
      <c r="K1109" s="30">
        <f t="shared" ca="1" si="536"/>
        <v>-0.12842883190060547</v>
      </c>
      <c r="L1109" s="30">
        <f t="shared" ca="1" si="537"/>
        <v>3.6532595056502171</v>
      </c>
      <c r="M1109" s="30">
        <f t="shared" ca="1" si="538"/>
        <v>0.15580164783261038</v>
      </c>
      <c r="N1109" s="30">
        <f t="shared" si="539"/>
        <v>10</v>
      </c>
      <c r="O1109" s="56">
        <f t="shared" ca="1" si="540"/>
        <v>0</v>
      </c>
      <c r="P1109" s="30">
        <f t="shared" ca="1" si="541"/>
        <v>0.15580164783261038</v>
      </c>
      <c r="Q1109" s="30">
        <f t="shared" ca="1" si="542"/>
        <v>7.2822460402070235E-3</v>
      </c>
      <c r="R1109" s="30">
        <f t="shared" ca="1" si="543"/>
        <v>-3.6248364576768952</v>
      </c>
      <c r="S1109" s="30">
        <f t="shared" ca="1" si="544"/>
        <v>-0.46718290857651823</v>
      </c>
      <c r="T1109">
        <f t="shared" ca="1" si="545"/>
        <v>13.32631250833419</v>
      </c>
      <c r="U1109">
        <f t="shared" ca="1" si="546"/>
        <v>-0.12842883190060547</v>
      </c>
      <c r="V1109">
        <f t="shared" ca="1" si="547"/>
        <v>1.6493964863353978E-3</v>
      </c>
      <c r="W1109" s="30">
        <f t="shared" ca="1" si="548"/>
        <v>2.7372815932004912E-2</v>
      </c>
      <c r="X1109" s="30">
        <f t="shared" ca="1" si="549"/>
        <v>3.6532595056502171</v>
      </c>
      <c r="Y1109" s="30">
        <f t="shared" ca="1" si="550"/>
        <v>0.10000000000001065</v>
      </c>
      <c r="Z1109" s="30">
        <f t="shared" ca="1" si="551"/>
        <v>3.6404225507350367</v>
      </c>
      <c r="AA1109" s="30">
        <f t="shared" ca="1" si="552"/>
        <v>3.6532654339250974</v>
      </c>
      <c r="AB1109">
        <f t="shared" ca="1" si="553"/>
        <v>1.649396486335398E-3</v>
      </c>
      <c r="AC1109">
        <f t="shared" ca="1" si="554"/>
        <v>1.1420421271386295E-8</v>
      </c>
      <c r="AD1109">
        <f t="shared" ca="1" si="555"/>
        <v>6.9240000000007362E-7</v>
      </c>
      <c r="AE1109" s="31">
        <f t="shared" ca="1" si="556"/>
        <v>1.6493964863352223E-2</v>
      </c>
      <c r="AF1109" s="32">
        <f t="shared" ca="1" si="557"/>
        <v>-1.6284605568916534E-6</v>
      </c>
    </row>
    <row r="1110" spans="1:32" x14ac:dyDescent="0.35">
      <c r="A1110">
        <f t="shared" si="526"/>
        <v>1078</v>
      </c>
      <c r="B1110" s="28">
        <f t="shared" si="527"/>
        <v>7.4640720000001218E-3</v>
      </c>
      <c r="C1110">
        <f t="shared" si="528"/>
        <v>0</v>
      </c>
      <c r="D1110" s="29">
        <f t="shared" si="529"/>
        <v>0.1</v>
      </c>
      <c r="E1110" s="30">
        <f t="shared" ca="1" si="530"/>
        <v>3.6404225507350367</v>
      </c>
      <c r="F1110" s="30">
        <f t="shared" ca="1" si="531"/>
        <v>3.6532654339250974</v>
      </c>
      <c r="G1110" s="30">
        <f t="shared" ca="1" si="532"/>
        <v>-4.8340375845583949</v>
      </c>
      <c r="H1110" s="30">
        <f t="shared" ca="1" si="533"/>
        <v>-0.62295696606481821</v>
      </c>
      <c r="I1110">
        <f t="shared" ca="1" si="534"/>
        <v>23.70016308415773</v>
      </c>
      <c r="J1110" s="29">
        <f t="shared" ca="1" si="535"/>
        <v>0.1</v>
      </c>
      <c r="K1110" s="30">
        <f t="shared" ca="1" si="536"/>
        <v>-0.12841403621302702</v>
      </c>
      <c r="L1110" s="30">
        <f t="shared" ca="1" si="537"/>
        <v>3.6532639543563392</v>
      </c>
      <c r="M1110" s="30">
        <f t="shared" ca="1" si="538"/>
        <v>0.15578681881220321</v>
      </c>
      <c r="N1110" s="30">
        <f t="shared" si="539"/>
        <v>10</v>
      </c>
      <c r="O1110" s="56">
        <f t="shared" ca="1" si="540"/>
        <v>0</v>
      </c>
      <c r="P1110" s="30">
        <f t="shared" ca="1" si="541"/>
        <v>0.15578681881220321</v>
      </c>
      <c r="Q1110" s="30">
        <f t="shared" ca="1" si="542"/>
        <v>7.2808598746878696E-3</v>
      </c>
      <c r="R1110" s="30">
        <f t="shared" ca="1" si="543"/>
        <v>-3.6248438688538163</v>
      </c>
      <c r="S1110" s="30">
        <f t="shared" ca="1" si="544"/>
        <v>-0.46712984831121784</v>
      </c>
      <c r="T1110">
        <f t="shared" ca="1" si="545"/>
        <v>13.32634501289159</v>
      </c>
      <c r="U1110">
        <f t="shared" ca="1" si="546"/>
        <v>-0.12841403621302702</v>
      </c>
      <c r="V1110">
        <f t="shared" ca="1" si="547"/>
        <v>1.6490164696520617E-3</v>
      </c>
      <c r="W1110" s="30">
        <f t="shared" ca="1" si="548"/>
        <v>2.7372782599176193E-2</v>
      </c>
      <c r="X1110" s="30">
        <f t="shared" ca="1" si="549"/>
        <v>3.6532639543563392</v>
      </c>
      <c r="Y1110" s="30">
        <f t="shared" ca="1" si="550"/>
        <v>0.10000000000000281</v>
      </c>
      <c r="Z1110" s="30">
        <f t="shared" ca="1" si="551"/>
        <v>3.6404284783269483</v>
      </c>
      <c r="AA1110" s="30">
        <f t="shared" ca="1" si="552"/>
        <v>3.6532698819482508</v>
      </c>
      <c r="AB1110">
        <f t="shared" ca="1" si="553"/>
        <v>1.6490164696520617E-3</v>
      </c>
      <c r="AC1110">
        <f t="shared" ca="1" si="554"/>
        <v>1.1417790035870874E-8</v>
      </c>
      <c r="AD1110">
        <f t="shared" ca="1" si="555"/>
        <v>6.9240000000001941E-7</v>
      </c>
      <c r="AE1110" s="31">
        <f t="shared" ca="1" si="556"/>
        <v>1.6490164696520152E-2</v>
      </c>
      <c r="AF1110" s="32">
        <f t="shared" ca="1" si="557"/>
        <v>-1.6282702980014308E-6</v>
      </c>
    </row>
    <row r="1111" spans="1:32" x14ac:dyDescent="0.35">
      <c r="A1111">
        <f t="shared" si="526"/>
        <v>1079</v>
      </c>
      <c r="B1111" s="28">
        <f t="shared" si="527"/>
        <v>7.470996000000122E-3</v>
      </c>
      <c r="C1111">
        <f t="shared" si="528"/>
        <v>0</v>
      </c>
      <c r="D1111" s="29">
        <f t="shared" si="529"/>
        <v>0.1</v>
      </c>
      <c r="E1111" s="30">
        <f t="shared" ca="1" si="530"/>
        <v>3.6404284783269483</v>
      </c>
      <c r="F1111" s="30">
        <f t="shared" ca="1" si="531"/>
        <v>3.6532698819482508</v>
      </c>
      <c r="G1111" s="30">
        <f t="shared" ca="1" si="532"/>
        <v>-4.8340474638782478</v>
      </c>
      <c r="H1111" s="30">
        <f t="shared" ca="1" si="533"/>
        <v>-0.62288621331949734</v>
      </c>
      <c r="I1111">
        <f t="shared" ca="1" si="534"/>
        <v>23.700220863464786</v>
      </c>
      <c r="J1111" s="29">
        <f t="shared" ca="1" si="535"/>
        <v>0.1</v>
      </c>
      <c r="K1111" s="30">
        <f t="shared" ca="1" si="536"/>
        <v>-0.12839924222992846</v>
      </c>
      <c r="L1111" s="30">
        <f t="shared" ca="1" si="537"/>
        <v>3.6532684025499411</v>
      </c>
      <c r="M1111" s="30">
        <f t="shared" ca="1" si="538"/>
        <v>0.15577199150019688</v>
      </c>
      <c r="N1111" s="30">
        <f t="shared" si="539"/>
        <v>10</v>
      </c>
      <c r="O1111" s="56">
        <f t="shared" ca="1" si="540"/>
        <v>0</v>
      </c>
      <c r="P1111" s="30">
        <f t="shared" ca="1" si="541"/>
        <v>0.15577199150019688</v>
      </c>
      <c r="Q1111" s="30">
        <f t="shared" ca="1" si="542"/>
        <v>7.2794740007812225E-3</v>
      </c>
      <c r="R1111" s="30">
        <f t="shared" ca="1" si="543"/>
        <v>-3.6248512791769287</v>
      </c>
      <c r="S1111" s="30">
        <f t="shared" ca="1" si="544"/>
        <v>-0.46707679398302004</v>
      </c>
      <c r="T1111">
        <f t="shared" ca="1" si="545"/>
        <v>13.326377513743825</v>
      </c>
      <c r="U1111">
        <f t="shared" ca="1" si="546"/>
        <v>-0.12839924222992846</v>
      </c>
      <c r="V1111">
        <f t="shared" ca="1" si="547"/>
        <v>1.6486365405219844E-3</v>
      </c>
      <c r="W1111" s="30">
        <f t="shared" ca="1" si="548"/>
        <v>2.7372749270268421E-2</v>
      </c>
      <c r="X1111" s="30">
        <f t="shared" ca="1" si="549"/>
        <v>3.6532684025499411</v>
      </c>
      <c r="Y1111" s="30">
        <f t="shared" ca="1" si="550"/>
        <v>9.999999999999358E-2</v>
      </c>
      <c r="Z1111" s="30">
        <f t="shared" ca="1" si="551"/>
        <v>3.6404344052359696</v>
      </c>
      <c r="AA1111" s="30">
        <f t="shared" ca="1" si="552"/>
        <v>3.6532743294589625</v>
      </c>
      <c r="AB1111">
        <f t="shared" ca="1" si="553"/>
        <v>1.6486365405219844E-3</v>
      </c>
      <c r="AC1111">
        <f t="shared" ca="1" si="554"/>
        <v>1.1415159406574219E-8</v>
      </c>
      <c r="AD1111">
        <f t="shared" ca="1" si="555"/>
        <v>6.9239999999995546E-7</v>
      </c>
      <c r="AE1111" s="31">
        <f t="shared" ca="1" si="556"/>
        <v>1.6486365405220901E-2</v>
      </c>
      <c r="AF1111" s="32">
        <f t="shared" ca="1" si="557"/>
        <v>-1.6280800616282093E-6</v>
      </c>
    </row>
    <row r="1112" spans="1:32" x14ac:dyDescent="0.35">
      <c r="A1112">
        <f t="shared" si="526"/>
        <v>1080</v>
      </c>
      <c r="B1112" s="28">
        <f t="shared" si="527"/>
        <v>7.4779200000001222E-3</v>
      </c>
      <c r="C1112">
        <f t="shared" si="528"/>
        <v>0</v>
      </c>
      <c r="D1112" s="29">
        <f t="shared" si="529"/>
        <v>0.1</v>
      </c>
      <c r="E1112" s="30">
        <f t="shared" ca="1" si="530"/>
        <v>3.6404344052359696</v>
      </c>
      <c r="F1112" s="30">
        <f t="shared" ca="1" si="531"/>
        <v>3.6532743294589625</v>
      </c>
      <c r="G1112" s="30">
        <f t="shared" ca="1" si="532"/>
        <v>-4.8340573420599497</v>
      </c>
      <c r="H1112" s="30">
        <f t="shared" ca="1" si="533"/>
        <v>-0.62281546849106806</v>
      </c>
      <c r="I1112">
        <f t="shared" ca="1" si="534"/>
        <v>23.700278636185612</v>
      </c>
      <c r="J1112" s="29">
        <f t="shared" ca="1" si="535"/>
        <v>0.1</v>
      </c>
      <c r="K1112" s="30">
        <f t="shared" ca="1" si="536"/>
        <v>-0.12838444995111328</v>
      </c>
      <c r="L1112" s="30">
        <f t="shared" ca="1" si="537"/>
        <v>3.6532728502310809</v>
      </c>
      <c r="M1112" s="30">
        <f t="shared" ca="1" si="538"/>
        <v>0.15575716589639743</v>
      </c>
      <c r="N1112" s="30">
        <f t="shared" si="539"/>
        <v>10</v>
      </c>
      <c r="O1112" s="56">
        <f t="shared" ca="1" si="540"/>
        <v>0</v>
      </c>
      <c r="P1112" s="30">
        <f t="shared" ca="1" si="541"/>
        <v>0.15575716589639743</v>
      </c>
      <c r="Q1112" s="30">
        <f t="shared" ca="1" si="542"/>
        <v>7.2780884184233605E-3</v>
      </c>
      <c r="R1112" s="30">
        <f t="shared" ca="1" si="543"/>
        <v>-3.6248586886463299</v>
      </c>
      <c r="S1112" s="30">
        <f t="shared" ca="1" si="544"/>
        <v>-0.46702374559129189</v>
      </c>
      <c r="T1112">
        <f t="shared" ca="1" si="545"/>
        <v>13.326410010891307</v>
      </c>
      <c r="U1112">
        <f t="shared" ca="1" si="546"/>
        <v>-0.12838444995111328</v>
      </c>
      <c r="V1112">
        <f t="shared" ca="1" si="547"/>
        <v>1.6482566989249911E-3</v>
      </c>
      <c r="W1112" s="30">
        <f t="shared" ca="1" si="548"/>
        <v>2.7372715945284148E-2</v>
      </c>
      <c r="X1112" s="30">
        <f t="shared" ca="1" si="549"/>
        <v>3.6532728502310809</v>
      </c>
      <c r="Y1112" s="30">
        <f t="shared" ca="1" si="550"/>
        <v>9.9999999999993983E-2</v>
      </c>
      <c r="Z1112" s="30">
        <f t="shared" ca="1" si="551"/>
        <v>3.6404403314621794</v>
      </c>
      <c r="AA1112" s="30">
        <f t="shared" ca="1" si="552"/>
        <v>3.6532787764572907</v>
      </c>
      <c r="AB1112">
        <f t="shared" ca="1" si="553"/>
        <v>1.6482566989249913E-3</v>
      </c>
      <c r="AC1112">
        <f t="shared" ca="1" si="554"/>
        <v>1.1412529383356638E-8</v>
      </c>
      <c r="AD1112">
        <f t="shared" ca="1" si="555"/>
        <v>6.9239999999995821E-7</v>
      </c>
      <c r="AE1112" s="31">
        <f t="shared" ca="1" si="556"/>
        <v>1.6482566989250904E-2</v>
      </c>
      <c r="AF1112" s="32">
        <f t="shared" ca="1" si="557"/>
        <v>-1.6278898477717366E-6</v>
      </c>
    </row>
    <row r="1113" spans="1:32" x14ac:dyDescent="0.35">
      <c r="A1113">
        <f t="shared" si="526"/>
        <v>1081</v>
      </c>
      <c r="B1113" s="28">
        <f t="shared" si="527"/>
        <v>7.4848440000001223E-3</v>
      </c>
      <c r="C1113">
        <f t="shared" si="528"/>
        <v>0</v>
      </c>
      <c r="D1113" s="29">
        <f t="shared" si="529"/>
        <v>0.1</v>
      </c>
      <c r="E1113" s="30">
        <f t="shared" ca="1" si="530"/>
        <v>3.6404403314621794</v>
      </c>
      <c r="F1113" s="30">
        <f t="shared" ca="1" si="531"/>
        <v>3.6532787764572907</v>
      </c>
      <c r="G1113" s="30">
        <f t="shared" ca="1" si="532"/>
        <v>-4.8340672191036331</v>
      </c>
      <c r="H1113" s="30">
        <f t="shared" ca="1" si="533"/>
        <v>-0.62274473157867294</v>
      </c>
      <c r="I1113">
        <f t="shared" ca="1" si="534"/>
        <v>23.700336402320957</v>
      </c>
      <c r="J1113" s="29">
        <f t="shared" ca="1" si="535"/>
        <v>0.1</v>
      </c>
      <c r="K1113" s="30">
        <f t="shared" ca="1" si="536"/>
        <v>-0.12836965937638498</v>
      </c>
      <c r="L1113" s="30">
        <f t="shared" ca="1" si="537"/>
        <v>3.6532772973998178</v>
      </c>
      <c r="M1113" s="30">
        <f t="shared" ca="1" si="538"/>
        <v>0.15574234200060805</v>
      </c>
      <c r="N1113" s="30">
        <f t="shared" si="539"/>
        <v>10</v>
      </c>
      <c r="O1113" s="56">
        <f t="shared" ca="1" si="540"/>
        <v>0</v>
      </c>
      <c r="P1113" s="30">
        <f t="shared" ca="1" si="541"/>
        <v>0.15574234200060805</v>
      </c>
      <c r="Q1113" s="30">
        <f t="shared" ca="1" si="542"/>
        <v>7.2767031275503087E-3</v>
      </c>
      <c r="R1113" s="30">
        <f t="shared" ca="1" si="543"/>
        <v>-3.6248660972621187</v>
      </c>
      <c r="S1113" s="30">
        <f t="shared" ca="1" si="544"/>
        <v>-0.46697070313538969</v>
      </c>
      <c r="T1113">
        <f t="shared" ca="1" si="545"/>
        <v>13.326442504334461</v>
      </c>
      <c r="U1113">
        <f t="shared" ca="1" si="546"/>
        <v>-0.12836965937638498</v>
      </c>
      <c r="V1113">
        <f t="shared" ca="1" si="547"/>
        <v>1.6478769448409103E-3</v>
      </c>
      <c r="W1113" s="30">
        <f t="shared" ca="1" si="548"/>
        <v>2.7372682624223071E-2</v>
      </c>
      <c r="X1113" s="30">
        <f t="shared" ca="1" si="549"/>
        <v>3.6532772973998178</v>
      </c>
      <c r="Y1113" s="30">
        <f t="shared" ca="1" si="550"/>
        <v>0.10000000000000461</v>
      </c>
      <c r="Z1113" s="30">
        <f t="shared" ca="1" si="551"/>
        <v>3.6404462570056562</v>
      </c>
      <c r="AA1113" s="30">
        <f t="shared" ca="1" si="552"/>
        <v>3.6532832229432946</v>
      </c>
      <c r="AB1113">
        <f t="shared" ca="1" si="553"/>
        <v>1.6478769448409103E-3</v>
      </c>
      <c r="AC1113">
        <f t="shared" ca="1" si="554"/>
        <v>1.1409899966078462E-8</v>
      </c>
      <c r="AD1113">
        <f t="shared" ca="1" si="555"/>
        <v>6.924000000000319E-7</v>
      </c>
      <c r="AE1113" s="31">
        <f t="shared" ca="1" si="556"/>
        <v>1.6478769448408342E-2</v>
      </c>
      <c r="AF1113" s="32">
        <f t="shared" ca="1" si="557"/>
        <v>-1.6276996564317606E-6</v>
      </c>
    </row>
    <row r="1114" spans="1:32" x14ac:dyDescent="0.35">
      <c r="A1114">
        <f t="shared" si="526"/>
        <v>1082</v>
      </c>
      <c r="B1114" s="28">
        <f t="shared" si="527"/>
        <v>7.4917680000001225E-3</v>
      </c>
      <c r="C1114">
        <f t="shared" si="528"/>
        <v>0</v>
      </c>
      <c r="D1114" s="29">
        <f t="shared" si="529"/>
        <v>0.1</v>
      </c>
      <c r="E1114" s="30">
        <f t="shared" ca="1" si="530"/>
        <v>3.6404462570056562</v>
      </c>
      <c r="F1114" s="30">
        <f t="shared" ca="1" si="531"/>
        <v>3.6532832229432946</v>
      </c>
      <c r="G1114" s="30">
        <f t="shared" ca="1" si="532"/>
        <v>-4.8340770950094267</v>
      </c>
      <c r="H1114" s="30">
        <f t="shared" ca="1" si="533"/>
        <v>-0.622674002581455</v>
      </c>
      <c r="I1114">
        <f t="shared" ca="1" si="534"/>
        <v>23.700394161871557</v>
      </c>
      <c r="J1114" s="29">
        <f t="shared" ca="1" si="535"/>
        <v>0.1</v>
      </c>
      <c r="K1114" s="30">
        <f t="shared" ca="1" si="536"/>
        <v>-0.12835487050555369</v>
      </c>
      <c r="L1114" s="30">
        <f t="shared" ca="1" si="537"/>
        <v>3.6532817440562115</v>
      </c>
      <c r="M1114" s="30">
        <f t="shared" ca="1" si="538"/>
        <v>0.15572751981262883</v>
      </c>
      <c r="N1114" s="30">
        <f t="shared" si="539"/>
        <v>10</v>
      </c>
      <c r="O1114" s="56">
        <f t="shared" ca="1" si="540"/>
        <v>0</v>
      </c>
      <c r="P1114" s="30">
        <f t="shared" ca="1" si="541"/>
        <v>0.15572751981262883</v>
      </c>
      <c r="Q1114" s="30">
        <f t="shared" ca="1" si="542"/>
        <v>7.2753181280978112E-3</v>
      </c>
      <c r="R1114" s="30">
        <f t="shared" ca="1" si="543"/>
        <v>-3.6248735050243934</v>
      </c>
      <c r="S1114" s="30">
        <f t="shared" ca="1" si="544"/>
        <v>-0.46691766661465883</v>
      </c>
      <c r="T1114">
        <f t="shared" ca="1" si="545"/>
        <v>13.326474994073696</v>
      </c>
      <c r="U1114">
        <f t="shared" ca="1" si="546"/>
        <v>-0.12835487050555369</v>
      </c>
      <c r="V1114">
        <f t="shared" ca="1" si="547"/>
        <v>1.6474972782497457E-3</v>
      </c>
      <c r="W1114" s="30">
        <f t="shared" ca="1" si="548"/>
        <v>2.7372649307075142E-2</v>
      </c>
      <c r="X1114" s="30">
        <f t="shared" ca="1" si="549"/>
        <v>3.6532817440562115</v>
      </c>
      <c r="Y1114" s="30">
        <f t="shared" ca="1" si="550"/>
        <v>9.9999999999990527E-2</v>
      </c>
      <c r="Z1114" s="30">
        <f t="shared" ca="1" si="551"/>
        <v>3.6404521818664786</v>
      </c>
      <c r="AA1114" s="30">
        <f t="shared" ca="1" si="552"/>
        <v>3.6532876689170339</v>
      </c>
      <c r="AB1114">
        <f t="shared" ca="1" si="553"/>
        <v>1.6474972782497457E-3</v>
      </c>
      <c r="AC1114">
        <f t="shared" ca="1" si="554"/>
        <v>1.1407271154601237E-8</v>
      </c>
      <c r="AD1114">
        <f t="shared" ca="1" si="555"/>
        <v>6.9239999999993439E-7</v>
      </c>
      <c r="AE1114" s="31">
        <f t="shared" ca="1" si="556"/>
        <v>1.6474972782499018E-2</v>
      </c>
      <c r="AF1114" s="32">
        <f t="shared" ca="1" si="557"/>
        <v>-1.6275094876080294E-6</v>
      </c>
    </row>
    <row r="1115" spans="1:32" x14ac:dyDescent="0.35">
      <c r="A1115">
        <f t="shared" si="526"/>
        <v>1083</v>
      </c>
      <c r="B1115" s="28">
        <f t="shared" si="527"/>
        <v>7.4986920000001227E-3</v>
      </c>
      <c r="C1115">
        <f t="shared" si="528"/>
        <v>0</v>
      </c>
      <c r="D1115" s="29">
        <f t="shared" si="529"/>
        <v>0.1</v>
      </c>
      <c r="E1115" s="30">
        <f t="shared" ca="1" si="530"/>
        <v>3.6404521818664786</v>
      </c>
      <c r="F1115" s="30">
        <f t="shared" ca="1" si="531"/>
        <v>3.6532876689170339</v>
      </c>
      <c r="G1115" s="30">
        <f t="shared" ca="1" si="532"/>
        <v>-4.8340869697774647</v>
      </c>
      <c r="H1115" s="30">
        <f t="shared" ca="1" si="533"/>
        <v>-0.6226032814985567</v>
      </c>
      <c r="I1115">
        <f t="shared" ca="1" si="534"/>
        <v>23.700451914838165</v>
      </c>
      <c r="J1115" s="29">
        <f t="shared" ca="1" si="535"/>
        <v>0.1</v>
      </c>
      <c r="K1115" s="30">
        <f t="shared" ca="1" si="536"/>
        <v>-0.12834008333841293</v>
      </c>
      <c r="L1115" s="30">
        <f t="shared" ca="1" si="537"/>
        <v>3.65328619020032</v>
      </c>
      <c r="M1115" s="30">
        <f t="shared" ca="1" si="538"/>
        <v>0.15571269933226736</v>
      </c>
      <c r="N1115" s="30">
        <f t="shared" si="539"/>
        <v>10</v>
      </c>
      <c r="O1115" s="56">
        <f t="shared" ca="1" si="540"/>
        <v>0</v>
      </c>
      <c r="P1115" s="30">
        <f t="shared" ca="1" si="541"/>
        <v>0.15571269933226736</v>
      </c>
      <c r="Q1115" s="30">
        <f t="shared" ca="1" si="542"/>
        <v>7.2739334200023278E-3</v>
      </c>
      <c r="R1115" s="30">
        <f t="shared" ca="1" si="543"/>
        <v>-3.6248809119332517</v>
      </c>
      <c r="S1115" s="30">
        <f t="shared" ca="1" si="544"/>
        <v>-0.46686463602847172</v>
      </c>
      <c r="T1115">
        <f t="shared" ca="1" si="545"/>
        <v>13.326507480109431</v>
      </c>
      <c r="U1115">
        <f t="shared" ca="1" si="546"/>
        <v>-0.12834008333841293</v>
      </c>
      <c r="V1115">
        <f t="shared" ca="1" si="547"/>
        <v>1.6471176991310777E-3</v>
      </c>
      <c r="W1115" s="30">
        <f t="shared" ca="1" si="548"/>
        <v>2.7372615993854432E-2</v>
      </c>
      <c r="X1115" s="30">
        <f t="shared" ca="1" si="549"/>
        <v>3.65328619020032</v>
      </c>
      <c r="Y1115" s="30">
        <f t="shared" ca="1" si="550"/>
        <v>0.10000000000000481</v>
      </c>
      <c r="Z1115" s="30">
        <f t="shared" ca="1" si="551"/>
        <v>3.6404581060447256</v>
      </c>
      <c r="AA1115" s="30">
        <f t="shared" ca="1" si="552"/>
        <v>3.653292114378567</v>
      </c>
      <c r="AB1115">
        <f t="shared" ca="1" si="553"/>
        <v>1.6471176991310777E-3</v>
      </c>
      <c r="AC1115">
        <f t="shared" ca="1" si="554"/>
        <v>1.1404642948783581E-8</v>
      </c>
      <c r="AD1115">
        <f t="shared" ca="1" si="555"/>
        <v>6.9240000000003317E-7</v>
      </c>
      <c r="AE1115" s="31">
        <f t="shared" ca="1" si="556"/>
        <v>1.6471176991309986E-2</v>
      </c>
      <c r="AF1115" s="32">
        <f t="shared" ca="1" si="557"/>
        <v>-1.6273193414222777E-6</v>
      </c>
    </row>
    <row r="1116" spans="1:32" x14ac:dyDescent="0.35">
      <c r="A1116">
        <f t="shared" si="526"/>
        <v>1084</v>
      </c>
      <c r="B1116" s="28">
        <f t="shared" si="527"/>
        <v>7.5056160000001228E-3</v>
      </c>
      <c r="C1116">
        <f t="shared" si="528"/>
        <v>0</v>
      </c>
      <c r="D1116" s="29">
        <f t="shared" si="529"/>
        <v>0.1</v>
      </c>
      <c r="E1116" s="30">
        <f t="shared" ca="1" si="530"/>
        <v>3.6404581060447256</v>
      </c>
      <c r="F1116" s="30">
        <f t="shared" ca="1" si="531"/>
        <v>3.653292114378567</v>
      </c>
      <c r="G1116" s="30">
        <f t="shared" ca="1" si="532"/>
        <v>-4.8340968434078766</v>
      </c>
      <c r="H1116" s="30">
        <f t="shared" ca="1" si="533"/>
        <v>-0.62253256832911552</v>
      </c>
      <c r="I1116">
        <f t="shared" ca="1" si="534"/>
        <v>23.700509661221524</v>
      </c>
      <c r="J1116" s="29">
        <f t="shared" ca="1" si="535"/>
        <v>0.1</v>
      </c>
      <c r="K1116" s="30">
        <f t="shared" ca="1" si="536"/>
        <v>-0.12832529787477617</v>
      </c>
      <c r="L1116" s="30">
        <f t="shared" ca="1" si="537"/>
        <v>3.653290635832203</v>
      </c>
      <c r="M1116" s="30">
        <f t="shared" ca="1" si="538"/>
        <v>0.15569788055932382</v>
      </c>
      <c r="N1116" s="30">
        <f t="shared" si="539"/>
        <v>10</v>
      </c>
      <c r="O1116" s="56">
        <f t="shared" ca="1" si="540"/>
        <v>0</v>
      </c>
      <c r="P1116" s="30">
        <f t="shared" ca="1" si="541"/>
        <v>0.15569788055932382</v>
      </c>
      <c r="Q1116" s="30">
        <f t="shared" ca="1" si="542"/>
        <v>7.2725490031996399E-3</v>
      </c>
      <c r="R1116" s="30">
        <f t="shared" ca="1" si="543"/>
        <v>-3.6248883179887934</v>
      </c>
      <c r="S1116" s="30">
        <f t="shared" ca="1" si="544"/>
        <v>-0.46681161137617389</v>
      </c>
      <c r="T1116">
        <f t="shared" ca="1" si="545"/>
        <v>13.326539962442094</v>
      </c>
      <c r="U1116">
        <f t="shared" ca="1" si="546"/>
        <v>-0.12832529787477617</v>
      </c>
      <c r="V1116">
        <f t="shared" ca="1" si="547"/>
        <v>1.6467382074650035E-3</v>
      </c>
      <c r="W1116" s="30">
        <f t="shared" ca="1" si="548"/>
        <v>2.7372582684547647E-2</v>
      </c>
      <c r="X1116" s="30">
        <f t="shared" ca="1" si="549"/>
        <v>3.653290635832203</v>
      </c>
      <c r="Y1116" s="30">
        <f t="shared" ca="1" si="550"/>
        <v>0.10000000000000063</v>
      </c>
      <c r="Z1116" s="30">
        <f t="shared" ca="1" si="551"/>
        <v>3.6404640295404755</v>
      </c>
      <c r="AA1116" s="30">
        <f t="shared" ca="1" si="552"/>
        <v>3.6532965593279529</v>
      </c>
      <c r="AB1116">
        <f t="shared" ca="1" si="553"/>
        <v>1.6467382074650035E-3</v>
      </c>
      <c r="AC1116">
        <f t="shared" ca="1" si="554"/>
        <v>1.1402015348487683E-8</v>
      </c>
      <c r="AD1116">
        <f t="shared" ca="1" si="555"/>
        <v>6.9240000000000427E-7</v>
      </c>
      <c r="AE1116" s="31">
        <f t="shared" ca="1" si="556"/>
        <v>1.6467382074649931E-2</v>
      </c>
      <c r="AF1116" s="32">
        <f t="shared" ca="1" si="557"/>
        <v>-1.627129217630279E-6</v>
      </c>
    </row>
    <row r="1117" spans="1:32" x14ac:dyDescent="0.35">
      <c r="A1117">
        <f t="shared" si="526"/>
        <v>1085</v>
      </c>
      <c r="B1117" s="28">
        <f t="shared" si="527"/>
        <v>7.512540000000123E-3</v>
      </c>
      <c r="C1117">
        <f t="shared" si="528"/>
        <v>0</v>
      </c>
      <c r="D1117" s="29">
        <f t="shared" si="529"/>
        <v>0.1</v>
      </c>
      <c r="E1117" s="30">
        <f t="shared" ca="1" si="530"/>
        <v>3.6404640295404755</v>
      </c>
      <c r="F1117" s="30">
        <f t="shared" ca="1" si="531"/>
        <v>3.6532965593279529</v>
      </c>
      <c r="G1117" s="30">
        <f t="shared" ca="1" si="532"/>
        <v>-4.8341067159007922</v>
      </c>
      <c r="H1117" s="30">
        <f t="shared" ca="1" si="533"/>
        <v>-0.62246186307227924</v>
      </c>
      <c r="I1117">
        <f t="shared" ca="1" si="534"/>
        <v>23.700567401022358</v>
      </c>
      <c r="J1117" s="29">
        <f t="shared" ca="1" si="535"/>
        <v>0.1</v>
      </c>
      <c r="K1117" s="30">
        <f t="shared" ca="1" si="536"/>
        <v>-0.12831051411444025</v>
      </c>
      <c r="L1117" s="30">
        <f t="shared" ca="1" si="537"/>
        <v>3.6532950809519193</v>
      </c>
      <c r="M1117" s="30">
        <f t="shared" ca="1" si="538"/>
        <v>0.15568306349360278</v>
      </c>
      <c r="N1117" s="30">
        <f t="shared" si="539"/>
        <v>10</v>
      </c>
      <c r="O1117" s="56">
        <f t="shared" ca="1" si="540"/>
        <v>0</v>
      </c>
      <c r="P1117" s="30">
        <f t="shared" ca="1" si="541"/>
        <v>0.15568306349360278</v>
      </c>
      <c r="Q1117" s="30">
        <f t="shared" ca="1" si="542"/>
        <v>7.271164877625946E-3</v>
      </c>
      <c r="R1117" s="30">
        <f t="shared" ca="1" si="543"/>
        <v>-3.6248957231911154</v>
      </c>
      <c r="S1117" s="30">
        <f t="shared" ca="1" si="544"/>
        <v>-0.46675859265712694</v>
      </c>
      <c r="T1117">
        <f t="shared" ca="1" si="545"/>
        <v>13.326572441072091</v>
      </c>
      <c r="U1117">
        <f t="shared" ca="1" si="546"/>
        <v>-0.12831051411444025</v>
      </c>
      <c r="V1117">
        <f t="shared" ca="1" si="547"/>
        <v>1.6463588032311972E-3</v>
      </c>
      <c r="W1117" s="30">
        <f t="shared" ca="1" si="548"/>
        <v>2.7372549379162531E-2</v>
      </c>
      <c r="X1117" s="30">
        <f t="shared" ca="1" si="549"/>
        <v>3.6532950809519193</v>
      </c>
      <c r="Y1117" s="30">
        <f t="shared" ca="1" si="550"/>
        <v>0.10000000000000799</v>
      </c>
      <c r="Z1117" s="30">
        <f t="shared" ca="1" si="551"/>
        <v>3.6404699523538069</v>
      </c>
      <c r="AA1117" s="30">
        <f t="shared" ca="1" si="552"/>
        <v>3.6533010037652507</v>
      </c>
      <c r="AB1117">
        <f t="shared" ca="1" si="553"/>
        <v>1.6463588032311972E-3</v>
      </c>
      <c r="AC1117">
        <f t="shared" ca="1" si="554"/>
        <v>1.1399388353572809E-8</v>
      </c>
      <c r="AD1117">
        <f t="shared" ca="1" si="555"/>
        <v>6.924000000000552E-7</v>
      </c>
      <c r="AE1117" s="31">
        <f t="shared" ca="1" si="556"/>
        <v>1.6463588032310655E-2</v>
      </c>
      <c r="AF1117" s="32">
        <f t="shared" ca="1" si="557"/>
        <v>-1.6269391163537687E-6</v>
      </c>
    </row>
    <row r="1118" spans="1:32" x14ac:dyDescent="0.35">
      <c r="A1118">
        <f t="shared" si="526"/>
        <v>1086</v>
      </c>
      <c r="B1118" s="28">
        <f t="shared" si="527"/>
        <v>7.5194640000001232E-3</v>
      </c>
      <c r="C1118">
        <f t="shared" si="528"/>
        <v>0</v>
      </c>
      <c r="D1118" s="29">
        <f t="shared" si="529"/>
        <v>0.1</v>
      </c>
      <c r="E1118" s="30">
        <f t="shared" ca="1" si="530"/>
        <v>3.6404699523538069</v>
      </c>
      <c r="F1118" s="30">
        <f t="shared" ca="1" si="531"/>
        <v>3.6533010037652507</v>
      </c>
      <c r="G1118" s="30">
        <f t="shared" ca="1" si="532"/>
        <v>-4.8341165872563456</v>
      </c>
      <c r="H1118" s="30">
        <f t="shared" ca="1" si="533"/>
        <v>-0.62239116572719055</v>
      </c>
      <c r="I1118">
        <f t="shared" ca="1" si="534"/>
        <v>23.700625134241438</v>
      </c>
      <c r="J1118" s="29">
        <f t="shared" ca="1" si="535"/>
        <v>0.1</v>
      </c>
      <c r="K1118" s="30">
        <f t="shared" ca="1" si="536"/>
        <v>-0.12829573205721531</v>
      </c>
      <c r="L1118" s="30">
        <f t="shared" ca="1" si="537"/>
        <v>3.6532995255595284</v>
      </c>
      <c r="M1118" s="30">
        <f t="shared" ca="1" si="538"/>
        <v>0.15566824813490587</v>
      </c>
      <c r="N1118" s="30">
        <f t="shared" si="539"/>
        <v>10</v>
      </c>
      <c r="O1118" s="56">
        <f t="shared" ca="1" si="540"/>
        <v>0</v>
      </c>
      <c r="P1118" s="30">
        <f t="shared" ca="1" si="541"/>
        <v>0.15566824813490587</v>
      </c>
      <c r="Q1118" s="30">
        <f t="shared" ca="1" si="542"/>
        <v>7.2697810432171871E-3</v>
      </c>
      <c r="R1118" s="30">
        <f t="shared" ca="1" si="543"/>
        <v>-3.6249031275403163</v>
      </c>
      <c r="S1118" s="30">
        <f t="shared" ca="1" si="544"/>
        <v>-0.4667055798706814</v>
      </c>
      <c r="T1118">
        <f t="shared" ca="1" si="545"/>
        <v>13.326604915999839</v>
      </c>
      <c r="U1118">
        <f t="shared" ca="1" si="546"/>
        <v>-0.12829573205721531</v>
      </c>
      <c r="V1118">
        <f t="shared" ca="1" si="547"/>
        <v>1.6459794864096785E-3</v>
      </c>
      <c r="W1118" s="30">
        <f t="shared" ca="1" si="548"/>
        <v>2.7372516077690562E-2</v>
      </c>
      <c r="X1118" s="30">
        <f t="shared" ca="1" si="549"/>
        <v>3.6532995255595284</v>
      </c>
      <c r="Y1118" s="30">
        <f t="shared" ca="1" si="550"/>
        <v>9.9999999999997494E-2</v>
      </c>
      <c r="Z1118" s="30">
        <f t="shared" ca="1" si="551"/>
        <v>3.6404758744847987</v>
      </c>
      <c r="AA1118" s="30">
        <f t="shared" ca="1" si="552"/>
        <v>3.6533054476905202</v>
      </c>
      <c r="AB1118">
        <f t="shared" ca="1" si="553"/>
        <v>1.6459794864096785E-3</v>
      </c>
      <c r="AC1118">
        <f t="shared" ca="1" si="554"/>
        <v>1.1396761963900612E-8</v>
      </c>
      <c r="AD1118">
        <f t="shared" ca="1" si="555"/>
        <v>6.9239999999998256E-7</v>
      </c>
      <c r="AE1118" s="31">
        <f t="shared" ca="1" si="556"/>
        <v>1.6459794864097196E-2</v>
      </c>
      <c r="AF1118" s="32">
        <f t="shared" ca="1" si="557"/>
        <v>-1.6267490377144817E-6</v>
      </c>
    </row>
    <row r="1119" spans="1:32" x14ac:dyDescent="0.35">
      <c r="A1119">
        <f t="shared" si="526"/>
        <v>1087</v>
      </c>
      <c r="B1119" s="28">
        <f t="shared" si="527"/>
        <v>7.5263880000001233E-3</v>
      </c>
      <c r="C1119">
        <f t="shared" si="528"/>
        <v>0</v>
      </c>
      <c r="D1119" s="29">
        <f t="shared" si="529"/>
        <v>0.1</v>
      </c>
      <c r="E1119" s="30">
        <f t="shared" ca="1" si="530"/>
        <v>3.6404758744847987</v>
      </c>
      <c r="F1119" s="30">
        <f t="shared" ca="1" si="531"/>
        <v>3.6533054476905202</v>
      </c>
      <c r="G1119" s="30">
        <f t="shared" ca="1" si="532"/>
        <v>-4.8341264574746647</v>
      </c>
      <c r="H1119" s="30">
        <f t="shared" ca="1" si="533"/>
        <v>-0.62232047629298681</v>
      </c>
      <c r="I1119">
        <f t="shared" ca="1" si="534"/>
        <v>23.700682860879478</v>
      </c>
      <c r="J1119" s="29">
        <f t="shared" ca="1" si="535"/>
        <v>0.1</v>
      </c>
      <c r="K1119" s="30">
        <f t="shared" ca="1" si="536"/>
        <v>-0.12828095170289819</v>
      </c>
      <c r="L1119" s="30">
        <f t="shared" ca="1" si="537"/>
        <v>3.6533039696550884</v>
      </c>
      <c r="M1119" s="30">
        <f t="shared" ca="1" si="538"/>
        <v>0.15565343448303923</v>
      </c>
      <c r="N1119" s="30">
        <f t="shared" si="539"/>
        <v>10</v>
      </c>
      <c r="O1119" s="56">
        <f t="shared" ca="1" si="540"/>
        <v>0</v>
      </c>
      <c r="P1119" s="30">
        <f t="shared" ca="1" si="541"/>
        <v>0.15565343448303923</v>
      </c>
      <c r="Q1119" s="30">
        <f t="shared" ca="1" si="542"/>
        <v>7.2683974999097354E-3</v>
      </c>
      <c r="R1119" s="30">
        <f t="shared" ca="1" si="543"/>
        <v>-3.6249105310364946</v>
      </c>
      <c r="S1119" s="30">
        <f t="shared" ca="1" si="544"/>
        <v>-0.46665257301620455</v>
      </c>
      <c r="T1119">
        <f t="shared" ca="1" si="545"/>
        <v>13.326637387225762</v>
      </c>
      <c r="U1119">
        <f t="shared" ca="1" si="546"/>
        <v>-0.12828095170289819</v>
      </c>
      <c r="V1119">
        <f t="shared" ca="1" si="547"/>
        <v>1.6456002569801298E-3</v>
      </c>
      <c r="W1119" s="30">
        <f t="shared" ca="1" si="548"/>
        <v>2.7372482780141039E-2</v>
      </c>
      <c r="X1119" s="30">
        <f t="shared" ca="1" si="549"/>
        <v>3.6533039696550884</v>
      </c>
      <c r="Y1119" s="30">
        <f t="shared" ca="1" si="550"/>
        <v>0.10000000000000481</v>
      </c>
      <c r="Z1119" s="30">
        <f t="shared" ca="1" si="551"/>
        <v>3.6404817959335292</v>
      </c>
      <c r="AA1119" s="30">
        <f t="shared" ca="1" si="552"/>
        <v>3.6533098911038189</v>
      </c>
      <c r="AB1119">
        <f t="shared" ca="1" si="553"/>
        <v>1.6456002569801298E-3</v>
      </c>
      <c r="AC1119">
        <f t="shared" ca="1" si="554"/>
        <v>1.1394136179330417E-8</v>
      </c>
      <c r="AD1119">
        <f t="shared" ca="1" si="555"/>
        <v>6.9240000000003317E-7</v>
      </c>
      <c r="AE1119" s="31">
        <f t="shared" ca="1" si="556"/>
        <v>1.6456002569800506E-2</v>
      </c>
      <c r="AF1119" s="32">
        <f t="shared" ca="1" si="557"/>
        <v>-1.6265589814681922E-6</v>
      </c>
    </row>
    <row r="1120" spans="1:32" x14ac:dyDescent="0.35">
      <c r="A1120">
        <f t="shared" si="526"/>
        <v>1088</v>
      </c>
      <c r="B1120" s="28">
        <f t="shared" si="527"/>
        <v>7.5333120000001235E-3</v>
      </c>
      <c r="C1120">
        <f t="shared" si="528"/>
        <v>0</v>
      </c>
      <c r="D1120" s="29">
        <f t="shared" si="529"/>
        <v>0.1</v>
      </c>
      <c r="E1120" s="30">
        <f t="shared" ca="1" si="530"/>
        <v>3.6404817959335292</v>
      </c>
      <c r="F1120" s="30">
        <f t="shared" ca="1" si="531"/>
        <v>3.6533098911038189</v>
      </c>
      <c r="G1120" s="30">
        <f t="shared" ca="1" si="532"/>
        <v>-4.8341363265558828</v>
      </c>
      <c r="H1120" s="30">
        <f t="shared" ca="1" si="533"/>
        <v>-0.62224979476881559</v>
      </c>
      <c r="I1120">
        <f t="shared" ca="1" si="534"/>
        <v>23.700740580937239</v>
      </c>
      <c r="J1120" s="29">
        <f t="shared" ca="1" si="535"/>
        <v>0.1</v>
      </c>
      <c r="K1120" s="30">
        <f t="shared" ca="1" si="536"/>
        <v>-0.12826617305129903</v>
      </c>
      <c r="L1120" s="30">
        <f t="shared" ca="1" si="537"/>
        <v>3.6533084132386588</v>
      </c>
      <c r="M1120" s="30">
        <f t="shared" ca="1" si="538"/>
        <v>0.15563862253780444</v>
      </c>
      <c r="N1120" s="30">
        <f t="shared" si="539"/>
        <v>10</v>
      </c>
      <c r="O1120" s="56">
        <f t="shared" ca="1" si="540"/>
        <v>0</v>
      </c>
      <c r="P1120" s="30">
        <f t="shared" ca="1" si="541"/>
        <v>0.15563862253780444</v>
      </c>
      <c r="Q1120" s="30">
        <f t="shared" ca="1" si="542"/>
        <v>7.2670142476395508E-3</v>
      </c>
      <c r="R1120" s="30">
        <f t="shared" ca="1" si="543"/>
        <v>-3.6249179336797486</v>
      </c>
      <c r="S1120" s="30">
        <f t="shared" ca="1" si="544"/>
        <v>-0.46659957209304703</v>
      </c>
      <c r="T1120">
        <f t="shared" ca="1" si="545"/>
        <v>13.326669854750277</v>
      </c>
      <c r="U1120">
        <f t="shared" ca="1" si="546"/>
        <v>-0.12826617305129903</v>
      </c>
      <c r="V1120">
        <f t="shared" ca="1" si="547"/>
        <v>1.6452211149225789E-3</v>
      </c>
      <c r="W1120" s="30">
        <f t="shared" ca="1" si="548"/>
        <v>2.7372449486505412E-2</v>
      </c>
      <c r="X1120" s="30">
        <f t="shared" ca="1" si="549"/>
        <v>3.6533084132386588</v>
      </c>
      <c r="Y1120" s="30">
        <f t="shared" ca="1" si="550"/>
        <v>0.10000000000000044</v>
      </c>
      <c r="Z1120" s="30">
        <f t="shared" ca="1" si="551"/>
        <v>3.6404877167000773</v>
      </c>
      <c r="AA1120" s="30">
        <f t="shared" ca="1" si="552"/>
        <v>3.653314334005207</v>
      </c>
      <c r="AB1120">
        <f t="shared" ca="1" si="553"/>
        <v>1.6452211149225789E-3</v>
      </c>
      <c r="AC1120">
        <f t="shared" ca="1" si="554"/>
        <v>1.1391510999723935E-8</v>
      </c>
      <c r="AD1120">
        <f t="shared" ca="1" si="555"/>
        <v>6.9240000000000289E-7</v>
      </c>
      <c r="AE1120" s="31">
        <f t="shared" ca="1" si="556"/>
        <v>1.6452211149225716E-2</v>
      </c>
      <c r="AF1120" s="32">
        <f t="shared" ca="1" si="557"/>
        <v>-1.6263689478586218E-6</v>
      </c>
    </row>
    <row r="1121" spans="1:32" x14ac:dyDescent="0.35">
      <c r="A1121">
        <f t="shared" si="526"/>
        <v>1089</v>
      </c>
      <c r="B1121" s="28">
        <f t="shared" si="527"/>
        <v>7.5402360000001237E-3</v>
      </c>
      <c r="C1121">
        <f t="shared" si="528"/>
        <v>0</v>
      </c>
      <c r="D1121" s="29">
        <f t="shared" si="529"/>
        <v>0.1</v>
      </c>
      <c r="E1121" s="30">
        <f t="shared" ca="1" si="530"/>
        <v>3.6404877167000773</v>
      </c>
      <c r="F1121" s="30">
        <f t="shared" ca="1" si="531"/>
        <v>3.653314334005207</v>
      </c>
      <c r="G1121" s="30">
        <f t="shared" ca="1" si="532"/>
        <v>-4.8341461945001294</v>
      </c>
      <c r="H1121" s="30">
        <f t="shared" ca="1" si="533"/>
        <v>-0.62217912115381446</v>
      </c>
      <c r="I1121">
        <f t="shared" ca="1" si="534"/>
        <v>23.700798294415449</v>
      </c>
      <c r="J1121" s="29">
        <f t="shared" ca="1" si="535"/>
        <v>0.1</v>
      </c>
      <c r="K1121" s="30">
        <f t="shared" ca="1" si="536"/>
        <v>-0.12825139610221467</v>
      </c>
      <c r="L1121" s="30">
        <f t="shared" ca="1" si="537"/>
        <v>3.6533128563102988</v>
      </c>
      <c r="M1121" s="30">
        <f t="shared" ca="1" si="538"/>
        <v>0.15562381229900465</v>
      </c>
      <c r="N1121" s="30">
        <f t="shared" si="539"/>
        <v>10</v>
      </c>
      <c r="O1121" s="56">
        <f t="shared" ca="1" si="540"/>
        <v>0</v>
      </c>
      <c r="P1121" s="30">
        <f t="shared" ca="1" si="541"/>
        <v>0.15562381229900465</v>
      </c>
      <c r="Q1121" s="30">
        <f t="shared" ca="1" si="542"/>
        <v>7.2656312863427497E-3</v>
      </c>
      <c r="R1121" s="30">
        <f t="shared" ca="1" si="543"/>
        <v>-3.6249253354701767</v>
      </c>
      <c r="S1121" s="30">
        <f t="shared" ca="1" si="544"/>
        <v>-0.46654657710056491</v>
      </c>
      <c r="T1121">
        <f t="shared" ca="1" si="545"/>
        <v>13.326702318573799</v>
      </c>
      <c r="U1121">
        <f t="shared" ca="1" si="546"/>
        <v>-0.12825139610221467</v>
      </c>
      <c r="V1121">
        <f t="shared" ca="1" si="547"/>
        <v>1.6448420602167165E-3</v>
      </c>
      <c r="W1121" s="30">
        <f t="shared" ca="1" si="548"/>
        <v>2.7372416196789984E-2</v>
      </c>
      <c r="X1121" s="30">
        <f t="shared" ca="1" si="549"/>
        <v>3.6533128563102988</v>
      </c>
      <c r="Y1121" s="30">
        <f t="shared" ca="1" si="550"/>
        <v>0.1000000000000091</v>
      </c>
      <c r="Z1121" s="30">
        <f t="shared" ca="1" si="551"/>
        <v>3.6404936367845213</v>
      </c>
      <c r="AA1121" s="30">
        <f t="shared" ca="1" si="552"/>
        <v>3.6533187763947428</v>
      </c>
      <c r="AB1121">
        <f t="shared" ca="1" si="553"/>
        <v>1.6448420602167167E-3</v>
      </c>
      <c r="AC1121">
        <f t="shared" ca="1" si="554"/>
        <v>1.1388886424940545E-8</v>
      </c>
      <c r="AD1121">
        <f t="shared" ca="1" si="555"/>
        <v>6.9240000000006292E-7</v>
      </c>
      <c r="AE1121" s="31">
        <f t="shared" ca="1" si="556"/>
        <v>1.644842060216567E-2</v>
      </c>
      <c r="AF1121" s="32">
        <f t="shared" ca="1" si="557"/>
        <v>-1.6261789366415455E-6</v>
      </c>
    </row>
    <row r="1122" spans="1:32" x14ac:dyDescent="0.35">
      <c r="A1122">
        <f t="shared" ref="A1122:A1185" si="558">A1121+1</f>
        <v>1090</v>
      </c>
      <c r="B1122" s="28">
        <f t="shared" si="527"/>
        <v>7.5471600000001238E-3</v>
      </c>
      <c r="C1122">
        <f t="shared" si="528"/>
        <v>0</v>
      </c>
      <c r="D1122" s="29">
        <f t="shared" si="529"/>
        <v>0.1</v>
      </c>
      <c r="E1122" s="30">
        <f t="shared" ca="1" si="530"/>
        <v>3.6404936367845213</v>
      </c>
      <c r="F1122" s="30">
        <f t="shared" ca="1" si="531"/>
        <v>3.6533187763947428</v>
      </c>
      <c r="G1122" s="30">
        <f t="shared" ca="1" si="532"/>
        <v>-4.8341560613075361</v>
      </c>
      <c r="H1122" s="30">
        <f t="shared" ca="1" si="533"/>
        <v>-0.62210845544713111</v>
      </c>
      <c r="I1122">
        <f t="shared" ca="1" si="534"/>
        <v>23.700856001314861</v>
      </c>
      <c r="J1122" s="29">
        <f t="shared" ca="1" si="535"/>
        <v>0.1</v>
      </c>
      <c r="K1122" s="30">
        <f t="shared" ca="1" si="536"/>
        <v>-0.12823662085545859</v>
      </c>
      <c r="L1122" s="30">
        <f t="shared" ca="1" si="537"/>
        <v>3.6533172988700673</v>
      </c>
      <c r="M1122" s="30">
        <f t="shared" ca="1" si="538"/>
        <v>0.15560900376644299</v>
      </c>
      <c r="N1122" s="30">
        <f t="shared" si="539"/>
        <v>10</v>
      </c>
      <c r="O1122" s="56">
        <f t="shared" ca="1" si="540"/>
        <v>0</v>
      </c>
      <c r="P1122" s="30">
        <f t="shared" ca="1" si="541"/>
        <v>0.15560900376644299</v>
      </c>
      <c r="Q1122" s="30">
        <f t="shared" ca="1" si="542"/>
        <v>7.2642486159554594E-3</v>
      </c>
      <c r="R1122" s="30">
        <f t="shared" ca="1" si="543"/>
        <v>-3.6249327364078772</v>
      </c>
      <c r="S1122" s="30">
        <f t="shared" ca="1" si="544"/>
        <v>-0.46649358803811436</v>
      </c>
      <c r="T1122">
        <f t="shared" ca="1" si="545"/>
        <v>13.326734778696746</v>
      </c>
      <c r="U1122">
        <f t="shared" ca="1" si="546"/>
        <v>-0.12823662085545859</v>
      </c>
      <c r="V1122">
        <f t="shared" ca="1" si="547"/>
        <v>1.6444630928426635E-3</v>
      </c>
      <c r="W1122" s="30">
        <f t="shared" ca="1" si="548"/>
        <v>2.73723829109844E-2</v>
      </c>
      <c r="X1122" s="30">
        <f t="shared" ca="1" si="549"/>
        <v>3.6533172988700673</v>
      </c>
      <c r="Y1122" s="30">
        <f t="shared" ca="1" si="550"/>
        <v>9.9999999999994718E-2</v>
      </c>
      <c r="Z1122" s="30">
        <f t="shared" ca="1" si="551"/>
        <v>3.6404995561869402</v>
      </c>
      <c r="AA1122" s="30">
        <f t="shared" ca="1" si="552"/>
        <v>3.6533232182724862</v>
      </c>
      <c r="AB1122">
        <f t="shared" ca="1" si="553"/>
        <v>1.6444630928426638E-3</v>
      </c>
      <c r="AC1122">
        <f t="shared" ca="1" si="554"/>
        <v>1.1386262454842603E-8</v>
      </c>
      <c r="AD1122">
        <f t="shared" ca="1" si="555"/>
        <v>6.923999999999634E-7</v>
      </c>
      <c r="AE1122" s="31">
        <f t="shared" ca="1" si="556"/>
        <v>1.6444630928427507E-2</v>
      </c>
      <c r="AF1122" s="32">
        <f t="shared" ca="1" si="557"/>
        <v>-1.6259889480606845E-6</v>
      </c>
    </row>
    <row r="1123" spans="1:32" x14ac:dyDescent="0.35">
      <c r="A1123">
        <f t="shared" si="558"/>
        <v>1091</v>
      </c>
      <c r="B1123" s="28">
        <f t="shared" ref="B1123:B1186" si="559">B1122+$C$19</f>
        <v>7.554084000000124E-3</v>
      </c>
      <c r="C1123">
        <f t="shared" si="528"/>
        <v>0</v>
      </c>
      <c r="D1123" s="29">
        <f t="shared" si="529"/>
        <v>0.1</v>
      </c>
      <c r="E1123" s="30">
        <f t="shared" ca="1" si="530"/>
        <v>3.6404995561869402</v>
      </c>
      <c r="F1123" s="30">
        <f t="shared" ca="1" si="531"/>
        <v>3.6533232182724862</v>
      </c>
      <c r="G1123" s="30">
        <f t="shared" ca="1" si="532"/>
        <v>-4.8341659269782333</v>
      </c>
      <c r="H1123" s="30">
        <f t="shared" ca="1" si="533"/>
        <v>-0.62203779764790268</v>
      </c>
      <c r="I1123">
        <f t="shared" ca="1" si="534"/>
        <v>23.700913701636203</v>
      </c>
      <c r="J1123" s="29">
        <f t="shared" ca="1" si="535"/>
        <v>0.1</v>
      </c>
      <c r="K1123" s="30">
        <f t="shared" ca="1" si="536"/>
        <v>-0.12822184731082428</v>
      </c>
      <c r="L1123" s="30">
        <f t="shared" ca="1" si="537"/>
        <v>3.6533217409180225</v>
      </c>
      <c r="M1123" s="30">
        <f t="shared" ca="1" si="538"/>
        <v>0.15559419693992549</v>
      </c>
      <c r="N1123" s="30">
        <f t="shared" si="539"/>
        <v>10</v>
      </c>
      <c r="O1123" s="56">
        <f t="shared" ca="1" si="540"/>
        <v>0</v>
      </c>
      <c r="P1123" s="30">
        <f t="shared" ca="1" si="541"/>
        <v>0.15559419693992549</v>
      </c>
      <c r="Q1123" s="30">
        <f t="shared" ca="1" si="542"/>
        <v>7.2628662364140947E-3</v>
      </c>
      <c r="R1123" s="30">
        <f t="shared" ca="1" si="543"/>
        <v>-3.6249401364929477</v>
      </c>
      <c r="S1123" s="30">
        <f t="shared" ca="1" si="544"/>
        <v>-0.46644060490506212</v>
      </c>
      <c r="T1123">
        <f t="shared" ca="1" si="545"/>
        <v>13.326767235119535</v>
      </c>
      <c r="U1123">
        <f t="shared" ca="1" si="546"/>
        <v>-0.12822184731082428</v>
      </c>
      <c r="V1123">
        <f t="shared" ca="1" si="547"/>
        <v>1.6440842127800337E-3</v>
      </c>
      <c r="W1123" s="30">
        <f t="shared" ca="1" si="548"/>
        <v>2.7372349629101206E-2</v>
      </c>
      <c r="X1123" s="30">
        <f t="shared" ca="1" si="549"/>
        <v>3.6533217409180225</v>
      </c>
      <c r="Y1123" s="30">
        <f t="shared" ca="1" si="550"/>
        <v>0.10000000000000481</v>
      </c>
      <c r="Z1123" s="30">
        <f t="shared" ca="1" si="551"/>
        <v>3.6405054749074122</v>
      </c>
      <c r="AA1123" s="30">
        <f t="shared" ca="1" si="552"/>
        <v>3.6533276596384945</v>
      </c>
      <c r="AB1123">
        <f t="shared" ca="1" si="553"/>
        <v>1.6440842127800337E-3</v>
      </c>
      <c r="AC1123">
        <f t="shared" ca="1" si="554"/>
        <v>1.1383639089288953E-8</v>
      </c>
      <c r="AD1123">
        <f t="shared" ca="1" si="555"/>
        <v>6.9240000000003317E-7</v>
      </c>
      <c r="AE1123" s="31">
        <f t="shared" ca="1" si="556"/>
        <v>1.6440842127799546E-2</v>
      </c>
      <c r="AF1123" s="32">
        <f t="shared" ca="1" si="557"/>
        <v>-1.6257989818718146E-6</v>
      </c>
    </row>
    <row r="1124" spans="1:32" x14ac:dyDescent="0.35">
      <c r="A1124">
        <f t="shared" si="558"/>
        <v>1092</v>
      </c>
      <c r="B1124" s="28">
        <f t="shared" si="559"/>
        <v>7.5610080000001242E-3</v>
      </c>
      <c r="C1124">
        <f t="shared" si="528"/>
        <v>0</v>
      </c>
      <c r="D1124" s="29">
        <f t="shared" si="529"/>
        <v>0.1</v>
      </c>
      <c r="E1124" s="30">
        <f t="shared" ca="1" si="530"/>
        <v>3.6405054749074122</v>
      </c>
      <c r="F1124" s="30">
        <f t="shared" ca="1" si="531"/>
        <v>3.6533276596384945</v>
      </c>
      <c r="G1124" s="30">
        <f t="shared" ca="1" si="532"/>
        <v>-4.8341757915123544</v>
      </c>
      <c r="H1124" s="30">
        <f t="shared" ca="1" si="533"/>
        <v>-0.62196714775527695</v>
      </c>
      <c r="I1124">
        <f t="shared" ca="1" si="534"/>
        <v>23.700971395380247</v>
      </c>
      <c r="J1124" s="29">
        <f t="shared" ca="1" si="535"/>
        <v>0.1</v>
      </c>
      <c r="K1124" s="30">
        <f t="shared" ca="1" si="536"/>
        <v>-0.12820707546812191</v>
      </c>
      <c r="L1124" s="30">
        <f t="shared" ca="1" si="537"/>
        <v>3.6533261824542245</v>
      </c>
      <c r="M1124" s="30">
        <f t="shared" ca="1" si="538"/>
        <v>0.15557939181925237</v>
      </c>
      <c r="N1124" s="30">
        <f t="shared" si="539"/>
        <v>10</v>
      </c>
      <c r="O1124" s="56">
        <f t="shared" ca="1" si="540"/>
        <v>0</v>
      </c>
      <c r="P1124" s="30">
        <f t="shared" ca="1" si="541"/>
        <v>0.15557939181925237</v>
      </c>
      <c r="Q1124" s="30">
        <f t="shared" ca="1" si="542"/>
        <v>7.2614841476545356E-3</v>
      </c>
      <c r="R1124" s="30">
        <f t="shared" ca="1" si="543"/>
        <v>-3.6249475357254868</v>
      </c>
      <c r="S1124" s="30">
        <f t="shared" ca="1" si="544"/>
        <v>-0.4663876277007537</v>
      </c>
      <c r="T1124">
        <f t="shared" ca="1" si="545"/>
        <v>13.326799687842581</v>
      </c>
      <c r="U1124">
        <f t="shared" ca="1" si="546"/>
        <v>-0.12820707546812191</v>
      </c>
      <c r="V1124">
        <f t="shared" ca="1" si="547"/>
        <v>1.6437054200088706E-3</v>
      </c>
      <c r="W1124" s="30">
        <f t="shared" ca="1" si="548"/>
        <v>2.7372316351130466E-2</v>
      </c>
      <c r="X1124" s="30">
        <f t="shared" ca="1" si="549"/>
        <v>3.6533261824542245</v>
      </c>
      <c r="Y1124" s="30">
        <f t="shared" ca="1" si="550"/>
        <v>0.10000000000000481</v>
      </c>
      <c r="Z1124" s="30">
        <f t="shared" ca="1" si="551"/>
        <v>3.6405113929460158</v>
      </c>
      <c r="AA1124" s="30">
        <f t="shared" ca="1" si="552"/>
        <v>3.6533321004928281</v>
      </c>
      <c r="AB1124">
        <f t="shared" ca="1" si="553"/>
        <v>1.6437054200088706E-3</v>
      </c>
      <c r="AC1124">
        <f t="shared" ca="1" si="554"/>
        <v>1.1381016328141419E-8</v>
      </c>
      <c r="AD1124">
        <f t="shared" ca="1" si="555"/>
        <v>6.9240000000003317E-7</v>
      </c>
      <c r="AE1124" s="31">
        <f t="shared" ca="1" si="556"/>
        <v>1.6437054200087915E-2</v>
      </c>
      <c r="AF1124" s="32">
        <f t="shared" ca="1" si="557"/>
        <v>-1.6256090381966704E-6</v>
      </c>
    </row>
    <row r="1125" spans="1:32" x14ac:dyDescent="0.35">
      <c r="A1125">
        <f t="shared" si="558"/>
        <v>1093</v>
      </c>
      <c r="B1125" s="28">
        <f t="shared" si="559"/>
        <v>7.5679320000001243E-3</v>
      </c>
      <c r="C1125">
        <f t="shared" si="528"/>
        <v>0</v>
      </c>
      <c r="D1125" s="29">
        <f t="shared" si="529"/>
        <v>0.1</v>
      </c>
      <c r="E1125" s="30">
        <f t="shared" ca="1" si="530"/>
        <v>3.6405113929460158</v>
      </c>
      <c r="F1125" s="30">
        <f t="shared" ca="1" si="531"/>
        <v>3.6533321004928281</v>
      </c>
      <c r="G1125" s="30">
        <f t="shared" ca="1" si="532"/>
        <v>-4.8341856549100273</v>
      </c>
      <c r="H1125" s="30">
        <f t="shared" ca="1" si="533"/>
        <v>-0.6218965057683965</v>
      </c>
      <c r="I1125">
        <f t="shared" ca="1" si="534"/>
        <v>23.701029082547699</v>
      </c>
      <c r="J1125" s="29">
        <f t="shared" ca="1" si="535"/>
        <v>0.1</v>
      </c>
      <c r="K1125" s="30">
        <f t="shared" ca="1" si="536"/>
        <v>-0.12819230532715495</v>
      </c>
      <c r="L1125" s="30">
        <f t="shared" ca="1" si="537"/>
        <v>3.6533306234787313</v>
      </c>
      <c r="M1125" s="30">
        <f t="shared" ca="1" si="538"/>
        <v>0.15556458840422968</v>
      </c>
      <c r="N1125" s="30">
        <f t="shared" si="539"/>
        <v>10</v>
      </c>
      <c r="O1125" s="56">
        <f t="shared" ca="1" si="540"/>
        <v>0</v>
      </c>
      <c r="P1125" s="30">
        <f t="shared" ca="1" si="541"/>
        <v>0.15556458840422968</v>
      </c>
      <c r="Q1125" s="30">
        <f t="shared" ca="1" si="542"/>
        <v>7.2601023496132178E-3</v>
      </c>
      <c r="R1125" s="30">
        <f t="shared" ca="1" si="543"/>
        <v>-3.6249549341055927</v>
      </c>
      <c r="S1125" s="30">
        <f t="shared" ca="1" si="544"/>
        <v>-0.46633465642455585</v>
      </c>
      <c r="T1125">
        <f t="shared" ca="1" si="545"/>
        <v>13.326832136866305</v>
      </c>
      <c r="U1125">
        <f t="shared" ca="1" si="546"/>
        <v>-0.12819230532715495</v>
      </c>
      <c r="V1125">
        <f t="shared" ca="1" si="547"/>
        <v>1.6433267145090518E-3</v>
      </c>
      <c r="W1125" s="30">
        <f t="shared" ca="1" si="548"/>
        <v>2.7372283077074733E-2</v>
      </c>
      <c r="X1125" s="30">
        <f t="shared" ca="1" si="549"/>
        <v>3.6533306234787313</v>
      </c>
      <c r="Y1125" s="30">
        <f t="shared" ca="1" si="550"/>
        <v>0.10000000000000576</v>
      </c>
      <c r="Z1125" s="30">
        <f t="shared" ca="1" si="551"/>
        <v>3.6405173103028297</v>
      </c>
      <c r="AA1125" s="30">
        <f t="shared" ca="1" si="552"/>
        <v>3.6533365408355452</v>
      </c>
      <c r="AB1125">
        <f t="shared" ca="1" si="553"/>
        <v>1.6433267145090518E-3</v>
      </c>
      <c r="AC1125">
        <f t="shared" ca="1" si="554"/>
        <v>1.1378394171260674E-8</v>
      </c>
      <c r="AD1125">
        <f t="shared" ca="1" si="555"/>
        <v>6.9240000000003984E-7</v>
      </c>
      <c r="AE1125" s="31">
        <f t="shared" ca="1" si="556"/>
        <v>1.643326714508957E-2</v>
      </c>
      <c r="AF1125" s="32">
        <f t="shared" ca="1" si="557"/>
        <v>-1.6254191170350002E-6</v>
      </c>
    </row>
    <row r="1126" spans="1:32" x14ac:dyDescent="0.35">
      <c r="A1126">
        <f t="shared" si="558"/>
        <v>1094</v>
      </c>
      <c r="B1126" s="28">
        <f t="shared" si="559"/>
        <v>7.5748560000001245E-3</v>
      </c>
      <c r="C1126">
        <f t="shared" si="528"/>
        <v>0</v>
      </c>
      <c r="D1126" s="29">
        <f t="shared" si="529"/>
        <v>0.1</v>
      </c>
      <c r="E1126" s="30">
        <f t="shared" ca="1" si="530"/>
        <v>3.6405173103028297</v>
      </c>
      <c r="F1126" s="30">
        <f t="shared" ca="1" si="531"/>
        <v>3.6533365408355452</v>
      </c>
      <c r="G1126" s="30">
        <f t="shared" ca="1" si="532"/>
        <v>-4.8341955171713833</v>
      </c>
      <c r="H1126" s="30">
        <f t="shared" ca="1" si="533"/>
        <v>-0.62182587168640358</v>
      </c>
      <c r="I1126">
        <f t="shared" ca="1" si="534"/>
        <v>23.701086763139312</v>
      </c>
      <c r="J1126" s="29">
        <f t="shared" ca="1" si="535"/>
        <v>0.1</v>
      </c>
      <c r="K1126" s="30">
        <f t="shared" ca="1" si="536"/>
        <v>-0.1281775368877269</v>
      </c>
      <c r="L1126" s="30">
        <f t="shared" ca="1" si="537"/>
        <v>3.6533350639916025</v>
      </c>
      <c r="M1126" s="30">
        <f t="shared" ca="1" si="538"/>
        <v>0.15554978669465908</v>
      </c>
      <c r="N1126" s="30">
        <f t="shared" si="539"/>
        <v>10</v>
      </c>
      <c r="O1126" s="56">
        <f t="shared" ca="1" si="540"/>
        <v>0</v>
      </c>
      <c r="P1126" s="30">
        <f t="shared" ca="1" si="541"/>
        <v>0.15554978669465908</v>
      </c>
      <c r="Q1126" s="30">
        <f t="shared" ca="1" si="542"/>
        <v>7.2587208422261809E-3</v>
      </c>
      <c r="R1126" s="30">
        <f t="shared" ca="1" si="543"/>
        <v>-3.6249623316333639</v>
      </c>
      <c r="S1126" s="30">
        <f t="shared" ca="1" si="544"/>
        <v>-0.46628169107581918</v>
      </c>
      <c r="T1126">
        <f t="shared" ca="1" si="545"/>
        <v>13.326864582191121</v>
      </c>
      <c r="U1126">
        <f t="shared" ca="1" si="546"/>
        <v>-0.1281775368877269</v>
      </c>
      <c r="V1126">
        <f t="shared" ca="1" si="547"/>
        <v>1.642948096260459E-3</v>
      </c>
      <c r="W1126" s="30">
        <f t="shared" ca="1" si="548"/>
        <v>2.7372249806932175E-2</v>
      </c>
      <c r="X1126" s="30">
        <f t="shared" ca="1" si="549"/>
        <v>3.6533350639916025</v>
      </c>
      <c r="Y1126" s="30">
        <f t="shared" ca="1" si="550"/>
        <v>0.10000000000000268</v>
      </c>
      <c r="Z1126" s="30">
        <f t="shared" ca="1" si="551"/>
        <v>3.6405232269779324</v>
      </c>
      <c r="AA1126" s="30">
        <f t="shared" ca="1" si="552"/>
        <v>3.6533409806667052</v>
      </c>
      <c r="AB1126">
        <f t="shared" ca="1" si="553"/>
        <v>1.642948096260459E-3</v>
      </c>
      <c r="AC1126">
        <f t="shared" ca="1" si="554"/>
        <v>1.1375772618507418E-8</v>
      </c>
      <c r="AD1126">
        <f t="shared" ca="1" si="555"/>
        <v>6.9240000000001856E-7</v>
      </c>
      <c r="AE1126" s="31">
        <f t="shared" ca="1" si="556"/>
        <v>1.6429480962604149E-2</v>
      </c>
      <c r="AF1126" s="32">
        <f t="shared" ca="1" si="557"/>
        <v>-1.6252292183865526E-6</v>
      </c>
    </row>
    <row r="1127" spans="1:32" x14ac:dyDescent="0.35">
      <c r="A1127">
        <f t="shared" si="558"/>
        <v>1095</v>
      </c>
      <c r="B1127" s="28">
        <f t="shared" si="559"/>
        <v>7.5817800000001247E-3</v>
      </c>
      <c r="C1127">
        <f t="shared" si="528"/>
        <v>0</v>
      </c>
      <c r="D1127" s="29">
        <f t="shared" si="529"/>
        <v>0.1</v>
      </c>
      <c r="E1127" s="30">
        <f t="shared" ca="1" si="530"/>
        <v>3.6405232269779324</v>
      </c>
      <c r="F1127" s="30">
        <f t="shared" ca="1" si="531"/>
        <v>3.6533409806667052</v>
      </c>
      <c r="G1127" s="30">
        <f t="shared" ca="1" si="532"/>
        <v>-4.8342053782965548</v>
      </c>
      <c r="H1127" s="30">
        <f t="shared" ca="1" si="533"/>
        <v>-0.62175524550844075</v>
      </c>
      <c r="I1127">
        <f t="shared" ca="1" si="534"/>
        <v>23.70114443715584</v>
      </c>
      <c r="J1127" s="29">
        <f t="shared" ca="1" si="535"/>
        <v>0.1</v>
      </c>
      <c r="K1127" s="30">
        <f t="shared" ca="1" si="536"/>
        <v>-0.12816277014964125</v>
      </c>
      <c r="L1127" s="30">
        <f t="shared" ca="1" si="537"/>
        <v>3.6533395039928966</v>
      </c>
      <c r="M1127" s="30">
        <f t="shared" ca="1" si="538"/>
        <v>0.15553498669034513</v>
      </c>
      <c r="N1127" s="30">
        <f t="shared" si="539"/>
        <v>10</v>
      </c>
      <c r="O1127" s="56">
        <f t="shared" ca="1" si="540"/>
        <v>0</v>
      </c>
      <c r="P1127" s="30">
        <f t="shared" ca="1" si="541"/>
        <v>0.15553498669034513</v>
      </c>
      <c r="Q1127" s="30">
        <f t="shared" ca="1" si="542"/>
        <v>7.2573396254297512E-3</v>
      </c>
      <c r="R1127" s="30">
        <f t="shared" ca="1" si="543"/>
        <v>-3.6249697283088977</v>
      </c>
      <c r="S1127" s="30">
        <f t="shared" ca="1" si="544"/>
        <v>-0.46622873165390499</v>
      </c>
      <c r="T1127">
        <f t="shared" ca="1" si="545"/>
        <v>13.326897023817445</v>
      </c>
      <c r="U1127">
        <f t="shared" ca="1" si="546"/>
        <v>-0.12816277014964125</v>
      </c>
      <c r="V1127">
        <f t="shared" ca="1" si="547"/>
        <v>1.6425695652429774E-3</v>
      </c>
      <c r="W1127" s="30">
        <f t="shared" ca="1" si="548"/>
        <v>2.7372216540703875E-2</v>
      </c>
      <c r="X1127" s="30">
        <f t="shared" ca="1" si="549"/>
        <v>3.6533395039928966</v>
      </c>
      <c r="Y1127" s="30">
        <f t="shared" ca="1" si="550"/>
        <v>0.10000000000000125</v>
      </c>
      <c r="Z1127" s="30">
        <f t="shared" ca="1" si="551"/>
        <v>3.6405291429714026</v>
      </c>
      <c r="AA1127" s="30">
        <f t="shared" ca="1" si="552"/>
        <v>3.6533454199863669</v>
      </c>
      <c r="AB1127">
        <f t="shared" ca="1" si="553"/>
        <v>1.6425695652429774E-3</v>
      </c>
      <c r="AC1127">
        <f t="shared" ca="1" si="554"/>
        <v>1.1373151669742374E-8</v>
      </c>
      <c r="AD1127">
        <f t="shared" ca="1" si="555"/>
        <v>6.9240000000000861E-7</v>
      </c>
      <c r="AE1127" s="31">
        <f t="shared" ca="1" si="556"/>
        <v>1.6425695652429569E-2</v>
      </c>
      <c r="AF1127" s="32">
        <f t="shared" ca="1" si="557"/>
        <v>-1.6250393422510759E-6</v>
      </c>
    </row>
    <row r="1128" spans="1:32" x14ac:dyDescent="0.35">
      <c r="A1128">
        <f t="shared" si="558"/>
        <v>1096</v>
      </c>
      <c r="B1128" s="28">
        <f t="shared" si="559"/>
        <v>7.5887040000001248E-3</v>
      </c>
      <c r="C1128">
        <f t="shared" si="528"/>
        <v>0</v>
      </c>
      <c r="D1128" s="29">
        <f t="shared" si="529"/>
        <v>0.1</v>
      </c>
      <c r="E1128" s="30">
        <f t="shared" ca="1" si="530"/>
        <v>3.6405291429714026</v>
      </c>
      <c r="F1128" s="30">
        <f t="shared" ca="1" si="531"/>
        <v>3.6533454199863669</v>
      </c>
      <c r="G1128" s="30">
        <f t="shared" ca="1" si="532"/>
        <v>-4.8342152382856707</v>
      </c>
      <c r="H1128" s="30">
        <f t="shared" ca="1" si="533"/>
        <v>-0.62168462723365026</v>
      </c>
      <c r="I1128">
        <f t="shared" ca="1" si="534"/>
        <v>23.701202104597996</v>
      </c>
      <c r="J1128" s="29">
        <f t="shared" ca="1" si="535"/>
        <v>0.1</v>
      </c>
      <c r="K1128" s="30">
        <f t="shared" ca="1" si="536"/>
        <v>-0.1281480051127015</v>
      </c>
      <c r="L1128" s="30">
        <f t="shared" ca="1" si="537"/>
        <v>3.6533439434826729</v>
      </c>
      <c r="M1128" s="30">
        <f t="shared" ca="1" si="538"/>
        <v>0.155520188391091</v>
      </c>
      <c r="N1128" s="30">
        <f t="shared" si="539"/>
        <v>10</v>
      </c>
      <c r="O1128" s="56">
        <f t="shared" ca="1" si="540"/>
        <v>0</v>
      </c>
      <c r="P1128" s="30">
        <f t="shared" ca="1" si="541"/>
        <v>0.155520188391091</v>
      </c>
      <c r="Q1128" s="30">
        <f t="shared" ca="1" si="542"/>
        <v>7.2559586991601307E-3</v>
      </c>
      <c r="R1128" s="30">
        <f t="shared" ca="1" si="543"/>
        <v>-3.6249771241322937</v>
      </c>
      <c r="S1128" s="30">
        <f t="shared" ca="1" si="544"/>
        <v>-0.46617577815816957</v>
      </c>
      <c r="T1128">
        <f t="shared" ca="1" si="545"/>
        <v>13.326929461745703</v>
      </c>
      <c r="U1128">
        <f t="shared" ca="1" si="546"/>
        <v>-0.1281480051127015</v>
      </c>
      <c r="V1128">
        <f t="shared" ca="1" si="547"/>
        <v>1.6421911214364968E-3</v>
      </c>
      <c r="W1128" s="30">
        <f t="shared" ca="1" si="548"/>
        <v>2.73721832783895E-2</v>
      </c>
      <c r="X1128" s="30">
        <f t="shared" ca="1" si="549"/>
        <v>3.6533439434826729</v>
      </c>
      <c r="Y1128" s="30">
        <f t="shared" ca="1" si="550"/>
        <v>0.10000000000000198</v>
      </c>
      <c r="Z1128" s="30">
        <f t="shared" ca="1" si="551"/>
        <v>3.6405350582833185</v>
      </c>
      <c r="AA1128" s="30">
        <f t="shared" ca="1" si="552"/>
        <v>3.6533498587945887</v>
      </c>
      <c r="AB1128">
        <f t="shared" ca="1" si="553"/>
        <v>1.6421911214364968E-3</v>
      </c>
      <c r="AC1128">
        <f t="shared" ca="1" si="554"/>
        <v>1.1370531324826303E-8</v>
      </c>
      <c r="AD1128">
        <f t="shared" ca="1" si="555"/>
        <v>6.9240000000001359E-7</v>
      </c>
      <c r="AE1128" s="31">
        <f t="shared" ca="1" si="556"/>
        <v>1.6421911214364645E-2</v>
      </c>
      <c r="AF1128" s="32">
        <f t="shared" ca="1" si="557"/>
        <v>-1.6248494885063339E-6</v>
      </c>
    </row>
    <row r="1129" spans="1:32" x14ac:dyDescent="0.35">
      <c r="A1129">
        <f t="shared" si="558"/>
        <v>1097</v>
      </c>
      <c r="B1129" s="28">
        <f t="shared" si="559"/>
        <v>7.595628000000125E-3</v>
      </c>
      <c r="C1129">
        <f t="shared" si="528"/>
        <v>0</v>
      </c>
      <c r="D1129" s="29">
        <f t="shared" si="529"/>
        <v>0.1</v>
      </c>
      <c r="E1129" s="30">
        <f t="shared" ca="1" si="530"/>
        <v>3.6405350582833185</v>
      </c>
      <c r="F1129" s="30">
        <f t="shared" ca="1" si="531"/>
        <v>3.6533498587945887</v>
      </c>
      <c r="G1129" s="30">
        <f t="shared" ca="1" si="532"/>
        <v>-4.8342250971388641</v>
      </c>
      <c r="H1129" s="30">
        <f t="shared" ca="1" si="533"/>
        <v>-0.62161401686118001</v>
      </c>
      <c r="I1129">
        <f t="shared" ca="1" si="534"/>
        <v>23.701259765466556</v>
      </c>
      <c r="J1129" s="29">
        <f t="shared" ca="1" si="535"/>
        <v>0.1</v>
      </c>
      <c r="K1129" s="30">
        <f t="shared" ca="1" si="536"/>
        <v>-0.12813324177671445</v>
      </c>
      <c r="L1129" s="30">
        <f t="shared" ca="1" si="537"/>
        <v>3.6533483824609898</v>
      </c>
      <c r="M1129" s="30">
        <f t="shared" ca="1" si="538"/>
        <v>0.15550539179670125</v>
      </c>
      <c r="N1129" s="30">
        <f t="shared" si="539"/>
        <v>10</v>
      </c>
      <c r="O1129" s="56">
        <f t="shared" ca="1" si="540"/>
        <v>0</v>
      </c>
      <c r="P1129" s="30">
        <f t="shared" ca="1" si="541"/>
        <v>0.15550539179670125</v>
      </c>
      <c r="Q1129" s="30">
        <f t="shared" ca="1" si="542"/>
        <v>7.2545780633536689E-3</v>
      </c>
      <c r="R1129" s="30">
        <f t="shared" ca="1" si="543"/>
        <v>-3.6249845191036485</v>
      </c>
      <c r="S1129" s="30">
        <f t="shared" ca="1" si="544"/>
        <v>-0.4661228305879741</v>
      </c>
      <c r="T1129">
        <f t="shared" ca="1" si="545"/>
        <v>13.3269618959763</v>
      </c>
      <c r="U1129">
        <f t="shared" ca="1" si="546"/>
        <v>-0.12813324177671445</v>
      </c>
      <c r="V1129">
        <f t="shared" ca="1" si="547"/>
        <v>1.6418127648209961E-3</v>
      </c>
      <c r="W1129" s="30">
        <f t="shared" ca="1" si="548"/>
        <v>2.7372150019986802E-2</v>
      </c>
      <c r="X1129" s="30">
        <f t="shared" ca="1" si="549"/>
        <v>3.6533483824609898</v>
      </c>
      <c r="Y1129" s="30">
        <f t="shared" ca="1" si="550"/>
        <v>9.9999999999998326E-2</v>
      </c>
      <c r="Z1129" s="30">
        <f t="shared" ca="1" si="551"/>
        <v>3.640540972913759</v>
      </c>
      <c r="AA1129" s="30">
        <f t="shared" ca="1" si="552"/>
        <v>3.6533542970914303</v>
      </c>
      <c r="AB1129">
        <f t="shared" ca="1" si="553"/>
        <v>1.6418127648209963E-3</v>
      </c>
      <c r="AC1129">
        <f t="shared" ca="1" si="554"/>
        <v>1.1367911583620578E-8</v>
      </c>
      <c r="AD1129">
        <f t="shared" ca="1" si="555"/>
        <v>6.9239999999998839E-7</v>
      </c>
      <c r="AE1129" s="31">
        <f t="shared" ca="1" si="556"/>
        <v>1.6418127648210237E-2</v>
      </c>
      <c r="AF1129" s="32">
        <f t="shared" ca="1" si="557"/>
        <v>-1.624659657396045E-6</v>
      </c>
    </row>
    <row r="1130" spans="1:32" x14ac:dyDescent="0.35">
      <c r="A1130">
        <f t="shared" si="558"/>
        <v>1098</v>
      </c>
      <c r="B1130" s="28">
        <f t="shared" si="559"/>
        <v>7.6025520000001252E-3</v>
      </c>
      <c r="C1130">
        <f t="shared" si="528"/>
        <v>0</v>
      </c>
      <c r="D1130" s="29">
        <f t="shared" si="529"/>
        <v>0.1</v>
      </c>
      <c r="E1130" s="30">
        <f t="shared" ca="1" si="530"/>
        <v>3.640540972913759</v>
      </c>
      <c r="F1130" s="30">
        <f t="shared" ca="1" si="531"/>
        <v>3.6533542970914303</v>
      </c>
      <c r="G1130" s="30">
        <f t="shared" ca="1" si="532"/>
        <v>-4.8342349548562655</v>
      </c>
      <c r="H1130" s="30">
        <f t="shared" ca="1" si="533"/>
        <v>-0.62154341439016669</v>
      </c>
      <c r="I1130">
        <f t="shared" ca="1" si="534"/>
        <v>23.701317419762248</v>
      </c>
      <c r="J1130" s="29">
        <f t="shared" ca="1" si="535"/>
        <v>0.1</v>
      </c>
      <c r="K1130" s="30">
        <f t="shared" ca="1" si="536"/>
        <v>-0.12811848014148028</v>
      </c>
      <c r="L1130" s="30">
        <f t="shared" ca="1" si="537"/>
        <v>3.6533528209279069</v>
      </c>
      <c r="M1130" s="30">
        <f t="shared" ca="1" si="538"/>
        <v>0.15549059690697753</v>
      </c>
      <c r="N1130" s="30">
        <f t="shared" si="539"/>
        <v>10</v>
      </c>
      <c r="O1130" s="56">
        <f t="shared" ca="1" si="540"/>
        <v>0</v>
      </c>
      <c r="P1130" s="30">
        <f t="shared" ca="1" si="541"/>
        <v>0.15549059690697753</v>
      </c>
      <c r="Q1130" s="30">
        <f t="shared" ca="1" si="542"/>
        <v>7.2531977179464508E-3</v>
      </c>
      <c r="R1130" s="30">
        <f t="shared" ca="1" si="543"/>
        <v>-3.6249919132230612</v>
      </c>
      <c r="S1130" s="30">
        <f t="shared" ca="1" si="544"/>
        <v>-0.4660698889426691</v>
      </c>
      <c r="T1130">
        <f t="shared" ca="1" si="545"/>
        <v>13.326994326509658</v>
      </c>
      <c r="U1130">
        <f t="shared" ca="1" si="546"/>
        <v>-0.12811848014148028</v>
      </c>
      <c r="V1130">
        <f t="shared" ca="1" si="547"/>
        <v>1.6414344953762875E-3</v>
      </c>
      <c r="W1130" s="30">
        <f t="shared" ca="1" si="548"/>
        <v>2.7372116765497251E-2</v>
      </c>
      <c r="X1130" s="30">
        <f t="shared" ca="1" si="549"/>
        <v>3.6533528209279069</v>
      </c>
      <c r="Y1130" s="30">
        <f t="shared" ca="1" si="550"/>
        <v>9.9999999999997438E-2</v>
      </c>
      <c r="Z1130" s="30">
        <f t="shared" ca="1" si="551"/>
        <v>3.6405468868628024</v>
      </c>
      <c r="AA1130" s="30">
        <f t="shared" ca="1" si="552"/>
        <v>3.6533587348769503</v>
      </c>
      <c r="AB1130">
        <f t="shared" ca="1" si="553"/>
        <v>1.6414344953762875E-3</v>
      </c>
      <c r="AC1130">
        <f t="shared" ca="1" si="554"/>
        <v>1.1365292445985414E-8</v>
      </c>
      <c r="AD1130">
        <f t="shared" ca="1" si="555"/>
        <v>6.9239999999998214E-7</v>
      </c>
      <c r="AE1130" s="31">
        <f t="shared" ca="1" si="556"/>
        <v>1.6414344953763295E-2</v>
      </c>
      <c r="AF1130" s="32">
        <f t="shared" ca="1" si="557"/>
        <v>-1.6244698486759884E-6</v>
      </c>
    </row>
    <row r="1131" spans="1:32" x14ac:dyDescent="0.35">
      <c r="A1131">
        <f t="shared" si="558"/>
        <v>1099</v>
      </c>
      <c r="B1131" s="28">
        <f t="shared" si="559"/>
        <v>7.6094760000001253E-3</v>
      </c>
      <c r="C1131">
        <f t="shared" si="528"/>
        <v>0</v>
      </c>
      <c r="D1131" s="29">
        <f t="shared" si="529"/>
        <v>0.1</v>
      </c>
      <c r="E1131" s="30">
        <f t="shared" ca="1" si="530"/>
        <v>3.6405468868628024</v>
      </c>
      <c r="F1131" s="30">
        <f t="shared" ca="1" si="531"/>
        <v>3.6533587348769503</v>
      </c>
      <c r="G1131" s="30">
        <f t="shared" ca="1" si="532"/>
        <v>-4.8342448114380048</v>
      </c>
      <c r="H1131" s="30">
        <f t="shared" ca="1" si="533"/>
        <v>-0.62147281981975833</v>
      </c>
      <c r="I1131">
        <f t="shared" ca="1" si="534"/>
        <v>23.701375067485809</v>
      </c>
      <c r="J1131" s="29">
        <f t="shared" ca="1" si="535"/>
        <v>0.1</v>
      </c>
      <c r="K1131" s="30">
        <f t="shared" ca="1" si="536"/>
        <v>-0.1281037202068058</v>
      </c>
      <c r="L1131" s="30">
        <f t="shared" ca="1" si="537"/>
        <v>3.6533572588834828</v>
      </c>
      <c r="M1131" s="30">
        <f t="shared" ca="1" si="538"/>
        <v>0.15547580372172448</v>
      </c>
      <c r="N1131" s="30">
        <f t="shared" si="539"/>
        <v>10</v>
      </c>
      <c r="O1131" s="56">
        <f t="shared" ca="1" si="540"/>
        <v>0</v>
      </c>
      <c r="P1131" s="30">
        <f t="shared" ca="1" si="541"/>
        <v>0.15547580372172448</v>
      </c>
      <c r="Q1131" s="30">
        <f t="shared" ca="1" si="542"/>
        <v>7.251817662874859E-3</v>
      </c>
      <c r="R1131" s="30">
        <f t="shared" ca="1" si="543"/>
        <v>-3.6249993064906301</v>
      </c>
      <c r="S1131" s="30">
        <f t="shared" ca="1" si="544"/>
        <v>-0.46601695322161618</v>
      </c>
      <c r="T1131">
        <f t="shared" ca="1" si="545"/>
        <v>13.327026753346194</v>
      </c>
      <c r="U1131">
        <f t="shared" ca="1" si="546"/>
        <v>-0.1281037202068058</v>
      </c>
      <c r="V1131">
        <f t="shared" ca="1" si="547"/>
        <v>1.6410563130823583E-3</v>
      </c>
      <c r="W1131" s="30">
        <f t="shared" ca="1" si="548"/>
        <v>2.7372083514918683E-2</v>
      </c>
      <c r="X1131" s="30">
        <f t="shared" ca="1" si="549"/>
        <v>3.6533572588834828</v>
      </c>
      <c r="Y1131" s="30">
        <f t="shared" ca="1" si="550"/>
        <v>9.9999999999993081E-2</v>
      </c>
      <c r="Z1131" s="30">
        <f t="shared" ca="1" si="551"/>
        <v>3.6405528001305272</v>
      </c>
      <c r="AA1131" s="30">
        <f t="shared" ca="1" si="552"/>
        <v>3.6533631721512076</v>
      </c>
      <c r="AB1131">
        <f t="shared" ca="1" si="553"/>
        <v>1.6410563130823585E-3</v>
      </c>
      <c r="AC1131">
        <f t="shared" ca="1" si="554"/>
        <v>1.1362673911782249E-8</v>
      </c>
      <c r="AD1131">
        <f t="shared" ca="1" si="555"/>
        <v>6.9239999999995196E-7</v>
      </c>
      <c r="AE1131" s="31">
        <f t="shared" ca="1" si="556"/>
        <v>1.6410563130824722E-2</v>
      </c>
      <c r="AF1131" s="32">
        <f t="shared" ca="1" si="557"/>
        <v>-1.6242800624678976E-6</v>
      </c>
    </row>
    <row r="1132" spans="1:32" x14ac:dyDescent="0.35">
      <c r="A1132">
        <f t="shared" si="558"/>
        <v>1100</v>
      </c>
      <c r="B1132" s="28">
        <f t="shared" si="559"/>
        <v>7.6164000000001255E-3</v>
      </c>
      <c r="C1132">
        <f t="shared" si="528"/>
        <v>0</v>
      </c>
      <c r="D1132" s="29">
        <f t="shared" si="529"/>
        <v>0.1</v>
      </c>
      <c r="E1132" s="30">
        <f t="shared" ca="1" si="530"/>
        <v>3.6405528001305272</v>
      </c>
      <c r="F1132" s="30">
        <f t="shared" ca="1" si="531"/>
        <v>3.6533631721512076</v>
      </c>
      <c r="G1132" s="30">
        <f t="shared" ca="1" si="532"/>
        <v>-4.8342546668842123</v>
      </c>
      <c r="H1132" s="30">
        <f t="shared" ca="1" si="533"/>
        <v>-0.62140223314909682</v>
      </c>
      <c r="I1132">
        <f t="shared" ca="1" si="534"/>
        <v>23.701432708637974</v>
      </c>
      <c r="J1132" s="29">
        <f t="shared" ca="1" si="535"/>
        <v>0.1</v>
      </c>
      <c r="K1132" s="30">
        <f t="shared" ca="1" si="536"/>
        <v>-0.12808896197249117</v>
      </c>
      <c r="L1132" s="30">
        <f t="shared" ca="1" si="537"/>
        <v>3.6533616963277762</v>
      </c>
      <c r="M1132" s="30">
        <f t="shared" ca="1" si="538"/>
        <v>0.15546101224074665</v>
      </c>
      <c r="N1132" s="30">
        <f t="shared" si="539"/>
        <v>10</v>
      </c>
      <c r="O1132" s="56">
        <f t="shared" ca="1" si="540"/>
        <v>0</v>
      </c>
      <c r="P1132" s="30">
        <f t="shared" ca="1" si="541"/>
        <v>0.15546101224074665</v>
      </c>
      <c r="Q1132" s="30">
        <f t="shared" ca="1" si="542"/>
        <v>7.2504378980752741E-3</v>
      </c>
      <c r="R1132" s="30">
        <f t="shared" ca="1" si="543"/>
        <v>-3.6250066989064527</v>
      </c>
      <c r="S1132" s="30">
        <f t="shared" ca="1" si="544"/>
        <v>-0.46596402342417642</v>
      </c>
      <c r="T1132">
        <f t="shared" ca="1" si="545"/>
        <v>13.327059176486328</v>
      </c>
      <c r="U1132">
        <f t="shared" ca="1" si="546"/>
        <v>-0.12808896197249117</v>
      </c>
      <c r="V1132">
        <f t="shared" ca="1" si="547"/>
        <v>1.640678217919029E-3</v>
      </c>
      <c r="W1132" s="30">
        <f t="shared" ca="1" si="548"/>
        <v>2.7372050268255482E-2</v>
      </c>
      <c r="X1132" s="30">
        <f t="shared" ca="1" si="549"/>
        <v>3.6533616963277762</v>
      </c>
      <c r="Y1132" s="30">
        <f t="shared" ca="1" si="550"/>
        <v>0.100000000000003</v>
      </c>
      <c r="Z1132" s="30">
        <f t="shared" ca="1" si="551"/>
        <v>3.640558712717012</v>
      </c>
      <c r="AA1132" s="30">
        <f t="shared" ca="1" si="552"/>
        <v>3.653367608914261</v>
      </c>
      <c r="AB1132">
        <f t="shared" ca="1" si="553"/>
        <v>1.640678217919029E-3</v>
      </c>
      <c r="AC1132">
        <f t="shared" ca="1" si="554"/>
        <v>1.1360055980871356E-8</v>
      </c>
      <c r="AD1132">
        <f t="shared" ca="1" si="555"/>
        <v>6.9240000000002068E-7</v>
      </c>
      <c r="AE1132" s="31">
        <f t="shared" ca="1" si="556"/>
        <v>1.6406782179189797E-2</v>
      </c>
      <c r="AF1132" s="32">
        <f t="shared" ca="1" si="557"/>
        <v>-1.6240902987715208E-6</v>
      </c>
    </row>
    <row r="1133" spans="1:32" x14ac:dyDescent="0.35">
      <c r="A1133">
        <f t="shared" si="558"/>
        <v>1101</v>
      </c>
      <c r="B1133" s="28">
        <f t="shared" si="559"/>
        <v>7.6233240000001257E-3</v>
      </c>
      <c r="C1133">
        <f t="shared" si="528"/>
        <v>0</v>
      </c>
      <c r="D1133" s="29">
        <f t="shared" si="529"/>
        <v>0.1</v>
      </c>
      <c r="E1133" s="30">
        <f t="shared" ca="1" si="530"/>
        <v>3.640558712717012</v>
      </c>
      <c r="F1133" s="30">
        <f t="shared" ca="1" si="531"/>
        <v>3.653367608914261</v>
      </c>
      <c r="G1133" s="30">
        <f t="shared" ca="1" si="532"/>
        <v>-4.8342645211950206</v>
      </c>
      <c r="H1133" s="30">
        <f t="shared" ca="1" si="533"/>
        <v>-0.62133165437732474</v>
      </c>
      <c r="I1133">
        <f t="shared" ca="1" si="534"/>
        <v>23.701490343219497</v>
      </c>
      <c r="J1133" s="29">
        <f t="shared" ca="1" si="535"/>
        <v>0.1</v>
      </c>
      <c r="K1133" s="30">
        <f t="shared" ca="1" si="536"/>
        <v>-0.12807420543834655</v>
      </c>
      <c r="L1133" s="30">
        <f t="shared" ca="1" si="537"/>
        <v>3.6533661332608465</v>
      </c>
      <c r="M1133" s="30">
        <f t="shared" ca="1" si="538"/>
        <v>0.15544622246384571</v>
      </c>
      <c r="N1133" s="30">
        <f t="shared" si="539"/>
        <v>10</v>
      </c>
      <c r="O1133" s="56">
        <f t="shared" ca="1" si="540"/>
        <v>0</v>
      </c>
      <c r="P1133" s="30">
        <f t="shared" ca="1" si="541"/>
        <v>0.15544622246384571</v>
      </c>
      <c r="Q1133" s="30">
        <f t="shared" ca="1" si="542"/>
        <v>7.2490584234838227E-3</v>
      </c>
      <c r="R1133" s="30">
        <f t="shared" ca="1" si="543"/>
        <v>-3.6250140904706276</v>
      </c>
      <c r="S1133" s="30">
        <f t="shared" ca="1" si="544"/>
        <v>-0.46591109954970045</v>
      </c>
      <c r="T1133">
        <f t="shared" ca="1" si="545"/>
        <v>13.327091595930471</v>
      </c>
      <c r="U1133">
        <f t="shared" ca="1" si="546"/>
        <v>-0.12807420543834655</v>
      </c>
      <c r="V1133">
        <f t="shared" ca="1" si="547"/>
        <v>1.6403002098663794E-3</v>
      </c>
      <c r="W1133" s="30">
        <f t="shared" ca="1" si="548"/>
        <v>2.7372017025499157E-2</v>
      </c>
      <c r="X1133" s="30">
        <f t="shared" ca="1" si="549"/>
        <v>3.6533661332608465</v>
      </c>
      <c r="Y1133" s="30">
        <f t="shared" ca="1" si="550"/>
        <v>9.999999999999791E-2</v>
      </c>
      <c r="Z1133" s="30">
        <f t="shared" ca="1" si="551"/>
        <v>3.6405646246223351</v>
      </c>
      <c r="AA1133" s="30">
        <f t="shared" ca="1" si="552"/>
        <v>3.6533720451661695</v>
      </c>
      <c r="AB1133">
        <f t="shared" ca="1" si="553"/>
        <v>1.6403002098663796E-3</v>
      </c>
      <c r="AC1133">
        <f t="shared" ca="1" si="554"/>
        <v>1.1357438653114812E-8</v>
      </c>
      <c r="AD1133">
        <f t="shared" ca="1" si="555"/>
        <v>6.9239999999998542E-7</v>
      </c>
      <c r="AE1133" s="31">
        <f t="shared" ca="1" si="556"/>
        <v>1.6403002098664139E-2</v>
      </c>
      <c r="AF1133" s="32">
        <f t="shared" ca="1" si="557"/>
        <v>-1.6239005574646237E-6</v>
      </c>
    </row>
    <row r="1134" spans="1:32" x14ac:dyDescent="0.35">
      <c r="A1134">
        <f t="shared" si="558"/>
        <v>1102</v>
      </c>
      <c r="B1134" s="28">
        <f t="shared" si="559"/>
        <v>7.6302480000001258E-3</v>
      </c>
      <c r="C1134">
        <f t="shared" si="528"/>
        <v>0</v>
      </c>
      <c r="D1134" s="29">
        <f t="shared" si="529"/>
        <v>0.1</v>
      </c>
      <c r="E1134" s="30">
        <f t="shared" ca="1" si="530"/>
        <v>3.6405646246223351</v>
      </c>
      <c r="F1134" s="30">
        <f t="shared" ca="1" si="531"/>
        <v>3.6533720451661695</v>
      </c>
      <c r="G1134" s="30">
        <f t="shared" ca="1" si="532"/>
        <v>-4.8342743743705592</v>
      </c>
      <c r="H1134" s="30">
        <f t="shared" ca="1" si="533"/>
        <v>-0.62126108350358955</v>
      </c>
      <c r="I1134">
        <f t="shared" ca="1" si="534"/>
        <v>23.701547971231108</v>
      </c>
      <c r="J1134" s="29">
        <f t="shared" ca="1" si="535"/>
        <v>0.1</v>
      </c>
      <c r="K1134" s="30">
        <f t="shared" ca="1" si="536"/>
        <v>-0.12805945060417209</v>
      </c>
      <c r="L1134" s="30">
        <f t="shared" ca="1" si="537"/>
        <v>3.6533705696827523</v>
      </c>
      <c r="M1134" s="30">
        <f t="shared" ca="1" si="538"/>
        <v>0.15543143439082624</v>
      </c>
      <c r="N1134" s="30">
        <f t="shared" si="539"/>
        <v>10</v>
      </c>
      <c r="O1134" s="56">
        <f t="shared" ca="1" si="540"/>
        <v>0</v>
      </c>
      <c r="P1134" s="30">
        <f t="shared" ca="1" si="541"/>
        <v>0.15543143439082624</v>
      </c>
      <c r="Q1134" s="30">
        <f t="shared" ca="1" si="542"/>
        <v>7.2476792390369169E-3</v>
      </c>
      <c r="R1134" s="30">
        <f t="shared" ca="1" si="543"/>
        <v>-3.6250214811832526</v>
      </c>
      <c r="S1134" s="30">
        <f t="shared" ca="1" si="544"/>
        <v>-0.46585818159754944</v>
      </c>
      <c r="T1134">
        <f t="shared" ca="1" si="545"/>
        <v>13.327124011679043</v>
      </c>
      <c r="U1134">
        <f t="shared" ca="1" si="546"/>
        <v>-0.12805945060417209</v>
      </c>
      <c r="V1134">
        <f t="shared" ca="1" si="547"/>
        <v>1.6399222889042393E-3</v>
      </c>
      <c r="W1134" s="30">
        <f t="shared" ca="1" si="548"/>
        <v>2.7371983786654147E-2</v>
      </c>
      <c r="X1134" s="30">
        <f t="shared" ca="1" si="549"/>
        <v>3.6533705696827523</v>
      </c>
      <c r="Y1134" s="30">
        <f t="shared" ca="1" si="550"/>
        <v>9.9999999999995717E-2</v>
      </c>
      <c r="Z1134" s="30">
        <f t="shared" ca="1" si="551"/>
        <v>3.640570535846575</v>
      </c>
      <c r="AA1134" s="30">
        <f t="shared" ca="1" si="552"/>
        <v>3.6533764809069922</v>
      </c>
      <c r="AB1134">
        <f t="shared" ca="1" si="553"/>
        <v>1.6399222889042393E-3</v>
      </c>
      <c r="AC1134">
        <f t="shared" ca="1" si="554"/>
        <v>1.1354821928372953E-8</v>
      </c>
      <c r="AD1134">
        <f t="shared" ca="1" si="555"/>
        <v>6.9239999999997028E-7</v>
      </c>
      <c r="AE1134" s="31">
        <f t="shared" ca="1" si="556"/>
        <v>1.6399222889043094E-2</v>
      </c>
      <c r="AF1134" s="32">
        <f t="shared" ca="1" si="557"/>
        <v>-1.6237108386689389E-6</v>
      </c>
    </row>
    <row r="1135" spans="1:32" x14ac:dyDescent="0.35">
      <c r="A1135">
        <f t="shared" si="558"/>
        <v>1103</v>
      </c>
      <c r="B1135" s="28">
        <f t="shared" si="559"/>
        <v>7.637172000000126E-3</v>
      </c>
      <c r="C1135">
        <f t="shared" si="528"/>
        <v>0</v>
      </c>
      <c r="D1135" s="29">
        <f t="shared" si="529"/>
        <v>0.1</v>
      </c>
      <c r="E1135" s="30">
        <f t="shared" ca="1" si="530"/>
        <v>3.640570535846575</v>
      </c>
      <c r="F1135" s="30">
        <f t="shared" ca="1" si="531"/>
        <v>3.6533764809069922</v>
      </c>
      <c r="G1135" s="30">
        <f t="shared" ca="1" si="532"/>
        <v>-4.8342842264109587</v>
      </c>
      <c r="H1135" s="30">
        <f t="shared" ca="1" si="533"/>
        <v>-0.6211905205270335</v>
      </c>
      <c r="I1135">
        <f t="shared" ca="1" si="534"/>
        <v>23.701605592673552</v>
      </c>
      <c r="J1135" s="29">
        <f t="shared" ca="1" si="535"/>
        <v>0.1</v>
      </c>
      <c r="K1135" s="30">
        <f t="shared" ca="1" si="536"/>
        <v>-0.12804469746977129</v>
      </c>
      <c r="L1135" s="30">
        <f t="shared" ca="1" si="537"/>
        <v>3.6533750055935519</v>
      </c>
      <c r="M1135" s="30">
        <f t="shared" ca="1" si="538"/>
        <v>0.15541664802149432</v>
      </c>
      <c r="N1135" s="30">
        <f t="shared" si="539"/>
        <v>10</v>
      </c>
      <c r="O1135" s="56">
        <f t="shared" ca="1" si="540"/>
        <v>0</v>
      </c>
      <c r="P1135" s="30">
        <f t="shared" ca="1" si="541"/>
        <v>0.15541664802149432</v>
      </c>
      <c r="Q1135" s="30">
        <f t="shared" ca="1" si="542"/>
        <v>7.2463003446711161E-3</v>
      </c>
      <c r="R1135" s="30">
        <f t="shared" ca="1" si="543"/>
        <v>-3.6250288710444254</v>
      </c>
      <c r="S1135" s="30">
        <f t="shared" ca="1" si="544"/>
        <v>-0.46580526956709012</v>
      </c>
      <c r="T1135">
        <f t="shared" ca="1" si="545"/>
        <v>13.327156423732458</v>
      </c>
      <c r="U1135">
        <f t="shared" ca="1" si="546"/>
        <v>-0.12804469746977129</v>
      </c>
      <c r="V1135">
        <f t="shared" ca="1" si="547"/>
        <v>1.6395444550125254E-3</v>
      </c>
      <c r="W1135" s="30">
        <f t="shared" ca="1" si="548"/>
        <v>2.7371950551723034E-2</v>
      </c>
      <c r="X1135" s="30">
        <f t="shared" ca="1" si="549"/>
        <v>3.6533750055935519</v>
      </c>
      <c r="Y1135" s="30">
        <f t="shared" ca="1" si="550"/>
        <v>0.10000000000000757</v>
      </c>
      <c r="Z1135" s="30">
        <f t="shared" ca="1" si="551"/>
        <v>3.6405764463898103</v>
      </c>
      <c r="AA1135" s="30">
        <f t="shared" ca="1" si="552"/>
        <v>3.6533809161367872</v>
      </c>
      <c r="AB1135">
        <f t="shared" ca="1" si="553"/>
        <v>1.6395444550125254E-3</v>
      </c>
      <c r="AC1135">
        <f t="shared" ca="1" si="554"/>
        <v>1.1352205806506724E-8</v>
      </c>
      <c r="AD1135">
        <f t="shared" ca="1" si="555"/>
        <v>6.9240000000005234E-7</v>
      </c>
      <c r="AE1135" s="31">
        <f t="shared" ca="1" si="556"/>
        <v>1.6395444550124014E-2</v>
      </c>
      <c r="AF1135" s="32">
        <f t="shared" ca="1" si="557"/>
        <v>-1.6235211423842152E-6</v>
      </c>
    </row>
    <row r="1136" spans="1:32" x14ac:dyDescent="0.35">
      <c r="A1136">
        <f t="shared" si="558"/>
        <v>1104</v>
      </c>
      <c r="B1136" s="28">
        <f t="shared" si="559"/>
        <v>7.6440960000001262E-3</v>
      </c>
      <c r="C1136">
        <f t="shared" si="528"/>
        <v>0</v>
      </c>
      <c r="D1136" s="29">
        <f t="shared" si="529"/>
        <v>0.1</v>
      </c>
      <c r="E1136" s="30">
        <f t="shared" ca="1" si="530"/>
        <v>3.6405764463898103</v>
      </c>
      <c r="F1136" s="30">
        <f t="shared" ca="1" si="531"/>
        <v>3.6533809161367872</v>
      </c>
      <c r="G1136" s="30">
        <f t="shared" ca="1" si="532"/>
        <v>-4.8342940773163514</v>
      </c>
      <c r="H1136" s="30">
        <f t="shared" ca="1" si="533"/>
        <v>-0.62111996544679859</v>
      </c>
      <c r="I1136">
        <f t="shared" ca="1" si="534"/>
        <v>23.701663207547583</v>
      </c>
      <c r="J1136" s="29">
        <f t="shared" ca="1" si="535"/>
        <v>0.1</v>
      </c>
      <c r="K1136" s="30">
        <f t="shared" ca="1" si="536"/>
        <v>-0.1280299460349543</v>
      </c>
      <c r="L1136" s="30">
        <f t="shared" ca="1" si="537"/>
        <v>3.6533794409933056</v>
      </c>
      <c r="M1136" s="30">
        <f t="shared" ca="1" si="538"/>
        <v>0.15540186335564865</v>
      </c>
      <c r="N1136" s="30">
        <f t="shared" si="539"/>
        <v>10</v>
      </c>
      <c r="O1136" s="56">
        <f t="shared" ca="1" si="540"/>
        <v>0</v>
      </c>
      <c r="P1136" s="30">
        <f t="shared" ca="1" si="541"/>
        <v>0.15540186335564865</v>
      </c>
      <c r="Q1136" s="30">
        <f t="shared" ca="1" si="542"/>
        <v>7.2449217403223075E-3</v>
      </c>
      <c r="R1136" s="30">
        <f t="shared" ca="1" si="543"/>
        <v>-3.6250362600542454</v>
      </c>
      <c r="S1136" s="30">
        <f t="shared" ca="1" si="544"/>
        <v>-0.46575236345766224</v>
      </c>
      <c r="T1136">
        <f t="shared" ca="1" si="545"/>
        <v>13.327188832091135</v>
      </c>
      <c r="U1136">
        <f t="shared" ca="1" si="546"/>
        <v>-0.1280299460349543</v>
      </c>
      <c r="V1136">
        <f t="shared" ca="1" si="547"/>
        <v>1.6391667081713309E-3</v>
      </c>
      <c r="W1136" s="30">
        <f t="shared" ca="1" si="548"/>
        <v>2.7371917320694356E-2</v>
      </c>
      <c r="X1136" s="30">
        <f t="shared" ca="1" si="549"/>
        <v>3.6533794409933056</v>
      </c>
      <c r="Y1136" s="30">
        <f t="shared" ca="1" si="550"/>
        <v>9.999999999999333E-2</v>
      </c>
      <c r="Z1136" s="30">
        <f t="shared" ca="1" si="551"/>
        <v>3.6405823562521191</v>
      </c>
      <c r="AA1136" s="30">
        <f t="shared" ca="1" si="552"/>
        <v>3.6533853508556144</v>
      </c>
      <c r="AB1136">
        <f t="shared" ca="1" si="553"/>
        <v>1.6391667081713309E-3</v>
      </c>
      <c r="AC1136">
        <f t="shared" ca="1" si="554"/>
        <v>1.1349590287378293E-8</v>
      </c>
      <c r="AD1136">
        <f t="shared" ca="1" si="555"/>
        <v>6.9239999999995376E-7</v>
      </c>
      <c r="AE1136" s="31">
        <f t="shared" ca="1" si="556"/>
        <v>1.6391667081714401E-2</v>
      </c>
      <c r="AF1136" s="32">
        <f t="shared" ca="1" si="557"/>
        <v>-1.6233314684882186E-6</v>
      </c>
    </row>
    <row r="1137" spans="1:32" x14ac:dyDescent="0.35">
      <c r="A1137">
        <f t="shared" si="558"/>
        <v>1105</v>
      </c>
      <c r="B1137" s="28">
        <f t="shared" si="559"/>
        <v>7.6510200000001263E-3</v>
      </c>
      <c r="C1137">
        <f t="shared" si="528"/>
        <v>0</v>
      </c>
      <c r="D1137" s="29">
        <f t="shared" si="529"/>
        <v>0.1</v>
      </c>
      <c r="E1137" s="30">
        <f t="shared" ca="1" si="530"/>
        <v>3.6405823562521191</v>
      </c>
      <c r="F1137" s="30">
        <f t="shared" ca="1" si="531"/>
        <v>3.6533853508556144</v>
      </c>
      <c r="G1137" s="30">
        <f t="shared" ca="1" si="532"/>
        <v>-4.8343039270868662</v>
      </c>
      <c r="H1137" s="30">
        <f t="shared" ca="1" si="533"/>
        <v>-0.62104941826203275</v>
      </c>
      <c r="I1137">
        <f t="shared" ca="1" si="534"/>
        <v>23.701720815853914</v>
      </c>
      <c r="J1137" s="29">
        <f t="shared" ca="1" si="535"/>
        <v>0.1</v>
      </c>
      <c r="K1137" s="30">
        <f t="shared" ca="1" si="536"/>
        <v>-0.12801519629951794</v>
      </c>
      <c r="L1137" s="30">
        <f t="shared" ca="1" si="537"/>
        <v>3.6533838758820707</v>
      </c>
      <c r="M1137" s="30">
        <f t="shared" ca="1" si="538"/>
        <v>0.15538708039309829</v>
      </c>
      <c r="N1137" s="30">
        <f t="shared" si="539"/>
        <v>10</v>
      </c>
      <c r="O1137" s="56">
        <f t="shared" ca="1" si="540"/>
        <v>0</v>
      </c>
      <c r="P1137" s="30">
        <f t="shared" ca="1" si="541"/>
        <v>0.15538708039309829</v>
      </c>
      <c r="Q1137" s="30">
        <f t="shared" ca="1" si="542"/>
        <v>7.2435434259273566E-3</v>
      </c>
      <c r="R1137" s="30">
        <f t="shared" ca="1" si="543"/>
        <v>-3.6250436482128094</v>
      </c>
      <c r="S1137" s="30">
        <f t="shared" ca="1" si="544"/>
        <v>-0.4656994632686432</v>
      </c>
      <c r="T1137">
        <f t="shared" ca="1" si="545"/>
        <v>13.327221236755491</v>
      </c>
      <c r="U1137">
        <f t="shared" ca="1" si="546"/>
        <v>-0.12801519629951794</v>
      </c>
      <c r="V1137">
        <f t="shared" ca="1" si="547"/>
        <v>1.638789048360411E-3</v>
      </c>
      <c r="W1137" s="30">
        <f t="shared" ca="1" si="548"/>
        <v>2.7371884093580351E-2</v>
      </c>
      <c r="X1137" s="30">
        <f t="shared" ca="1" si="549"/>
        <v>3.6533838758820707</v>
      </c>
      <c r="Y1137" s="30">
        <f t="shared" ca="1" si="550"/>
        <v>9.9999999999999381E-2</v>
      </c>
      <c r="Z1137" s="30">
        <f t="shared" ca="1" si="551"/>
        <v>3.6405882654335802</v>
      </c>
      <c r="AA1137" s="30">
        <f t="shared" ca="1" si="552"/>
        <v>3.6533897850635317</v>
      </c>
      <c r="AB1137">
        <f t="shared" ca="1" si="553"/>
        <v>1.638789048360411E-3</v>
      </c>
      <c r="AC1137">
        <f t="shared" ca="1" si="554"/>
        <v>1.1346975370847484E-8</v>
      </c>
      <c r="AD1137">
        <f t="shared" ca="1" si="555"/>
        <v>6.9239999999999569E-7</v>
      </c>
      <c r="AE1137" s="31">
        <f t="shared" ca="1" si="556"/>
        <v>1.6387890483604211E-2</v>
      </c>
      <c r="AF1137" s="32">
        <f t="shared" ca="1" si="557"/>
        <v>-1.6231418171026813E-6</v>
      </c>
    </row>
    <row r="1138" spans="1:32" x14ac:dyDescent="0.35">
      <c r="A1138">
        <f t="shared" si="558"/>
        <v>1106</v>
      </c>
      <c r="B1138" s="28">
        <f t="shared" si="559"/>
        <v>7.6579440000001265E-3</v>
      </c>
      <c r="C1138">
        <f t="shared" si="528"/>
        <v>0</v>
      </c>
      <c r="D1138" s="29">
        <f t="shared" si="529"/>
        <v>0.1</v>
      </c>
      <c r="E1138" s="30">
        <f t="shared" ca="1" si="530"/>
        <v>3.6405882654335802</v>
      </c>
      <c r="F1138" s="30">
        <f t="shared" ca="1" si="531"/>
        <v>3.6533897850635317</v>
      </c>
      <c r="G1138" s="30">
        <f t="shared" ca="1" si="532"/>
        <v>-4.8343137757226344</v>
      </c>
      <c r="H1138" s="30">
        <f t="shared" ca="1" si="533"/>
        <v>-0.62097887897187787</v>
      </c>
      <c r="I1138">
        <f t="shared" ca="1" si="534"/>
        <v>23.701778417593303</v>
      </c>
      <c r="J1138" s="29">
        <f t="shared" ca="1" si="535"/>
        <v>0.1</v>
      </c>
      <c r="K1138" s="30">
        <f t="shared" ca="1" si="536"/>
        <v>-0.12800044826326903</v>
      </c>
      <c r="L1138" s="30">
        <f t="shared" ca="1" si="537"/>
        <v>3.6533883102599072</v>
      </c>
      <c r="M1138" s="30">
        <f t="shared" ca="1" si="538"/>
        <v>0.15537229913364334</v>
      </c>
      <c r="N1138" s="30">
        <f t="shared" si="539"/>
        <v>10</v>
      </c>
      <c r="O1138" s="56">
        <f t="shared" ca="1" si="540"/>
        <v>0</v>
      </c>
      <c r="P1138" s="30">
        <f t="shared" ca="1" si="541"/>
        <v>0.15537229913364334</v>
      </c>
      <c r="Q1138" s="30">
        <f t="shared" ca="1" si="542"/>
        <v>7.2421654014223034E-3</v>
      </c>
      <c r="R1138" s="30">
        <f t="shared" ca="1" si="543"/>
        <v>-3.6250510355202157</v>
      </c>
      <c r="S1138" s="30">
        <f t="shared" ca="1" si="544"/>
        <v>-0.46564656899937795</v>
      </c>
      <c r="T1138">
        <f t="shared" ca="1" si="545"/>
        <v>13.327253637725939</v>
      </c>
      <c r="U1138">
        <f t="shared" ca="1" si="546"/>
        <v>-0.12800044826326903</v>
      </c>
      <c r="V1138">
        <f t="shared" ca="1" si="547"/>
        <v>1.6384114755597812E-3</v>
      </c>
      <c r="W1138" s="30">
        <f t="shared" ca="1" si="548"/>
        <v>2.7371850870374304E-2</v>
      </c>
      <c r="X1138" s="30">
        <f t="shared" ca="1" si="549"/>
        <v>3.6533883102599072</v>
      </c>
      <c r="Y1138" s="30">
        <f t="shared" ca="1" si="550"/>
        <v>0.10000000000000295</v>
      </c>
      <c r="Z1138" s="30">
        <f t="shared" ca="1" si="551"/>
        <v>3.640594173934272</v>
      </c>
      <c r="AA1138" s="30">
        <f t="shared" ca="1" si="552"/>
        <v>3.653394218760599</v>
      </c>
      <c r="AB1138">
        <f t="shared" ca="1" si="553"/>
        <v>1.6384114755597812E-3</v>
      </c>
      <c r="AC1138">
        <f t="shared" ca="1" si="554"/>
        <v>1.1344361056775923E-8</v>
      </c>
      <c r="AD1138">
        <f t="shared" ca="1" si="555"/>
        <v>6.9240000000002036E-7</v>
      </c>
      <c r="AE1138" s="31">
        <f t="shared" ca="1" si="556"/>
        <v>1.6384114755597329E-2</v>
      </c>
      <c r="AF1138" s="32">
        <f t="shared" ca="1" si="557"/>
        <v>-1.6229521882273527E-6</v>
      </c>
    </row>
    <row r="1139" spans="1:32" x14ac:dyDescent="0.35">
      <c r="A1139">
        <f t="shared" si="558"/>
        <v>1107</v>
      </c>
      <c r="B1139" s="28">
        <f t="shared" si="559"/>
        <v>7.6648680000001267E-3</v>
      </c>
      <c r="C1139">
        <f t="shared" si="528"/>
        <v>0</v>
      </c>
      <c r="D1139" s="29">
        <f t="shared" si="529"/>
        <v>0.1</v>
      </c>
      <c r="E1139" s="30">
        <f t="shared" ca="1" si="530"/>
        <v>3.640594173934272</v>
      </c>
      <c r="F1139" s="30">
        <f t="shared" ca="1" si="531"/>
        <v>3.653394218760599</v>
      </c>
      <c r="G1139" s="30">
        <f t="shared" ca="1" si="532"/>
        <v>-4.8343236232237876</v>
      </c>
      <c r="H1139" s="30">
        <f t="shared" ca="1" si="533"/>
        <v>-0.62090834757547597</v>
      </c>
      <c r="I1139">
        <f t="shared" ca="1" si="534"/>
        <v>23.701836012766488</v>
      </c>
      <c r="J1139" s="29">
        <f t="shared" ca="1" si="535"/>
        <v>0.1</v>
      </c>
      <c r="K1139" s="30">
        <f t="shared" ca="1" si="536"/>
        <v>-0.12798570192601441</v>
      </c>
      <c r="L1139" s="30">
        <f t="shared" ca="1" si="537"/>
        <v>3.6533927441268732</v>
      </c>
      <c r="M1139" s="30">
        <f t="shared" ca="1" si="538"/>
        <v>0.15535751957708993</v>
      </c>
      <c r="N1139" s="30">
        <f t="shared" si="539"/>
        <v>10</v>
      </c>
      <c r="O1139" s="56">
        <f t="shared" ca="1" si="540"/>
        <v>0</v>
      </c>
      <c r="P1139" s="30">
        <f t="shared" ca="1" si="541"/>
        <v>0.15535751957708993</v>
      </c>
      <c r="Q1139" s="30">
        <f t="shared" ca="1" si="542"/>
        <v>7.2407876667437638E-3</v>
      </c>
      <c r="R1139" s="30">
        <f t="shared" ca="1" si="543"/>
        <v>-3.6250584219765631</v>
      </c>
      <c r="S1139" s="30">
        <f t="shared" ca="1" si="544"/>
        <v>-0.46559368064923323</v>
      </c>
      <c r="T1139">
        <f t="shared" ca="1" si="545"/>
        <v>13.327286035002903</v>
      </c>
      <c r="U1139">
        <f t="shared" ca="1" si="546"/>
        <v>-0.12798570192601441</v>
      </c>
      <c r="V1139">
        <f t="shared" ca="1" si="547"/>
        <v>1.6380339897494611E-3</v>
      </c>
      <c r="W1139" s="30">
        <f t="shared" ca="1" si="548"/>
        <v>2.737181765107552E-2</v>
      </c>
      <c r="X1139" s="30">
        <f t="shared" ca="1" si="549"/>
        <v>3.6533927441268732</v>
      </c>
      <c r="Y1139" s="30">
        <f t="shared" ca="1" si="550"/>
        <v>0.10000000000000318</v>
      </c>
      <c r="Z1139" s="30">
        <f t="shared" ca="1" si="551"/>
        <v>3.6406000817542727</v>
      </c>
      <c r="AA1139" s="30">
        <f t="shared" ca="1" si="552"/>
        <v>3.653398651946874</v>
      </c>
      <c r="AB1139">
        <f t="shared" ca="1" si="553"/>
        <v>1.6380339897494611E-3</v>
      </c>
      <c r="AC1139">
        <f t="shared" ca="1" si="554"/>
        <v>1.1341747345025268E-8</v>
      </c>
      <c r="AD1139">
        <f t="shared" ca="1" si="555"/>
        <v>6.9240000000002195E-7</v>
      </c>
      <c r="AE1139" s="31">
        <f t="shared" ca="1" si="556"/>
        <v>1.638033989749409E-2</v>
      </c>
      <c r="AF1139" s="32">
        <f t="shared" ca="1" si="557"/>
        <v>-1.6227625817399987E-6</v>
      </c>
    </row>
    <row r="1140" spans="1:32" x14ac:dyDescent="0.35">
      <c r="A1140">
        <f t="shared" si="558"/>
        <v>1108</v>
      </c>
      <c r="B1140" s="28">
        <f t="shared" si="559"/>
        <v>7.6717920000001268E-3</v>
      </c>
      <c r="C1140">
        <f t="shared" si="528"/>
        <v>0</v>
      </c>
      <c r="D1140" s="29">
        <f t="shared" si="529"/>
        <v>0.1</v>
      </c>
      <c r="E1140" s="30">
        <f t="shared" ca="1" si="530"/>
        <v>3.6406000817542727</v>
      </c>
      <c r="F1140" s="30">
        <f t="shared" ca="1" si="531"/>
        <v>3.653398651946874</v>
      </c>
      <c r="G1140" s="30">
        <f t="shared" ca="1" si="532"/>
        <v>-4.8343334695904545</v>
      </c>
      <c r="H1140" s="30">
        <f t="shared" ca="1" si="533"/>
        <v>-0.62083782407197474</v>
      </c>
      <c r="I1140">
        <f t="shared" ca="1" si="534"/>
        <v>23.701893601374202</v>
      </c>
      <c r="J1140" s="29">
        <f t="shared" ca="1" si="535"/>
        <v>0.1</v>
      </c>
      <c r="K1140" s="30">
        <f t="shared" ca="1" si="536"/>
        <v>-0.12797095728755756</v>
      </c>
      <c r="L1140" s="30">
        <f t="shared" ca="1" si="537"/>
        <v>3.6533971774830283</v>
      </c>
      <c r="M1140" s="30">
        <f t="shared" ca="1" si="538"/>
        <v>0.15534274172323967</v>
      </c>
      <c r="N1140" s="30">
        <f t="shared" si="539"/>
        <v>10</v>
      </c>
      <c r="O1140" s="56">
        <f t="shared" ca="1" si="540"/>
        <v>0</v>
      </c>
      <c r="P1140" s="30">
        <f t="shared" ca="1" si="541"/>
        <v>0.15534274172323967</v>
      </c>
      <c r="Q1140" s="30">
        <f t="shared" ca="1" si="542"/>
        <v>7.2394102218279431E-3</v>
      </c>
      <c r="R1140" s="30">
        <f t="shared" ca="1" si="543"/>
        <v>-3.6250658075819486</v>
      </c>
      <c r="S1140" s="30">
        <f t="shared" ca="1" si="544"/>
        <v>-0.46554079821755923</v>
      </c>
      <c r="T1140">
        <f t="shared" ca="1" si="545"/>
        <v>13.327318428586789</v>
      </c>
      <c r="U1140">
        <f t="shared" ca="1" si="546"/>
        <v>-0.12797095728755756</v>
      </c>
      <c r="V1140">
        <f t="shared" ca="1" si="547"/>
        <v>1.637656590909388E-3</v>
      </c>
      <c r="W1140" s="30">
        <f t="shared" ca="1" si="548"/>
        <v>2.7371784435682112E-2</v>
      </c>
      <c r="X1140" s="30">
        <f t="shared" ca="1" si="549"/>
        <v>3.6533971774830283</v>
      </c>
      <c r="Y1140" s="30">
        <f t="shared" ca="1" si="550"/>
        <v>9.9999999999994912E-2</v>
      </c>
      <c r="Z1140" s="30">
        <f t="shared" ca="1" si="551"/>
        <v>3.640605988893661</v>
      </c>
      <c r="AA1140" s="30">
        <f t="shared" ca="1" si="552"/>
        <v>3.6534030846224166</v>
      </c>
      <c r="AB1140">
        <f t="shared" ca="1" si="553"/>
        <v>1.637656590909388E-3</v>
      </c>
      <c r="AC1140">
        <f t="shared" ca="1" si="554"/>
        <v>1.1339134235456602E-8</v>
      </c>
      <c r="AD1140">
        <f t="shared" ca="1" si="555"/>
        <v>6.9239999999996467E-7</v>
      </c>
      <c r="AE1140" s="31">
        <f t="shared" ca="1" si="556"/>
        <v>1.6376565909094712E-2</v>
      </c>
      <c r="AF1140" s="32">
        <f t="shared" ca="1" si="557"/>
        <v>-1.6225729977623518E-6</v>
      </c>
    </row>
    <row r="1141" spans="1:32" x14ac:dyDescent="0.35">
      <c r="A1141">
        <f t="shared" si="558"/>
        <v>1109</v>
      </c>
      <c r="B1141" s="28">
        <f t="shared" si="559"/>
        <v>7.678716000000127E-3</v>
      </c>
      <c r="C1141">
        <f t="shared" si="528"/>
        <v>0</v>
      </c>
      <c r="D1141" s="29">
        <f t="shared" si="529"/>
        <v>0.1</v>
      </c>
      <c r="E1141" s="30">
        <f t="shared" ca="1" si="530"/>
        <v>3.640605988893661</v>
      </c>
      <c r="F1141" s="30">
        <f t="shared" ca="1" si="531"/>
        <v>3.6534030846224166</v>
      </c>
      <c r="G1141" s="30">
        <f t="shared" ca="1" si="532"/>
        <v>-4.8343433148227692</v>
      </c>
      <c r="H1141" s="30">
        <f t="shared" ca="1" si="533"/>
        <v>-0.6207673084605162</v>
      </c>
      <c r="I1141">
        <f t="shared" ca="1" si="534"/>
        <v>23.701951183417208</v>
      </c>
      <c r="J1141" s="29">
        <f t="shared" ca="1" si="535"/>
        <v>0.1</v>
      </c>
      <c r="K1141" s="30">
        <f t="shared" ca="1" si="536"/>
        <v>-0.12795621434769863</v>
      </c>
      <c r="L1141" s="30">
        <f t="shared" ca="1" si="537"/>
        <v>3.653401610328431</v>
      </c>
      <c r="M1141" s="30">
        <f t="shared" ca="1" si="538"/>
        <v>0.15532796557189718</v>
      </c>
      <c r="N1141" s="30">
        <f t="shared" si="539"/>
        <v>10</v>
      </c>
      <c r="O1141" s="56">
        <f t="shared" ca="1" si="540"/>
        <v>0</v>
      </c>
      <c r="P1141" s="30">
        <f t="shared" ca="1" si="541"/>
        <v>0.15532796557189718</v>
      </c>
      <c r="Q1141" s="30">
        <f t="shared" ca="1" si="542"/>
        <v>7.2380330666113428E-3</v>
      </c>
      <c r="R1141" s="30">
        <f t="shared" ca="1" si="543"/>
        <v>-3.6250731923364712</v>
      </c>
      <c r="S1141" s="30">
        <f t="shared" ca="1" si="544"/>
        <v>-0.46548792170371733</v>
      </c>
      <c r="T1141">
        <f t="shared" ca="1" si="545"/>
        <v>13.32735081847802</v>
      </c>
      <c r="U1141">
        <f t="shared" ca="1" si="546"/>
        <v>-0.12795621434769863</v>
      </c>
      <c r="V1141">
        <f t="shared" ca="1" si="547"/>
        <v>1.6372792790194199E-3</v>
      </c>
      <c r="W1141" s="30">
        <f t="shared" ca="1" si="548"/>
        <v>2.7371751224198548E-2</v>
      </c>
      <c r="X1141" s="30">
        <f t="shared" ca="1" si="549"/>
        <v>3.653401610328431</v>
      </c>
      <c r="Y1141" s="30">
        <f t="shared" ca="1" si="550"/>
        <v>9.9999999999996175E-2</v>
      </c>
      <c r="Z1141" s="30">
        <f t="shared" ca="1" si="551"/>
        <v>3.6406118953525155</v>
      </c>
      <c r="AA1141" s="30">
        <f t="shared" ca="1" si="552"/>
        <v>3.6534075167872855</v>
      </c>
      <c r="AB1141">
        <f t="shared" ca="1" si="553"/>
        <v>1.6372792790194199E-3</v>
      </c>
      <c r="AC1141">
        <f t="shared" ca="1" si="554"/>
        <v>1.1336521727930462E-8</v>
      </c>
      <c r="AD1141">
        <f t="shared" ca="1" si="555"/>
        <v>6.9239999999997346E-7</v>
      </c>
      <c r="AE1141" s="31">
        <f t="shared" ca="1" si="556"/>
        <v>1.6372792790194827E-2</v>
      </c>
      <c r="AF1141" s="32">
        <f t="shared" ca="1" si="557"/>
        <v>-1.622383436294161E-6</v>
      </c>
    </row>
    <row r="1142" spans="1:32" x14ac:dyDescent="0.35">
      <c r="A1142">
        <f t="shared" si="558"/>
        <v>1110</v>
      </c>
      <c r="B1142" s="28">
        <f t="shared" si="559"/>
        <v>7.6856400000001272E-3</v>
      </c>
      <c r="C1142">
        <f t="shared" si="528"/>
        <v>0</v>
      </c>
      <c r="D1142" s="29">
        <f t="shared" si="529"/>
        <v>0.1</v>
      </c>
      <c r="E1142" s="30">
        <f t="shared" ca="1" si="530"/>
        <v>3.6406118953525155</v>
      </c>
      <c r="F1142" s="30">
        <f t="shared" ca="1" si="531"/>
        <v>3.6534075167872855</v>
      </c>
      <c r="G1142" s="30">
        <f t="shared" ca="1" si="532"/>
        <v>-4.8343531589208597</v>
      </c>
      <c r="H1142" s="30">
        <f t="shared" ca="1" si="533"/>
        <v>-0.62069680074024247</v>
      </c>
      <c r="I1142">
        <f t="shared" ca="1" si="534"/>
        <v>23.702008758896227</v>
      </c>
      <c r="J1142" s="29">
        <f t="shared" ca="1" si="535"/>
        <v>0.1</v>
      </c>
      <c r="K1142" s="30">
        <f t="shared" ca="1" si="536"/>
        <v>-0.12794147310624446</v>
      </c>
      <c r="L1142" s="30">
        <f t="shared" ca="1" si="537"/>
        <v>3.6534060426631401</v>
      </c>
      <c r="M1142" s="30">
        <f t="shared" ca="1" si="538"/>
        <v>0.15531319112286707</v>
      </c>
      <c r="N1142" s="30">
        <f t="shared" si="539"/>
        <v>10</v>
      </c>
      <c r="O1142" s="56">
        <f t="shared" ca="1" si="540"/>
        <v>0</v>
      </c>
      <c r="P1142" s="30">
        <f t="shared" ca="1" si="541"/>
        <v>0.15531319112286707</v>
      </c>
      <c r="Q1142" s="30">
        <f t="shared" ca="1" si="542"/>
        <v>7.2366562010304702E-3</v>
      </c>
      <c r="R1142" s="30">
        <f t="shared" ca="1" si="543"/>
        <v>-3.6250805762402289</v>
      </c>
      <c r="S1142" s="30">
        <f t="shared" ca="1" si="544"/>
        <v>-0.46543505110706862</v>
      </c>
      <c r="T1142">
        <f t="shared" ca="1" si="545"/>
        <v>13.327383204677018</v>
      </c>
      <c r="U1142">
        <f t="shared" ca="1" si="546"/>
        <v>-0.12794147310624446</v>
      </c>
      <c r="V1142">
        <f t="shared" ca="1" si="547"/>
        <v>1.6369020540595875E-3</v>
      </c>
      <c r="W1142" s="30">
        <f t="shared" ca="1" si="548"/>
        <v>2.7371718016622609E-2</v>
      </c>
      <c r="X1142" s="30">
        <f t="shared" ca="1" si="549"/>
        <v>3.6534060426631401</v>
      </c>
      <c r="Y1142" s="30">
        <f t="shared" ca="1" si="550"/>
        <v>0.10000000000000057</v>
      </c>
      <c r="Z1142" s="30">
        <f t="shared" ca="1" si="551"/>
        <v>3.6406178011309143</v>
      </c>
      <c r="AA1142" s="30">
        <f t="shared" ca="1" si="552"/>
        <v>3.6534119484415388</v>
      </c>
      <c r="AB1142">
        <f t="shared" ca="1" si="553"/>
        <v>1.6369020540595875E-3</v>
      </c>
      <c r="AC1142">
        <f t="shared" ca="1" si="554"/>
        <v>1.1333909822308583E-8</v>
      </c>
      <c r="AD1142">
        <f t="shared" ca="1" si="555"/>
        <v>6.9240000000000395E-7</v>
      </c>
      <c r="AE1142" s="31">
        <f t="shared" ca="1" si="556"/>
        <v>1.6369020540595781E-2</v>
      </c>
      <c r="AF1142" s="32">
        <f t="shared" ca="1" si="557"/>
        <v>-1.6221938972131932E-6</v>
      </c>
    </row>
    <row r="1143" spans="1:32" x14ac:dyDescent="0.35">
      <c r="A1143">
        <f t="shared" si="558"/>
        <v>1111</v>
      </c>
      <c r="B1143" s="28">
        <f t="shared" si="559"/>
        <v>7.6925640000001273E-3</v>
      </c>
      <c r="C1143">
        <f t="shared" si="528"/>
        <v>0</v>
      </c>
      <c r="D1143" s="29">
        <f t="shared" si="529"/>
        <v>0.1</v>
      </c>
      <c r="E1143" s="30">
        <f t="shared" ca="1" si="530"/>
        <v>3.6406178011309143</v>
      </c>
      <c r="F1143" s="30">
        <f t="shared" ca="1" si="531"/>
        <v>3.6534119484415388</v>
      </c>
      <c r="G1143" s="30">
        <f t="shared" ca="1" si="532"/>
        <v>-4.8343630018848573</v>
      </c>
      <c r="H1143" s="30">
        <f t="shared" ca="1" si="533"/>
        <v>-0.6206263009103008</v>
      </c>
      <c r="I1143">
        <f t="shared" ca="1" si="534"/>
        <v>23.702066327811995</v>
      </c>
      <c r="J1143" s="29">
        <f t="shared" ca="1" si="535"/>
        <v>0.1</v>
      </c>
      <c r="K1143" s="30">
        <f t="shared" ca="1" si="536"/>
        <v>-0.12792673356300185</v>
      </c>
      <c r="L1143" s="30">
        <f t="shared" ca="1" si="537"/>
        <v>3.6534104744872145</v>
      </c>
      <c r="M1143" s="30">
        <f t="shared" ca="1" si="538"/>
        <v>0.15529841837595243</v>
      </c>
      <c r="N1143" s="30">
        <f t="shared" si="539"/>
        <v>10</v>
      </c>
      <c r="O1143" s="56">
        <f t="shared" ca="1" si="540"/>
        <v>0</v>
      </c>
      <c r="P1143" s="30">
        <f t="shared" ca="1" si="541"/>
        <v>0.15529841837595243</v>
      </c>
      <c r="Q1143" s="30">
        <f t="shared" ca="1" si="542"/>
        <v>7.235279625021707E-3</v>
      </c>
      <c r="R1143" s="30">
        <f t="shared" ca="1" si="543"/>
        <v>-3.6250879592933192</v>
      </c>
      <c r="S1143" s="30">
        <f t="shared" ca="1" si="544"/>
        <v>-0.46538218642696871</v>
      </c>
      <c r="T1143">
        <f t="shared" ca="1" si="545"/>
        <v>13.327415587184188</v>
      </c>
      <c r="U1143">
        <f t="shared" ca="1" si="546"/>
        <v>-0.12792673356300185</v>
      </c>
      <c r="V1143">
        <f t="shared" ca="1" si="547"/>
        <v>1.6365249160099266E-3</v>
      </c>
      <c r="W1143" s="30">
        <f t="shared" ca="1" si="548"/>
        <v>2.7371684812950575E-2</v>
      </c>
      <c r="X1143" s="30">
        <f t="shared" ca="1" si="549"/>
        <v>3.6534104744872145</v>
      </c>
      <c r="Y1143" s="30">
        <f t="shared" ca="1" si="550"/>
        <v>9.9999999999996245E-2</v>
      </c>
      <c r="Z1143" s="30">
        <f t="shared" ca="1" si="551"/>
        <v>3.6406237062289355</v>
      </c>
      <c r="AA1143" s="30">
        <f t="shared" ca="1" si="552"/>
        <v>3.6534163795852357</v>
      </c>
      <c r="AB1143">
        <f t="shared" ca="1" si="553"/>
        <v>1.6365249160099266E-3</v>
      </c>
      <c r="AC1143">
        <f t="shared" ca="1" si="554"/>
        <v>1.133129851845273E-8</v>
      </c>
      <c r="AD1143">
        <f t="shared" ca="1" si="555"/>
        <v>6.9239999999997388E-7</v>
      </c>
      <c r="AE1143" s="31">
        <f t="shared" ca="1" si="556"/>
        <v>1.636524916009988E-2</v>
      </c>
      <c r="AF1143" s="32">
        <f t="shared" ca="1" si="557"/>
        <v>-1.6220043805191985E-6</v>
      </c>
    </row>
    <row r="1144" spans="1:32" x14ac:dyDescent="0.35">
      <c r="A1144">
        <f t="shared" si="558"/>
        <v>1112</v>
      </c>
      <c r="B1144" s="28">
        <f t="shared" si="559"/>
        <v>7.6994880000001275E-3</v>
      </c>
      <c r="C1144">
        <f t="shared" si="528"/>
        <v>0</v>
      </c>
      <c r="D1144" s="29">
        <f t="shared" si="529"/>
        <v>0.1</v>
      </c>
      <c r="E1144" s="30">
        <f t="shared" ca="1" si="530"/>
        <v>3.6406237062289355</v>
      </c>
      <c r="F1144" s="30">
        <f t="shared" ca="1" si="531"/>
        <v>3.6534163795852357</v>
      </c>
      <c r="G1144" s="30">
        <f t="shared" ca="1" si="532"/>
        <v>-4.8343728437148927</v>
      </c>
      <c r="H1144" s="30">
        <f t="shared" ca="1" si="533"/>
        <v>-0.62055580896983864</v>
      </c>
      <c r="I1144">
        <f t="shared" ca="1" si="534"/>
        <v>23.702123890165268</v>
      </c>
      <c r="J1144" s="29">
        <f t="shared" ca="1" si="535"/>
        <v>0.1</v>
      </c>
      <c r="K1144" s="30">
        <f t="shared" ca="1" si="536"/>
        <v>-0.12791199571777098</v>
      </c>
      <c r="L1144" s="30">
        <f t="shared" ca="1" si="537"/>
        <v>3.6534149058007124</v>
      </c>
      <c r="M1144" s="30">
        <f t="shared" ca="1" si="538"/>
        <v>0.15528364733095934</v>
      </c>
      <c r="N1144" s="30">
        <f t="shared" si="539"/>
        <v>10</v>
      </c>
      <c r="O1144" s="56">
        <f t="shared" ca="1" si="540"/>
        <v>0</v>
      </c>
      <c r="P1144" s="30">
        <f t="shared" ca="1" si="541"/>
        <v>0.15528364733095934</v>
      </c>
      <c r="Q1144" s="30">
        <f t="shared" ca="1" si="542"/>
        <v>7.2339033385217261E-3</v>
      </c>
      <c r="R1144" s="30">
        <f t="shared" ca="1" si="543"/>
        <v>-3.6250953414958396</v>
      </c>
      <c r="S1144" s="30">
        <f t="shared" ca="1" si="544"/>
        <v>-0.46532932766278412</v>
      </c>
      <c r="T1144">
        <f t="shared" ca="1" si="545"/>
        <v>13.327447965999951</v>
      </c>
      <c r="U1144">
        <f t="shared" ca="1" si="546"/>
        <v>-0.12791199571777098</v>
      </c>
      <c r="V1144">
        <f t="shared" ca="1" si="547"/>
        <v>1.6361478648503063E-3</v>
      </c>
      <c r="W1144" s="30">
        <f t="shared" ca="1" si="548"/>
        <v>2.7371651613188358E-2</v>
      </c>
      <c r="X1144" s="30">
        <f t="shared" ca="1" si="549"/>
        <v>3.6534149058007124</v>
      </c>
      <c r="Y1144" s="30">
        <f t="shared" ca="1" si="550"/>
        <v>0.10000000000000646</v>
      </c>
      <c r="Z1144" s="30">
        <f t="shared" ca="1" si="551"/>
        <v>3.6406296106466578</v>
      </c>
      <c r="AA1144" s="30">
        <f t="shared" ca="1" si="552"/>
        <v>3.6534208102184347</v>
      </c>
      <c r="AB1144">
        <f t="shared" ca="1" si="553"/>
        <v>1.6361478648503063E-3</v>
      </c>
      <c r="AC1144">
        <f t="shared" ca="1" si="554"/>
        <v>1.132868781622352E-8</v>
      </c>
      <c r="AD1144">
        <f t="shared" ca="1" si="555"/>
        <v>6.9240000000004461E-7</v>
      </c>
      <c r="AE1144" s="31">
        <f t="shared" ca="1" si="556"/>
        <v>1.6361478648502008E-2</v>
      </c>
      <c r="AF1144" s="32">
        <f t="shared" ca="1" si="557"/>
        <v>-1.6218148863339083E-6</v>
      </c>
    </row>
    <row r="1145" spans="1:32" x14ac:dyDescent="0.35">
      <c r="A1145">
        <f t="shared" si="558"/>
        <v>1113</v>
      </c>
      <c r="B1145" s="28">
        <f t="shared" si="559"/>
        <v>7.7064120000001277E-3</v>
      </c>
      <c r="C1145">
        <f t="shared" si="528"/>
        <v>0</v>
      </c>
      <c r="D1145" s="29">
        <f t="shared" si="529"/>
        <v>0.1</v>
      </c>
      <c r="E1145" s="30">
        <f t="shared" ca="1" si="530"/>
        <v>3.6406296106466578</v>
      </c>
      <c r="F1145" s="30">
        <f t="shared" ca="1" si="531"/>
        <v>3.6534208102184347</v>
      </c>
      <c r="G1145" s="30">
        <f t="shared" ca="1" si="532"/>
        <v>-4.8343826844110973</v>
      </c>
      <c r="H1145" s="30">
        <f t="shared" ca="1" si="533"/>
        <v>-0.6204853249179979</v>
      </c>
      <c r="I1145">
        <f t="shared" ca="1" si="534"/>
        <v>23.702181445956779</v>
      </c>
      <c r="J1145" s="29">
        <f t="shared" ca="1" si="535"/>
        <v>0.1</v>
      </c>
      <c r="K1145" s="30">
        <f t="shared" ca="1" si="536"/>
        <v>-0.12789725957036199</v>
      </c>
      <c r="L1145" s="30">
        <f t="shared" ca="1" si="537"/>
        <v>3.6534193366036938</v>
      </c>
      <c r="M1145" s="30">
        <f t="shared" ca="1" si="538"/>
        <v>0.15526887798768801</v>
      </c>
      <c r="N1145" s="30">
        <f t="shared" si="539"/>
        <v>10</v>
      </c>
      <c r="O1145" s="56">
        <f t="shared" ca="1" si="540"/>
        <v>0</v>
      </c>
      <c r="P1145" s="30">
        <f t="shared" ca="1" si="541"/>
        <v>0.15526887798768801</v>
      </c>
      <c r="Q1145" s="30">
        <f t="shared" ca="1" si="542"/>
        <v>7.2325273414666639E-3</v>
      </c>
      <c r="R1145" s="30">
        <f t="shared" ca="1" si="543"/>
        <v>-3.6251027228478891</v>
      </c>
      <c r="S1145" s="30">
        <f t="shared" ca="1" si="544"/>
        <v>-0.46527647481386003</v>
      </c>
      <c r="T1145">
        <f t="shared" ca="1" si="545"/>
        <v>13.327480341124724</v>
      </c>
      <c r="U1145">
        <f t="shared" ca="1" si="546"/>
        <v>-0.12789725957036199</v>
      </c>
      <c r="V1145">
        <f t="shared" ca="1" si="547"/>
        <v>1.6357709005608554E-3</v>
      </c>
      <c r="W1145" s="30">
        <f t="shared" ca="1" si="548"/>
        <v>2.7371618417326021E-2</v>
      </c>
      <c r="X1145" s="30">
        <f t="shared" ca="1" si="549"/>
        <v>3.6534193366036938</v>
      </c>
      <c r="Y1145" s="30">
        <f t="shared" ca="1" si="550"/>
        <v>9.9999999999996675E-2</v>
      </c>
      <c r="Z1145" s="30">
        <f t="shared" ca="1" si="551"/>
        <v>3.6406355143841598</v>
      </c>
      <c r="AA1145" s="30">
        <f t="shared" ca="1" si="552"/>
        <v>3.6534252403411958</v>
      </c>
      <c r="AB1145">
        <f t="shared" ca="1" si="553"/>
        <v>1.6357709005608554E-3</v>
      </c>
      <c r="AC1145">
        <f t="shared" ca="1" si="554"/>
        <v>1.1326077715483362E-8</v>
      </c>
      <c r="AD1145">
        <f t="shared" ca="1" si="555"/>
        <v>6.9239999999997695E-7</v>
      </c>
      <c r="AE1145" s="31">
        <f t="shared" ca="1" si="556"/>
        <v>1.6357709005609098E-2</v>
      </c>
      <c r="AF1145" s="32">
        <f t="shared" ca="1" si="557"/>
        <v>-1.6216254146570722E-6</v>
      </c>
    </row>
    <row r="1146" spans="1:32" x14ac:dyDescent="0.35">
      <c r="A1146">
        <f t="shared" si="558"/>
        <v>1114</v>
      </c>
      <c r="B1146" s="28">
        <f t="shared" si="559"/>
        <v>7.7133360000001278E-3</v>
      </c>
      <c r="C1146">
        <f t="shared" si="528"/>
        <v>0</v>
      </c>
      <c r="D1146" s="29">
        <f t="shared" si="529"/>
        <v>0.1</v>
      </c>
      <c r="E1146" s="30">
        <f t="shared" ca="1" si="530"/>
        <v>3.6406355143841598</v>
      </c>
      <c r="F1146" s="30">
        <f t="shared" ca="1" si="531"/>
        <v>3.6534252403411958</v>
      </c>
      <c r="G1146" s="30">
        <f t="shared" ca="1" si="532"/>
        <v>-4.8343925239735999</v>
      </c>
      <c r="H1146" s="30">
        <f t="shared" ca="1" si="533"/>
        <v>-0.62041484875392061</v>
      </c>
      <c r="I1146">
        <f t="shared" ca="1" si="534"/>
        <v>23.702238995187258</v>
      </c>
      <c r="J1146" s="29">
        <f t="shared" ca="1" si="535"/>
        <v>0.1</v>
      </c>
      <c r="K1146" s="30">
        <f t="shared" ca="1" si="536"/>
        <v>-0.12788252512057172</v>
      </c>
      <c r="L1146" s="30">
        <f t="shared" ca="1" si="537"/>
        <v>3.6534237668962168</v>
      </c>
      <c r="M1146" s="30">
        <f t="shared" ca="1" si="538"/>
        <v>0.15525411034594447</v>
      </c>
      <c r="N1146" s="30">
        <f t="shared" si="539"/>
        <v>10</v>
      </c>
      <c r="O1146" s="56">
        <f t="shared" ca="1" si="540"/>
        <v>0</v>
      </c>
      <c r="P1146" s="30">
        <f t="shared" ca="1" si="541"/>
        <v>0.15525411034594447</v>
      </c>
      <c r="Q1146" s="30">
        <f t="shared" ca="1" si="542"/>
        <v>7.2311516337932105E-3</v>
      </c>
      <c r="R1146" s="30">
        <f t="shared" ca="1" si="543"/>
        <v>-3.6251101033495652</v>
      </c>
      <c r="S1146" s="30">
        <f t="shared" ca="1" si="544"/>
        <v>-0.46522362787956262</v>
      </c>
      <c r="T1146">
        <f t="shared" ca="1" si="545"/>
        <v>13.327512712558919</v>
      </c>
      <c r="U1146">
        <f t="shared" ca="1" si="546"/>
        <v>-0.12788252512057172</v>
      </c>
      <c r="V1146">
        <f t="shared" ca="1" si="547"/>
        <v>1.6353940231213658E-3</v>
      </c>
      <c r="W1146" s="30">
        <f t="shared" ca="1" si="548"/>
        <v>2.7371585225372752E-2</v>
      </c>
      <c r="X1146" s="30">
        <f t="shared" ca="1" si="549"/>
        <v>3.6534237668962168</v>
      </c>
      <c r="Y1146" s="30">
        <f t="shared" ca="1" si="550"/>
        <v>0.10000000000000216</v>
      </c>
      <c r="Z1146" s="30">
        <f t="shared" ca="1" si="551"/>
        <v>3.6406414174415191</v>
      </c>
      <c r="AA1146" s="30">
        <f t="shared" ca="1" si="552"/>
        <v>3.6534296699535762</v>
      </c>
      <c r="AB1146">
        <f t="shared" ca="1" si="553"/>
        <v>1.6353940231213658E-3</v>
      </c>
      <c r="AC1146">
        <f t="shared" ca="1" si="554"/>
        <v>1.1323468216092336E-8</v>
      </c>
      <c r="AD1146">
        <f t="shared" ca="1" si="555"/>
        <v>6.9240000000001486E-7</v>
      </c>
      <c r="AE1146" s="31">
        <f t="shared" ca="1" si="556"/>
        <v>1.6353940231213306E-2</v>
      </c>
      <c r="AF1146" s="32">
        <f t="shared" ca="1" si="557"/>
        <v>-1.6214359652444765E-6</v>
      </c>
    </row>
    <row r="1147" spans="1:32" x14ac:dyDescent="0.35">
      <c r="A1147">
        <f t="shared" si="558"/>
        <v>1115</v>
      </c>
      <c r="B1147" s="28">
        <f t="shared" si="559"/>
        <v>7.720260000000128E-3</v>
      </c>
      <c r="C1147">
        <f t="shared" si="528"/>
        <v>0</v>
      </c>
      <c r="D1147" s="29">
        <f t="shared" si="529"/>
        <v>0.1</v>
      </c>
      <c r="E1147" s="30">
        <f t="shared" ca="1" si="530"/>
        <v>3.6406414174415191</v>
      </c>
      <c r="F1147" s="30">
        <f t="shared" ca="1" si="531"/>
        <v>3.6534296699535762</v>
      </c>
      <c r="G1147" s="30">
        <f t="shared" ca="1" si="532"/>
        <v>-4.8344023624025318</v>
      </c>
      <c r="H1147" s="30">
        <f t="shared" ca="1" si="533"/>
        <v>-0.62034438047675944</v>
      </c>
      <c r="I1147">
        <f t="shared" ca="1" si="534"/>
        <v>23.702296537857453</v>
      </c>
      <c r="J1147" s="29">
        <f t="shared" ca="1" si="535"/>
        <v>0.1</v>
      </c>
      <c r="K1147" s="30">
        <f t="shared" ca="1" si="536"/>
        <v>-0.1278677923682103</v>
      </c>
      <c r="L1147" s="30">
        <f t="shared" ca="1" si="537"/>
        <v>3.6534281966783402</v>
      </c>
      <c r="M1147" s="30">
        <f t="shared" ca="1" si="538"/>
        <v>0.15523934440553333</v>
      </c>
      <c r="N1147" s="30">
        <f t="shared" si="539"/>
        <v>10</v>
      </c>
      <c r="O1147" s="56">
        <f t="shared" ca="1" si="540"/>
        <v>0</v>
      </c>
      <c r="P1147" s="30">
        <f t="shared" ca="1" si="541"/>
        <v>0.15523934440553333</v>
      </c>
      <c r="Q1147" s="30">
        <f t="shared" ca="1" si="542"/>
        <v>7.2297762154379368E-3</v>
      </c>
      <c r="R1147" s="30">
        <f t="shared" ca="1" si="543"/>
        <v>-3.6251174830009658</v>
      </c>
      <c r="S1147" s="30">
        <f t="shared" ca="1" si="544"/>
        <v>-0.46517078685925306</v>
      </c>
      <c r="T1147">
        <f t="shared" ca="1" si="545"/>
        <v>13.32754508030296</v>
      </c>
      <c r="U1147">
        <f t="shared" ca="1" si="546"/>
        <v>-0.1278677923682103</v>
      </c>
      <c r="V1147">
        <f t="shared" ca="1" si="547"/>
        <v>1.635017232511974E-3</v>
      </c>
      <c r="W1147" s="30">
        <f t="shared" ca="1" si="548"/>
        <v>2.7371552037323027E-2</v>
      </c>
      <c r="X1147" s="30">
        <f t="shared" ca="1" si="549"/>
        <v>3.6534281966783402</v>
      </c>
      <c r="Y1147" s="30">
        <f t="shared" ca="1" si="550"/>
        <v>0.10000000000000442</v>
      </c>
      <c r="Z1147" s="30">
        <f t="shared" ca="1" si="551"/>
        <v>3.640647319818815</v>
      </c>
      <c r="AA1147" s="30">
        <f t="shared" ca="1" si="552"/>
        <v>3.653434099055636</v>
      </c>
      <c r="AB1147">
        <f t="shared" ca="1" si="553"/>
        <v>1.635017232511974E-3</v>
      </c>
      <c r="AC1147">
        <f t="shared" ca="1" si="554"/>
        <v>1.1320859317912906E-8</v>
      </c>
      <c r="AD1147">
        <f t="shared" ca="1" si="555"/>
        <v>6.9240000000003053E-7</v>
      </c>
      <c r="AE1147" s="31">
        <f t="shared" ca="1" si="556"/>
        <v>1.6350172325119018E-2</v>
      </c>
      <c r="AF1147" s="32">
        <f t="shared" ca="1" si="557"/>
        <v>-1.6212465384618158E-6</v>
      </c>
    </row>
    <row r="1148" spans="1:32" x14ac:dyDescent="0.35">
      <c r="A1148">
        <f t="shared" si="558"/>
        <v>1116</v>
      </c>
      <c r="B1148" s="28">
        <f t="shared" si="559"/>
        <v>7.7271840000001282E-3</v>
      </c>
      <c r="C1148">
        <f t="shared" si="528"/>
        <v>0</v>
      </c>
      <c r="D1148" s="29">
        <f t="shared" si="529"/>
        <v>0.1</v>
      </c>
      <c r="E1148" s="30">
        <f t="shared" ca="1" si="530"/>
        <v>3.640647319818815</v>
      </c>
      <c r="F1148" s="30">
        <f t="shared" ca="1" si="531"/>
        <v>3.653434099055636</v>
      </c>
      <c r="G1148" s="30">
        <f t="shared" ca="1" si="532"/>
        <v>-4.8344121996980247</v>
      </c>
      <c r="H1148" s="30">
        <f t="shared" ca="1" si="533"/>
        <v>-0.62027392008565108</v>
      </c>
      <c r="I1148">
        <f t="shared" ca="1" si="534"/>
        <v>23.70235407396811</v>
      </c>
      <c r="J1148" s="29">
        <f t="shared" ca="1" si="535"/>
        <v>0.1</v>
      </c>
      <c r="K1148" s="30">
        <f t="shared" ca="1" si="536"/>
        <v>-0.12785306131308125</v>
      </c>
      <c r="L1148" s="30">
        <f t="shared" ca="1" si="537"/>
        <v>3.6534326259501229</v>
      </c>
      <c r="M1148" s="30">
        <f t="shared" ca="1" si="538"/>
        <v>0.15522458016625773</v>
      </c>
      <c r="N1148" s="30">
        <f t="shared" si="539"/>
        <v>10</v>
      </c>
      <c r="O1148" s="56">
        <f t="shared" ca="1" si="540"/>
        <v>0</v>
      </c>
      <c r="P1148" s="30">
        <f t="shared" ca="1" si="541"/>
        <v>0.15522458016625773</v>
      </c>
      <c r="Q1148" s="30">
        <f t="shared" ca="1" si="542"/>
        <v>7.2284010863372921E-3</v>
      </c>
      <c r="R1148" s="30">
        <f t="shared" ca="1" si="543"/>
        <v>-3.6251248618021892</v>
      </c>
      <c r="S1148" s="30">
        <f t="shared" ca="1" si="544"/>
        <v>-0.46511795175228698</v>
      </c>
      <c r="T1148">
        <f t="shared" ca="1" si="545"/>
        <v>13.327577444357255</v>
      </c>
      <c r="U1148">
        <f t="shared" ca="1" si="546"/>
        <v>-0.12785306131308125</v>
      </c>
      <c r="V1148">
        <f t="shared" ca="1" si="547"/>
        <v>1.6346405287126511E-3</v>
      </c>
      <c r="W1148" s="30">
        <f t="shared" ca="1" si="548"/>
        <v>2.7371518853176485E-2</v>
      </c>
      <c r="X1148" s="30">
        <f t="shared" ca="1" si="549"/>
        <v>3.6534326259501229</v>
      </c>
      <c r="Y1148" s="30">
        <f t="shared" ca="1" si="550"/>
        <v>0.10000000000000386</v>
      </c>
      <c r="Z1148" s="30">
        <f t="shared" ca="1" si="551"/>
        <v>3.6406532215161254</v>
      </c>
      <c r="AA1148" s="30">
        <f t="shared" ca="1" si="552"/>
        <v>3.6534385276474333</v>
      </c>
      <c r="AB1148">
        <f t="shared" ca="1" si="553"/>
        <v>1.6346405287126513E-3</v>
      </c>
      <c r="AC1148">
        <f t="shared" ca="1" si="554"/>
        <v>1.1318251020806396E-8</v>
      </c>
      <c r="AD1148">
        <f t="shared" ca="1" si="555"/>
        <v>6.9240000000002671E-7</v>
      </c>
      <c r="AE1148" s="31">
        <f t="shared" ca="1" si="556"/>
        <v>1.634640528712588E-2</v>
      </c>
      <c r="AF1148" s="32">
        <f t="shared" ca="1" si="557"/>
        <v>-1.6210571340648765E-6</v>
      </c>
    </row>
    <row r="1149" spans="1:32" x14ac:dyDescent="0.35">
      <c r="A1149">
        <f t="shared" si="558"/>
        <v>1117</v>
      </c>
      <c r="B1149" s="28">
        <f t="shared" si="559"/>
        <v>7.7341080000001283E-3</v>
      </c>
      <c r="C1149">
        <f t="shared" si="528"/>
        <v>0</v>
      </c>
      <c r="D1149" s="29">
        <f t="shared" si="529"/>
        <v>0.1</v>
      </c>
      <c r="E1149" s="30">
        <f t="shared" ca="1" si="530"/>
        <v>3.6406532215161254</v>
      </c>
      <c r="F1149" s="30">
        <f t="shared" ca="1" si="531"/>
        <v>3.6534385276474333</v>
      </c>
      <c r="G1149" s="30">
        <f t="shared" ca="1" si="532"/>
        <v>-4.8344220358602099</v>
      </c>
      <c r="H1149" s="30">
        <f t="shared" ca="1" si="533"/>
        <v>-0.62020346757974243</v>
      </c>
      <c r="I1149">
        <f t="shared" ca="1" si="534"/>
        <v>23.702411603519973</v>
      </c>
      <c r="J1149" s="29">
        <f t="shared" ca="1" si="535"/>
        <v>0.1</v>
      </c>
      <c r="K1149" s="30">
        <f t="shared" ca="1" si="536"/>
        <v>-0.12783833195498803</v>
      </c>
      <c r="L1149" s="30">
        <f t="shared" ca="1" si="537"/>
        <v>3.6534370547116239</v>
      </c>
      <c r="M1149" s="30">
        <f t="shared" ca="1" si="538"/>
        <v>0.1552098176279208</v>
      </c>
      <c r="N1149" s="30">
        <f t="shared" si="539"/>
        <v>10</v>
      </c>
      <c r="O1149" s="56">
        <f t="shared" ca="1" si="540"/>
        <v>0</v>
      </c>
      <c r="P1149" s="30">
        <f t="shared" ca="1" si="541"/>
        <v>0.1552098176279208</v>
      </c>
      <c r="Q1149" s="30">
        <f t="shared" ca="1" si="542"/>
        <v>7.2270262464277299E-3</v>
      </c>
      <c r="R1149" s="30">
        <f t="shared" ca="1" si="543"/>
        <v>-3.6251322397533334</v>
      </c>
      <c r="S1149" s="30">
        <f t="shared" ca="1" si="544"/>
        <v>-0.46506512255802013</v>
      </c>
      <c r="T1149">
        <f t="shared" ca="1" si="545"/>
        <v>13.327609804722229</v>
      </c>
      <c r="U1149">
        <f t="shared" ca="1" si="546"/>
        <v>-0.12783833195498803</v>
      </c>
      <c r="V1149">
        <f t="shared" ca="1" si="547"/>
        <v>1.6342639117033714E-3</v>
      </c>
      <c r="W1149" s="30">
        <f t="shared" ca="1" si="548"/>
        <v>2.7371485672932766E-2</v>
      </c>
      <c r="X1149" s="30">
        <f t="shared" ca="1" si="549"/>
        <v>3.6534370547116239</v>
      </c>
      <c r="Y1149" s="30">
        <f t="shared" ca="1" si="550"/>
        <v>0.10000000000000089</v>
      </c>
      <c r="Z1149" s="30">
        <f t="shared" ca="1" si="551"/>
        <v>3.6406591225335285</v>
      </c>
      <c r="AA1149" s="30">
        <f t="shared" ca="1" si="552"/>
        <v>3.6534429557290271</v>
      </c>
      <c r="AB1149">
        <f t="shared" ca="1" si="553"/>
        <v>1.6342639117033716E-3</v>
      </c>
      <c r="AC1149">
        <f t="shared" ca="1" si="554"/>
        <v>1.1315643324634144E-8</v>
      </c>
      <c r="AD1149">
        <f t="shared" ca="1" si="555"/>
        <v>6.9240000000000607E-7</v>
      </c>
      <c r="AE1149" s="31">
        <f t="shared" ca="1" si="556"/>
        <v>1.6342639117033569E-2</v>
      </c>
      <c r="AF1149" s="32">
        <f t="shared" ca="1" si="557"/>
        <v>-1.620867752053409E-6</v>
      </c>
    </row>
    <row r="1150" spans="1:32" x14ac:dyDescent="0.35">
      <c r="A1150">
        <f t="shared" si="558"/>
        <v>1118</v>
      </c>
      <c r="B1150" s="28">
        <f t="shared" si="559"/>
        <v>7.7410320000001285E-3</v>
      </c>
      <c r="C1150">
        <f t="shared" si="528"/>
        <v>0</v>
      </c>
      <c r="D1150" s="29">
        <f t="shared" si="529"/>
        <v>0.1</v>
      </c>
      <c r="E1150" s="30">
        <f t="shared" ca="1" si="530"/>
        <v>3.6406591225335285</v>
      </c>
      <c r="F1150" s="30">
        <f t="shared" ca="1" si="531"/>
        <v>3.6534429557290271</v>
      </c>
      <c r="G1150" s="30">
        <f t="shared" ca="1" si="532"/>
        <v>-4.8344318708892144</v>
      </c>
      <c r="H1150" s="30">
        <f t="shared" ca="1" si="533"/>
        <v>-0.62013302295818118</v>
      </c>
      <c r="I1150">
        <f t="shared" ca="1" si="534"/>
        <v>23.702469126513751</v>
      </c>
      <c r="J1150" s="29">
        <f t="shared" ca="1" si="535"/>
        <v>0.1</v>
      </c>
      <c r="K1150" s="30">
        <f t="shared" ca="1" si="536"/>
        <v>-0.12782360429373416</v>
      </c>
      <c r="L1150" s="30">
        <f t="shared" ca="1" si="537"/>
        <v>3.6534414829629021</v>
      </c>
      <c r="M1150" s="30">
        <f t="shared" ca="1" si="538"/>
        <v>0.15519505679032708</v>
      </c>
      <c r="N1150" s="30">
        <f t="shared" si="539"/>
        <v>10</v>
      </c>
      <c r="O1150" s="56">
        <f t="shared" ca="1" si="540"/>
        <v>0</v>
      </c>
      <c r="P1150" s="30">
        <f t="shared" ca="1" si="541"/>
        <v>0.15519505679032708</v>
      </c>
      <c r="Q1150" s="30">
        <f t="shared" ca="1" si="542"/>
        <v>7.225651695645853E-3</v>
      </c>
      <c r="R1150" s="30">
        <f t="shared" ca="1" si="543"/>
        <v>-3.6251396168544958</v>
      </c>
      <c r="S1150" s="30">
        <f t="shared" ca="1" si="544"/>
        <v>-0.46501229927581333</v>
      </c>
      <c r="T1150">
        <f t="shared" ca="1" si="545"/>
        <v>13.327642161398288</v>
      </c>
      <c r="U1150">
        <f t="shared" ca="1" si="546"/>
        <v>-0.12782360429373416</v>
      </c>
      <c r="V1150">
        <f t="shared" ca="1" si="547"/>
        <v>1.6338873814641132E-3</v>
      </c>
      <c r="W1150" s="30">
        <f t="shared" ca="1" si="548"/>
        <v>2.7371452496592924E-2</v>
      </c>
      <c r="X1150" s="30">
        <f t="shared" ca="1" si="549"/>
        <v>3.6534414829629021</v>
      </c>
      <c r="Y1150" s="30">
        <f t="shared" ca="1" si="550"/>
        <v>0.10000000000000107</v>
      </c>
      <c r="Z1150" s="30">
        <f t="shared" ca="1" si="551"/>
        <v>3.6406650228711026</v>
      </c>
      <c r="AA1150" s="30">
        <f t="shared" ca="1" si="552"/>
        <v>3.6534473833004761</v>
      </c>
      <c r="AB1150">
        <f t="shared" ca="1" si="553"/>
        <v>1.6338873814641134E-3</v>
      </c>
      <c r="AC1150">
        <f t="shared" ca="1" si="554"/>
        <v>1.1313036229257521E-8</v>
      </c>
      <c r="AD1150">
        <f t="shared" ca="1" si="555"/>
        <v>6.9240000000000734E-7</v>
      </c>
      <c r="AE1150" s="31">
        <f t="shared" ca="1" si="556"/>
        <v>1.6338873814640959E-2</v>
      </c>
      <c r="AF1150" s="32">
        <f t="shared" ca="1" si="557"/>
        <v>-1.6206783924271631E-6</v>
      </c>
    </row>
    <row r="1151" spans="1:32" x14ac:dyDescent="0.35">
      <c r="A1151">
        <f t="shared" si="558"/>
        <v>1119</v>
      </c>
      <c r="B1151" s="28">
        <f t="shared" si="559"/>
        <v>7.7479560000001287E-3</v>
      </c>
      <c r="C1151">
        <f t="shared" si="528"/>
        <v>0</v>
      </c>
      <c r="D1151" s="29">
        <f t="shared" si="529"/>
        <v>0.1</v>
      </c>
      <c r="E1151" s="30">
        <f t="shared" ca="1" si="530"/>
        <v>3.6406650228711026</v>
      </c>
      <c r="F1151" s="30">
        <f t="shared" ca="1" si="531"/>
        <v>3.6534473833004761</v>
      </c>
      <c r="G1151" s="30">
        <f t="shared" ca="1" si="532"/>
        <v>-4.8344417047851715</v>
      </c>
      <c r="H1151" s="30">
        <f t="shared" ca="1" si="533"/>
        <v>-0.62006258622011412</v>
      </c>
      <c r="I1151">
        <f t="shared" ca="1" si="534"/>
        <v>23.702526642950215</v>
      </c>
      <c r="J1151" s="29">
        <f t="shared" ca="1" si="535"/>
        <v>0.1</v>
      </c>
      <c r="K1151" s="30">
        <f t="shared" ca="1" si="536"/>
        <v>-0.12780887832912644</v>
      </c>
      <c r="L1151" s="30">
        <f t="shared" ca="1" si="537"/>
        <v>3.6534459107040154</v>
      </c>
      <c r="M1151" s="30">
        <f t="shared" ca="1" si="538"/>
        <v>0.15518029765328273</v>
      </c>
      <c r="N1151" s="30">
        <f t="shared" si="539"/>
        <v>10</v>
      </c>
      <c r="O1151" s="56">
        <f t="shared" ca="1" si="540"/>
        <v>0</v>
      </c>
      <c r="P1151" s="30">
        <f t="shared" ca="1" si="541"/>
        <v>0.15518029765328273</v>
      </c>
      <c r="Q1151" s="30">
        <f t="shared" ca="1" si="542"/>
        <v>7.2242774339284273E-3</v>
      </c>
      <c r="R1151" s="30">
        <f t="shared" ca="1" si="543"/>
        <v>-3.6251469931057745</v>
      </c>
      <c r="S1151" s="30">
        <f t="shared" ca="1" si="544"/>
        <v>-0.46495948190503311</v>
      </c>
      <c r="T1151">
        <f t="shared" ca="1" si="545"/>
        <v>13.327674514385851</v>
      </c>
      <c r="U1151">
        <f t="shared" ca="1" si="546"/>
        <v>-0.12780887832912644</v>
      </c>
      <c r="V1151">
        <f t="shared" ca="1" si="547"/>
        <v>1.6335109379749444E-3</v>
      </c>
      <c r="W1151" s="30">
        <f t="shared" ca="1" si="548"/>
        <v>2.7371419324156293E-2</v>
      </c>
      <c r="X1151" s="30">
        <f t="shared" ca="1" si="549"/>
        <v>3.6534459107040154</v>
      </c>
      <c r="Y1151" s="30">
        <f t="shared" ca="1" si="550"/>
        <v>0.10000000000000367</v>
      </c>
      <c r="Z1151" s="30">
        <f t="shared" ca="1" si="551"/>
        <v>3.6406709225289262</v>
      </c>
      <c r="AA1151" s="30">
        <f t="shared" ca="1" si="552"/>
        <v>3.653451810361839</v>
      </c>
      <c r="AB1151">
        <f t="shared" ca="1" si="553"/>
        <v>1.6335109379749446E-3</v>
      </c>
      <c r="AC1151">
        <f t="shared" ca="1" si="554"/>
        <v>1.1310429734538516E-8</v>
      </c>
      <c r="AD1151">
        <f t="shared" ca="1" si="555"/>
        <v>6.9240000000002534E-7</v>
      </c>
      <c r="AE1151" s="31">
        <f t="shared" ca="1" si="556"/>
        <v>1.6335109379748847E-2</v>
      </c>
      <c r="AF1151" s="32">
        <f t="shared" ca="1" si="557"/>
        <v>-1.62048905530787E-6</v>
      </c>
    </row>
    <row r="1152" spans="1:32" x14ac:dyDescent="0.35">
      <c r="A1152">
        <f t="shared" si="558"/>
        <v>1120</v>
      </c>
      <c r="B1152" s="28">
        <f t="shared" si="559"/>
        <v>7.7548800000001288E-3</v>
      </c>
      <c r="C1152">
        <f t="shared" si="528"/>
        <v>0</v>
      </c>
      <c r="D1152" s="29">
        <f t="shared" si="529"/>
        <v>0.1</v>
      </c>
      <c r="E1152" s="30">
        <f t="shared" ca="1" si="530"/>
        <v>3.6406709225289262</v>
      </c>
      <c r="F1152" s="30">
        <f t="shared" ca="1" si="531"/>
        <v>3.653451810361839</v>
      </c>
      <c r="G1152" s="30">
        <f t="shared" ca="1" si="532"/>
        <v>-4.8344515375482109</v>
      </c>
      <c r="H1152" s="30">
        <f t="shared" ca="1" si="533"/>
        <v>-0.61999215736468327</v>
      </c>
      <c r="I1152">
        <f t="shared" ca="1" si="534"/>
        <v>23.702584152830092</v>
      </c>
      <c r="J1152" s="29">
        <f t="shared" ca="1" si="535"/>
        <v>0.1</v>
      </c>
      <c r="K1152" s="30">
        <f t="shared" ca="1" si="536"/>
        <v>-0.12779415406096836</v>
      </c>
      <c r="L1152" s="30">
        <f t="shared" ca="1" si="537"/>
        <v>3.6534503379350229</v>
      </c>
      <c r="M1152" s="30">
        <f t="shared" ca="1" si="538"/>
        <v>0.15516554021659079</v>
      </c>
      <c r="N1152" s="30">
        <f t="shared" si="539"/>
        <v>10</v>
      </c>
      <c r="O1152" s="56">
        <f t="shared" ca="1" si="540"/>
        <v>0</v>
      </c>
      <c r="P1152" s="30">
        <f t="shared" ca="1" si="541"/>
        <v>0.15516554021659079</v>
      </c>
      <c r="Q1152" s="30">
        <f t="shared" ca="1" si="542"/>
        <v>7.222903461211936E-3</v>
      </c>
      <c r="R1152" s="30">
        <f t="shared" ca="1" si="543"/>
        <v>-3.6251543685072671</v>
      </c>
      <c r="S1152" s="30">
        <f t="shared" ca="1" si="544"/>
        <v>-0.46490667044503486</v>
      </c>
      <c r="T1152">
        <f t="shared" ca="1" si="545"/>
        <v>13.327706863685338</v>
      </c>
      <c r="U1152">
        <f t="shared" ca="1" si="546"/>
        <v>-0.12779415406096836</v>
      </c>
      <c r="V1152">
        <f t="shared" ca="1" si="547"/>
        <v>1.6331345812158518E-3</v>
      </c>
      <c r="W1152" s="30">
        <f t="shared" ca="1" si="548"/>
        <v>2.7371386155622429E-2</v>
      </c>
      <c r="X1152" s="30">
        <f t="shared" ca="1" si="549"/>
        <v>3.6534503379350229</v>
      </c>
      <c r="Y1152" s="30">
        <f t="shared" ca="1" si="550"/>
        <v>0.10000000000000878</v>
      </c>
      <c r="Z1152" s="30">
        <f t="shared" ca="1" si="551"/>
        <v>3.6406768215070775</v>
      </c>
      <c r="AA1152" s="30">
        <f t="shared" ca="1" si="552"/>
        <v>3.6534562369131742</v>
      </c>
      <c r="AB1152">
        <f t="shared" ca="1" si="553"/>
        <v>1.633134581215852E-3</v>
      </c>
      <c r="AC1152">
        <f t="shared" ca="1" si="554"/>
        <v>1.1307823840338557E-8</v>
      </c>
      <c r="AD1152">
        <f t="shared" ca="1" si="555"/>
        <v>6.924000000000607E-7</v>
      </c>
      <c r="AE1152" s="31">
        <f t="shared" ca="1" si="556"/>
        <v>1.6331345812157085E-2</v>
      </c>
      <c r="AF1152" s="32">
        <f t="shared" ca="1" si="557"/>
        <v>-1.6202997405732989E-6</v>
      </c>
    </row>
    <row r="1153" spans="1:32" x14ac:dyDescent="0.35">
      <c r="A1153">
        <f t="shared" si="558"/>
        <v>1121</v>
      </c>
      <c r="B1153" s="28">
        <f t="shared" si="559"/>
        <v>7.761804000000129E-3</v>
      </c>
      <c r="C1153">
        <f t="shared" si="528"/>
        <v>0</v>
      </c>
      <c r="D1153" s="29">
        <f t="shared" si="529"/>
        <v>0.1</v>
      </c>
      <c r="E1153" s="30">
        <f t="shared" ca="1" si="530"/>
        <v>3.6406768215070775</v>
      </c>
      <c r="F1153" s="30">
        <f t="shared" ca="1" si="531"/>
        <v>3.6534562369131742</v>
      </c>
      <c r="G1153" s="30">
        <f t="shared" ca="1" si="532"/>
        <v>-4.834461369178463</v>
      </c>
      <c r="H1153" s="30">
        <f t="shared" ca="1" si="533"/>
        <v>-0.61992173639103587</v>
      </c>
      <c r="I1153">
        <f t="shared" ca="1" si="534"/>
        <v>23.702641656154121</v>
      </c>
      <c r="J1153" s="29">
        <f t="shared" ca="1" si="535"/>
        <v>0.1</v>
      </c>
      <c r="K1153" s="30">
        <f t="shared" ca="1" si="536"/>
        <v>-0.12777943148906676</v>
      </c>
      <c r="L1153" s="30">
        <f t="shared" ca="1" si="537"/>
        <v>3.6534547646559843</v>
      </c>
      <c r="M1153" s="30">
        <f t="shared" ca="1" si="538"/>
        <v>0.15515078448005298</v>
      </c>
      <c r="N1153" s="30">
        <f t="shared" si="539"/>
        <v>10</v>
      </c>
      <c r="O1153" s="56">
        <f t="shared" ca="1" si="540"/>
        <v>0</v>
      </c>
      <c r="P1153" s="30">
        <f t="shared" ca="1" si="541"/>
        <v>0.15515078448005298</v>
      </c>
      <c r="Q1153" s="30">
        <f t="shared" ca="1" si="542"/>
        <v>7.2215297774327544E-3</v>
      </c>
      <c r="R1153" s="30">
        <f t="shared" ca="1" si="543"/>
        <v>-3.6251617430590724</v>
      </c>
      <c r="S1153" s="30">
        <f t="shared" ca="1" si="544"/>
        <v>-0.46485386489516889</v>
      </c>
      <c r="T1153">
        <f t="shared" ca="1" si="545"/>
        <v>13.32773920929716</v>
      </c>
      <c r="U1153">
        <f t="shared" ca="1" si="546"/>
        <v>-0.12777943148906676</v>
      </c>
      <c r="V1153">
        <f t="shared" ca="1" si="547"/>
        <v>1.6327583111669104E-3</v>
      </c>
      <c r="W1153" s="30">
        <f t="shared" ca="1" si="548"/>
        <v>2.7371352990986225E-2</v>
      </c>
      <c r="X1153" s="30">
        <f t="shared" ca="1" si="549"/>
        <v>3.6534547646559843</v>
      </c>
      <c r="Y1153" s="30">
        <f t="shared" ca="1" si="550"/>
        <v>9.999999999999945E-2</v>
      </c>
      <c r="Z1153" s="30">
        <f t="shared" ca="1" si="551"/>
        <v>3.6406827198056351</v>
      </c>
      <c r="AA1153" s="30">
        <f t="shared" ca="1" si="552"/>
        <v>3.6534606629545419</v>
      </c>
      <c r="AB1153">
        <f t="shared" ca="1" si="553"/>
        <v>1.6327583111669106E-3</v>
      </c>
      <c r="AC1153">
        <f t="shared" ca="1" si="554"/>
        <v>1.1305218546519688E-8</v>
      </c>
      <c r="AD1153">
        <f t="shared" ca="1" si="555"/>
        <v>6.9239999999999612E-7</v>
      </c>
      <c r="AE1153" s="31">
        <f t="shared" ca="1" si="556"/>
        <v>1.6327583111669194E-2</v>
      </c>
      <c r="AF1153" s="32">
        <f t="shared" ca="1" si="557"/>
        <v>-1.6201104483451796E-6</v>
      </c>
    </row>
    <row r="1154" spans="1:32" x14ac:dyDescent="0.35">
      <c r="A1154">
        <f t="shared" si="558"/>
        <v>1122</v>
      </c>
      <c r="B1154" s="28">
        <f t="shared" si="559"/>
        <v>7.7687280000001292E-3</v>
      </c>
      <c r="C1154">
        <f t="shared" si="528"/>
        <v>0</v>
      </c>
      <c r="D1154" s="29">
        <f t="shared" si="529"/>
        <v>0.1</v>
      </c>
      <c r="E1154" s="30">
        <f t="shared" ca="1" si="530"/>
        <v>3.6406827198056351</v>
      </c>
      <c r="F1154" s="30">
        <f t="shared" ca="1" si="531"/>
        <v>3.6534606629545419</v>
      </c>
      <c r="G1154" s="30">
        <f t="shared" ca="1" si="532"/>
        <v>-4.8344711996760594</v>
      </c>
      <c r="H1154" s="30">
        <f t="shared" ca="1" si="533"/>
        <v>-0.61985132329831372</v>
      </c>
      <c r="I1154">
        <f t="shared" ca="1" si="534"/>
        <v>23.702699152923046</v>
      </c>
      <c r="J1154" s="29">
        <f t="shared" ca="1" si="535"/>
        <v>0.1</v>
      </c>
      <c r="K1154" s="30">
        <f t="shared" ca="1" si="536"/>
        <v>-0.12776471061322178</v>
      </c>
      <c r="L1154" s="30">
        <f t="shared" ca="1" si="537"/>
        <v>3.6534591908669571</v>
      </c>
      <c r="M1154" s="30">
        <f t="shared" ca="1" si="538"/>
        <v>0.15513603044347679</v>
      </c>
      <c r="N1154" s="30">
        <f t="shared" si="539"/>
        <v>10</v>
      </c>
      <c r="O1154" s="56">
        <f t="shared" ca="1" si="540"/>
        <v>0</v>
      </c>
      <c r="P1154" s="30">
        <f t="shared" ca="1" si="541"/>
        <v>0.15513603044347679</v>
      </c>
      <c r="Q1154" s="30">
        <f t="shared" ca="1" si="542"/>
        <v>7.2201563825278073E-3</v>
      </c>
      <c r="R1154" s="30">
        <f t="shared" ca="1" si="543"/>
        <v>-3.6251691167612874</v>
      </c>
      <c r="S1154" s="30">
        <f t="shared" ca="1" si="544"/>
        <v>-0.46480106525480691</v>
      </c>
      <c r="T1154">
        <f t="shared" ca="1" si="545"/>
        <v>13.327771551221735</v>
      </c>
      <c r="U1154">
        <f t="shared" ca="1" si="546"/>
        <v>-0.12776471061322178</v>
      </c>
      <c r="V1154">
        <f t="shared" ca="1" si="547"/>
        <v>1.6323821278080308E-3</v>
      </c>
      <c r="W1154" s="30">
        <f t="shared" ca="1" si="548"/>
        <v>2.7371319830255009E-2</v>
      </c>
      <c r="X1154" s="30">
        <f t="shared" ca="1" si="549"/>
        <v>3.6534591908669571</v>
      </c>
      <c r="Y1154" s="30">
        <f t="shared" ca="1" si="550"/>
        <v>0.10000000000000417</v>
      </c>
      <c r="Z1154" s="30">
        <f t="shared" ca="1" si="551"/>
        <v>3.6406886174246771</v>
      </c>
      <c r="AA1154" s="30">
        <f t="shared" ca="1" si="552"/>
        <v>3.6534650884859992</v>
      </c>
      <c r="AB1154">
        <f t="shared" ca="1" si="553"/>
        <v>1.6323821278080308E-3</v>
      </c>
      <c r="AC1154">
        <f t="shared" ca="1" si="554"/>
        <v>1.1302613852942805E-8</v>
      </c>
      <c r="AD1154">
        <f t="shared" ca="1" si="555"/>
        <v>6.9240000000002883E-7</v>
      </c>
      <c r="AE1154" s="31">
        <f t="shared" ca="1" si="556"/>
        <v>1.6323821278079628E-2</v>
      </c>
      <c r="AF1154" s="32">
        <f t="shared" ca="1" si="557"/>
        <v>-1.6199211785012827E-6</v>
      </c>
    </row>
    <row r="1155" spans="1:32" x14ac:dyDescent="0.35">
      <c r="A1155">
        <f t="shared" si="558"/>
        <v>1123</v>
      </c>
      <c r="B1155" s="28">
        <f t="shared" si="559"/>
        <v>7.7756520000001293E-3</v>
      </c>
      <c r="C1155">
        <f t="shared" si="528"/>
        <v>0</v>
      </c>
      <c r="D1155" s="29">
        <f t="shared" si="529"/>
        <v>0.1</v>
      </c>
      <c r="E1155" s="30">
        <f t="shared" ca="1" si="530"/>
        <v>3.6406886174246771</v>
      </c>
      <c r="F1155" s="30">
        <f t="shared" ca="1" si="531"/>
        <v>3.6534650884859992</v>
      </c>
      <c r="G1155" s="30">
        <f t="shared" ca="1" si="532"/>
        <v>-4.8344810290411289</v>
      </c>
      <c r="H1155" s="30">
        <f t="shared" ca="1" si="533"/>
        <v>-0.61978091808566371</v>
      </c>
      <c r="I1155">
        <f t="shared" ca="1" si="534"/>
        <v>23.70275664313759</v>
      </c>
      <c r="J1155" s="29">
        <f t="shared" ca="1" si="535"/>
        <v>0.1</v>
      </c>
      <c r="K1155" s="30">
        <f t="shared" ca="1" si="536"/>
        <v>-0.12774999143324026</v>
      </c>
      <c r="L1155" s="30">
        <f t="shared" ca="1" si="537"/>
        <v>3.653463616568001</v>
      </c>
      <c r="M1155" s="30">
        <f t="shared" ca="1" si="538"/>
        <v>0.15512127810666393</v>
      </c>
      <c r="N1155" s="30">
        <f t="shared" si="539"/>
        <v>10</v>
      </c>
      <c r="O1155" s="56">
        <f t="shared" ca="1" si="540"/>
        <v>0</v>
      </c>
      <c r="P1155" s="30">
        <f t="shared" ca="1" si="541"/>
        <v>0.15512127810666393</v>
      </c>
      <c r="Q1155" s="30">
        <f t="shared" ca="1" si="542"/>
        <v>7.2187832764334919E-3</v>
      </c>
      <c r="R1155" s="30">
        <f t="shared" ca="1" si="543"/>
        <v>-3.6251764896140108</v>
      </c>
      <c r="S1155" s="30">
        <f t="shared" ca="1" si="544"/>
        <v>-0.46474827152329912</v>
      </c>
      <c r="T1155">
        <f t="shared" ca="1" si="545"/>
        <v>13.327803889459483</v>
      </c>
      <c r="U1155">
        <f t="shared" ca="1" si="546"/>
        <v>-0.12774999143324026</v>
      </c>
      <c r="V1155">
        <f t="shared" ca="1" si="547"/>
        <v>1.6320060311192956E-3</v>
      </c>
      <c r="W1155" s="30">
        <f t="shared" ca="1" si="548"/>
        <v>2.7371286673423673E-2</v>
      </c>
      <c r="X1155" s="30">
        <f t="shared" ca="1" si="549"/>
        <v>3.653463616568001</v>
      </c>
      <c r="Y1155" s="30">
        <f t="shared" ca="1" si="550"/>
        <v>0.10000000000000599</v>
      </c>
      <c r="Z1155" s="30">
        <f t="shared" ca="1" si="551"/>
        <v>3.6406945143642817</v>
      </c>
      <c r="AA1155" s="30">
        <f t="shared" ca="1" si="552"/>
        <v>3.6534695135076056</v>
      </c>
      <c r="AB1155">
        <f t="shared" ca="1" si="553"/>
        <v>1.6320060311192958E-3</v>
      </c>
      <c r="AC1155">
        <f t="shared" ca="1" si="554"/>
        <v>1.1300009759470003E-8</v>
      </c>
      <c r="AD1155">
        <f t="shared" ca="1" si="555"/>
        <v>6.9240000000004143E-7</v>
      </c>
      <c r="AE1155" s="31">
        <f t="shared" ca="1" si="556"/>
        <v>1.6320060311191983E-2</v>
      </c>
      <c r="AF1155" s="32">
        <f t="shared" ca="1" si="557"/>
        <v>-1.6197319310413583E-6</v>
      </c>
    </row>
    <row r="1156" spans="1:32" x14ac:dyDescent="0.35">
      <c r="A1156">
        <f t="shared" si="558"/>
        <v>1124</v>
      </c>
      <c r="B1156" s="28">
        <f t="shared" si="559"/>
        <v>7.7825760000001295E-3</v>
      </c>
      <c r="C1156">
        <f t="shared" si="528"/>
        <v>0</v>
      </c>
      <c r="D1156" s="29">
        <f t="shared" si="529"/>
        <v>0.1</v>
      </c>
      <c r="E1156" s="30">
        <f t="shared" ca="1" si="530"/>
        <v>3.6406945143642817</v>
      </c>
      <c r="F1156" s="30">
        <f t="shared" ca="1" si="531"/>
        <v>3.6534695135076056</v>
      </c>
      <c r="G1156" s="30">
        <f t="shared" ca="1" si="532"/>
        <v>-4.8344908572738037</v>
      </c>
      <c r="H1156" s="30">
        <f t="shared" ca="1" si="533"/>
        <v>-0.61971052075223321</v>
      </c>
      <c r="I1156">
        <f t="shared" ca="1" si="534"/>
        <v>23.702814126798522</v>
      </c>
      <c r="J1156" s="29">
        <f t="shared" ca="1" si="535"/>
        <v>0.1</v>
      </c>
      <c r="K1156" s="30">
        <f t="shared" ca="1" si="536"/>
        <v>-0.127735273948929</v>
      </c>
      <c r="L1156" s="30">
        <f t="shared" ca="1" si="537"/>
        <v>3.6534680417591745</v>
      </c>
      <c r="M1156" s="30">
        <f t="shared" ca="1" si="538"/>
        <v>0.15510652746941894</v>
      </c>
      <c r="N1156" s="30">
        <f t="shared" si="539"/>
        <v>10</v>
      </c>
      <c r="O1156" s="56">
        <f t="shared" ca="1" si="540"/>
        <v>0</v>
      </c>
      <c r="P1156" s="30">
        <f t="shared" ca="1" si="541"/>
        <v>0.15510652746941894</v>
      </c>
      <c r="Q1156" s="30">
        <f t="shared" ca="1" si="542"/>
        <v>7.2174104590864837E-3</v>
      </c>
      <c r="R1156" s="30">
        <f t="shared" ca="1" si="543"/>
        <v>-3.62518386161734</v>
      </c>
      <c r="S1156" s="30">
        <f t="shared" ca="1" si="544"/>
        <v>-0.46469548370000635</v>
      </c>
      <c r="T1156">
        <f t="shared" ca="1" si="545"/>
        <v>13.327836224010811</v>
      </c>
      <c r="U1156">
        <f t="shared" ca="1" si="546"/>
        <v>-0.127735273948929</v>
      </c>
      <c r="V1156">
        <f t="shared" ca="1" si="547"/>
        <v>1.6316300210807938E-3</v>
      </c>
      <c r="W1156" s="30">
        <f t="shared" ca="1" si="548"/>
        <v>2.7371253520489941E-2</v>
      </c>
      <c r="X1156" s="30">
        <f t="shared" ca="1" si="549"/>
        <v>3.6534680417591745</v>
      </c>
      <c r="Y1156" s="30">
        <f t="shared" ca="1" si="550"/>
        <v>9.9999999999998299E-2</v>
      </c>
      <c r="Z1156" s="30">
        <f t="shared" ca="1" si="551"/>
        <v>3.6407004106245271</v>
      </c>
      <c r="AA1156" s="30">
        <f t="shared" ca="1" si="552"/>
        <v>3.6534739380194199</v>
      </c>
      <c r="AB1156">
        <f t="shared" ca="1" si="553"/>
        <v>1.631630021080794E-3</v>
      </c>
      <c r="AC1156">
        <f t="shared" ca="1" si="554"/>
        <v>1.1297406265963416E-8</v>
      </c>
      <c r="AD1156">
        <f t="shared" ca="1" si="555"/>
        <v>6.9239999999998817E-7</v>
      </c>
      <c r="AE1156" s="31">
        <f t="shared" ca="1" si="556"/>
        <v>1.6316300210808217E-2</v>
      </c>
      <c r="AF1156" s="32">
        <f t="shared" ca="1" si="557"/>
        <v>-1.6195427059651569E-6</v>
      </c>
    </row>
    <row r="1157" spans="1:32" x14ac:dyDescent="0.35">
      <c r="A1157">
        <f t="shared" si="558"/>
        <v>1125</v>
      </c>
      <c r="B1157" s="28">
        <f t="shared" si="559"/>
        <v>7.7895000000001297E-3</v>
      </c>
      <c r="C1157">
        <f t="shared" si="528"/>
        <v>0</v>
      </c>
      <c r="D1157" s="29">
        <f t="shared" si="529"/>
        <v>0.1</v>
      </c>
      <c r="E1157" s="30">
        <f t="shared" ca="1" si="530"/>
        <v>3.6407004106245271</v>
      </c>
      <c r="F1157" s="30">
        <f t="shared" ca="1" si="531"/>
        <v>3.6534739380194199</v>
      </c>
      <c r="G1157" s="30">
        <f t="shared" ca="1" si="532"/>
        <v>-4.8345006843742127</v>
      </c>
      <c r="H1157" s="30">
        <f t="shared" ca="1" si="533"/>
        <v>-0.61964013129716899</v>
      </c>
      <c r="I1157">
        <f t="shared" ca="1" si="534"/>
        <v>23.702871603906555</v>
      </c>
      <c r="J1157" s="29">
        <f t="shared" ca="1" si="535"/>
        <v>0.1</v>
      </c>
      <c r="K1157" s="30">
        <f t="shared" ca="1" si="536"/>
        <v>-0.12772055816008818</v>
      </c>
      <c r="L1157" s="30">
        <f t="shared" ca="1" si="537"/>
        <v>3.6534724664405358</v>
      </c>
      <c r="M1157" s="30">
        <f t="shared" ca="1" si="538"/>
        <v>0.15509177853154793</v>
      </c>
      <c r="N1157" s="30">
        <f t="shared" si="539"/>
        <v>10</v>
      </c>
      <c r="O1157" s="56">
        <f t="shared" ca="1" si="540"/>
        <v>0</v>
      </c>
      <c r="P1157" s="30">
        <f t="shared" ca="1" si="541"/>
        <v>0.15509177853154793</v>
      </c>
      <c r="Q1157" s="30">
        <f t="shared" ca="1" si="542"/>
        <v>7.216037930423613E-3</v>
      </c>
      <c r="R1157" s="30">
        <f t="shared" ca="1" si="543"/>
        <v>-3.6251912327713725</v>
      </c>
      <c r="S1157" s="30">
        <f t="shared" ca="1" si="544"/>
        <v>-0.46464270178429479</v>
      </c>
      <c r="T1157">
        <f t="shared" ca="1" si="545"/>
        <v>13.327868554876142</v>
      </c>
      <c r="U1157">
        <f t="shared" ca="1" si="546"/>
        <v>-0.12772055816008818</v>
      </c>
      <c r="V1157">
        <f t="shared" ca="1" si="547"/>
        <v>1.6312540976724465E-3</v>
      </c>
      <c r="W1157" s="30">
        <f t="shared" ca="1" si="548"/>
        <v>2.7371220371459754E-2</v>
      </c>
      <c r="X1157" s="30">
        <f t="shared" ca="1" si="549"/>
        <v>3.6534724664405358</v>
      </c>
      <c r="Y1157" s="30">
        <f t="shared" ca="1" si="550"/>
        <v>0.1000000000000045</v>
      </c>
      <c r="Z1157" s="30">
        <f t="shared" ca="1" si="551"/>
        <v>3.6407063062054918</v>
      </c>
      <c r="AA1157" s="30">
        <f t="shared" ca="1" si="552"/>
        <v>3.6534783620215006</v>
      </c>
      <c r="AB1157">
        <f t="shared" ca="1" si="553"/>
        <v>1.6312540976724467E-3</v>
      </c>
      <c r="AC1157">
        <f t="shared" ca="1" si="554"/>
        <v>1.129480337228402E-8</v>
      </c>
      <c r="AD1157">
        <f t="shared" ca="1" si="555"/>
        <v>6.9240000000003106E-7</v>
      </c>
      <c r="AE1157" s="31">
        <f t="shared" ca="1" si="556"/>
        <v>1.6312540976723734E-2</v>
      </c>
      <c r="AF1157" s="32">
        <f t="shared" ca="1" si="557"/>
        <v>-1.6193535033944081E-6</v>
      </c>
    </row>
    <row r="1158" spans="1:32" x14ac:dyDescent="0.35">
      <c r="A1158">
        <f t="shared" si="558"/>
        <v>1126</v>
      </c>
      <c r="B1158" s="28">
        <f t="shared" si="559"/>
        <v>7.7964240000001298E-3</v>
      </c>
      <c r="C1158">
        <f t="shared" si="528"/>
        <v>0</v>
      </c>
      <c r="D1158" s="29">
        <f t="shared" si="529"/>
        <v>0.1</v>
      </c>
      <c r="E1158" s="30">
        <f t="shared" ca="1" si="530"/>
        <v>3.6407063062054918</v>
      </c>
      <c r="F1158" s="30">
        <f t="shared" ca="1" si="531"/>
        <v>3.6534783620215006</v>
      </c>
      <c r="G1158" s="30">
        <f t="shared" ca="1" si="532"/>
        <v>-4.8345105103424872</v>
      </c>
      <c r="H1158" s="30">
        <f t="shared" ca="1" si="533"/>
        <v>-0.61956974971961309</v>
      </c>
      <c r="I1158">
        <f t="shared" ca="1" si="534"/>
        <v>23.702929074462439</v>
      </c>
      <c r="J1158" s="29">
        <f t="shared" ca="1" si="535"/>
        <v>0.1</v>
      </c>
      <c r="K1158" s="30">
        <f t="shared" ca="1" si="536"/>
        <v>-0.12770584406652793</v>
      </c>
      <c r="L1158" s="30">
        <f t="shared" ca="1" si="537"/>
        <v>3.6534768906121444</v>
      </c>
      <c r="M1158" s="30">
        <f t="shared" ca="1" si="538"/>
        <v>0.15507703129285252</v>
      </c>
      <c r="N1158" s="30">
        <f t="shared" si="539"/>
        <v>10</v>
      </c>
      <c r="O1158" s="56">
        <f t="shared" ca="1" si="540"/>
        <v>0</v>
      </c>
      <c r="P1158" s="30">
        <f t="shared" ca="1" si="541"/>
        <v>0.15507703129285252</v>
      </c>
      <c r="Q1158" s="30">
        <f t="shared" ca="1" si="542"/>
        <v>7.214665690381308E-3</v>
      </c>
      <c r="R1158" s="30">
        <f t="shared" ca="1" si="543"/>
        <v>-3.6251986030762064</v>
      </c>
      <c r="S1158" s="30">
        <f t="shared" ca="1" si="544"/>
        <v>-0.46458992577551461</v>
      </c>
      <c r="T1158">
        <f t="shared" ca="1" si="545"/>
        <v>13.327900882055886</v>
      </c>
      <c r="U1158">
        <f t="shared" ca="1" si="546"/>
        <v>-0.12770584406652793</v>
      </c>
      <c r="V1158">
        <f t="shared" ca="1" si="547"/>
        <v>1.6308782608744348E-3</v>
      </c>
      <c r="W1158" s="30">
        <f t="shared" ca="1" si="548"/>
        <v>2.7371187226324589E-2</v>
      </c>
      <c r="X1158" s="30">
        <f t="shared" ca="1" si="549"/>
        <v>3.6534768906121444</v>
      </c>
      <c r="Y1158" s="30">
        <f t="shared" ca="1" si="550"/>
        <v>9.9999999999995204E-2</v>
      </c>
      <c r="Z1158" s="30">
        <f t="shared" ca="1" si="551"/>
        <v>3.6407122011072541</v>
      </c>
      <c r="AA1158" s="30">
        <f t="shared" ca="1" si="552"/>
        <v>3.6534827855139067</v>
      </c>
      <c r="AB1158">
        <f t="shared" ca="1" si="553"/>
        <v>1.6308782608744348E-3</v>
      </c>
      <c r="AC1158">
        <f t="shared" ca="1" si="554"/>
        <v>1.1292201078294585E-8</v>
      </c>
      <c r="AD1158">
        <f t="shared" ca="1" si="555"/>
        <v>6.9239999999996668E-7</v>
      </c>
      <c r="AE1158" s="31">
        <f t="shared" ca="1" si="556"/>
        <v>1.6308782608745132E-2</v>
      </c>
      <c r="AF1158" s="32">
        <f t="shared" ca="1" si="557"/>
        <v>-1.6191643232068827E-6</v>
      </c>
    </row>
    <row r="1159" spans="1:32" x14ac:dyDescent="0.35">
      <c r="A1159">
        <f t="shared" si="558"/>
        <v>1127</v>
      </c>
      <c r="B1159" s="28">
        <f t="shared" si="559"/>
        <v>7.80334800000013E-3</v>
      </c>
      <c r="C1159">
        <f t="shared" si="528"/>
        <v>0</v>
      </c>
      <c r="D1159" s="29">
        <f t="shared" si="529"/>
        <v>0.1</v>
      </c>
      <c r="E1159" s="30">
        <f t="shared" ca="1" si="530"/>
        <v>3.6407122011072541</v>
      </c>
      <c r="F1159" s="30">
        <f t="shared" ca="1" si="531"/>
        <v>3.6534827855139067</v>
      </c>
      <c r="G1159" s="30">
        <f t="shared" ca="1" si="532"/>
        <v>-4.8345203351787571</v>
      </c>
      <c r="H1159" s="30">
        <f t="shared" ca="1" si="533"/>
        <v>-0.6194993760187123</v>
      </c>
      <c r="I1159">
        <f t="shared" ca="1" si="534"/>
        <v>23.702986538466902</v>
      </c>
      <c r="J1159" s="29">
        <f t="shared" ca="1" si="535"/>
        <v>0.1</v>
      </c>
      <c r="K1159" s="30">
        <f t="shared" ca="1" si="536"/>
        <v>-0.1276911316680451</v>
      </c>
      <c r="L1159" s="30">
        <f t="shared" ca="1" si="537"/>
        <v>3.6534813142740585</v>
      </c>
      <c r="M1159" s="30">
        <f t="shared" ca="1" si="538"/>
        <v>0.15506228575313882</v>
      </c>
      <c r="N1159" s="30">
        <f t="shared" si="539"/>
        <v>10</v>
      </c>
      <c r="O1159" s="56">
        <f t="shared" ca="1" si="540"/>
        <v>0</v>
      </c>
      <c r="P1159" s="30">
        <f t="shared" ca="1" si="541"/>
        <v>0.15506228575313882</v>
      </c>
      <c r="Q1159" s="30">
        <f t="shared" ca="1" si="542"/>
        <v>7.213293738896424E-3</v>
      </c>
      <c r="R1159" s="30">
        <f t="shared" ca="1" si="543"/>
        <v>-3.6252059725319401</v>
      </c>
      <c r="S1159" s="30">
        <f t="shared" ca="1" si="544"/>
        <v>-0.46453715567303211</v>
      </c>
      <c r="T1159">
        <f t="shared" ca="1" si="545"/>
        <v>13.327933205550464</v>
      </c>
      <c r="U1159">
        <f t="shared" ca="1" si="546"/>
        <v>-0.1276911316680451</v>
      </c>
      <c r="V1159">
        <f t="shared" ca="1" si="547"/>
        <v>1.6305025106666032E-3</v>
      </c>
      <c r="W1159" s="30">
        <f t="shared" ca="1" si="548"/>
        <v>2.7371154085093718E-2</v>
      </c>
      <c r="X1159" s="30">
        <f t="shared" ca="1" si="549"/>
        <v>3.6534813142740585</v>
      </c>
      <c r="Y1159" s="30">
        <f t="shared" ca="1" si="550"/>
        <v>0.10000000000000596</v>
      </c>
      <c r="Z1159" s="30">
        <f t="shared" ca="1" si="551"/>
        <v>3.6407180953298921</v>
      </c>
      <c r="AA1159" s="30">
        <f t="shared" ca="1" si="552"/>
        <v>3.6534872084966965</v>
      </c>
      <c r="AB1159">
        <f t="shared" ca="1" si="553"/>
        <v>1.6305025106666032E-3</v>
      </c>
      <c r="AC1159">
        <f t="shared" ca="1" si="554"/>
        <v>1.1289599383855559E-8</v>
      </c>
      <c r="AD1159">
        <f t="shared" ca="1" si="555"/>
        <v>6.9240000000004122E-7</v>
      </c>
      <c r="AE1159" s="31">
        <f t="shared" ca="1" si="556"/>
        <v>1.6305025106665059E-2</v>
      </c>
      <c r="AF1159" s="32">
        <f t="shared" ca="1" si="557"/>
        <v>-1.6189751654023316E-6</v>
      </c>
    </row>
    <row r="1160" spans="1:32" x14ac:dyDescent="0.35">
      <c r="A1160">
        <f t="shared" si="558"/>
        <v>1128</v>
      </c>
      <c r="B1160" s="28">
        <f t="shared" si="559"/>
        <v>7.8102720000001302E-3</v>
      </c>
      <c r="C1160">
        <f t="shared" si="528"/>
        <v>0</v>
      </c>
      <c r="D1160" s="29">
        <f t="shared" si="529"/>
        <v>0.1</v>
      </c>
      <c r="E1160" s="30">
        <f t="shared" ca="1" si="530"/>
        <v>3.6407180953298921</v>
      </c>
      <c r="F1160" s="30">
        <f t="shared" ca="1" si="531"/>
        <v>3.6534872084966965</v>
      </c>
      <c r="G1160" s="30">
        <f t="shared" ca="1" si="532"/>
        <v>-4.8345301588831537</v>
      </c>
      <c r="H1160" s="30">
        <f t="shared" ca="1" si="533"/>
        <v>-0.61942901019361374</v>
      </c>
      <c r="I1160">
        <f t="shared" ca="1" si="534"/>
        <v>23.703043995920698</v>
      </c>
      <c r="J1160" s="29">
        <f t="shared" ca="1" si="535"/>
        <v>0.1</v>
      </c>
      <c r="K1160" s="30">
        <f t="shared" ca="1" si="536"/>
        <v>-0.12767642096445317</v>
      </c>
      <c r="L1160" s="30">
        <f t="shared" ca="1" si="537"/>
        <v>3.6534857374263372</v>
      </c>
      <c r="M1160" s="30">
        <f t="shared" ca="1" si="538"/>
        <v>0.15504754191220993</v>
      </c>
      <c r="N1160" s="30">
        <f t="shared" si="539"/>
        <v>10</v>
      </c>
      <c r="O1160" s="56">
        <f t="shared" ca="1" si="540"/>
        <v>0</v>
      </c>
      <c r="P1160" s="30">
        <f t="shared" ca="1" si="541"/>
        <v>0.15504754191220993</v>
      </c>
      <c r="Q1160" s="30">
        <f t="shared" ca="1" si="542"/>
        <v>7.2119220759055483E-3</v>
      </c>
      <c r="R1160" s="30">
        <f t="shared" ca="1" si="543"/>
        <v>-3.6252133411386711</v>
      </c>
      <c r="S1160" s="30">
        <f t="shared" ca="1" si="544"/>
        <v>-0.46448439147620257</v>
      </c>
      <c r="T1160">
        <f t="shared" ca="1" si="545"/>
        <v>13.327965525360288</v>
      </c>
      <c r="U1160">
        <f t="shared" ca="1" si="546"/>
        <v>-0.12767642096445317</v>
      </c>
      <c r="V1160">
        <f t="shared" ca="1" si="547"/>
        <v>1.6301268470292256E-3</v>
      </c>
      <c r="W1160" s="30">
        <f t="shared" ca="1" si="548"/>
        <v>2.7371120947756761E-2</v>
      </c>
      <c r="X1160" s="30">
        <f t="shared" ca="1" si="549"/>
        <v>3.6534857374263372</v>
      </c>
      <c r="Y1160" s="30">
        <f t="shared" ca="1" si="550"/>
        <v>0.10000000000000057</v>
      </c>
      <c r="Z1160" s="30">
        <f t="shared" ca="1" si="551"/>
        <v>3.6407239888734839</v>
      </c>
      <c r="AA1160" s="30">
        <f t="shared" ca="1" si="552"/>
        <v>3.653491630969929</v>
      </c>
      <c r="AB1160">
        <f t="shared" ca="1" si="553"/>
        <v>1.6301268470292258E-3</v>
      </c>
      <c r="AC1160">
        <f t="shared" ca="1" si="554"/>
        <v>1.1286998288830358E-8</v>
      </c>
      <c r="AD1160">
        <f t="shared" ca="1" si="555"/>
        <v>6.9240000000000395E-7</v>
      </c>
      <c r="AE1160" s="31">
        <f t="shared" ca="1" si="556"/>
        <v>1.6301268470292164E-2</v>
      </c>
      <c r="AF1160" s="32">
        <f t="shared" ca="1" si="557"/>
        <v>-1.6187860299805053E-6</v>
      </c>
    </row>
    <row r="1161" spans="1:32" x14ac:dyDescent="0.35">
      <c r="A1161">
        <f t="shared" si="558"/>
        <v>1129</v>
      </c>
      <c r="B1161" s="28">
        <f t="shared" si="559"/>
        <v>7.8171960000001303E-3</v>
      </c>
      <c r="C1161">
        <f t="shared" ref="C1161:C1224" si="560">IF(MOD(B1161,$I$26)&gt;$I$25,0,1)</f>
        <v>0</v>
      </c>
      <c r="D1161" s="29">
        <f t="shared" ref="D1161:D1224" si="561">$C$13+IF(MOD(B1161,$I$26)&gt;$I$25,0,$C$14)</f>
        <v>0.1</v>
      </c>
      <c r="E1161" s="30">
        <f t="shared" ref="E1161:E1224" ca="1" si="562">Z1160</f>
        <v>3.6407239888734839</v>
      </c>
      <c r="F1161" s="30">
        <f t="shared" ref="F1161:F1224" ca="1" si="563">AA1160</f>
        <v>3.653491630969929</v>
      </c>
      <c r="G1161" s="30">
        <f t="shared" ref="G1161:G1224" ca="1" si="564">($I$23*($C$2-E1161)-E1161*($C$3+$I$23))/$C$3</f>
        <v>-4.8345399814558068</v>
      </c>
      <c r="H1161" s="30">
        <f t="shared" ref="H1161:H1224" ca="1" si="565">D1161-E1161*($C$2-E1161)/$C$3</f>
        <v>-0.61935865224346431</v>
      </c>
      <c r="I1161">
        <f t="shared" ref="I1161:I1224" ca="1" si="566">G1161^2-4*$I$24*H1161</f>
        <v>23.703101446824558</v>
      </c>
      <c r="J1161" s="29">
        <f t="shared" ref="J1161:J1224" ca="1" si="567">IF(I1161&lt;0,E1161/(2*$I$23),D1161)</f>
        <v>0.1</v>
      </c>
      <c r="K1161" s="30">
        <f t="shared" ref="K1161:K1224" ca="1" si="568">(-G1161-SQRT(I1161))/(2*$I$24)</f>
        <v>-0.12766171195554896</v>
      </c>
      <c r="L1161" s="30">
        <f t="shared" ref="L1161:L1224" ca="1" si="569">E1161-K1161*$I$23</f>
        <v>3.6534901600690386</v>
      </c>
      <c r="M1161" s="30">
        <f t="shared" ref="M1161:M1224" ca="1" si="570">($C$2-L1161)/$C$3</f>
        <v>0.15503279976987194</v>
      </c>
      <c r="N1161" s="30">
        <f t="shared" ref="N1161:N1224" si="571">IF(C1161=0,$C$16,$C$15)</f>
        <v>10</v>
      </c>
      <c r="O1161" s="56">
        <f t="shared" ref="O1161:O1224" ca="1" si="572">IF(ABS(M1161)&gt;N1161,1,0)</f>
        <v>0</v>
      </c>
      <c r="P1161" s="30">
        <f t="shared" ref="P1161:P1224" ca="1" si="573">IF(O1161=1,IF(M1161&lt;0,-1*N1161,N1161),M1161)</f>
        <v>0.15503279976987194</v>
      </c>
      <c r="Q1161" s="30">
        <f t="shared" ref="Q1161:Q1224" ca="1" si="574">(P1161^2)*$C$3</f>
        <v>7.2105507013455611E-3</v>
      </c>
      <c r="R1161" s="30">
        <f t="shared" ref="R1161:R1224" ca="1" si="575">P1161*$I$23-E1161</f>
        <v>-3.6252207088964967</v>
      </c>
      <c r="S1161" s="30">
        <f t="shared" ref="S1161:S1224" ca="1" si="576">J1161-P1161*E1161</f>
        <v>-0.46443163318439229</v>
      </c>
      <c r="T1161">
        <f t="shared" ref="T1161:T1224" ca="1" si="577">R1161^2-4*$I$23*S1161</f>
        <v>13.327997841485775</v>
      </c>
      <c r="U1161">
        <f t="shared" ref="U1161:U1224" ca="1" si="578">IF(O1161=1,(-R1161-SQRT(T1161))/(2*$I$23),K1161)</f>
        <v>-0.12766171195554896</v>
      </c>
      <c r="V1161">
        <f t="shared" ref="V1161:V1224" ca="1" si="579">U1161^2*$C$10/1000</f>
        <v>1.6297512699421552E-3</v>
      </c>
      <c r="W1161" s="30">
        <f t="shared" ref="W1161:W1224" ca="1" si="580">P1161+U1161</f>
        <v>2.7371087814322986E-2</v>
      </c>
      <c r="X1161" s="30">
        <f t="shared" ref="X1161:X1224" ca="1" si="581">E1161-U1161*$I$23</f>
        <v>3.6534901600690386</v>
      </c>
      <c r="Y1161" s="30">
        <f t="shared" ref="Y1161:Y1224" ca="1" si="582">X1161*(P1161+U1161)</f>
        <v>0.1000000000000146</v>
      </c>
      <c r="Z1161" s="30">
        <f t="shared" ref="Z1161:Z1224" ca="1" si="583">E1161-U1161*$C$19/$C$9</f>
        <v>3.6407298817381077</v>
      </c>
      <c r="AA1161" s="30">
        <f t="shared" ref="AA1161:AA1224" ca="1" si="584">Z1161-U1161*$I$23</f>
        <v>3.6534960529336624</v>
      </c>
      <c r="AB1161">
        <f t="shared" ref="AB1161:AB1224" ca="1" si="585">U1161^2*$I$23</f>
        <v>1.6297512699421552E-3</v>
      </c>
      <c r="AC1161">
        <f t="shared" ref="AC1161:AC1224" ca="1" si="586">AB1161*$C$19</f>
        <v>1.1284397793079482E-8</v>
      </c>
      <c r="AD1161">
        <f t="shared" ref="AD1161:AD1224" ca="1" si="587">Y1161*$C$19</f>
        <v>6.9240000000010104E-7</v>
      </c>
      <c r="AE1161" s="31">
        <f t="shared" ref="AE1161:AE1224" ca="1" si="588">IF(Y1161&gt;0.0000000001,AB1161/Y1161,1)</f>
        <v>1.6297512699419172E-2</v>
      </c>
      <c r="AF1161" s="32">
        <f t="shared" ref="AF1161:AF1224" ca="1" si="589">(E1161-Z1161)/E1161</f>
        <v>-1.6185969169411545E-6</v>
      </c>
    </row>
    <row r="1162" spans="1:32" x14ac:dyDescent="0.35">
      <c r="A1162">
        <f t="shared" si="558"/>
        <v>1130</v>
      </c>
      <c r="B1162" s="28">
        <f t="shared" si="559"/>
        <v>7.8241200000001305E-3</v>
      </c>
      <c r="C1162">
        <f t="shared" si="560"/>
        <v>0</v>
      </c>
      <c r="D1162" s="29">
        <f t="shared" si="561"/>
        <v>0.1</v>
      </c>
      <c r="E1162" s="30">
        <f t="shared" ca="1" si="562"/>
        <v>3.6407298817381077</v>
      </c>
      <c r="F1162" s="30">
        <f t="shared" ca="1" si="563"/>
        <v>3.6534960529336624</v>
      </c>
      <c r="G1162" s="30">
        <f t="shared" ca="1" si="564"/>
        <v>-4.8345498028968468</v>
      </c>
      <c r="H1162" s="30">
        <f t="shared" ca="1" si="565"/>
        <v>-0.61928830216741115</v>
      </c>
      <c r="I1162">
        <f t="shared" ca="1" si="566"/>
        <v>23.703158891179225</v>
      </c>
      <c r="J1162" s="29">
        <f t="shared" ca="1" si="567"/>
        <v>0.1</v>
      </c>
      <c r="K1162" s="30">
        <f t="shared" ca="1" si="568"/>
        <v>-0.12764700464114595</v>
      </c>
      <c r="L1162" s="30">
        <f t="shared" ca="1" si="569"/>
        <v>3.6534945822022222</v>
      </c>
      <c r="M1162" s="30">
        <f t="shared" ca="1" si="570"/>
        <v>0.15501805932592649</v>
      </c>
      <c r="N1162" s="30">
        <f t="shared" si="571"/>
        <v>10</v>
      </c>
      <c r="O1162" s="56">
        <f t="shared" ca="1" si="572"/>
        <v>0</v>
      </c>
      <c r="P1162" s="30">
        <f t="shared" ca="1" si="573"/>
        <v>0.15501805932592649</v>
      </c>
      <c r="Q1162" s="30">
        <f t="shared" ca="1" si="574"/>
        <v>7.2091796151529386E-3</v>
      </c>
      <c r="R1162" s="30">
        <f t="shared" ca="1" si="575"/>
        <v>-3.6252280758055151</v>
      </c>
      <c r="S1162" s="30">
        <f t="shared" ca="1" si="576"/>
        <v>-0.46437888079695133</v>
      </c>
      <c r="T1162">
        <f t="shared" ca="1" si="577"/>
        <v>13.328030153927338</v>
      </c>
      <c r="U1162">
        <f t="shared" ca="1" si="578"/>
        <v>-0.12764700464114595</v>
      </c>
      <c r="V1162">
        <f t="shared" ca="1" si="579"/>
        <v>1.6293757793856736E-3</v>
      </c>
      <c r="W1162" s="30">
        <f t="shared" ca="1" si="580"/>
        <v>2.7371054684780544E-2</v>
      </c>
      <c r="X1162" s="30">
        <f t="shared" ca="1" si="581"/>
        <v>3.6534945822022222</v>
      </c>
      <c r="Y1162" s="30">
        <f t="shared" ca="1" si="582"/>
        <v>0.10000000000000647</v>
      </c>
      <c r="Z1162" s="30">
        <f t="shared" ca="1" si="583"/>
        <v>3.6407357739238422</v>
      </c>
      <c r="AA1162" s="30">
        <f t="shared" ca="1" si="584"/>
        <v>3.6535004743879567</v>
      </c>
      <c r="AB1162">
        <f t="shared" ca="1" si="585"/>
        <v>1.6293757793856738E-3</v>
      </c>
      <c r="AC1162">
        <f t="shared" ca="1" si="586"/>
        <v>1.1281797896466405E-8</v>
      </c>
      <c r="AD1162">
        <f t="shared" ca="1" si="587"/>
        <v>6.9240000000004471E-7</v>
      </c>
      <c r="AE1162" s="31">
        <f t="shared" ca="1" si="588"/>
        <v>1.6293757793855685E-2</v>
      </c>
      <c r="AF1162" s="32">
        <f t="shared" ca="1" si="589"/>
        <v>-1.6184078264060079E-6</v>
      </c>
    </row>
    <row r="1163" spans="1:32" x14ac:dyDescent="0.35">
      <c r="A1163">
        <f t="shared" si="558"/>
        <v>1131</v>
      </c>
      <c r="B1163" s="28">
        <f t="shared" si="559"/>
        <v>7.8310440000001307E-3</v>
      </c>
      <c r="C1163">
        <f t="shared" si="560"/>
        <v>0</v>
      </c>
      <c r="D1163" s="29">
        <f t="shared" si="561"/>
        <v>0.1</v>
      </c>
      <c r="E1163" s="30">
        <f t="shared" ca="1" si="562"/>
        <v>3.6407357739238422</v>
      </c>
      <c r="F1163" s="30">
        <f t="shared" ca="1" si="563"/>
        <v>3.6535004743879567</v>
      </c>
      <c r="G1163" s="30">
        <f t="shared" ca="1" si="564"/>
        <v>-4.8345596232064034</v>
      </c>
      <c r="H1163" s="30">
        <f t="shared" ca="1" si="565"/>
        <v>-0.6192179599645955</v>
      </c>
      <c r="I1163">
        <f t="shared" ca="1" si="566"/>
        <v>23.703216328985427</v>
      </c>
      <c r="J1163" s="29">
        <f t="shared" ca="1" si="567"/>
        <v>0.1</v>
      </c>
      <c r="K1163" s="30">
        <f t="shared" ca="1" si="568"/>
        <v>-0.12763229902104431</v>
      </c>
      <c r="L1163" s="30">
        <f t="shared" ca="1" si="569"/>
        <v>3.6534990038259467</v>
      </c>
      <c r="M1163" s="30">
        <f t="shared" ca="1" si="570"/>
        <v>0.15500332058017818</v>
      </c>
      <c r="N1163" s="30">
        <f t="shared" si="571"/>
        <v>10</v>
      </c>
      <c r="O1163" s="56">
        <f t="shared" ca="1" si="572"/>
        <v>0</v>
      </c>
      <c r="P1163" s="30">
        <f t="shared" ca="1" si="573"/>
        <v>0.15500332058017818</v>
      </c>
      <c r="Q1163" s="30">
        <f t="shared" ca="1" si="574"/>
        <v>7.2078088172644467E-3</v>
      </c>
      <c r="R1163" s="30">
        <f t="shared" ca="1" si="575"/>
        <v>-3.6252354418658244</v>
      </c>
      <c r="S1163" s="30">
        <f t="shared" ca="1" si="576"/>
        <v>-0.46432613431324044</v>
      </c>
      <c r="T1163">
        <f t="shared" ca="1" si="577"/>
        <v>13.328062462685395</v>
      </c>
      <c r="U1163">
        <f t="shared" ca="1" si="578"/>
        <v>-0.12763229902104431</v>
      </c>
      <c r="V1163">
        <f t="shared" ca="1" si="579"/>
        <v>1.6290003753397268E-3</v>
      </c>
      <c r="W1163" s="30">
        <f t="shared" ca="1" si="580"/>
        <v>2.7371021559133873E-2</v>
      </c>
      <c r="X1163" s="30">
        <f t="shared" ca="1" si="581"/>
        <v>3.6534990038259467</v>
      </c>
      <c r="Y1163" s="30">
        <f t="shared" ca="1" si="582"/>
        <v>9.9999999999994121E-2</v>
      </c>
      <c r="Z1163" s="30">
        <f t="shared" ca="1" si="583"/>
        <v>3.6407416654307649</v>
      </c>
      <c r="AA1163" s="30">
        <f t="shared" ca="1" si="584"/>
        <v>3.6535048953328695</v>
      </c>
      <c r="AB1163">
        <f t="shared" ca="1" si="585"/>
        <v>1.629000375339727E-3</v>
      </c>
      <c r="AC1163">
        <f t="shared" ca="1" si="586"/>
        <v>1.1279198598852269E-8</v>
      </c>
      <c r="AD1163">
        <f t="shared" ca="1" si="587"/>
        <v>6.9239999999995927E-7</v>
      </c>
      <c r="AE1163" s="31">
        <f t="shared" ca="1" si="588"/>
        <v>1.6290003753398227E-2</v>
      </c>
      <c r="AF1163" s="32">
        <f t="shared" ca="1" si="589"/>
        <v>-1.6182187581308601E-6</v>
      </c>
    </row>
    <row r="1164" spans="1:32" x14ac:dyDescent="0.35">
      <c r="A1164">
        <f t="shared" si="558"/>
        <v>1132</v>
      </c>
      <c r="B1164" s="28">
        <f t="shared" si="559"/>
        <v>7.8379680000001308E-3</v>
      </c>
      <c r="C1164">
        <f t="shared" si="560"/>
        <v>0</v>
      </c>
      <c r="D1164" s="29">
        <f t="shared" si="561"/>
        <v>0.1</v>
      </c>
      <c r="E1164" s="30">
        <f t="shared" ca="1" si="562"/>
        <v>3.6407416654307649</v>
      </c>
      <c r="F1164" s="30">
        <f t="shared" ca="1" si="563"/>
        <v>3.6535048953328695</v>
      </c>
      <c r="G1164" s="30">
        <f t="shared" ca="1" si="564"/>
        <v>-4.8345694423846091</v>
      </c>
      <c r="H1164" s="30">
        <f t="shared" ca="1" si="565"/>
        <v>-0.61914762563416992</v>
      </c>
      <c r="I1164">
        <f t="shared" ca="1" si="566"/>
        <v>23.703273760243921</v>
      </c>
      <c r="J1164" s="29">
        <f t="shared" ca="1" si="567"/>
        <v>0.1</v>
      </c>
      <c r="K1164" s="30">
        <f t="shared" ca="1" si="568"/>
        <v>-0.12761759509504753</v>
      </c>
      <c r="L1164" s="30">
        <f t="shared" ca="1" si="569"/>
        <v>3.6535034249402698</v>
      </c>
      <c r="M1164" s="30">
        <f t="shared" ca="1" si="570"/>
        <v>0.15498858353243458</v>
      </c>
      <c r="N1164" s="30">
        <f t="shared" si="571"/>
        <v>10</v>
      </c>
      <c r="O1164" s="56">
        <f t="shared" ca="1" si="572"/>
        <v>0</v>
      </c>
      <c r="P1164" s="30">
        <f t="shared" ca="1" si="573"/>
        <v>0.15498858353243458</v>
      </c>
      <c r="Q1164" s="30">
        <f t="shared" ca="1" si="574"/>
        <v>7.2064383076171348E-3</v>
      </c>
      <c r="R1164" s="30">
        <f t="shared" ca="1" si="575"/>
        <v>-3.6252428070775213</v>
      </c>
      <c r="S1164" s="30">
        <f t="shared" ca="1" si="576"/>
        <v>-0.4642733937326311</v>
      </c>
      <c r="T1164">
        <f t="shared" ca="1" si="577"/>
        <v>13.32809476776036</v>
      </c>
      <c r="U1164">
        <f t="shared" ca="1" si="578"/>
        <v>-0.12761759509504753</v>
      </c>
      <c r="V1164">
        <f t="shared" ca="1" si="579"/>
        <v>1.6286250577843497E-3</v>
      </c>
      <c r="W1164" s="30">
        <f t="shared" ca="1" si="580"/>
        <v>2.7370988437387056E-2</v>
      </c>
      <c r="X1164" s="30">
        <f t="shared" ca="1" si="581"/>
        <v>3.6535034249402698</v>
      </c>
      <c r="Y1164" s="30">
        <f t="shared" ca="1" si="582"/>
        <v>9.9999999999994135E-2</v>
      </c>
      <c r="Z1164" s="30">
        <f t="shared" ca="1" si="583"/>
        <v>3.6407475562589546</v>
      </c>
      <c r="AA1164" s="30">
        <f t="shared" ca="1" si="584"/>
        <v>3.6535093157684595</v>
      </c>
      <c r="AB1164">
        <f t="shared" ca="1" si="585"/>
        <v>1.6286250577843499E-3</v>
      </c>
      <c r="AC1164">
        <f t="shared" ca="1" si="586"/>
        <v>1.1276599900098837E-8</v>
      </c>
      <c r="AD1164">
        <f t="shared" ca="1" si="587"/>
        <v>6.9239999999995927E-7</v>
      </c>
      <c r="AE1164" s="31">
        <f t="shared" ca="1" si="588"/>
        <v>1.6286250577844455E-2</v>
      </c>
      <c r="AF1164" s="32">
        <f t="shared" ca="1" si="589"/>
        <v>-1.6180297123594177E-6</v>
      </c>
    </row>
    <row r="1165" spans="1:32" x14ac:dyDescent="0.35">
      <c r="A1165">
        <f t="shared" si="558"/>
        <v>1133</v>
      </c>
      <c r="B1165" s="28">
        <f t="shared" si="559"/>
        <v>7.844892000000131E-3</v>
      </c>
      <c r="C1165">
        <f t="shared" si="560"/>
        <v>0</v>
      </c>
      <c r="D1165" s="29">
        <f t="shared" si="561"/>
        <v>0.1</v>
      </c>
      <c r="E1165" s="30">
        <f t="shared" ca="1" si="562"/>
        <v>3.6407475562589546</v>
      </c>
      <c r="F1165" s="30">
        <f t="shared" ca="1" si="563"/>
        <v>3.6535093157684595</v>
      </c>
      <c r="G1165" s="30">
        <f t="shared" ca="1" si="564"/>
        <v>-4.8345792604315916</v>
      </c>
      <c r="H1165" s="30">
        <f t="shared" ca="1" si="565"/>
        <v>-0.61907729917527587</v>
      </c>
      <c r="I1165">
        <f t="shared" ca="1" si="566"/>
        <v>23.703331184955424</v>
      </c>
      <c r="J1165" s="29">
        <f t="shared" ca="1" si="567"/>
        <v>0.1</v>
      </c>
      <c r="K1165" s="30">
        <f t="shared" ca="1" si="568"/>
        <v>-0.12760289286296242</v>
      </c>
      <c r="L1165" s="30">
        <f t="shared" ca="1" si="569"/>
        <v>3.653507845545251</v>
      </c>
      <c r="M1165" s="30">
        <f t="shared" ca="1" si="570"/>
        <v>0.15497384818249732</v>
      </c>
      <c r="N1165" s="30">
        <f t="shared" si="571"/>
        <v>10</v>
      </c>
      <c r="O1165" s="56">
        <f t="shared" ca="1" si="572"/>
        <v>0</v>
      </c>
      <c r="P1165" s="30">
        <f t="shared" ca="1" si="573"/>
        <v>0.15497384818249732</v>
      </c>
      <c r="Q1165" s="30">
        <f t="shared" ca="1" si="574"/>
        <v>7.2050680861475182E-3</v>
      </c>
      <c r="R1165" s="30">
        <f t="shared" ca="1" si="575"/>
        <v>-3.625250171440705</v>
      </c>
      <c r="S1165" s="30">
        <f t="shared" ca="1" si="576"/>
        <v>-0.46422065905447341</v>
      </c>
      <c r="T1165">
        <f t="shared" ca="1" si="577"/>
        <v>13.328127069152652</v>
      </c>
      <c r="U1165">
        <f t="shared" ca="1" si="578"/>
        <v>-0.12760289286296242</v>
      </c>
      <c r="V1165">
        <f t="shared" ca="1" si="579"/>
        <v>1.6282498266996669E-3</v>
      </c>
      <c r="W1165" s="30">
        <f t="shared" ca="1" si="580"/>
        <v>2.7370955319534901E-2</v>
      </c>
      <c r="X1165" s="30">
        <f t="shared" ca="1" si="581"/>
        <v>3.653507845545251</v>
      </c>
      <c r="Y1165" s="30">
        <f t="shared" ca="1" si="582"/>
        <v>9.9999999999989278E-2</v>
      </c>
      <c r="Z1165" s="30">
        <f t="shared" ca="1" si="583"/>
        <v>3.640753446408489</v>
      </c>
      <c r="AA1165" s="30">
        <f t="shared" ca="1" si="584"/>
        <v>3.6535137356947853</v>
      </c>
      <c r="AB1165">
        <f t="shared" ca="1" si="585"/>
        <v>1.6282498266996669E-3</v>
      </c>
      <c r="AC1165">
        <f t="shared" ca="1" si="586"/>
        <v>1.1274001800068492E-8</v>
      </c>
      <c r="AD1165">
        <f t="shared" ca="1" si="587"/>
        <v>6.9239999999992571E-7</v>
      </c>
      <c r="AE1165" s="31">
        <f t="shared" ca="1" si="588"/>
        <v>1.6282498266998416E-2</v>
      </c>
      <c r="AF1165" s="32">
        <f t="shared" ca="1" si="589"/>
        <v>-1.6178406888474759E-6</v>
      </c>
    </row>
    <row r="1166" spans="1:32" x14ac:dyDescent="0.35">
      <c r="A1166">
        <f t="shared" si="558"/>
        <v>1134</v>
      </c>
      <c r="B1166" s="28">
        <f t="shared" si="559"/>
        <v>7.8518160000001311E-3</v>
      </c>
      <c r="C1166">
        <f t="shared" si="560"/>
        <v>0</v>
      </c>
      <c r="D1166" s="29">
        <f t="shared" si="561"/>
        <v>0.1</v>
      </c>
      <c r="E1166" s="30">
        <f t="shared" ca="1" si="562"/>
        <v>3.640753446408489</v>
      </c>
      <c r="F1166" s="30">
        <f t="shared" ca="1" si="563"/>
        <v>3.6535137356947853</v>
      </c>
      <c r="G1166" s="30">
        <f t="shared" ca="1" si="564"/>
        <v>-4.8345890773474816</v>
      </c>
      <c r="H1166" s="30">
        <f t="shared" ca="1" si="565"/>
        <v>-0.61900698058706571</v>
      </c>
      <c r="I1166">
        <f t="shared" ca="1" si="566"/>
        <v>23.703388603120676</v>
      </c>
      <c r="J1166" s="29">
        <f t="shared" ca="1" si="567"/>
        <v>0.1</v>
      </c>
      <c r="K1166" s="30">
        <f t="shared" ca="1" si="568"/>
        <v>-0.12758819232459248</v>
      </c>
      <c r="L1166" s="30">
        <f t="shared" ca="1" si="569"/>
        <v>3.653512265640948</v>
      </c>
      <c r="M1166" s="30">
        <f t="shared" ca="1" si="570"/>
        <v>0.15495911453017394</v>
      </c>
      <c r="N1166" s="30">
        <f t="shared" si="571"/>
        <v>10</v>
      </c>
      <c r="O1166" s="56">
        <f t="shared" ca="1" si="572"/>
        <v>0</v>
      </c>
      <c r="P1166" s="30">
        <f t="shared" ca="1" si="573"/>
        <v>0.15495911453017394</v>
      </c>
      <c r="Q1166" s="30">
        <f t="shared" ca="1" si="574"/>
        <v>7.2036981527926688E-3</v>
      </c>
      <c r="R1166" s="30">
        <f t="shared" ca="1" si="575"/>
        <v>-3.6252575349554714</v>
      </c>
      <c r="S1166" s="30">
        <f t="shared" ca="1" si="576"/>
        <v>-0.46416793027813852</v>
      </c>
      <c r="T1166">
        <f t="shared" ca="1" si="577"/>
        <v>13.328159366862677</v>
      </c>
      <c r="U1166">
        <f t="shared" ca="1" si="578"/>
        <v>-0.12758819232459248</v>
      </c>
      <c r="V1166">
        <f t="shared" ca="1" si="579"/>
        <v>1.62787468206572E-3</v>
      </c>
      <c r="W1166" s="30">
        <f t="shared" ca="1" si="580"/>
        <v>2.737092220558146E-2</v>
      </c>
      <c r="X1166" s="30">
        <f t="shared" ca="1" si="581"/>
        <v>3.653512265640948</v>
      </c>
      <c r="Y1166" s="30">
        <f t="shared" ca="1" si="582"/>
        <v>9.999999999999605E-2</v>
      </c>
      <c r="Z1166" s="30">
        <f t="shared" ca="1" si="583"/>
        <v>3.6407593358794466</v>
      </c>
      <c r="AA1166" s="30">
        <f t="shared" ca="1" si="584"/>
        <v>3.6535181551119056</v>
      </c>
      <c r="AB1166">
        <f t="shared" ca="1" si="585"/>
        <v>1.62787468206572E-3</v>
      </c>
      <c r="AC1166">
        <f t="shared" ca="1" si="586"/>
        <v>1.1271404298623044E-8</v>
      </c>
      <c r="AD1166">
        <f t="shared" ca="1" si="587"/>
        <v>6.9239999999997261E-7</v>
      </c>
      <c r="AE1166" s="31">
        <f t="shared" ca="1" si="588"/>
        <v>1.6278746820657844E-2</v>
      </c>
      <c r="AF1166" s="32">
        <f t="shared" ca="1" si="589"/>
        <v>-1.6176516878387411E-6</v>
      </c>
    </row>
    <row r="1167" spans="1:32" x14ac:dyDescent="0.35">
      <c r="A1167">
        <f t="shared" si="558"/>
        <v>1135</v>
      </c>
      <c r="B1167" s="28">
        <f t="shared" si="559"/>
        <v>7.8587400000001313E-3</v>
      </c>
      <c r="C1167">
        <f t="shared" si="560"/>
        <v>0</v>
      </c>
      <c r="D1167" s="29">
        <f t="shared" si="561"/>
        <v>0.1</v>
      </c>
      <c r="E1167" s="30">
        <f t="shared" ca="1" si="562"/>
        <v>3.6407593358794466</v>
      </c>
      <c r="F1167" s="30">
        <f t="shared" ca="1" si="563"/>
        <v>3.6535181551119056</v>
      </c>
      <c r="G1167" s="30">
        <f t="shared" ca="1" si="564"/>
        <v>-4.8345988931324104</v>
      </c>
      <c r="H1167" s="30">
        <f t="shared" ca="1" si="565"/>
        <v>-0.61893666986868057</v>
      </c>
      <c r="I1167">
        <f t="shared" ca="1" si="566"/>
        <v>23.703446014740425</v>
      </c>
      <c r="J1167" s="29">
        <f t="shared" ca="1" si="567"/>
        <v>0.1</v>
      </c>
      <c r="K1167" s="30">
        <f t="shared" ca="1" si="568"/>
        <v>-0.1275734934797412</v>
      </c>
      <c r="L1167" s="30">
        <f t="shared" ca="1" si="569"/>
        <v>3.6535166852274208</v>
      </c>
      <c r="M1167" s="30">
        <f t="shared" ca="1" si="570"/>
        <v>0.15494438257526463</v>
      </c>
      <c r="N1167" s="30">
        <f t="shared" si="571"/>
        <v>10</v>
      </c>
      <c r="O1167" s="56">
        <f t="shared" ca="1" si="572"/>
        <v>0</v>
      </c>
      <c r="P1167" s="30">
        <f t="shared" ca="1" si="573"/>
        <v>0.15494438257526463</v>
      </c>
      <c r="Q1167" s="30">
        <f t="shared" ca="1" si="574"/>
        <v>7.202328507488991E-3</v>
      </c>
      <c r="R1167" s="30">
        <f t="shared" ca="1" si="575"/>
        <v>-3.6252648976219199</v>
      </c>
      <c r="S1167" s="30">
        <f t="shared" ca="1" si="576"/>
        <v>-0.46411520740297141</v>
      </c>
      <c r="T1167">
        <f t="shared" ca="1" si="577"/>
        <v>13.328191660890859</v>
      </c>
      <c r="U1167">
        <f t="shared" ca="1" si="578"/>
        <v>-0.1275734934797412</v>
      </c>
      <c r="V1167">
        <f t="shared" ca="1" si="579"/>
        <v>1.627499623862557E-3</v>
      </c>
      <c r="W1167" s="30">
        <f t="shared" ca="1" si="580"/>
        <v>2.7370889095523432E-2</v>
      </c>
      <c r="X1167" s="30">
        <f t="shared" ca="1" si="581"/>
        <v>3.6535166852274208</v>
      </c>
      <c r="Y1167" s="30">
        <f t="shared" ca="1" si="582"/>
        <v>0.10000000000000413</v>
      </c>
      <c r="Z1167" s="30">
        <f t="shared" ca="1" si="583"/>
        <v>3.6407652246719056</v>
      </c>
      <c r="AA1167" s="30">
        <f t="shared" ca="1" si="584"/>
        <v>3.6535225740198798</v>
      </c>
      <c r="AB1167">
        <f t="shared" ca="1" si="585"/>
        <v>1.6274996238625572E-3</v>
      </c>
      <c r="AC1167">
        <f t="shared" ca="1" si="586"/>
        <v>1.1268807395624345E-8</v>
      </c>
      <c r="AD1167">
        <f t="shared" ca="1" si="587"/>
        <v>6.9240000000002851E-7</v>
      </c>
      <c r="AE1167" s="31">
        <f t="shared" ca="1" si="588"/>
        <v>1.6274996238624901E-2</v>
      </c>
      <c r="AF1167" s="32">
        <f t="shared" ca="1" si="589"/>
        <v>-1.6174627092109863E-6</v>
      </c>
    </row>
    <row r="1168" spans="1:32" x14ac:dyDescent="0.35">
      <c r="A1168">
        <f t="shared" si="558"/>
        <v>1136</v>
      </c>
      <c r="B1168" s="28">
        <f t="shared" si="559"/>
        <v>7.8656640000001315E-3</v>
      </c>
      <c r="C1168">
        <f t="shared" si="560"/>
        <v>0</v>
      </c>
      <c r="D1168" s="29">
        <f t="shared" si="561"/>
        <v>0.1</v>
      </c>
      <c r="E1168" s="30">
        <f t="shared" ca="1" si="562"/>
        <v>3.6407652246719056</v>
      </c>
      <c r="F1168" s="30">
        <f t="shared" ca="1" si="563"/>
        <v>3.6535225740198798</v>
      </c>
      <c r="G1168" s="30">
        <f t="shared" ca="1" si="564"/>
        <v>-4.8346087077865096</v>
      </c>
      <c r="H1168" s="30">
        <f t="shared" ca="1" si="565"/>
        <v>-0.61886636701926767</v>
      </c>
      <c r="I1168">
        <f t="shared" ca="1" si="566"/>
        <v>23.703503419815423</v>
      </c>
      <c r="J1168" s="29">
        <f t="shared" ca="1" si="567"/>
        <v>0.1</v>
      </c>
      <c r="K1168" s="30">
        <f t="shared" ca="1" si="568"/>
        <v>-0.12755879632821873</v>
      </c>
      <c r="L1168" s="30">
        <f t="shared" ca="1" si="569"/>
        <v>3.6535211043047275</v>
      </c>
      <c r="M1168" s="30">
        <f t="shared" ca="1" si="570"/>
        <v>0.15492965231757547</v>
      </c>
      <c r="N1168" s="30">
        <f t="shared" si="571"/>
        <v>10</v>
      </c>
      <c r="O1168" s="56">
        <f t="shared" ca="1" si="572"/>
        <v>0</v>
      </c>
      <c r="P1168" s="30">
        <f t="shared" ca="1" si="573"/>
        <v>0.15492965231757547</v>
      </c>
      <c r="Q1168" s="30">
        <f t="shared" ca="1" si="574"/>
        <v>7.2009591501734447E-3</v>
      </c>
      <c r="R1168" s="30">
        <f t="shared" ca="1" si="575"/>
        <v>-3.6252722594401479</v>
      </c>
      <c r="S1168" s="30">
        <f t="shared" ca="1" si="576"/>
        <v>-0.46406249042833791</v>
      </c>
      <c r="T1168">
        <f t="shared" ca="1" si="577"/>
        <v>13.328223951237609</v>
      </c>
      <c r="U1168">
        <f t="shared" ca="1" si="578"/>
        <v>-0.12755879632821873</v>
      </c>
      <c r="V1168">
        <f t="shared" ca="1" si="579"/>
        <v>1.627124652070399E-3</v>
      </c>
      <c r="W1168" s="30">
        <f t="shared" ca="1" si="580"/>
        <v>2.7370855989356735E-2</v>
      </c>
      <c r="X1168" s="30">
        <f t="shared" ca="1" si="581"/>
        <v>3.6535211043047275</v>
      </c>
      <c r="Y1168" s="30">
        <f t="shared" ca="1" si="582"/>
        <v>0.10000000000000028</v>
      </c>
      <c r="Z1168" s="30">
        <f t="shared" ca="1" si="583"/>
        <v>3.6407711127859441</v>
      </c>
      <c r="AA1168" s="30">
        <f t="shared" ca="1" si="584"/>
        <v>3.6535269924187661</v>
      </c>
      <c r="AB1168">
        <f t="shared" ca="1" si="585"/>
        <v>1.6271246520703992E-3</v>
      </c>
      <c r="AC1168">
        <f t="shared" ca="1" si="586"/>
        <v>1.1266211090935443E-8</v>
      </c>
      <c r="AD1168">
        <f t="shared" ca="1" si="587"/>
        <v>6.9240000000000194E-7</v>
      </c>
      <c r="AE1168" s="31">
        <f t="shared" ca="1" si="588"/>
        <v>1.6271246520703945E-2</v>
      </c>
      <c r="AF1168" s="32">
        <f t="shared" ca="1" si="589"/>
        <v>-1.6172737529639625E-6</v>
      </c>
    </row>
    <row r="1169" spans="1:32" x14ac:dyDescent="0.35">
      <c r="A1169">
        <f t="shared" si="558"/>
        <v>1137</v>
      </c>
      <c r="B1169" s="28">
        <f t="shared" si="559"/>
        <v>7.8725880000001316E-3</v>
      </c>
      <c r="C1169">
        <f t="shared" si="560"/>
        <v>0</v>
      </c>
      <c r="D1169" s="29">
        <f t="shared" si="561"/>
        <v>0.1</v>
      </c>
      <c r="E1169" s="30">
        <f t="shared" ca="1" si="562"/>
        <v>3.6407711127859441</v>
      </c>
      <c r="F1169" s="30">
        <f t="shared" ca="1" si="563"/>
        <v>3.6535269924187661</v>
      </c>
      <c r="G1169" s="30">
        <f t="shared" ca="1" si="564"/>
        <v>-4.8346185213099071</v>
      </c>
      <c r="H1169" s="30">
        <f t="shared" ca="1" si="565"/>
        <v>-0.6187960720379736</v>
      </c>
      <c r="I1169">
        <f t="shared" ca="1" si="566"/>
        <v>23.703560818346379</v>
      </c>
      <c r="J1169" s="29">
        <f t="shared" ca="1" si="567"/>
        <v>0.1</v>
      </c>
      <c r="K1169" s="30">
        <f t="shared" ca="1" si="568"/>
        <v>-0.12754410086982523</v>
      </c>
      <c r="L1169" s="30">
        <f t="shared" ca="1" si="569"/>
        <v>3.6535255228729264</v>
      </c>
      <c r="M1169" s="30">
        <f t="shared" ca="1" si="570"/>
        <v>0.15491492375691251</v>
      </c>
      <c r="N1169" s="30">
        <f t="shared" si="571"/>
        <v>10</v>
      </c>
      <c r="O1169" s="56">
        <f t="shared" ca="1" si="572"/>
        <v>0</v>
      </c>
      <c r="P1169" s="30">
        <f t="shared" ca="1" si="573"/>
        <v>0.15491492375691251</v>
      </c>
      <c r="Q1169" s="30">
        <f t="shared" ca="1" si="574"/>
        <v>7.1995900807830041E-3</v>
      </c>
      <c r="R1169" s="30">
        <f t="shared" ca="1" si="575"/>
        <v>-3.6252796204102529</v>
      </c>
      <c r="S1169" s="30">
        <f t="shared" ca="1" si="576"/>
        <v>-0.4640097793536041</v>
      </c>
      <c r="T1169">
        <f t="shared" ca="1" si="577"/>
        <v>13.328256237903348</v>
      </c>
      <c r="U1169">
        <f t="shared" ca="1" si="578"/>
        <v>-0.12754410086982523</v>
      </c>
      <c r="V1169">
        <f t="shared" ca="1" si="579"/>
        <v>1.6267497666692153E-3</v>
      </c>
      <c r="W1169" s="30">
        <f t="shared" ca="1" si="580"/>
        <v>2.7370822887087282E-2</v>
      </c>
      <c r="X1169" s="30">
        <f t="shared" ca="1" si="581"/>
        <v>3.6535255228729264</v>
      </c>
      <c r="Y1169" s="30">
        <f t="shared" ca="1" si="582"/>
        <v>0.10000000000000782</v>
      </c>
      <c r="Z1169" s="30">
        <f t="shared" ca="1" si="583"/>
        <v>3.6407770002216404</v>
      </c>
      <c r="AA1169" s="30">
        <f t="shared" ca="1" si="584"/>
        <v>3.6535314103086227</v>
      </c>
      <c r="AB1169">
        <f t="shared" ca="1" si="585"/>
        <v>1.6267497666692156E-3</v>
      </c>
      <c r="AC1169">
        <f t="shared" ca="1" si="586"/>
        <v>1.1263615384417647E-8</v>
      </c>
      <c r="AD1169">
        <f t="shared" ca="1" si="587"/>
        <v>6.9240000000005403E-7</v>
      </c>
      <c r="AE1169" s="31">
        <f t="shared" ca="1" si="588"/>
        <v>1.6267497666690885E-2</v>
      </c>
      <c r="AF1169" s="32">
        <f t="shared" ca="1" si="589"/>
        <v>-1.6170848190974209E-6</v>
      </c>
    </row>
    <row r="1170" spans="1:32" x14ac:dyDescent="0.35">
      <c r="A1170">
        <f t="shared" si="558"/>
        <v>1138</v>
      </c>
      <c r="B1170" s="28">
        <f t="shared" si="559"/>
        <v>7.8795120000001318E-3</v>
      </c>
      <c r="C1170">
        <f t="shared" si="560"/>
        <v>0</v>
      </c>
      <c r="D1170" s="29">
        <f t="shared" si="561"/>
        <v>0.1</v>
      </c>
      <c r="E1170" s="30">
        <f t="shared" ca="1" si="562"/>
        <v>3.6407770002216404</v>
      </c>
      <c r="F1170" s="30">
        <f t="shared" ca="1" si="563"/>
        <v>3.6535314103086227</v>
      </c>
      <c r="G1170" s="30">
        <f t="shared" ca="1" si="564"/>
        <v>-4.8346283337027343</v>
      </c>
      <c r="H1170" s="30">
        <f t="shared" ca="1" si="565"/>
        <v>-0.61872578492394525</v>
      </c>
      <c r="I1170">
        <f t="shared" ca="1" si="566"/>
        <v>23.703618210334049</v>
      </c>
      <c r="J1170" s="29">
        <f t="shared" ca="1" si="567"/>
        <v>0.1</v>
      </c>
      <c r="K1170" s="30">
        <f t="shared" ca="1" si="568"/>
        <v>-0.12752940710437086</v>
      </c>
      <c r="L1170" s="30">
        <f t="shared" ca="1" si="569"/>
        <v>3.6535299409320774</v>
      </c>
      <c r="M1170" s="30">
        <f t="shared" ca="1" si="570"/>
        <v>0.15490019689307596</v>
      </c>
      <c r="N1170" s="30">
        <f t="shared" si="571"/>
        <v>10</v>
      </c>
      <c r="O1170" s="56">
        <f t="shared" ca="1" si="572"/>
        <v>0</v>
      </c>
      <c r="P1170" s="30">
        <f t="shared" ca="1" si="573"/>
        <v>0.15490019689307596</v>
      </c>
      <c r="Q1170" s="30">
        <f t="shared" ca="1" si="574"/>
        <v>7.1982212992541096E-3</v>
      </c>
      <c r="R1170" s="30">
        <f t="shared" ca="1" si="575"/>
        <v>-3.6252869805323327</v>
      </c>
      <c r="S1170" s="30">
        <f t="shared" ca="1" si="576"/>
        <v>-0.4639570741781146</v>
      </c>
      <c r="T1170">
        <f t="shared" ca="1" si="577"/>
        <v>13.328288520888483</v>
      </c>
      <c r="U1170">
        <f t="shared" ca="1" si="578"/>
        <v>-0.12752940710437086</v>
      </c>
      <c r="V1170">
        <f t="shared" ca="1" si="579"/>
        <v>1.6263749676392355E-3</v>
      </c>
      <c r="W1170" s="30">
        <f t="shared" ca="1" si="580"/>
        <v>2.7370789788705108E-2</v>
      </c>
      <c r="X1170" s="30">
        <f t="shared" ca="1" si="581"/>
        <v>3.6535299409320774</v>
      </c>
      <c r="Y1170" s="30">
        <f t="shared" ca="1" si="582"/>
        <v>9.9999999999992081E-2</v>
      </c>
      <c r="Z1170" s="30">
        <f t="shared" ca="1" si="583"/>
        <v>3.6407828869790722</v>
      </c>
      <c r="AA1170" s="30">
        <f t="shared" ca="1" si="584"/>
        <v>3.6535358276895091</v>
      </c>
      <c r="AB1170">
        <f t="shared" ca="1" si="585"/>
        <v>1.6263749676392358E-3</v>
      </c>
      <c r="AC1170">
        <f t="shared" ca="1" si="586"/>
        <v>1.1261020275934067E-8</v>
      </c>
      <c r="AD1170">
        <f t="shared" ca="1" si="587"/>
        <v>6.9239999999994508E-7</v>
      </c>
      <c r="AE1170" s="31">
        <f t="shared" ca="1" si="588"/>
        <v>1.6263749676393647E-2</v>
      </c>
      <c r="AF1170" s="32">
        <f t="shared" ca="1" si="589"/>
        <v>-1.6168959074891357E-6</v>
      </c>
    </row>
    <row r="1171" spans="1:32" x14ac:dyDescent="0.35">
      <c r="A1171">
        <f t="shared" si="558"/>
        <v>1139</v>
      </c>
      <c r="B1171" s="28">
        <f t="shared" si="559"/>
        <v>7.886436000000132E-3</v>
      </c>
      <c r="C1171">
        <f t="shared" si="560"/>
        <v>0</v>
      </c>
      <c r="D1171" s="29">
        <f t="shared" si="561"/>
        <v>0.1</v>
      </c>
      <c r="E1171" s="30">
        <f t="shared" ca="1" si="562"/>
        <v>3.6407828869790722</v>
      </c>
      <c r="F1171" s="30">
        <f t="shared" ca="1" si="563"/>
        <v>3.6535358276895091</v>
      </c>
      <c r="G1171" s="30">
        <f t="shared" ca="1" si="564"/>
        <v>-4.8346381449651208</v>
      </c>
      <c r="H1171" s="30">
        <f t="shared" ca="1" si="565"/>
        <v>-0.61865550567633454</v>
      </c>
      <c r="I1171">
        <f t="shared" ca="1" si="566"/>
        <v>23.703675595779163</v>
      </c>
      <c r="J1171" s="29">
        <f t="shared" ca="1" si="567"/>
        <v>0.1</v>
      </c>
      <c r="K1171" s="30">
        <f t="shared" ca="1" si="568"/>
        <v>-0.12751471503165243</v>
      </c>
      <c r="L1171" s="30">
        <f t="shared" ca="1" si="569"/>
        <v>3.6535343584822373</v>
      </c>
      <c r="M1171" s="30">
        <f t="shared" ca="1" si="570"/>
        <v>0.1548854717258763</v>
      </c>
      <c r="N1171" s="30">
        <f t="shared" si="571"/>
        <v>10</v>
      </c>
      <c r="O1171" s="56">
        <f t="shared" ca="1" si="572"/>
        <v>0</v>
      </c>
      <c r="P1171" s="30">
        <f t="shared" ca="1" si="573"/>
        <v>0.1548854717258763</v>
      </c>
      <c r="Q1171" s="30">
        <f t="shared" ca="1" si="574"/>
        <v>7.1968528055241683E-3</v>
      </c>
      <c r="R1171" s="30">
        <f t="shared" ca="1" si="575"/>
        <v>-3.6252943398064845</v>
      </c>
      <c r="S1171" s="30">
        <f t="shared" ca="1" si="576"/>
        <v>-0.46390437490125136</v>
      </c>
      <c r="T1171">
        <f t="shared" ca="1" si="577"/>
        <v>13.328320800193435</v>
      </c>
      <c r="U1171">
        <f t="shared" ca="1" si="578"/>
        <v>-0.12751471503165243</v>
      </c>
      <c r="V1171">
        <f t="shared" ca="1" si="579"/>
        <v>1.6260002549603526E-3</v>
      </c>
      <c r="W1171" s="30">
        <f t="shared" ca="1" si="580"/>
        <v>2.7370756694223869E-2</v>
      </c>
      <c r="X1171" s="30">
        <f t="shared" ca="1" si="581"/>
        <v>3.6535343584822373</v>
      </c>
      <c r="Y1171" s="30">
        <f t="shared" ca="1" si="582"/>
        <v>0.1000000000000046</v>
      </c>
      <c r="Z1171" s="30">
        <f t="shared" ca="1" si="583"/>
        <v>3.6407887730583179</v>
      </c>
      <c r="AA1171" s="30">
        <f t="shared" ca="1" si="584"/>
        <v>3.6535402445614831</v>
      </c>
      <c r="AB1171">
        <f t="shared" ca="1" si="585"/>
        <v>1.6260002549603526E-3</v>
      </c>
      <c r="AC1171">
        <f t="shared" ca="1" si="586"/>
        <v>1.1258425765345481E-8</v>
      </c>
      <c r="AD1171">
        <f t="shared" ca="1" si="587"/>
        <v>6.924000000000318E-7</v>
      </c>
      <c r="AE1171" s="31">
        <f t="shared" ca="1" si="588"/>
        <v>1.6260002549602779E-2</v>
      </c>
      <c r="AF1171" s="32">
        <f t="shared" ca="1" si="589"/>
        <v>-1.6167070183828118E-6</v>
      </c>
    </row>
    <row r="1172" spans="1:32" x14ac:dyDescent="0.35">
      <c r="A1172">
        <f t="shared" si="558"/>
        <v>1140</v>
      </c>
      <c r="B1172" s="28">
        <f t="shared" si="559"/>
        <v>7.8933600000001321E-3</v>
      </c>
      <c r="C1172">
        <f t="shared" si="560"/>
        <v>0</v>
      </c>
      <c r="D1172" s="29">
        <f t="shared" si="561"/>
        <v>0.1</v>
      </c>
      <c r="E1172" s="30">
        <f t="shared" ca="1" si="562"/>
        <v>3.6407887730583179</v>
      </c>
      <c r="F1172" s="30">
        <f t="shared" ca="1" si="563"/>
        <v>3.6535402445614831</v>
      </c>
      <c r="G1172" s="30">
        <f t="shared" ca="1" si="564"/>
        <v>-4.8346479550971972</v>
      </c>
      <c r="H1172" s="30">
        <f t="shared" ca="1" si="565"/>
        <v>-0.61858523429428303</v>
      </c>
      <c r="I1172">
        <f t="shared" ca="1" si="566"/>
        <v>23.703732974682463</v>
      </c>
      <c r="J1172" s="29">
        <f t="shared" ca="1" si="567"/>
        <v>0.1</v>
      </c>
      <c r="K1172" s="30">
        <f t="shared" ca="1" si="568"/>
        <v>-0.12750002465148344</v>
      </c>
      <c r="L1172" s="30">
        <f t="shared" ca="1" si="569"/>
        <v>3.6535387755234661</v>
      </c>
      <c r="M1172" s="30">
        <f t="shared" ca="1" si="570"/>
        <v>0.15487074825511371</v>
      </c>
      <c r="N1172" s="30">
        <f t="shared" si="571"/>
        <v>10</v>
      </c>
      <c r="O1172" s="56">
        <f t="shared" ca="1" si="572"/>
        <v>0</v>
      </c>
      <c r="P1172" s="30">
        <f t="shared" ca="1" si="573"/>
        <v>0.15487074825511371</v>
      </c>
      <c r="Q1172" s="30">
        <f t="shared" ca="1" si="574"/>
        <v>7.1954845995296415E-3</v>
      </c>
      <c r="R1172" s="30">
        <f t="shared" ca="1" si="575"/>
        <v>-3.6253016982328066</v>
      </c>
      <c r="S1172" s="30">
        <f t="shared" ca="1" si="576"/>
        <v>-0.46385168152235912</v>
      </c>
      <c r="T1172">
        <f t="shared" ca="1" si="577"/>
        <v>13.328353075818615</v>
      </c>
      <c r="U1172">
        <f t="shared" ca="1" si="578"/>
        <v>-0.12750002465148344</v>
      </c>
      <c r="V1172">
        <f t="shared" ca="1" si="579"/>
        <v>1.6256256286128884E-3</v>
      </c>
      <c r="W1172" s="30">
        <f t="shared" ca="1" si="580"/>
        <v>2.737072360363027E-2</v>
      </c>
      <c r="X1172" s="30">
        <f t="shared" ca="1" si="581"/>
        <v>3.6535387755234661</v>
      </c>
      <c r="Y1172" s="30">
        <f t="shared" ca="1" si="582"/>
        <v>9.9999999999998562E-2</v>
      </c>
      <c r="Z1172" s="30">
        <f t="shared" ca="1" si="583"/>
        <v>3.6407946584594559</v>
      </c>
      <c r="AA1172" s="30">
        <f t="shared" ca="1" si="584"/>
        <v>3.6535446609246041</v>
      </c>
      <c r="AB1172">
        <f t="shared" ca="1" si="585"/>
        <v>1.6256256286128886E-3</v>
      </c>
      <c r="AC1172">
        <f t="shared" ca="1" si="586"/>
        <v>1.125583185251564E-8</v>
      </c>
      <c r="AD1172">
        <f t="shared" ca="1" si="587"/>
        <v>6.9239999999998997E-7</v>
      </c>
      <c r="AE1172" s="31">
        <f t="shared" ca="1" si="588"/>
        <v>1.6256256286129121E-2</v>
      </c>
      <c r="AF1172" s="32">
        <f t="shared" ca="1" si="589"/>
        <v>-1.6165181516562233E-6</v>
      </c>
    </row>
    <row r="1173" spans="1:32" x14ac:dyDescent="0.35">
      <c r="A1173">
        <f t="shared" si="558"/>
        <v>1141</v>
      </c>
      <c r="B1173" s="28">
        <f t="shared" si="559"/>
        <v>7.9002840000001323E-3</v>
      </c>
      <c r="C1173">
        <f t="shared" si="560"/>
        <v>0</v>
      </c>
      <c r="D1173" s="29">
        <f t="shared" si="561"/>
        <v>0.1</v>
      </c>
      <c r="E1173" s="30">
        <f t="shared" ca="1" si="562"/>
        <v>3.6407946584594559</v>
      </c>
      <c r="F1173" s="30">
        <f t="shared" ca="1" si="563"/>
        <v>3.6535446609246041</v>
      </c>
      <c r="G1173" s="30">
        <f t="shared" ca="1" si="564"/>
        <v>-4.8346577640990942</v>
      </c>
      <c r="H1173" s="30">
        <f t="shared" ca="1" si="565"/>
        <v>-0.6185149707769374</v>
      </c>
      <c r="I1173">
        <f t="shared" ca="1" si="566"/>
        <v>23.703790347044688</v>
      </c>
      <c r="J1173" s="29">
        <f t="shared" ca="1" si="567"/>
        <v>0.1</v>
      </c>
      <c r="K1173" s="30">
        <f t="shared" ca="1" si="568"/>
        <v>-0.12748533596366404</v>
      </c>
      <c r="L1173" s="30">
        <f t="shared" ca="1" si="569"/>
        <v>3.6535431920558223</v>
      </c>
      <c r="M1173" s="30">
        <f t="shared" ca="1" si="570"/>
        <v>0.1548560264805928</v>
      </c>
      <c r="N1173" s="30">
        <f t="shared" si="571"/>
        <v>10</v>
      </c>
      <c r="O1173" s="56">
        <f t="shared" ca="1" si="572"/>
        <v>0</v>
      </c>
      <c r="P1173" s="30">
        <f t="shared" ca="1" si="573"/>
        <v>0.1548560264805928</v>
      </c>
      <c r="Q1173" s="30">
        <f t="shared" ca="1" si="574"/>
        <v>7.1941166812074173E-3</v>
      </c>
      <c r="R1173" s="30">
        <f t="shared" ca="1" si="575"/>
        <v>-3.6253090558113965</v>
      </c>
      <c r="S1173" s="30">
        <f t="shared" ca="1" si="576"/>
        <v>-0.46379899404079838</v>
      </c>
      <c r="T1173">
        <f t="shared" ca="1" si="577"/>
        <v>13.32838534776444</v>
      </c>
      <c r="U1173">
        <f t="shared" ca="1" si="578"/>
        <v>-0.12748533596366404</v>
      </c>
      <c r="V1173">
        <f t="shared" ca="1" si="579"/>
        <v>1.6252510885768293E-3</v>
      </c>
      <c r="W1173" s="30">
        <f t="shared" ca="1" si="580"/>
        <v>2.7370690516928753E-2</v>
      </c>
      <c r="X1173" s="30">
        <f t="shared" ca="1" si="581"/>
        <v>3.6535431920558223</v>
      </c>
      <c r="Y1173" s="30">
        <f t="shared" ca="1" si="582"/>
        <v>9.9999999999991901E-2</v>
      </c>
      <c r="Z1173" s="30">
        <f t="shared" ca="1" si="583"/>
        <v>3.6408005431825639</v>
      </c>
      <c r="AA1173" s="30">
        <f t="shared" ca="1" si="584"/>
        <v>3.6535490767789303</v>
      </c>
      <c r="AB1173">
        <f t="shared" ca="1" si="585"/>
        <v>1.6252510885768293E-3</v>
      </c>
      <c r="AC1173">
        <f t="shared" ca="1" si="586"/>
        <v>1.1253238537305965E-8</v>
      </c>
      <c r="AD1173">
        <f t="shared" ca="1" si="587"/>
        <v>6.9239999999994381E-7</v>
      </c>
      <c r="AE1173" s="31">
        <f t="shared" ca="1" si="588"/>
        <v>1.6252510885769608E-2</v>
      </c>
      <c r="AF1173" s="32">
        <f t="shared" ca="1" si="589"/>
        <v>-1.6163293071871456E-6</v>
      </c>
    </row>
    <row r="1174" spans="1:32" x14ac:dyDescent="0.35">
      <c r="A1174">
        <f t="shared" si="558"/>
        <v>1142</v>
      </c>
      <c r="B1174" s="28">
        <f t="shared" si="559"/>
        <v>7.9072080000001325E-3</v>
      </c>
      <c r="C1174">
        <f t="shared" si="560"/>
        <v>0</v>
      </c>
      <c r="D1174" s="29">
        <f t="shared" si="561"/>
        <v>0.1</v>
      </c>
      <c r="E1174" s="30">
        <f t="shared" ca="1" si="562"/>
        <v>3.6408005431825639</v>
      </c>
      <c r="F1174" s="30">
        <f t="shared" ca="1" si="563"/>
        <v>3.6535490767789303</v>
      </c>
      <c r="G1174" s="30">
        <f t="shared" ca="1" si="564"/>
        <v>-4.8346675719709404</v>
      </c>
      <c r="H1174" s="30">
        <f t="shared" ca="1" si="565"/>
        <v>-0.61844471512344967</v>
      </c>
      <c r="I1174">
        <f t="shared" ca="1" si="566"/>
        <v>23.703847712866562</v>
      </c>
      <c r="J1174" s="29">
        <f t="shared" ca="1" si="567"/>
        <v>0.1</v>
      </c>
      <c r="K1174" s="30">
        <f t="shared" ca="1" si="568"/>
        <v>-0.12747064896799773</v>
      </c>
      <c r="L1174" s="30">
        <f t="shared" ca="1" si="569"/>
        <v>3.6535476080793634</v>
      </c>
      <c r="M1174" s="30">
        <f t="shared" ca="1" si="570"/>
        <v>0.15484130640212257</v>
      </c>
      <c r="N1174" s="30">
        <f t="shared" si="571"/>
        <v>10</v>
      </c>
      <c r="O1174" s="56">
        <f t="shared" ca="1" si="572"/>
        <v>0</v>
      </c>
      <c r="P1174" s="30">
        <f t="shared" ca="1" si="573"/>
        <v>0.15484130640212257</v>
      </c>
      <c r="Q1174" s="30">
        <f t="shared" ca="1" si="574"/>
        <v>7.1927490504948011E-3</v>
      </c>
      <c r="R1174" s="30">
        <f t="shared" ca="1" si="575"/>
        <v>-3.6253164125423516</v>
      </c>
      <c r="S1174" s="30">
        <f t="shared" ca="1" si="576"/>
        <v>-0.46374631245594566</v>
      </c>
      <c r="T1174">
        <f t="shared" ca="1" si="577"/>
        <v>13.328417616031324</v>
      </c>
      <c r="U1174">
        <f t="shared" ca="1" si="578"/>
        <v>-0.12747064896799773</v>
      </c>
      <c r="V1174">
        <f t="shared" ca="1" si="579"/>
        <v>1.6248766348322501E-3</v>
      </c>
      <c r="W1174" s="30">
        <f t="shared" ca="1" si="580"/>
        <v>2.737065743412484E-2</v>
      </c>
      <c r="X1174" s="30">
        <f t="shared" ca="1" si="581"/>
        <v>3.6535476080793634</v>
      </c>
      <c r="Y1174" s="30">
        <f t="shared" ca="1" si="582"/>
        <v>0.10000000000000646</v>
      </c>
      <c r="Z1174" s="30">
        <f t="shared" ca="1" si="583"/>
        <v>3.6408064272277203</v>
      </c>
      <c r="AA1174" s="30">
        <f t="shared" ca="1" si="584"/>
        <v>3.6535534921245199</v>
      </c>
      <c r="AB1174">
        <f t="shared" ca="1" si="585"/>
        <v>1.6248766348322501E-3</v>
      </c>
      <c r="AC1174">
        <f t="shared" ca="1" si="586"/>
        <v>1.1250645819578499E-8</v>
      </c>
      <c r="AD1174">
        <f t="shared" ca="1" si="587"/>
        <v>6.9240000000004461E-7</v>
      </c>
      <c r="AE1174" s="31">
        <f t="shared" ca="1" si="588"/>
        <v>1.6248766348321453E-2</v>
      </c>
      <c r="AF1174" s="32">
        <f t="shared" ca="1" si="589"/>
        <v>-1.6161404852192819E-6</v>
      </c>
    </row>
    <row r="1175" spans="1:32" x14ac:dyDescent="0.35">
      <c r="A1175">
        <f t="shared" si="558"/>
        <v>1143</v>
      </c>
      <c r="B1175" s="28">
        <f t="shared" si="559"/>
        <v>7.9141320000001326E-3</v>
      </c>
      <c r="C1175">
        <f t="shared" si="560"/>
        <v>0</v>
      </c>
      <c r="D1175" s="29">
        <f t="shared" si="561"/>
        <v>0.1</v>
      </c>
      <c r="E1175" s="30">
        <f t="shared" ca="1" si="562"/>
        <v>3.6408064272277203</v>
      </c>
      <c r="F1175" s="30">
        <f t="shared" ca="1" si="563"/>
        <v>3.6535534921245199</v>
      </c>
      <c r="G1175" s="30">
        <f t="shared" ca="1" si="564"/>
        <v>-4.8346773787128674</v>
      </c>
      <c r="H1175" s="30">
        <f t="shared" ca="1" si="565"/>
        <v>-0.61837446733296131</v>
      </c>
      <c r="I1175">
        <f t="shared" ca="1" si="566"/>
        <v>23.703905072148835</v>
      </c>
      <c r="J1175" s="29">
        <f t="shared" ca="1" si="567"/>
        <v>0.1</v>
      </c>
      <c r="K1175" s="30">
        <f t="shared" ca="1" si="568"/>
        <v>-0.12745596366429465</v>
      </c>
      <c r="L1175" s="30">
        <f t="shared" ca="1" si="569"/>
        <v>3.6535520235941497</v>
      </c>
      <c r="M1175" s="30">
        <f t="shared" ca="1" si="570"/>
        <v>0.15482658801950175</v>
      </c>
      <c r="N1175" s="30">
        <f t="shared" si="571"/>
        <v>10</v>
      </c>
      <c r="O1175" s="56">
        <f t="shared" ca="1" si="572"/>
        <v>0</v>
      </c>
      <c r="P1175" s="30">
        <f t="shared" ca="1" si="573"/>
        <v>0.15482658801950175</v>
      </c>
      <c r="Q1175" s="30">
        <f t="shared" ca="1" si="574"/>
        <v>7.1913817073281563E-3</v>
      </c>
      <c r="R1175" s="30">
        <f t="shared" ca="1" si="575"/>
        <v>-3.62532376842577</v>
      </c>
      <c r="S1175" s="30">
        <f t="shared" ca="1" si="576"/>
        <v>-0.46369363676714037</v>
      </c>
      <c r="T1175">
        <f t="shared" ca="1" si="577"/>
        <v>13.328449880619681</v>
      </c>
      <c r="U1175">
        <f t="shared" ca="1" si="578"/>
        <v>-0.12745596366429465</v>
      </c>
      <c r="V1175">
        <f t="shared" ca="1" si="579"/>
        <v>1.6245022673593999E-3</v>
      </c>
      <c r="W1175" s="30">
        <f t="shared" ca="1" si="580"/>
        <v>2.7370624355207096E-2</v>
      </c>
      <c r="X1175" s="30">
        <f t="shared" ca="1" si="581"/>
        <v>3.6535520235941497</v>
      </c>
      <c r="Y1175" s="30">
        <f t="shared" ca="1" si="582"/>
        <v>0.1000000000000022</v>
      </c>
      <c r="Z1175" s="30">
        <f t="shared" ca="1" si="583"/>
        <v>3.640812310595003</v>
      </c>
      <c r="AA1175" s="30">
        <f t="shared" ca="1" si="584"/>
        <v>3.6535579069614323</v>
      </c>
      <c r="AB1175">
        <f t="shared" ca="1" si="585"/>
        <v>1.6245022673593999E-3</v>
      </c>
      <c r="AC1175">
        <f t="shared" ca="1" si="586"/>
        <v>1.1248053699196483E-8</v>
      </c>
      <c r="AD1175">
        <f t="shared" ca="1" si="587"/>
        <v>6.9240000000001517E-7</v>
      </c>
      <c r="AE1175" s="31">
        <f t="shared" ca="1" si="588"/>
        <v>1.6245022673593641E-2</v>
      </c>
      <c r="AF1175" s="32">
        <f t="shared" ca="1" si="589"/>
        <v>-1.6159516855084322E-6</v>
      </c>
    </row>
    <row r="1176" spans="1:32" x14ac:dyDescent="0.35">
      <c r="A1176">
        <f t="shared" si="558"/>
        <v>1144</v>
      </c>
      <c r="B1176" s="28">
        <f t="shared" si="559"/>
        <v>7.9210560000001328E-3</v>
      </c>
      <c r="C1176">
        <f t="shared" si="560"/>
        <v>0</v>
      </c>
      <c r="D1176" s="29">
        <f t="shared" si="561"/>
        <v>0.1</v>
      </c>
      <c r="E1176" s="30">
        <f t="shared" ca="1" si="562"/>
        <v>3.640812310595003</v>
      </c>
      <c r="F1176" s="30">
        <f t="shared" ca="1" si="563"/>
        <v>3.6535579069614323</v>
      </c>
      <c r="G1176" s="30">
        <f t="shared" ca="1" si="564"/>
        <v>-4.8346871843250048</v>
      </c>
      <c r="H1176" s="30">
        <f t="shared" ca="1" si="565"/>
        <v>-0.6183042274046241</v>
      </c>
      <c r="I1176">
        <f t="shared" ca="1" si="566"/>
        <v>23.703962424892243</v>
      </c>
      <c r="J1176" s="29">
        <f t="shared" ca="1" si="567"/>
        <v>0.1</v>
      </c>
      <c r="K1176" s="30">
        <f t="shared" ca="1" si="568"/>
        <v>-0.1274412800523583</v>
      </c>
      <c r="L1176" s="30">
        <f t="shared" ca="1" si="569"/>
        <v>3.6535564386002388</v>
      </c>
      <c r="M1176" s="30">
        <f t="shared" ca="1" si="570"/>
        <v>0.15481187133253788</v>
      </c>
      <c r="N1176" s="30">
        <f t="shared" si="571"/>
        <v>10</v>
      </c>
      <c r="O1176" s="56">
        <f t="shared" ca="1" si="572"/>
        <v>0</v>
      </c>
      <c r="P1176" s="30">
        <f t="shared" ca="1" si="573"/>
        <v>0.15481187133253788</v>
      </c>
      <c r="Q1176" s="30">
        <f t="shared" ca="1" si="574"/>
        <v>7.190014651644679E-3</v>
      </c>
      <c r="R1176" s="30">
        <f t="shared" ca="1" si="575"/>
        <v>-3.6253311234617493</v>
      </c>
      <c r="S1176" s="30">
        <f t="shared" ca="1" si="576"/>
        <v>-0.46364096697375357</v>
      </c>
      <c r="T1176">
        <f t="shared" ca="1" si="577"/>
        <v>13.328482141529932</v>
      </c>
      <c r="U1176">
        <f t="shared" ca="1" si="578"/>
        <v>-0.1274412800523583</v>
      </c>
      <c r="V1176">
        <f t="shared" ca="1" si="579"/>
        <v>1.6241279861383617E-3</v>
      </c>
      <c r="W1176" s="30">
        <f t="shared" ca="1" si="580"/>
        <v>2.7370591280179574E-2</v>
      </c>
      <c r="X1176" s="30">
        <f t="shared" ca="1" si="581"/>
        <v>3.6535564386002388</v>
      </c>
      <c r="Y1176" s="30">
        <f t="shared" ca="1" si="582"/>
        <v>9.9999999999995634E-2</v>
      </c>
      <c r="Z1176" s="30">
        <f t="shared" ca="1" si="583"/>
        <v>3.6408181932844901</v>
      </c>
      <c r="AA1176" s="30">
        <f t="shared" ca="1" si="584"/>
        <v>3.6535623212897259</v>
      </c>
      <c r="AB1176">
        <f t="shared" ca="1" si="585"/>
        <v>1.6241279861383619E-3</v>
      </c>
      <c r="AC1176">
        <f t="shared" ca="1" si="586"/>
        <v>1.1245462176022017E-8</v>
      </c>
      <c r="AD1176">
        <f t="shared" ca="1" si="587"/>
        <v>6.9239999999996965E-7</v>
      </c>
      <c r="AE1176" s="31">
        <f t="shared" ca="1" si="588"/>
        <v>1.6241279861384329E-2</v>
      </c>
      <c r="AF1176" s="32">
        <f t="shared" ca="1" si="589"/>
        <v>-1.6157629081763234E-6</v>
      </c>
    </row>
    <row r="1177" spans="1:32" x14ac:dyDescent="0.35">
      <c r="A1177">
        <f t="shared" si="558"/>
        <v>1145</v>
      </c>
      <c r="B1177" s="28">
        <f t="shared" si="559"/>
        <v>7.927980000000133E-3</v>
      </c>
      <c r="C1177">
        <f t="shared" si="560"/>
        <v>0</v>
      </c>
      <c r="D1177" s="29">
        <f t="shared" si="561"/>
        <v>0.1</v>
      </c>
      <c r="E1177" s="30">
        <f t="shared" ca="1" si="562"/>
        <v>3.6408181932844901</v>
      </c>
      <c r="F1177" s="30">
        <f t="shared" ca="1" si="563"/>
        <v>3.6535623212897259</v>
      </c>
      <c r="G1177" s="30">
        <f t="shared" ca="1" si="564"/>
        <v>-4.834696988807484</v>
      </c>
      <c r="H1177" s="30">
        <f t="shared" ca="1" si="565"/>
        <v>-0.61823399533758472</v>
      </c>
      <c r="I1177">
        <f t="shared" ca="1" si="566"/>
        <v>23.704019771097531</v>
      </c>
      <c r="J1177" s="29">
        <f t="shared" ca="1" si="567"/>
        <v>0.1</v>
      </c>
      <c r="K1177" s="30">
        <f t="shared" ca="1" si="568"/>
        <v>-0.12742659813199217</v>
      </c>
      <c r="L1177" s="30">
        <f t="shared" ca="1" si="569"/>
        <v>3.6535608530976891</v>
      </c>
      <c r="M1177" s="30">
        <f t="shared" ca="1" si="570"/>
        <v>0.15479715634103702</v>
      </c>
      <c r="N1177" s="30">
        <f t="shared" si="571"/>
        <v>10</v>
      </c>
      <c r="O1177" s="56">
        <f t="shared" ca="1" si="572"/>
        <v>0</v>
      </c>
      <c r="P1177" s="30">
        <f t="shared" ca="1" si="573"/>
        <v>0.15479715634103702</v>
      </c>
      <c r="Q1177" s="30">
        <f t="shared" ca="1" si="574"/>
        <v>7.1886478833814368E-3</v>
      </c>
      <c r="R1177" s="30">
        <f t="shared" ca="1" si="575"/>
        <v>-3.6253384776503865</v>
      </c>
      <c r="S1177" s="30">
        <f t="shared" ca="1" si="576"/>
        <v>-0.4635883030751512</v>
      </c>
      <c r="T1177">
        <f t="shared" ca="1" si="577"/>
        <v>13.328514398762483</v>
      </c>
      <c r="U1177">
        <f t="shared" ca="1" si="578"/>
        <v>-0.12742659813199217</v>
      </c>
      <c r="V1177">
        <f t="shared" ca="1" si="579"/>
        <v>1.6237537911492229E-3</v>
      </c>
      <c r="W1177" s="30">
        <f t="shared" ca="1" si="580"/>
        <v>2.7370558209044854E-2</v>
      </c>
      <c r="X1177" s="30">
        <f t="shared" ca="1" si="581"/>
        <v>3.6535608530976891</v>
      </c>
      <c r="Y1177" s="30">
        <f t="shared" ca="1" si="582"/>
        <v>9.9999999999997868E-2</v>
      </c>
      <c r="Z1177" s="30">
        <f t="shared" ca="1" si="583"/>
        <v>3.6408240752962597</v>
      </c>
      <c r="AA1177" s="30">
        <f t="shared" ca="1" si="584"/>
        <v>3.6535667351094587</v>
      </c>
      <c r="AB1177">
        <f t="shared" ca="1" si="585"/>
        <v>1.6237537911492229E-3</v>
      </c>
      <c r="AC1177">
        <f t="shared" ca="1" si="586"/>
        <v>1.1242871249917219E-8</v>
      </c>
      <c r="AD1177">
        <f t="shared" ca="1" si="587"/>
        <v>6.9239999999998521E-7</v>
      </c>
      <c r="AE1177" s="31">
        <f t="shared" ca="1" si="588"/>
        <v>1.6237537911492576E-2</v>
      </c>
      <c r="AF1177" s="32">
        <f t="shared" ca="1" si="589"/>
        <v>-1.6155741532227072E-6</v>
      </c>
    </row>
    <row r="1178" spans="1:32" x14ac:dyDescent="0.35">
      <c r="A1178">
        <f t="shared" si="558"/>
        <v>1146</v>
      </c>
      <c r="B1178" s="28">
        <f t="shared" si="559"/>
        <v>7.9349040000001331E-3</v>
      </c>
      <c r="C1178">
        <f t="shared" si="560"/>
        <v>0</v>
      </c>
      <c r="D1178" s="29">
        <f t="shared" si="561"/>
        <v>0.1</v>
      </c>
      <c r="E1178" s="30">
        <f t="shared" ca="1" si="562"/>
        <v>3.6408240752962597</v>
      </c>
      <c r="F1178" s="30">
        <f t="shared" ca="1" si="563"/>
        <v>3.6535667351094587</v>
      </c>
      <c r="G1178" s="30">
        <f t="shared" ca="1" si="564"/>
        <v>-4.8347067921604339</v>
      </c>
      <c r="H1178" s="30">
        <f t="shared" ca="1" si="565"/>
        <v>-0.61816377113098975</v>
      </c>
      <c r="I1178">
        <f t="shared" ca="1" si="566"/>
        <v>23.704077110765425</v>
      </c>
      <c r="J1178" s="29">
        <f t="shared" ca="1" si="567"/>
        <v>0.1</v>
      </c>
      <c r="K1178" s="30">
        <f t="shared" ca="1" si="568"/>
        <v>-0.12741191790299974</v>
      </c>
      <c r="L1178" s="30">
        <f t="shared" ca="1" si="569"/>
        <v>3.6535652670865595</v>
      </c>
      <c r="M1178" s="30">
        <f t="shared" ca="1" si="570"/>
        <v>0.15478244304480232</v>
      </c>
      <c r="N1178" s="30">
        <f t="shared" si="571"/>
        <v>10</v>
      </c>
      <c r="O1178" s="56">
        <f t="shared" ca="1" si="572"/>
        <v>0</v>
      </c>
      <c r="P1178" s="30">
        <f t="shared" ca="1" si="573"/>
        <v>0.15478244304480232</v>
      </c>
      <c r="Q1178" s="30">
        <f t="shared" ca="1" si="574"/>
        <v>7.1872814024752417E-3</v>
      </c>
      <c r="R1178" s="30">
        <f t="shared" ca="1" si="575"/>
        <v>-3.6253458309917796</v>
      </c>
      <c r="S1178" s="30">
        <f t="shared" ca="1" si="576"/>
        <v>-0.46353564507068845</v>
      </c>
      <c r="T1178">
        <f t="shared" ca="1" si="577"/>
        <v>13.328546652317753</v>
      </c>
      <c r="U1178">
        <f t="shared" ca="1" si="578"/>
        <v>-0.12741191790299974</v>
      </c>
      <c r="V1178">
        <f t="shared" ca="1" si="579"/>
        <v>1.6233796823720745E-3</v>
      </c>
      <c r="W1178" s="30">
        <f t="shared" ca="1" si="580"/>
        <v>2.7370525141802576E-2</v>
      </c>
      <c r="X1178" s="30">
        <f t="shared" ca="1" si="581"/>
        <v>3.6535652670865595</v>
      </c>
      <c r="Y1178" s="30">
        <f t="shared" ca="1" si="582"/>
        <v>0.10000000000000932</v>
      </c>
      <c r="Z1178" s="30">
        <f t="shared" ca="1" si="583"/>
        <v>3.6408299566303901</v>
      </c>
      <c r="AA1178" s="30">
        <f t="shared" ca="1" si="584"/>
        <v>3.6535711484206899</v>
      </c>
      <c r="AB1178">
        <f t="shared" ca="1" si="585"/>
        <v>1.6233796823720747E-3</v>
      </c>
      <c r="AC1178">
        <f t="shared" ca="1" si="586"/>
        <v>1.1240280920744244E-8</v>
      </c>
      <c r="AD1178">
        <f t="shared" ca="1" si="587"/>
        <v>6.9240000000006441E-7</v>
      </c>
      <c r="AE1178" s="31">
        <f t="shared" ca="1" si="588"/>
        <v>1.6233796823719233E-2</v>
      </c>
      <c r="AF1178" s="32">
        <f t="shared" ca="1" si="589"/>
        <v>-1.6153854206473351E-6</v>
      </c>
    </row>
    <row r="1179" spans="1:32" x14ac:dyDescent="0.35">
      <c r="A1179">
        <f t="shared" si="558"/>
        <v>1147</v>
      </c>
      <c r="B1179" s="28">
        <f t="shared" si="559"/>
        <v>7.9418280000001333E-3</v>
      </c>
      <c r="C1179">
        <f t="shared" si="560"/>
        <v>0</v>
      </c>
      <c r="D1179" s="29">
        <f t="shared" si="561"/>
        <v>0.1</v>
      </c>
      <c r="E1179" s="30">
        <f t="shared" ca="1" si="562"/>
        <v>3.6408299566303901</v>
      </c>
      <c r="F1179" s="30">
        <f t="shared" ca="1" si="563"/>
        <v>3.6535711484206899</v>
      </c>
      <c r="G1179" s="30">
        <f t="shared" ca="1" si="564"/>
        <v>-4.834716594383984</v>
      </c>
      <c r="H1179" s="30">
        <f t="shared" ca="1" si="565"/>
        <v>-0.61809355478398587</v>
      </c>
      <c r="I1179">
        <f t="shared" ca="1" si="566"/>
        <v>23.70413444389666</v>
      </c>
      <c r="J1179" s="29">
        <f t="shared" ca="1" si="567"/>
        <v>0.1</v>
      </c>
      <c r="K1179" s="30">
        <f t="shared" ca="1" si="568"/>
        <v>-0.12739723936519118</v>
      </c>
      <c r="L1179" s="30">
        <f t="shared" ca="1" si="569"/>
        <v>3.6535696805669091</v>
      </c>
      <c r="M1179" s="30">
        <f t="shared" ca="1" si="570"/>
        <v>0.15476773144363687</v>
      </c>
      <c r="N1179" s="30">
        <f t="shared" si="571"/>
        <v>10</v>
      </c>
      <c r="O1179" s="56">
        <f t="shared" ca="1" si="572"/>
        <v>0</v>
      </c>
      <c r="P1179" s="30">
        <f t="shared" ca="1" si="573"/>
        <v>0.15476773144363687</v>
      </c>
      <c r="Q1179" s="30">
        <f t="shared" ca="1" si="574"/>
        <v>7.1859152088629107E-3</v>
      </c>
      <c r="R1179" s="30">
        <f t="shared" ca="1" si="575"/>
        <v>-3.6253531834860264</v>
      </c>
      <c r="S1179" s="30">
        <f t="shared" ca="1" si="576"/>
        <v>-0.46348299295972029</v>
      </c>
      <c r="T1179">
        <f t="shared" ca="1" si="577"/>
        <v>13.328578902196154</v>
      </c>
      <c r="U1179">
        <f t="shared" ca="1" si="578"/>
        <v>-0.12739723936519118</v>
      </c>
      <c r="V1179">
        <f t="shared" ca="1" si="579"/>
        <v>1.6230056597871818E-3</v>
      </c>
      <c r="W1179" s="30">
        <f t="shared" ca="1" si="580"/>
        <v>2.7370492078445691E-2</v>
      </c>
      <c r="X1179" s="30">
        <f t="shared" ca="1" si="581"/>
        <v>3.6535696805669091</v>
      </c>
      <c r="Y1179" s="30">
        <f t="shared" ca="1" si="582"/>
        <v>0.10000000000000595</v>
      </c>
      <c r="Z1179" s="30">
        <f t="shared" ca="1" si="583"/>
        <v>3.6408358372869594</v>
      </c>
      <c r="AA1179" s="30">
        <f t="shared" ca="1" si="584"/>
        <v>3.6535755612234784</v>
      </c>
      <c r="AB1179">
        <f t="shared" ca="1" si="585"/>
        <v>1.6230056597871818E-3</v>
      </c>
      <c r="AC1179">
        <f t="shared" ca="1" si="586"/>
        <v>1.1237691188366446E-8</v>
      </c>
      <c r="AD1179">
        <f t="shared" ca="1" si="587"/>
        <v>6.9240000000004111E-7</v>
      </c>
      <c r="AE1179" s="31">
        <f t="shared" ca="1" si="588"/>
        <v>1.6230056597870853E-2</v>
      </c>
      <c r="AF1179" s="32">
        <f t="shared" ca="1" si="589"/>
        <v>-1.6151967104499582E-6</v>
      </c>
    </row>
    <row r="1180" spans="1:32" x14ac:dyDescent="0.35">
      <c r="A1180">
        <f t="shared" si="558"/>
        <v>1148</v>
      </c>
      <c r="B1180" s="28">
        <f t="shared" si="559"/>
        <v>7.9487520000001335E-3</v>
      </c>
      <c r="C1180">
        <f t="shared" si="560"/>
        <v>0</v>
      </c>
      <c r="D1180" s="29">
        <f t="shared" si="561"/>
        <v>0.1</v>
      </c>
      <c r="E1180" s="30">
        <f t="shared" ca="1" si="562"/>
        <v>3.6408358372869594</v>
      </c>
      <c r="F1180" s="30">
        <f t="shared" ca="1" si="563"/>
        <v>3.6535755612234784</v>
      </c>
      <c r="G1180" s="30">
        <f t="shared" ca="1" si="564"/>
        <v>-4.834726395478266</v>
      </c>
      <c r="H1180" s="30">
        <f t="shared" ca="1" si="565"/>
        <v>-0.61802334629571953</v>
      </c>
      <c r="I1180">
        <f t="shared" ca="1" si="566"/>
        <v>23.704191770491985</v>
      </c>
      <c r="J1180" s="29">
        <f t="shared" ca="1" si="567"/>
        <v>0.1</v>
      </c>
      <c r="K1180" s="30">
        <f t="shared" ca="1" si="568"/>
        <v>-0.12738256251836996</v>
      </c>
      <c r="L1180" s="30">
        <f t="shared" ca="1" si="569"/>
        <v>3.6535740935387961</v>
      </c>
      <c r="M1180" s="30">
        <f t="shared" ca="1" si="570"/>
        <v>0.1547530215373468</v>
      </c>
      <c r="N1180" s="30">
        <f t="shared" si="571"/>
        <v>10</v>
      </c>
      <c r="O1180" s="56">
        <f t="shared" ca="1" si="572"/>
        <v>0</v>
      </c>
      <c r="P1180" s="30">
        <f t="shared" ca="1" si="573"/>
        <v>0.1547530215373468</v>
      </c>
      <c r="Q1180" s="30">
        <f t="shared" ca="1" si="574"/>
        <v>7.1845493024815556E-3</v>
      </c>
      <c r="R1180" s="30">
        <f t="shared" ca="1" si="575"/>
        <v>-3.6253605351332245</v>
      </c>
      <c r="S1180" s="30">
        <f t="shared" ca="1" si="576"/>
        <v>-0.46343034674161288</v>
      </c>
      <c r="T1180">
        <f t="shared" ca="1" si="577"/>
        <v>13.328611148398105</v>
      </c>
      <c r="U1180">
        <f t="shared" ca="1" si="578"/>
        <v>-0.12738256251836996</v>
      </c>
      <c r="V1180">
        <f t="shared" ca="1" si="579"/>
        <v>1.6226317233746432E-3</v>
      </c>
      <c r="W1180" s="30">
        <f t="shared" ca="1" si="580"/>
        <v>2.7370459018976834E-2</v>
      </c>
      <c r="X1180" s="30">
        <f t="shared" ca="1" si="581"/>
        <v>3.6535740935387961</v>
      </c>
      <c r="Y1180" s="30">
        <f t="shared" ca="1" si="582"/>
        <v>9.9999999999999048E-2</v>
      </c>
      <c r="Z1180" s="30">
        <f t="shared" ca="1" si="583"/>
        <v>3.6408417172660452</v>
      </c>
      <c r="AA1180" s="30">
        <f t="shared" ca="1" si="584"/>
        <v>3.653579973517882</v>
      </c>
      <c r="AB1180">
        <f t="shared" ca="1" si="585"/>
        <v>1.6226317233746434E-3</v>
      </c>
      <c r="AC1180">
        <f t="shared" ca="1" si="586"/>
        <v>1.123510205264603E-8</v>
      </c>
      <c r="AD1180">
        <f t="shared" ca="1" si="587"/>
        <v>6.9239999999999336E-7</v>
      </c>
      <c r="AE1180" s="31">
        <f t="shared" ca="1" si="588"/>
        <v>1.6226317233746589E-2</v>
      </c>
      <c r="AF1180" s="32">
        <f t="shared" ca="1" si="589"/>
        <v>-1.6150080225083539E-6</v>
      </c>
    </row>
    <row r="1181" spans="1:32" x14ac:dyDescent="0.35">
      <c r="A1181">
        <f t="shared" si="558"/>
        <v>1149</v>
      </c>
      <c r="B1181" s="28">
        <f t="shared" si="559"/>
        <v>7.9556760000001336E-3</v>
      </c>
      <c r="C1181">
        <f t="shared" si="560"/>
        <v>0</v>
      </c>
      <c r="D1181" s="29">
        <f t="shared" si="561"/>
        <v>0.1</v>
      </c>
      <c r="E1181" s="30">
        <f t="shared" ca="1" si="562"/>
        <v>3.6408417172660452</v>
      </c>
      <c r="F1181" s="30">
        <f t="shared" ca="1" si="563"/>
        <v>3.653579973517882</v>
      </c>
      <c r="G1181" s="30">
        <f t="shared" ca="1" si="564"/>
        <v>-4.8347361954434094</v>
      </c>
      <c r="H1181" s="30">
        <f t="shared" ca="1" si="565"/>
        <v>-0.61795314566534276</v>
      </c>
      <c r="I1181">
        <f t="shared" ca="1" si="566"/>
        <v>23.704249090552128</v>
      </c>
      <c r="J1181" s="29">
        <f t="shared" ca="1" si="567"/>
        <v>0.1</v>
      </c>
      <c r="K1181" s="30">
        <f t="shared" ca="1" si="568"/>
        <v>-0.12736788736233959</v>
      </c>
      <c r="L1181" s="30">
        <f t="shared" ca="1" si="569"/>
        <v>3.6535785060022792</v>
      </c>
      <c r="M1181" s="30">
        <f t="shared" ca="1" si="570"/>
        <v>0.15473831332573668</v>
      </c>
      <c r="N1181" s="30">
        <f t="shared" si="571"/>
        <v>10</v>
      </c>
      <c r="O1181" s="56">
        <f t="shared" ca="1" si="572"/>
        <v>0</v>
      </c>
      <c r="P1181" s="30">
        <f t="shared" ca="1" si="573"/>
        <v>0.15473831332573668</v>
      </c>
      <c r="Q1181" s="30">
        <f t="shared" ca="1" si="574"/>
        <v>7.1831836832681566E-3</v>
      </c>
      <c r="R1181" s="30">
        <f t="shared" ca="1" si="575"/>
        <v>-3.6253678859334717</v>
      </c>
      <c r="S1181" s="30">
        <f t="shared" ca="1" si="576"/>
        <v>-0.46337770641572651</v>
      </c>
      <c r="T1181">
        <f t="shared" ca="1" si="577"/>
        <v>13.32864339092402</v>
      </c>
      <c r="U1181">
        <f t="shared" ca="1" si="578"/>
        <v>-0.12736788736233959</v>
      </c>
      <c r="V1181">
        <f t="shared" ca="1" si="579"/>
        <v>1.6222578731145624E-3</v>
      </c>
      <c r="W1181" s="30">
        <f t="shared" ca="1" si="580"/>
        <v>2.7370425963397088E-2</v>
      </c>
      <c r="X1181" s="30">
        <f t="shared" ca="1" si="581"/>
        <v>3.6535785060022792</v>
      </c>
      <c r="Y1181" s="30">
        <f t="shared" ca="1" si="582"/>
        <v>9.999999999999433E-2</v>
      </c>
      <c r="Z1181" s="30">
        <f t="shared" ca="1" si="583"/>
        <v>3.6408475965677258</v>
      </c>
      <c r="AA1181" s="30">
        <f t="shared" ca="1" si="584"/>
        <v>3.6535843853039598</v>
      </c>
      <c r="AB1181">
        <f t="shared" ca="1" si="585"/>
        <v>1.6222578731145626E-3</v>
      </c>
      <c r="AC1181">
        <f t="shared" ca="1" si="586"/>
        <v>1.1232513513445231E-8</v>
      </c>
      <c r="AD1181">
        <f t="shared" ca="1" si="587"/>
        <v>6.9239999999996065E-7</v>
      </c>
      <c r="AE1181" s="31">
        <f t="shared" ca="1" si="588"/>
        <v>1.6222578731146547E-2</v>
      </c>
      <c r="AF1181" s="32">
        <f t="shared" ca="1" si="589"/>
        <v>-1.6148193569442485E-6</v>
      </c>
    </row>
    <row r="1182" spans="1:32" x14ac:dyDescent="0.35">
      <c r="A1182">
        <f t="shared" si="558"/>
        <v>1150</v>
      </c>
      <c r="B1182" s="28">
        <f t="shared" si="559"/>
        <v>7.9626000000001338E-3</v>
      </c>
      <c r="C1182">
        <f t="shared" si="560"/>
        <v>0</v>
      </c>
      <c r="D1182" s="29">
        <f t="shared" si="561"/>
        <v>0.1</v>
      </c>
      <c r="E1182" s="30">
        <f t="shared" ca="1" si="562"/>
        <v>3.6408475965677258</v>
      </c>
      <c r="F1182" s="30">
        <f t="shared" ca="1" si="563"/>
        <v>3.6535843853039598</v>
      </c>
      <c r="G1182" s="30">
        <f t="shared" ca="1" si="564"/>
        <v>-4.8347459942795439</v>
      </c>
      <c r="H1182" s="30">
        <f t="shared" ca="1" si="565"/>
        <v>-0.6178829528920019</v>
      </c>
      <c r="I1182">
        <f t="shared" ca="1" si="566"/>
        <v>23.70430640407783</v>
      </c>
      <c r="J1182" s="29">
        <f t="shared" ca="1" si="567"/>
        <v>0.1</v>
      </c>
      <c r="K1182" s="30">
        <f t="shared" ca="1" si="568"/>
        <v>-0.12735321389690354</v>
      </c>
      <c r="L1182" s="30">
        <f t="shared" ca="1" si="569"/>
        <v>3.653582917957416</v>
      </c>
      <c r="M1182" s="30">
        <f t="shared" ca="1" si="570"/>
        <v>0.15472360680861405</v>
      </c>
      <c r="N1182" s="30">
        <f t="shared" si="571"/>
        <v>10</v>
      </c>
      <c r="O1182" s="56">
        <f t="shared" ca="1" si="572"/>
        <v>0</v>
      </c>
      <c r="P1182" s="30">
        <f t="shared" ca="1" si="573"/>
        <v>0.15472360680861405</v>
      </c>
      <c r="Q1182" s="30">
        <f t="shared" ca="1" si="574"/>
        <v>7.18181835115998E-3</v>
      </c>
      <c r="R1182" s="30">
        <f t="shared" ca="1" si="575"/>
        <v>-3.6253752358868643</v>
      </c>
      <c r="S1182" s="30">
        <f t="shared" ca="1" si="576"/>
        <v>-0.46332507198143236</v>
      </c>
      <c r="T1182">
        <f t="shared" ca="1" si="577"/>
        <v>13.32867562977431</v>
      </c>
      <c r="U1182">
        <f t="shared" ca="1" si="578"/>
        <v>-0.12735321389690354</v>
      </c>
      <c r="V1182">
        <f t="shared" ca="1" si="579"/>
        <v>1.6218841089870467E-3</v>
      </c>
      <c r="W1182" s="30">
        <f t="shared" ca="1" si="580"/>
        <v>2.7370392911710506E-2</v>
      </c>
      <c r="X1182" s="30">
        <f t="shared" ca="1" si="581"/>
        <v>3.653582917957416</v>
      </c>
      <c r="Y1182" s="30">
        <f t="shared" ca="1" si="582"/>
        <v>0.10000000000000825</v>
      </c>
      <c r="Z1182" s="30">
        <f t="shared" ca="1" si="583"/>
        <v>3.6408534751920794</v>
      </c>
      <c r="AA1182" s="30">
        <f t="shared" ca="1" si="584"/>
        <v>3.6535887965817695</v>
      </c>
      <c r="AB1182">
        <f t="shared" ca="1" si="585"/>
        <v>1.6218841089870467E-3</v>
      </c>
      <c r="AC1182">
        <f t="shared" ca="1" si="586"/>
        <v>1.122992557062631E-8</v>
      </c>
      <c r="AD1182">
        <f t="shared" ca="1" si="587"/>
        <v>6.92400000000057E-7</v>
      </c>
      <c r="AE1182" s="31">
        <f t="shared" ca="1" si="588"/>
        <v>1.6218841089869131E-2</v>
      </c>
      <c r="AF1182" s="32">
        <f t="shared" ca="1" si="589"/>
        <v>-1.6146307137573939E-6</v>
      </c>
    </row>
    <row r="1183" spans="1:32" x14ac:dyDescent="0.35">
      <c r="A1183">
        <f t="shared" si="558"/>
        <v>1151</v>
      </c>
      <c r="B1183" s="28">
        <f t="shared" si="559"/>
        <v>7.969524000000134E-3</v>
      </c>
      <c r="C1183">
        <f t="shared" si="560"/>
        <v>0</v>
      </c>
      <c r="D1183" s="29">
        <f t="shared" si="561"/>
        <v>0.1</v>
      </c>
      <c r="E1183" s="30">
        <f t="shared" ca="1" si="562"/>
        <v>3.6408534751920794</v>
      </c>
      <c r="F1183" s="30">
        <f t="shared" ca="1" si="563"/>
        <v>3.6535887965817695</v>
      </c>
      <c r="G1183" s="30">
        <f t="shared" ca="1" si="564"/>
        <v>-4.8347557919867992</v>
      </c>
      <c r="H1183" s="30">
        <f t="shared" ca="1" si="565"/>
        <v>-0.61781276797484352</v>
      </c>
      <c r="I1183">
        <f t="shared" ca="1" si="566"/>
        <v>23.704363711069817</v>
      </c>
      <c r="J1183" s="29">
        <f t="shared" ca="1" si="567"/>
        <v>0.1</v>
      </c>
      <c r="K1183" s="30">
        <f t="shared" ca="1" si="568"/>
        <v>-0.12733854212187198</v>
      </c>
      <c r="L1183" s="30">
        <f t="shared" ca="1" si="569"/>
        <v>3.6535873294042664</v>
      </c>
      <c r="M1183" s="30">
        <f t="shared" ca="1" si="570"/>
        <v>0.15470890198577911</v>
      </c>
      <c r="N1183" s="30">
        <f t="shared" si="571"/>
        <v>10</v>
      </c>
      <c r="O1183" s="56">
        <f t="shared" ca="1" si="572"/>
        <v>0</v>
      </c>
      <c r="P1183" s="30">
        <f t="shared" ca="1" si="573"/>
        <v>0.15470890198577911</v>
      </c>
      <c r="Q1183" s="30">
        <f t="shared" ca="1" si="574"/>
        <v>7.1804533060936208E-3</v>
      </c>
      <c r="R1183" s="30">
        <f t="shared" ca="1" si="575"/>
        <v>-3.6253825849935013</v>
      </c>
      <c r="S1183" s="30">
        <f t="shared" ca="1" si="576"/>
        <v>-0.46327244343807472</v>
      </c>
      <c r="T1183">
        <f t="shared" ca="1" si="577"/>
        <v>13.328707864949392</v>
      </c>
      <c r="U1183">
        <f t="shared" ca="1" si="578"/>
        <v>-0.12733854212187198</v>
      </c>
      <c r="V1183">
        <f t="shared" ca="1" si="579"/>
        <v>1.6215104309723765E-3</v>
      </c>
      <c r="W1183" s="30">
        <f t="shared" ca="1" si="580"/>
        <v>2.7370359863907123E-2</v>
      </c>
      <c r="X1183" s="30">
        <f t="shared" ca="1" si="581"/>
        <v>3.6535873294042664</v>
      </c>
      <c r="Y1183" s="30">
        <f t="shared" ca="1" si="582"/>
        <v>0.10000000000000615</v>
      </c>
      <c r="Z1183" s="30">
        <f t="shared" ca="1" si="583"/>
        <v>3.6408593531391835</v>
      </c>
      <c r="AA1183" s="30">
        <f t="shared" ca="1" si="584"/>
        <v>3.6535932073513706</v>
      </c>
      <c r="AB1183">
        <f t="shared" ca="1" si="585"/>
        <v>1.6215104309723765E-3</v>
      </c>
      <c r="AC1183">
        <f t="shared" ca="1" si="586"/>
        <v>1.1227338224052734E-8</v>
      </c>
      <c r="AD1183">
        <f t="shared" ca="1" si="587"/>
        <v>6.9240000000004249E-7</v>
      </c>
      <c r="AE1183" s="31">
        <f t="shared" ca="1" si="588"/>
        <v>1.6215104309722769E-2</v>
      </c>
      <c r="AF1183" s="32">
        <f t="shared" ca="1" si="589"/>
        <v>-1.6144420928255676E-6</v>
      </c>
    </row>
    <row r="1184" spans="1:32" x14ac:dyDescent="0.35">
      <c r="A1184">
        <f t="shared" si="558"/>
        <v>1152</v>
      </c>
      <c r="B1184" s="28">
        <f t="shared" si="559"/>
        <v>7.9764480000001341E-3</v>
      </c>
      <c r="C1184">
        <f t="shared" si="560"/>
        <v>0</v>
      </c>
      <c r="D1184" s="29">
        <f t="shared" si="561"/>
        <v>0.1</v>
      </c>
      <c r="E1184" s="30">
        <f t="shared" ca="1" si="562"/>
        <v>3.6408593531391835</v>
      </c>
      <c r="F1184" s="30">
        <f t="shared" ca="1" si="563"/>
        <v>3.6535932073513706</v>
      </c>
      <c r="G1184" s="30">
        <f t="shared" ca="1" si="564"/>
        <v>-4.8347655885653067</v>
      </c>
      <c r="H1184" s="30">
        <f t="shared" ca="1" si="565"/>
        <v>-0.61774259091301953</v>
      </c>
      <c r="I1184">
        <f t="shared" ca="1" si="566"/>
        <v>23.704421011528847</v>
      </c>
      <c r="J1184" s="29">
        <f t="shared" ca="1" si="567"/>
        <v>0.1</v>
      </c>
      <c r="K1184" s="30">
        <f t="shared" ca="1" si="568"/>
        <v>-0.1273238720370484</v>
      </c>
      <c r="L1184" s="30">
        <f t="shared" ca="1" si="569"/>
        <v>3.6535917403428884</v>
      </c>
      <c r="M1184" s="30">
        <f t="shared" ca="1" si="570"/>
        <v>0.15469419885703939</v>
      </c>
      <c r="N1184" s="30">
        <f t="shared" si="571"/>
        <v>10</v>
      </c>
      <c r="O1184" s="56">
        <f t="shared" ca="1" si="572"/>
        <v>0</v>
      </c>
      <c r="P1184" s="30">
        <f t="shared" ca="1" si="573"/>
        <v>0.15469419885703939</v>
      </c>
      <c r="Q1184" s="30">
        <f t="shared" ca="1" si="574"/>
        <v>7.1790885480063739E-3</v>
      </c>
      <c r="R1184" s="30">
        <f t="shared" ca="1" si="575"/>
        <v>-3.6253899332534796</v>
      </c>
      <c r="S1184" s="30">
        <f t="shared" ca="1" si="576"/>
        <v>-0.46321982078502466</v>
      </c>
      <c r="T1184">
        <f t="shared" ca="1" si="577"/>
        <v>13.328740096449678</v>
      </c>
      <c r="U1184">
        <f t="shared" ca="1" si="578"/>
        <v>-0.1273238720370484</v>
      </c>
      <c r="V1184">
        <f t="shared" ca="1" si="579"/>
        <v>1.6211368390506675E-3</v>
      </c>
      <c r="W1184" s="30">
        <f t="shared" ca="1" si="580"/>
        <v>2.7370326819990992E-2</v>
      </c>
      <c r="X1184" s="30">
        <f t="shared" ca="1" si="581"/>
        <v>3.6535917403428884</v>
      </c>
      <c r="Y1184" s="30">
        <f t="shared" ca="1" si="582"/>
        <v>0.10000000000000452</v>
      </c>
      <c r="Z1184" s="30">
        <f t="shared" ca="1" si="583"/>
        <v>3.6408652304091169</v>
      </c>
      <c r="AA1184" s="30">
        <f t="shared" ca="1" si="584"/>
        <v>3.6535976176128218</v>
      </c>
      <c r="AB1184">
        <f t="shared" ca="1" si="585"/>
        <v>1.6211368390506677E-3</v>
      </c>
      <c r="AC1184">
        <f t="shared" ca="1" si="586"/>
        <v>1.1224751473586823E-8</v>
      </c>
      <c r="AD1184">
        <f t="shared" ca="1" si="587"/>
        <v>6.9240000000003116E-7</v>
      </c>
      <c r="AE1184" s="31">
        <f t="shared" ca="1" si="588"/>
        <v>1.6211368390505944E-2</v>
      </c>
      <c r="AF1184" s="32">
        <f t="shared" ca="1" si="589"/>
        <v>-1.6142534943924698E-6</v>
      </c>
    </row>
    <row r="1185" spans="1:32" x14ac:dyDescent="0.35">
      <c r="A1185">
        <f t="shared" si="558"/>
        <v>1153</v>
      </c>
      <c r="B1185" s="28">
        <f t="shared" si="559"/>
        <v>7.9833720000001343E-3</v>
      </c>
      <c r="C1185">
        <f t="shared" si="560"/>
        <v>0</v>
      </c>
      <c r="D1185" s="29">
        <f t="shared" si="561"/>
        <v>0.1</v>
      </c>
      <c r="E1185" s="30">
        <f t="shared" ca="1" si="562"/>
        <v>3.6408652304091169</v>
      </c>
      <c r="F1185" s="30">
        <f t="shared" ca="1" si="563"/>
        <v>3.6535976176128218</v>
      </c>
      <c r="G1185" s="30">
        <f t="shared" ca="1" si="564"/>
        <v>-4.8347753840151952</v>
      </c>
      <c r="H1185" s="30">
        <f t="shared" ca="1" si="565"/>
        <v>-0.61767242170567083</v>
      </c>
      <c r="I1185">
        <f t="shared" ca="1" si="566"/>
        <v>23.704478305455634</v>
      </c>
      <c r="J1185" s="29">
        <f t="shared" ca="1" si="567"/>
        <v>0.1</v>
      </c>
      <c r="K1185" s="30">
        <f t="shared" ca="1" si="568"/>
        <v>-0.12730920364223627</v>
      </c>
      <c r="L1185" s="30">
        <f t="shared" ca="1" si="569"/>
        <v>3.6535961507733403</v>
      </c>
      <c r="M1185" s="30">
        <f t="shared" ca="1" si="570"/>
        <v>0.15467949742219952</v>
      </c>
      <c r="N1185" s="30">
        <f t="shared" si="571"/>
        <v>10</v>
      </c>
      <c r="O1185" s="56">
        <f t="shared" ca="1" si="572"/>
        <v>0</v>
      </c>
      <c r="P1185" s="30">
        <f t="shared" ca="1" si="573"/>
        <v>0.15467949742219952</v>
      </c>
      <c r="Q1185" s="30">
        <f t="shared" ca="1" si="574"/>
        <v>7.1777240768352681E-3</v>
      </c>
      <c r="R1185" s="30">
        <f t="shared" ca="1" si="575"/>
        <v>-3.6253972806668968</v>
      </c>
      <c r="S1185" s="30">
        <f t="shared" ca="1" si="576"/>
        <v>-0.46316720402164291</v>
      </c>
      <c r="T1185">
        <f t="shared" ca="1" si="577"/>
        <v>13.328772324275587</v>
      </c>
      <c r="U1185">
        <f t="shared" ca="1" si="578"/>
        <v>-0.12730920364223627</v>
      </c>
      <c r="V1185">
        <f t="shared" ca="1" si="579"/>
        <v>1.6207633332020386E-3</v>
      </c>
      <c r="W1185" s="30">
        <f t="shared" ca="1" si="580"/>
        <v>2.7370293779963251E-2</v>
      </c>
      <c r="X1185" s="30">
        <f t="shared" ca="1" si="581"/>
        <v>3.6535961507733403</v>
      </c>
      <c r="Y1185" s="30">
        <f t="shared" ca="1" si="582"/>
        <v>0.10000000000000923</v>
      </c>
      <c r="Z1185" s="30">
        <f t="shared" ca="1" si="583"/>
        <v>3.6408711070019568</v>
      </c>
      <c r="AA1185" s="30">
        <f t="shared" ca="1" si="584"/>
        <v>3.6536020273661802</v>
      </c>
      <c r="AB1185">
        <f t="shared" ca="1" si="585"/>
        <v>1.6207633332020388E-3</v>
      </c>
      <c r="AC1185">
        <f t="shared" ca="1" si="586"/>
        <v>1.1222165319090916E-8</v>
      </c>
      <c r="AD1185">
        <f t="shared" ca="1" si="587"/>
        <v>6.9240000000006388E-7</v>
      </c>
      <c r="AE1185" s="31">
        <f t="shared" ca="1" si="588"/>
        <v>1.6207633332018891E-2</v>
      </c>
      <c r="AF1185" s="32">
        <f t="shared" ca="1" si="589"/>
        <v>-1.6140649180919305E-6</v>
      </c>
    </row>
    <row r="1186" spans="1:32" x14ac:dyDescent="0.35">
      <c r="A1186">
        <f t="shared" ref="A1186:A1249" si="590">A1185+1</f>
        <v>1154</v>
      </c>
      <c r="B1186" s="28">
        <f t="shared" si="559"/>
        <v>7.9902960000001345E-3</v>
      </c>
      <c r="C1186">
        <f t="shared" si="560"/>
        <v>0</v>
      </c>
      <c r="D1186" s="29">
        <f t="shared" si="561"/>
        <v>0.1</v>
      </c>
      <c r="E1186" s="30">
        <f t="shared" ca="1" si="562"/>
        <v>3.6408711070019568</v>
      </c>
      <c r="F1186" s="30">
        <f t="shared" ca="1" si="563"/>
        <v>3.6536020273661802</v>
      </c>
      <c r="G1186" s="30">
        <f t="shared" ca="1" si="564"/>
        <v>-4.8347851783365954</v>
      </c>
      <c r="H1186" s="30">
        <f t="shared" ca="1" si="565"/>
        <v>-0.61760226035195465</v>
      </c>
      <c r="I1186">
        <f t="shared" ca="1" si="566"/>
        <v>23.704535592850934</v>
      </c>
      <c r="J1186" s="29">
        <f t="shared" ca="1" si="567"/>
        <v>0.1</v>
      </c>
      <c r="K1186" s="30">
        <f t="shared" ca="1" si="568"/>
        <v>-0.12729453693724577</v>
      </c>
      <c r="L1186" s="30">
        <f t="shared" ca="1" si="569"/>
        <v>3.6536005606956814</v>
      </c>
      <c r="M1186" s="30">
        <f t="shared" ca="1" si="570"/>
        <v>0.15466479768106262</v>
      </c>
      <c r="N1186" s="30">
        <f t="shared" si="571"/>
        <v>10</v>
      </c>
      <c r="O1186" s="56">
        <f t="shared" ca="1" si="572"/>
        <v>0</v>
      </c>
      <c r="P1186" s="30">
        <f t="shared" ca="1" si="573"/>
        <v>0.15466479768106262</v>
      </c>
      <c r="Q1186" s="30">
        <f t="shared" ca="1" si="574"/>
        <v>7.1763598925172097E-3</v>
      </c>
      <c r="R1186" s="30">
        <f t="shared" ca="1" si="575"/>
        <v>-3.6254046272338507</v>
      </c>
      <c r="S1186" s="30">
        <f t="shared" ca="1" si="576"/>
        <v>-0.4631145931472842</v>
      </c>
      <c r="T1186">
        <f t="shared" ca="1" si="577"/>
        <v>13.328804548427529</v>
      </c>
      <c r="U1186">
        <f t="shared" ca="1" si="578"/>
        <v>-0.12729453693724577</v>
      </c>
      <c r="V1186">
        <f t="shared" ca="1" si="579"/>
        <v>1.6203899134067828E-3</v>
      </c>
      <c r="W1186" s="30">
        <f t="shared" ca="1" si="580"/>
        <v>2.7370260743816849E-2</v>
      </c>
      <c r="X1186" s="30">
        <f t="shared" ca="1" si="581"/>
        <v>3.6536005606956814</v>
      </c>
      <c r="Y1186" s="30">
        <f t="shared" ca="1" si="582"/>
        <v>9.9999999999996231E-2</v>
      </c>
      <c r="Z1186" s="30">
        <f t="shared" ca="1" si="583"/>
        <v>3.6408769829177818</v>
      </c>
      <c r="AA1186" s="30">
        <f t="shared" ca="1" si="584"/>
        <v>3.6536064366115064</v>
      </c>
      <c r="AB1186">
        <f t="shared" ca="1" si="585"/>
        <v>1.6203899134067828E-3</v>
      </c>
      <c r="AC1186">
        <f t="shared" ca="1" si="586"/>
        <v>1.1219579760428564E-8</v>
      </c>
      <c r="AD1186">
        <f t="shared" ca="1" si="587"/>
        <v>6.9239999999997388E-7</v>
      </c>
      <c r="AE1186" s="31">
        <f t="shared" ca="1" si="588"/>
        <v>1.6203899134068438E-2</v>
      </c>
      <c r="AF1186" s="32">
        <f t="shared" ca="1" si="589"/>
        <v>-1.6138763642896234E-6</v>
      </c>
    </row>
    <row r="1187" spans="1:32" x14ac:dyDescent="0.35">
      <c r="A1187">
        <f t="shared" si="590"/>
        <v>1155</v>
      </c>
      <c r="B1187" s="28">
        <f t="shared" ref="B1187:B1250" si="591">B1186+$C$19</f>
        <v>7.9972200000001346E-3</v>
      </c>
      <c r="C1187">
        <f t="shared" si="560"/>
        <v>0</v>
      </c>
      <c r="D1187" s="29">
        <f t="shared" si="561"/>
        <v>0.1</v>
      </c>
      <c r="E1187" s="30">
        <f t="shared" ca="1" si="562"/>
        <v>3.6408769829177818</v>
      </c>
      <c r="F1187" s="30">
        <f t="shared" ca="1" si="563"/>
        <v>3.6536064366115064</v>
      </c>
      <c r="G1187" s="30">
        <f t="shared" ca="1" si="564"/>
        <v>-4.8347949715296368</v>
      </c>
      <c r="H1187" s="30">
        <f t="shared" ca="1" si="565"/>
        <v>-0.61753210685101201</v>
      </c>
      <c r="I1187">
        <f t="shared" ca="1" si="566"/>
        <v>23.70459287371547</v>
      </c>
      <c r="J1187" s="29">
        <f t="shared" ca="1" si="567"/>
        <v>0.1</v>
      </c>
      <c r="K1187" s="30">
        <f t="shared" ca="1" si="568"/>
        <v>-0.12727987192187704</v>
      </c>
      <c r="L1187" s="30">
        <f t="shared" ca="1" si="569"/>
        <v>3.6536049701099693</v>
      </c>
      <c r="M1187" s="30">
        <f t="shared" ca="1" si="570"/>
        <v>0.15465009963343621</v>
      </c>
      <c r="N1187" s="30">
        <f t="shared" si="571"/>
        <v>10</v>
      </c>
      <c r="O1187" s="56">
        <f t="shared" ca="1" si="572"/>
        <v>0</v>
      </c>
      <c r="P1187" s="30">
        <f t="shared" ca="1" si="573"/>
        <v>0.15465009963343621</v>
      </c>
      <c r="Q1187" s="30">
        <f t="shared" ca="1" si="574"/>
        <v>7.174995994989523E-3</v>
      </c>
      <c r="R1187" s="30">
        <f t="shared" ca="1" si="575"/>
        <v>-3.6254119729544381</v>
      </c>
      <c r="S1187" s="30">
        <f t="shared" ca="1" si="576"/>
        <v>-0.4630619881613196</v>
      </c>
      <c r="T1187">
        <f t="shared" ca="1" si="577"/>
        <v>13.328836768905919</v>
      </c>
      <c r="U1187">
        <f t="shared" ca="1" si="578"/>
        <v>-0.12727987192187704</v>
      </c>
      <c r="V1187">
        <f t="shared" ca="1" si="579"/>
        <v>1.6200165796449425E-3</v>
      </c>
      <c r="W1187" s="30">
        <f t="shared" ca="1" si="580"/>
        <v>2.737022771155917E-2</v>
      </c>
      <c r="X1187" s="30">
        <f t="shared" ca="1" si="581"/>
        <v>3.6536049701099693</v>
      </c>
      <c r="Y1187" s="30">
        <f t="shared" ca="1" si="582"/>
        <v>9.9999999999994191E-2</v>
      </c>
      <c r="Z1187" s="30">
        <f t="shared" ca="1" si="583"/>
        <v>3.6408828581566697</v>
      </c>
      <c r="AA1187" s="30">
        <f t="shared" ca="1" si="584"/>
        <v>3.6536108453488572</v>
      </c>
      <c r="AB1187">
        <f t="shared" ca="1" si="585"/>
        <v>1.6200165796449425E-3</v>
      </c>
      <c r="AC1187">
        <f t="shared" ca="1" si="586"/>
        <v>1.121699479746158E-8</v>
      </c>
      <c r="AD1187">
        <f t="shared" ca="1" si="587"/>
        <v>6.9239999999995969E-7</v>
      </c>
      <c r="AE1187" s="31">
        <f t="shared" ca="1" si="588"/>
        <v>1.6200165796450366E-2</v>
      </c>
      <c r="AF1187" s="32">
        <f t="shared" ca="1" si="589"/>
        <v>-1.6136878327413529E-6</v>
      </c>
    </row>
    <row r="1188" spans="1:32" x14ac:dyDescent="0.35">
      <c r="A1188">
        <f t="shared" si="590"/>
        <v>1156</v>
      </c>
      <c r="B1188" s="28">
        <f t="shared" si="591"/>
        <v>8.0041440000001348E-3</v>
      </c>
      <c r="C1188">
        <f t="shared" si="560"/>
        <v>0</v>
      </c>
      <c r="D1188" s="29">
        <f t="shared" si="561"/>
        <v>0.1</v>
      </c>
      <c r="E1188" s="30">
        <f t="shared" ca="1" si="562"/>
        <v>3.6408828581566697</v>
      </c>
      <c r="F1188" s="30">
        <f t="shared" ca="1" si="563"/>
        <v>3.6536108453488572</v>
      </c>
      <c r="G1188" s="30">
        <f t="shared" ca="1" si="564"/>
        <v>-4.83480476359445</v>
      </c>
      <c r="H1188" s="30">
        <f t="shared" ca="1" si="565"/>
        <v>-0.6174619612019947</v>
      </c>
      <c r="I1188">
        <f t="shared" ca="1" si="566"/>
        <v>23.704650148049986</v>
      </c>
      <c r="J1188" s="29">
        <f t="shared" ca="1" si="567"/>
        <v>0.1</v>
      </c>
      <c r="K1188" s="30">
        <f t="shared" ca="1" si="568"/>
        <v>-0.1272652085959369</v>
      </c>
      <c r="L1188" s="30">
        <f t="shared" ca="1" si="569"/>
        <v>3.6536093790162631</v>
      </c>
      <c r="M1188" s="30">
        <f t="shared" ca="1" si="570"/>
        <v>0.15463540327912345</v>
      </c>
      <c r="N1188" s="30">
        <f t="shared" si="571"/>
        <v>10</v>
      </c>
      <c r="O1188" s="56">
        <f t="shared" ca="1" si="572"/>
        <v>0</v>
      </c>
      <c r="P1188" s="30">
        <f t="shared" ca="1" si="573"/>
        <v>0.15463540327912345</v>
      </c>
      <c r="Q1188" s="30">
        <f t="shared" ca="1" si="574"/>
        <v>7.1736323841891433E-3</v>
      </c>
      <c r="R1188" s="30">
        <f t="shared" ca="1" si="575"/>
        <v>-3.6254193178287575</v>
      </c>
      <c r="S1188" s="30">
        <f t="shared" ca="1" si="576"/>
        <v>-0.46300938906310429</v>
      </c>
      <c r="T1188">
        <f t="shared" ca="1" si="577"/>
        <v>13.328868985711175</v>
      </c>
      <c r="U1188">
        <f t="shared" ca="1" si="578"/>
        <v>-0.1272652085959369</v>
      </c>
      <c r="V1188">
        <f t="shared" ca="1" si="579"/>
        <v>1.6196433318967332E-3</v>
      </c>
      <c r="W1188" s="30">
        <f t="shared" ca="1" si="580"/>
        <v>2.7370194683186549E-2</v>
      </c>
      <c r="X1188" s="30">
        <f t="shared" ca="1" si="581"/>
        <v>3.6536093790162631</v>
      </c>
      <c r="Y1188" s="30">
        <f t="shared" ca="1" si="582"/>
        <v>9.9999999999991443E-2</v>
      </c>
      <c r="Z1188" s="30">
        <f t="shared" ca="1" si="583"/>
        <v>3.6408887327186985</v>
      </c>
      <c r="AA1188" s="30">
        <f t="shared" ca="1" si="584"/>
        <v>3.653615253578292</v>
      </c>
      <c r="AB1188">
        <f t="shared" ca="1" si="585"/>
        <v>1.6196433318967332E-3</v>
      </c>
      <c r="AC1188">
        <f t="shared" ca="1" si="586"/>
        <v>1.1214410430052979E-8</v>
      </c>
      <c r="AD1188">
        <f t="shared" ca="1" si="587"/>
        <v>6.9239999999994063E-7</v>
      </c>
      <c r="AE1188" s="31">
        <f t="shared" ca="1" si="588"/>
        <v>1.6196433318968719E-2</v>
      </c>
      <c r="AF1188" s="32">
        <f t="shared" ca="1" si="589"/>
        <v>-1.6134993235688447E-6</v>
      </c>
    </row>
    <row r="1189" spans="1:32" x14ac:dyDescent="0.35">
      <c r="A1189">
        <f t="shared" si="590"/>
        <v>1157</v>
      </c>
      <c r="B1189" s="28">
        <f t="shared" si="591"/>
        <v>8.011068000000135E-3</v>
      </c>
      <c r="C1189">
        <f t="shared" si="560"/>
        <v>0</v>
      </c>
      <c r="D1189" s="29">
        <f t="shared" si="561"/>
        <v>0.1</v>
      </c>
      <c r="E1189" s="30">
        <f t="shared" ca="1" si="562"/>
        <v>3.6408887327186985</v>
      </c>
      <c r="F1189" s="30">
        <f t="shared" ca="1" si="563"/>
        <v>3.653615253578292</v>
      </c>
      <c r="G1189" s="30">
        <f t="shared" ca="1" si="564"/>
        <v>-4.8348145545311647</v>
      </c>
      <c r="H1189" s="30">
        <f t="shared" ca="1" si="565"/>
        <v>-0.61739182340404908</v>
      </c>
      <c r="I1189">
        <f t="shared" ca="1" si="566"/>
        <v>23.704707415855211</v>
      </c>
      <c r="J1189" s="29">
        <f t="shared" ca="1" si="567"/>
        <v>0.1</v>
      </c>
      <c r="K1189" s="30">
        <f t="shared" ca="1" si="568"/>
        <v>-0.12725054695922886</v>
      </c>
      <c r="L1189" s="30">
        <f t="shared" ca="1" si="569"/>
        <v>3.6536137874146215</v>
      </c>
      <c r="M1189" s="30">
        <f t="shared" ca="1" si="570"/>
        <v>0.15462070861792893</v>
      </c>
      <c r="N1189" s="30">
        <f t="shared" si="571"/>
        <v>10</v>
      </c>
      <c r="O1189" s="56">
        <f t="shared" ca="1" si="572"/>
        <v>0</v>
      </c>
      <c r="P1189" s="30">
        <f t="shared" ca="1" si="573"/>
        <v>0.15462070861792893</v>
      </c>
      <c r="Q1189" s="30">
        <f t="shared" ca="1" si="574"/>
        <v>7.1722690600531441E-3</v>
      </c>
      <c r="R1189" s="30">
        <f t="shared" ca="1" si="575"/>
        <v>-3.6254266618569058</v>
      </c>
      <c r="S1189" s="30">
        <f t="shared" ca="1" si="576"/>
        <v>-0.46295679585199845</v>
      </c>
      <c r="T1189">
        <f t="shared" ca="1" si="577"/>
        <v>13.328901198843706</v>
      </c>
      <c r="U1189">
        <f t="shared" ca="1" si="578"/>
        <v>-0.12725054695922886</v>
      </c>
      <c r="V1189">
        <f t="shared" ca="1" si="579"/>
        <v>1.619270170142291E-3</v>
      </c>
      <c r="W1189" s="30">
        <f t="shared" ca="1" si="580"/>
        <v>2.7370161658700071E-2</v>
      </c>
      <c r="X1189" s="30">
        <f t="shared" ca="1" si="581"/>
        <v>3.6536137874146215</v>
      </c>
      <c r="Y1189" s="30">
        <f t="shared" ca="1" si="582"/>
        <v>9.9999999999993622E-2</v>
      </c>
      <c r="Z1189" s="30">
        <f t="shared" ca="1" si="583"/>
        <v>3.640894606603946</v>
      </c>
      <c r="AA1189" s="30">
        <f t="shared" ca="1" si="584"/>
        <v>3.653619661299869</v>
      </c>
      <c r="AB1189">
        <f t="shared" ca="1" si="585"/>
        <v>1.619270170142291E-3</v>
      </c>
      <c r="AC1189">
        <f t="shared" ca="1" si="586"/>
        <v>1.1211826658065221E-8</v>
      </c>
      <c r="AD1189">
        <f t="shared" ca="1" si="587"/>
        <v>6.9239999999995578E-7</v>
      </c>
      <c r="AE1189" s="31">
        <f t="shared" ca="1" si="588"/>
        <v>1.6192701701423944E-2</v>
      </c>
      <c r="AF1189" s="32">
        <f t="shared" ca="1" si="589"/>
        <v>-1.6133108366498782E-6</v>
      </c>
    </row>
    <row r="1190" spans="1:32" x14ac:dyDescent="0.35">
      <c r="A1190">
        <f t="shared" si="590"/>
        <v>1158</v>
      </c>
      <c r="B1190" s="28">
        <f t="shared" si="591"/>
        <v>8.0179920000001351E-3</v>
      </c>
      <c r="C1190">
        <f t="shared" si="560"/>
        <v>0</v>
      </c>
      <c r="D1190" s="29">
        <f t="shared" si="561"/>
        <v>0.1</v>
      </c>
      <c r="E1190" s="30">
        <f t="shared" ca="1" si="562"/>
        <v>3.640894606603946</v>
      </c>
      <c r="F1190" s="30">
        <f t="shared" ca="1" si="563"/>
        <v>3.653619661299869</v>
      </c>
      <c r="G1190" s="30">
        <f t="shared" ca="1" si="564"/>
        <v>-4.8348243443399097</v>
      </c>
      <c r="H1190" s="30">
        <f t="shared" ca="1" si="565"/>
        <v>-0.61732169345632681</v>
      </c>
      <c r="I1190">
        <f t="shared" ca="1" si="566"/>
        <v>23.704764677131877</v>
      </c>
      <c r="J1190" s="29">
        <f t="shared" ca="1" si="567"/>
        <v>0.1</v>
      </c>
      <c r="K1190" s="30">
        <f t="shared" ca="1" si="568"/>
        <v>-0.12723588701155972</v>
      </c>
      <c r="L1190" s="30">
        <f t="shared" ca="1" si="569"/>
        <v>3.6536181953051021</v>
      </c>
      <c r="M1190" s="30">
        <f t="shared" ca="1" si="570"/>
        <v>0.1546060156496602</v>
      </c>
      <c r="N1190" s="30">
        <f t="shared" si="571"/>
        <v>10</v>
      </c>
      <c r="O1190" s="56">
        <f t="shared" ca="1" si="572"/>
        <v>0</v>
      </c>
      <c r="P1190" s="30">
        <f t="shared" ca="1" si="573"/>
        <v>0.1546060156496602</v>
      </c>
      <c r="Q1190" s="30">
        <f t="shared" ca="1" si="574"/>
        <v>7.1709060225188916E-3</v>
      </c>
      <c r="R1190" s="30">
        <f t="shared" ca="1" si="575"/>
        <v>-3.6254340050389802</v>
      </c>
      <c r="S1190" s="30">
        <f t="shared" ca="1" si="576"/>
        <v>-0.46290420852737313</v>
      </c>
      <c r="T1190">
        <f t="shared" ca="1" si="577"/>
        <v>13.32893340830393</v>
      </c>
      <c r="U1190">
        <f t="shared" ca="1" si="578"/>
        <v>-0.12723588701155972</v>
      </c>
      <c r="V1190">
        <f t="shared" ca="1" si="579"/>
        <v>1.6188970943618393E-3</v>
      </c>
      <c r="W1190" s="30">
        <f t="shared" ca="1" si="580"/>
        <v>2.7370128638100483E-2</v>
      </c>
      <c r="X1190" s="30">
        <f t="shared" ca="1" si="581"/>
        <v>3.6536181953051021</v>
      </c>
      <c r="Y1190" s="30">
        <f t="shared" ca="1" si="582"/>
        <v>0.10000000000000518</v>
      </c>
      <c r="Z1190" s="30">
        <f t="shared" ca="1" si="583"/>
        <v>3.6409004798124904</v>
      </c>
      <c r="AA1190" s="30">
        <f t="shared" ca="1" si="584"/>
        <v>3.6536240685136465</v>
      </c>
      <c r="AB1190">
        <f t="shared" ca="1" si="585"/>
        <v>1.6188970943618393E-3</v>
      </c>
      <c r="AC1190">
        <f t="shared" ca="1" si="586"/>
        <v>1.1209243481361374E-8</v>
      </c>
      <c r="AD1190">
        <f t="shared" ca="1" si="587"/>
        <v>6.9240000000003582E-7</v>
      </c>
      <c r="AE1190" s="31">
        <f t="shared" ca="1" si="588"/>
        <v>1.6188970943617553E-2</v>
      </c>
      <c r="AF1190" s="32">
        <f t="shared" ca="1" si="589"/>
        <v>-1.6131223721061784E-6</v>
      </c>
    </row>
    <row r="1191" spans="1:32" x14ac:dyDescent="0.35">
      <c r="A1191">
        <f t="shared" si="590"/>
        <v>1159</v>
      </c>
      <c r="B1191" s="28">
        <f t="shared" si="591"/>
        <v>8.0249160000001353E-3</v>
      </c>
      <c r="C1191">
        <f t="shared" si="560"/>
        <v>0</v>
      </c>
      <c r="D1191" s="29">
        <f t="shared" si="561"/>
        <v>0.1</v>
      </c>
      <c r="E1191" s="30">
        <f t="shared" ca="1" si="562"/>
        <v>3.6409004798124904</v>
      </c>
      <c r="F1191" s="30">
        <f t="shared" ca="1" si="563"/>
        <v>3.6536240685136465</v>
      </c>
      <c r="G1191" s="30">
        <f t="shared" ca="1" si="564"/>
        <v>-4.8348341330208182</v>
      </c>
      <c r="H1191" s="30">
        <f t="shared" ca="1" si="565"/>
        <v>-0.61725157135797404</v>
      </c>
      <c r="I1191">
        <f t="shared" ca="1" si="566"/>
        <v>23.704821931880755</v>
      </c>
      <c r="J1191" s="29">
        <f t="shared" ca="1" si="567"/>
        <v>0.1</v>
      </c>
      <c r="K1191" s="30">
        <f t="shared" ca="1" si="568"/>
        <v>-0.12722122875273964</v>
      </c>
      <c r="L1191" s="30">
        <f t="shared" ca="1" si="569"/>
        <v>3.6536226026877645</v>
      </c>
      <c r="M1191" s="30">
        <f t="shared" ca="1" si="570"/>
        <v>0.1545913243741189</v>
      </c>
      <c r="N1191" s="30">
        <f t="shared" si="571"/>
        <v>10</v>
      </c>
      <c r="O1191" s="56">
        <f t="shared" ca="1" si="572"/>
        <v>0</v>
      </c>
      <c r="P1191" s="30">
        <f t="shared" ca="1" si="573"/>
        <v>0.1545913243741189</v>
      </c>
      <c r="Q1191" s="30">
        <f t="shared" ca="1" si="574"/>
        <v>7.1695432715232141E-3</v>
      </c>
      <c r="R1191" s="30">
        <f t="shared" ca="1" si="575"/>
        <v>-3.6254413473750784</v>
      </c>
      <c r="S1191" s="30">
        <f t="shared" ca="1" si="576"/>
        <v>-0.46285162708857785</v>
      </c>
      <c r="T1191">
        <f t="shared" ca="1" si="577"/>
        <v>13.328965614092255</v>
      </c>
      <c r="U1191">
        <f t="shared" ca="1" si="578"/>
        <v>-0.12722122875273964</v>
      </c>
      <c r="V1191">
        <f t="shared" ca="1" si="579"/>
        <v>1.6185241045356907E-3</v>
      </c>
      <c r="W1191" s="30">
        <f t="shared" ca="1" si="580"/>
        <v>2.7370095621379265E-2</v>
      </c>
      <c r="X1191" s="30">
        <f t="shared" ca="1" si="581"/>
        <v>3.6536226026877645</v>
      </c>
      <c r="Y1191" s="30">
        <f t="shared" ca="1" si="582"/>
        <v>9.9999999999996703E-2</v>
      </c>
      <c r="Z1191" s="30">
        <f t="shared" ca="1" si="583"/>
        <v>3.6409063523444098</v>
      </c>
      <c r="AA1191" s="30">
        <f t="shared" ca="1" si="584"/>
        <v>3.6536284752196839</v>
      </c>
      <c r="AB1191">
        <f t="shared" ca="1" si="585"/>
        <v>1.618524104535691E-3</v>
      </c>
      <c r="AC1191">
        <f t="shared" ca="1" si="586"/>
        <v>1.1206660899805123E-8</v>
      </c>
      <c r="AD1191">
        <f t="shared" ca="1" si="587"/>
        <v>6.9239999999997706E-7</v>
      </c>
      <c r="AE1191" s="31">
        <f t="shared" ca="1" si="588"/>
        <v>1.6185241045357443E-2</v>
      </c>
      <c r="AF1191" s="32">
        <f t="shared" ca="1" si="589"/>
        <v>-1.6129339299374975E-6</v>
      </c>
    </row>
    <row r="1192" spans="1:32" x14ac:dyDescent="0.35">
      <c r="A1192">
        <f t="shared" si="590"/>
        <v>1160</v>
      </c>
      <c r="B1192" s="28">
        <f t="shared" si="591"/>
        <v>8.0318400000001355E-3</v>
      </c>
      <c r="C1192">
        <f t="shared" si="560"/>
        <v>0</v>
      </c>
      <c r="D1192" s="29">
        <f t="shared" si="561"/>
        <v>0.1</v>
      </c>
      <c r="E1192" s="30">
        <f t="shared" ca="1" si="562"/>
        <v>3.6409063523444098</v>
      </c>
      <c r="F1192" s="30">
        <f t="shared" ca="1" si="563"/>
        <v>3.6536284752196839</v>
      </c>
      <c r="G1192" s="30">
        <f t="shared" ca="1" si="564"/>
        <v>-4.8348439205740172</v>
      </c>
      <c r="H1192" s="30">
        <f t="shared" ca="1" si="565"/>
        <v>-0.61718145710813732</v>
      </c>
      <c r="I1192">
        <f t="shared" ca="1" si="566"/>
        <v>23.704879180102541</v>
      </c>
      <c r="J1192" s="29">
        <f t="shared" ca="1" si="567"/>
        <v>0.1</v>
      </c>
      <c r="K1192" s="30">
        <f t="shared" ca="1" si="568"/>
        <v>-0.12720657218256878</v>
      </c>
      <c r="L1192" s="30">
        <f t="shared" ca="1" si="569"/>
        <v>3.6536270095626668</v>
      </c>
      <c r="M1192" s="30">
        <f t="shared" ca="1" si="570"/>
        <v>0.15457663479111114</v>
      </c>
      <c r="N1192" s="30">
        <f t="shared" si="571"/>
        <v>10</v>
      </c>
      <c r="O1192" s="56">
        <f t="shared" ca="1" si="572"/>
        <v>0</v>
      </c>
      <c r="P1192" s="30">
        <f t="shared" ca="1" si="573"/>
        <v>0.15457663479111114</v>
      </c>
      <c r="Q1192" s="30">
        <f t="shared" ca="1" si="574"/>
        <v>7.1681808070033649E-3</v>
      </c>
      <c r="R1192" s="30">
        <f t="shared" ca="1" si="575"/>
        <v>-3.6254486888652986</v>
      </c>
      <c r="S1192" s="30">
        <f t="shared" ca="1" si="576"/>
        <v>-0.46279905153497847</v>
      </c>
      <c r="T1192">
        <f t="shared" ca="1" si="577"/>
        <v>13.328997816209103</v>
      </c>
      <c r="U1192">
        <f t="shared" ca="1" si="578"/>
        <v>-0.12720657218256878</v>
      </c>
      <c r="V1192">
        <f t="shared" ca="1" si="579"/>
        <v>1.6181512006439081E-3</v>
      </c>
      <c r="W1192" s="30">
        <f t="shared" ca="1" si="580"/>
        <v>2.7370062608542356E-2</v>
      </c>
      <c r="X1192" s="30">
        <f t="shared" ca="1" si="581"/>
        <v>3.6536270095626668</v>
      </c>
      <c r="Y1192" s="30">
        <f t="shared" ca="1" si="582"/>
        <v>9.9999999999991568E-2</v>
      </c>
      <c r="Z1192" s="30">
        <f t="shared" ca="1" si="583"/>
        <v>3.640912224199782</v>
      </c>
      <c r="AA1192" s="30">
        <f t="shared" ca="1" si="584"/>
        <v>3.653632881418039</v>
      </c>
      <c r="AB1192">
        <f t="shared" ca="1" si="585"/>
        <v>1.6181512006439081E-3</v>
      </c>
      <c r="AC1192">
        <f t="shared" ca="1" si="586"/>
        <v>1.1204078913258419E-8</v>
      </c>
      <c r="AD1192">
        <f t="shared" ca="1" si="587"/>
        <v>6.9239999999994159E-7</v>
      </c>
      <c r="AE1192" s="31">
        <f t="shared" ca="1" si="588"/>
        <v>1.6181512006440447E-2</v>
      </c>
      <c r="AF1192" s="32">
        <f t="shared" ca="1" si="589"/>
        <v>-1.6127455100216152E-6</v>
      </c>
    </row>
    <row r="1193" spans="1:32" x14ac:dyDescent="0.35">
      <c r="A1193">
        <f t="shared" si="590"/>
        <v>1161</v>
      </c>
      <c r="B1193" s="28">
        <f t="shared" si="591"/>
        <v>8.0387640000001356E-3</v>
      </c>
      <c r="C1193">
        <f t="shared" si="560"/>
        <v>0</v>
      </c>
      <c r="D1193" s="29">
        <f t="shared" si="561"/>
        <v>0.1</v>
      </c>
      <c r="E1193" s="30">
        <f t="shared" ca="1" si="562"/>
        <v>3.640912224199782</v>
      </c>
      <c r="F1193" s="30">
        <f t="shared" ca="1" si="563"/>
        <v>3.653632881418039</v>
      </c>
      <c r="G1193" s="30">
        <f t="shared" ca="1" si="564"/>
        <v>-4.8348537069996373</v>
      </c>
      <c r="H1193" s="30">
        <f t="shared" ca="1" si="565"/>
        <v>-0.61711135070596812</v>
      </c>
      <c r="I1193">
        <f t="shared" ca="1" si="566"/>
        <v>23.704936421797985</v>
      </c>
      <c r="J1193" s="29">
        <f t="shared" ca="1" si="567"/>
        <v>0.1</v>
      </c>
      <c r="K1193" s="30">
        <f t="shared" ca="1" si="568"/>
        <v>-0.12719191730085064</v>
      </c>
      <c r="L1193" s="30">
        <f t="shared" ca="1" si="569"/>
        <v>3.6536314159298668</v>
      </c>
      <c r="M1193" s="30">
        <f t="shared" ca="1" si="570"/>
        <v>0.15456194690044445</v>
      </c>
      <c r="N1193" s="30">
        <f t="shared" si="571"/>
        <v>10</v>
      </c>
      <c r="O1193" s="56">
        <f t="shared" ca="1" si="572"/>
        <v>0</v>
      </c>
      <c r="P1193" s="30">
        <f t="shared" ca="1" si="573"/>
        <v>0.15456194690044445</v>
      </c>
      <c r="Q1193" s="30">
        <f t="shared" ca="1" si="574"/>
        <v>7.1668186288967421E-3</v>
      </c>
      <c r="R1193" s="30">
        <f t="shared" ca="1" si="575"/>
        <v>-3.6254560295097376</v>
      </c>
      <c r="S1193" s="30">
        <f t="shared" ca="1" si="576"/>
        <v>-0.4627464818659458</v>
      </c>
      <c r="T1193">
        <f t="shared" ca="1" si="577"/>
        <v>13.329030014654888</v>
      </c>
      <c r="U1193">
        <f t="shared" ca="1" si="578"/>
        <v>-0.12719191730085064</v>
      </c>
      <c r="V1193">
        <f t="shared" ca="1" si="579"/>
        <v>1.6177783826666428E-3</v>
      </c>
      <c r="W1193" s="30">
        <f t="shared" ca="1" si="580"/>
        <v>2.7370029599593809E-2</v>
      </c>
      <c r="X1193" s="30">
        <f t="shared" ca="1" si="581"/>
        <v>3.6536314159298668</v>
      </c>
      <c r="Y1193" s="30">
        <f t="shared" ca="1" si="582"/>
        <v>0.10000000000000629</v>
      </c>
      <c r="Z1193" s="30">
        <f t="shared" ca="1" si="583"/>
        <v>3.6409180953786846</v>
      </c>
      <c r="AA1193" s="30">
        <f t="shared" ca="1" si="584"/>
        <v>3.6536372871087694</v>
      </c>
      <c r="AB1193">
        <f t="shared" ca="1" si="585"/>
        <v>1.6177783826666428E-3</v>
      </c>
      <c r="AC1193">
        <f t="shared" ca="1" si="586"/>
        <v>1.1201497521583834E-8</v>
      </c>
      <c r="AD1193">
        <f t="shared" ca="1" si="587"/>
        <v>6.9240000000004344E-7</v>
      </c>
      <c r="AE1193" s="31">
        <f t="shared" ca="1" si="588"/>
        <v>1.6177783826665411E-2</v>
      </c>
      <c r="AF1193" s="32">
        <f t="shared" ca="1" si="589"/>
        <v>-1.6125571123582842E-6</v>
      </c>
    </row>
    <row r="1194" spans="1:32" x14ac:dyDescent="0.35">
      <c r="A1194">
        <f t="shared" si="590"/>
        <v>1162</v>
      </c>
      <c r="B1194" s="28">
        <f t="shared" si="591"/>
        <v>8.0456880000001358E-3</v>
      </c>
      <c r="C1194">
        <f t="shared" si="560"/>
        <v>0</v>
      </c>
      <c r="D1194" s="29">
        <f t="shared" si="561"/>
        <v>0.1</v>
      </c>
      <c r="E1194" s="30">
        <f t="shared" ca="1" si="562"/>
        <v>3.6409180953786846</v>
      </c>
      <c r="F1194" s="30">
        <f t="shared" ca="1" si="563"/>
        <v>3.6536372871087694</v>
      </c>
      <c r="G1194" s="30">
        <f t="shared" ca="1" si="564"/>
        <v>-4.8348634922978073</v>
      </c>
      <c r="H1194" s="30">
        <f t="shared" ca="1" si="565"/>
        <v>-0.617041252150618</v>
      </c>
      <c r="I1194">
        <f t="shared" ca="1" si="566"/>
        <v>23.704993656967815</v>
      </c>
      <c r="J1194" s="29">
        <f t="shared" ca="1" si="567"/>
        <v>0.1</v>
      </c>
      <c r="K1194" s="30">
        <f t="shared" ca="1" si="568"/>
        <v>-0.12717726410739869</v>
      </c>
      <c r="L1194" s="30">
        <f t="shared" ca="1" si="569"/>
        <v>3.6536358217894245</v>
      </c>
      <c r="M1194" s="30">
        <f t="shared" ca="1" si="570"/>
        <v>0.15454726070191901</v>
      </c>
      <c r="N1194" s="30">
        <f t="shared" si="571"/>
        <v>10</v>
      </c>
      <c r="O1194" s="56">
        <f t="shared" ca="1" si="572"/>
        <v>0</v>
      </c>
      <c r="P1194" s="30">
        <f t="shared" ca="1" si="573"/>
        <v>0.15454726070191901</v>
      </c>
      <c r="Q1194" s="30">
        <f t="shared" ca="1" si="574"/>
        <v>7.1654567371400761E-3</v>
      </c>
      <c r="R1194" s="30">
        <f t="shared" ca="1" si="575"/>
        <v>-3.6254633693084926</v>
      </c>
      <c r="S1194" s="30">
        <f t="shared" ca="1" si="576"/>
        <v>-0.46269391808082405</v>
      </c>
      <c r="T1194">
        <f t="shared" ca="1" si="577"/>
        <v>13.329062209430017</v>
      </c>
      <c r="U1194">
        <f t="shared" ca="1" si="578"/>
        <v>-0.12717726410739869</v>
      </c>
      <c r="V1194">
        <f t="shared" ca="1" si="579"/>
        <v>1.6174056505843038E-3</v>
      </c>
      <c r="W1194" s="30">
        <f t="shared" ca="1" si="580"/>
        <v>2.7369996594520329E-2</v>
      </c>
      <c r="X1194" s="30">
        <f t="shared" ca="1" si="581"/>
        <v>3.6536358217894245</v>
      </c>
      <c r="Y1194" s="30">
        <f t="shared" ca="1" si="582"/>
        <v>9.9999999999994038E-2</v>
      </c>
      <c r="Z1194" s="30">
        <f t="shared" ca="1" si="583"/>
        <v>3.6409239658811958</v>
      </c>
      <c r="AA1194" s="30">
        <f t="shared" ca="1" si="584"/>
        <v>3.6536416922919357</v>
      </c>
      <c r="AB1194">
        <f t="shared" ca="1" si="585"/>
        <v>1.6174056505843038E-3</v>
      </c>
      <c r="AC1194">
        <f t="shared" ca="1" si="586"/>
        <v>1.1198916724645719E-8</v>
      </c>
      <c r="AD1194">
        <f t="shared" ca="1" si="587"/>
        <v>6.9239999999995863E-7</v>
      </c>
      <c r="AE1194" s="31">
        <f t="shared" ca="1" si="588"/>
        <v>1.6174056505844001E-2</v>
      </c>
      <c r="AF1194" s="32">
        <f t="shared" ca="1" si="589"/>
        <v>-1.6123687370692295E-6</v>
      </c>
    </row>
    <row r="1195" spans="1:32" x14ac:dyDescent="0.35">
      <c r="A1195">
        <f t="shared" si="590"/>
        <v>1163</v>
      </c>
      <c r="B1195" s="28">
        <f t="shared" si="591"/>
        <v>8.052612000000136E-3</v>
      </c>
      <c r="C1195">
        <f t="shared" si="560"/>
        <v>0</v>
      </c>
      <c r="D1195" s="29">
        <f t="shared" si="561"/>
        <v>0.1</v>
      </c>
      <c r="E1195" s="30">
        <f t="shared" ca="1" si="562"/>
        <v>3.6409239658811958</v>
      </c>
      <c r="F1195" s="30">
        <f t="shared" ca="1" si="563"/>
        <v>3.6536416922919357</v>
      </c>
      <c r="G1195" s="30">
        <f t="shared" ca="1" si="564"/>
        <v>-4.8348732764686604</v>
      </c>
      <c r="H1195" s="30">
        <f t="shared" ca="1" si="565"/>
        <v>-0.61697116144123332</v>
      </c>
      <c r="I1195">
        <f t="shared" ca="1" si="566"/>
        <v>23.705050885612788</v>
      </c>
      <c r="J1195" s="29">
        <f t="shared" ca="1" si="567"/>
        <v>0.1</v>
      </c>
      <c r="K1195" s="30">
        <f t="shared" ca="1" si="568"/>
        <v>-0.12716261260200976</v>
      </c>
      <c r="L1195" s="30">
        <f t="shared" ca="1" si="569"/>
        <v>3.6536402271413966</v>
      </c>
      <c r="M1195" s="30">
        <f t="shared" ca="1" si="570"/>
        <v>0.15453257619534533</v>
      </c>
      <c r="N1195" s="30">
        <f t="shared" si="571"/>
        <v>10</v>
      </c>
      <c r="O1195" s="56">
        <f t="shared" ca="1" si="572"/>
        <v>0</v>
      </c>
      <c r="P1195" s="30">
        <f t="shared" ca="1" si="573"/>
        <v>0.15453257619534533</v>
      </c>
      <c r="Q1195" s="30">
        <f t="shared" ca="1" si="574"/>
        <v>7.1640951316710626E-3</v>
      </c>
      <c r="R1195" s="30">
        <f t="shared" ca="1" si="575"/>
        <v>-3.6254707082616613</v>
      </c>
      <c r="S1195" s="30">
        <f t="shared" ca="1" si="576"/>
        <v>-0.46264136017899482</v>
      </c>
      <c r="T1195">
        <f t="shared" ca="1" si="577"/>
        <v>13.32909440053491</v>
      </c>
      <c r="U1195">
        <f t="shared" ca="1" si="578"/>
        <v>-0.12716261260200976</v>
      </c>
      <c r="V1195">
        <f t="shared" ca="1" si="579"/>
        <v>1.6170330043768812E-3</v>
      </c>
      <c r="W1195" s="30">
        <f t="shared" ca="1" si="580"/>
        <v>2.7369963593335572E-2</v>
      </c>
      <c r="X1195" s="30">
        <f t="shared" ca="1" si="581"/>
        <v>3.6536402271413966</v>
      </c>
      <c r="Y1195" s="30">
        <f t="shared" ca="1" si="582"/>
        <v>0.10000000000000633</v>
      </c>
      <c r="Z1195" s="30">
        <f t="shared" ca="1" si="583"/>
        <v>3.6409298357073934</v>
      </c>
      <c r="AA1195" s="30">
        <f t="shared" ca="1" si="584"/>
        <v>3.6536460969675941</v>
      </c>
      <c r="AB1195">
        <f t="shared" ca="1" si="585"/>
        <v>1.6170330043768812E-3</v>
      </c>
      <c r="AC1195">
        <f t="shared" ca="1" si="586"/>
        <v>1.1196336522305524E-8</v>
      </c>
      <c r="AD1195">
        <f t="shared" ca="1" si="587"/>
        <v>6.9240000000004376E-7</v>
      </c>
      <c r="AE1195" s="31">
        <f t="shared" ca="1" si="588"/>
        <v>1.6170330043767788E-2</v>
      </c>
      <c r="AF1195" s="32">
        <f t="shared" ca="1" si="589"/>
        <v>-1.6121803840322315E-6</v>
      </c>
    </row>
    <row r="1196" spans="1:32" x14ac:dyDescent="0.35">
      <c r="A1196">
        <f t="shared" si="590"/>
        <v>1164</v>
      </c>
      <c r="B1196" s="28">
        <f t="shared" si="591"/>
        <v>8.0595360000001361E-3</v>
      </c>
      <c r="C1196">
        <f t="shared" si="560"/>
        <v>0</v>
      </c>
      <c r="D1196" s="29">
        <f t="shared" si="561"/>
        <v>0.1</v>
      </c>
      <c r="E1196" s="30">
        <f t="shared" ca="1" si="562"/>
        <v>3.6409298357073934</v>
      </c>
      <c r="F1196" s="30">
        <f t="shared" ca="1" si="563"/>
        <v>3.6536460969675941</v>
      </c>
      <c r="G1196" s="30">
        <f t="shared" ca="1" si="564"/>
        <v>-4.8348830595123227</v>
      </c>
      <c r="H1196" s="30">
        <f t="shared" ca="1" si="565"/>
        <v>-0.61690107857696552</v>
      </c>
      <c r="I1196">
        <f t="shared" ca="1" si="566"/>
        <v>23.705108107733619</v>
      </c>
      <c r="J1196" s="29">
        <f t="shared" ca="1" si="567"/>
        <v>0.1</v>
      </c>
      <c r="K1196" s="30">
        <f t="shared" ca="1" si="568"/>
        <v>-0.12714796278449733</v>
      </c>
      <c r="L1196" s="30">
        <f t="shared" ca="1" si="569"/>
        <v>3.6536446319858431</v>
      </c>
      <c r="M1196" s="30">
        <f t="shared" ca="1" si="570"/>
        <v>0.15451789338052357</v>
      </c>
      <c r="N1196" s="30">
        <f t="shared" si="571"/>
        <v>10</v>
      </c>
      <c r="O1196" s="56">
        <f t="shared" ca="1" si="572"/>
        <v>0</v>
      </c>
      <c r="P1196" s="30">
        <f t="shared" ca="1" si="573"/>
        <v>0.15451789338052357</v>
      </c>
      <c r="Q1196" s="30">
        <f t="shared" ca="1" si="574"/>
        <v>7.1627338124264552E-3</v>
      </c>
      <c r="R1196" s="30">
        <f t="shared" ca="1" si="575"/>
        <v>-3.625478046369341</v>
      </c>
      <c r="S1196" s="30">
        <f t="shared" ca="1" si="576"/>
        <v>-0.4625888081598023</v>
      </c>
      <c r="T1196">
        <f t="shared" ca="1" si="577"/>
        <v>13.329126587969974</v>
      </c>
      <c r="U1196">
        <f t="shared" ca="1" si="578"/>
        <v>-0.12714796278449733</v>
      </c>
      <c r="V1196">
        <f t="shared" ca="1" si="579"/>
        <v>1.6166604440247918E-3</v>
      </c>
      <c r="W1196" s="30">
        <f t="shared" ca="1" si="580"/>
        <v>2.7369930596026243E-2</v>
      </c>
      <c r="X1196" s="30">
        <f t="shared" ca="1" si="581"/>
        <v>3.6536446319858431</v>
      </c>
      <c r="Y1196" s="30">
        <f t="shared" ca="1" si="582"/>
        <v>9.999999999999637E-2</v>
      </c>
      <c r="Z1196" s="30">
        <f t="shared" ca="1" si="583"/>
        <v>3.6409357048573554</v>
      </c>
      <c r="AA1196" s="30">
        <f t="shared" ca="1" si="584"/>
        <v>3.6536505011358051</v>
      </c>
      <c r="AB1196">
        <f t="shared" ca="1" si="585"/>
        <v>1.616660444024792E-3</v>
      </c>
      <c r="AC1196">
        <f t="shared" ca="1" si="586"/>
        <v>1.1193756914427659E-8</v>
      </c>
      <c r="AD1196">
        <f t="shared" ca="1" si="587"/>
        <v>6.9239999999997483E-7</v>
      </c>
      <c r="AE1196" s="31">
        <f t="shared" ca="1" si="588"/>
        <v>1.6166604440248505E-2</v>
      </c>
      <c r="AF1196" s="32">
        <f t="shared" ca="1" si="589"/>
        <v>-1.6119920533690146E-6</v>
      </c>
    </row>
    <row r="1197" spans="1:32" x14ac:dyDescent="0.35">
      <c r="A1197">
        <f t="shared" si="590"/>
        <v>1165</v>
      </c>
      <c r="B1197" s="28">
        <f t="shared" si="591"/>
        <v>8.0664600000001363E-3</v>
      </c>
      <c r="C1197">
        <f t="shared" si="560"/>
        <v>0</v>
      </c>
      <c r="D1197" s="29">
        <f t="shared" si="561"/>
        <v>0.1</v>
      </c>
      <c r="E1197" s="30">
        <f t="shared" ca="1" si="562"/>
        <v>3.6409357048573554</v>
      </c>
      <c r="F1197" s="30">
        <f t="shared" ca="1" si="563"/>
        <v>3.6536505011358051</v>
      </c>
      <c r="G1197" s="30">
        <f t="shared" ca="1" si="564"/>
        <v>-4.8348928414289256</v>
      </c>
      <c r="H1197" s="30">
        <f t="shared" ca="1" si="565"/>
        <v>-0.61683100355696074</v>
      </c>
      <c r="I1197">
        <f t="shared" ca="1" si="566"/>
        <v>23.705165323331048</v>
      </c>
      <c r="J1197" s="29">
        <f t="shared" ca="1" si="567"/>
        <v>0.1</v>
      </c>
      <c r="K1197" s="30">
        <f t="shared" ca="1" si="568"/>
        <v>-0.12713331465466157</v>
      </c>
      <c r="L1197" s="30">
        <f t="shared" ca="1" si="569"/>
        <v>3.6536490363228213</v>
      </c>
      <c r="M1197" s="30">
        <f t="shared" ca="1" si="570"/>
        <v>0.1545032122572628</v>
      </c>
      <c r="N1197" s="30">
        <f t="shared" si="571"/>
        <v>10</v>
      </c>
      <c r="O1197" s="56">
        <f t="shared" ca="1" si="572"/>
        <v>0</v>
      </c>
      <c r="P1197" s="30">
        <f t="shared" ca="1" si="573"/>
        <v>0.1545032122572628</v>
      </c>
      <c r="Q1197" s="30">
        <f t="shared" ca="1" si="574"/>
        <v>7.1613727793438395E-3</v>
      </c>
      <c r="R1197" s="30">
        <f t="shared" ca="1" si="575"/>
        <v>-3.625485383631629</v>
      </c>
      <c r="S1197" s="30">
        <f t="shared" ca="1" si="576"/>
        <v>-0.46253626202262277</v>
      </c>
      <c r="T1197">
        <f t="shared" ca="1" si="577"/>
        <v>13.329158771735628</v>
      </c>
      <c r="U1197">
        <f t="shared" ca="1" si="578"/>
        <v>-0.12713331465466157</v>
      </c>
      <c r="V1197">
        <f t="shared" ca="1" si="579"/>
        <v>1.6162879695081189E-3</v>
      </c>
      <c r="W1197" s="30">
        <f t="shared" ca="1" si="580"/>
        <v>2.7369897602601223E-2</v>
      </c>
      <c r="X1197" s="30">
        <f t="shared" ca="1" si="581"/>
        <v>3.6536490363228213</v>
      </c>
      <c r="Y1197" s="30">
        <f t="shared" ca="1" si="582"/>
        <v>9.9999999999998257E-2</v>
      </c>
      <c r="Z1197" s="30">
        <f t="shared" ca="1" si="583"/>
        <v>3.6409415733311596</v>
      </c>
      <c r="AA1197" s="30">
        <f t="shared" ca="1" si="584"/>
        <v>3.6536549047966256</v>
      </c>
      <c r="AB1197">
        <f t="shared" ca="1" si="585"/>
        <v>1.6162879695081189E-3</v>
      </c>
      <c r="AC1197">
        <f t="shared" ca="1" si="586"/>
        <v>1.1191177900874214E-8</v>
      </c>
      <c r="AD1197">
        <f t="shared" ca="1" si="587"/>
        <v>6.9239999999998786E-7</v>
      </c>
      <c r="AE1197" s="31">
        <f t="shared" ca="1" si="588"/>
        <v>1.616287969508147E-2</v>
      </c>
      <c r="AF1197" s="32">
        <f t="shared" ca="1" si="589"/>
        <v>-1.6118037449573598E-6</v>
      </c>
    </row>
    <row r="1198" spans="1:32" x14ac:dyDescent="0.35">
      <c r="A1198">
        <f t="shared" si="590"/>
        <v>1166</v>
      </c>
      <c r="B1198" s="28">
        <f t="shared" si="591"/>
        <v>8.0733840000001365E-3</v>
      </c>
      <c r="C1198">
        <f t="shared" si="560"/>
        <v>0</v>
      </c>
      <c r="D1198" s="29">
        <f t="shared" si="561"/>
        <v>0.1</v>
      </c>
      <c r="E1198" s="30">
        <f t="shared" ca="1" si="562"/>
        <v>3.6409415733311596</v>
      </c>
      <c r="F1198" s="30">
        <f t="shared" ca="1" si="563"/>
        <v>3.6536549047966256</v>
      </c>
      <c r="G1198" s="30">
        <f t="shared" ca="1" si="564"/>
        <v>-4.8349026222185998</v>
      </c>
      <c r="H1198" s="30">
        <f t="shared" ca="1" si="565"/>
        <v>-0.61676093638037055</v>
      </c>
      <c r="I1198">
        <f t="shared" ca="1" si="566"/>
        <v>23.705222532405823</v>
      </c>
      <c r="J1198" s="29">
        <f t="shared" ca="1" si="567"/>
        <v>0.1</v>
      </c>
      <c r="K1198" s="30">
        <f t="shared" ca="1" si="568"/>
        <v>-0.1271186682123093</v>
      </c>
      <c r="L1198" s="30">
        <f t="shared" ca="1" si="569"/>
        <v>3.6536534401523904</v>
      </c>
      <c r="M1198" s="30">
        <f t="shared" ca="1" si="570"/>
        <v>0.15448853282536609</v>
      </c>
      <c r="N1198" s="30">
        <f t="shared" si="571"/>
        <v>10</v>
      </c>
      <c r="O1198" s="56">
        <f t="shared" ca="1" si="572"/>
        <v>0</v>
      </c>
      <c r="P1198" s="30">
        <f t="shared" ca="1" si="573"/>
        <v>0.15448853282536609</v>
      </c>
      <c r="Q1198" s="30">
        <f t="shared" ca="1" si="574"/>
        <v>7.1600120323602641E-3</v>
      </c>
      <c r="R1198" s="30">
        <f t="shared" ca="1" si="575"/>
        <v>-3.6254927200486229</v>
      </c>
      <c r="S1198" s="30">
        <f t="shared" ca="1" si="576"/>
        <v>-0.46248372176681096</v>
      </c>
      <c r="T1198">
        <f t="shared" ca="1" si="577"/>
        <v>13.329190951832288</v>
      </c>
      <c r="U1198">
        <f t="shared" ca="1" si="578"/>
        <v>-0.1271186682123093</v>
      </c>
      <c r="V1198">
        <f t="shared" ca="1" si="579"/>
        <v>1.6159155808071173E-3</v>
      </c>
      <c r="W1198" s="30">
        <f t="shared" ca="1" si="580"/>
        <v>2.7369864613056794E-2</v>
      </c>
      <c r="X1198" s="30">
        <f t="shared" ca="1" si="581"/>
        <v>3.6536534401523904</v>
      </c>
      <c r="Y1198" s="30">
        <f t="shared" ca="1" si="582"/>
        <v>0.10000000000000013</v>
      </c>
      <c r="Z1198" s="30">
        <f t="shared" ca="1" si="583"/>
        <v>3.6409474411288842</v>
      </c>
      <c r="AA1198" s="30">
        <f t="shared" ca="1" si="584"/>
        <v>3.653659307950115</v>
      </c>
      <c r="AB1198">
        <f t="shared" ca="1" si="585"/>
        <v>1.6159155808071176E-3</v>
      </c>
      <c r="AC1198">
        <f t="shared" ca="1" si="586"/>
        <v>1.1188599481508481E-8</v>
      </c>
      <c r="AD1198">
        <f t="shared" ca="1" si="587"/>
        <v>6.9240000000000088E-7</v>
      </c>
      <c r="AE1198" s="31">
        <f t="shared" ca="1" si="588"/>
        <v>1.6159155808071153E-2</v>
      </c>
      <c r="AF1198" s="32">
        <f t="shared" ca="1" si="589"/>
        <v>-1.6116154589189913E-6</v>
      </c>
    </row>
    <row r="1199" spans="1:32" x14ac:dyDescent="0.35">
      <c r="A1199">
        <f t="shared" si="590"/>
        <v>1167</v>
      </c>
      <c r="B1199" s="28">
        <f t="shared" si="591"/>
        <v>8.0803080000001366E-3</v>
      </c>
      <c r="C1199">
        <f t="shared" si="560"/>
        <v>0</v>
      </c>
      <c r="D1199" s="29">
        <f t="shared" si="561"/>
        <v>0.1</v>
      </c>
      <c r="E1199" s="30">
        <f t="shared" ca="1" si="562"/>
        <v>3.6409474411288842</v>
      </c>
      <c r="F1199" s="30">
        <f t="shared" ca="1" si="563"/>
        <v>3.653659307950115</v>
      </c>
      <c r="G1199" s="30">
        <f t="shared" ca="1" si="564"/>
        <v>-4.834912401881474</v>
      </c>
      <c r="H1199" s="30">
        <f t="shared" ca="1" si="565"/>
        <v>-0.61669087704634129</v>
      </c>
      <c r="I1199">
        <f t="shared" ca="1" si="566"/>
        <v>23.705279734958669</v>
      </c>
      <c r="J1199" s="29">
        <f t="shared" ca="1" si="567"/>
        <v>0.1</v>
      </c>
      <c r="K1199" s="30">
        <f t="shared" ca="1" si="568"/>
        <v>-0.12710402345724733</v>
      </c>
      <c r="L1199" s="30">
        <f t="shared" ca="1" si="569"/>
        <v>3.6536578434746088</v>
      </c>
      <c r="M1199" s="30">
        <f t="shared" ca="1" si="570"/>
        <v>0.15447385508463807</v>
      </c>
      <c r="N1199" s="30">
        <f t="shared" si="571"/>
        <v>10</v>
      </c>
      <c r="O1199" s="56">
        <f t="shared" ca="1" si="572"/>
        <v>0</v>
      </c>
      <c r="P1199" s="30">
        <f t="shared" ca="1" si="573"/>
        <v>0.15447385508463807</v>
      </c>
      <c r="Q1199" s="30">
        <f t="shared" ca="1" si="574"/>
        <v>7.1586515714129285E-3</v>
      </c>
      <c r="R1199" s="30">
        <f t="shared" ca="1" si="575"/>
        <v>-3.6255000556204204</v>
      </c>
      <c r="S1199" s="30">
        <f t="shared" ca="1" si="576"/>
        <v>-0.46243118739172706</v>
      </c>
      <c r="T1199">
        <f t="shared" ca="1" si="577"/>
        <v>13.329223128260363</v>
      </c>
      <c r="U1199">
        <f t="shared" ca="1" si="578"/>
        <v>-0.12710402345724733</v>
      </c>
      <c r="V1199">
        <f t="shared" ca="1" si="579"/>
        <v>1.615543277902048E-3</v>
      </c>
      <c r="W1199" s="30">
        <f t="shared" ca="1" si="580"/>
        <v>2.7369831627390734E-2</v>
      </c>
      <c r="X1199" s="30">
        <f t="shared" ca="1" si="581"/>
        <v>3.6536578434746088</v>
      </c>
      <c r="Y1199" s="30">
        <f t="shared" ca="1" si="582"/>
        <v>9.9999999999995565E-2</v>
      </c>
      <c r="Z1199" s="30">
        <f t="shared" ca="1" si="583"/>
        <v>3.6409533082506069</v>
      </c>
      <c r="AA1199" s="30">
        <f t="shared" ca="1" si="584"/>
        <v>3.6536637105963314</v>
      </c>
      <c r="AB1199">
        <f t="shared" ca="1" si="585"/>
        <v>1.6155432779020483E-3</v>
      </c>
      <c r="AC1199">
        <f t="shared" ca="1" si="586"/>
        <v>1.1186021656193781E-8</v>
      </c>
      <c r="AD1199">
        <f t="shared" ca="1" si="587"/>
        <v>6.9239999999996922E-7</v>
      </c>
      <c r="AE1199" s="31">
        <f t="shared" ca="1" si="588"/>
        <v>1.6155432779021199E-2</v>
      </c>
      <c r="AF1199" s="32">
        <f t="shared" ca="1" si="589"/>
        <v>-1.6114271951316906E-6</v>
      </c>
    </row>
    <row r="1200" spans="1:32" x14ac:dyDescent="0.35">
      <c r="A1200">
        <f t="shared" si="590"/>
        <v>1168</v>
      </c>
      <c r="B1200" s="28">
        <f t="shared" si="591"/>
        <v>8.0872320000001368E-3</v>
      </c>
      <c r="C1200">
        <f t="shared" si="560"/>
        <v>0</v>
      </c>
      <c r="D1200" s="29">
        <f t="shared" si="561"/>
        <v>0.1</v>
      </c>
      <c r="E1200" s="30">
        <f t="shared" ca="1" si="562"/>
        <v>3.6409533082506069</v>
      </c>
      <c r="F1200" s="30">
        <f t="shared" ca="1" si="563"/>
        <v>3.6536637105963314</v>
      </c>
      <c r="G1200" s="30">
        <f t="shared" ca="1" si="564"/>
        <v>-4.8349221804176787</v>
      </c>
      <c r="H1200" s="30">
        <f t="shared" ca="1" si="565"/>
        <v>-0.61662082555402398</v>
      </c>
      <c r="I1200">
        <f t="shared" ca="1" si="566"/>
        <v>23.70533693099032</v>
      </c>
      <c r="J1200" s="29">
        <f t="shared" ca="1" si="567"/>
        <v>0.1</v>
      </c>
      <c r="K1200" s="30">
        <f t="shared" ca="1" si="568"/>
        <v>-0.12708938038927917</v>
      </c>
      <c r="L1200" s="30">
        <f t="shared" ca="1" si="569"/>
        <v>3.6536622462895347</v>
      </c>
      <c r="M1200" s="30">
        <f t="shared" ca="1" si="570"/>
        <v>0.15445917903488482</v>
      </c>
      <c r="N1200" s="30">
        <f t="shared" si="571"/>
        <v>10</v>
      </c>
      <c r="O1200" s="56">
        <f t="shared" ca="1" si="572"/>
        <v>0</v>
      </c>
      <c r="P1200" s="30">
        <f t="shared" ca="1" si="573"/>
        <v>0.15445917903488482</v>
      </c>
      <c r="Q1200" s="30">
        <f t="shared" ca="1" si="574"/>
        <v>7.1572913964391806E-3</v>
      </c>
      <c r="R1200" s="30">
        <f t="shared" ca="1" si="575"/>
        <v>-3.6255073903471184</v>
      </c>
      <c r="S1200" s="30">
        <f t="shared" ca="1" si="576"/>
        <v>-0.46237865889673668</v>
      </c>
      <c r="T1200">
        <f t="shared" ca="1" si="577"/>
        <v>13.329255301020268</v>
      </c>
      <c r="U1200">
        <f t="shared" ca="1" si="578"/>
        <v>-0.12708938038927917</v>
      </c>
      <c r="V1200">
        <f t="shared" ca="1" si="579"/>
        <v>1.6151710607730896E-3</v>
      </c>
      <c r="W1200" s="30">
        <f t="shared" ca="1" si="580"/>
        <v>2.7369798645605653E-2</v>
      </c>
      <c r="X1200" s="30">
        <f t="shared" ca="1" si="581"/>
        <v>3.6536622462895347</v>
      </c>
      <c r="Y1200" s="30">
        <f t="shared" ca="1" si="582"/>
        <v>9.9999999999995814E-2</v>
      </c>
      <c r="Z1200" s="30">
        <f t="shared" ca="1" si="583"/>
        <v>3.6409591746964058</v>
      </c>
      <c r="AA1200" s="30">
        <f t="shared" ca="1" si="584"/>
        <v>3.6536681127353337</v>
      </c>
      <c r="AB1200">
        <f t="shared" ca="1" si="585"/>
        <v>1.6151710607730898E-3</v>
      </c>
      <c r="AC1200">
        <f t="shared" ca="1" si="586"/>
        <v>1.1183444424792872E-8</v>
      </c>
      <c r="AD1200">
        <f t="shared" ca="1" si="587"/>
        <v>6.9239999999997092E-7</v>
      </c>
      <c r="AE1200" s="31">
        <f t="shared" ca="1" si="588"/>
        <v>1.6151710607731573E-2</v>
      </c>
      <c r="AF1200" s="32">
        <f t="shared" ca="1" si="589"/>
        <v>-1.6112389537171814E-6</v>
      </c>
    </row>
    <row r="1201" spans="1:32" x14ac:dyDescent="0.35">
      <c r="A1201">
        <f t="shared" si="590"/>
        <v>1169</v>
      </c>
      <c r="B1201" s="28">
        <f t="shared" si="591"/>
        <v>8.094156000000137E-3</v>
      </c>
      <c r="C1201">
        <f t="shared" si="560"/>
        <v>0</v>
      </c>
      <c r="D1201" s="29">
        <f t="shared" si="561"/>
        <v>0.1</v>
      </c>
      <c r="E1201" s="30">
        <f t="shared" ca="1" si="562"/>
        <v>3.6409591746964058</v>
      </c>
      <c r="F1201" s="30">
        <f t="shared" ca="1" si="563"/>
        <v>3.6536681127353337</v>
      </c>
      <c r="G1201" s="30">
        <f t="shared" ca="1" si="564"/>
        <v>-4.8349319578273438</v>
      </c>
      <c r="H1201" s="30">
        <f t="shared" ca="1" si="565"/>
        <v>-0.61655078190256507</v>
      </c>
      <c r="I1201">
        <f t="shared" ca="1" si="566"/>
        <v>23.70539412050152</v>
      </c>
      <c r="J1201" s="29">
        <f t="shared" ca="1" si="567"/>
        <v>0.1</v>
      </c>
      <c r="K1201" s="30">
        <f t="shared" ca="1" si="568"/>
        <v>-0.12707473900821162</v>
      </c>
      <c r="L1201" s="30">
        <f t="shared" ca="1" si="569"/>
        <v>3.6536666485972269</v>
      </c>
      <c r="M1201" s="30">
        <f t="shared" ca="1" si="570"/>
        <v>0.15444450467591095</v>
      </c>
      <c r="N1201" s="30">
        <f t="shared" si="571"/>
        <v>10</v>
      </c>
      <c r="O1201" s="56">
        <f t="shared" ca="1" si="572"/>
        <v>0</v>
      </c>
      <c r="P1201" s="30">
        <f t="shared" ca="1" si="573"/>
        <v>0.15444450467591095</v>
      </c>
      <c r="Q1201" s="30">
        <f t="shared" ca="1" si="574"/>
        <v>7.1559315073762425E-3</v>
      </c>
      <c r="R1201" s="30">
        <f t="shared" ca="1" si="575"/>
        <v>-3.6255147242288146</v>
      </c>
      <c r="S1201" s="30">
        <f t="shared" ca="1" si="576"/>
        <v>-0.4623261362811999</v>
      </c>
      <c r="T1201">
        <f t="shared" ca="1" si="577"/>
        <v>13.329287470112417</v>
      </c>
      <c r="U1201">
        <f t="shared" ca="1" si="578"/>
        <v>-0.12707473900821162</v>
      </c>
      <c r="V1201">
        <f t="shared" ca="1" si="579"/>
        <v>1.6147989294005099E-3</v>
      </c>
      <c r="W1201" s="30">
        <f t="shared" ca="1" si="580"/>
        <v>2.7369765667699331E-2</v>
      </c>
      <c r="X1201" s="30">
        <f t="shared" ca="1" si="581"/>
        <v>3.6536666485972269</v>
      </c>
      <c r="Y1201" s="30">
        <f t="shared" ca="1" si="582"/>
        <v>9.9999999999994454E-2</v>
      </c>
      <c r="Z1201" s="30">
        <f t="shared" ca="1" si="583"/>
        <v>3.6409650404663583</v>
      </c>
      <c r="AA1201" s="30">
        <f t="shared" ca="1" si="584"/>
        <v>3.6536725143671793</v>
      </c>
      <c r="AB1201">
        <f t="shared" ca="1" si="585"/>
        <v>1.6147989294005101E-3</v>
      </c>
      <c r="AC1201">
        <f t="shared" ca="1" si="586"/>
        <v>1.118086778716913E-8</v>
      </c>
      <c r="AD1201">
        <f t="shared" ca="1" si="587"/>
        <v>6.9239999999996149E-7</v>
      </c>
      <c r="AE1201" s="31">
        <f t="shared" ca="1" si="588"/>
        <v>1.6147989294005995E-2</v>
      </c>
      <c r="AF1201" s="32">
        <f t="shared" ca="1" si="589"/>
        <v>-1.6110507344312752E-6</v>
      </c>
    </row>
    <row r="1202" spans="1:32" x14ac:dyDescent="0.35">
      <c r="A1202">
        <f t="shared" si="590"/>
        <v>1170</v>
      </c>
      <c r="B1202" s="28">
        <f t="shared" si="591"/>
        <v>8.1010800000001371E-3</v>
      </c>
      <c r="C1202">
        <f t="shared" si="560"/>
        <v>0</v>
      </c>
      <c r="D1202" s="29">
        <f t="shared" si="561"/>
        <v>0.1</v>
      </c>
      <c r="E1202" s="30">
        <f t="shared" ca="1" si="562"/>
        <v>3.6409650404663583</v>
      </c>
      <c r="F1202" s="30">
        <f t="shared" ca="1" si="563"/>
        <v>3.6536725143671793</v>
      </c>
      <c r="G1202" s="30">
        <f t="shared" ca="1" si="564"/>
        <v>-4.8349417341105978</v>
      </c>
      <c r="H1202" s="30">
        <f t="shared" ca="1" si="565"/>
        <v>-0.61648074609112113</v>
      </c>
      <c r="I1202">
        <f t="shared" ca="1" si="566"/>
        <v>23.705451303492993</v>
      </c>
      <c r="J1202" s="29">
        <f t="shared" ca="1" si="567"/>
        <v>0.1</v>
      </c>
      <c r="K1202" s="30">
        <f t="shared" ca="1" si="568"/>
        <v>-0.12706009931384818</v>
      </c>
      <c r="L1202" s="30">
        <f t="shared" ca="1" si="569"/>
        <v>3.653671050397743</v>
      </c>
      <c r="M1202" s="30">
        <f t="shared" ca="1" si="570"/>
        <v>0.154429832007524</v>
      </c>
      <c r="N1202" s="30">
        <f t="shared" si="571"/>
        <v>10</v>
      </c>
      <c r="O1202" s="56">
        <f t="shared" ca="1" si="572"/>
        <v>0</v>
      </c>
      <c r="P1202" s="30">
        <f t="shared" ca="1" si="573"/>
        <v>0.154429832007524</v>
      </c>
      <c r="Q1202" s="30">
        <f t="shared" ca="1" si="574"/>
        <v>7.1545719041616242E-3</v>
      </c>
      <c r="R1202" s="30">
        <f t="shared" ca="1" si="575"/>
        <v>-3.6255220572656057</v>
      </c>
      <c r="S1202" s="30">
        <f t="shared" ca="1" si="576"/>
        <v>-0.46227361954448754</v>
      </c>
      <c r="T1202">
        <f t="shared" ca="1" si="577"/>
        <v>13.329319635537225</v>
      </c>
      <c r="U1202">
        <f t="shared" ca="1" si="578"/>
        <v>-0.12706009931384818</v>
      </c>
      <c r="V1202">
        <f t="shared" ca="1" si="579"/>
        <v>1.6144268837644964E-3</v>
      </c>
      <c r="W1202" s="30">
        <f t="shared" ca="1" si="580"/>
        <v>2.7369732693675819E-2</v>
      </c>
      <c r="X1202" s="30">
        <f t="shared" ca="1" si="581"/>
        <v>3.653671050397743</v>
      </c>
      <c r="Y1202" s="30">
        <f t="shared" ca="1" si="582"/>
        <v>0.10000000000000797</v>
      </c>
      <c r="Z1202" s="30">
        <f t="shared" ca="1" si="583"/>
        <v>3.6409709055605428</v>
      </c>
      <c r="AA1202" s="30">
        <f t="shared" ca="1" si="584"/>
        <v>3.6536769154919275</v>
      </c>
      <c r="AB1202">
        <f t="shared" ca="1" si="585"/>
        <v>1.6144268837644964E-3</v>
      </c>
      <c r="AC1202">
        <f t="shared" ca="1" si="586"/>
        <v>1.1178291743185372E-8</v>
      </c>
      <c r="AD1202">
        <f t="shared" ca="1" si="587"/>
        <v>6.9240000000005509E-7</v>
      </c>
      <c r="AE1202" s="31">
        <f t="shared" ca="1" si="588"/>
        <v>1.6144268837643676E-2</v>
      </c>
      <c r="AF1202" s="32">
        <f t="shared" ca="1" si="589"/>
        <v>-1.6108625376396368E-6</v>
      </c>
    </row>
    <row r="1203" spans="1:32" x14ac:dyDescent="0.35">
      <c r="A1203">
        <f t="shared" si="590"/>
        <v>1171</v>
      </c>
      <c r="B1203" s="28">
        <f t="shared" si="591"/>
        <v>8.1080040000001373E-3</v>
      </c>
      <c r="C1203">
        <f t="shared" si="560"/>
        <v>0</v>
      </c>
      <c r="D1203" s="29">
        <f t="shared" si="561"/>
        <v>0.1</v>
      </c>
      <c r="E1203" s="30">
        <f t="shared" ca="1" si="562"/>
        <v>3.6409709055605428</v>
      </c>
      <c r="F1203" s="30">
        <f t="shared" ca="1" si="563"/>
        <v>3.6536769154919275</v>
      </c>
      <c r="G1203" s="30">
        <f t="shared" ca="1" si="564"/>
        <v>-4.8349515092675723</v>
      </c>
      <c r="H1203" s="30">
        <f t="shared" ca="1" si="565"/>
        <v>-0.61641071811883297</v>
      </c>
      <c r="I1203">
        <f t="shared" ca="1" si="566"/>
        <v>23.705508479965488</v>
      </c>
      <c r="J1203" s="29">
        <f t="shared" ca="1" si="567"/>
        <v>0.1</v>
      </c>
      <c r="K1203" s="30">
        <f t="shared" ca="1" si="568"/>
        <v>-0.127045461305999</v>
      </c>
      <c r="L1203" s="30">
        <f t="shared" ca="1" si="569"/>
        <v>3.6536754516911425</v>
      </c>
      <c r="M1203" s="30">
        <f t="shared" ca="1" si="570"/>
        <v>0.15441516102952563</v>
      </c>
      <c r="N1203" s="30">
        <f t="shared" si="571"/>
        <v>10</v>
      </c>
      <c r="O1203" s="56">
        <f t="shared" ca="1" si="572"/>
        <v>0</v>
      </c>
      <c r="P1203" s="30">
        <f t="shared" ca="1" si="573"/>
        <v>0.15441516102952563</v>
      </c>
      <c r="Q1203" s="30">
        <f t="shared" ca="1" si="574"/>
        <v>7.153212586732299E-3</v>
      </c>
      <c r="R1203" s="30">
        <f t="shared" ca="1" si="575"/>
        <v>-3.6255293894575904</v>
      </c>
      <c r="S1203" s="30">
        <f t="shared" ca="1" si="576"/>
        <v>-0.46222110868594901</v>
      </c>
      <c r="T1203">
        <f t="shared" ca="1" si="577"/>
        <v>13.329351797295107</v>
      </c>
      <c r="U1203">
        <f t="shared" ca="1" si="578"/>
        <v>-0.127045461305999</v>
      </c>
      <c r="V1203">
        <f t="shared" ca="1" si="579"/>
        <v>1.614054923845409E-3</v>
      </c>
      <c r="W1203" s="30">
        <f t="shared" ca="1" si="580"/>
        <v>2.7369699723526625E-2</v>
      </c>
      <c r="X1203" s="30">
        <f t="shared" ca="1" si="581"/>
        <v>3.6536754516911425</v>
      </c>
      <c r="Y1203" s="30">
        <f t="shared" ca="1" si="582"/>
        <v>0.10000000000000708</v>
      </c>
      <c r="Z1203" s="30">
        <f t="shared" ca="1" si="583"/>
        <v>3.6409767699790367</v>
      </c>
      <c r="AA1203" s="30">
        <f t="shared" ca="1" si="584"/>
        <v>3.6536813161096364</v>
      </c>
      <c r="AB1203">
        <f t="shared" ca="1" si="585"/>
        <v>1.6140549238454092E-3</v>
      </c>
      <c r="AC1203">
        <f t="shared" ca="1" si="586"/>
        <v>1.1175716292705613E-8</v>
      </c>
      <c r="AD1203">
        <f t="shared" ca="1" si="587"/>
        <v>6.9240000000004895E-7</v>
      </c>
      <c r="AE1203" s="31">
        <f t="shared" ca="1" si="588"/>
        <v>1.6140549238452949E-2</v>
      </c>
      <c r="AF1203" s="32">
        <f t="shared" ca="1" si="589"/>
        <v>-1.6106743629761077E-6</v>
      </c>
    </row>
    <row r="1204" spans="1:32" x14ac:dyDescent="0.35">
      <c r="A1204">
        <f t="shared" si="590"/>
        <v>1172</v>
      </c>
      <c r="B1204" s="28">
        <f t="shared" si="591"/>
        <v>8.1149280000001375E-3</v>
      </c>
      <c r="C1204">
        <f t="shared" si="560"/>
        <v>0</v>
      </c>
      <c r="D1204" s="29">
        <f t="shared" si="561"/>
        <v>0.1</v>
      </c>
      <c r="E1204" s="30">
        <f t="shared" ca="1" si="562"/>
        <v>3.6409767699790367</v>
      </c>
      <c r="F1204" s="30">
        <f t="shared" ca="1" si="563"/>
        <v>3.6536813161096364</v>
      </c>
      <c r="G1204" s="30">
        <f t="shared" ca="1" si="564"/>
        <v>-4.8349612832983953</v>
      </c>
      <c r="H1204" s="30">
        <f t="shared" ca="1" si="565"/>
        <v>-0.61634069798485724</v>
      </c>
      <c r="I1204">
        <f t="shared" ca="1" si="566"/>
        <v>23.705565649919723</v>
      </c>
      <c r="J1204" s="29">
        <f t="shared" ca="1" si="567"/>
        <v>0.1</v>
      </c>
      <c r="K1204" s="30">
        <f t="shared" ca="1" si="568"/>
        <v>-0.12703082498446758</v>
      </c>
      <c r="L1204" s="30">
        <f t="shared" ca="1" si="569"/>
        <v>3.6536798524774836</v>
      </c>
      <c r="M1204" s="30">
        <f t="shared" ca="1" si="570"/>
        <v>0.15440049174172188</v>
      </c>
      <c r="N1204" s="30">
        <f t="shared" si="571"/>
        <v>10</v>
      </c>
      <c r="O1204" s="56">
        <f t="shared" ca="1" si="572"/>
        <v>0</v>
      </c>
      <c r="P1204" s="30">
        <f t="shared" ca="1" si="573"/>
        <v>0.15440049174172188</v>
      </c>
      <c r="Q1204" s="30">
        <f t="shared" ca="1" si="574"/>
        <v>7.1518535550256579E-3</v>
      </c>
      <c r="R1204" s="30">
        <f t="shared" ca="1" si="575"/>
        <v>-3.6255367208048646</v>
      </c>
      <c r="S1204" s="30">
        <f t="shared" ca="1" si="576"/>
        <v>-0.4621686037049495</v>
      </c>
      <c r="T1204">
        <f t="shared" ca="1" si="577"/>
        <v>13.32938395538647</v>
      </c>
      <c r="U1204">
        <f t="shared" ca="1" si="578"/>
        <v>-0.12703082498446758</v>
      </c>
      <c r="V1204">
        <f t="shared" ca="1" si="579"/>
        <v>1.6136830496234432E-3</v>
      </c>
      <c r="W1204" s="30">
        <f t="shared" ca="1" si="580"/>
        <v>2.7369666757254302E-2</v>
      </c>
      <c r="X1204" s="30">
        <f t="shared" ca="1" si="581"/>
        <v>3.6536798524774836</v>
      </c>
      <c r="Y1204" s="30">
        <f t="shared" ca="1" si="582"/>
        <v>0.10000000000000278</v>
      </c>
      <c r="Z1204" s="30">
        <f t="shared" ca="1" si="583"/>
        <v>3.6409826337219182</v>
      </c>
      <c r="AA1204" s="30">
        <f t="shared" ca="1" si="584"/>
        <v>3.6536857162203651</v>
      </c>
      <c r="AB1204">
        <f t="shared" ca="1" si="585"/>
        <v>1.6136830496234435E-3</v>
      </c>
      <c r="AC1204">
        <f t="shared" ca="1" si="586"/>
        <v>1.1173141435592722E-8</v>
      </c>
      <c r="AD1204">
        <f t="shared" ca="1" si="587"/>
        <v>6.924000000000192E-7</v>
      </c>
      <c r="AE1204" s="31">
        <f t="shared" ca="1" si="588"/>
        <v>1.6136830496233986E-2</v>
      </c>
      <c r="AF1204" s="32">
        <f t="shared" ca="1" si="589"/>
        <v>-1.6104862106843819E-6</v>
      </c>
    </row>
    <row r="1205" spans="1:32" x14ac:dyDescent="0.35">
      <c r="A1205">
        <f t="shared" si="590"/>
        <v>1173</v>
      </c>
      <c r="B1205" s="28">
        <f t="shared" si="591"/>
        <v>8.1218520000001376E-3</v>
      </c>
      <c r="C1205">
        <f t="shared" si="560"/>
        <v>0</v>
      </c>
      <c r="D1205" s="29">
        <f t="shared" si="561"/>
        <v>0.1</v>
      </c>
      <c r="E1205" s="30">
        <f t="shared" ca="1" si="562"/>
        <v>3.6409826337219182</v>
      </c>
      <c r="F1205" s="30">
        <f t="shared" ca="1" si="563"/>
        <v>3.6536857162203651</v>
      </c>
      <c r="G1205" s="30">
        <f t="shared" ca="1" si="564"/>
        <v>-4.834971056203198</v>
      </c>
      <c r="H1205" s="30">
        <f t="shared" ca="1" si="565"/>
        <v>-0.61627068568833998</v>
      </c>
      <c r="I1205">
        <f t="shared" ca="1" si="566"/>
        <v>23.705622813356452</v>
      </c>
      <c r="J1205" s="29">
        <f t="shared" ca="1" si="567"/>
        <v>0.1</v>
      </c>
      <c r="K1205" s="30">
        <f t="shared" ca="1" si="568"/>
        <v>-0.12701619034906073</v>
      </c>
      <c r="L1205" s="30">
        <f t="shared" ca="1" si="569"/>
        <v>3.6536842527568241</v>
      </c>
      <c r="M1205" s="30">
        <f t="shared" ca="1" si="570"/>
        <v>0.15438582414392038</v>
      </c>
      <c r="N1205" s="30">
        <f t="shared" si="571"/>
        <v>10</v>
      </c>
      <c r="O1205" s="56">
        <f t="shared" ca="1" si="572"/>
        <v>0</v>
      </c>
      <c r="P1205" s="30">
        <f t="shared" ca="1" si="573"/>
        <v>0.15438582414392038</v>
      </c>
      <c r="Q1205" s="30">
        <f t="shared" ca="1" si="574"/>
        <v>7.1504948089792528E-3</v>
      </c>
      <c r="R1205" s="30">
        <f t="shared" ca="1" si="575"/>
        <v>-3.6255440513075263</v>
      </c>
      <c r="S1205" s="30">
        <f t="shared" ca="1" si="576"/>
        <v>-0.46211610460086017</v>
      </c>
      <c r="T1205">
        <f t="shared" ca="1" si="577"/>
        <v>13.329416109811735</v>
      </c>
      <c r="U1205">
        <f t="shared" ca="1" si="578"/>
        <v>-0.12701619034906073</v>
      </c>
      <c r="V1205">
        <f t="shared" ca="1" si="579"/>
        <v>1.6133112610788828E-3</v>
      </c>
      <c r="W1205" s="30">
        <f t="shared" ca="1" si="580"/>
        <v>2.7369633794859655E-2</v>
      </c>
      <c r="X1205" s="30">
        <f t="shared" ca="1" si="581"/>
        <v>3.6536842527568241</v>
      </c>
      <c r="Y1205" s="30">
        <f t="shared" ca="1" si="582"/>
        <v>9.9999999999999714E-2</v>
      </c>
      <c r="Z1205" s="30">
        <f t="shared" ca="1" si="583"/>
        <v>3.6409884967892649</v>
      </c>
      <c r="AA1205" s="30">
        <f t="shared" ca="1" si="584"/>
        <v>3.6536901158241708</v>
      </c>
      <c r="AB1205">
        <f t="shared" ca="1" si="585"/>
        <v>1.6133112610788828E-3</v>
      </c>
      <c r="AC1205">
        <f t="shared" ca="1" si="586"/>
        <v>1.1170567171710184E-8</v>
      </c>
      <c r="AD1205">
        <f t="shared" ca="1" si="587"/>
        <v>6.9239999999999792E-7</v>
      </c>
      <c r="AE1205" s="31">
        <f t="shared" ca="1" si="588"/>
        <v>1.6133112610788872E-2</v>
      </c>
      <c r="AF1205" s="32">
        <f t="shared" ca="1" si="589"/>
        <v>-1.6102980806422423E-6</v>
      </c>
    </row>
    <row r="1206" spans="1:32" x14ac:dyDescent="0.35">
      <c r="A1206">
        <f t="shared" si="590"/>
        <v>1174</v>
      </c>
      <c r="B1206" s="28">
        <f t="shared" si="591"/>
        <v>8.1287760000001378E-3</v>
      </c>
      <c r="C1206">
        <f t="shared" si="560"/>
        <v>0</v>
      </c>
      <c r="D1206" s="29">
        <f t="shared" si="561"/>
        <v>0.1</v>
      </c>
      <c r="E1206" s="30">
        <f t="shared" ca="1" si="562"/>
        <v>3.6409884967892649</v>
      </c>
      <c r="F1206" s="30">
        <f t="shared" ca="1" si="563"/>
        <v>3.6536901158241708</v>
      </c>
      <c r="G1206" s="30">
        <f t="shared" ca="1" si="564"/>
        <v>-4.8349808279821085</v>
      </c>
      <c r="H1206" s="30">
        <f t="shared" ca="1" si="565"/>
        <v>-0.61620068122843252</v>
      </c>
      <c r="I1206">
        <f t="shared" ca="1" si="566"/>
        <v>23.705679970276385</v>
      </c>
      <c r="J1206" s="29">
        <f t="shared" ca="1" si="567"/>
        <v>0.1</v>
      </c>
      <c r="K1206" s="30">
        <f t="shared" ca="1" si="568"/>
        <v>-0.12700155739958194</v>
      </c>
      <c r="L1206" s="30">
        <f t="shared" ca="1" si="569"/>
        <v>3.6536886525292229</v>
      </c>
      <c r="M1206" s="30">
        <f t="shared" ca="1" si="570"/>
        <v>0.15437115823592418</v>
      </c>
      <c r="N1206" s="30">
        <f t="shared" si="571"/>
        <v>10</v>
      </c>
      <c r="O1206" s="56">
        <f t="shared" ca="1" si="572"/>
        <v>0</v>
      </c>
      <c r="P1206" s="30">
        <f t="shared" ca="1" si="573"/>
        <v>0.15437115823592418</v>
      </c>
      <c r="Q1206" s="30">
        <f t="shared" ca="1" si="574"/>
        <v>7.1491363485302224E-3</v>
      </c>
      <c r="R1206" s="30">
        <f t="shared" ca="1" si="575"/>
        <v>-3.6255513809656725</v>
      </c>
      <c r="S1206" s="30">
        <f t="shared" ca="1" si="576"/>
        <v>-0.46206361137303531</v>
      </c>
      <c r="T1206">
        <f t="shared" ca="1" si="577"/>
        <v>13.329448260571308</v>
      </c>
      <c r="U1206">
        <f t="shared" ca="1" si="578"/>
        <v>-0.12700155739958194</v>
      </c>
      <c r="V1206">
        <f t="shared" ca="1" si="579"/>
        <v>1.6129395581919305E-3</v>
      </c>
      <c r="W1206" s="30">
        <f t="shared" ca="1" si="580"/>
        <v>2.7369600836342239E-2</v>
      </c>
      <c r="X1206" s="30">
        <f t="shared" ca="1" si="581"/>
        <v>3.6536886525292229</v>
      </c>
      <c r="Y1206" s="30">
        <f t="shared" ca="1" si="582"/>
        <v>9.9999999999997966E-2</v>
      </c>
      <c r="Z1206" s="30">
        <f t="shared" ca="1" si="583"/>
        <v>3.6409943591811547</v>
      </c>
      <c r="AA1206" s="30">
        <f t="shared" ca="1" si="584"/>
        <v>3.6536945149211126</v>
      </c>
      <c r="AB1206">
        <f t="shared" ca="1" si="585"/>
        <v>1.6129395581919307E-3</v>
      </c>
      <c r="AC1206">
        <f t="shared" ca="1" si="586"/>
        <v>1.1167993500920927E-8</v>
      </c>
      <c r="AD1206">
        <f t="shared" ca="1" si="587"/>
        <v>6.9239999999998584E-7</v>
      </c>
      <c r="AE1206" s="31">
        <f t="shared" ca="1" si="588"/>
        <v>1.6129395581919635E-2</v>
      </c>
      <c r="AF1206" s="32">
        <f t="shared" ca="1" si="589"/>
        <v>-1.6101099728494421E-6</v>
      </c>
    </row>
    <row r="1207" spans="1:32" x14ac:dyDescent="0.35">
      <c r="A1207">
        <f t="shared" si="590"/>
        <v>1175</v>
      </c>
      <c r="B1207" s="28">
        <f t="shared" si="591"/>
        <v>8.135700000000138E-3</v>
      </c>
      <c r="C1207">
        <f t="shared" si="560"/>
        <v>0</v>
      </c>
      <c r="D1207" s="29">
        <f t="shared" si="561"/>
        <v>0.1</v>
      </c>
      <c r="E1207" s="30">
        <f t="shared" ca="1" si="562"/>
        <v>3.6409943591811547</v>
      </c>
      <c r="F1207" s="30">
        <f t="shared" ca="1" si="563"/>
        <v>3.6536945149211126</v>
      </c>
      <c r="G1207" s="30">
        <f t="shared" ca="1" si="564"/>
        <v>-4.8349905986352582</v>
      </c>
      <c r="H1207" s="30">
        <f t="shared" ca="1" si="565"/>
        <v>-0.61613068460428611</v>
      </c>
      <c r="I1207">
        <f t="shared" ca="1" si="566"/>
        <v>23.705737120680283</v>
      </c>
      <c r="J1207" s="29">
        <f t="shared" ca="1" si="567"/>
        <v>0.1</v>
      </c>
      <c r="K1207" s="30">
        <f t="shared" ca="1" si="568"/>
        <v>-0.1269869261358347</v>
      </c>
      <c r="L1207" s="30">
        <f t="shared" ca="1" si="569"/>
        <v>3.6536930517947379</v>
      </c>
      <c r="M1207" s="30">
        <f t="shared" ca="1" si="570"/>
        <v>0.1543564940175409</v>
      </c>
      <c r="N1207" s="30">
        <f t="shared" si="571"/>
        <v>10</v>
      </c>
      <c r="O1207" s="56">
        <f t="shared" ca="1" si="572"/>
        <v>0</v>
      </c>
      <c r="P1207" s="30">
        <f t="shared" ca="1" si="573"/>
        <v>0.1543564940175409</v>
      </c>
      <c r="Q1207" s="30">
        <f t="shared" ca="1" si="574"/>
        <v>7.147778173616141E-3</v>
      </c>
      <c r="R1207" s="30">
        <f t="shared" ca="1" si="575"/>
        <v>-3.6255587097794004</v>
      </c>
      <c r="S1207" s="30">
        <f t="shared" ca="1" si="576"/>
        <v>-0.4620111240208461</v>
      </c>
      <c r="T1207">
        <f t="shared" ca="1" si="577"/>
        <v>13.329480407665608</v>
      </c>
      <c r="U1207">
        <f t="shared" ca="1" si="578"/>
        <v>-0.1269869261358347</v>
      </c>
      <c r="V1207">
        <f t="shared" ca="1" si="579"/>
        <v>1.612567940942794E-3</v>
      </c>
      <c r="W1207" s="30">
        <f t="shared" ca="1" si="580"/>
        <v>2.7369567881706192E-2</v>
      </c>
      <c r="X1207" s="30">
        <f t="shared" ca="1" si="581"/>
        <v>3.6536930517947379</v>
      </c>
      <c r="Y1207" s="30">
        <f t="shared" ca="1" si="582"/>
        <v>0.10000000000001434</v>
      </c>
      <c r="Z1207" s="30">
        <f t="shared" ca="1" si="583"/>
        <v>3.6410002208976651</v>
      </c>
      <c r="AA1207" s="30">
        <f t="shared" ca="1" si="584"/>
        <v>3.6536989135112483</v>
      </c>
      <c r="AB1207">
        <f t="shared" ca="1" si="585"/>
        <v>1.612567940942794E-3</v>
      </c>
      <c r="AC1207">
        <f t="shared" ca="1" si="586"/>
        <v>1.1165420423087904E-8</v>
      </c>
      <c r="AD1207">
        <f t="shared" ca="1" si="587"/>
        <v>6.9240000000009924E-7</v>
      </c>
      <c r="AE1207" s="31">
        <f t="shared" ca="1" si="588"/>
        <v>1.6125679409425629E-2</v>
      </c>
      <c r="AF1207" s="32">
        <f t="shared" ca="1" si="589"/>
        <v>-1.609921887305735E-6</v>
      </c>
    </row>
    <row r="1208" spans="1:32" x14ac:dyDescent="0.35">
      <c r="A1208">
        <f t="shared" si="590"/>
        <v>1176</v>
      </c>
      <c r="B1208" s="28">
        <f t="shared" si="591"/>
        <v>8.1426240000001381E-3</v>
      </c>
      <c r="C1208">
        <f t="shared" si="560"/>
        <v>0</v>
      </c>
      <c r="D1208" s="29">
        <f t="shared" si="561"/>
        <v>0.1</v>
      </c>
      <c r="E1208" s="30">
        <f t="shared" ca="1" si="562"/>
        <v>3.6410002208976651</v>
      </c>
      <c r="F1208" s="30">
        <f t="shared" ca="1" si="563"/>
        <v>3.6536989135112483</v>
      </c>
      <c r="G1208" s="30">
        <f t="shared" ca="1" si="564"/>
        <v>-4.8350003681627758</v>
      </c>
      <c r="H1208" s="30">
        <f t="shared" ca="1" si="565"/>
        <v>-0.61606069581505207</v>
      </c>
      <c r="I1208">
        <f t="shared" ca="1" si="566"/>
        <v>23.705794264568873</v>
      </c>
      <c r="J1208" s="29">
        <f t="shared" ca="1" si="567"/>
        <v>0.1</v>
      </c>
      <c r="K1208" s="30">
        <f t="shared" ca="1" si="568"/>
        <v>-0.12697229655763584</v>
      </c>
      <c r="L1208" s="30">
        <f t="shared" ca="1" si="569"/>
        <v>3.6536974505534285</v>
      </c>
      <c r="M1208" s="30">
        <f t="shared" ca="1" si="570"/>
        <v>0.15434183148857214</v>
      </c>
      <c r="N1208" s="30">
        <f t="shared" si="571"/>
        <v>10</v>
      </c>
      <c r="O1208" s="56">
        <f t="shared" ca="1" si="572"/>
        <v>0</v>
      </c>
      <c r="P1208" s="30">
        <f t="shared" ca="1" si="573"/>
        <v>0.15434183148857214</v>
      </c>
      <c r="Q1208" s="30">
        <f t="shared" ca="1" si="574"/>
        <v>7.146420284174039E-3</v>
      </c>
      <c r="R1208" s="30">
        <f t="shared" ca="1" si="575"/>
        <v>-3.6255660377488077</v>
      </c>
      <c r="S1208" s="30">
        <f t="shared" ca="1" si="576"/>
        <v>-0.46195864254364138</v>
      </c>
      <c r="T1208">
        <f t="shared" ca="1" si="577"/>
        <v>13.329512551095045</v>
      </c>
      <c r="U1208">
        <f t="shared" ca="1" si="578"/>
        <v>-0.12697229655763584</v>
      </c>
      <c r="V1208">
        <f t="shared" ca="1" si="579"/>
        <v>1.6121964093120222E-3</v>
      </c>
      <c r="W1208" s="30">
        <f t="shared" ca="1" si="580"/>
        <v>2.7369534930936301E-2</v>
      </c>
      <c r="X1208" s="30">
        <f t="shared" ca="1" si="581"/>
        <v>3.6536974505534285</v>
      </c>
      <c r="Y1208" s="30">
        <f t="shared" ca="1" si="582"/>
        <v>9.9999999999994968E-2</v>
      </c>
      <c r="Z1208" s="30">
        <f t="shared" ca="1" si="583"/>
        <v>3.6410060819388743</v>
      </c>
      <c r="AA1208" s="30">
        <f t="shared" ca="1" si="584"/>
        <v>3.6537033115946378</v>
      </c>
      <c r="AB1208">
        <f t="shared" ca="1" si="585"/>
        <v>1.6121964093120224E-3</v>
      </c>
      <c r="AC1208">
        <f t="shared" ca="1" si="586"/>
        <v>1.1162847938076442E-8</v>
      </c>
      <c r="AD1208">
        <f t="shared" ca="1" si="587"/>
        <v>6.9239999999996509E-7</v>
      </c>
      <c r="AE1208" s="31">
        <f t="shared" ca="1" si="588"/>
        <v>1.6121964093121034E-2</v>
      </c>
      <c r="AF1208" s="32">
        <f t="shared" ca="1" si="589"/>
        <v>-1.6097338241328433E-6</v>
      </c>
    </row>
    <row r="1209" spans="1:32" x14ac:dyDescent="0.35">
      <c r="A1209">
        <f t="shared" si="590"/>
        <v>1177</v>
      </c>
      <c r="B1209" s="28">
        <f t="shared" si="591"/>
        <v>8.1495480000001383E-3</v>
      </c>
      <c r="C1209">
        <f t="shared" si="560"/>
        <v>0</v>
      </c>
      <c r="D1209" s="29">
        <f t="shared" si="561"/>
        <v>0.1</v>
      </c>
      <c r="E1209" s="30">
        <f t="shared" ca="1" si="562"/>
        <v>3.6410060819388743</v>
      </c>
      <c r="F1209" s="30">
        <f t="shared" ca="1" si="563"/>
        <v>3.6537033115946378</v>
      </c>
      <c r="G1209" s="30">
        <f t="shared" ca="1" si="564"/>
        <v>-4.8350101365647911</v>
      </c>
      <c r="H1209" s="30">
        <f t="shared" ca="1" si="565"/>
        <v>-0.61599071485987633</v>
      </c>
      <c r="I1209">
        <f t="shared" ca="1" si="566"/>
        <v>23.70585140194288</v>
      </c>
      <c r="J1209" s="29">
        <f t="shared" ca="1" si="567"/>
        <v>0.1</v>
      </c>
      <c r="K1209" s="30">
        <f t="shared" ca="1" si="568"/>
        <v>-0.12695766866477884</v>
      </c>
      <c r="L1209" s="30">
        <f t="shared" ca="1" si="569"/>
        <v>3.6537018488053521</v>
      </c>
      <c r="M1209" s="30">
        <f t="shared" ca="1" si="570"/>
        <v>0.15432717064882695</v>
      </c>
      <c r="N1209" s="30">
        <f t="shared" si="571"/>
        <v>10</v>
      </c>
      <c r="O1209" s="56">
        <f t="shared" ca="1" si="572"/>
        <v>0</v>
      </c>
      <c r="P1209" s="30">
        <f t="shared" ca="1" si="573"/>
        <v>0.15432717064882695</v>
      </c>
      <c r="Q1209" s="30">
        <f t="shared" ca="1" si="574"/>
        <v>7.1450626801416468E-3</v>
      </c>
      <c r="R1209" s="30">
        <f t="shared" ca="1" si="575"/>
        <v>-3.6255733648739916</v>
      </c>
      <c r="S1209" s="30">
        <f t="shared" ca="1" si="576"/>
        <v>-0.46190616694079745</v>
      </c>
      <c r="T1209">
        <f t="shared" ca="1" si="577"/>
        <v>13.329544690860036</v>
      </c>
      <c r="U1209">
        <f t="shared" ca="1" si="578"/>
        <v>-0.12695766866477884</v>
      </c>
      <c r="V1209">
        <f t="shared" ca="1" si="579"/>
        <v>1.611824963279577E-3</v>
      </c>
      <c r="W1209" s="30">
        <f t="shared" ca="1" si="580"/>
        <v>2.7369501984048111E-2</v>
      </c>
      <c r="X1209" s="30">
        <f t="shared" ca="1" si="581"/>
        <v>3.6537018488053521</v>
      </c>
      <c r="Y1209" s="30">
        <f t="shared" ca="1" si="582"/>
        <v>9.999999999999834E-2</v>
      </c>
      <c r="Z1209" s="30">
        <f t="shared" ca="1" si="583"/>
        <v>3.6410119423048597</v>
      </c>
      <c r="AA1209" s="30">
        <f t="shared" ca="1" si="584"/>
        <v>3.6537077091713375</v>
      </c>
      <c r="AB1209">
        <f t="shared" ca="1" si="585"/>
        <v>1.611824963279577E-3</v>
      </c>
      <c r="AC1209">
        <f t="shared" ca="1" si="586"/>
        <v>1.116027604574779E-8</v>
      </c>
      <c r="AD1209">
        <f t="shared" ca="1" si="587"/>
        <v>6.9239999999998839E-7</v>
      </c>
      <c r="AE1209" s="31">
        <f t="shared" ca="1" si="588"/>
        <v>1.6118249632796035E-2</v>
      </c>
      <c r="AF1209" s="32">
        <f t="shared" ca="1" si="589"/>
        <v>-1.6095457830865822E-6</v>
      </c>
    </row>
    <row r="1210" spans="1:32" x14ac:dyDescent="0.35">
      <c r="A1210">
        <f t="shared" si="590"/>
        <v>1178</v>
      </c>
      <c r="B1210" s="28">
        <f t="shared" si="591"/>
        <v>8.1564720000001385E-3</v>
      </c>
      <c r="C1210">
        <f t="shared" si="560"/>
        <v>0</v>
      </c>
      <c r="D1210" s="29">
        <f t="shared" si="561"/>
        <v>0.1</v>
      </c>
      <c r="E1210" s="30">
        <f t="shared" ca="1" si="562"/>
        <v>3.6410119423048597</v>
      </c>
      <c r="F1210" s="30">
        <f t="shared" ca="1" si="563"/>
        <v>3.6537077091713375</v>
      </c>
      <c r="G1210" s="30">
        <f t="shared" ca="1" si="564"/>
        <v>-4.8350199038414337</v>
      </c>
      <c r="H1210" s="30">
        <f t="shared" ca="1" si="565"/>
        <v>-0.61592074173791533</v>
      </c>
      <c r="I1210">
        <f t="shared" ca="1" si="566"/>
        <v>23.705908532803051</v>
      </c>
      <c r="J1210" s="29">
        <f t="shared" ca="1" si="567"/>
        <v>0.1</v>
      </c>
      <c r="K1210" s="30">
        <f t="shared" ca="1" si="568"/>
        <v>-0.12694304245707719</v>
      </c>
      <c r="L1210" s="30">
        <f t="shared" ca="1" si="569"/>
        <v>3.6537062465505672</v>
      </c>
      <c r="M1210" s="30">
        <f t="shared" ca="1" si="570"/>
        <v>0.15431251149810996</v>
      </c>
      <c r="N1210" s="30">
        <f t="shared" si="571"/>
        <v>10</v>
      </c>
      <c r="O1210" s="56">
        <f t="shared" ca="1" si="572"/>
        <v>0</v>
      </c>
      <c r="P1210" s="30">
        <f t="shared" ca="1" si="573"/>
        <v>0.15431251149810996</v>
      </c>
      <c r="Q1210" s="30">
        <f t="shared" ca="1" si="574"/>
        <v>7.1437053614562948E-3</v>
      </c>
      <c r="R1210" s="30">
        <f t="shared" ca="1" si="575"/>
        <v>-3.6255806911550486</v>
      </c>
      <c r="S1210" s="30">
        <f t="shared" ca="1" si="576"/>
        <v>-0.46185369721167435</v>
      </c>
      <c r="T1210">
        <f t="shared" ca="1" si="577"/>
        <v>13.32957682696099</v>
      </c>
      <c r="U1210">
        <f t="shared" ca="1" si="578"/>
        <v>-0.12694304245707719</v>
      </c>
      <c r="V1210">
        <f t="shared" ca="1" si="579"/>
        <v>1.6114536028259301E-3</v>
      </c>
      <c r="W1210" s="30">
        <f t="shared" ca="1" si="580"/>
        <v>2.7369469041032768E-2</v>
      </c>
      <c r="X1210" s="30">
        <f t="shared" ca="1" si="581"/>
        <v>3.6537062465505672</v>
      </c>
      <c r="Y1210" s="30">
        <f t="shared" ca="1" si="582"/>
        <v>9.9999999999993788E-2</v>
      </c>
      <c r="Z1210" s="30">
        <f t="shared" ca="1" si="583"/>
        <v>3.6410178019956994</v>
      </c>
      <c r="AA1210" s="30">
        <f t="shared" ca="1" si="584"/>
        <v>3.6537121062414069</v>
      </c>
      <c r="AB1210">
        <f t="shared" ca="1" si="585"/>
        <v>1.6114536028259301E-3</v>
      </c>
      <c r="AC1210">
        <f t="shared" ca="1" si="586"/>
        <v>1.1157704745966739E-8</v>
      </c>
      <c r="AD1210">
        <f t="shared" ca="1" si="587"/>
        <v>6.9239999999995694E-7</v>
      </c>
      <c r="AE1210" s="31">
        <f t="shared" ca="1" si="588"/>
        <v>1.6114536028260303E-2</v>
      </c>
      <c r="AF1210" s="32">
        <f t="shared" ca="1" si="589"/>
        <v>-1.6093577644106434E-6</v>
      </c>
    </row>
    <row r="1211" spans="1:32" x14ac:dyDescent="0.35">
      <c r="A1211">
        <f t="shared" si="590"/>
        <v>1179</v>
      </c>
      <c r="B1211" s="28">
        <f t="shared" si="591"/>
        <v>8.1633960000001386E-3</v>
      </c>
      <c r="C1211">
        <f t="shared" si="560"/>
        <v>0</v>
      </c>
      <c r="D1211" s="29">
        <f t="shared" si="561"/>
        <v>0.1</v>
      </c>
      <c r="E1211" s="30">
        <f t="shared" ca="1" si="562"/>
        <v>3.6410178019956994</v>
      </c>
      <c r="F1211" s="30">
        <f t="shared" ca="1" si="563"/>
        <v>3.6537121062414069</v>
      </c>
      <c r="G1211" s="30">
        <f t="shared" ca="1" si="564"/>
        <v>-4.8350296699928332</v>
      </c>
      <c r="H1211" s="30">
        <f t="shared" ca="1" si="565"/>
        <v>-0.6158507764483151</v>
      </c>
      <c r="I1211">
        <f t="shared" ca="1" si="566"/>
        <v>23.705965657150109</v>
      </c>
      <c r="J1211" s="29">
        <f t="shared" ca="1" si="567"/>
        <v>0.1</v>
      </c>
      <c r="K1211" s="30">
        <f t="shared" ca="1" si="568"/>
        <v>-0.12692841793433104</v>
      </c>
      <c r="L1211" s="30">
        <f t="shared" ca="1" si="569"/>
        <v>3.6537106437891325</v>
      </c>
      <c r="M1211" s="30">
        <f t="shared" ca="1" si="570"/>
        <v>0.15429785403622573</v>
      </c>
      <c r="N1211" s="30">
        <f t="shared" si="571"/>
        <v>10</v>
      </c>
      <c r="O1211" s="56">
        <f t="shared" ca="1" si="572"/>
        <v>0</v>
      </c>
      <c r="P1211" s="30">
        <f t="shared" ca="1" si="573"/>
        <v>0.15429785403622573</v>
      </c>
      <c r="Q1211" s="30">
        <f t="shared" ca="1" si="574"/>
        <v>7.1423483280553257E-3</v>
      </c>
      <c r="R1211" s="30">
        <f t="shared" ca="1" si="575"/>
        <v>-3.6255880165920766</v>
      </c>
      <c r="S1211" s="30">
        <f t="shared" ca="1" si="576"/>
        <v>-0.46180123335563183</v>
      </c>
      <c r="T1211">
        <f t="shared" ca="1" si="577"/>
        <v>13.329608959398321</v>
      </c>
      <c r="U1211">
        <f t="shared" ca="1" si="578"/>
        <v>-0.12692841793433104</v>
      </c>
      <c r="V1211">
        <f t="shared" ca="1" si="579"/>
        <v>1.6110823279312212E-3</v>
      </c>
      <c r="W1211" s="30">
        <f t="shared" ca="1" si="580"/>
        <v>2.7369436101894684E-2</v>
      </c>
      <c r="X1211" s="30">
        <f t="shared" ca="1" si="581"/>
        <v>3.6537106437891325</v>
      </c>
      <c r="Y1211" s="30">
        <f t="shared" ca="1" si="582"/>
        <v>9.9999999999999145E-2</v>
      </c>
      <c r="Z1211" s="30">
        <f t="shared" ca="1" si="583"/>
        <v>3.641023661011471</v>
      </c>
      <c r="AA1211" s="30">
        <f t="shared" ca="1" si="584"/>
        <v>3.6537165028049041</v>
      </c>
      <c r="AB1211">
        <f t="shared" ca="1" si="585"/>
        <v>1.6110823279312212E-3</v>
      </c>
      <c r="AC1211">
        <f t="shared" ca="1" si="586"/>
        <v>1.1155134038595775E-8</v>
      </c>
      <c r="AD1211">
        <f t="shared" ca="1" si="587"/>
        <v>6.92399999999994E-7</v>
      </c>
      <c r="AE1211" s="31">
        <f t="shared" ca="1" si="588"/>
        <v>1.6110823279312351E-2</v>
      </c>
      <c r="AF1211" s="32">
        <f t="shared" ca="1" si="589"/>
        <v>-1.6091697679828112E-6</v>
      </c>
    </row>
    <row r="1212" spans="1:32" x14ac:dyDescent="0.35">
      <c r="A1212">
        <f t="shared" si="590"/>
        <v>1180</v>
      </c>
      <c r="B1212" s="28">
        <f t="shared" si="591"/>
        <v>8.1703200000001388E-3</v>
      </c>
      <c r="C1212">
        <f t="shared" si="560"/>
        <v>0</v>
      </c>
      <c r="D1212" s="29">
        <f t="shared" si="561"/>
        <v>0.1</v>
      </c>
      <c r="E1212" s="30">
        <f t="shared" ca="1" si="562"/>
        <v>3.641023661011471</v>
      </c>
      <c r="F1212" s="30">
        <f t="shared" ca="1" si="563"/>
        <v>3.6537165028049041</v>
      </c>
      <c r="G1212" s="30">
        <f t="shared" ca="1" si="564"/>
        <v>-4.8350394350191186</v>
      </c>
      <c r="H1212" s="30">
        <f t="shared" ca="1" si="565"/>
        <v>-0.61578081899022674</v>
      </c>
      <c r="I1212">
        <f t="shared" ca="1" si="566"/>
        <v>23.706022774984785</v>
      </c>
      <c r="J1212" s="29">
        <f t="shared" ca="1" si="567"/>
        <v>0.1</v>
      </c>
      <c r="K1212" s="30">
        <f t="shared" ca="1" si="568"/>
        <v>-0.12691379509635056</v>
      </c>
      <c r="L1212" s="30">
        <f t="shared" ca="1" si="569"/>
        <v>3.6537150405211061</v>
      </c>
      <c r="M1212" s="30">
        <f t="shared" ca="1" si="570"/>
        <v>0.15428319826298037</v>
      </c>
      <c r="N1212" s="30">
        <f t="shared" si="571"/>
        <v>10</v>
      </c>
      <c r="O1212" s="56">
        <f t="shared" ca="1" si="572"/>
        <v>0</v>
      </c>
      <c r="P1212" s="30">
        <f t="shared" ca="1" si="573"/>
        <v>0.15428319826298037</v>
      </c>
      <c r="Q1212" s="30">
        <f t="shared" ca="1" si="574"/>
        <v>7.1409915798762323E-3</v>
      </c>
      <c r="R1212" s="30">
        <f t="shared" ca="1" si="575"/>
        <v>-3.6255953411851731</v>
      </c>
      <c r="S1212" s="30">
        <f t="shared" ca="1" si="576"/>
        <v>-0.4617487753720354</v>
      </c>
      <c r="T1212">
        <f t="shared" ca="1" si="577"/>
        <v>13.329641088172446</v>
      </c>
      <c r="U1212">
        <f t="shared" ca="1" si="578"/>
        <v>-0.12691379509635056</v>
      </c>
      <c r="V1212">
        <f t="shared" ca="1" si="579"/>
        <v>1.6107111385758456E-3</v>
      </c>
      <c r="W1212" s="30">
        <f t="shared" ca="1" si="580"/>
        <v>2.7369403166629808E-2</v>
      </c>
      <c r="X1212" s="30">
        <f t="shared" ca="1" si="581"/>
        <v>3.6537150405211061</v>
      </c>
      <c r="Y1212" s="30">
        <f t="shared" ca="1" si="582"/>
        <v>0.10000000000000131</v>
      </c>
      <c r="Z1212" s="30">
        <f t="shared" ca="1" si="583"/>
        <v>3.6410295193522528</v>
      </c>
      <c r="AA1212" s="30">
        <f t="shared" ca="1" si="584"/>
        <v>3.6537208988618879</v>
      </c>
      <c r="AB1212">
        <f t="shared" ca="1" si="585"/>
        <v>1.6107111385758458E-3</v>
      </c>
      <c r="AC1212">
        <f t="shared" ca="1" si="586"/>
        <v>1.1152563923499155E-8</v>
      </c>
      <c r="AD1212">
        <f t="shared" ca="1" si="587"/>
        <v>6.9240000000000903E-7</v>
      </c>
      <c r="AE1212" s="31">
        <f t="shared" ca="1" si="588"/>
        <v>1.6107111385758249E-2</v>
      </c>
      <c r="AF1212" s="32">
        <f t="shared" ca="1" si="589"/>
        <v>-1.6089817939248074E-6</v>
      </c>
    </row>
    <row r="1213" spans="1:32" x14ac:dyDescent="0.35">
      <c r="A1213">
        <f t="shared" si="590"/>
        <v>1181</v>
      </c>
      <c r="B1213" s="28">
        <f t="shared" si="591"/>
        <v>8.177244000000139E-3</v>
      </c>
      <c r="C1213">
        <f t="shared" si="560"/>
        <v>0</v>
      </c>
      <c r="D1213" s="29">
        <f t="shared" si="561"/>
        <v>0.1</v>
      </c>
      <c r="E1213" s="30">
        <f t="shared" ca="1" si="562"/>
        <v>3.6410295193522528</v>
      </c>
      <c r="F1213" s="30">
        <f t="shared" ca="1" si="563"/>
        <v>3.6537208988618879</v>
      </c>
      <c r="G1213" s="30">
        <f t="shared" ca="1" si="564"/>
        <v>-4.8350491989204221</v>
      </c>
      <c r="H1213" s="30">
        <f t="shared" ca="1" si="565"/>
        <v>-0.61571086936279618</v>
      </c>
      <c r="I1213">
        <f t="shared" ca="1" si="566"/>
        <v>23.706079886307837</v>
      </c>
      <c r="J1213" s="29">
        <f t="shared" ca="1" si="567"/>
        <v>0.1</v>
      </c>
      <c r="K1213" s="30">
        <f t="shared" ca="1" si="568"/>
        <v>-0.12689917394293923</v>
      </c>
      <c r="L1213" s="30">
        <f t="shared" ca="1" si="569"/>
        <v>3.6537194367465466</v>
      </c>
      <c r="M1213" s="30">
        <f t="shared" ca="1" si="570"/>
        <v>0.15426854417817845</v>
      </c>
      <c r="N1213" s="30">
        <f t="shared" si="571"/>
        <v>10</v>
      </c>
      <c r="O1213" s="56">
        <f t="shared" ca="1" si="572"/>
        <v>0</v>
      </c>
      <c r="P1213" s="30">
        <f t="shared" ca="1" si="573"/>
        <v>0.15426854417817845</v>
      </c>
      <c r="Q1213" s="30">
        <f t="shared" ca="1" si="574"/>
        <v>7.1396351168563788E-3</v>
      </c>
      <c r="R1213" s="30">
        <f t="shared" ca="1" si="575"/>
        <v>-3.6256026649344348</v>
      </c>
      <c r="S1213" s="30">
        <f t="shared" ca="1" si="576"/>
        <v>-0.4616963232602449</v>
      </c>
      <c r="T1213">
        <f t="shared" ca="1" si="577"/>
        <v>13.329673213283773</v>
      </c>
      <c r="U1213">
        <f t="shared" ca="1" si="578"/>
        <v>-0.12689917394293923</v>
      </c>
      <c r="V1213">
        <f t="shared" ca="1" si="579"/>
        <v>1.6103400347400347E-3</v>
      </c>
      <c r="W1213" s="30">
        <f t="shared" ca="1" si="580"/>
        <v>2.7369370235239221E-2</v>
      </c>
      <c r="X1213" s="30">
        <f t="shared" ca="1" si="581"/>
        <v>3.6537194367465466</v>
      </c>
      <c r="Y1213" s="30">
        <f t="shared" ca="1" si="582"/>
        <v>0.10000000000000595</v>
      </c>
      <c r="Z1213" s="30">
        <f t="shared" ca="1" si="583"/>
        <v>3.6410353770181221</v>
      </c>
      <c r="AA1213" s="30">
        <f t="shared" ca="1" si="584"/>
        <v>3.6537252944124159</v>
      </c>
      <c r="AB1213">
        <f t="shared" ca="1" si="585"/>
        <v>1.6103400347400349E-3</v>
      </c>
      <c r="AC1213">
        <f t="shared" ca="1" si="586"/>
        <v>1.114999440054E-8</v>
      </c>
      <c r="AD1213">
        <f t="shared" ca="1" si="587"/>
        <v>6.9240000000004111E-7</v>
      </c>
      <c r="AE1213" s="31">
        <f t="shared" ca="1" si="588"/>
        <v>1.6103400347399391E-2</v>
      </c>
      <c r="AF1213" s="32">
        <f t="shared" ca="1" si="589"/>
        <v>-1.608793841992449E-6</v>
      </c>
    </row>
    <row r="1214" spans="1:32" x14ac:dyDescent="0.35">
      <c r="A1214">
        <f t="shared" si="590"/>
        <v>1182</v>
      </c>
      <c r="B1214" s="28">
        <f t="shared" si="591"/>
        <v>8.1841680000001391E-3</v>
      </c>
      <c r="C1214">
        <f t="shared" si="560"/>
        <v>0</v>
      </c>
      <c r="D1214" s="29">
        <f t="shared" si="561"/>
        <v>0.1</v>
      </c>
      <c r="E1214" s="30">
        <f t="shared" ca="1" si="562"/>
        <v>3.6410353770181221</v>
      </c>
      <c r="F1214" s="30">
        <f t="shared" ca="1" si="563"/>
        <v>3.6537252944124159</v>
      </c>
      <c r="G1214" s="30">
        <f t="shared" ca="1" si="564"/>
        <v>-4.8350589616968707</v>
      </c>
      <c r="H1214" s="30">
        <f t="shared" ca="1" si="565"/>
        <v>-0.61564092756517985</v>
      </c>
      <c r="I1214">
        <f t="shared" ca="1" si="566"/>
        <v>23.706136991119983</v>
      </c>
      <c r="J1214" s="29">
        <f t="shared" ca="1" si="567"/>
        <v>0.1</v>
      </c>
      <c r="K1214" s="30">
        <f t="shared" ca="1" si="568"/>
        <v>-0.1268845544739072</v>
      </c>
      <c r="L1214" s="30">
        <f t="shared" ca="1" si="569"/>
        <v>3.6537238324655128</v>
      </c>
      <c r="M1214" s="30">
        <f t="shared" ca="1" si="570"/>
        <v>0.1542538917816246</v>
      </c>
      <c r="N1214" s="30">
        <f t="shared" si="571"/>
        <v>10</v>
      </c>
      <c r="O1214" s="56">
        <f t="shared" ca="1" si="572"/>
        <v>0</v>
      </c>
      <c r="P1214" s="30">
        <f t="shared" ca="1" si="573"/>
        <v>0.1542538917816246</v>
      </c>
      <c r="Q1214" s="30">
        <f t="shared" ca="1" si="574"/>
        <v>7.1382789389331461E-3</v>
      </c>
      <c r="R1214" s="30">
        <f t="shared" ca="1" si="575"/>
        <v>-3.6256099878399595</v>
      </c>
      <c r="S1214" s="30">
        <f t="shared" ca="1" si="576"/>
        <v>-0.46164387701962017</v>
      </c>
      <c r="T1214">
        <f t="shared" ca="1" si="577"/>
        <v>13.32970533473272</v>
      </c>
      <c r="U1214">
        <f t="shared" ca="1" si="578"/>
        <v>-0.1268845544739072</v>
      </c>
      <c r="V1214">
        <f t="shared" ca="1" si="579"/>
        <v>1.6099690164041926E-3</v>
      </c>
      <c r="W1214" s="30">
        <f t="shared" ca="1" si="580"/>
        <v>2.7369337307717401E-2</v>
      </c>
      <c r="X1214" s="30">
        <f t="shared" ca="1" si="581"/>
        <v>3.6537238324655128</v>
      </c>
      <c r="Y1214" s="30">
        <f t="shared" ca="1" si="582"/>
        <v>9.9999999999994565E-2</v>
      </c>
      <c r="Z1214" s="30">
        <f t="shared" ca="1" si="583"/>
        <v>3.6410412340091565</v>
      </c>
      <c r="AA1214" s="30">
        <f t="shared" ca="1" si="584"/>
        <v>3.6537296894565472</v>
      </c>
      <c r="AB1214">
        <f t="shared" ca="1" si="585"/>
        <v>1.6099690164041926E-3</v>
      </c>
      <c r="AC1214">
        <f t="shared" ca="1" si="586"/>
        <v>1.1147425469582629E-8</v>
      </c>
      <c r="AD1214">
        <f t="shared" ca="1" si="587"/>
        <v>6.9239999999996234E-7</v>
      </c>
      <c r="AE1214" s="31">
        <f t="shared" ca="1" si="588"/>
        <v>1.60996901640428E-2</v>
      </c>
      <c r="AF1214" s="32">
        <f t="shared" ca="1" si="589"/>
        <v>-1.6086059123074586E-6</v>
      </c>
    </row>
    <row r="1215" spans="1:32" x14ac:dyDescent="0.35">
      <c r="A1215">
        <f t="shared" si="590"/>
        <v>1183</v>
      </c>
      <c r="B1215" s="28">
        <f t="shared" si="591"/>
        <v>8.1910920000001393E-3</v>
      </c>
      <c r="C1215">
        <f t="shared" si="560"/>
        <v>0</v>
      </c>
      <c r="D1215" s="29">
        <f t="shared" si="561"/>
        <v>0.1</v>
      </c>
      <c r="E1215" s="30">
        <f t="shared" ca="1" si="562"/>
        <v>3.6410412340091565</v>
      </c>
      <c r="F1215" s="30">
        <f t="shared" ca="1" si="563"/>
        <v>3.6537296894565472</v>
      </c>
      <c r="G1215" s="30">
        <f t="shared" ca="1" si="564"/>
        <v>-4.8350687233485949</v>
      </c>
      <c r="H1215" s="30">
        <f t="shared" ca="1" si="565"/>
        <v>-0.61557099359652889</v>
      </c>
      <c r="I1215">
        <f t="shared" ca="1" si="566"/>
        <v>23.70619408942196</v>
      </c>
      <c r="J1215" s="29">
        <f t="shared" ca="1" si="567"/>
        <v>0.1</v>
      </c>
      <c r="K1215" s="30">
        <f t="shared" ca="1" si="568"/>
        <v>-0.12686993668905464</v>
      </c>
      <c r="L1215" s="30">
        <f t="shared" ca="1" si="569"/>
        <v>3.6537282276780618</v>
      </c>
      <c r="M1215" s="30">
        <f t="shared" ca="1" si="570"/>
        <v>0.15423924107312786</v>
      </c>
      <c r="N1215" s="30">
        <f t="shared" si="571"/>
        <v>10</v>
      </c>
      <c r="O1215" s="56">
        <f t="shared" ca="1" si="572"/>
        <v>0</v>
      </c>
      <c r="P1215" s="30">
        <f t="shared" ca="1" si="573"/>
        <v>0.15423924107312786</v>
      </c>
      <c r="Q1215" s="30">
        <f t="shared" ca="1" si="574"/>
        <v>7.1369230460443349E-3</v>
      </c>
      <c r="R1215" s="30">
        <f t="shared" ca="1" si="575"/>
        <v>-3.6256173099018438</v>
      </c>
      <c r="S1215" s="30">
        <f t="shared" ca="1" si="576"/>
        <v>-0.46159143664953728</v>
      </c>
      <c r="T1215">
        <f t="shared" ca="1" si="577"/>
        <v>13.329737452519696</v>
      </c>
      <c r="U1215">
        <f t="shared" ca="1" si="578"/>
        <v>-0.12686993668905464</v>
      </c>
      <c r="V1215">
        <f t="shared" ca="1" si="579"/>
        <v>1.6095980835484733E-3</v>
      </c>
      <c r="W1215" s="30">
        <f t="shared" ca="1" si="580"/>
        <v>2.7369304384073229E-2</v>
      </c>
      <c r="X1215" s="30">
        <f t="shared" ca="1" si="581"/>
        <v>3.6537282276780618</v>
      </c>
      <c r="Y1215" s="30">
        <f t="shared" ca="1" si="582"/>
        <v>0.10000000000000128</v>
      </c>
      <c r="Z1215" s="30">
        <f t="shared" ca="1" si="583"/>
        <v>3.6410470903254342</v>
      </c>
      <c r="AA1215" s="30">
        <f t="shared" ca="1" si="584"/>
        <v>3.6537340839943395</v>
      </c>
      <c r="AB1215">
        <f t="shared" ca="1" si="585"/>
        <v>1.6095980835484733E-3</v>
      </c>
      <c r="AC1215">
        <f t="shared" ca="1" si="586"/>
        <v>1.1144857130489628E-8</v>
      </c>
      <c r="AD1215">
        <f t="shared" ca="1" si="587"/>
        <v>6.9240000000000882E-7</v>
      </c>
      <c r="AE1215" s="31">
        <f t="shared" ca="1" si="588"/>
        <v>1.6095980835484528E-2</v>
      </c>
      <c r="AF1215" s="32">
        <f t="shared" ca="1" si="589"/>
        <v>-1.6084180049915571E-6</v>
      </c>
    </row>
    <row r="1216" spans="1:32" x14ac:dyDescent="0.35">
      <c r="A1216">
        <f t="shared" si="590"/>
        <v>1184</v>
      </c>
      <c r="B1216" s="28">
        <f t="shared" si="591"/>
        <v>8.1980160000001395E-3</v>
      </c>
      <c r="C1216">
        <f t="shared" si="560"/>
        <v>0</v>
      </c>
      <c r="D1216" s="29">
        <f t="shared" si="561"/>
        <v>0.1</v>
      </c>
      <c r="E1216" s="30">
        <f t="shared" ca="1" si="562"/>
        <v>3.6410470903254342</v>
      </c>
      <c r="F1216" s="30">
        <f t="shared" ca="1" si="563"/>
        <v>3.6537340839943395</v>
      </c>
      <c r="G1216" s="30">
        <f t="shared" ca="1" si="564"/>
        <v>-4.8350784838757246</v>
      </c>
      <c r="H1216" s="30">
        <f t="shared" ca="1" si="565"/>
        <v>-0.61550106745598909</v>
      </c>
      <c r="I1216">
        <f t="shared" ca="1" si="566"/>
        <v>23.706251181214505</v>
      </c>
      <c r="J1216" s="29">
        <f t="shared" ca="1" si="567"/>
        <v>0.1</v>
      </c>
      <c r="K1216" s="30">
        <f t="shared" ca="1" si="568"/>
        <v>-0.12685532058819168</v>
      </c>
      <c r="L1216" s="30">
        <f t="shared" ca="1" si="569"/>
        <v>3.6537326223842532</v>
      </c>
      <c r="M1216" s="30">
        <f t="shared" ca="1" si="570"/>
        <v>0.15422459205248984</v>
      </c>
      <c r="N1216" s="30">
        <f t="shared" si="571"/>
        <v>10</v>
      </c>
      <c r="O1216" s="56">
        <f t="shared" ca="1" si="572"/>
        <v>0</v>
      </c>
      <c r="P1216" s="30">
        <f t="shared" ca="1" si="573"/>
        <v>0.15422459205248984</v>
      </c>
      <c r="Q1216" s="30">
        <f t="shared" ca="1" si="574"/>
        <v>7.1355674381270735E-3</v>
      </c>
      <c r="R1216" s="30">
        <f t="shared" ca="1" si="575"/>
        <v>-3.6256246311201852</v>
      </c>
      <c r="S1216" s="30">
        <f t="shared" ca="1" si="576"/>
        <v>-0.46153900214934518</v>
      </c>
      <c r="T1216">
        <f t="shared" ca="1" si="577"/>
        <v>13.329769566645117</v>
      </c>
      <c r="U1216">
        <f t="shared" ca="1" si="578"/>
        <v>-0.12685532058819168</v>
      </c>
      <c r="V1216">
        <f t="shared" ca="1" si="579"/>
        <v>1.6092272361532889E-3</v>
      </c>
      <c r="W1216" s="30">
        <f t="shared" ca="1" si="580"/>
        <v>2.7369271464298156E-2</v>
      </c>
      <c r="X1216" s="30">
        <f t="shared" ca="1" si="581"/>
        <v>3.6537326223842532</v>
      </c>
      <c r="Y1216" s="30">
        <f t="shared" ca="1" si="582"/>
        <v>9.9999999999996605E-2</v>
      </c>
      <c r="Z1216" s="30">
        <f t="shared" ca="1" si="583"/>
        <v>3.6410529459670324</v>
      </c>
      <c r="AA1216" s="30">
        <f t="shared" ca="1" si="584"/>
        <v>3.6537384780258515</v>
      </c>
      <c r="AB1216">
        <f t="shared" ca="1" si="585"/>
        <v>1.6092272361532889E-3</v>
      </c>
      <c r="AC1216">
        <f t="shared" ca="1" si="586"/>
        <v>1.1142289383125371E-8</v>
      </c>
      <c r="AD1216">
        <f t="shared" ca="1" si="587"/>
        <v>6.9239999999997642E-7</v>
      </c>
      <c r="AE1216" s="31">
        <f t="shared" ca="1" si="588"/>
        <v>1.6092272361533436E-2</v>
      </c>
      <c r="AF1216" s="32">
        <f t="shared" ca="1" si="589"/>
        <v>-1.608230119800563E-6</v>
      </c>
    </row>
    <row r="1217" spans="1:32" x14ac:dyDescent="0.35">
      <c r="A1217">
        <f t="shared" si="590"/>
        <v>1185</v>
      </c>
      <c r="B1217" s="28">
        <f t="shared" si="591"/>
        <v>8.2049400000001396E-3</v>
      </c>
      <c r="C1217">
        <f t="shared" si="560"/>
        <v>0</v>
      </c>
      <c r="D1217" s="29">
        <f t="shared" si="561"/>
        <v>0.1</v>
      </c>
      <c r="E1217" s="30">
        <f t="shared" ca="1" si="562"/>
        <v>3.6410529459670324</v>
      </c>
      <c r="F1217" s="30">
        <f t="shared" ca="1" si="563"/>
        <v>3.6537384780258515</v>
      </c>
      <c r="G1217" s="30">
        <f t="shared" ca="1" si="564"/>
        <v>-4.8350882432783884</v>
      </c>
      <c r="H1217" s="30">
        <f t="shared" ca="1" si="565"/>
        <v>-0.61543114914271679</v>
      </c>
      <c r="I1217">
        <f t="shared" ca="1" si="566"/>
        <v>23.706308266498343</v>
      </c>
      <c r="J1217" s="29">
        <f t="shared" ca="1" si="567"/>
        <v>0.1</v>
      </c>
      <c r="K1217" s="30">
        <f t="shared" ca="1" si="568"/>
        <v>-0.12684070617112184</v>
      </c>
      <c r="L1217" s="30">
        <f t="shared" ca="1" si="569"/>
        <v>3.6537370165841447</v>
      </c>
      <c r="M1217" s="30">
        <f t="shared" ca="1" si="570"/>
        <v>0.15420994471951815</v>
      </c>
      <c r="N1217" s="30">
        <f t="shared" si="571"/>
        <v>10</v>
      </c>
      <c r="O1217" s="56">
        <f t="shared" ca="1" si="572"/>
        <v>0</v>
      </c>
      <c r="P1217" s="30">
        <f t="shared" ca="1" si="573"/>
        <v>0.15420994471951815</v>
      </c>
      <c r="Q1217" s="30">
        <f t="shared" ca="1" si="574"/>
        <v>7.1342121151190532E-3</v>
      </c>
      <c r="R1217" s="30">
        <f t="shared" ca="1" si="575"/>
        <v>-3.6256319514950808</v>
      </c>
      <c r="S1217" s="30">
        <f t="shared" ca="1" si="576"/>
        <v>-0.46148657351841482</v>
      </c>
      <c r="T1217">
        <f t="shared" ca="1" si="577"/>
        <v>13.329801677109394</v>
      </c>
      <c r="U1217">
        <f t="shared" ca="1" si="578"/>
        <v>-0.12684070617112184</v>
      </c>
      <c r="V1217">
        <f t="shared" ca="1" si="579"/>
        <v>1.6088564741988866E-3</v>
      </c>
      <c r="W1217" s="30">
        <f t="shared" ca="1" si="580"/>
        <v>2.7369238548396319E-2</v>
      </c>
      <c r="X1217" s="30">
        <f t="shared" ca="1" si="581"/>
        <v>3.6537370165841447</v>
      </c>
      <c r="Y1217" s="30">
        <f t="shared" ca="1" si="582"/>
        <v>9.9999999999997327E-2</v>
      </c>
      <c r="Z1217" s="30">
        <f t="shared" ca="1" si="583"/>
        <v>3.6410588009340294</v>
      </c>
      <c r="AA1217" s="30">
        <f t="shared" ca="1" si="584"/>
        <v>3.6537428715511417</v>
      </c>
      <c r="AB1217">
        <f t="shared" ca="1" si="585"/>
        <v>1.6088564741988866E-3</v>
      </c>
      <c r="AC1217">
        <f t="shared" ca="1" si="586"/>
        <v>1.1139722227353089E-8</v>
      </c>
      <c r="AD1217">
        <f t="shared" ca="1" si="587"/>
        <v>6.923999999999814E-7</v>
      </c>
      <c r="AE1217" s="31">
        <f t="shared" ca="1" si="588"/>
        <v>1.6088564741989296E-2</v>
      </c>
      <c r="AF1217" s="32">
        <f t="shared" ca="1" si="589"/>
        <v>-1.6080422569781654E-6</v>
      </c>
    </row>
    <row r="1218" spans="1:32" x14ac:dyDescent="0.35">
      <c r="A1218">
        <f t="shared" si="590"/>
        <v>1186</v>
      </c>
      <c r="B1218" s="28">
        <f t="shared" si="591"/>
        <v>8.2118640000001398E-3</v>
      </c>
      <c r="C1218">
        <f t="shared" si="560"/>
        <v>0</v>
      </c>
      <c r="D1218" s="29">
        <f t="shared" si="561"/>
        <v>0.1</v>
      </c>
      <c r="E1218" s="30">
        <f t="shared" ca="1" si="562"/>
        <v>3.6410588009340294</v>
      </c>
      <c r="F1218" s="30">
        <f t="shared" ca="1" si="563"/>
        <v>3.6537428715511417</v>
      </c>
      <c r="G1218" s="30">
        <f t="shared" ca="1" si="564"/>
        <v>-4.835098001556716</v>
      </c>
      <c r="H1218" s="30">
        <f t="shared" ca="1" si="565"/>
        <v>-0.61536123865585779</v>
      </c>
      <c r="I1218">
        <f t="shared" ca="1" si="566"/>
        <v>23.706365345274207</v>
      </c>
      <c r="J1218" s="29">
        <f t="shared" ca="1" si="567"/>
        <v>0.1</v>
      </c>
      <c r="K1218" s="30">
        <f t="shared" ca="1" si="568"/>
        <v>-0.12682609343765192</v>
      </c>
      <c r="L1218" s="30">
        <f t="shared" ca="1" si="569"/>
        <v>3.6537414102777945</v>
      </c>
      <c r="M1218" s="30">
        <f t="shared" ca="1" si="570"/>
        <v>0.15419529907401883</v>
      </c>
      <c r="N1218" s="30">
        <f t="shared" si="571"/>
        <v>10</v>
      </c>
      <c r="O1218" s="56">
        <f t="shared" ca="1" si="572"/>
        <v>0</v>
      </c>
      <c r="P1218" s="30">
        <f t="shared" ca="1" si="573"/>
        <v>0.15419529907401883</v>
      </c>
      <c r="Q1218" s="30">
        <f t="shared" ca="1" si="574"/>
        <v>7.1328570769578336E-3</v>
      </c>
      <c r="R1218" s="30">
        <f t="shared" ca="1" si="575"/>
        <v>-3.6256392710266274</v>
      </c>
      <c r="S1218" s="30">
        <f t="shared" ca="1" si="576"/>
        <v>-0.46143415075611105</v>
      </c>
      <c r="T1218">
        <f t="shared" ca="1" si="577"/>
        <v>13.329833783912939</v>
      </c>
      <c r="U1218">
        <f t="shared" ca="1" si="578"/>
        <v>-0.12682609343765192</v>
      </c>
      <c r="V1218">
        <f t="shared" ca="1" si="579"/>
        <v>1.6084857976656015E-3</v>
      </c>
      <c r="W1218" s="30">
        <f t="shared" ca="1" si="580"/>
        <v>2.7369205636366911E-2</v>
      </c>
      <c r="X1218" s="30">
        <f t="shared" ca="1" si="581"/>
        <v>3.6537414102777945</v>
      </c>
      <c r="Y1218" s="30">
        <f t="shared" ca="1" si="582"/>
        <v>0.1000000000000022</v>
      </c>
      <c r="Z1218" s="30">
        <f t="shared" ca="1" si="583"/>
        <v>3.6410646552265025</v>
      </c>
      <c r="AA1218" s="30">
        <f t="shared" ca="1" si="584"/>
        <v>3.6537472645702675</v>
      </c>
      <c r="AB1218">
        <f t="shared" ca="1" si="585"/>
        <v>1.6084857976656015E-3</v>
      </c>
      <c r="AC1218">
        <f t="shared" ca="1" si="586"/>
        <v>1.1137155663036624E-8</v>
      </c>
      <c r="AD1218">
        <f t="shared" ca="1" si="587"/>
        <v>6.9240000000001517E-7</v>
      </c>
      <c r="AE1218" s="31">
        <f t="shared" ca="1" si="588"/>
        <v>1.608485797665566E-2</v>
      </c>
      <c r="AF1218" s="32">
        <f t="shared" ca="1" si="589"/>
        <v>-1.6078544162801834E-6</v>
      </c>
    </row>
    <row r="1219" spans="1:32" x14ac:dyDescent="0.35">
      <c r="A1219">
        <f t="shared" si="590"/>
        <v>1187</v>
      </c>
      <c r="B1219" s="28">
        <f t="shared" si="591"/>
        <v>8.21878800000014E-3</v>
      </c>
      <c r="C1219">
        <f t="shared" si="560"/>
        <v>0</v>
      </c>
      <c r="D1219" s="29">
        <f t="shared" si="561"/>
        <v>0.1</v>
      </c>
      <c r="E1219" s="30">
        <f t="shared" ca="1" si="562"/>
        <v>3.6410646552265025</v>
      </c>
      <c r="F1219" s="30">
        <f t="shared" ca="1" si="563"/>
        <v>3.6537472645702675</v>
      </c>
      <c r="G1219" s="30">
        <f t="shared" ca="1" si="564"/>
        <v>-4.8351077587108371</v>
      </c>
      <c r="H1219" s="30">
        <f t="shared" ca="1" si="565"/>
        <v>-0.61529133599456831</v>
      </c>
      <c r="I1219">
        <f t="shared" ca="1" si="566"/>
        <v>23.706422417542836</v>
      </c>
      <c r="J1219" s="29">
        <f t="shared" ca="1" si="567"/>
        <v>0.1</v>
      </c>
      <c r="K1219" s="30">
        <f t="shared" ca="1" si="568"/>
        <v>-0.12681148238758874</v>
      </c>
      <c r="L1219" s="30">
        <f t="shared" ca="1" si="569"/>
        <v>3.6537458034652612</v>
      </c>
      <c r="M1219" s="30">
        <f t="shared" ca="1" si="570"/>
        <v>0.15418065511579648</v>
      </c>
      <c r="N1219" s="30">
        <f t="shared" si="571"/>
        <v>10</v>
      </c>
      <c r="O1219" s="56">
        <f t="shared" ca="1" si="572"/>
        <v>0</v>
      </c>
      <c r="P1219" s="30">
        <f t="shared" ca="1" si="573"/>
        <v>0.15418065511579648</v>
      </c>
      <c r="Q1219" s="30">
        <f t="shared" ca="1" si="574"/>
        <v>7.1315023235808536E-3</v>
      </c>
      <c r="R1219" s="30">
        <f t="shared" ca="1" si="575"/>
        <v>-3.6256465897149228</v>
      </c>
      <c r="S1219" s="30">
        <f t="shared" ca="1" si="576"/>
        <v>-0.46138173386179382</v>
      </c>
      <c r="T1219">
        <f t="shared" ca="1" si="577"/>
        <v>13.329865887056167</v>
      </c>
      <c r="U1219">
        <f t="shared" ca="1" si="578"/>
        <v>-0.12681148238758874</v>
      </c>
      <c r="V1219">
        <f t="shared" ca="1" si="579"/>
        <v>1.608115206533773E-3</v>
      </c>
      <c r="W1219" s="30">
        <f t="shared" ca="1" si="580"/>
        <v>2.7369172728207741E-2</v>
      </c>
      <c r="X1219" s="30">
        <f t="shared" ca="1" si="581"/>
        <v>3.6537458034652612</v>
      </c>
      <c r="Y1219" s="30">
        <f t="shared" ca="1" si="582"/>
        <v>0.1000000000000049</v>
      </c>
      <c r="Z1219" s="30">
        <f t="shared" ca="1" si="583"/>
        <v>3.6410705088445297</v>
      </c>
      <c r="AA1219" s="30">
        <f t="shared" ca="1" si="584"/>
        <v>3.6537516570832884</v>
      </c>
      <c r="AB1219">
        <f t="shared" ca="1" si="585"/>
        <v>1.608115206533773E-3</v>
      </c>
      <c r="AC1219">
        <f t="shared" ca="1" si="586"/>
        <v>1.1134589690039842E-8</v>
      </c>
      <c r="AD1219">
        <f t="shared" ca="1" si="587"/>
        <v>6.9240000000003391E-7</v>
      </c>
      <c r="AE1219" s="31">
        <f t="shared" ca="1" si="588"/>
        <v>1.6081152065336942E-2</v>
      </c>
      <c r="AF1219" s="32">
        <f t="shared" ca="1" si="589"/>
        <v>-1.6076665979503053E-6</v>
      </c>
    </row>
    <row r="1220" spans="1:32" x14ac:dyDescent="0.35">
      <c r="A1220">
        <f t="shared" si="590"/>
        <v>1188</v>
      </c>
      <c r="B1220" s="28">
        <f t="shared" si="591"/>
        <v>8.2257120000001401E-3</v>
      </c>
      <c r="C1220">
        <f t="shared" si="560"/>
        <v>0</v>
      </c>
      <c r="D1220" s="29">
        <f t="shared" si="561"/>
        <v>0.1</v>
      </c>
      <c r="E1220" s="30">
        <f t="shared" ca="1" si="562"/>
        <v>3.6410705088445297</v>
      </c>
      <c r="F1220" s="30">
        <f t="shared" ca="1" si="563"/>
        <v>3.6537516570832884</v>
      </c>
      <c r="G1220" s="30">
        <f t="shared" ca="1" si="564"/>
        <v>-4.8351175147408831</v>
      </c>
      <c r="H1220" s="30">
        <f t="shared" ca="1" si="565"/>
        <v>-0.61522144115799426</v>
      </c>
      <c r="I1220">
        <f t="shared" ca="1" si="566"/>
        <v>23.706479483304985</v>
      </c>
      <c r="J1220" s="29">
        <f t="shared" ca="1" si="567"/>
        <v>0.1</v>
      </c>
      <c r="K1220" s="30">
        <f t="shared" ca="1" si="568"/>
        <v>-0.12679687302073914</v>
      </c>
      <c r="L1220" s="30">
        <f t="shared" ca="1" si="569"/>
        <v>3.6537501961466035</v>
      </c>
      <c r="M1220" s="30">
        <f t="shared" ca="1" si="570"/>
        <v>0.15416601284465575</v>
      </c>
      <c r="N1220" s="30">
        <f t="shared" si="571"/>
        <v>10</v>
      </c>
      <c r="O1220" s="56">
        <f t="shared" ca="1" si="572"/>
        <v>0</v>
      </c>
      <c r="P1220" s="30">
        <f t="shared" ca="1" si="573"/>
        <v>0.15416601284465575</v>
      </c>
      <c r="Q1220" s="30">
        <f t="shared" ca="1" si="574"/>
        <v>7.1301478549255686E-3</v>
      </c>
      <c r="R1220" s="30">
        <f t="shared" ca="1" si="575"/>
        <v>-3.6256539075600642</v>
      </c>
      <c r="S1220" s="30">
        <f t="shared" ca="1" si="576"/>
        <v>-0.46132932283482309</v>
      </c>
      <c r="T1220">
        <f t="shared" ca="1" si="577"/>
        <v>13.329897986539493</v>
      </c>
      <c r="U1220">
        <f t="shared" ca="1" si="578"/>
        <v>-0.12679687302073914</v>
      </c>
      <c r="V1220">
        <f t="shared" ca="1" si="579"/>
        <v>1.6077447007837443E-3</v>
      </c>
      <c r="W1220" s="30">
        <f t="shared" ca="1" si="580"/>
        <v>2.7369139823916616E-2</v>
      </c>
      <c r="X1220" s="30">
        <f t="shared" ca="1" si="581"/>
        <v>3.6537501961466035</v>
      </c>
      <c r="Y1220" s="30">
        <f t="shared" ca="1" si="582"/>
        <v>9.9999999999999159E-2</v>
      </c>
      <c r="Z1220" s="30">
        <f t="shared" ca="1" si="583"/>
        <v>3.6410763617881883</v>
      </c>
      <c r="AA1220" s="30">
        <f t="shared" ca="1" si="584"/>
        <v>3.6537560490902621</v>
      </c>
      <c r="AB1220">
        <f t="shared" ca="1" si="585"/>
        <v>1.6077447007837445E-3</v>
      </c>
      <c r="AC1220">
        <f t="shared" ca="1" si="586"/>
        <v>1.1132024308226647E-8</v>
      </c>
      <c r="AD1220">
        <f t="shared" ca="1" si="587"/>
        <v>6.923999999999941E-7</v>
      </c>
      <c r="AE1220" s="31">
        <f t="shared" ca="1" si="588"/>
        <v>1.6077447007837579E-2</v>
      </c>
      <c r="AF1220" s="32">
        <f t="shared" ca="1" si="589"/>
        <v>-1.6074788017443511E-6</v>
      </c>
    </row>
    <row r="1221" spans="1:32" x14ac:dyDescent="0.35">
      <c r="A1221">
        <f t="shared" si="590"/>
        <v>1189</v>
      </c>
      <c r="B1221" s="28">
        <f t="shared" si="591"/>
        <v>8.2326360000001403E-3</v>
      </c>
      <c r="C1221">
        <f t="shared" si="560"/>
        <v>0</v>
      </c>
      <c r="D1221" s="29">
        <f t="shared" si="561"/>
        <v>0.1</v>
      </c>
      <c r="E1221" s="30">
        <f t="shared" ca="1" si="562"/>
        <v>3.6410763617881883</v>
      </c>
      <c r="F1221" s="30">
        <f t="shared" ca="1" si="563"/>
        <v>3.6537560490902621</v>
      </c>
      <c r="G1221" s="30">
        <f t="shared" ca="1" si="564"/>
        <v>-4.8351272696469811</v>
      </c>
      <c r="H1221" s="30">
        <f t="shared" ca="1" si="565"/>
        <v>-0.61515155414529188</v>
      </c>
      <c r="I1221">
        <f t="shared" ca="1" si="566"/>
        <v>23.706536542561359</v>
      </c>
      <c r="J1221" s="29">
        <f t="shared" ca="1" si="567"/>
        <v>0.1</v>
      </c>
      <c r="K1221" s="30">
        <f t="shared" ca="1" si="568"/>
        <v>-0.12678226533690659</v>
      </c>
      <c r="L1221" s="30">
        <f t="shared" ca="1" si="569"/>
        <v>3.6537545883218789</v>
      </c>
      <c r="M1221" s="30">
        <f t="shared" ca="1" si="570"/>
        <v>0.15415137226040415</v>
      </c>
      <c r="N1221" s="30">
        <f t="shared" si="571"/>
        <v>10</v>
      </c>
      <c r="O1221" s="56">
        <f t="shared" ca="1" si="572"/>
        <v>0</v>
      </c>
      <c r="P1221" s="30">
        <f t="shared" ca="1" si="573"/>
        <v>0.15415137226040415</v>
      </c>
      <c r="Q1221" s="30">
        <f t="shared" ca="1" si="574"/>
        <v>7.1287936709297089E-3</v>
      </c>
      <c r="R1221" s="30">
        <f t="shared" ca="1" si="575"/>
        <v>-3.625661224562148</v>
      </c>
      <c r="S1221" s="30">
        <f t="shared" ca="1" si="576"/>
        <v>-0.46127691767456902</v>
      </c>
      <c r="T1221">
        <f t="shared" ca="1" si="577"/>
        <v>13.329930082363322</v>
      </c>
      <c r="U1221">
        <f t="shared" ca="1" si="578"/>
        <v>-0.12678226533690659</v>
      </c>
      <c r="V1221">
        <f t="shared" ca="1" si="579"/>
        <v>1.6073742803957786E-3</v>
      </c>
      <c r="W1221" s="30">
        <f t="shared" ca="1" si="580"/>
        <v>2.736910692349756E-2</v>
      </c>
      <c r="X1221" s="30">
        <f t="shared" ca="1" si="581"/>
        <v>3.6537545883218789</v>
      </c>
      <c r="Y1221" s="30">
        <f t="shared" ca="1" si="582"/>
        <v>0.10000000000000131</v>
      </c>
      <c r="Z1221" s="30">
        <f t="shared" ca="1" si="583"/>
        <v>3.6410822140575561</v>
      </c>
      <c r="AA1221" s="30">
        <f t="shared" ca="1" si="584"/>
        <v>3.6537604405912467</v>
      </c>
      <c r="AB1221">
        <f t="shared" ca="1" si="585"/>
        <v>1.6073742803957788E-3</v>
      </c>
      <c r="AC1221">
        <f t="shared" ca="1" si="586"/>
        <v>1.1129459517460371E-8</v>
      </c>
      <c r="AD1221">
        <f t="shared" ca="1" si="587"/>
        <v>6.9240000000000903E-7</v>
      </c>
      <c r="AE1221" s="31">
        <f t="shared" ca="1" si="588"/>
        <v>1.6073742803957576E-2</v>
      </c>
      <c r="AF1221" s="32">
        <f t="shared" ca="1" si="589"/>
        <v>-1.6072910277840421E-6</v>
      </c>
    </row>
    <row r="1222" spans="1:32" x14ac:dyDescent="0.35">
      <c r="A1222">
        <f t="shared" si="590"/>
        <v>1190</v>
      </c>
      <c r="B1222" s="28">
        <f t="shared" si="591"/>
        <v>8.2395600000001405E-3</v>
      </c>
      <c r="C1222">
        <f t="shared" si="560"/>
        <v>0</v>
      </c>
      <c r="D1222" s="29">
        <f t="shared" si="561"/>
        <v>0.1</v>
      </c>
      <c r="E1222" s="30">
        <f t="shared" ca="1" si="562"/>
        <v>3.6410822140575561</v>
      </c>
      <c r="F1222" s="30">
        <f t="shared" ca="1" si="563"/>
        <v>3.6537604405912467</v>
      </c>
      <c r="G1222" s="30">
        <f t="shared" ca="1" si="564"/>
        <v>-4.8351370234292599</v>
      </c>
      <c r="H1222" s="30">
        <f t="shared" ca="1" si="565"/>
        <v>-0.61508167495561206</v>
      </c>
      <c r="I1222">
        <f t="shared" ca="1" si="566"/>
        <v>23.70659359531269</v>
      </c>
      <c r="J1222" s="29">
        <f t="shared" ca="1" si="567"/>
        <v>0.1</v>
      </c>
      <c r="K1222" s="30">
        <f t="shared" ca="1" si="568"/>
        <v>-0.12676765933590126</v>
      </c>
      <c r="L1222" s="30">
        <f t="shared" ca="1" si="569"/>
        <v>3.6537589799911463</v>
      </c>
      <c r="M1222" s="30">
        <f t="shared" ca="1" si="570"/>
        <v>0.15413673336284628</v>
      </c>
      <c r="N1222" s="30">
        <f t="shared" si="571"/>
        <v>10</v>
      </c>
      <c r="O1222" s="56">
        <f t="shared" ca="1" si="572"/>
        <v>0</v>
      </c>
      <c r="P1222" s="30">
        <f t="shared" ca="1" si="573"/>
        <v>0.15413673336284628</v>
      </c>
      <c r="Q1222" s="30">
        <f t="shared" ca="1" si="574"/>
        <v>7.12743977153075E-3</v>
      </c>
      <c r="R1222" s="30">
        <f t="shared" ca="1" si="575"/>
        <v>-3.6256685407212714</v>
      </c>
      <c r="S1222" s="30">
        <f t="shared" ca="1" si="576"/>
        <v>-0.46122451838039147</v>
      </c>
      <c r="T1222">
        <f t="shared" ca="1" si="577"/>
        <v>13.32996217452807</v>
      </c>
      <c r="U1222">
        <f t="shared" ca="1" si="578"/>
        <v>-0.12676765933590126</v>
      </c>
      <c r="V1222">
        <f t="shared" ca="1" si="579"/>
        <v>1.6070039453503111E-3</v>
      </c>
      <c r="W1222" s="30">
        <f t="shared" ca="1" si="580"/>
        <v>2.7369074026945023E-2</v>
      </c>
      <c r="X1222" s="30">
        <f t="shared" ca="1" si="581"/>
        <v>3.6537589799911463</v>
      </c>
      <c r="Y1222" s="30">
        <f t="shared" ca="1" si="582"/>
        <v>9.9999999999992817E-2</v>
      </c>
      <c r="Z1222" s="30">
        <f t="shared" ca="1" si="583"/>
        <v>3.6410880656527111</v>
      </c>
      <c r="AA1222" s="30">
        <f t="shared" ca="1" si="584"/>
        <v>3.6537648315863014</v>
      </c>
      <c r="AB1222">
        <f t="shared" ca="1" si="585"/>
        <v>1.6070039453503111E-3</v>
      </c>
      <c r="AC1222">
        <f t="shared" ca="1" si="586"/>
        <v>1.1126895317605552E-8</v>
      </c>
      <c r="AD1222">
        <f t="shared" ca="1" si="587"/>
        <v>6.9239999999995016E-7</v>
      </c>
      <c r="AE1222" s="31">
        <f t="shared" ca="1" si="588"/>
        <v>1.6070039453504267E-2</v>
      </c>
      <c r="AF1222" s="32">
        <f t="shared" ca="1" si="589"/>
        <v>-1.6071032761910985E-6</v>
      </c>
    </row>
    <row r="1223" spans="1:32" x14ac:dyDescent="0.35">
      <c r="A1223">
        <f t="shared" si="590"/>
        <v>1191</v>
      </c>
      <c r="B1223" s="28">
        <f t="shared" si="591"/>
        <v>8.2464840000001406E-3</v>
      </c>
      <c r="C1223">
        <f t="shared" si="560"/>
        <v>0</v>
      </c>
      <c r="D1223" s="29">
        <f t="shared" si="561"/>
        <v>0.1</v>
      </c>
      <c r="E1223" s="30">
        <f t="shared" ca="1" si="562"/>
        <v>3.6410880656527111</v>
      </c>
      <c r="F1223" s="30">
        <f t="shared" ca="1" si="563"/>
        <v>3.6537648315863014</v>
      </c>
      <c r="G1223" s="30">
        <f t="shared" ca="1" si="564"/>
        <v>-4.8351467760878517</v>
      </c>
      <c r="H1223" s="30">
        <f t="shared" ca="1" si="565"/>
        <v>-0.61501180358810048</v>
      </c>
      <c r="I1223">
        <f t="shared" ca="1" si="566"/>
        <v>23.706650641559733</v>
      </c>
      <c r="J1223" s="29">
        <f t="shared" ca="1" si="567"/>
        <v>0.1</v>
      </c>
      <c r="K1223" s="30">
        <f t="shared" ca="1" si="568"/>
        <v>-0.12675305501752329</v>
      </c>
      <c r="L1223" s="30">
        <f t="shared" ca="1" si="569"/>
        <v>3.6537633711544633</v>
      </c>
      <c r="M1223" s="30">
        <f t="shared" ca="1" si="570"/>
        <v>0.15412209615178973</v>
      </c>
      <c r="N1223" s="30">
        <f t="shared" si="571"/>
        <v>10</v>
      </c>
      <c r="O1223" s="56">
        <f t="shared" ca="1" si="572"/>
        <v>0</v>
      </c>
      <c r="P1223" s="30">
        <f t="shared" ca="1" si="573"/>
        <v>0.15412209615178973</v>
      </c>
      <c r="Q1223" s="30">
        <f t="shared" ca="1" si="574"/>
        <v>7.1260861566664552E-3</v>
      </c>
      <c r="R1223" s="30">
        <f t="shared" ca="1" si="575"/>
        <v>-3.6256758560375322</v>
      </c>
      <c r="S1223" s="30">
        <f t="shared" ca="1" si="576"/>
        <v>-0.46117212495166127</v>
      </c>
      <c r="T1223">
        <f t="shared" ca="1" si="577"/>
        <v>13.329994263034155</v>
      </c>
      <c r="U1223">
        <f t="shared" ca="1" si="578"/>
        <v>-0.12675305501752329</v>
      </c>
      <c r="V1223">
        <f t="shared" ca="1" si="579"/>
        <v>1.6066336956275283E-3</v>
      </c>
      <c r="W1223" s="30">
        <f t="shared" ca="1" si="580"/>
        <v>2.7369041134266442E-2</v>
      </c>
      <c r="X1223" s="30">
        <f t="shared" ca="1" si="581"/>
        <v>3.6537633711544633</v>
      </c>
      <c r="Y1223" s="30">
        <f t="shared" ca="1" si="582"/>
        <v>0.10000000000000253</v>
      </c>
      <c r="Z1223" s="30">
        <f t="shared" ca="1" si="583"/>
        <v>3.6410939165737308</v>
      </c>
      <c r="AA1223" s="30">
        <f t="shared" ca="1" si="584"/>
        <v>3.6537692220754829</v>
      </c>
      <c r="AB1223">
        <f t="shared" ca="1" si="585"/>
        <v>1.6066336956275286E-3</v>
      </c>
      <c r="AC1223">
        <f t="shared" ca="1" si="586"/>
        <v>1.1124331708525007E-8</v>
      </c>
      <c r="AD1223">
        <f t="shared" ca="1" si="587"/>
        <v>6.924000000000175E-7</v>
      </c>
      <c r="AE1223" s="31">
        <f t="shared" ca="1" si="588"/>
        <v>1.6066336956274879E-2</v>
      </c>
      <c r="AF1223" s="32">
        <f t="shared" ca="1" si="589"/>
        <v>-1.6069155467213416E-6</v>
      </c>
    </row>
    <row r="1224" spans="1:32" x14ac:dyDescent="0.35">
      <c r="A1224">
        <f t="shared" si="590"/>
        <v>1192</v>
      </c>
      <c r="B1224" s="28">
        <f t="shared" si="591"/>
        <v>8.2534080000001408E-3</v>
      </c>
      <c r="C1224">
        <f t="shared" si="560"/>
        <v>0</v>
      </c>
      <c r="D1224" s="29">
        <f t="shared" si="561"/>
        <v>0.1</v>
      </c>
      <c r="E1224" s="30">
        <f t="shared" ca="1" si="562"/>
        <v>3.6410939165737308</v>
      </c>
      <c r="F1224" s="30">
        <f t="shared" ca="1" si="563"/>
        <v>3.6537692220754829</v>
      </c>
      <c r="G1224" s="30">
        <f t="shared" ca="1" si="564"/>
        <v>-4.8351565276228854</v>
      </c>
      <c r="H1224" s="30">
        <f t="shared" ca="1" si="565"/>
        <v>-0.61494194004191338</v>
      </c>
      <c r="I1224">
        <f t="shared" ca="1" si="566"/>
        <v>23.706707681303218</v>
      </c>
      <c r="J1224" s="29">
        <f t="shared" ca="1" si="567"/>
        <v>0.1</v>
      </c>
      <c r="K1224" s="30">
        <f t="shared" ca="1" si="568"/>
        <v>-0.12673845238158285</v>
      </c>
      <c r="L1224" s="30">
        <f t="shared" ca="1" si="569"/>
        <v>3.6537677618118889</v>
      </c>
      <c r="M1224" s="30">
        <f t="shared" ca="1" si="570"/>
        <v>0.15410746062703762</v>
      </c>
      <c r="N1224" s="30">
        <f t="shared" si="571"/>
        <v>10</v>
      </c>
      <c r="O1224" s="56">
        <f t="shared" ca="1" si="572"/>
        <v>0</v>
      </c>
      <c r="P1224" s="30">
        <f t="shared" ca="1" si="573"/>
        <v>0.15410746062703762</v>
      </c>
      <c r="Q1224" s="30">
        <f t="shared" ca="1" si="574"/>
        <v>7.1247328262741844E-3</v>
      </c>
      <c r="R1224" s="30">
        <f t="shared" ca="1" si="575"/>
        <v>-3.6256831705110271</v>
      </c>
      <c r="S1224" s="30">
        <f t="shared" ca="1" si="576"/>
        <v>-0.46111973738773249</v>
      </c>
      <c r="T1224">
        <f t="shared" ca="1" si="577"/>
        <v>13.330026347881986</v>
      </c>
      <c r="U1224">
        <f t="shared" ca="1" si="578"/>
        <v>-0.12673845238158285</v>
      </c>
      <c r="V1224">
        <f t="shared" ca="1" si="579"/>
        <v>1.6062635312078743E-3</v>
      </c>
      <c r="W1224" s="30">
        <f t="shared" ca="1" si="580"/>
        <v>2.7369008245454768E-2</v>
      </c>
      <c r="X1224" s="30">
        <f t="shared" ca="1" si="581"/>
        <v>3.6537677618118889</v>
      </c>
      <c r="Y1224" s="30">
        <f t="shared" ca="1" si="582"/>
        <v>0.1000000000000064</v>
      </c>
      <c r="Z1224" s="30">
        <f t="shared" ca="1" si="583"/>
        <v>3.6410997668206928</v>
      </c>
      <c r="AA1224" s="30">
        <f t="shared" ca="1" si="584"/>
        <v>3.6537736120588509</v>
      </c>
      <c r="AB1224">
        <f t="shared" ca="1" si="585"/>
        <v>1.6062635312078745E-3</v>
      </c>
      <c r="AC1224">
        <f t="shared" ca="1" si="586"/>
        <v>1.1121768690083321E-8</v>
      </c>
      <c r="AD1224">
        <f t="shared" ca="1" si="587"/>
        <v>6.9240000000004429E-7</v>
      </c>
      <c r="AE1224" s="31">
        <f t="shared" ca="1" si="588"/>
        <v>1.6062635312077717E-2</v>
      </c>
      <c r="AF1224" s="32">
        <f t="shared" ca="1" si="589"/>
        <v>-1.6067278394964923E-6</v>
      </c>
    </row>
    <row r="1225" spans="1:32" x14ac:dyDescent="0.35">
      <c r="A1225">
        <f t="shared" si="590"/>
        <v>1193</v>
      </c>
      <c r="B1225" s="28">
        <f t="shared" si="591"/>
        <v>8.260332000000141E-3</v>
      </c>
      <c r="C1225">
        <f t="shared" ref="C1225:C1288" si="592">IF(MOD(B1225,$I$26)&gt;$I$25,0,1)</f>
        <v>0</v>
      </c>
      <c r="D1225" s="29">
        <f t="shared" ref="D1225:D1288" si="593">$C$13+IF(MOD(B1225,$I$26)&gt;$I$25,0,$C$14)</f>
        <v>0.1</v>
      </c>
      <c r="E1225" s="30">
        <f t="shared" ref="E1225:E1288" ca="1" si="594">Z1224</f>
        <v>3.6410997668206928</v>
      </c>
      <c r="F1225" s="30">
        <f t="shared" ref="F1225:F1288" ca="1" si="595">AA1224</f>
        <v>3.6537736120588509</v>
      </c>
      <c r="G1225" s="30">
        <f t="shared" ref="G1225:G1288" ca="1" si="596">($I$23*($C$2-E1225)-E1225*($C$3+$I$23))/$C$3</f>
        <v>-4.8351662780344888</v>
      </c>
      <c r="H1225" s="30">
        <f t="shared" ref="H1225:H1288" ca="1" si="597">D1225-E1225*($C$2-E1225)/$C$3</f>
        <v>-0.61487208431620177</v>
      </c>
      <c r="I1225">
        <f t="shared" ref="I1225:I1288" ca="1" si="598">G1225^2-4*$I$24*H1225</f>
        <v>23.706764714543866</v>
      </c>
      <c r="J1225" s="29">
        <f t="shared" ref="J1225:J1288" ca="1" si="599">IF(I1225&lt;0,E1225/(2*$I$23),D1225)</f>
        <v>0.1</v>
      </c>
      <c r="K1225" s="30">
        <f t="shared" ref="K1225:K1288" ca="1" si="600">(-G1225-SQRT(I1225))/(2*$I$24)</f>
        <v>-0.12672385142788675</v>
      </c>
      <c r="L1225" s="30">
        <f t="shared" ref="L1225:L1288" ca="1" si="601">E1225-K1225*$I$23</f>
        <v>3.6537721519634814</v>
      </c>
      <c r="M1225" s="30">
        <f t="shared" ref="M1225:M1288" ca="1" si="602">($C$2-L1225)/$C$3</f>
        <v>0.15409282678839603</v>
      </c>
      <c r="N1225" s="30">
        <f t="shared" ref="N1225:N1288" si="603">IF(C1225=0,$C$16,$C$15)</f>
        <v>10</v>
      </c>
      <c r="O1225" s="56">
        <f t="shared" ref="O1225:O1288" ca="1" si="604">IF(ABS(M1225)&gt;N1225,1,0)</f>
        <v>0</v>
      </c>
      <c r="P1225" s="30">
        <f t="shared" ref="P1225:P1288" ca="1" si="605">IF(O1225=1,IF(M1225&lt;0,-1*N1225,N1225),M1225)</f>
        <v>0.15409282678839603</v>
      </c>
      <c r="Q1225" s="30">
        <f t="shared" ref="Q1225:Q1288" ca="1" si="606">(P1225^2)*$C$3</f>
        <v>7.1233797802915857E-3</v>
      </c>
      <c r="R1225" s="30">
        <f t="shared" ref="R1225:R1288" ca="1" si="607">P1225*$I$23-E1225</f>
        <v>-3.6256904841418534</v>
      </c>
      <c r="S1225" s="30">
        <f t="shared" ref="S1225:S1288" ca="1" si="608">J1225-P1225*E1225</f>
        <v>-0.46106735568797019</v>
      </c>
      <c r="T1225">
        <f t="shared" ref="T1225:T1288" ca="1" si="609">R1225^2-4*$I$23*S1225</f>
        <v>13.330058429071975</v>
      </c>
      <c r="U1225">
        <f t="shared" ref="U1225:U1288" ca="1" si="610">IF(O1225=1,(-R1225-SQRT(T1225))/(2*$I$23),K1225)</f>
        <v>-0.12672385142788675</v>
      </c>
      <c r="V1225">
        <f t="shared" ref="V1225:V1288" ca="1" si="611">U1225^2*$C$10/1000</f>
        <v>1.6058934520717116E-3</v>
      </c>
      <c r="W1225" s="30">
        <f t="shared" ref="W1225:W1288" ca="1" si="612">P1225+U1225</f>
        <v>2.7368975360509279E-2</v>
      </c>
      <c r="X1225" s="30">
        <f t="shared" ref="X1225:X1288" ca="1" si="613">E1225-U1225*$I$23</f>
        <v>3.6537721519634814</v>
      </c>
      <c r="Y1225" s="30">
        <f t="shared" ref="Y1225:Y1288" ca="1" si="614">X1225*(P1225+U1225)</f>
        <v>0.10000000000000349</v>
      </c>
      <c r="Z1225" s="30">
        <f t="shared" ref="Z1225:Z1288" ca="1" si="615">E1225-U1225*$C$19/$C$9</f>
        <v>3.6411056163936748</v>
      </c>
      <c r="AA1225" s="30">
        <f t="shared" ref="AA1225:AA1288" ca="1" si="616">Z1225-U1225*$I$23</f>
        <v>3.6537780015364634</v>
      </c>
      <c r="AB1225">
        <f t="shared" ref="AB1225:AB1288" ca="1" si="617">U1225^2*$I$23</f>
        <v>1.6058934520717116E-3</v>
      </c>
      <c r="AC1225">
        <f t="shared" ref="AC1225:AC1288" ca="1" si="618">AB1225*$C$19</f>
        <v>1.1119206262144531E-8</v>
      </c>
      <c r="AD1225">
        <f t="shared" ref="AD1225:AD1288" ca="1" si="619">Y1225*$C$19</f>
        <v>6.9240000000002407E-7</v>
      </c>
      <c r="AE1225" s="31">
        <f t="shared" ref="AE1225:AE1288" ca="1" si="620">IF(Y1225&gt;0.0000000001,AB1225/Y1225,1)</f>
        <v>1.6058934520716557E-2</v>
      </c>
      <c r="AF1225" s="32">
        <f t="shared" ref="AF1225:AF1288" ca="1" si="621">(E1225-Z1225)/E1225</f>
        <v>-1.6065401545163049E-6</v>
      </c>
    </row>
    <row r="1226" spans="1:32" x14ac:dyDescent="0.35">
      <c r="A1226">
        <f t="shared" si="590"/>
        <v>1194</v>
      </c>
      <c r="B1226" s="28">
        <f t="shared" si="591"/>
        <v>8.2672560000001411E-3</v>
      </c>
      <c r="C1226">
        <f t="shared" si="592"/>
        <v>0</v>
      </c>
      <c r="D1226" s="29">
        <f t="shared" si="593"/>
        <v>0.1</v>
      </c>
      <c r="E1226" s="30">
        <f t="shared" ca="1" si="594"/>
        <v>3.6411056163936748</v>
      </c>
      <c r="F1226" s="30">
        <f t="shared" ca="1" si="595"/>
        <v>3.6537780015364634</v>
      </c>
      <c r="G1226" s="30">
        <f t="shared" ca="1" si="596"/>
        <v>-4.8351760273227917</v>
      </c>
      <c r="H1226" s="30">
        <f t="shared" ca="1" si="597"/>
        <v>-0.61480223641011633</v>
      </c>
      <c r="I1226">
        <f t="shared" ca="1" si="598"/>
        <v>23.706821741282408</v>
      </c>
      <c r="J1226" s="29">
        <f t="shared" ca="1" si="599"/>
        <v>0.1</v>
      </c>
      <c r="K1226" s="30">
        <f t="shared" ca="1" si="600"/>
        <v>-0.12670925215623849</v>
      </c>
      <c r="L1226" s="30">
        <f t="shared" ca="1" si="601"/>
        <v>3.6537765416092984</v>
      </c>
      <c r="M1226" s="30">
        <f t="shared" ca="1" si="602"/>
        <v>0.15407819463567249</v>
      </c>
      <c r="N1226" s="30">
        <f t="shared" si="603"/>
        <v>10</v>
      </c>
      <c r="O1226" s="56">
        <f t="shared" ca="1" si="604"/>
        <v>0</v>
      </c>
      <c r="P1226" s="30">
        <f t="shared" ca="1" si="605"/>
        <v>0.15407819463567249</v>
      </c>
      <c r="Q1226" s="30">
        <f t="shared" ca="1" si="606"/>
        <v>7.1220270186564518E-3</v>
      </c>
      <c r="R1226" s="30">
        <f t="shared" ca="1" si="607"/>
        <v>-3.6256977969301074</v>
      </c>
      <c r="S1226" s="30">
        <f t="shared" ca="1" si="608"/>
        <v>-0.46101497985174489</v>
      </c>
      <c r="T1226">
        <f t="shared" ca="1" si="609"/>
        <v>13.330090506604533</v>
      </c>
      <c r="U1226">
        <f t="shared" ca="1" si="610"/>
        <v>-0.12670925215623849</v>
      </c>
      <c r="V1226">
        <f t="shared" ca="1" si="611"/>
        <v>1.6055234581993229E-3</v>
      </c>
      <c r="W1226" s="30">
        <f t="shared" ca="1" si="612"/>
        <v>2.7368942479434E-2</v>
      </c>
      <c r="X1226" s="30">
        <f t="shared" ca="1" si="613"/>
        <v>3.6537765416092984</v>
      </c>
      <c r="Y1226" s="30">
        <f t="shared" ca="1" si="614"/>
        <v>0.10000000000001018</v>
      </c>
      <c r="Z1226" s="30">
        <f t="shared" ca="1" si="615"/>
        <v>3.6411114652927545</v>
      </c>
      <c r="AA1226" s="30">
        <f t="shared" ca="1" si="616"/>
        <v>3.6537823905083782</v>
      </c>
      <c r="AB1226">
        <f t="shared" ca="1" si="617"/>
        <v>1.6055234581993231E-3</v>
      </c>
      <c r="AC1226">
        <f t="shared" ca="1" si="618"/>
        <v>1.1116644424572112E-8</v>
      </c>
      <c r="AD1226">
        <f t="shared" ca="1" si="619"/>
        <v>6.9240000000007044E-7</v>
      </c>
      <c r="AE1226" s="31">
        <f t="shared" ca="1" si="620"/>
        <v>1.6055234581991595E-2</v>
      </c>
      <c r="AF1226" s="32">
        <f t="shared" ca="1" si="621"/>
        <v>-1.6063524917805334E-6</v>
      </c>
    </row>
    <row r="1227" spans="1:32" x14ac:dyDescent="0.35">
      <c r="A1227">
        <f t="shared" si="590"/>
        <v>1195</v>
      </c>
      <c r="B1227" s="28">
        <f t="shared" si="591"/>
        <v>8.2741800000001413E-3</v>
      </c>
      <c r="C1227">
        <f t="shared" si="592"/>
        <v>0</v>
      </c>
      <c r="D1227" s="29">
        <f t="shared" si="593"/>
        <v>0.1</v>
      </c>
      <c r="E1227" s="30">
        <f t="shared" ca="1" si="594"/>
        <v>3.6411114652927545</v>
      </c>
      <c r="F1227" s="30">
        <f t="shared" ca="1" si="595"/>
        <v>3.6537823905083782</v>
      </c>
      <c r="G1227" s="30">
        <f t="shared" ca="1" si="596"/>
        <v>-4.8351857754879237</v>
      </c>
      <c r="H1227" s="30">
        <f t="shared" ca="1" si="597"/>
        <v>-0.61473239632280807</v>
      </c>
      <c r="I1227">
        <f t="shared" ca="1" si="598"/>
        <v>23.706878761519587</v>
      </c>
      <c r="J1227" s="29">
        <f t="shared" ca="1" si="599"/>
        <v>0.1</v>
      </c>
      <c r="K1227" s="30">
        <f t="shared" ca="1" si="600"/>
        <v>-0.12669465456644821</v>
      </c>
      <c r="L1227" s="30">
        <f t="shared" ca="1" si="601"/>
        <v>3.6537809307493991</v>
      </c>
      <c r="M1227" s="30">
        <f t="shared" ca="1" si="602"/>
        <v>0.15406356416867015</v>
      </c>
      <c r="N1227" s="30">
        <f t="shared" si="603"/>
        <v>10</v>
      </c>
      <c r="O1227" s="56">
        <f t="shared" ca="1" si="604"/>
        <v>0</v>
      </c>
      <c r="P1227" s="30">
        <f t="shared" ca="1" si="605"/>
        <v>0.15406356416867015</v>
      </c>
      <c r="Q1227" s="30">
        <f t="shared" ca="1" si="606"/>
        <v>7.1206745413061826E-3</v>
      </c>
      <c r="R1227" s="30">
        <f t="shared" ca="1" si="607"/>
        <v>-3.6257051088758874</v>
      </c>
      <c r="S1227" s="30">
        <f t="shared" ca="1" si="608"/>
        <v>-0.46096260987841087</v>
      </c>
      <c r="T1227">
        <f t="shared" ca="1" si="609"/>
        <v>13.330122580480074</v>
      </c>
      <c r="U1227">
        <f t="shared" ca="1" si="610"/>
        <v>-0.12669465456644821</v>
      </c>
      <c r="V1227">
        <f t="shared" ca="1" si="611"/>
        <v>1.6051535495711638E-3</v>
      </c>
      <c r="W1227" s="30">
        <f t="shared" ca="1" si="612"/>
        <v>2.7368909602221936E-2</v>
      </c>
      <c r="X1227" s="30">
        <f t="shared" ca="1" si="613"/>
        <v>3.6537809307493991</v>
      </c>
      <c r="Y1227" s="30">
        <f t="shared" ca="1" si="614"/>
        <v>0.10000000000000263</v>
      </c>
      <c r="Z1227" s="30">
        <f t="shared" ca="1" si="615"/>
        <v>3.6411173135180093</v>
      </c>
      <c r="AA1227" s="30">
        <f t="shared" ca="1" si="616"/>
        <v>3.6537867789746539</v>
      </c>
      <c r="AB1227">
        <f t="shared" ca="1" si="617"/>
        <v>1.6051535495711638E-3</v>
      </c>
      <c r="AC1227">
        <f t="shared" ca="1" si="618"/>
        <v>1.1114083177230736E-8</v>
      </c>
      <c r="AD1227">
        <f t="shared" ca="1" si="619"/>
        <v>6.9240000000001814E-7</v>
      </c>
      <c r="AE1227" s="31">
        <f t="shared" ca="1" si="620"/>
        <v>1.6051535495711217E-2</v>
      </c>
      <c r="AF1227" s="32">
        <f t="shared" ca="1" si="621"/>
        <v>-1.606164851166967E-6</v>
      </c>
    </row>
    <row r="1228" spans="1:32" x14ac:dyDescent="0.35">
      <c r="A1228">
        <f t="shared" si="590"/>
        <v>1196</v>
      </c>
      <c r="B1228" s="28">
        <f t="shared" si="591"/>
        <v>8.2811040000001414E-3</v>
      </c>
      <c r="C1228">
        <f t="shared" si="592"/>
        <v>0</v>
      </c>
      <c r="D1228" s="29">
        <f t="shared" si="593"/>
        <v>0.1</v>
      </c>
      <c r="E1228" s="30">
        <f t="shared" ca="1" si="594"/>
        <v>3.6411173135180093</v>
      </c>
      <c r="F1228" s="30">
        <f t="shared" ca="1" si="595"/>
        <v>3.6537867789746539</v>
      </c>
      <c r="G1228" s="30">
        <f t="shared" ca="1" si="596"/>
        <v>-4.8351955225300163</v>
      </c>
      <c r="H1228" s="30">
        <f t="shared" ca="1" si="597"/>
        <v>-0.61466256405343311</v>
      </c>
      <c r="I1228">
        <f t="shared" ca="1" si="598"/>
        <v>23.706935775256149</v>
      </c>
      <c r="J1228" s="29">
        <f t="shared" ca="1" si="599"/>
        <v>0.1</v>
      </c>
      <c r="K1228" s="30">
        <f t="shared" ca="1" si="600"/>
        <v>-0.12668005865831941</v>
      </c>
      <c r="L1228" s="30">
        <f t="shared" ca="1" si="601"/>
        <v>3.6537853193838412</v>
      </c>
      <c r="M1228" s="30">
        <f t="shared" ca="1" si="602"/>
        <v>0.15404893538719655</v>
      </c>
      <c r="N1228" s="30">
        <f t="shared" si="603"/>
        <v>10</v>
      </c>
      <c r="O1228" s="56">
        <f t="shared" ca="1" si="604"/>
        <v>0</v>
      </c>
      <c r="P1228" s="30">
        <f t="shared" ca="1" si="605"/>
        <v>0.15404893538719655</v>
      </c>
      <c r="Q1228" s="30">
        <f t="shared" ca="1" si="606"/>
        <v>7.1193223481785962E-3</v>
      </c>
      <c r="R1228" s="30">
        <f t="shared" ca="1" si="607"/>
        <v>-3.6257124199792896</v>
      </c>
      <c r="S1228" s="30">
        <f t="shared" ca="1" si="608"/>
        <v>-0.46091024576733852</v>
      </c>
      <c r="T1228">
        <f t="shared" ca="1" si="609"/>
        <v>13.330154650699011</v>
      </c>
      <c r="U1228">
        <f t="shared" ca="1" si="610"/>
        <v>-0.12668005865831941</v>
      </c>
      <c r="V1228">
        <f t="shared" ca="1" si="611"/>
        <v>1.6047837261675246E-3</v>
      </c>
      <c r="W1228" s="30">
        <f t="shared" ca="1" si="612"/>
        <v>2.736887672887714E-2</v>
      </c>
      <c r="X1228" s="30">
        <f t="shared" ca="1" si="613"/>
        <v>3.6537853193838412</v>
      </c>
      <c r="Y1228" s="30">
        <f t="shared" ca="1" si="614"/>
        <v>9.9999999999997341E-2</v>
      </c>
      <c r="Z1228" s="30">
        <f t="shared" ca="1" si="615"/>
        <v>3.6411231610695167</v>
      </c>
      <c r="AA1228" s="30">
        <f t="shared" ca="1" si="616"/>
        <v>3.6537911669353487</v>
      </c>
      <c r="AB1228">
        <f t="shared" ca="1" si="617"/>
        <v>1.6047837261675248E-3</v>
      </c>
      <c r="AC1228">
        <f t="shared" ca="1" si="618"/>
        <v>1.1111522519983941E-8</v>
      </c>
      <c r="AD1228">
        <f t="shared" ca="1" si="619"/>
        <v>6.923999999999815E-7</v>
      </c>
      <c r="AE1228" s="31">
        <f t="shared" ca="1" si="620"/>
        <v>1.6047837261675673E-2</v>
      </c>
      <c r="AF1228" s="32">
        <f t="shared" ca="1" si="621"/>
        <v>-1.6059772327973256E-6</v>
      </c>
    </row>
    <row r="1229" spans="1:32" x14ac:dyDescent="0.35">
      <c r="A1229">
        <f t="shared" si="590"/>
        <v>1197</v>
      </c>
      <c r="B1229" s="28">
        <f t="shared" si="591"/>
        <v>8.2880280000001416E-3</v>
      </c>
      <c r="C1229">
        <f t="shared" si="592"/>
        <v>0</v>
      </c>
      <c r="D1229" s="29">
        <f t="shared" si="593"/>
        <v>0.1</v>
      </c>
      <c r="E1229" s="30">
        <f t="shared" ca="1" si="594"/>
        <v>3.6411231610695167</v>
      </c>
      <c r="F1229" s="30">
        <f t="shared" ca="1" si="595"/>
        <v>3.6537911669353487</v>
      </c>
      <c r="G1229" s="30">
        <f t="shared" ca="1" si="596"/>
        <v>-4.8352052684491955</v>
      </c>
      <c r="H1229" s="30">
        <f t="shared" ca="1" si="597"/>
        <v>-0.61459273960114247</v>
      </c>
      <c r="I1229">
        <f t="shared" ca="1" si="598"/>
        <v>23.706992782492797</v>
      </c>
      <c r="J1229" s="29">
        <f t="shared" ca="1" si="599"/>
        <v>0.1</v>
      </c>
      <c r="K1229" s="30">
        <f t="shared" ca="1" si="600"/>
        <v>-0.12666546443165558</v>
      </c>
      <c r="L1229" s="30">
        <f t="shared" ca="1" si="601"/>
        <v>3.6537897075126824</v>
      </c>
      <c r="M1229" s="30">
        <f t="shared" ca="1" si="602"/>
        <v>0.1540343082910593</v>
      </c>
      <c r="N1229" s="30">
        <f t="shared" si="603"/>
        <v>10</v>
      </c>
      <c r="O1229" s="56">
        <f t="shared" ca="1" si="604"/>
        <v>0</v>
      </c>
      <c r="P1229" s="30">
        <f t="shared" ca="1" si="605"/>
        <v>0.1540343082910593</v>
      </c>
      <c r="Q1229" s="30">
        <f t="shared" ca="1" si="606"/>
        <v>7.1179704392115295E-3</v>
      </c>
      <c r="R1229" s="30">
        <f t="shared" ca="1" si="607"/>
        <v>-3.6257197302404109</v>
      </c>
      <c r="S1229" s="30">
        <f t="shared" ca="1" si="608"/>
        <v>-0.46085788751789836</v>
      </c>
      <c r="T1229">
        <f t="shared" ca="1" si="609"/>
        <v>13.330186717261757</v>
      </c>
      <c r="U1229">
        <f t="shared" ca="1" si="610"/>
        <v>-0.12666546443165558</v>
      </c>
      <c r="V1229">
        <f t="shared" ca="1" si="611"/>
        <v>1.6044139879687002E-3</v>
      </c>
      <c r="W1229" s="30">
        <f t="shared" ca="1" si="612"/>
        <v>2.7368843859403719E-2</v>
      </c>
      <c r="X1229" s="30">
        <f t="shared" ca="1" si="613"/>
        <v>3.6537897075126824</v>
      </c>
      <c r="Y1229" s="30">
        <f t="shared" ca="1" si="614"/>
        <v>0.10000000000001098</v>
      </c>
      <c r="Z1229" s="30">
        <f t="shared" ca="1" si="615"/>
        <v>3.6411290079473551</v>
      </c>
      <c r="AA1229" s="30">
        <f t="shared" ca="1" si="616"/>
        <v>3.6537955543905207</v>
      </c>
      <c r="AB1229">
        <f t="shared" ca="1" si="617"/>
        <v>1.6044139879687004E-3</v>
      </c>
      <c r="AC1229">
        <f t="shared" ca="1" si="618"/>
        <v>1.1108962452695281E-8</v>
      </c>
      <c r="AD1229">
        <f t="shared" ca="1" si="619"/>
        <v>6.9240000000007595E-7</v>
      </c>
      <c r="AE1229" s="31">
        <f t="shared" ca="1" si="620"/>
        <v>1.604413987968524E-2</v>
      </c>
      <c r="AF1229" s="32">
        <f t="shared" ca="1" si="621"/>
        <v>-1.605789636793329E-6</v>
      </c>
    </row>
    <row r="1230" spans="1:32" x14ac:dyDescent="0.35">
      <c r="A1230">
        <f t="shared" si="590"/>
        <v>1198</v>
      </c>
      <c r="B1230" s="28">
        <f t="shared" si="591"/>
        <v>8.2949520000001418E-3</v>
      </c>
      <c r="C1230">
        <f t="shared" si="592"/>
        <v>0</v>
      </c>
      <c r="D1230" s="29">
        <f t="shared" si="593"/>
        <v>0.1</v>
      </c>
      <c r="E1230" s="30">
        <f t="shared" ca="1" si="594"/>
        <v>3.6411290079473551</v>
      </c>
      <c r="F1230" s="30">
        <f t="shared" ca="1" si="595"/>
        <v>3.6537955543905207</v>
      </c>
      <c r="G1230" s="30">
        <f t="shared" ca="1" si="596"/>
        <v>-4.835215013245592</v>
      </c>
      <c r="H1230" s="30">
        <f t="shared" ca="1" si="597"/>
        <v>-0.61452292296508115</v>
      </c>
      <c r="I1230">
        <f t="shared" ca="1" si="598"/>
        <v>23.707049783230282</v>
      </c>
      <c r="J1230" s="29">
        <f t="shared" ca="1" si="599"/>
        <v>0.1</v>
      </c>
      <c r="K1230" s="30">
        <f t="shared" ca="1" si="600"/>
        <v>-0.12665087188627019</v>
      </c>
      <c r="L1230" s="30">
        <f t="shared" ca="1" si="601"/>
        <v>3.6537940951359822</v>
      </c>
      <c r="M1230" s="30">
        <f t="shared" ca="1" si="602"/>
        <v>0.15401968288005996</v>
      </c>
      <c r="N1230" s="30">
        <f t="shared" si="603"/>
        <v>10</v>
      </c>
      <c r="O1230" s="56">
        <f t="shared" ca="1" si="604"/>
        <v>0</v>
      </c>
      <c r="P1230" s="30">
        <f t="shared" ca="1" si="605"/>
        <v>0.15401968288005996</v>
      </c>
      <c r="Q1230" s="30">
        <f t="shared" ca="1" si="606"/>
        <v>7.1166188143422706E-3</v>
      </c>
      <c r="R1230" s="30">
        <f t="shared" ca="1" si="607"/>
        <v>-3.6257270396593491</v>
      </c>
      <c r="S1230" s="30">
        <f t="shared" ca="1" si="608"/>
        <v>-0.460805535129439</v>
      </c>
      <c r="T1230">
        <f t="shared" ca="1" si="609"/>
        <v>13.330218780168723</v>
      </c>
      <c r="U1230">
        <f t="shared" ca="1" si="610"/>
        <v>-0.12665087188627019</v>
      </c>
      <c r="V1230">
        <f t="shared" ca="1" si="611"/>
        <v>1.6040443349552426E-3</v>
      </c>
      <c r="W1230" s="30">
        <f t="shared" ca="1" si="612"/>
        <v>2.7368810993789766E-2</v>
      </c>
      <c r="X1230" s="30">
        <f t="shared" ca="1" si="613"/>
        <v>3.6537940951359822</v>
      </c>
      <c r="Y1230" s="30">
        <f t="shared" ca="1" si="614"/>
        <v>0.1000000000000018</v>
      </c>
      <c r="Z1230" s="30">
        <f t="shared" ca="1" si="615"/>
        <v>3.6411348541516015</v>
      </c>
      <c r="AA1230" s="30">
        <f t="shared" ca="1" si="616"/>
        <v>3.6537999413402287</v>
      </c>
      <c r="AB1230">
        <f t="shared" ca="1" si="617"/>
        <v>1.6040443349552428E-3</v>
      </c>
      <c r="AC1230">
        <f t="shared" ca="1" si="618"/>
        <v>1.1106402975230099E-8</v>
      </c>
      <c r="AD1230">
        <f t="shared" ca="1" si="619"/>
        <v>6.9240000000001231E-7</v>
      </c>
      <c r="AE1230" s="31">
        <f t="shared" ca="1" si="620"/>
        <v>1.6040443349552139E-2</v>
      </c>
      <c r="AF1230" s="32">
        <f t="shared" ca="1" si="621"/>
        <v>-1.6056020629108012E-6</v>
      </c>
    </row>
    <row r="1231" spans="1:32" x14ac:dyDescent="0.35">
      <c r="A1231">
        <f t="shared" si="590"/>
        <v>1199</v>
      </c>
      <c r="B1231" s="28">
        <f t="shared" si="591"/>
        <v>8.3018760000001419E-3</v>
      </c>
      <c r="C1231">
        <f t="shared" si="592"/>
        <v>0</v>
      </c>
      <c r="D1231" s="29">
        <f t="shared" si="593"/>
        <v>0.1</v>
      </c>
      <c r="E1231" s="30">
        <f t="shared" ca="1" si="594"/>
        <v>3.6411348541516015</v>
      </c>
      <c r="F1231" s="30">
        <f t="shared" ca="1" si="595"/>
        <v>3.6537999413402287</v>
      </c>
      <c r="G1231" s="30">
        <f t="shared" ca="1" si="596"/>
        <v>-4.8352247569193363</v>
      </c>
      <c r="H1231" s="30">
        <f t="shared" ca="1" si="597"/>
        <v>-0.61445311414440584</v>
      </c>
      <c r="I1231">
        <f t="shared" ca="1" si="598"/>
        <v>23.707106777469338</v>
      </c>
      <c r="J1231" s="29">
        <f t="shared" ca="1" si="599"/>
        <v>0.1</v>
      </c>
      <c r="K1231" s="30">
        <f t="shared" ca="1" si="600"/>
        <v>-0.12663628102196342</v>
      </c>
      <c r="L1231" s="30">
        <f t="shared" ca="1" si="601"/>
        <v>3.6537984822537979</v>
      </c>
      <c r="M1231" s="30">
        <f t="shared" ca="1" si="602"/>
        <v>0.15400505915400764</v>
      </c>
      <c r="N1231" s="30">
        <f t="shared" si="603"/>
        <v>10</v>
      </c>
      <c r="O1231" s="56">
        <f t="shared" ca="1" si="604"/>
        <v>0</v>
      </c>
      <c r="P1231" s="30">
        <f t="shared" ca="1" si="605"/>
        <v>0.15400505915400764</v>
      </c>
      <c r="Q1231" s="30">
        <f t="shared" ca="1" si="606"/>
        <v>7.115267473508817E-3</v>
      </c>
      <c r="R1231" s="30">
        <f t="shared" ca="1" si="607"/>
        <v>-3.6257343482362008</v>
      </c>
      <c r="S1231" s="30">
        <f t="shared" ca="1" si="608"/>
        <v>-0.46075318860133641</v>
      </c>
      <c r="T1231">
        <f t="shared" ca="1" si="609"/>
        <v>13.330250839420321</v>
      </c>
      <c r="U1231">
        <f t="shared" ca="1" si="610"/>
        <v>-0.12663628102196342</v>
      </c>
      <c r="V1231">
        <f t="shared" ca="1" si="611"/>
        <v>1.6036747671073694E-3</v>
      </c>
      <c r="W1231" s="30">
        <f t="shared" ca="1" si="612"/>
        <v>2.7368778132044219E-2</v>
      </c>
      <c r="X1231" s="30">
        <f t="shared" ca="1" si="613"/>
        <v>3.6537984822537979</v>
      </c>
      <c r="Y1231" s="30">
        <f t="shared" ca="1" si="614"/>
        <v>0.1000000000000041</v>
      </c>
      <c r="Z1231" s="30">
        <f t="shared" ca="1" si="615"/>
        <v>3.6411406996823334</v>
      </c>
      <c r="AA1231" s="30">
        <f t="shared" ca="1" si="616"/>
        <v>3.6538043277845298</v>
      </c>
      <c r="AB1231">
        <f t="shared" ca="1" si="617"/>
        <v>1.6036747671073694E-3</v>
      </c>
      <c r="AC1231">
        <f t="shared" ca="1" si="618"/>
        <v>1.1103844087451425E-8</v>
      </c>
      <c r="AD1231">
        <f t="shared" ca="1" si="619"/>
        <v>6.924000000000283E-7</v>
      </c>
      <c r="AE1231" s="31">
        <f t="shared" ca="1" si="620"/>
        <v>1.6036747671073038E-2</v>
      </c>
      <c r="AF1231" s="32">
        <f t="shared" ca="1" si="621"/>
        <v>-1.6054145111494972E-6</v>
      </c>
    </row>
    <row r="1232" spans="1:32" x14ac:dyDescent="0.35">
      <c r="A1232">
        <f t="shared" si="590"/>
        <v>1200</v>
      </c>
      <c r="B1232" s="28">
        <f t="shared" si="591"/>
        <v>8.3088000000001421E-3</v>
      </c>
      <c r="C1232">
        <f t="shared" si="592"/>
        <v>0</v>
      </c>
      <c r="D1232" s="29">
        <f t="shared" si="593"/>
        <v>0.1</v>
      </c>
      <c r="E1232" s="30">
        <f t="shared" ca="1" si="594"/>
        <v>3.6411406996823334</v>
      </c>
      <c r="F1232" s="30">
        <f t="shared" ca="1" si="595"/>
        <v>3.6538043277845298</v>
      </c>
      <c r="G1232" s="30">
        <f t="shared" ca="1" si="596"/>
        <v>-4.8352344994705563</v>
      </c>
      <c r="H1232" s="30">
        <f t="shared" ca="1" si="597"/>
        <v>-0.6143833131382721</v>
      </c>
      <c r="I1232">
        <f t="shared" ca="1" si="598"/>
        <v>23.707163765210691</v>
      </c>
      <c r="J1232" s="29">
        <f t="shared" ca="1" si="599"/>
        <v>0.1</v>
      </c>
      <c r="K1232" s="30">
        <f t="shared" ca="1" si="600"/>
        <v>-0.12662169183854541</v>
      </c>
      <c r="L1232" s="30">
        <f t="shared" ca="1" si="601"/>
        <v>3.6538028688661881</v>
      </c>
      <c r="M1232" s="30">
        <f t="shared" ca="1" si="602"/>
        <v>0.15399043711270693</v>
      </c>
      <c r="N1232" s="30">
        <f t="shared" si="603"/>
        <v>10</v>
      </c>
      <c r="O1232" s="56">
        <f t="shared" ca="1" si="604"/>
        <v>0</v>
      </c>
      <c r="P1232" s="30">
        <f t="shared" ca="1" si="605"/>
        <v>0.15399043711270693</v>
      </c>
      <c r="Q1232" s="30">
        <f t="shared" ca="1" si="606"/>
        <v>7.1139164166487646E-3</v>
      </c>
      <c r="R1232" s="30">
        <f t="shared" ca="1" si="607"/>
        <v>-3.6257416559710629</v>
      </c>
      <c r="S1232" s="30">
        <f t="shared" ca="1" si="608"/>
        <v>-0.46070084793295007</v>
      </c>
      <c r="T1232">
        <f t="shared" ca="1" si="609"/>
        <v>13.330282895016966</v>
      </c>
      <c r="U1232">
        <f t="shared" ca="1" si="610"/>
        <v>-0.12662169183854541</v>
      </c>
      <c r="V1232">
        <f t="shared" ca="1" si="611"/>
        <v>1.6033052844055557E-3</v>
      </c>
      <c r="W1232" s="30">
        <f t="shared" ca="1" si="612"/>
        <v>2.7368745274161527E-2</v>
      </c>
      <c r="X1232" s="30">
        <f t="shared" ca="1" si="613"/>
        <v>3.6538028688661881</v>
      </c>
      <c r="Y1232" s="30">
        <f t="shared" ca="1" si="614"/>
        <v>9.9999999999999312E-2</v>
      </c>
      <c r="Z1232" s="30">
        <f t="shared" ca="1" si="615"/>
        <v>3.6411465445396285</v>
      </c>
      <c r="AA1232" s="30">
        <f t="shared" ca="1" si="616"/>
        <v>3.6538087137234831</v>
      </c>
      <c r="AB1232">
        <f t="shared" ca="1" si="617"/>
        <v>1.6033052844055557E-3</v>
      </c>
      <c r="AC1232">
        <f t="shared" ca="1" si="618"/>
        <v>1.1101285789224066E-8</v>
      </c>
      <c r="AD1232">
        <f t="shared" ca="1" si="619"/>
        <v>6.9239999999999516E-7</v>
      </c>
      <c r="AE1232" s="31">
        <f t="shared" ca="1" si="620"/>
        <v>1.6033052844055668E-2</v>
      </c>
      <c r="AF1232" s="32">
        <f t="shared" ca="1" si="621"/>
        <v>-1.605226981631137E-6</v>
      </c>
    </row>
    <row r="1233" spans="1:32" x14ac:dyDescent="0.35">
      <c r="A1233">
        <f t="shared" si="590"/>
        <v>1201</v>
      </c>
      <c r="B1233" s="28">
        <f t="shared" si="591"/>
        <v>8.3157240000001423E-3</v>
      </c>
      <c r="C1233">
        <f t="shared" si="592"/>
        <v>0</v>
      </c>
      <c r="D1233" s="29">
        <f t="shared" si="593"/>
        <v>0.1</v>
      </c>
      <c r="E1233" s="30">
        <f t="shared" ca="1" si="594"/>
        <v>3.6411465445396285</v>
      </c>
      <c r="F1233" s="30">
        <f t="shared" ca="1" si="595"/>
        <v>3.6538087137234831</v>
      </c>
      <c r="G1233" s="30">
        <f t="shared" ca="1" si="596"/>
        <v>-4.8352442408993808</v>
      </c>
      <c r="H1233" s="30">
        <f t="shared" ca="1" si="597"/>
        <v>-0.61431351994583105</v>
      </c>
      <c r="I1233">
        <f t="shared" ca="1" si="598"/>
        <v>23.707220746455071</v>
      </c>
      <c r="J1233" s="29">
        <f t="shared" ca="1" si="599"/>
        <v>0.1</v>
      </c>
      <c r="K1233" s="30">
        <f t="shared" ca="1" si="600"/>
        <v>-0.12660710433581965</v>
      </c>
      <c r="L1233" s="30">
        <f t="shared" ca="1" si="601"/>
        <v>3.6538072549732106</v>
      </c>
      <c r="M1233" s="30">
        <f t="shared" ca="1" si="602"/>
        <v>0.15397581675596536</v>
      </c>
      <c r="N1233" s="30">
        <f t="shared" si="603"/>
        <v>10</v>
      </c>
      <c r="O1233" s="56">
        <f t="shared" ca="1" si="604"/>
        <v>0</v>
      </c>
      <c r="P1233" s="30">
        <f t="shared" ca="1" si="605"/>
        <v>0.15397581675596536</v>
      </c>
      <c r="Q1233" s="30">
        <f t="shared" ca="1" si="606"/>
        <v>7.1125656436999861E-3</v>
      </c>
      <c r="R1233" s="30">
        <f t="shared" ca="1" si="607"/>
        <v>-3.6257489628640318</v>
      </c>
      <c r="S1233" s="30">
        <f t="shared" ca="1" si="608"/>
        <v>-0.46064851312365029</v>
      </c>
      <c r="T1233">
        <f t="shared" ca="1" si="609"/>
        <v>13.330314946959062</v>
      </c>
      <c r="U1233">
        <f t="shared" ca="1" si="610"/>
        <v>-0.12660710433581965</v>
      </c>
      <c r="V1233">
        <f t="shared" ca="1" si="611"/>
        <v>1.6029358868301122E-3</v>
      </c>
      <c r="W1233" s="30">
        <f t="shared" ca="1" si="612"/>
        <v>2.7368712420145713E-2</v>
      </c>
      <c r="X1233" s="30">
        <f t="shared" ca="1" si="613"/>
        <v>3.6538072549732106</v>
      </c>
      <c r="Y1233" s="30">
        <f t="shared" ca="1" si="614"/>
        <v>0.10000000000000382</v>
      </c>
      <c r="Z1233" s="30">
        <f t="shared" ca="1" si="615"/>
        <v>3.6411523887235648</v>
      </c>
      <c r="AA1233" s="30">
        <f t="shared" ca="1" si="616"/>
        <v>3.6538130991571469</v>
      </c>
      <c r="AB1233">
        <f t="shared" ca="1" si="617"/>
        <v>1.6029358868301124E-3</v>
      </c>
      <c r="AC1233">
        <f t="shared" ca="1" si="618"/>
        <v>1.1098728080411696E-8</v>
      </c>
      <c r="AD1233">
        <f t="shared" ca="1" si="619"/>
        <v>6.924000000000264E-7</v>
      </c>
      <c r="AE1233" s="31">
        <f t="shared" ca="1" si="620"/>
        <v>1.6029358868300512E-2</v>
      </c>
      <c r="AF1233" s="32">
        <f t="shared" ca="1" si="621"/>
        <v>-1.6050394744774389E-6</v>
      </c>
    </row>
    <row r="1234" spans="1:32" x14ac:dyDescent="0.35">
      <c r="A1234">
        <f t="shared" si="590"/>
        <v>1202</v>
      </c>
      <c r="B1234" s="28">
        <f t="shared" si="591"/>
        <v>8.3226480000001424E-3</v>
      </c>
      <c r="C1234">
        <f t="shared" si="592"/>
        <v>0</v>
      </c>
      <c r="D1234" s="29">
        <f t="shared" si="593"/>
        <v>0.1</v>
      </c>
      <c r="E1234" s="30">
        <f t="shared" ca="1" si="594"/>
        <v>3.6411523887235648</v>
      </c>
      <c r="F1234" s="30">
        <f t="shared" ca="1" si="595"/>
        <v>3.6538130991571469</v>
      </c>
      <c r="G1234" s="30">
        <f t="shared" ca="1" si="596"/>
        <v>-4.8352539812059421</v>
      </c>
      <c r="H1234" s="30">
        <f t="shared" ca="1" si="597"/>
        <v>-0.61424373456622783</v>
      </c>
      <c r="I1234">
        <f t="shared" ca="1" si="598"/>
        <v>23.707277721203234</v>
      </c>
      <c r="J1234" s="29">
        <f t="shared" ca="1" si="599"/>
        <v>0.1</v>
      </c>
      <c r="K1234" s="30">
        <f t="shared" ca="1" si="600"/>
        <v>-0.12659251851359296</v>
      </c>
      <c r="L1234" s="30">
        <f t="shared" ca="1" si="601"/>
        <v>3.6538116405749239</v>
      </c>
      <c r="M1234" s="30">
        <f t="shared" ca="1" si="602"/>
        <v>0.15396119808358755</v>
      </c>
      <c r="N1234" s="30">
        <f t="shared" si="603"/>
        <v>10</v>
      </c>
      <c r="O1234" s="56">
        <f t="shared" ca="1" si="604"/>
        <v>0</v>
      </c>
      <c r="P1234" s="30">
        <f t="shared" ca="1" si="605"/>
        <v>0.15396119808358755</v>
      </c>
      <c r="Q1234" s="30">
        <f t="shared" ca="1" si="606"/>
        <v>7.1112151546001041E-3</v>
      </c>
      <c r="R1234" s="30">
        <f t="shared" ca="1" si="607"/>
        <v>-3.6257562689152061</v>
      </c>
      <c r="S1234" s="30">
        <f t="shared" ca="1" si="608"/>
        <v>-0.4605961841727968</v>
      </c>
      <c r="T1234">
        <f t="shared" ca="1" si="609"/>
        <v>13.330346995247035</v>
      </c>
      <c r="U1234">
        <f t="shared" ca="1" si="610"/>
        <v>-0.12659251851359296</v>
      </c>
      <c r="V1234">
        <f t="shared" ca="1" si="611"/>
        <v>1.6025665743614377E-3</v>
      </c>
      <c r="W1234" s="30">
        <f t="shared" ca="1" si="612"/>
        <v>2.7368679569994586E-2</v>
      </c>
      <c r="X1234" s="30">
        <f t="shared" ca="1" si="613"/>
        <v>3.6538116405749239</v>
      </c>
      <c r="Y1234" s="30">
        <f t="shared" ca="1" si="614"/>
        <v>0.10000000000001132</v>
      </c>
      <c r="Z1234" s="30">
        <f t="shared" ca="1" si="615"/>
        <v>3.6411582322342193</v>
      </c>
      <c r="AA1234" s="30">
        <f t="shared" ca="1" si="616"/>
        <v>3.6538174840855784</v>
      </c>
      <c r="AB1234">
        <f t="shared" ca="1" si="617"/>
        <v>1.6025665743614377E-3</v>
      </c>
      <c r="AC1234">
        <f t="shared" ca="1" si="618"/>
        <v>1.1096170960878593E-8</v>
      </c>
      <c r="AD1234">
        <f t="shared" ca="1" si="619"/>
        <v>6.9240000000007828E-7</v>
      </c>
      <c r="AE1234" s="31">
        <f t="shared" ca="1" si="620"/>
        <v>1.6025665743612562E-2</v>
      </c>
      <c r="AF1234" s="32">
        <f t="shared" ca="1" si="621"/>
        <v>-1.6048519893222652E-6</v>
      </c>
    </row>
    <row r="1235" spans="1:32" x14ac:dyDescent="0.35">
      <c r="A1235">
        <f t="shared" si="590"/>
        <v>1203</v>
      </c>
      <c r="B1235" s="28">
        <f t="shared" si="591"/>
        <v>8.3295720000001426E-3</v>
      </c>
      <c r="C1235">
        <f t="shared" si="592"/>
        <v>0</v>
      </c>
      <c r="D1235" s="29">
        <f t="shared" si="593"/>
        <v>0.1</v>
      </c>
      <c r="E1235" s="30">
        <f t="shared" ca="1" si="594"/>
        <v>3.6411582322342193</v>
      </c>
      <c r="F1235" s="30">
        <f t="shared" ca="1" si="595"/>
        <v>3.6538174840855784</v>
      </c>
      <c r="G1235" s="30">
        <f t="shared" ca="1" si="596"/>
        <v>-4.8352637203903663</v>
      </c>
      <c r="H1235" s="30">
        <f t="shared" ca="1" si="597"/>
        <v>-0.61417395699862387</v>
      </c>
      <c r="I1235">
        <f t="shared" ca="1" si="598"/>
        <v>23.707334689455887</v>
      </c>
      <c r="J1235" s="29">
        <f t="shared" ca="1" si="599"/>
        <v>0.1</v>
      </c>
      <c r="K1235" s="30">
        <f t="shared" ca="1" si="600"/>
        <v>-0.1265779343716755</v>
      </c>
      <c r="L1235" s="30">
        <f t="shared" ca="1" si="601"/>
        <v>3.6538160256713867</v>
      </c>
      <c r="M1235" s="30">
        <f t="shared" ca="1" si="602"/>
        <v>0.15394658109537812</v>
      </c>
      <c r="N1235" s="30">
        <f t="shared" si="603"/>
        <v>10</v>
      </c>
      <c r="O1235" s="56">
        <f t="shared" ca="1" si="604"/>
        <v>0</v>
      </c>
      <c r="P1235" s="30">
        <f t="shared" ca="1" si="605"/>
        <v>0.15394658109537812</v>
      </c>
      <c r="Q1235" s="30">
        <f t="shared" ca="1" si="606"/>
        <v>7.1098649492867495E-3</v>
      </c>
      <c r="R1235" s="30">
        <f t="shared" ca="1" si="607"/>
        <v>-3.6257635741246816</v>
      </c>
      <c r="S1235" s="30">
        <f t="shared" ca="1" si="608"/>
        <v>-0.46054386107974887</v>
      </c>
      <c r="T1235">
        <f t="shared" ca="1" si="609"/>
        <v>13.330379039881285</v>
      </c>
      <c r="U1235">
        <f t="shared" ca="1" si="610"/>
        <v>-0.1265779343716755</v>
      </c>
      <c r="V1235">
        <f t="shared" ca="1" si="611"/>
        <v>1.602197346980019E-3</v>
      </c>
      <c r="W1235" s="30">
        <f t="shared" ca="1" si="612"/>
        <v>2.7368646723702622E-2</v>
      </c>
      <c r="X1235" s="30">
        <f t="shared" ca="1" si="613"/>
        <v>3.6538160256713867</v>
      </c>
      <c r="Y1235" s="30">
        <f t="shared" ca="1" si="614"/>
        <v>0.10000000000000334</v>
      </c>
      <c r="Z1235" s="30">
        <f t="shared" ca="1" si="615"/>
        <v>3.6411640750716701</v>
      </c>
      <c r="AA1235" s="30">
        <f t="shared" ca="1" si="616"/>
        <v>3.6538218685088375</v>
      </c>
      <c r="AB1235">
        <f t="shared" ca="1" si="617"/>
        <v>1.602197346980019E-3</v>
      </c>
      <c r="AC1235">
        <f t="shared" ca="1" si="618"/>
        <v>1.109361443048965E-8</v>
      </c>
      <c r="AD1235">
        <f t="shared" ca="1" si="619"/>
        <v>6.9240000000002301E-7</v>
      </c>
      <c r="AE1235" s="31">
        <f t="shared" ca="1" si="620"/>
        <v>1.6021973469799656E-2</v>
      </c>
      <c r="AF1235" s="32">
        <f t="shared" ca="1" si="621"/>
        <v>-1.6046645265312632E-6</v>
      </c>
    </row>
    <row r="1236" spans="1:32" x14ac:dyDescent="0.35">
      <c r="A1236">
        <f t="shared" si="590"/>
        <v>1204</v>
      </c>
      <c r="B1236" s="28">
        <f t="shared" si="591"/>
        <v>8.3364960000001428E-3</v>
      </c>
      <c r="C1236">
        <f t="shared" si="592"/>
        <v>0</v>
      </c>
      <c r="D1236" s="29">
        <f t="shared" si="593"/>
        <v>0.1</v>
      </c>
      <c r="E1236" s="30">
        <f t="shared" ca="1" si="594"/>
        <v>3.6411640750716701</v>
      </c>
      <c r="F1236" s="30">
        <f t="shared" ca="1" si="595"/>
        <v>3.6538218685088375</v>
      </c>
      <c r="G1236" s="30">
        <f t="shared" ca="1" si="596"/>
        <v>-4.8352734584527832</v>
      </c>
      <c r="H1236" s="30">
        <f t="shared" ca="1" si="597"/>
        <v>-0.61410418724216453</v>
      </c>
      <c r="I1236">
        <f t="shared" ca="1" si="598"/>
        <v>23.707391651213761</v>
      </c>
      <c r="J1236" s="29">
        <f t="shared" ca="1" si="599"/>
        <v>0.1</v>
      </c>
      <c r="K1236" s="30">
        <f t="shared" ca="1" si="600"/>
        <v>-0.12656335190987075</v>
      </c>
      <c r="L1236" s="30">
        <f t="shared" ca="1" si="601"/>
        <v>3.6538204102626572</v>
      </c>
      <c r="M1236" s="30">
        <f t="shared" ca="1" si="602"/>
        <v>0.1539319657911431</v>
      </c>
      <c r="N1236" s="30">
        <f t="shared" si="603"/>
        <v>10</v>
      </c>
      <c r="O1236" s="56">
        <f t="shared" ca="1" si="604"/>
        <v>0</v>
      </c>
      <c r="P1236" s="30">
        <f t="shared" ca="1" si="605"/>
        <v>0.1539319657911431</v>
      </c>
      <c r="Q1236" s="30">
        <f t="shared" ca="1" si="606"/>
        <v>7.1085150276976941E-3</v>
      </c>
      <c r="R1236" s="30">
        <f t="shared" ca="1" si="607"/>
        <v>-3.6257708784925557</v>
      </c>
      <c r="S1236" s="30">
        <f t="shared" ca="1" si="608"/>
        <v>-0.46049154384387159</v>
      </c>
      <c r="T1236">
        <f t="shared" ca="1" si="609"/>
        <v>13.330411080862227</v>
      </c>
      <c r="U1236">
        <f t="shared" ca="1" si="610"/>
        <v>-0.12656335190987075</v>
      </c>
      <c r="V1236">
        <f t="shared" ca="1" si="611"/>
        <v>1.6018282046661786E-3</v>
      </c>
      <c r="W1236" s="30">
        <f t="shared" ca="1" si="612"/>
        <v>2.7368613881272347E-2</v>
      </c>
      <c r="X1236" s="30">
        <f t="shared" ca="1" si="613"/>
        <v>3.6538204102626572</v>
      </c>
      <c r="Y1236" s="30">
        <f t="shared" ca="1" si="614"/>
        <v>9.9999999999990777E-2</v>
      </c>
      <c r="Z1236" s="30">
        <f t="shared" ca="1" si="615"/>
        <v>3.6411699172359944</v>
      </c>
      <c r="AA1236" s="30">
        <f t="shared" ca="1" si="616"/>
        <v>3.6538262524269816</v>
      </c>
      <c r="AB1236">
        <f t="shared" ca="1" si="617"/>
        <v>1.6018282046661786E-3</v>
      </c>
      <c r="AC1236">
        <f t="shared" ca="1" si="618"/>
        <v>1.1091058489108619E-8</v>
      </c>
      <c r="AD1236">
        <f t="shared" ca="1" si="619"/>
        <v>6.9239999999993608E-7</v>
      </c>
      <c r="AE1236" s="31">
        <f t="shared" ca="1" si="620"/>
        <v>1.6018282046663262E-2</v>
      </c>
      <c r="AF1236" s="32">
        <f t="shared" ca="1" si="621"/>
        <v>-1.6044770858602598E-6</v>
      </c>
    </row>
    <row r="1237" spans="1:32" x14ac:dyDescent="0.35">
      <c r="A1237">
        <f t="shared" si="590"/>
        <v>1205</v>
      </c>
      <c r="B1237" s="28">
        <f t="shared" si="591"/>
        <v>8.3434200000001429E-3</v>
      </c>
      <c r="C1237">
        <f t="shared" si="592"/>
        <v>0</v>
      </c>
      <c r="D1237" s="29">
        <f t="shared" si="593"/>
        <v>0.1</v>
      </c>
      <c r="E1237" s="30">
        <f t="shared" ca="1" si="594"/>
        <v>3.6411699172359944</v>
      </c>
      <c r="F1237" s="30">
        <f t="shared" ca="1" si="595"/>
        <v>3.6538262524269816</v>
      </c>
      <c r="G1237" s="30">
        <f t="shared" ca="1" si="596"/>
        <v>-4.8352831953933242</v>
      </c>
      <c r="H1237" s="30">
        <f t="shared" ca="1" si="597"/>
        <v>-0.61403442529600583</v>
      </c>
      <c r="I1237">
        <f t="shared" ca="1" si="598"/>
        <v>23.707448606477612</v>
      </c>
      <c r="J1237" s="29">
        <f t="shared" ca="1" si="599"/>
        <v>0.1</v>
      </c>
      <c r="K1237" s="30">
        <f t="shared" ca="1" si="600"/>
        <v>-0.12654877112798221</v>
      </c>
      <c r="L1237" s="30">
        <f t="shared" ca="1" si="601"/>
        <v>3.6538247943487927</v>
      </c>
      <c r="M1237" s="30">
        <f t="shared" ca="1" si="602"/>
        <v>0.15391735217069158</v>
      </c>
      <c r="N1237" s="30">
        <f t="shared" si="603"/>
        <v>10</v>
      </c>
      <c r="O1237" s="56">
        <f t="shared" ca="1" si="604"/>
        <v>0</v>
      </c>
      <c r="P1237" s="30">
        <f t="shared" ca="1" si="605"/>
        <v>0.15391735217069158</v>
      </c>
      <c r="Q1237" s="30">
        <f t="shared" ca="1" si="606"/>
        <v>7.1071653897710084E-3</v>
      </c>
      <c r="R1237" s="30">
        <f t="shared" ca="1" si="607"/>
        <v>-3.6257781820189252</v>
      </c>
      <c r="S1237" s="30">
        <f t="shared" ca="1" si="608"/>
        <v>-0.46043923246454044</v>
      </c>
      <c r="T1237">
        <f t="shared" ca="1" si="609"/>
        <v>13.330443118190278</v>
      </c>
      <c r="U1237">
        <f t="shared" ca="1" si="610"/>
        <v>-0.12654877112798221</v>
      </c>
      <c r="V1237">
        <f t="shared" ca="1" si="611"/>
        <v>1.6014591474002426E-3</v>
      </c>
      <c r="W1237" s="30">
        <f t="shared" ca="1" si="612"/>
        <v>2.7368581042709367E-2</v>
      </c>
      <c r="X1237" s="30">
        <f t="shared" ca="1" si="613"/>
        <v>3.6538247943487927</v>
      </c>
      <c r="Y1237" s="30">
        <f t="shared" ca="1" si="614"/>
        <v>9.9999999999995814E-2</v>
      </c>
      <c r="Z1237" s="30">
        <f t="shared" ca="1" si="615"/>
        <v>3.6411757587272695</v>
      </c>
      <c r="AA1237" s="30">
        <f t="shared" ca="1" si="616"/>
        <v>3.6538306358400678</v>
      </c>
      <c r="AB1237">
        <f t="shared" ca="1" si="617"/>
        <v>1.6014591474002426E-3</v>
      </c>
      <c r="AC1237">
        <f t="shared" ca="1" si="618"/>
        <v>1.1088503136599279E-8</v>
      </c>
      <c r="AD1237">
        <f t="shared" ca="1" si="619"/>
        <v>6.9239999999997092E-7</v>
      </c>
      <c r="AE1237" s="31">
        <f t="shared" ca="1" si="620"/>
        <v>1.6014591474003095E-2</v>
      </c>
      <c r="AF1237" s="32">
        <f t="shared" ca="1" si="621"/>
        <v>-1.6042896673090105E-6</v>
      </c>
    </row>
    <row r="1238" spans="1:32" x14ac:dyDescent="0.35">
      <c r="A1238">
        <f t="shared" si="590"/>
        <v>1206</v>
      </c>
      <c r="B1238" s="28">
        <f t="shared" si="591"/>
        <v>8.3503440000001431E-3</v>
      </c>
      <c r="C1238">
        <f t="shared" si="592"/>
        <v>0</v>
      </c>
      <c r="D1238" s="29">
        <f t="shared" si="593"/>
        <v>0.1</v>
      </c>
      <c r="E1238" s="30">
        <f t="shared" ca="1" si="594"/>
        <v>3.6411757587272695</v>
      </c>
      <c r="F1238" s="30">
        <f t="shared" ca="1" si="595"/>
        <v>3.6538306358400678</v>
      </c>
      <c r="G1238" s="30">
        <f t="shared" ca="1" si="596"/>
        <v>-4.8352929312121162</v>
      </c>
      <c r="H1238" s="30">
        <f t="shared" ca="1" si="597"/>
        <v>-0.61396467115930364</v>
      </c>
      <c r="I1238">
        <f t="shared" ca="1" si="598"/>
        <v>23.707505555248154</v>
      </c>
      <c r="J1238" s="29">
        <f t="shared" ca="1" si="599"/>
        <v>0.1</v>
      </c>
      <c r="K1238" s="30">
        <f t="shared" ca="1" si="600"/>
        <v>-0.12653419202582003</v>
      </c>
      <c r="L1238" s="30">
        <f t="shared" ca="1" si="601"/>
        <v>3.6538291779298513</v>
      </c>
      <c r="M1238" s="30">
        <f t="shared" ca="1" si="602"/>
        <v>0.15390274023382963</v>
      </c>
      <c r="N1238" s="30">
        <f t="shared" si="603"/>
        <v>10</v>
      </c>
      <c r="O1238" s="56">
        <f t="shared" ca="1" si="604"/>
        <v>0</v>
      </c>
      <c r="P1238" s="30">
        <f t="shared" ca="1" si="605"/>
        <v>0.15390274023382963</v>
      </c>
      <c r="Q1238" s="30">
        <f t="shared" ca="1" si="606"/>
        <v>7.105816035444492E-3</v>
      </c>
      <c r="R1238" s="30">
        <f t="shared" ca="1" si="607"/>
        <v>-3.6257854847038864</v>
      </c>
      <c r="S1238" s="30">
        <f t="shared" ca="1" si="608"/>
        <v>-0.46038692694112049</v>
      </c>
      <c r="T1238">
        <f t="shared" ca="1" si="609"/>
        <v>13.330475151865844</v>
      </c>
      <c r="U1238">
        <f t="shared" ca="1" si="610"/>
        <v>-0.12653419202582003</v>
      </c>
      <c r="V1238">
        <f t="shared" ca="1" si="611"/>
        <v>1.6010901751627097E-3</v>
      </c>
      <c r="W1238" s="30">
        <f t="shared" ca="1" si="612"/>
        <v>2.7368548208009602E-2</v>
      </c>
      <c r="X1238" s="30">
        <f t="shared" ca="1" si="613"/>
        <v>3.6538291779298513</v>
      </c>
      <c r="Y1238" s="30">
        <f t="shared" ca="1" si="614"/>
        <v>0.10000000000000522</v>
      </c>
      <c r="Z1238" s="30">
        <f t="shared" ca="1" si="615"/>
        <v>3.6411815995455736</v>
      </c>
      <c r="AA1238" s="30">
        <f t="shared" ca="1" si="616"/>
        <v>3.6538350187481554</v>
      </c>
      <c r="AB1238">
        <f t="shared" ca="1" si="617"/>
        <v>1.60109017516271E-3</v>
      </c>
      <c r="AC1238">
        <f t="shared" ca="1" si="618"/>
        <v>1.1085948372826603E-8</v>
      </c>
      <c r="AD1238">
        <f t="shared" ca="1" si="619"/>
        <v>6.9240000000003614E-7</v>
      </c>
      <c r="AE1238" s="31">
        <f t="shared" ca="1" si="620"/>
        <v>1.6010901751626262E-2</v>
      </c>
      <c r="AF1238" s="32">
        <f t="shared" ca="1" si="621"/>
        <v>-1.6041022711211972E-6</v>
      </c>
    </row>
    <row r="1239" spans="1:32" x14ac:dyDescent="0.35">
      <c r="A1239">
        <f t="shared" si="590"/>
        <v>1207</v>
      </c>
      <c r="B1239" s="28">
        <f t="shared" si="591"/>
        <v>8.3572680000001433E-3</v>
      </c>
      <c r="C1239">
        <f t="shared" si="592"/>
        <v>0</v>
      </c>
      <c r="D1239" s="29">
        <f t="shared" si="593"/>
        <v>0.1</v>
      </c>
      <c r="E1239" s="30">
        <f t="shared" ca="1" si="594"/>
        <v>3.6411815995455736</v>
      </c>
      <c r="F1239" s="30">
        <f t="shared" ca="1" si="595"/>
        <v>3.6538350187481554</v>
      </c>
      <c r="G1239" s="30">
        <f t="shared" ca="1" si="596"/>
        <v>-4.8353026659092899</v>
      </c>
      <c r="H1239" s="30">
        <f t="shared" ca="1" si="597"/>
        <v>-0.61389492483120311</v>
      </c>
      <c r="I1239">
        <f t="shared" ca="1" si="598"/>
        <v>23.70756249752613</v>
      </c>
      <c r="J1239" s="29">
        <f t="shared" ca="1" si="599"/>
        <v>0.1</v>
      </c>
      <c r="K1239" s="30">
        <f t="shared" ca="1" si="600"/>
        <v>-0.12651961460319103</v>
      </c>
      <c r="L1239" s="30">
        <f t="shared" ca="1" si="601"/>
        <v>3.6538335610058925</v>
      </c>
      <c r="M1239" s="30">
        <f t="shared" ca="1" si="602"/>
        <v>0.15388812998035889</v>
      </c>
      <c r="N1239" s="30">
        <f t="shared" si="603"/>
        <v>10</v>
      </c>
      <c r="O1239" s="56">
        <f t="shared" ca="1" si="604"/>
        <v>0</v>
      </c>
      <c r="P1239" s="30">
        <f t="shared" ca="1" si="605"/>
        <v>0.15388812998035889</v>
      </c>
      <c r="Q1239" s="30">
        <f t="shared" ca="1" si="606"/>
        <v>7.1044669646555493E-3</v>
      </c>
      <c r="R1239" s="30">
        <f t="shared" ca="1" si="607"/>
        <v>-3.6257927865475379</v>
      </c>
      <c r="S1239" s="30">
        <f t="shared" ca="1" si="608"/>
        <v>-0.46033462727296037</v>
      </c>
      <c r="T1239">
        <f t="shared" ca="1" si="609"/>
        <v>13.330507181889343</v>
      </c>
      <c r="U1239">
        <f t="shared" ca="1" si="610"/>
        <v>-0.12651961460319103</v>
      </c>
      <c r="V1239">
        <f t="shared" ca="1" si="611"/>
        <v>1.600721287933999E-3</v>
      </c>
      <c r="W1239" s="30">
        <f t="shared" ca="1" si="612"/>
        <v>2.7368515377167862E-2</v>
      </c>
      <c r="X1239" s="30">
        <f t="shared" ca="1" si="613"/>
        <v>3.6538335610058925</v>
      </c>
      <c r="Y1239" s="30">
        <f t="shared" ca="1" si="614"/>
        <v>0.10000000000000178</v>
      </c>
      <c r="Z1239" s="30">
        <f t="shared" ca="1" si="615"/>
        <v>3.6411874396909836</v>
      </c>
      <c r="AA1239" s="30">
        <f t="shared" ca="1" si="616"/>
        <v>3.6538394011513025</v>
      </c>
      <c r="AB1239">
        <f t="shared" ca="1" si="617"/>
        <v>1.600721287933999E-3</v>
      </c>
      <c r="AC1239">
        <f t="shared" ca="1" si="618"/>
        <v>1.1083394197655008E-8</v>
      </c>
      <c r="AD1239">
        <f t="shared" ca="1" si="619"/>
        <v>6.9240000000001231E-7</v>
      </c>
      <c r="AE1239" s="31">
        <f t="shared" ca="1" si="620"/>
        <v>1.6007212879339705E-2</v>
      </c>
      <c r="AF1239" s="32">
        <f t="shared" ca="1" si="621"/>
        <v>-1.6039148969306847E-6</v>
      </c>
    </row>
    <row r="1240" spans="1:32" x14ac:dyDescent="0.35">
      <c r="A1240">
        <f t="shared" si="590"/>
        <v>1208</v>
      </c>
      <c r="B1240" s="28">
        <f t="shared" si="591"/>
        <v>8.3641920000001434E-3</v>
      </c>
      <c r="C1240">
        <f t="shared" si="592"/>
        <v>0</v>
      </c>
      <c r="D1240" s="29">
        <f t="shared" si="593"/>
        <v>0.1</v>
      </c>
      <c r="E1240" s="30">
        <f t="shared" ca="1" si="594"/>
        <v>3.6411874396909836</v>
      </c>
      <c r="F1240" s="30">
        <f t="shared" ca="1" si="595"/>
        <v>3.6538394011513025</v>
      </c>
      <c r="G1240" s="30">
        <f t="shared" ca="1" si="596"/>
        <v>-4.8353123994849732</v>
      </c>
      <c r="H1240" s="30">
        <f t="shared" ca="1" si="597"/>
        <v>-0.6138251863108658</v>
      </c>
      <c r="I1240">
        <f t="shared" ca="1" si="598"/>
        <v>23.707619433312257</v>
      </c>
      <c r="J1240" s="29">
        <f t="shared" ca="1" si="599"/>
        <v>0.1</v>
      </c>
      <c r="K1240" s="30">
        <f t="shared" ca="1" si="600"/>
        <v>-0.12650503885990202</v>
      </c>
      <c r="L1240" s="30">
        <f t="shared" ca="1" si="601"/>
        <v>3.6538379435769737</v>
      </c>
      <c r="M1240" s="30">
        <f t="shared" ca="1" si="602"/>
        <v>0.15387352141008837</v>
      </c>
      <c r="N1240" s="30">
        <f t="shared" si="603"/>
        <v>10</v>
      </c>
      <c r="O1240" s="56">
        <f t="shared" ca="1" si="604"/>
        <v>0</v>
      </c>
      <c r="P1240" s="30">
        <f t="shared" ca="1" si="605"/>
        <v>0.15387352141008837</v>
      </c>
      <c r="Q1240" s="30">
        <f t="shared" ca="1" si="606"/>
        <v>7.1031181773422766E-3</v>
      </c>
      <c r="R1240" s="30">
        <f t="shared" ca="1" si="607"/>
        <v>-3.6258000875499747</v>
      </c>
      <c r="S1240" s="30">
        <f t="shared" ca="1" si="608"/>
        <v>-0.46028233345943537</v>
      </c>
      <c r="T1240">
        <f t="shared" ca="1" si="609"/>
        <v>13.330539208261179</v>
      </c>
      <c r="U1240">
        <f t="shared" ca="1" si="610"/>
        <v>-0.12650503885990202</v>
      </c>
      <c r="V1240">
        <f t="shared" ca="1" si="611"/>
        <v>1.6003524856945321E-3</v>
      </c>
      <c r="W1240" s="30">
        <f t="shared" ca="1" si="612"/>
        <v>2.736848255018634E-2</v>
      </c>
      <c r="X1240" s="30">
        <f t="shared" ca="1" si="613"/>
        <v>3.6538379435769737</v>
      </c>
      <c r="Y1240" s="30">
        <f t="shared" ca="1" si="614"/>
        <v>9.9999999999995148E-2</v>
      </c>
      <c r="Z1240" s="30">
        <f t="shared" ca="1" si="615"/>
        <v>3.6411932791635775</v>
      </c>
      <c r="AA1240" s="30">
        <f t="shared" ca="1" si="616"/>
        <v>3.6538437830495676</v>
      </c>
      <c r="AB1240">
        <f t="shared" ca="1" si="617"/>
        <v>1.6003524856945323E-3</v>
      </c>
      <c r="AC1240">
        <f t="shared" ca="1" si="618"/>
        <v>1.108084061094894E-8</v>
      </c>
      <c r="AD1240">
        <f t="shared" ca="1" si="619"/>
        <v>6.9239999999996636E-7</v>
      </c>
      <c r="AE1240" s="31">
        <f t="shared" ca="1" si="620"/>
        <v>1.6003524856946099E-2</v>
      </c>
      <c r="AF1240" s="32">
        <f t="shared" ca="1" si="621"/>
        <v>-1.6037275451031181E-6</v>
      </c>
    </row>
    <row r="1241" spans="1:32" x14ac:dyDescent="0.35">
      <c r="A1241">
        <f t="shared" si="590"/>
        <v>1209</v>
      </c>
      <c r="B1241" s="28">
        <f t="shared" si="591"/>
        <v>8.3711160000001436E-3</v>
      </c>
      <c r="C1241">
        <f t="shared" si="592"/>
        <v>0</v>
      </c>
      <c r="D1241" s="29">
        <f t="shared" si="593"/>
        <v>0.1</v>
      </c>
      <c r="E1241" s="30">
        <f t="shared" ca="1" si="594"/>
        <v>3.6411932791635775</v>
      </c>
      <c r="F1241" s="30">
        <f t="shared" ca="1" si="595"/>
        <v>3.6538437830495676</v>
      </c>
      <c r="G1241" s="30">
        <f t="shared" ca="1" si="596"/>
        <v>-4.8353221319392965</v>
      </c>
      <c r="H1241" s="30">
        <f t="shared" ca="1" si="597"/>
        <v>-0.61375545559743672</v>
      </c>
      <c r="I1241">
        <f t="shared" ca="1" si="598"/>
        <v>23.707676362607284</v>
      </c>
      <c r="J1241" s="29">
        <f t="shared" ca="1" si="599"/>
        <v>0.1</v>
      </c>
      <c r="K1241" s="30">
        <f t="shared" ca="1" si="600"/>
        <v>-0.12649046479575651</v>
      </c>
      <c r="L1241" s="30">
        <f t="shared" ca="1" si="601"/>
        <v>3.6538423256431529</v>
      </c>
      <c r="M1241" s="30">
        <f t="shared" ca="1" si="602"/>
        <v>0.15385891452282419</v>
      </c>
      <c r="N1241" s="30">
        <f t="shared" si="603"/>
        <v>10</v>
      </c>
      <c r="O1241" s="56">
        <f t="shared" ca="1" si="604"/>
        <v>0</v>
      </c>
      <c r="P1241" s="30">
        <f t="shared" ca="1" si="605"/>
        <v>0.15385891452282419</v>
      </c>
      <c r="Q1241" s="30">
        <f t="shared" ca="1" si="606"/>
        <v>7.1017696734425153E-3</v>
      </c>
      <c r="R1241" s="30">
        <f t="shared" ca="1" si="607"/>
        <v>-3.6258073877112951</v>
      </c>
      <c r="S1241" s="30">
        <f t="shared" ca="1" si="608"/>
        <v>-0.46023004549991076</v>
      </c>
      <c r="T1241">
        <f t="shared" ca="1" si="609"/>
        <v>13.33057123098177</v>
      </c>
      <c r="U1241">
        <f t="shared" ca="1" si="610"/>
        <v>-0.12649046479575651</v>
      </c>
      <c r="V1241">
        <f t="shared" ca="1" si="611"/>
        <v>1.5999837684246515E-3</v>
      </c>
      <c r="W1241" s="30">
        <f t="shared" ca="1" si="612"/>
        <v>2.7368449727067673E-2</v>
      </c>
      <c r="X1241" s="30">
        <f t="shared" ca="1" si="613"/>
        <v>3.6538423256431529</v>
      </c>
      <c r="Y1241" s="30">
        <f t="shared" ca="1" si="614"/>
        <v>9.9999999999996661E-2</v>
      </c>
      <c r="Z1241" s="30">
        <f t="shared" ca="1" si="615"/>
        <v>3.6411991179634327</v>
      </c>
      <c r="AA1241" s="30">
        <f t="shared" ca="1" si="616"/>
        <v>3.6538481644430081</v>
      </c>
      <c r="AB1241">
        <f t="shared" ca="1" si="617"/>
        <v>1.5999837684246517E-3</v>
      </c>
      <c r="AC1241">
        <f t="shared" ca="1" si="618"/>
        <v>1.1078287612572287E-8</v>
      </c>
      <c r="AD1241">
        <f t="shared" ca="1" si="619"/>
        <v>6.9239999999997685E-7</v>
      </c>
      <c r="AE1241" s="31">
        <f t="shared" ca="1" si="620"/>
        <v>1.5999837684247051E-2</v>
      </c>
      <c r="AF1241" s="32">
        <f t="shared" ca="1" si="621"/>
        <v>-1.6035402153943261E-6</v>
      </c>
    </row>
    <row r="1242" spans="1:32" x14ac:dyDescent="0.35">
      <c r="A1242">
        <f t="shared" si="590"/>
        <v>1210</v>
      </c>
      <c r="B1242" s="28">
        <f t="shared" si="591"/>
        <v>8.3780400000001438E-3</v>
      </c>
      <c r="C1242">
        <f t="shared" si="592"/>
        <v>0</v>
      </c>
      <c r="D1242" s="29">
        <f t="shared" si="593"/>
        <v>0.1</v>
      </c>
      <c r="E1242" s="30">
        <f t="shared" ca="1" si="594"/>
        <v>3.6411991179634327</v>
      </c>
      <c r="F1242" s="30">
        <f t="shared" ca="1" si="595"/>
        <v>3.6538481644430081</v>
      </c>
      <c r="G1242" s="30">
        <f t="shared" ca="1" si="596"/>
        <v>-4.8353318632723887</v>
      </c>
      <c r="H1242" s="30">
        <f t="shared" ca="1" si="597"/>
        <v>-0.61368573269007187</v>
      </c>
      <c r="I1242">
        <f t="shared" ca="1" si="598"/>
        <v>23.707733285411933</v>
      </c>
      <c r="J1242" s="29">
        <f t="shared" ca="1" si="599"/>
        <v>0.1</v>
      </c>
      <c r="K1242" s="30">
        <f t="shared" ca="1" si="600"/>
        <v>-0.12647589241056131</v>
      </c>
      <c r="L1242" s="30">
        <f t="shared" ca="1" si="601"/>
        <v>3.6538467072044889</v>
      </c>
      <c r="M1242" s="30">
        <f t="shared" ca="1" si="602"/>
        <v>0.15384430931837095</v>
      </c>
      <c r="N1242" s="30">
        <f t="shared" si="603"/>
        <v>10</v>
      </c>
      <c r="O1242" s="56">
        <f t="shared" ca="1" si="604"/>
        <v>0</v>
      </c>
      <c r="P1242" s="30">
        <f t="shared" ca="1" si="605"/>
        <v>0.15384430931837095</v>
      </c>
      <c r="Q1242" s="30">
        <f t="shared" ca="1" si="606"/>
        <v>7.1004214528939793E-3</v>
      </c>
      <c r="R1242" s="30">
        <f t="shared" ca="1" si="607"/>
        <v>-3.6258146870315957</v>
      </c>
      <c r="S1242" s="30">
        <f t="shared" ca="1" si="608"/>
        <v>-0.46017776339374583</v>
      </c>
      <c r="T1242">
        <f t="shared" ca="1" si="609"/>
        <v>13.330603250051526</v>
      </c>
      <c r="U1242">
        <f t="shared" ca="1" si="610"/>
        <v>-0.12647589241056131</v>
      </c>
      <c r="V1242">
        <f t="shared" ca="1" si="611"/>
        <v>1.5996151361047878E-3</v>
      </c>
      <c r="W1242" s="30">
        <f t="shared" ca="1" si="612"/>
        <v>2.736841690780964E-2</v>
      </c>
      <c r="X1242" s="30">
        <f t="shared" ca="1" si="613"/>
        <v>3.6538467072044889</v>
      </c>
      <c r="Y1242" s="30">
        <f t="shared" ca="1" si="614"/>
        <v>9.9999999999999908E-2</v>
      </c>
      <c r="Z1242" s="30">
        <f t="shared" ca="1" si="615"/>
        <v>3.6412049560906263</v>
      </c>
      <c r="AA1242" s="30">
        <f t="shared" ca="1" si="616"/>
        <v>3.6538525453316826</v>
      </c>
      <c r="AB1242">
        <f t="shared" ca="1" si="617"/>
        <v>1.599615136104788E-3</v>
      </c>
      <c r="AC1242">
        <f t="shared" ca="1" si="618"/>
        <v>1.107573520238955E-8</v>
      </c>
      <c r="AD1242">
        <f t="shared" ca="1" si="619"/>
        <v>6.9239999999999929E-7</v>
      </c>
      <c r="AE1242" s="31">
        <f t="shared" ca="1" si="620"/>
        <v>1.5996151361047893E-2</v>
      </c>
      <c r="AF1242" s="32">
        <f t="shared" ca="1" si="621"/>
        <v>-1.6033529078040646E-6</v>
      </c>
    </row>
    <row r="1243" spans="1:32" x14ac:dyDescent="0.35">
      <c r="A1243">
        <f t="shared" si="590"/>
        <v>1211</v>
      </c>
      <c r="B1243" s="28">
        <f t="shared" si="591"/>
        <v>8.3849640000001439E-3</v>
      </c>
      <c r="C1243">
        <f t="shared" si="592"/>
        <v>0</v>
      </c>
      <c r="D1243" s="29">
        <f t="shared" si="593"/>
        <v>0.1</v>
      </c>
      <c r="E1243" s="30">
        <f t="shared" ca="1" si="594"/>
        <v>3.6412049560906263</v>
      </c>
      <c r="F1243" s="30">
        <f t="shared" ca="1" si="595"/>
        <v>3.6538525453316826</v>
      </c>
      <c r="G1243" s="30">
        <f t="shared" ca="1" si="596"/>
        <v>-4.8353415934843778</v>
      </c>
      <c r="H1243" s="30">
        <f t="shared" ca="1" si="597"/>
        <v>-0.61361601758792683</v>
      </c>
      <c r="I1243">
        <f t="shared" ca="1" si="598"/>
        <v>23.707790201726937</v>
      </c>
      <c r="J1243" s="29">
        <f t="shared" ca="1" si="599"/>
        <v>0.1</v>
      </c>
      <c r="K1243" s="30">
        <f t="shared" ca="1" si="600"/>
        <v>-0.12646132170412658</v>
      </c>
      <c r="L1243" s="30">
        <f t="shared" ca="1" si="601"/>
        <v>3.6538510882610389</v>
      </c>
      <c r="M1243" s="30">
        <f t="shared" ca="1" si="602"/>
        <v>0.15382970579653765</v>
      </c>
      <c r="N1243" s="30">
        <f t="shared" si="603"/>
        <v>10</v>
      </c>
      <c r="O1243" s="56">
        <f t="shared" ca="1" si="604"/>
        <v>0</v>
      </c>
      <c r="P1243" s="30">
        <f t="shared" ca="1" si="605"/>
        <v>0.15382970579653765</v>
      </c>
      <c r="Q1243" s="30">
        <f t="shared" ca="1" si="606"/>
        <v>7.0990735156347988E-3</v>
      </c>
      <c r="R1243" s="30">
        <f t="shared" ca="1" si="607"/>
        <v>-3.6258219855109726</v>
      </c>
      <c r="S1243" s="30">
        <f t="shared" ca="1" si="608"/>
        <v>-0.46012548714031587</v>
      </c>
      <c r="T1243">
        <f t="shared" ca="1" si="609"/>
        <v>13.330635265470859</v>
      </c>
      <c r="U1243">
        <f t="shared" ca="1" si="610"/>
        <v>-0.12646132170412658</v>
      </c>
      <c r="V1243">
        <f t="shared" ca="1" si="611"/>
        <v>1.5992465887154598E-3</v>
      </c>
      <c r="W1243" s="30">
        <f t="shared" ca="1" si="612"/>
        <v>2.7368384092411074E-2</v>
      </c>
      <c r="X1243" s="30">
        <f t="shared" ca="1" si="613"/>
        <v>3.6538510882610389</v>
      </c>
      <c r="Y1243" s="30">
        <f t="shared" ca="1" si="614"/>
        <v>0.10000000000000231</v>
      </c>
      <c r="Z1243" s="30">
        <f t="shared" ca="1" si="615"/>
        <v>3.6412107935452362</v>
      </c>
      <c r="AA1243" s="30">
        <f t="shared" ca="1" si="616"/>
        <v>3.6538569257156488</v>
      </c>
      <c r="AB1243">
        <f t="shared" ca="1" si="617"/>
        <v>1.5992465887154598E-3</v>
      </c>
      <c r="AC1243">
        <f t="shared" ca="1" si="618"/>
        <v>1.1073183380265843E-8</v>
      </c>
      <c r="AD1243">
        <f t="shared" ca="1" si="619"/>
        <v>6.9240000000001591E-7</v>
      </c>
      <c r="AE1243" s="31">
        <f t="shared" ca="1" si="620"/>
        <v>1.5992465887154229E-2</v>
      </c>
      <c r="AF1243" s="32">
        <f t="shared" ca="1" si="621"/>
        <v>-1.6031656224540514E-6</v>
      </c>
    </row>
    <row r="1244" spans="1:32" x14ac:dyDescent="0.35">
      <c r="A1244">
        <f t="shared" si="590"/>
        <v>1212</v>
      </c>
      <c r="B1244" s="28">
        <f t="shared" si="591"/>
        <v>8.3918880000001441E-3</v>
      </c>
      <c r="C1244">
        <f t="shared" si="592"/>
        <v>0</v>
      </c>
      <c r="D1244" s="29">
        <f t="shared" si="593"/>
        <v>0.1</v>
      </c>
      <c r="E1244" s="30">
        <f t="shared" ca="1" si="594"/>
        <v>3.6412107935452362</v>
      </c>
      <c r="F1244" s="30">
        <f t="shared" ca="1" si="595"/>
        <v>3.6538569257156488</v>
      </c>
      <c r="G1244" s="30">
        <f t="shared" ca="1" si="596"/>
        <v>-4.8353513225753941</v>
      </c>
      <c r="H1244" s="30">
        <f t="shared" ca="1" si="597"/>
        <v>-0.61354631029015239</v>
      </c>
      <c r="I1244">
        <f t="shared" ca="1" si="598"/>
        <v>23.707847111553029</v>
      </c>
      <c r="J1244" s="29">
        <f t="shared" ca="1" si="599"/>
        <v>0.1</v>
      </c>
      <c r="K1244" s="30">
        <f t="shared" ca="1" si="600"/>
        <v>-0.12644675267625913</v>
      </c>
      <c r="L1244" s="30">
        <f t="shared" ca="1" si="601"/>
        <v>3.6538554688128619</v>
      </c>
      <c r="M1244" s="30">
        <f t="shared" ca="1" si="602"/>
        <v>0.15381510395712747</v>
      </c>
      <c r="N1244" s="30">
        <f t="shared" si="603"/>
        <v>10</v>
      </c>
      <c r="O1244" s="56">
        <f t="shared" ca="1" si="604"/>
        <v>0</v>
      </c>
      <c r="P1244" s="30">
        <f t="shared" ca="1" si="605"/>
        <v>0.15381510395712747</v>
      </c>
      <c r="Q1244" s="30">
        <f t="shared" ca="1" si="606"/>
        <v>7.0977258616025784E-3</v>
      </c>
      <c r="R1244" s="30">
        <f t="shared" ca="1" si="607"/>
        <v>-3.6258292831495234</v>
      </c>
      <c r="S1244" s="30">
        <f t="shared" ca="1" si="608"/>
        <v>-0.46007321673897517</v>
      </c>
      <c r="T1244">
        <f t="shared" ca="1" si="609"/>
        <v>13.330667277240178</v>
      </c>
      <c r="U1244">
        <f t="shared" ca="1" si="610"/>
        <v>-0.12644675267625913</v>
      </c>
      <c r="V1244">
        <f t="shared" ca="1" si="611"/>
        <v>1.5988781262371045E-3</v>
      </c>
      <c r="W1244" s="30">
        <f t="shared" ca="1" si="612"/>
        <v>2.7368351280868342E-2</v>
      </c>
      <c r="X1244" s="30">
        <f t="shared" ca="1" si="613"/>
        <v>3.6538554688128619</v>
      </c>
      <c r="Y1244" s="30">
        <f t="shared" ca="1" si="614"/>
        <v>9.999999999999229E-2</v>
      </c>
      <c r="Z1244" s="30">
        <f t="shared" ca="1" si="615"/>
        <v>3.6412166303273397</v>
      </c>
      <c r="AA1244" s="30">
        <f t="shared" ca="1" si="616"/>
        <v>3.6538613055949654</v>
      </c>
      <c r="AB1244">
        <f t="shared" ca="1" si="617"/>
        <v>1.5988781262371047E-3</v>
      </c>
      <c r="AC1244">
        <f t="shared" ca="1" si="618"/>
        <v>1.1070632146065712E-8</v>
      </c>
      <c r="AD1244">
        <f t="shared" ca="1" si="619"/>
        <v>6.9239999999994656E-7</v>
      </c>
      <c r="AE1244" s="31">
        <f t="shared" ca="1" si="620"/>
        <v>1.5988781262372281E-2</v>
      </c>
      <c r="AF1244" s="32">
        <f t="shared" ca="1" si="621"/>
        <v>-1.6029783592220797E-6</v>
      </c>
    </row>
    <row r="1245" spans="1:32" x14ac:dyDescent="0.35">
      <c r="A1245">
        <f t="shared" si="590"/>
        <v>1213</v>
      </c>
      <c r="B1245" s="28">
        <f t="shared" si="591"/>
        <v>8.3988120000001443E-3</v>
      </c>
      <c r="C1245">
        <f t="shared" si="592"/>
        <v>0</v>
      </c>
      <c r="D1245" s="29">
        <f t="shared" si="593"/>
        <v>0.1</v>
      </c>
      <c r="E1245" s="30">
        <f t="shared" ca="1" si="594"/>
        <v>3.6412166303273397</v>
      </c>
      <c r="F1245" s="30">
        <f t="shared" ca="1" si="595"/>
        <v>3.6538613055949654</v>
      </c>
      <c r="G1245" s="30">
        <f t="shared" ca="1" si="596"/>
        <v>-4.8353610505455658</v>
      </c>
      <c r="H1245" s="30">
        <f t="shared" ca="1" si="597"/>
        <v>-0.61347661079590421</v>
      </c>
      <c r="I1245">
        <f t="shared" ca="1" si="598"/>
        <v>23.707904014890932</v>
      </c>
      <c r="J1245" s="29">
        <f t="shared" ca="1" si="599"/>
        <v>0.1</v>
      </c>
      <c r="K1245" s="30">
        <f t="shared" ca="1" si="600"/>
        <v>-0.12643218532675912</v>
      </c>
      <c r="L1245" s="30">
        <f t="shared" ca="1" si="601"/>
        <v>3.6538598488600154</v>
      </c>
      <c r="M1245" s="30">
        <f t="shared" ca="1" si="602"/>
        <v>0.15380050379994942</v>
      </c>
      <c r="N1245" s="30">
        <f t="shared" si="603"/>
        <v>10</v>
      </c>
      <c r="O1245" s="56">
        <f t="shared" ca="1" si="604"/>
        <v>0</v>
      </c>
      <c r="P1245" s="30">
        <f t="shared" ca="1" si="605"/>
        <v>0.15380050379994942</v>
      </c>
      <c r="Q1245" s="30">
        <f t="shared" ca="1" si="606"/>
        <v>7.0963784907354761E-3</v>
      </c>
      <c r="R1245" s="30">
        <f t="shared" ca="1" si="607"/>
        <v>-3.6258365799473449</v>
      </c>
      <c r="S1245" s="30">
        <f t="shared" ca="1" si="608"/>
        <v>-0.460020952189099</v>
      </c>
      <c r="T1245">
        <f t="shared" ca="1" si="609"/>
        <v>13.330699285359898</v>
      </c>
      <c r="U1245">
        <f t="shared" ca="1" si="610"/>
        <v>-0.12643218532675912</v>
      </c>
      <c r="V1245">
        <f t="shared" ca="1" si="611"/>
        <v>1.5985097486499967E-3</v>
      </c>
      <c r="W1245" s="30">
        <f t="shared" ca="1" si="612"/>
        <v>2.7368318473190295E-2</v>
      </c>
      <c r="X1245" s="30">
        <f t="shared" ca="1" si="613"/>
        <v>3.6538598488600154</v>
      </c>
      <c r="Y1245" s="30">
        <f t="shared" ca="1" si="614"/>
        <v>0.10000000000000386</v>
      </c>
      <c r="Z1245" s="30">
        <f t="shared" ca="1" si="615"/>
        <v>3.6412224664370143</v>
      </c>
      <c r="AA1245" s="30">
        <f t="shared" ca="1" si="616"/>
        <v>3.65386568496969</v>
      </c>
      <c r="AB1245">
        <f t="shared" ca="1" si="617"/>
        <v>1.5985097486499967E-3</v>
      </c>
      <c r="AC1245">
        <f t="shared" ca="1" si="618"/>
        <v>1.1068081499652576E-8</v>
      </c>
      <c r="AD1245">
        <f t="shared" ca="1" si="619"/>
        <v>6.9240000000002671E-7</v>
      </c>
      <c r="AE1245" s="31">
        <f t="shared" ca="1" si="620"/>
        <v>1.5985097486499348E-2</v>
      </c>
      <c r="AF1245" s="32">
        <f t="shared" ca="1" si="621"/>
        <v>-1.6027911182298668E-6</v>
      </c>
    </row>
    <row r="1246" spans="1:32" x14ac:dyDescent="0.35">
      <c r="A1246">
        <f t="shared" si="590"/>
        <v>1214</v>
      </c>
      <c r="B1246" s="28">
        <f t="shared" si="591"/>
        <v>8.4057360000001444E-3</v>
      </c>
      <c r="C1246">
        <f t="shared" si="592"/>
        <v>0</v>
      </c>
      <c r="D1246" s="29">
        <f t="shared" si="593"/>
        <v>0.1</v>
      </c>
      <c r="E1246" s="30">
        <f t="shared" ca="1" si="594"/>
        <v>3.6412224664370143</v>
      </c>
      <c r="F1246" s="30">
        <f t="shared" ca="1" si="595"/>
        <v>3.65386568496969</v>
      </c>
      <c r="G1246" s="30">
        <f t="shared" ca="1" si="596"/>
        <v>-4.8353707773950241</v>
      </c>
      <c r="H1246" s="30">
        <f t="shared" ca="1" si="597"/>
        <v>-0.61340691910433276</v>
      </c>
      <c r="I1246">
        <f t="shared" ca="1" si="598"/>
        <v>23.707960911741402</v>
      </c>
      <c r="J1246" s="29">
        <f t="shared" ca="1" si="599"/>
        <v>0.1</v>
      </c>
      <c r="K1246" s="30">
        <f t="shared" ca="1" si="600"/>
        <v>-0.12641761965544004</v>
      </c>
      <c r="L1246" s="30">
        <f t="shared" ca="1" si="601"/>
        <v>3.6538642284025582</v>
      </c>
      <c r="M1246" s="30">
        <f t="shared" ca="1" si="602"/>
        <v>0.1537859053248066</v>
      </c>
      <c r="N1246" s="30">
        <f t="shared" si="603"/>
        <v>10</v>
      </c>
      <c r="O1246" s="56">
        <f t="shared" ca="1" si="604"/>
        <v>0</v>
      </c>
      <c r="P1246" s="30">
        <f t="shared" ca="1" si="605"/>
        <v>0.1537859053248066</v>
      </c>
      <c r="Q1246" s="30">
        <f t="shared" ca="1" si="606"/>
        <v>7.095031402971113E-3</v>
      </c>
      <c r="R1246" s="30">
        <f t="shared" ca="1" si="607"/>
        <v>-3.6258438759045335</v>
      </c>
      <c r="S1246" s="30">
        <f t="shared" ca="1" si="608"/>
        <v>-0.45996869349004144</v>
      </c>
      <c r="T1246">
        <f t="shared" ca="1" si="609"/>
        <v>13.330731289830426</v>
      </c>
      <c r="U1246">
        <f t="shared" ca="1" si="610"/>
        <v>-0.12641761965544004</v>
      </c>
      <c r="V1246">
        <f t="shared" ca="1" si="611"/>
        <v>1.5981414559347502E-3</v>
      </c>
      <c r="W1246" s="30">
        <f t="shared" ca="1" si="612"/>
        <v>2.7368285669366554E-2</v>
      </c>
      <c r="X1246" s="30">
        <f t="shared" ca="1" si="613"/>
        <v>3.6538642284025582</v>
      </c>
      <c r="Y1246" s="30">
        <f t="shared" ca="1" si="614"/>
        <v>0.10000000000000081</v>
      </c>
      <c r="Z1246" s="30">
        <f t="shared" ca="1" si="615"/>
        <v>3.6412283018743374</v>
      </c>
      <c r="AA1246" s="30">
        <f t="shared" ca="1" si="616"/>
        <v>3.6538700638398813</v>
      </c>
      <c r="AB1246">
        <f t="shared" ca="1" si="617"/>
        <v>1.5981414559347502E-3</v>
      </c>
      <c r="AC1246">
        <f t="shared" ca="1" si="618"/>
        <v>1.1065531440892209E-8</v>
      </c>
      <c r="AD1246">
        <f t="shared" ca="1" si="619"/>
        <v>6.9240000000000554E-7</v>
      </c>
      <c r="AE1246" s="31">
        <f t="shared" ca="1" si="620"/>
        <v>1.5981414559347373E-2</v>
      </c>
      <c r="AF1246" s="32">
        <f t="shared" ca="1" si="621"/>
        <v>-1.6026038993552066E-6</v>
      </c>
    </row>
    <row r="1247" spans="1:32" x14ac:dyDescent="0.35">
      <c r="A1247">
        <f t="shared" si="590"/>
        <v>1215</v>
      </c>
      <c r="B1247" s="28">
        <f t="shared" si="591"/>
        <v>8.4126600000001446E-3</v>
      </c>
      <c r="C1247">
        <f t="shared" si="592"/>
        <v>0</v>
      </c>
      <c r="D1247" s="29">
        <f t="shared" si="593"/>
        <v>0.1</v>
      </c>
      <c r="E1247" s="30">
        <f t="shared" ca="1" si="594"/>
        <v>3.6412283018743374</v>
      </c>
      <c r="F1247" s="30">
        <f t="shared" ca="1" si="595"/>
        <v>3.6538700638398813</v>
      </c>
      <c r="G1247" s="30">
        <f t="shared" ca="1" si="596"/>
        <v>-4.8353805031238952</v>
      </c>
      <c r="H1247" s="30">
        <f t="shared" ca="1" si="597"/>
        <v>-0.61333723521459382</v>
      </c>
      <c r="I1247">
        <f t="shared" ca="1" si="598"/>
        <v>23.708017802105143</v>
      </c>
      <c r="J1247" s="29">
        <f t="shared" ca="1" si="599"/>
        <v>0.1</v>
      </c>
      <c r="K1247" s="30">
        <f t="shared" ca="1" si="600"/>
        <v>-0.12640305566210538</v>
      </c>
      <c r="L1247" s="30">
        <f t="shared" ca="1" si="601"/>
        <v>3.6538686074405478</v>
      </c>
      <c r="M1247" s="30">
        <f t="shared" ca="1" si="602"/>
        <v>0.15377130853150808</v>
      </c>
      <c r="N1247" s="30">
        <f t="shared" si="603"/>
        <v>10</v>
      </c>
      <c r="O1247" s="56">
        <f t="shared" ca="1" si="604"/>
        <v>0</v>
      </c>
      <c r="P1247" s="30">
        <f t="shared" ca="1" si="605"/>
        <v>0.15377130853150808</v>
      </c>
      <c r="Q1247" s="30">
        <f t="shared" ca="1" si="606"/>
        <v>7.0936845982476748E-3</v>
      </c>
      <c r="R1247" s="30">
        <f t="shared" ca="1" si="607"/>
        <v>-3.6258511710211865</v>
      </c>
      <c r="S1247" s="30">
        <f t="shared" ca="1" si="608"/>
        <v>-0.45991644064117798</v>
      </c>
      <c r="T1247">
        <f t="shared" ca="1" si="609"/>
        <v>13.330763290652181</v>
      </c>
      <c r="U1247">
        <f t="shared" ca="1" si="610"/>
        <v>-0.12640305566210538</v>
      </c>
      <c r="V1247">
        <f t="shared" ca="1" si="611"/>
        <v>1.5977732480717309E-3</v>
      </c>
      <c r="W1247" s="30">
        <f t="shared" ca="1" si="612"/>
        <v>2.7368252869402698E-2</v>
      </c>
      <c r="X1247" s="30">
        <f t="shared" ca="1" si="613"/>
        <v>3.6538686074405478</v>
      </c>
      <c r="Y1247" s="30">
        <f t="shared" ca="1" si="614"/>
        <v>0.10000000000000521</v>
      </c>
      <c r="Z1247" s="30">
        <f t="shared" ca="1" si="615"/>
        <v>3.6412341366393868</v>
      </c>
      <c r="AA1247" s="30">
        <f t="shared" ca="1" si="616"/>
        <v>3.6538744422055971</v>
      </c>
      <c r="AB1247">
        <f t="shared" ca="1" si="617"/>
        <v>1.5977732480717312E-3</v>
      </c>
      <c r="AC1247">
        <f t="shared" ca="1" si="618"/>
        <v>1.1062981969648666E-8</v>
      </c>
      <c r="AD1247">
        <f t="shared" ca="1" si="619"/>
        <v>6.9240000000003603E-7</v>
      </c>
      <c r="AE1247" s="31">
        <f t="shared" ca="1" si="620"/>
        <v>1.5977732480716478E-2</v>
      </c>
      <c r="AF1247" s="32">
        <f t="shared" ca="1" si="621"/>
        <v>-1.6024167027198164E-6</v>
      </c>
    </row>
    <row r="1248" spans="1:32" x14ac:dyDescent="0.35">
      <c r="A1248">
        <f t="shared" si="590"/>
        <v>1216</v>
      </c>
      <c r="B1248" s="28">
        <f t="shared" si="591"/>
        <v>8.4195840000001448E-3</v>
      </c>
      <c r="C1248">
        <f t="shared" si="592"/>
        <v>0</v>
      </c>
      <c r="D1248" s="29">
        <f t="shared" si="593"/>
        <v>0.1</v>
      </c>
      <c r="E1248" s="30">
        <f t="shared" ca="1" si="594"/>
        <v>3.6412341366393868</v>
      </c>
      <c r="F1248" s="30">
        <f t="shared" ca="1" si="595"/>
        <v>3.6538744422055971</v>
      </c>
      <c r="G1248" s="30">
        <f t="shared" ca="1" si="596"/>
        <v>-4.8353902277323115</v>
      </c>
      <c r="H1248" s="30">
        <f t="shared" ca="1" si="597"/>
        <v>-0.61326755912583775</v>
      </c>
      <c r="I1248">
        <f t="shared" ca="1" si="598"/>
        <v>23.708074685982918</v>
      </c>
      <c r="J1248" s="29">
        <f t="shared" ca="1" si="599"/>
        <v>0.1</v>
      </c>
      <c r="K1248" s="30">
        <f t="shared" ca="1" si="600"/>
        <v>-0.12638849334656529</v>
      </c>
      <c r="L1248" s="30">
        <f t="shared" ca="1" si="601"/>
        <v>3.6538729859740431</v>
      </c>
      <c r="M1248" s="30">
        <f t="shared" ca="1" si="602"/>
        <v>0.15375671341985697</v>
      </c>
      <c r="N1248" s="30">
        <f t="shared" si="603"/>
        <v>10</v>
      </c>
      <c r="O1248" s="56">
        <f t="shared" ca="1" si="604"/>
        <v>0</v>
      </c>
      <c r="P1248" s="30">
        <f t="shared" ca="1" si="605"/>
        <v>0.15375671341985697</v>
      </c>
      <c r="Q1248" s="30">
        <f t="shared" ca="1" si="606"/>
        <v>7.0923380765028077E-3</v>
      </c>
      <c r="R1248" s="30">
        <f t="shared" ca="1" si="607"/>
        <v>-3.6258584652974011</v>
      </c>
      <c r="S1248" s="30">
        <f t="shared" ca="1" si="608"/>
        <v>-0.45986419364186248</v>
      </c>
      <c r="T1248">
        <f t="shared" ca="1" si="609"/>
        <v>13.33079528782557</v>
      </c>
      <c r="U1248">
        <f t="shared" ca="1" si="610"/>
        <v>-0.12638849334656529</v>
      </c>
      <c r="V1248">
        <f t="shared" ca="1" si="611"/>
        <v>1.5974051250414777E-3</v>
      </c>
      <c r="W1248" s="30">
        <f t="shared" ca="1" si="612"/>
        <v>2.7368220073291677E-2</v>
      </c>
      <c r="X1248" s="30">
        <f t="shared" ca="1" si="613"/>
        <v>3.6538729859740431</v>
      </c>
      <c r="Y1248" s="30">
        <f t="shared" ca="1" si="614"/>
        <v>9.9999999999992997E-2</v>
      </c>
      <c r="Z1248" s="30">
        <f t="shared" ca="1" si="615"/>
        <v>3.6412399707322396</v>
      </c>
      <c r="AA1248" s="30">
        <f t="shared" ca="1" si="616"/>
        <v>3.6538788200668959</v>
      </c>
      <c r="AB1248">
        <f t="shared" ca="1" si="617"/>
        <v>1.5974051250414779E-3</v>
      </c>
      <c r="AC1248">
        <f t="shared" ca="1" si="618"/>
        <v>1.1060433085787193E-8</v>
      </c>
      <c r="AD1248">
        <f t="shared" ca="1" si="619"/>
        <v>6.9239999999995143E-7</v>
      </c>
      <c r="AE1248" s="31">
        <f t="shared" ca="1" si="620"/>
        <v>1.5974051250415899E-2</v>
      </c>
      <c r="AF1248" s="32">
        <f t="shared" ca="1" si="621"/>
        <v>-1.6022295282014899E-6</v>
      </c>
    </row>
    <row r="1249" spans="1:32" x14ac:dyDescent="0.35">
      <c r="A1249">
        <f t="shared" si="590"/>
        <v>1217</v>
      </c>
      <c r="B1249" s="28">
        <f t="shared" si="591"/>
        <v>8.4265080000001449E-3</v>
      </c>
      <c r="C1249">
        <f t="shared" si="592"/>
        <v>0</v>
      </c>
      <c r="D1249" s="29">
        <f t="shared" si="593"/>
        <v>0.1</v>
      </c>
      <c r="E1249" s="30">
        <f t="shared" ca="1" si="594"/>
        <v>3.6412399707322396</v>
      </c>
      <c r="F1249" s="30">
        <f t="shared" ca="1" si="595"/>
        <v>3.6538788200668959</v>
      </c>
      <c r="G1249" s="30">
        <f t="shared" ca="1" si="596"/>
        <v>-4.8353999512203991</v>
      </c>
      <c r="H1249" s="30">
        <f t="shared" ca="1" si="597"/>
        <v>-0.61319789083722043</v>
      </c>
      <c r="I1249">
        <f t="shared" ca="1" si="598"/>
        <v>23.708131563375424</v>
      </c>
      <c r="J1249" s="29">
        <f t="shared" ca="1" si="599"/>
        <v>0.1</v>
      </c>
      <c r="K1249" s="30">
        <f t="shared" ca="1" si="600"/>
        <v>-0.12637393270861993</v>
      </c>
      <c r="L1249" s="30">
        <f t="shared" ca="1" si="601"/>
        <v>3.6538773640031015</v>
      </c>
      <c r="M1249" s="30">
        <f t="shared" ca="1" si="602"/>
        <v>0.15374211998966233</v>
      </c>
      <c r="N1249" s="30">
        <f t="shared" si="603"/>
        <v>10</v>
      </c>
      <c r="O1249" s="56">
        <f t="shared" ca="1" si="604"/>
        <v>0</v>
      </c>
      <c r="P1249" s="30">
        <f t="shared" ca="1" si="605"/>
        <v>0.15374211998966233</v>
      </c>
      <c r="Q1249" s="30">
        <f t="shared" ca="1" si="606"/>
        <v>7.0909918376747183E-3</v>
      </c>
      <c r="R1249" s="30">
        <f t="shared" ca="1" si="607"/>
        <v>-3.6258657587332732</v>
      </c>
      <c r="S1249" s="30">
        <f t="shared" ca="1" si="608"/>
        <v>-0.45981195249147055</v>
      </c>
      <c r="T1249">
        <f t="shared" ca="1" si="609"/>
        <v>13.330827281351002</v>
      </c>
      <c r="U1249">
        <f t="shared" ca="1" si="610"/>
        <v>-0.12637393270861993</v>
      </c>
      <c r="V1249">
        <f t="shared" ca="1" si="611"/>
        <v>1.5970370868242799E-3</v>
      </c>
      <c r="W1249" s="30">
        <f t="shared" ca="1" si="612"/>
        <v>2.73681872810424E-2</v>
      </c>
      <c r="X1249" s="30">
        <f t="shared" ca="1" si="613"/>
        <v>3.6538773640031015</v>
      </c>
      <c r="Y1249" s="30">
        <f t="shared" ca="1" si="614"/>
        <v>9.999999999999841E-2</v>
      </c>
      <c r="Z1249" s="30">
        <f t="shared" ca="1" si="615"/>
        <v>3.6412458041529736</v>
      </c>
      <c r="AA1249" s="30">
        <f t="shared" ca="1" si="616"/>
        <v>3.6538831974238355</v>
      </c>
      <c r="AB1249">
        <f t="shared" ca="1" si="617"/>
        <v>1.5970370868242799E-3</v>
      </c>
      <c r="AC1249">
        <f t="shared" ca="1" si="618"/>
        <v>1.1057884789171313E-8</v>
      </c>
      <c r="AD1249">
        <f t="shared" ca="1" si="619"/>
        <v>6.9239999999998892E-7</v>
      </c>
      <c r="AE1249" s="31">
        <f t="shared" ca="1" si="620"/>
        <v>1.5970370868243051E-2</v>
      </c>
      <c r="AF1249" s="32">
        <f t="shared" ca="1" si="621"/>
        <v>-1.6020423759219443E-6</v>
      </c>
    </row>
    <row r="1250" spans="1:32" x14ac:dyDescent="0.35">
      <c r="A1250">
        <f t="shared" ref="A1250:A1313" si="622">A1249+1</f>
        <v>1218</v>
      </c>
      <c r="B1250" s="28">
        <f t="shared" si="591"/>
        <v>8.4334320000001451E-3</v>
      </c>
      <c r="C1250">
        <f t="shared" si="592"/>
        <v>0</v>
      </c>
      <c r="D1250" s="29">
        <f t="shared" si="593"/>
        <v>0.1</v>
      </c>
      <c r="E1250" s="30">
        <f t="shared" ca="1" si="594"/>
        <v>3.6412458041529736</v>
      </c>
      <c r="F1250" s="30">
        <f t="shared" ca="1" si="595"/>
        <v>3.6538831974238355</v>
      </c>
      <c r="G1250" s="30">
        <f t="shared" ca="1" si="596"/>
        <v>-4.8354096735882903</v>
      </c>
      <c r="H1250" s="30">
        <f t="shared" ca="1" si="597"/>
        <v>-0.61312823034789188</v>
      </c>
      <c r="I1250">
        <f t="shared" ca="1" si="598"/>
        <v>23.708188434283425</v>
      </c>
      <c r="J1250" s="29">
        <f t="shared" ca="1" si="599"/>
        <v>0.1</v>
      </c>
      <c r="K1250" s="30">
        <f t="shared" ca="1" si="600"/>
        <v>-0.12635937374807946</v>
      </c>
      <c r="L1250" s="30">
        <f t="shared" ca="1" si="601"/>
        <v>3.6538817415277816</v>
      </c>
      <c r="M1250" s="30">
        <f t="shared" ca="1" si="602"/>
        <v>0.15372752824072874</v>
      </c>
      <c r="N1250" s="30">
        <f t="shared" si="603"/>
        <v>10</v>
      </c>
      <c r="O1250" s="56">
        <f t="shared" ca="1" si="604"/>
        <v>0</v>
      </c>
      <c r="P1250" s="30">
        <f t="shared" ca="1" si="605"/>
        <v>0.15372752824072874</v>
      </c>
      <c r="Q1250" s="30">
        <f t="shared" ca="1" si="606"/>
        <v>7.0896458817012158E-3</v>
      </c>
      <c r="R1250" s="30">
        <f t="shared" ca="1" si="607"/>
        <v>-3.6258730513289006</v>
      </c>
      <c r="S1250" s="30">
        <f t="shared" ca="1" si="608"/>
        <v>-0.45975971718936137</v>
      </c>
      <c r="T1250">
        <f t="shared" ca="1" si="609"/>
        <v>13.330859271228897</v>
      </c>
      <c r="U1250">
        <f t="shared" ca="1" si="610"/>
        <v>-0.12635937374807946</v>
      </c>
      <c r="V1250">
        <f t="shared" ca="1" si="611"/>
        <v>1.5966691334006831E-3</v>
      </c>
      <c r="W1250" s="30">
        <f t="shared" ca="1" si="612"/>
        <v>2.7368154492649288E-2</v>
      </c>
      <c r="X1250" s="30">
        <f t="shared" ca="1" si="613"/>
        <v>3.6538817415277816</v>
      </c>
      <c r="Y1250" s="30">
        <f t="shared" ca="1" si="614"/>
        <v>0.10000000000000275</v>
      </c>
      <c r="Z1250" s="30">
        <f t="shared" ca="1" si="615"/>
        <v>3.6412516369016656</v>
      </c>
      <c r="AA1250" s="30">
        <f t="shared" ca="1" si="616"/>
        <v>3.6538875742764736</v>
      </c>
      <c r="AB1250">
        <f t="shared" ca="1" si="617"/>
        <v>1.5966691334006831E-3</v>
      </c>
      <c r="AC1250">
        <f t="shared" ca="1" si="618"/>
        <v>1.1055337079666329E-8</v>
      </c>
      <c r="AD1250">
        <f t="shared" ca="1" si="619"/>
        <v>6.9240000000001898E-7</v>
      </c>
      <c r="AE1250" s="31">
        <f t="shared" ca="1" si="620"/>
        <v>1.596669133400639E-2</v>
      </c>
      <c r="AF1250" s="32">
        <f t="shared" ca="1" si="621"/>
        <v>-1.6018552456370131E-6</v>
      </c>
    </row>
    <row r="1251" spans="1:32" x14ac:dyDescent="0.35">
      <c r="A1251">
        <f t="shared" si="622"/>
        <v>1219</v>
      </c>
      <c r="B1251" s="28">
        <f t="shared" ref="B1251:B1314" si="623">B1250+$C$19</f>
        <v>8.4403560000001453E-3</v>
      </c>
      <c r="C1251">
        <f t="shared" si="592"/>
        <v>0</v>
      </c>
      <c r="D1251" s="29">
        <f t="shared" si="593"/>
        <v>0.1</v>
      </c>
      <c r="E1251" s="30">
        <f t="shared" ca="1" si="594"/>
        <v>3.6412516369016656</v>
      </c>
      <c r="F1251" s="30">
        <f t="shared" ca="1" si="595"/>
        <v>3.6538875742764736</v>
      </c>
      <c r="G1251" s="30">
        <f t="shared" ca="1" si="596"/>
        <v>-4.8354193948361095</v>
      </c>
      <c r="H1251" s="30">
        <f t="shared" ca="1" si="597"/>
        <v>-0.61305857765701355</v>
      </c>
      <c r="I1251">
        <f t="shared" ca="1" si="598"/>
        <v>23.708245298707613</v>
      </c>
      <c r="J1251" s="29">
        <f t="shared" ca="1" si="599"/>
        <v>0.1</v>
      </c>
      <c r="K1251" s="30">
        <f t="shared" ca="1" si="600"/>
        <v>-0.12634481646475401</v>
      </c>
      <c r="L1251" s="30">
        <f t="shared" ca="1" si="601"/>
        <v>3.653886118548141</v>
      </c>
      <c r="M1251" s="30">
        <f t="shared" ca="1" si="602"/>
        <v>0.15371293817286377</v>
      </c>
      <c r="N1251" s="30">
        <f t="shared" si="603"/>
        <v>10</v>
      </c>
      <c r="O1251" s="56">
        <f t="shared" ca="1" si="604"/>
        <v>0</v>
      </c>
      <c r="P1251" s="30">
        <f t="shared" ca="1" si="605"/>
        <v>0.15371293817286377</v>
      </c>
      <c r="Q1251" s="30">
        <f t="shared" ca="1" si="606"/>
        <v>7.0883002085203916E-3</v>
      </c>
      <c r="R1251" s="30">
        <f t="shared" ca="1" si="607"/>
        <v>-3.6258803430843791</v>
      </c>
      <c r="S1251" s="30">
        <f t="shared" ca="1" si="608"/>
        <v>-0.45970748773490477</v>
      </c>
      <c r="T1251">
        <f t="shared" ca="1" si="609"/>
        <v>13.330891257459657</v>
      </c>
      <c r="U1251">
        <f t="shared" ca="1" si="610"/>
        <v>-0.12634481646475401</v>
      </c>
      <c r="V1251">
        <f t="shared" ca="1" si="611"/>
        <v>1.5963012647512375E-3</v>
      </c>
      <c r="W1251" s="30">
        <f t="shared" ca="1" si="612"/>
        <v>2.7368121708109761E-2</v>
      </c>
      <c r="X1251" s="30">
        <f t="shared" ca="1" si="613"/>
        <v>3.653886118548141</v>
      </c>
      <c r="Y1251" s="30">
        <f t="shared" ca="1" si="614"/>
        <v>9.9999999999998299E-2</v>
      </c>
      <c r="Z1251" s="30">
        <f t="shared" ca="1" si="615"/>
        <v>3.6412574689783939</v>
      </c>
      <c r="AA1251" s="30">
        <f t="shared" ca="1" si="616"/>
        <v>3.6538919506248693</v>
      </c>
      <c r="AB1251">
        <f t="shared" ca="1" si="617"/>
        <v>1.5963012647512377E-3</v>
      </c>
      <c r="AC1251">
        <f t="shared" ca="1" si="618"/>
        <v>1.1052789957137569E-8</v>
      </c>
      <c r="AD1251">
        <f t="shared" ca="1" si="619"/>
        <v>6.9239999999998817E-7</v>
      </c>
      <c r="AE1251" s="31">
        <f t="shared" ca="1" si="620"/>
        <v>1.596301264751265E-2</v>
      </c>
      <c r="AF1251" s="32">
        <f t="shared" ca="1" si="621"/>
        <v>-1.6016681377123352E-6</v>
      </c>
    </row>
    <row r="1252" spans="1:32" x14ac:dyDescent="0.35">
      <c r="A1252">
        <f t="shared" si="622"/>
        <v>1220</v>
      </c>
      <c r="B1252" s="28">
        <f t="shared" si="623"/>
        <v>8.4472800000001454E-3</v>
      </c>
      <c r="C1252">
        <f t="shared" si="592"/>
        <v>0</v>
      </c>
      <c r="D1252" s="29">
        <f t="shared" si="593"/>
        <v>0.1</v>
      </c>
      <c r="E1252" s="30">
        <f t="shared" ca="1" si="594"/>
        <v>3.6412574689783939</v>
      </c>
      <c r="F1252" s="30">
        <f t="shared" ca="1" si="595"/>
        <v>3.6538919506248693</v>
      </c>
      <c r="G1252" s="30">
        <f t="shared" ca="1" si="596"/>
        <v>-4.8354291149639899</v>
      </c>
      <c r="H1252" s="30">
        <f t="shared" ca="1" si="597"/>
        <v>-0.61298893276373001</v>
      </c>
      <c r="I1252">
        <f t="shared" ca="1" si="598"/>
        <v>23.70830215664876</v>
      </c>
      <c r="J1252" s="29">
        <f t="shared" ca="1" si="599"/>
        <v>0.1</v>
      </c>
      <c r="K1252" s="30">
        <f t="shared" ca="1" si="600"/>
        <v>-0.12633026085844709</v>
      </c>
      <c r="L1252" s="30">
        <f t="shared" ca="1" si="601"/>
        <v>3.6538904950642386</v>
      </c>
      <c r="M1252" s="30">
        <f t="shared" ca="1" si="602"/>
        <v>0.15369834978587202</v>
      </c>
      <c r="N1252" s="30">
        <f t="shared" si="603"/>
        <v>10</v>
      </c>
      <c r="O1252" s="56">
        <f t="shared" ca="1" si="604"/>
        <v>0</v>
      </c>
      <c r="P1252" s="30">
        <f t="shared" ca="1" si="605"/>
        <v>0.15369834978587202</v>
      </c>
      <c r="Q1252" s="30">
        <f t="shared" ca="1" si="606"/>
        <v>7.086954818070079E-3</v>
      </c>
      <c r="R1252" s="30">
        <f t="shared" ca="1" si="607"/>
        <v>-3.6258876339998065</v>
      </c>
      <c r="S1252" s="30">
        <f t="shared" ca="1" si="608"/>
        <v>-0.45965526412746027</v>
      </c>
      <c r="T1252">
        <f t="shared" ca="1" si="609"/>
        <v>13.330923240043699</v>
      </c>
      <c r="U1252">
        <f t="shared" ca="1" si="610"/>
        <v>-0.12633026085844709</v>
      </c>
      <c r="V1252">
        <f t="shared" ca="1" si="611"/>
        <v>1.5959334808563288E-3</v>
      </c>
      <c r="W1252" s="30">
        <f t="shared" ca="1" si="612"/>
        <v>2.7368088927424927E-2</v>
      </c>
      <c r="X1252" s="30">
        <f t="shared" ca="1" si="613"/>
        <v>3.6538904950642386</v>
      </c>
      <c r="Y1252" s="30">
        <f t="shared" ca="1" si="614"/>
        <v>9.9999999999990777E-2</v>
      </c>
      <c r="Z1252" s="30">
        <f t="shared" ca="1" si="615"/>
        <v>3.6412633003832351</v>
      </c>
      <c r="AA1252" s="30">
        <f t="shared" ca="1" si="616"/>
        <v>3.6538963264690798</v>
      </c>
      <c r="AB1252">
        <f t="shared" ca="1" si="617"/>
        <v>1.5959334808563288E-3</v>
      </c>
      <c r="AC1252">
        <f t="shared" ca="1" si="618"/>
        <v>1.105024342144922E-8</v>
      </c>
      <c r="AD1252">
        <f t="shared" ca="1" si="619"/>
        <v>6.9239999999993608E-7</v>
      </c>
      <c r="AE1252" s="31">
        <f t="shared" ca="1" si="620"/>
        <v>1.5959334808564759E-2</v>
      </c>
      <c r="AF1252" s="32">
        <f t="shared" ca="1" si="621"/>
        <v>-1.6014810517817837E-6</v>
      </c>
    </row>
    <row r="1253" spans="1:32" x14ac:dyDescent="0.35">
      <c r="A1253">
        <f t="shared" si="622"/>
        <v>1221</v>
      </c>
      <c r="B1253" s="28">
        <f t="shared" si="623"/>
        <v>8.4542040000001456E-3</v>
      </c>
      <c r="C1253">
        <f t="shared" si="592"/>
        <v>0</v>
      </c>
      <c r="D1253" s="29">
        <f t="shared" si="593"/>
        <v>0.1</v>
      </c>
      <c r="E1253" s="30">
        <f t="shared" ca="1" si="594"/>
        <v>3.6412633003832351</v>
      </c>
      <c r="F1253" s="30">
        <f t="shared" ca="1" si="595"/>
        <v>3.6538963264690798</v>
      </c>
      <c r="G1253" s="30">
        <f t="shared" ca="1" si="596"/>
        <v>-4.8354388339720584</v>
      </c>
      <c r="H1253" s="30">
        <f t="shared" ca="1" si="597"/>
        <v>-0.61291929566720249</v>
      </c>
      <c r="I1253">
        <f t="shared" ca="1" si="598"/>
        <v>23.708359008107568</v>
      </c>
      <c r="J1253" s="29">
        <f t="shared" ca="1" si="599"/>
        <v>0.1</v>
      </c>
      <c r="K1253" s="30">
        <f t="shared" ca="1" si="600"/>
        <v>-0.12631570692896218</v>
      </c>
      <c r="L1253" s="30">
        <f t="shared" ca="1" si="601"/>
        <v>3.6538948710761314</v>
      </c>
      <c r="M1253" s="30">
        <f t="shared" ca="1" si="602"/>
        <v>0.15368376307956252</v>
      </c>
      <c r="N1253" s="30">
        <f t="shared" si="603"/>
        <v>10</v>
      </c>
      <c r="O1253" s="56">
        <f t="shared" ca="1" si="604"/>
        <v>0</v>
      </c>
      <c r="P1253" s="30">
        <f t="shared" ca="1" si="605"/>
        <v>0.15368376307956252</v>
      </c>
      <c r="Q1253" s="30">
        <f t="shared" ca="1" si="606"/>
        <v>7.0856097102885308E-3</v>
      </c>
      <c r="R1253" s="30">
        <f t="shared" ca="1" si="607"/>
        <v>-3.6258949240752787</v>
      </c>
      <c r="S1253" s="30">
        <f t="shared" ca="1" si="608"/>
        <v>-0.45960304636640303</v>
      </c>
      <c r="T1253">
        <f t="shared" ca="1" si="609"/>
        <v>13.330955218981433</v>
      </c>
      <c r="U1253">
        <f t="shared" ca="1" si="610"/>
        <v>-0.12631570692896218</v>
      </c>
      <c r="V1253">
        <f t="shared" ca="1" si="611"/>
        <v>1.5955657816963465E-3</v>
      </c>
      <c r="W1253" s="30">
        <f t="shared" ca="1" si="612"/>
        <v>2.7368056150600339E-2</v>
      </c>
      <c r="X1253" s="30">
        <f t="shared" ca="1" si="613"/>
        <v>3.6538948710761314</v>
      </c>
      <c r="Y1253" s="30">
        <f t="shared" ca="1" si="614"/>
        <v>0.10000000000000216</v>
      </c>
      <c r="Z1253" s="30">
        <f t="shared" ca="1" si="615"/>
        <v>3.641269131116267</v>
      </c>
      <c r="AA1253" s="30">
        <f t="shared" ca="1" si="616"/>
        <v>3.6539007018091634</v>
      </c>
      <c r="AB1253">
        <f t="shared" ca="1" si="617"/>
        <v>1.5955657816963465E-3</v>
      </c>
      <c r="AC1253">
        <f t="shared" ca="1" si="618"/>
        <v>1.1047697472465502E-8</v>
      </c>
      <c r="AD1253">
        <f t="shared" ca="1" si="619"/>
        <v>6.9240000000001486E-7</v>
      </c>
      <c r="AE1253" s="31">
        <f t="shared" ca="1" si="620"/>
        <v>1.595565781696312E-2</v>
      </c>
      <c r="AF1253" s="32">
        <f t="shared" ca="1" si="621"/>
        <v>-1.6012939880890363E-6</v>
      </c>
    </row>
    <row r="1254" spans="1:32" x14ac:dyDescent="0.35">
      <c r="A1254">
        <f t="shared" si="622"/>
        <v>1222</v>
      </c>
      <c r="B1254" s="28">
        <f t="shared" si="623"/>
        <v>8.4611280000001458E-3</v>
      </c>
      <c r="C1254">
        <f t="shared" si="592"/>
        <v>0</v>
      </c>
      <c r="D1254" s="29">
        <f t="shared" si="593"/>
        <v>0.1</v>
      </c>
      <c r="E1254" s="30">
        <f t="shared" ca="1" si="594"/>
        <v>3.641269131116267</v>
      </c>
      <c r="F1254" s="30">
        <f t="shared" ca="1" si="595"/>
        <v>3.6539007018091634</v>
      </c>
      <c r="G1254" s="30">
        <f t="shared" ca="1" si="596"/>
        <v>-4.8354485518604449</v>
      </c>
      <c r="H1254" s="30">
        <f t="shared" ca="1" si="597"/>
        <v>-0.61284966636658122</v>
      </c>
      <c r="I1254">
        <f t="shared" ca="1" si="598"/>
        <v>23.708415853084784</v>
      </c>
      <c r="J1254" s="29">
        <f t="shared" ca="1" si="599"/>
        <v>0.1</v>
      </c>
      <c r="K1254" s="30">
        <f t="shared" ca="1" si="600"/>
        <v>-0.12630115467611278</v>
      </c>
      <c r="L1254" s="30">
        <f t="shared" ca="1" si="601"/>
        <v>3.6538992465838782</v>
      </c>
      <c r="M1254" s="30">
        <f t="shared" ca="1" si="602"/>
        <v>0.15366917805373989</v>
      </c>
      <c r="N1254" s="30">
        <f t="shared" si="603"/>
        <v>10</v>
      </c>
      <c r="O1254" s="56">
        <f t="shared" ca="1" si="604"/>
        <v>0</v>
      </c>
      <c r="P1254" s="30">
        <f t="shared" ca="1" si="605"/>
        <v>0.15366917805373989</v>
      </c>
      <c r="Q1254" s="30">
        <f t="shared" ca="1" si="606"/>
        <v>7.0842648851136038E-3</v>
      </c>
      <c r="R1254" s="30">
        <f t="shared" ca="1" si="607"/>
        <v>-3.6259022133108929</v>
      </c>
      <c r="S1254" s="30">
        <f t="shared" ca="1" si="608"/>
        <v>-0.45955083445109246</v>
      </c>
      <c r="T1254">
        <f t="shared" ca="1" si="609"/>
        <v>13.330987194273268</v>
      </c>
      <c r="U1254">
        <f t="shared" ca="1" si="610"/>
        <v>-0.12630115467611278</v>
      </c>
      <c r="V1254">
        <f t="shared" ca="1" si="611"/>
        <v>1.5951981672519364E-3</v>
      </c>
      <c r="W1254" s="30">
        <f t="shared" ca="1" si="612"/>
        <v>2.7368023377627115E-2</v>
      </c>
      <c r="X1254" s="30">
        <f t="shared" ca="1" si="613"/>
        <v>3.6538992465838782</v>
      </c>
      <c r="Y1254" s="30">
        <f t="shared" ca="1" si="614"/>
        <v>0.10000000000000168</v>
      </c>
      <c r="Z1254" s="30">
        <f t="shared" ca="1" si="615"/>
        <v>3.641274961177567</v>
      </c>
      <c r="AA1254" s="30">
        <f t="shared" ca="1" si="616"/>
        <v>3.6539050766451782</v>
      </c>
      <c r="AB1254">
        <f t="shared" ca="1" si="617"/>
        <v>1.5951981672519364E-3</v>
      </c>
      <c r="AC1254">
        <f t="shared" ca="1" si="618"/>
        <v>1.1045152110052406E-8</v>
      </c>
      <c r="AD1254">
        <f t="shared" ca="1" si="619"/>
        <v>6.9240000000001157E-7</v>
      </c>
      <c r="AE1254" s="31">
        <f t="shared" ca="1" si="620"/>
        <v>1.5951981672519096E-2</v>
      </c>
      <c r="AF1254" s="32">
        <f t="shared" ca="1" si="621"/>
        <v>-1.6011069465118883E-6</v>
      </c>
    </row>
    <row r="1255" spans="1:32" x14ac:dyDescent="0.35">
      <c r="A1255">
        <f t="shared" si="622"/>
        <v>1223</v>
      </c>
      <c r="B1255" s="28">
        <f t="shared" si="623"/>
        <v>8.4680520000001459E-3</v>
      </c>
      <c r="C1255">
        <f t="shared" si="592"/>
        <v>0</v>
      </c>
      <c r="D1255" s="29">
        <f t="shared" si="593"/>
        <v>0.1</v>
      </c>
      <c r="E1255" s="30">
        <f t="shared" ca="1" si="594"/>
        <v>3.641274961177567</v>
      </c>
      <c r="F1255" s="30">
        <f t="shared" ca="1" si="595"/>
        <v>3.6539050766451782</v>
      </c>
      <c r="G1255" s="30">
        <f t="shared" ca="1" si="596"/>
        <v>-4.8354582686292789</v>
      </c>
      <c r="H1255" s="30">
        <f t="shared" ca="1" si="597"/>
        <v>-0.61278004486102178</v>
      </c>
      <c r="I1255">
        <f t="shared" ca="1" si="598"/>
        <v>23.708472691581143</v>
      </c>
      <c r="J1255" s="29">
        <f t="shared" ca="1" si="599"/>
        <v>0.1</v>
      </c>
      <c r="K1255" s="30">
        <f t="shared" ca="1" si="600"/>
        <v>-0.12628660409970235</v>
      </c>
      <c r="L1255" s="30">
        <f t="shared" ca="1" si="601"/>
        <v>3.6539036215875371</v>
      </c>
      <c r="M1255" s="30">
        <f t="shared" ca="1" si="602"/>
        <v>0.15365459470821019</v>
      </c>
      <c r="N1255" s="30">
        <f t="shared" si="603"/>
        <v>10</v>
      </c>
      <c r="O1255" s="56">
        <f t="shared" ca="1" si="604"/>
        <v>0</v>
      </c>
      <c r="P1255" s="30">
        <f t="shared" ca="1" si="605"/>
        <v>0.15365459470821019</v>
      </c>
      <c r="Q1255" s="30">
        <f t="shared" ca="1" si="606"/>
        <v>7.0829203424832999E-3</v>
      </c>
      <c r="R1255" s="30">
        <f t="shared" ca="1" si="607"/>
        <v>-3.625909501706746</v>
      </c>
      <c r="S1255" s="30">
        <f t="shared" ca="1" si="608"/>
        <v>-0.45949862838089284</v>
      </c>
      <c r="T1255">
        <f t="shared" ca="1" si="609"/>
        <v>13.331019165919619</v>
      </c>
      <c r="U1255">
        <f t="shared" ca="1" si="610"/>
        <v>-0.12628660409970235</v>
      </c>
      <c r="V1255">
        <f t="shared" ca="1" si="611"/>
        <v>1.5948306375034959E-3</v>
      </c>
      <c r="W1255" s="30">
        <f t="shared" ca="1" si="612"/>
        <v>2.7367990608507836E-2</v>
      </c>
      <c r="X1255" s="30">
        <f t="shared" ca="1" si="613"/>
        <v>3.6539036215875371</v>
      </c>
      <c r="Y1255" s="30">
        <f t="shared" ca="1" si="614"/>
        <v>0.10000000000000049</v>
      </c>
      <c r="Z1255" s="30">
        <f t="shared" ca="1" si="615"/>
        <v>3.6412807905672122</v>
      </c>
      <c r="AA1255" s="30">
        <f t="shared" ca="1" si="616"/>
        <v>3.6539094509771823</v>
      </c>
      <c r="AB1255">
        <f t="shared" ca="1" si="617"/>
        <v>1.5948306375034962E-3</v>
      </c>
      <c r="AC1255">
        <f t="shared" ca="1" si="618"/>
        <v>1.1042607334074207E-8</v>
      </c>
      <c r="AD1255">
        <f t="shared" ca="1" si="619"/>
        <v>6.9240000000000331E-7</v>
      </c>
      <c r="AE1255" s="31">
        <f t="shared" ca="1" si="620"/>
        <v>1.5948306375034884E-2</v>
      </c>
      <c r="AF1255" s="32">
        <f t="shared" ca="1" si="621"/>
        <v>-1.6009199270500958E-6</v>
      </c>
    </row>
    <row r="1256" spans="1:32" x14ac:dyDescent="0.35">
      <c r="A1256">
        <f t="shared" si="622"/>
        <v>1224</v>
      </c>
      <c r="B1256" s="28">
        <f t="shared" si="623"/>
        <v>8.4749760000001461E-3</v>
      </c>
      <c r="C1256">
        <f t="shared" si="592"/>
        <v>0</v>
      </c>
      <c r="D1256" s="29">
        <f t="shared" si="593"/>
        <v>0.1</v>
      </c>
      <c r="E1256" s="30">
        <f t="shared" ca="1" si="594"/>
        <v>3.6412807905672122</v>
      </c>
      <c r="F1256" s="30">
        <f t="shared" ca="1" si="595"/>
        <v>3.6539094509771823</v>
      </c>
      <c r="G1256" s="30">
        <f t="shared" ca="1" si="596"/>
        <v>-4.8354679842786874</v>
      </c>
      <c r="H1256" s="30">
        <f t="shared" ca="1" si="597"/>
        <v>-0.6127104311496796</v>
      </c>
      <c r="I1256">
        <f t="shared" ca="1" si="598"/>
        <v>23.708529523597356</v>
      </c>
      <c r="J1256" s="29">
        <f t="shared" ca="1" si="599"/>
        <v>0.1</v>
      </c>
      <c r="K1256" s="30">
        <f t="shared" ca="1" si="600"/>
        <v>-0.12627205519953774</v>
      </c>
      <c r="L1256" s="30">
        <f t="shared" ca="1" si="601"/>
        <v>3.6539079960871659</v>
      </c>
      <c r="M1256" s="30">
        <f t="shared" ca="1" si="602"/>
        <v>0.15364001304278102</v>
      </c>
      <c r="N1256" s="30">
        <f t="shared" si="603"/>
        <v>10</v>
      </c>
      <c r="O1256" s="56">
        <f t="shared" ca="1" si="604"/>
        <v>0</v>
      </c>
      <c r="P1256" s="30">
        <f t="shared" ca="1" si="605"/>
        <v>0.15364001304278102</v>
      </c>
      <c r="Q1256" s="30">
        <f t="shared" ca="1" si="606"/>
        <v>7.0815760823357762E-3</v>
      </c>
      <c r="R1256" s="30">
        <f t="shared" ca="1" si="607"/>
        <v>-3.6259167892629343</v>
      </c>
      <c r="S1256" s="30">
        <f t="shared" ca="1" si="608"/>
        <v>-0.45944642815517445</v>
      </c>
      <c r="T1256">
        <f t="shared" ca="1" si="609"/>
        <v>13.331051133920894</v>
      </c>
      <c r="U1256">
        <f t="shared" ca="1" si="610"/>
        <v>-0.12627205519953774</v>
      </c>
      <c r="V1256">
        <f t="shared" ca="1" si="611"/>
        <v>1.5944631924315108E-3</v>
      </c>
      <c r="W1256" s="30">
        <f t="shared" ca="1" si="612"/>
        <v>2.7367957843243279E-2</v>
      </c>
      <c r="X1256" s="30">
        <f t="shared" ca="1" si="613"/>
        <v>3.6539079960871659</v>
      </c>
      <c r="Y1256" s="30">
        <f t="shared" ca="1" si="614"/>
        <v>0.10000000000000309</v>
      </c>
      <c r="Z1256" s="30">
        <f t="shared" ca="1" si="615"/>
        <v>3.6412866192852804</v>
      </c>
      <c r="AA1256" s="30">
        <f t="shared" ca="1" si="616"/>
        <v>3.6539138248052341</v>
      </c>
      <c r="AB1256">
        <f t="shared" ca="1" si="617"/>
        <v>1.5944631924315108E-3</v>
      </c>
      <c r="AC1256">
        <f t="shared" ca="1" si="618"/>
        <v>1.104006314439578E-8</v>
      </c>
      <c r="AD1256">
        <f t="shared" ca="1" si="619"/>
        <v>6.9240000000002131E-7</v>
      </c>
      <c r="AE1256" s="31">
        <f t="shared" ca="1" si="620"/>
        <v>1.5944631924314615E-2</v>
      </c>
      <c r="AF1256" s="32">
        <f t="shared" ca="1" si="621"/>
        <v>-1.6007329298253748E-6</v>
      </c>
    </row>
    <row r="1257" spans="1:32" x14ac:dyDescent="0.35">
      <c r="A1257">
        <f t="shared" si="622"/>
        <v>1225</v>
      </c>
      <c r="B1257" s="28">
        <f t="shared" si="623"/>
        <v>8.4819000000001463E-3</v>
      </c>
      <c r="C1257">
        <f t="shared" si="592"/>
        <v>0</v>
      </c>
      <c r="D1257" s="29">
        <f t="shared" si="593"/>
        <v>0.1</v>
      </c>
      <c r="E1257" s="30">
        <f t="shared" ca="1" si="594"/>
        <v>3.6412866192852804</v>
      </c>
      <c r="F1257" s="30">
        <f t="shared" ca="1" si="595"/>
        <v>3.6539138248052341</v>
      </c>
      <c r="G1257" s="30">
        <f t="shared" ca="1" si="596"/>
        <v>-4.8354776988088011</v>
      </c>
      <c r="H1257" s="30">
        <f t="shared" ca="1" si="597"/>
        <v>-0.61264082523170504</v>
      </c>
      <c r="I1257">
        <f t="shared" ca="1" si="598"/>
        <v>23.708586349134169</v>
      </c>
      <c r="J1257" s="29">
        <f t="shared" ca="1" si="599"/>
        <v>0.1</v>
      </c>
      <c r="K1257" s="30">
        <f t="shared" ca="1" si="600"/>
        <v>-0.12625750797542576</v>
      </c>
      <c r="L1257" s="30">
        <f t="shared" ca="1" si="601"/>
        <v>3.6539123700828231</v>
      </c>
      <c r="M1257" s="30">
        <f t="shared" ca="1" si="602"/>
        <v>0.15362543305725693</v>
      </c>
      <c r="N1257" s="30">
        <f t="shared" si="603"/>
        <v>10</v>
      </c>
      <c r="O1257" s="56">
        <f t="shared" ca="1" si="604"/>
        <v>0</v>
      </c>
      <c r="P1257" s="30">
        <f t="shared" ca="1" si="605"/>
        <v>0.15362543305725693</v>
      </c>
      <c r="Q1257" s="30">
        <f t="shared" ca="1" si="606"/>
        <v>7.0802321046089184E-3</v>
      </c>
      <c r="R1257" s="30">
        <f t="shared" ca="1" si="607"/>
        <v>-3.6259240759795546</v>
      </c>
      <c r="S1257" s="30">
        <f t="shared" ca="1" si="608"/>
        <v>-0.45939423377329625</v>
      </c>
      <c r="T1257">
        <f t="shared" ca="1" si="609"/>
        <v>13.331083098277507</v>
      </c>
      <c r="U1257">
        <f t="shared" ca="1" si="610"/>
        <v>-0.12625750797542576</v>
      </c>
      <c r="V1257">
        <f t="shared" ca="1" si="611"/>
        <v>1.5940958320164698E-3</v>
      </c>
      <c r="W1257" s="30">
        <f t="shared" ca="1" si="612"/>
        <v>2.7367925081831168E-2</v>
      </c>
      <c r="X1257" s="30">
        <f t="shared" ca="1" si="613"/>
        <v>3.6539123700828231</v>
      </c>
      <c r="Y1257" s="30">
        <f t="shared" ca="1" si="614"/>
        <v>0.10000000000000286</v>
      </c>
      <c r="Z1257" s="30">
        <f t="shared" ca="1" si="615"/>
        <v>3.6412924473318484</v>
      </c>
      <c r="AA1257" s="30">
        <f t="shared" ca="1" si="616"/>
        <v>3.6539181981293911</v>
      </c>
      <c r="AB1257">
        <f t="shared" ca="1" si="617"/>
        <v>1.5940958320164698E-3</v>
      </c>
      <c r="AC1257">
        <f t="shared" ca="1" si="618"/>
        <v>1.1037519540882035E-8</v>
      </c>
      <c r="AD1257">
        <f t="shared" ca="1" si="619"/>
        <v>6.9240000000001973E-7</v>
      </c>
      <c r="AE1257" s="31">
        <f t="shared" ca="1" si="620"/>
        <v>1.594095832016424E-2</v>
      </c>
      <c r="AF1257" s="32">
        <f t="shared" ca="1" si="621"/>
        <v>-1.6005459545935622E-6</v>
      </c>
    </row>
    <row r="1258" spans="1:32" x14ac:dyDescent="0.35">
      <c r="A1258">
        <f t="shared" si="622"/>
        <v>1226</v>
      </c>
      <c r="B1258" s="28">
        <f t="shared" si="623"/>
        <v>8.4888240000001464E-3</v>
      </c>
      <c r="C1258">
        <f t="shared" si="592"/>
        <v>0</v>
      </c>
      <c r="D1258" s="29">
        <f t="shared" si="593"/>
        <v>0.1</v>
      </c>
      <c r="E1258" s="30">
        <f t="shared" ca="1" si="594"/>
        <v>3.6412924473318484</v>
      </c>
      <c r="F1258" s="30">
        <f t="shared" ca="1" si="595"/>
        <v>3.6539181981293911</v>
      </c>
      <c r="G1258" s="30">
        <f t="shared" ca="1" si="596"/>
        <v>-4.8354874122197478</v>
      </c>
      <c r="H1258" s="30">
        <f t="shared" ca="1" si="597"/>
        <v>-0.612571227106259</v>
      </c>
      <c r="I1258">
        <f t="shared" ca="1" si="598"/>
        <v>23.708643168192307</v>
      </c>
      <c r="J1258" s="29">
        <f t="shared" ca="1" si="599"/>
        <v>0.1</v>
      </c>
      <c r="K1258" s="30">
        <f t="shared" ca="1" si="600"/>
        <v>-0.12624296242717656</v>
      </c>
      <c r="L1258" s="30">
        <f t="shared" ca="1" si="601"/>
        <v>3.6539167435745661</v>
      </c>
      <c r="M1258" s="30">
        <f t="shared" ca="1" si="602"/>
        <v>0.15361085475144698</v>
      </c>
      <c r="N1258" s="30">
        <f t="shared" si="603"/>
        <v>10</v>
      </c>
      <c r="O1258" s="56">
        <f t="shared" ca="1" si="604"/>
        <v>0</v>
      </c>
      <c r="P1258" s="30">
        <f t="shared" ca="1" si="605"/>
        <v>0.15361085475144698</v>
      </c>
      <c r="Q1258" s="30">
        <f t="shared" ca="1" si="606"/>
        <v>7.0788884092410423E-3</v>
      </c>
      <c r="R1258" s="30">
        <f t="shared" ca="1" si="607"/>
        <v>-3.6259313618567037</v>
      </c>
      <c r="S1258" s="30">
        <f t="shared" ca="1" si="608"/>
        <v>-0.45934204523463351</v>
      </c>
      <c r="T1258">
        <f t="shared" ca="1" si="609"/>
        <v>13.331115058989864</v>
      </c>
      <c r="U1258">
        <f t="shared" ca="1" si="610"/>
        <v>-0.12624296242717656</v>
      </c>
      <c r="V1258">
        <f t="shared" ca="1" si="611"/>
        <v>1.5937285562389512E-3</v>
      </c>
      <c r="W1258" s="30">
        <f t="shared" ca="1" si="612"/>
        <v>2.7367892324270421E-2</v>
      </c>
      <c r="X1258" s="30">
        <f t="shared" ca="1" si="613"/>
        <v>3.6539167435745661</v>
      </c>
      <c r="Y1258" s="30">
        <f t="shared" ca="1" si="614"/>
        <v>9.9999999999997535E-2</v>
      </c>
      <c r="Z1258" s="30">
        <f t="shared" ca="1" si="615"/>
        <v>3.641298274706994</v>
      </c>
      <c r="AA1258" s="30">
        <f t="shared" ca="1" si="616"/>
        <v>3.6539225709497116</v>
      </c>
      <c r="AB1258">
        <f t="shared" ca="1" si="617"/>
        <v>1.5937285562389514E-3</v>
      </c>
      <c r="AC1258">
        <f t="shared" ca="1" si="618"/>
        <v>1.1034976523398498E-8</v>
      </c>
      <c r="AD1258">
        <f t="shared" ca="1" si="619"/>
        <v>6.9239999999998288E-7</v>
      </c>
      <c r="AE1258" s="31">
        <f t="shared" ca="1" si="620"/>
        <v>1.5937285562389908E-2</v>
      </c>
      <c r="AF1258" s="32">
        <f t="shared" ca="1" si="621"/>
        <v>-1.6003590015983333E-6</v>
      </c>
    </row>
    <row r="1259" spans="1:32" x14ac:dyDescent="0.35">
      <c r="A1259">
        <f t="shared" si="622"/>
        <v>1227</v>
      </c>
      <c r="B1259" s="28">
        <f t="shared" si="623"/>
        <v>8.4957480000001466E-3</v>
      </c>
      <c r="C1259">
        <f t="shared" si="592"/>
        <v>0</v>
      </c>
      <c r="D1259" s="29">
        <f t="shared" si="593"/>
        <v>0.1</v>
      </c>
      <c r="E1259" s="30">
        <f t="shared" ca="1" si="594"/>
        <v>3.641298274706994</v>
      </c>
      <c r="F1259" s="30">
        <f t="shared" ca="1" si="595"/>
        <v>3.6539225709497116</v>
      </c>
      <c r="G1259" s="30">
        <f t="shared" ca="1" si="596"/>
        <v>-4.8354971245116571</v>
      </c>
      <c r="H1259" s="30">
        <f t="shared" ca="1" si="597"/>
        <v>-0.61250163677249148</v>
      </c>
      <c r="I1259">
        <f t="shared" ca="1" si="598"/>
        <v>23.708699980772501</v>
      </c>
      <c r="J1259" s="29">
        <f t="shared" ca="1" si="599"/>
        <v>0.1</v>
      </c>
      <c r="K1259" s="30">
        <f t="shared" ca="1" si="600"/>
        <v>-0.12622841855459363</v>
      </c>
      <c r="L1259" s="30">
        <f t="shared" ca="1" si="601"/>
        <v>3.6539211165624534</v>
      </c>
      <c r="M1259" s="30">
        <f t="shared" ca="1" si="602"/>
        <v>0.15359627812515581</v>
      </c>
      <c r="N1259" s="30">
        <f t="shared" si="603"/>
        <v>10</v>
      </c>
      <c r="O1259" s="56">
        <f t="shared" ca="1" si="604"/>
        <v>0</v>
      </c>
      <c r="P1259" s="30">
        <f t="shared" ca="1" si="605"/>
        <v>0.15359627812515581</v>
      </c>
      <c r="Q1259" s="30">
        <f t="shared" ca="1" si="606"/>
        <v>7.0775449961700647E-3</v>
      </c>
      <c r="R1259" s="30">
        <f t="shared" ca="1" si="607"/>
        <v>-3.6259386468944785</v>
      </c>
      <c r="S1259" s="30">
        <f t="shared" ca="1" si="608"/>
        <v>-0.45928986253854542</v>
      </c>
      <c r="T1259">
        <f t="shared" ca="1" si="609"/>
        <v>13.331147016058381</v>
      </c>
      <c r="U1259">
        <f t="shared" ca="1" si="610"/>
        <v>-0.12622841855459363</v>
      </c>
      <c r="V1259">
        <f t="shared" ca="1" si="611"/>
        <v>1.5933613650793679E-3</v>
      </c>
      <c r="W1259" s="30">
        <f t="shared" ca="1" si="612"/>
        <v>2.7367859570562175E-2</v>
      </c>
      <c r="X1259" s="30">
        <f t="shared" ca="1" si="613"/>
        <v>3.6539211165624534</v>
      </c>
      <c r="Y1259" s="30">
        <f t="shared" ca="1" si="614"/>
        <v>9.999999999999297E-2</v>
      </c>
      <c r="Z1259" s="30">
        <f t="shared" ca="1" si="615"/>
        <v>3.6413041014107943</v>
      </c>
      <c r="AA1259" s="30">
        <f t="shared" ca="1" si="616"/>
        <v>3.6539269432662538</v>
      </c>
      <c r="AB1259">
        <f t="shared" ca="1" si="617"/>
        <v>1.5933613650793679E-3</v>
      </c>
      <c r="AC1259">
        <f t="shared" ca="1" si="618"/>
        <v>1.1032434091809542E-8</v>
      </c>
      <c r="AD1259">
        <f t="shared" ca="1" si="619"/>
        <v>6.9239999999995122E-7</v>
      </c>
      <c r="AE1259" s="31">
        <f t="shared" ca="1" si="620"/>
        <v>1.5933613650794799E-2</v>
      </c>
      <c r="AF1259" s="32">
        <f t="shared" ca="1" si="621"/>
        <v>-1.6001720707174848E-6</v>
      </c>
    </row>
    <row r="1260" spans="1:32" x14ac:dyDescent="0.35">
      <c r="A1260">
        <f t="shared" si="622"/>
        <v>1228</v>
      </c>
      <c r="B1260" s="28">
        <f t="shared" si="623"/>
        <v>8.5026720000001468E-3</v>
      </c>
      <c r="C1260">
        <f t="shared" si="592"/>
        <v>0</v>
      </c>
      <c r="D1260" s="29">
        <f t="shared" si="593"/>
        <v>0.1</v>
      </c>
      <c r="E1260" s="30">
        <f t="shared" ca="1" si="594"/>
        <v>3.6413041014107943</v>
      </c>
      <c r="F1260" s="30">
        <f t="shared" ca="1" si="595"/>
        <v>3.6539269432662538</v>
      </c>
      <c r="G1260" s="30">
        <f t="shared" ca="1" si="596"/>
        <v>-4.835506835684658</v>
      </c>
      <c r="H1260" s="30">
        <f t="shared" ca="1" si="597"/>
        <v>-0.61243205422955804</v>
      </c>
      <c r="I1260">
        <f t="shared" ca="1" si="598"/>
        <v>23.708756786875487</v>
      </c>
      <c r="J1260" s="29">
        <f t="shared" ca="1" si="599"/>
        <v>0.1</v>
      </c>
      <c r="K1260" s="30">
        <f t="shared" ca="1" si="600"/>
        <v>-0.1262138763574838</v>
      </c>
      <c r="L1260" s="30">
        <f t="shared" ca="1" si="601"/>
        <v>3.6539254890465425</v>
      </c>
      <c r="M1260" s="30">
        <f t="shared" ca="1" si="602"/>
        <v>0.15358170317819239</v>
      </c>
      <c r="N1260" s="30">
        <f t="shared" si="603"/>
        <v>10</v>
      </c>
      <c r="O1260" s="56">
        <f t="shared" ca="1" si="604"/>
        <v>0</v>
      </c>
      <c r="P1260" s="30">
        <f t="shared" ca="1" si="605"/>
        <v>0.15358170317819239</v>
      </c>
      <c r="Q1260" s="30">
        <f t="shared" ca="1" si="606"/>
        <v>7.0762018653343171E-3</v>
      </c>
      <c r="R1260" s="30">
        <f t="shared" ca="1" si="607"/>
        <v>-3.6259459310929749</v>
      </c>
      <c r="S1260" s="30">
        <f t="shared" ca="1" si="608"/>
        <v>-0.45923768568440715</v>
      </c>
      <c r="T1260">
        <f t="shared" ca="1" si="609"/>
        <v>13.331178969483464</v>
      </c>
      <c r="U1260">
        <f t="shared" ca="1" si="610"/>
        <v>-0.1262138763574838</v>
      </c>
      <c r="V1260">
        <f t="shared" ca="1" si="611"/>
        <v>1.5929942585182206E-3</v>
      </c>
      <c r="W1260" s="30">
        <f t="shared" ca="1" si="612"/>
        <v>2.7367826820708596E-2</v>
      </c>
      <c r="X1260" s="30">
        <f t="shared" ca="1" si="613"/>
        <v>3.6539254890465425</v>
      </c>
      <c r="Y1260" s="30">
        <f t="shared" ca="1" si="614"/>
        <v>9.9999999999998743E-2</v>
      </c>
      <c r="Z1260" s="30">
        <f t="shared" ca="1" si="615"/>
        <v>3.6413099274433272</v>
      </c>
      <c r="AA1260" s="30">
        <f t="shared" ca="1" si="616"/>
        <v>3.6539313150790753</v>
      </c>
      <c r="AB1260">
        <f t="shared" ca="1" si="617"/>
        <v>1.5929942585182209E-3</v>
      </c>
      <c r="AC1260">
        <f t="shared" ca="1" si="618"/>
        <v>1.102989224598016E-8</v>
      </c>
      <c r="AD1260">
        <f t="shared" ca="1" si="619"/>
        <v>6.9239999999999124E-7</v>
      </c>
      <c r="AE1260" s="31">
        <f t="shared" ca="1" si="620"/>
        <v>1.5929942585182408E-2</v>
      </c>
      <c r="AF1260" s="32">
        <f t="shared" ca="1" si="621"/>
        <v>-1.5999851620727323E-6</v>
      </c>
    </row>
    <row r="1261" spans="1:32" x14ac:dyDescent="0.35">
      <c r="A1261">
        <f t="shared" si="622"/>
        <v>1229</v>
      </c>
      <c r="B1261" s="28">
        <f t="shared" si="623"/>
        <v>8.5095960000001469E-3</v>
      </c>
      <c r="C1261">
        <f t="shared" si="592"/>
        <v>0</v>
      </c>
      <c r="D1261" s="29">
        <f t="shared" si="593"/>
        <v>0.1</v>
      </c>
      <c r="E1261" s="30">
        <f t="shared" ca="1" si="594"/>
        <v>3.6413099274433272</v>
      </c>
      <c r="F1261" s="30">
        <f t="shared" ca="1" si="595"/>
        <v>3.6539313150790753</v>
      </c>
      <c r="G1261" s="30">
        <f t="shared" ca="1" si="596"/>
        <v>-4.8355165457388791</v>
      </c>
      <c r="H1261" s="30">
        <f t="shared" ca="1" si="597"/>
        <v>-0.61236247947660893</v>
      </c>
      <c r="I1261">
        <f t="shared" ca="1" si="598"/>
        <v>23.708813586501986</v>
      </c>
      <c r="J1261" s="29">
        <f t="shared" ca="1" si="599"/>
        <v>0.1</v>
      </c>
      <c r="K1261" s="30">
        <f t="shared" ca="1" si="600"/>
        <v>-0.12619933583565388</v>
      </c>
      <c r="L1261" s="30">
        <f t="shared" ca="1" si="601"/>
        <v>3.6539298610268927</v>
      </c>
      <c r="M1261" s="30">
        <f t="shared" ca="1" si="602"/>
        <v>0.15356712991035842</v>
      </c>
      <c r="N1261" s="30">
        <f t="shared" si="603"/>
        <v>10</v>
      </c>
      <c r="O1261" s="56">
        <f t="shared" ca="1" si="604"/>
        <v>0</v>
      </c>
      <c r="P1261" s="30">
        <f t="shared" ca="1" si="605"/>
        <v>0.15356712991035842</v>
      </c>
      <c r="Q1261" s="30">
        <f t="shared" ca="1" si="606"/>
        <v>7.0748590166714699E-3</v>
      </c>
      <c r="R1261" s="30">
        <f t="shared" ca="1" si="607"/>
        <v>-3.6259532144522915</v>
      </c>
      <c r="S1261" s="30">
        <f t="shared" ca="1" si="608"/>
        <v>-0.45918551467156721</v>
      </c>
      <c r="T1261">
        <f t="shared" ca="1" si="609"/>
        <v>13.331210919265532</v>
      </c>
      <c r="U1261">
        <f t="shared" ca="1" si="610"/>
        <v>-0.12619933583565388</v>
      </c>
      <c r="V1261">
        <f t="shared" ca="1" si="611"/>
        <v>1.5926272365360155E-3</v>
      </c>
      <c r="W1261" s="30">
        <f t="shared" ca="1" si="612"/>
        <v>2.7367794074704549E-2</v>
      </c>
      <c r="X1261" s="30">
        <f t="shared" ca="1" si="613"/>
        <v>3.6539298610268927</v>
      </c>
      <c r="Y1261" s="30">
        <f t="shared" ca="1" si="614"/>
        <v>9.9999999999997813E-2</v>
      </c>
      <c r="Z1261" s="30">
        <f t="shared" ca="1" si="615"/>
        <v>3.6413157528046693</v>
      </c>
      <c r="AA1261" s="30">
        <f t="shared" ca="1" si="616"/>
        <v>3.6539356863882348</v>
      </c>
      <c r="AB1261">
        <f t="shared" ca="1" si="617"/>
        <v>1.5926272365360155E-3</v>
      </c>
      <c r="AC1261">
        <f t="shared" ca="1" si="618"/>
        <v>1.102735098577537E-8</v>
      </c>
      <c r="AD1261">
        <f t="shared" ca="1" si="619"/>
        <v>6.9239999999998479E-7</v>
      </c>
      <c r="AE1261" s="31">
        <f t="shared" ca="1" si="620"/>
        <v>1.5926272365360504E-2</v>
      </c>
      <c r="AF1261" s="32">
        <f t="shared" ca="1" si="621"/>
        <v>-1.5997982754199139E-6</v>
      </c>
    </row>
    <row r="1262" spans="1:32" x14ac:dyDescent="0.35">
      <c r="A1262">
        <f t="shared" si="622"/>
        <v>1230</v>
      </c>
      <c r="B1262" s="28">
        <f t="shared" si="623"/>
        <v>8.5165200000001471E-3</v>
      </c>
      <c r="C1262">
        <f t="shared" si="592"/>
        <v>0</v>
      </c>
      <c r="D1262" s="29">
        <f t="shared" si="593"/>
        <v>0.1</v>
      </c>
      <c r="E1262" s="30">
        <f t="shared" ca="1" si="594"/>
        <v>3.6413157528046693</v>
      </c>
      <c r="F1262" s="30">
        <f t="shared" ca="1" si="595"/>
        <v>3.6539356863882348</v>
      </c>
      <c r="G1262" s="30">
        <f t="shared" ca="1" si="596"/>
        <v>-4.8355262546744493</v>
      </c>
      <c r="H1262" s="30">
        <f t="shared" ca="1" si="597"/>
        <v>-0.6122929125128046</v>
      </c>
      <c r="I1262">
        <f t="shared" ca="1" si="598"/>
        <v>23.708870379652737</v>
      </c>
      <c r="J1262" s="29">
        <f t="shared" ca="1" si="599"/>
        <v>0.1</v>
      </c>
      <c r="K1262" s="30">
        <f t="shared" ca="1" si="600"/>
        <v>-0.12618479698891402</v>
      </c>
      <c r="L1262" s="30">
        <f t="shared" ca="1" si="601"/>
        <v>3.6539342325035609</v>
      </c>
      <c r="M1262" s="30">
        <f t="shared" ca="1" si="602"/>
        <v>0.15355255832146439</v>
      </c>
      <c r="N1262" s="30">
        <f t="shared" si="603"/>
        <v>10</v>
      </c>
      <c r="O1262" s="56">
        <f t="shared" ca="1" si="604"/>
        <v>0</v>
      </c>
      <c r="P1262" s="30">
        <f t="shared" ca="1" si="605"/>
        <v>0.15355255832146439</v>
      </c>
      <c r="Q1262" s="30">
        <f t="shared" ca="1" si="606"/>
        <v>7.073516450120017E-3</v>
      </c>
      <c r="R1262" s="30">
        <f t="shared" ca="1" si="607"/>
        <v>-3.6259604969725228</v>
      </c>
      <c r="S1262" s="30">
        <f t="shared" ca="1" si="608"/>
        <v>-0.45913334949940598</v>
      </c>
      <c r="T1262">
        <f t="shared" ca="1" si="609"/>
        <v>13.331242865404988</v>
      </c>
      <c r="U1262">
        <f t="shared" ca="1" si="610"/>
        <v>-0.12618479698891402</v>
      </c>
      <c r="V1262">
        <f t="shared" ca="1" si="611"/>
        <v>1.5922602991133444E-3</v>
      </c>
      <c r="W1262" s="30">
        <f t="shared" ca="1" si="612"/>
        <v>2.7367761332550367E-2</v>
      </c>
      <c r="X1262" s="30">
        <f t="shared" ca="1" si="613"/>
        <v>3.6539342325035609</v>
      </c>
      <c r="Y1262" s="30">
        <f t="shared" ca="1" si="614"/>
        <v>9.9999999999993053E-2</v>
      </c>
      <c r="Z1262" s="30">
        <f t="shared" ca="1" si="615"/>
        <v>3.6413215774948982</v>
      </c>
      <c r="AA1262" s="30">
        <f t="shared" ca="1" si="616"/>
        <v>3.6539400571937897</v>
      </c>
      <c r="AB1262">
        <f t="shared" ca="1" si="617"/>
        <v>1.5922602991133444E-3</v>
      </c>
      <c r="AC1262">
        <f t="shared" ca="1" si="618"/>
        <v>1.1024810311060796E-8</v>
      </c>
      <c r="AD1262">
        <f t="shared" ca="1" si="619"/>
        <v>6.9239999999995186E-7</v>
      </c>
      <c r="AE1262" s="31">
        <f t="shared" ca="1" si="620"/>
        <v>1.592260299113455E-2</v>
      </c>
      <c r="AF1262" s="32">
        <f t="shared" ca="1" si="621"/>
        <v>-1.5996114108807457E-6</v>
      </c>
    </row>
    <row r="1263" spans="1:32" x14ac:dyDescent="0.35">
      <c r="A1263">
        <f t="shared" si="622"/>
        <v>1231</v>
      </c>
      <c r="B1263" s="28">
        <f t="shared" si="623"/>
        <v>8.5234440000001473E-3</v>
      </c>
      <c r="C1263">
        <f t="shared" si="592"/>
        <v>0</v>
      </c>
      <c r="D1263" s="29">
        <f t="shared" si="593"/>
        <v>0.1</v>
      </c>
      <c r="E1263" s="30">
        <f t="shared" ca="1" si="594"/>
        <v>3.6413215774948982</v>
      </c>
      <c r="F1263" s="30">
        <f t="shared" ca="1" si="595"/>
        <v>3.6539400571937897</v>
      </c>
      <c r="G1263" s="30">
        <f t="shared" ca="1" si="596"/>
        <v>-4.8355359624914964</v>
      </c>
      <c r="H1263" s="30">
        <f t="shared" ca="1" si="597"/>
        <v>-0.61222335333730082</v>
      </c>
      <c r="I1263">
        <f t="shared" ca="1" si="598"/>
        <v>23.708927166328454</v>
      </c>
      <c r="J1263" s="29">
        <f t="shared" ca="1" si="599"/>
        <v>0.1</v>
      </c>
      <c r="K1263" s="30">
        <f t="shared" ca="1" si="600"/>
        <v>-0.12617025981706773</v>
      </c>
      <c r="L1263" s="30">
        <f t="shared" ca="1" si="601"/>
        <v>3.6539386034766048</v>
      </c>
      <c r="M1263" s="30">
        <f t="shared" ca="1" si="602"/>
        <v>0.15353798841131788</v>
      </c>
      <c r="N1263" s="30">
        <f t="shared" si="603"/>
        <v>10</v>
      </c>
      <c r="O1263" s="56">
        <f t="shared" ca="1" si="604"/>
        <v>0</v>
      </c>
      <c r="P1263" s="30">
        <f t="shared" ca="1" si="605"/>
        <v>0.15353798841131788</v>
      </c>
      <c r="Q1263" s="30">
        <f t="shared" ca="1" si="606"/>
        <v>7.072174165618195E-3</v>
      </c>
      <c r="R1263" s="30">
        <f t="shared" ca="1" si="607"/>
        <v>-3.6259677786537665</v>
      </c>
      <c r="S1263" s="30">
        <f t="shared" ca="1" si="608"/>
        <v>-0.45908119016729343</v>
      </c>
      <c r="T1263">
        <f t="shared" ca="1" si="609"/>
        <v>13.331274807902247</v>
      </c>
      <c r="U1263">
        <f t="shared" ca="1" si="610"/>
        <v>-0.12617025981706773</v>
      </c>
      <c r="V1263">
        <f t="shared" ca="1" si="611"/>
        <v>1.5918934462306376E-3</v>
      </c>
      <c r="W1263" s="30">
        <f t="shared" ca="1" si="612"/>
        <v>2.7367728594250157E-2</v>
      </c>
      <c r="X1263" s="30">
        <f t="shared" ca="1" si="613"/>
        <v>3.6539386034766048</v>
      </c>
      <c r="Y1263" s="30">
        <f t="shared" ca="1" si="614"/>
        <v>0.10000000000000116</v>
      </c>
      <c r="Z1263" s="30">
        <f t="shared" ca="1" si="615"/>
        <v>3.6413274015140913</v>
      </c>
      <c r="AA1263" s="30">
        <f t="shared" ca="1" si="616"/>
        <v>3.653944427495798</v>
      </c>
      <c r="AB1263">
        <f t="shared" ca="1" si="617"/>
        <v>1.5918934462306378E-3</v>
      </c>
      <c r="AC1263">
        <f t="shared" ca="1" si="618"/>
        <v>1.1022270221700934E-8</v>
      </c>
      <c r="AD1263">
        <f t="shared" ca="1" si="619"/>
        <v>6.9240000000000797E-7</v>
      </c>
      <c r="AE1263" s="31">
        <f t="shared" ca="1" si="620"/>
        <v>1.5918934462306192E-2</v>
      </c>
      <c r="AF1263" s="32">
        <f t="shared" ca="1" si="621"/>
        <v>-1.5994245685769424E-6</v>
      </c>
    </row>
    <row r="1264" spans="1:32" x14ac:dyDescent="0.35">
      <c r="A1264">
        <f t="shared" si="622"/>
        <v>1232</v>
      </c>
      <c r="B1264" s="28">
        <f t="shared" si="623"/>
        <v>8.5303680000001474E-3</v>
      </c>
      <c r="C1264">
        <f t="shared" si="592"/>
        <v>0</v>
      </c>
      <c r="D1264" s="29">
        <f t="shared" si="593"/>
        <v>0.1</v>
      </c>
      <c r="E1264" s="30">
        <f t="shared" ca="1" si="594"/>
        <v>3.6413274015140913</v>
      </c>
      <c r="F1264" s="30">
        <f t="shared" ca="1" si="595"/>
        <v>3.653944427495798</v>
      </c>
      <c r="G1264" s="30">
        <f t="shared" ca="1" si="596"/>
        <v>-4.8355456691901528</v>
      </c>
      <c r="H1264" s="30">
        <f t="shared" ca="1" si="597"/>
        <v>-0.6121538019492474</v>
      </c>
      <c r="I1264">
        <f t="shared" ca="1" si="598"/>
        <v>23.708983946529909</v>
      </c>
      <c r="J1264" s="29">
        <f t="shared" ca="1" si="599"/>
        <v>0.1</v>
      </c>
      <c r="K1264" s="30">
        <f t="shared" ca="1" si="600"/>
        <v>-0.12615572431992514</v>
      </c>
      <c r="L1264" s="30">
        <f t="shared" ca="1" si="601"/>
        <v>3.6539429739460836</v>
      </c>
      <c r="M1264" s="30">
        <f t="shared" ca="1" si="602"/>
        <v>0.15352342017972198</v>
      </c>
      <c r="N1264" s="30">
        <f t="shared" si="603"/>
        <v>10</v>
      </c>
      <c r="O1264" s="56">
        <f t="shared" ca="1" si="604"/>
        <v>0</v>
      </c>
      <c r="P1264" s="30">
        <f t="shared" ca="1" si="605"/>
        <v>0.15352342017972198</v>
      </c>
      <c r="Q1264" s="30">
        <f t="shared" ca="1" si="606"/>
        <v>7.0708321631038394E-3</v>
      </c>
      <c r="R1264" s="30">
        <f t="shared" ca="1" si="607"/>
        <v>-3.6259750594961191</v>
      </c>
      <c r="S1264" s="30">
        <f t="shared" ca="1" si="608"/>
        <v>-0.45902903667458306</v>
      </c>
      <c r="T1264">
        <f t="shared" ca="1" si="609"/>
        <v>13.331306746757718</v>
      </c>
      <c r="U1264">
        <f t="shared" ca="1" si="610"/>
        <v>-0.12615572431992514</v>
      </c>
      <c r="V1264">
        <f t="shared" ca="1" si="611"/>
        <v>1.5915266778684951E-3</v>
      </c>
      <c r="W1264" s="30">
        <f t="shared" ca="1" si="612"/>
        <v>2.7367695859796842E-2</v>
      </c>
      <c r="X1264" s="30">
        <f t="shared" ca="1" si="613"/>
        <v>3.6539429739460836</v>
      </c>
      <c r="Y1264" s="30">
        <f t="shared" ca="1" si="614"/>
        <v>9.9999999999997993E-2</v>
      </c>
      <c r="Z1264" s="30">
        <f t="shared" ca="1" si="615"/>
        <v>3.641333224862326</v>
      </c>
      <c r="AA1264" s="30">
        <f t="shared" ca="1" si="616"/>
        <v>3.6539487972943183</v>
      </c>
      <c r="AB1264">
        <f t="shared" ca="1" si="617"/>
        <v>1.5915266778684951E-3</v>
      </c>
      <c r="AC1264">
        <f t="shared" ca="1" si="618"/>
        <v>1.1019730717561459E-8</v>
      </c>
      <c r="AD1264">
        <f t="shared" ca="1" si="619"/>
        <v>6.9239999999998606E-7</v>
      </c>
      <c r="AE1264" s="31">
        <f t="shared" ca="1" si="620"/>
        <v>1.591526677868527E-2</v>
      </c>
      <c r="AF1264" s="32">
        <f t="shared" ca="1" si="621"/>
        <v>-1.5992377483863017E-6</v>
      </c>
    </row>
    <row r="1265" spans="1:32" x14ac:dyDescent="0.35">
      <c r="A1265">
        <f t="shared" si="622"/>
        <v>1233</v>
      </c>
      <c r="B1265" s="28">
        <f t="shared" si="623"/>
        <v>8.5372920000001476E-3</v>
      </c>
      <c r="C1265">
        <f t="shared" si="592"/>
        <v>0</v>
      </c>
      <c r="D1265" s="29">
        <f t="shared" si="593"/>
        <v>0.1</v>
      </c>
      <c r="E1265" s="30">
        <f t="shared" ca="1" si="594"/>
        <v>3.641333224862326</v>
      </c>
      <c r="F1265" s="30">
        <f t="shared" ca="1" si="595"/>
        <v>3.6539487972943183</v>
      </c>
      <c r="G1265" s="30">
        <f t="shared" ca="1" si="596"/>
        <v>-4.8355553747705438</v>
      </c>
      <c r="H1265" s="30">
        <f t="shared" ca="1" si="597"/>
        <v>-0.61208425834779989</v>
      </c>
      <c r="I1265">
        <f t="shared" ca="1" si="598"/>
        <v>23.709040720257786</v>
      </c>
      <c r="J1265" s="29">
        <f t="shared" ca="1" si="599"/>
        <v>0.1</v>
      </c>
      <c r="K1265" s="30">
        <f t="shared" ca="1" si="600"/>
        <v>-0.12614119049728975</v>
      </c>
      <c r="L1265" s="30">
        <f t="shared" ca="1" si="601"/>
        <v>3.6539473439120549</v>
      </c>
      <c r="M1265" s="30">
        <f t="shared" ca="1" si="602"/>
        <v>0.15350885362648431</v>
      </c>
      <c r="N1265" s="30">
        <f t="shared" si="603"/>
        <v>10</v>
      </c>
      <c r="O1265" s="56">
        <f t="shared" ca="1" si="604"/>
        <v>0</v>
      </c>
      <c r="P1265" s="30">
        <f t="shared" ca="1" si="605"/>
        <v>0.15350885362648431</v>
      </c>
      <c r="Q1265" s="30">
        <f t="shared" ca="1" si="606"/>
        <v>7.0694904425152158E-3</v>
      </c>
      <c r="R1265" s="30">
        <f t="shared" ca="1" si="607"/>
        <v>-3.6259823394996777</v>
      </c>
      <c r="S1265" s="30">
        <f t="shared" ca="1" si="608"/>
        <v>-0.45897688902064493</v>
      </c>
      <c r="T1265">
        <f t="shared" ca="1" si="609"/>
        <v>13.331338681971813</v>
      </c>
      <c r="U1265">
        <f t="shared" ca="1" si="610"/>
        <v>-0.12614119049728975</v>
      </c>
      <c r="V1265">
        <f t="shared" ca="1" si="611"/>
        <v>1.5911599940073543E-3</v>
      </c>
      <c r="W1265" s="30">
        <f t="shared" ca="1" si="612"/>
        <v>2.7367663129194558E-2</v>
      </c>
      <c r="X1265" s="30">
        <f t="shared" ca="1" si="613"/>
        <v>3.6539473439120549</v>
      </c>
      <c r="Y1265" s="30">
        <f t="shared" ca="1" si="614"/>
        <v>0.10000000000000034</v>
      </c>
      <c r="Z1265" s="30">
        <f t="shared" ca="1" si="615"/>
        <v>3.6413390475396792</v>
      </c>
      <c r="AA1265" s="30">
        <f t="shared" ca="1" si="616"/>
        <v>3.6539531665894081</v>
      </c>
      <c r="AB1265">
        <f t="shared" ca="1" si="617"/>
        <v>1.5911599940073543E-3</v>
      </c>
      <c r="AC1265">
        <f t="shared" ca="1" si="618"/>
        <v>1.1017191798506919E-8</v>
      </c>
      <c r="AD1265">
        <f t="shared" ca="1" si="619"/>
        <v>6.9240000000000226E-7</v>
      </c>
      <c r="AE1265" s="31">
        <f t="shared" ca="1" si="620"/>
        <v>1.591159994007349E-2</v>
      </c>
      <c r="AF1265" s="32">
        <f t="shared" ca="1" si="621"/>
        <v>-1.5990509501866223E-6</v>
      </c>
    </row>
    <row r="1266" spans="1:32" x14ac:dyDescent="0.35">
      <c r="A1266">
        <f t="shared" si="622"/>
        <v>1234</v>
      </c>
      <c r="B1266" s="28">
        <f t="shared" si="623"/>
        <v>8.5442160000001478E-3</v>
      </c>
      <c r="C1266">
        <f t="shared" si="592"/>
        <v>0</v>
      </c>
      <c r="D1266" s="29">
        <f t="shared" si="593"/>
        <v>0.1</v>
      </c>
      <c r="E1266" s="30">
        <f t="shared" ca="1" si="594"/>
        <v>3.6413390475396792</v>
      </c>
      <c r="F1266" s="30">
        <f t="shared" ca="1" si="595"/>
        <v>3.6539531665894081</v>
      </c>
      <c r="G1266" s="30">
        <f t="shared" ca="1" si="596"/>
        <v>-4.8355650792327989</v>
      </c>
      <c r="H1266" s="30">
        <f t="shared" ca="1" si="597"/>
        <v>-0.61201472253211886</v>
      </c>
      <c r="I1266">
        <f t="shared" ca="1" si="598"/>
        <v>23.709097487512835</v>
      </c>
      <c r="J1266" s="29">
        <f t="shared" ca="1" si="599"/>
        <v>0.1</v>
      </c>
      <c r="K1266" s="30">
        <f t="shared" ca="1" si="600"/>
        <v>-0.12612665834897172</v>
      </c>
      <c r="L1266" s="30">
        <f t="shared" ca="1" si="601"/>
        <v>3.6539517133745765</v>
      </c>
      <c r="M1266" s="30">
        <f t="shared" ca="1" si="602"/>
        <v>0.15349428875141236</v>
      </c>
      <c r="N1266" s="30">
        <f t="shared" si="603"/>
        <v>10</v>
      </c>
      <c r="O1266" s="56">
        <f t="shared" ca="1" si="604"/>
        <v>0</v>
      </c>
      <c r="P1266" s="30">
        <f t="shared" ca="1" si="605"/>
        <v>0.15349428875141236</v>
      </c>
      <c r="Q1266" s="30">
        <f t="shared" ca="1" si="606"/>
        <v>7.068149003790586E-3</v>
      </c>
      <c r="R1266" s="30">
        <f t="shared" ca="1" si="607"/>
        <v>-3.625989618664538</v>
      </c>
      <c r="S1266" s="30">
        <f t="shared" ca="1" si="608"/>
        <v>-0.45892474720484833</v>
      </c>
      <c r="T1266">
        <f t="shared" ca="1" si="609"/>
        <v>13.331370613544941</v>
      </c>
      <c r="U1266">
        <f t="shared" ca="1" si="610"/>
        <v>-0.12612665834897172</v>
      </c>
      <c r="V1266">
        <f t="shared" ca="1" si="611"/>
        <v>1.5907933946278233E-3</v>
      </c>
      <c r="W1266" s="30">
        <f t="shared" ca="1" si="612"/>
        <v>2.736763040244064E-2</v>
      </c>
      <c r="X1266" s="30">
        <f t="shared" ca="1" si="613"/>
        <v>3.6539517133745765</v>
      </c>
      <c r="Y1266" s="30">
        <f t="shared" ca="1" si="614"/>
        <v>0.10000000000000013</v>
      </c>
      <c r="Z1266" s="30">
        <f t="shared" ca="1" si="615"/>
        <v>3.6413448695462285</v>
      </c>
      <c r="AA1266" s="30">
        <f t="shared" ca="1" si="616"/>
        <v>3.6539575353811258</v>
      </c>
      <c r="AB1266">
        <f t="shared" ca="1" si="617"/>
        <v>1.5907933946278235E-3</v>
      </c>
      <c r="AC1266">
        <f t="shared" ca="1" si="618"/>
        <v>1.1014653464403048E-8</v>
      </c>
      <c r="AD1266">
        <f t="shared" ca="1" si="619"/>
        <v>6.9240000000000088E-7</v>
      </c>
      <c r="AE1266" s="31">
        <f t="shared" ca="1" si="620"/>
        <v>1.5907933946278215E-2</v>
      </c>
      <c r="AF1266" s="32">
        <f t="shared" ca="1" si="621"/>
        <v>-1.5988641742215774E-6</v>
      </c>
    </row>
    <row r="1267" spans="1:32" x14ac:dyDescent="0.35">
      <c r="A1267">
        <f t="shared" si="622"/>
        <v>1235</v>
      </c>
      <c r="B1267" s="28">
        <f t="shared" si="623"/>
        <v>8.5511400000001479E-3</v>
      </c>
      <c r="C1267">
        <f t="shared" si="592"/>
        <v>0</v>
      </c>
      <c r="D1267" s="29">
        <f t="shared" si="593"/>
        <v>0.1</v>
      </c>
      <c r="E1267" s="30">
        <f t="shared" ca="1" si="594"/>
        <v>3.6413448695462285</v>
      </c>
      <c r="F1267" s="30">
        <f t="shared" ca="1" si="595"/>
        <v>3.6539575353811258</v>
      </c>
      <c r="G1267" s="30">
        <f t="shared" ca="1" si="596"/>
        <v>-4.8355747825770479</v>
      </c>
      <c r="H1267" s="30">
        <f t="shared" ca="1" si="597"/>
        <v>-0.61194519450135432</v>
      </c>
      <c r="I1267">
        <f t="shared" ca="1" si="598"/>
        <v>23.709154248295786</v>
      </c>
      <c r="J1267" s="29">
        <f t="shared" ca="1" si="599"/>
        <v>0.1</v>
      </c>
      <c r="K1267" s="30">
        <f t="shared" ca="1" si="600"/>
        <v>-0.12611212787477785</v>
      </c>
      <c r="L1267" s="30">
        <f t="shared" ca="1" si="601"/>
        <v>3.6539560823337061</v>
      </c>
      <c r="M1267" s="30">
        <f t="shared" ca="1" si="602"/>
        <v>0.15347972555431375</v>
      </c>
      <c r="N1267" s="30">
        <f t="shared" si="603"/>
        <v>10</v>
      </c>
      <c r="O1267" s="56">
        <f t="shared" ca="1" si="604"/>
        <v>0</v>
      </c>
      <c r="P1267" s="30">
        <f t="shared" ca="1" si="605"/>
        <v>0.15347972555431375</v>
      </c>
      <c r="Q1267" s="30">
        <f t="shared" ca="1" si="606"/>
        <v>7.0668078468682401E-3</v>
      </c>
      <c r="R1267" s="30">
        <f t="shared" ca="1" si="607"/>
        <v>-3.625996896990797</v>
      </c>
      <c r="S1267" s="30">
        <f t="shared" ca="1" si="608"/>
        <v>-0.45887261122656353</v>
      </c>
      <c r="T1267">
        <f t="shared" ca="1" si="609"/>
        <v>13.331402541477514</v>
      </c>
      <c r="U1267">
        <f t="shared" ca="1" si="610"/>
        <v>-0.12611212787477785</v>
      </c>
      <c r="V1267">
        <f t="shared" ca="1" si="611"/>
        <v>1.5904268797104319E-3</v>
      </c>
      <c r="W1267" s="30">
        <f t="shared" ca="1" si="612"/>
        <v>2.7367597679535893E-2</v>
      </c>
      <c r="X1267" s="30">
        <f t="shared" ca="1" si="613"/>
        <v>3.6539560823337061</v>
      </c>
      <c r="Y1267" s="30">
        <f t="shared" ca="1" si="614"/>
        <v>0.100000000000002</v>
      </c>
      <c r="Z1267" s="30">
        <f t="shared" ca="1" si="615"/>
        <v>3.6413506908820512</v>
      </c>
      <c r="AA1267" s="30">
        <f t="shared" ca="1" si="616"/>
        <v>3.6539619036695288</v>
      </c>
      <c r="AB1267">
        <f t="shared" ca="1" si="617"/>
        <v>1.5904268797104319E-3</v>
      </c>
      <c r="AC1267">
        <f t="shared" ca="1" si="618"/>
        <v>1.101211571511503E-8</v>
      </c>
      <c r="AD1267">
        <f t="shared" ca="1" si="619"/>
        <v>6.924000000000138E-7</v>
      </c>
      <c r="AE1267" s="31">
        <f t="shared" ca="1" si="620"/>
        <v>1.5904268797104E-2</v>
      </c>
      <c r="AF1267" s="32">
        <f t="shared" ca="1" si="621"/>
        <v>-1.5986774203689653E-6</v>
      </c>
    </row>
    <row r="1268" spans="1:32" x14ac:dyDescent="0.35">
      <c r="A1268">
        <f t="shared" si="622"/>
        <v>1236</v>
      </c>
      <c r="B1268" s="28">
        <f t="shared" si="623"/>
        <v>8.5580640000001481E-3</v>
      </c>
      <c r="C1268">
        <f t="shared" si="592"/>
        <v>0</v>
      </c>
      <c r="D1268" s="29">
        <f t="shared" si="593"/>
        <v>0.1</v>
      </c>
      <c r="E1268" s="30">
        <f t="shared" ca="1" si="594"/>
        <v>3.6413506908820512</v>
      </c>
      <c r="F1268" s="30">
        <f t="shared" ca="1" si="595"/>
        <v>3.6539619036695288</v>
      </c>
      <c r="G1268" s="30">
        <f t="shared" ca="1" si="596"/>
        <v>-4.8355844848034195</v>
      </c>
      <c r="H1268" s="30">
        <f t="shared" ca="1" si="597"/>
        <v>-0.61187567425466161</v>
      </c>
      <c r="I1268">
        <f t="shared" ca="1" si="598"/>
        <v>23.709211002607372</v>
      </c>
      <c r="J1268" s="29">
        <f t="shared" ca="1" si="599"/>
        <v>0.1</v>
      </c>
      <c r="K1268" s="30">
        <f t="shared" ca="1" si="600"/>
        <v>-0.12609759907451498</v>
      </c>
      <c r="L1268" s="30">
        <f t="shared" ca="1" si="601"/>
        <v>3.6539604507895027</v>
      </c>
      <c r="M1268" s="30">
        <f t="shared" ca="1" si="602"/>
        <v>0.15346516403499155</v>
      </c>
      <c r="N1268" s="30">
        <f t="shared" si="603"/>
        <v>10</v>
      </c>
      <c r="O1268" s="56">
        <f t="shared" ca="1" si="604"/>
        <v>0</v>
      </c>
      <c r="P1268" s="30">
        <f t="shared" ca="1" si="605"/>
        <v>0.15346516403499155</v>
      </c>
      <c r="Q1268" s="30">
        <f t="shared" ca="1" si="606"/>
        <v>7.0654669716860592E-3</v>
      </c>
      <c r="R1268" s="30">
        <f t="shared" ca="1" si="607"/>
        <v>-3.6260041744785521</v>
      </c>
      <c r="S1268" s="30">
        <f t="shared" ca="1" si="608"/>
        <v>-0.45882048108514384</v>
      </c>
      <c r="T1268">
        <f t="shared" ca="1" si="609"/>
        <v>13.331434465769943</v>
      </c>
      <c r="U1268">
        <f t="shared" ca="1" si="610"/>
        <v>-0.12609759907451498</v>
      </c>
      <c r="V1268">
        <f t="shared" ca="1" si="611"/>
        <v>1.5900604492357121E-3</v>
      </c>
      <c r="W1268" s="30">
        <f t="shared" ca="1" si="612"/>
        <v>2.736756496047657E-2</v>
      </c>
      <c r="X1268" s="30">
        <f t="shared" ca="1" si="613"/>
        <v>3.6539604507895027</v>
      </c>
      <c r="Y1268" s="30">
        <f t="shared" ca="1" si="614"/>
        <v>9.9999999999993969E-2</v>
      </c>
      <c r="Z1268" s="30">
        <f t="shared" ca="1" si="615"/>
        <v>3.6413565115472246</v>
      </c>
      <c r="AA1268" s="30">
        <f t="shared" ca="1" si="616"/>
        <v>3.6539662714546761</v>
      </c>
      <c r="AB1268">
        <f t="shared" ca="1" si="617"/>
        <v>1.5900604492357123E-3</v>
      </c>
      <c r="AC1268">
        <f t="shared" ca="1" si="618"/>
        <v>1.100957855050807E-8</v>
      </c>
      <c r="AD1268">
        <f t="shared" ca="1" si="619"/>
        <v>6.9239999999995821E-7</v>
      </c>
      <c r="AE1268" s="31">
        <f t="shared" ca="1" si="620"/>
        <v>1.5900604492358084E-2</v>
      </c>
      <c r="AF1268" s="32">
        <f t="shared" ca="1" si="621"/>
        <v>-1.5984906886285428E-6</v>
      </c>
    </row>
    <row r="1269" spans="1:32" x14ac:dyDescent="0.35">
      <c r="A1269">
        <f t="shared" si="622"/>
        <v>1237</v>
      </c>
      <c r="B1269" s="28">
        <f t="shared" si="623"/>
        <v>8.5649880000001483E-3</v>
      </c>
      <c r="C1269">
        <f t="shared" si="592"/>
        <v>0</v>
      </c>
      <c r="D1269" s="29">
        <f t="shared" si="593"/>
        <v>0.1</v>
      </c>
      <c r="E1269" s="30">
        <f t="shared" ca="1" si="594"/>
        <v>3.6413565115472246</v>
      </c>
      <c r="F1269" s="30">
        <f t="shared" ca="1" si="595"/>
        <v>3.6539662714546761</v>
      </c>
      <c r="G1269" s="30">
        <f t="shared" ca="1" si="596"/>
        <v>-4.8355941859120408</v>
      </c>
      <c r="H1269" s="30">
        <f t="shared" ca="1" si="597"/>
        <v>-0.61180616179119596</v>
      </c>
      <c r="I1269">
        <f t="shared" ca="1" si="598"/>
        <v>23.709267750448305</v>
      </c>
      <c r="J1269" s="29">
        <f t="shared" ca="1" si="599"/>
        <v>0.1</v>
      </c>
      <c r="K1269" s="30">
        <f t="shared" ca="1" si="600"/>
        <v>-0.1260830719479866</v>
      </c>
      <c r="L1269" s="30">
        <f t="shared" ca="1" si="601"/>
        <v>3.6539648187420233</v>
      </c>
      <c r="M1269" s="30">
        <f t="shared" ca="1" si="602"/>
        <v>0.15345060419325635</v>
      </c>
      <c r="N1269" s="30">
        <f t="shared" si="603"/>
        <v>10</v>
      </c>
      <c r="O1269" s="56">
        <f t="shared" ca="1" si="604"/>
        <v>0</v>
      </c>
      <c r="P1269" s="30">
        <f t="shared" ca="1" si="605"/>
        <v>0.15345060419325635</v>
      </c>
      <c r="Q1269" s="30">
        <f t="shared" ca="1" si="606"/>
        <v>7.0641263781826263E-3</v>
      </c>
      <c r="R1269" s="30">
        <f t="shared" ca="1" si="607"/>
        <v>-3.6260114511278991</v>
      </c>
      <c r="S1269" s="30">
        <f t="shared" ca="1" si="608"/>
        <v>-0.45876835677996985</v>
      </c>
      <c r="T1269">
        <f t="shared" ca="1" si="609"/>
        <v>13.33146638642264</v>
      </c>
      <c r="U1269">
        <f t="shared" ca="1" si="610"/>
        <v>-0.1260830719479866</v>
      </c>
      <c r="V1269">
        <f t="shared" ca="1" si="611"/>
        <v>1.5896941031841164E-3</v>
      </c>
      <c r="W1269" s="30">
        <f t="shared" ca="1" si="612"/>
        <v>2.7367532245269749E-2</v>
      </c>
      <c r="X1269" s="30">
        <f t="shared" ca="1" si="613"/>
        <v>3.6539648187420233</v>
      </c>
      <c r="Y1269" s="30">
        <f t="shared" ca="1" si="614"/>
        <v>0.10000000000000356</v>
      </c>
      <c r="Z1269" s="30">
        <f t="shared" ca="1" si="615"/>
        <v>3.6413623315418255</v>
      </c>
      <c r="AA1269" s="30">
        <f t="shared" ca="1" si="616"/>
        <v>3.6539706387366242</v>
      </c>
      <c r="AB1269">
        <f t="shared" ca="1" si="617"/>
        <v>1.5896941031841166E-3</v>
      </c>
      <c r="AC1269">
        <f t="shared" ca="1" si="618"/>
        <v>1.1007041970446823E-8</v>
      </c>
      <c r="AD1269">
        <f t="shared" ca="1" si="619"/>
        <v>6.924000000000246E-7</v>
      </c>
      <c r="AE1269" s="31">
        <f t="shared" ca="1" si="620"/>
        <v>1.5896941031840601E-2</v>
      </c>
      <c r="AF1269" s="32">
        <f t="shared" ca="1" si="621"/>
        <v>-1.5983039788781096E-6</v>
      </c>
    </row>
    <row r="1270" spans="1:32" x14ac:dyDescent="0.35">
      <c r="A1270">
        <f t="shared" si="622"/>
        <v>1238</v>
      </c>
      <c r="B1270" s="28">
        <f t="shared" si="623"/>
        <v>8.5719120000001484E-3</v>
      </c>
      <c r="C1270">
        <f t="shared" si="592"/>
        <v>0</v>
      </c>
      <c r="D1270" s="29">
        <f t="shared" si="593"/>
        <v>0.1</v>
      </c>
      <c r="E1270" s="30">
        <f t="shared" ca="1" si="594"/>
        <v>3.6413623315418255</v>
      </c>
      <c r="F1270" s="30">
        <f t="shared" ca="1" si="595"/>
        <v>3.6539706387366242</v>
      </c>
      <c r="G1270" s="30">
        <f t="shared" ca="1" si="596"/>
        <v>-4.8356038859030432</v>
      </c>
      <c r="H1270" s="30">
        <f t="shared" ca="1" si="597"/>
        <v>-0.61173665711011793</v>
      </c>
      <c r="I1270">
        <f t="shared" ca="1" si="598"/>
        <v>23.709324491819341</v>
      </c>
      <c r="J1270" s="29">
        <f t="shared" ca="1" si="599"/>
        <v>0.1</v>
      </c>
      <c r="K1270" s="30">
        <f t="shared" ca="1" si="600"/>
        <v>-0.12606854649500618</v>
      </c>
      <c r="L1270" s="30">
        <f t="shared" ca="1" si="601"/>
        <v>3.6539691861913259</v>
      </c>
      <c r="M1270" s="30">
        <f t="shared" ca="1" si="602"/>
        <v>0.15343604602891414</v>
      </c>
      <c r="N1270" s="30">
        <f t="shared" si="603"/>
        <v>10</v>
      </c>
      <c r="O1270" s="56">
        <f t="shared" ca="1" si="604"/>
        <v>0</v>
      </c>
      <c r="P1270" s="30">
        <f t="shared" ca="1" si="605"/>
        <v>0.15343604602891414</v>
      </c>
      <c r="Q1270" s="30">
        <f t="shared" ca="1" si="606"/>
        <v>7.0627860662961176E-3</v>
      </c>
      <c r="R1270" s="30">
        <f t="shared" ca="1" si="607"/>
        <v>-3.6260187269389341</v>
      </c>
      <c r="S1270" s="30">
        <f t="shared" ca="1" si="608"/>
        <v>-0.45871623831040564</v>
      </c>
      <c r="T1270">
        <f t="shared" ca="1" si="609"/>
        <v>13.33149830343601</v>
      </c>
      <c r="U1270">
        <f t="shared" ca="1" si="610"/>
        <v>-0.12606854649500618</v>
      </c>
      <c r="V1270">
        <f t="shared" ca="1" si="611"/>
        <v>1.5893278415363536E-3</v>
      </c>
      <c r="W1270" s="30">
        <f t="shared" ca="1" si="612"/>
        <v>2.7367499533907963E-2</v>
      </c>
      <c r="X1270" s="30">
        <f t="shared" ca="1" si="613"/>
        <v>3.6539691861913259</v>
      </c>
      <c r="Y1270" s="30">
        <f t="shared" ca="1" si="614"/>
        <v>0.10000000000000517</v>
      </c>
      <c r="Z1270" s="30">
        <f t="shared" ca="1" si="615"/>
        <v>3.6413681508659317</v>
      </c>
      <c r="AA1270" s="30">
        <f t="shared" ca="1" si="616"/>
        <v>3.6539750055154321</v>
      </c>
      <c r="AB1270">
        <f t="shared" ca="1" si="617"/>
        <v>1.5893278415363536E-3</v>
      </c>
      <c r="AC1270">
        <f t="shared" ca="1" si="618"/>
        <v>1.1004505974797711E-8</v>
      </c>
      <c r="AD1270">
        <f t="shared" ca="1" si="619"/>
        <v>6.9240000000003571E-7</v>
      </c>
      <c r="AE1270" s="31">
        <f t="shared" ca="1" si="620"/>
        <v>1.5893278415362713E-2</v>
      </c>
      <c r="AF1270" s="32">
        <f t="shared" ca="1" si="621"/>
        <v>-1.5981172913613374E-6</v>
      </c>
    </row>
    <row r="1271" spans="1:32" x14ac:dyDescent="0.35">
      <c r="A1271">
        <f t="shared" si="622"/>
        <v>1239</v>
      </c>
      <c r="B1271" s="28">
        <f t="shared" si="623"/>
        <v>8.5788360000001486E-3</v>
      </c>
      <c r="C1271">
        <f t="shared" si="592"/>
        <v>0</v>
      </c>
      <c r="D1271" s="29">
        <f t="shared" si="593"/>
        <v>0.1</v>
      </c>
      <c r="E1271" s="30">
        <f t="shared" ca="1" si="594"/>
        <v>3.6413681508659317</v>
      </c>
      <c r="F1271" s="30">
        <f t="shared" ca="1" si="595"/>
        <v>3.6539750055154321</v>
      </c>
      <c r="G1271" s="30">
        <f t="shared" ca="1" si="596"/>
        <v>-4.8356135847765538</v>
      </c>
      <c r="H1271" s="30">
        <f t="shared" ca="1" si="597"/>
        <v>-0.61166716021057765</v>
      </c>
      <c r="I1271">
        <f t="shared" ca="1" si="598"/>
        <v>23.709381226721195</v>
      </c>
      <c r="J1271" s="29">
        <f t="shared" ca="1" si="599"/>
        <v>0.1</v>
      </c>
      <c r="K1271" s="30">
        <f t="shared" ca="1" si="600"/>
        <v>-0.12605402271537722</v>
      </c>
      <c r="L1271" s="30">
        <f t="shared" ca="1" si="601"/>
        <v>3.6539735531374693</v>
      </c>
      <c r="M1271" s="30">
        <f t="shared" ca="1" si="602"/>
        <v>0.1534214895417696</v>
      </c>
      <c r="N1271" s="30">
        <f t="shared" si="603"/>
        <v>10</v>
      </c>
      <c r="O1271" s="56">
        <f t="shared" ca="1" si="604"/>
        <v>0</v>
      </c>
      <c r="P1271" s="30">
        <f t="shared" ca="1" si="605"/>
        <v>0.1534214895417696</v>
      </c>
      <c r="Q1271" s="30">
        <f t="shared" ca="1" si="606"/>
        <v>7.0614460359645949E-3</v>
      </c>
      <c r="R1271" s="30">
        <f t="shared" ca="1" si="607"/>
        <v>-3.6260260019117547</v>
      </c>
      <c r="S1271" s="30">
        <f t="shared" ca="1" si="608"/>
        <v>-0.4586641256758105</v>
      </c>
      <c r="T1271">
        <f t="shared" ca="1" si="609"/>
        <v>13.331530216810469</v>
      </c>
      <c r="U1271">
        <f t="shared" ca="1" si="610"/>
        <v>-0.12605402271537722</v>
      </c>
      <c r="V1271">
        <f t="shared" ca="1" si="611"/>
        <v>1.5889616642728835E-3</v>
      </c>
      <c r="W1271" s="30">
        <f t="shared" ca="1" si="612"/>
        <v>2.7367466826392378E-2</v>
      </c>
      <c r="X1271" s="30">
        <f t="shared" ca="1" si="613"/>
        <v>3.6539735531374693</v>
      </c>
      <c r="Y1271" s="30">
        <f t="shared" ca="1" si="614"/>
        <v>0.10000000000000478</v>
      </c>
      <c r="Z1271" s="30">
        <f t="shared" ca="1" si="615"/>
        <v>3.6413739695196203</v>
      </c>
      <c r="AA1271" s="30">
        <f t="shared" ca="1" si="616"/>
        <v>3.6539793717911579</v>
      </c>
      <c r="AB1271">
        <f t="shared" ca="1" si="617"/>
        <v>1.5889616642728835E-3</v>
      </c>
      <c r="AC1271">
        <f t="shared" ca="1" si="618"/>
        <v>1.1001970563425444E-8</v>
      </c>
      <c r="AD1271">
        <f t="shared" ca="1" si="619"/>
        <v>6.9240000000003307E-7</v>
      </c>
      <c r="AE1271" s="31">
        <f t="shared" ca="1" si="620"/>
        <v>1.5889616642728074E-2</v>
      </c>
      <c r="AF1271" s="32">
        <f t="shared" ca="1" si="621"/>
        <v>-1.5979306259560256E-6</v>
      </c>
    </row>
    <row r="1272" spans="1:32" x14ac:dyDescent="0.35">
      <c r="A1272">
        <f t="shared" si="622"/>
        <v>1240</v>
      </c>
      <c r="B1272" s="28">
        <f t="shared" si="623"/>
        <v>8.5857600000001488E-3</v>
      </c>
      <c r="C1272">
        <f t="shared" si="592"/>
        <v>0</v>
      </c>
      <c r="D1272" s="29">
        <f t="shared" si="593"/>
        <v>0.1</v>
      </c>
      <c r="E1272" s="30">
        <f t="shared" ca="1" si="594"/>
        <v>3.6413739695196203</v>
      </c>
      <c r="F1272" s="30">
        <f t="shared" ca="1" si="595"/>
        <v>3.6539793717911579</v>
      </c>
      <c r="G1272" s="30">
        <f t="shared" ca="1" si="596"/>
        <v>-4.8356232825327012</v>
      </c>
      <c r="H1272" s="30">
        <f t="shared" ca="1" si="597"/>
        <v>-0.61159767109173002</v>
      </c>
      <c r="I1272">
        <f t="shared" ca="1" si="598"/>
        <v>23.709437955154591</v>
      </c>
      <c r="J1272" s="29">
        <f t="shared" ca="1" si="599"/>
        <v>0.1</v>
      </c>
      <c r="K1272" s="30">
        <f t="shared" ca="1" si="600"/>
        <v>-0.12603950060890654</v>
      </c>
      <c r="L1272" s="30">
        <f t="shared" ca="1" si="601"/>
        <v>3.6539779195805111</v>
      </c>
      <c r="M1272" s="30">
        <f t="shared" ca="1" si="602"/>
        <v>0.15340693473163025</v>
      </c>
      <c r="N1272" s="30">
        <f t="shared" si="603"/>
        <v>10</v>
      </c>
      <c r="O1272" s="56">
        <f t="shared" ca="1" si="604"/>
        <v>0</v>
      </c>
      <c r="P1272" s="30">
        <f t="shared" ca="1" si="605"/>
        <v>0.15340693473163025</v>
      </c>
      <c r="Q1272" s="30">
        <f t="shared" ca="1" si="606"/>
        <v>7.0601062871263991E-3</v>
      </c>
      <c r="R1272" s="30">
        <f t="shared" ca="1" si="607"/>
        <v>-3.6260332760464573</v>
      </c>
      <c r="S1272" s="30">
        <f t="shared" ca="1" si="608"/>
        <v>-0.45861201887555381</v>
      </c>
      <c r="T1272">
        <f t="shared" ca="1" si="609"/>
        <v>13.331562126546425</v>
      </c>
      <c r="U1272">
        <f t="shared" ca="1" si="610"/>
        <v>-0.12603950060890654</v>
      </c>
      <c r="V1272">
        <f t="shared" ca="1" si="611"/>
        <v>1.5885955713742551E-3</v>
      </c>
      <c r="W1272" s="30">
        <f t="shared" ca="1" si="612"/>
        <v>2.7367434122723716E-2</v>
      </c>
      <c r="X1272" s="30">
        <f t="shared" ca="1" si="613"/>
        <v>3.6539779195805111</v>
      </c>
      <c r="Y1272" s="30">
        <f t="shared" ca="1" si="614"/>
        <v>0.10000000000000669</v>
      </c>
      <c r="Z1272" s="30">
        <f t="shared" ca="1" si="615"/>
        <v>3.6413797875029683</v>
      </c>
      <c r="AA1272" s="30">
        <f t="shared" ca="1" si="616"/>
        <v>3.6539837375638591</v>
      </c>
      <c r="AB1272">
        <f t="shared" ca="1" si="617"/>
        <v>1.5885955713742551E-3</v>
      </c>
      <c r="AC1272">
        <f t="shared" ca="1" si="618"/>
        <v>1.0999435736195342E-8</v>
      </c>
      <c r="AD1272">
        <f t="shared" ca="1" si="619"/>
        <v>6.924000000000463E-7</v>
      </c>
      <c r="AE1272" s="31">
        <f t="shared" ca="1" si="620"/>
        <v>1.5885955713741486E-2</v>
      </c>
      <c r="AF1272" s="32">
        <f t="shared" ca="1" si="621"/>
        <v>-1.5977439825399742E-6</v>
      </c>
    </row>
    <row r="1273" spans="1:32" x14ac:dyDescent="0.35">
      <c r="A1273">
        <f t="shared" si="622"/>
        <v>1241</v>
      </c>
      <c r="B1273" s="28">
        <f t="shared" si="623"/>
        <v>8.5926840000001489E-3</v>
      </c>
      <c r="C1273">
        <f t="shared" si="592"/>
        <v>0</v>
      </c>
      <c r="D1273" s="29">
        <f t="shared" si="593"/>
        <v>0.1</v>
      </c>
      <c r="E1273" s="30">
        <f t="shared" ca="1" si="594"/>
        <v>3.6413797875029683</v>
      </c>
      <c r="F1273" s="30">
        <f t="shared" ca="1" si="595"/>
        <v>3.6539837375638591</v>
      </c>
      <c r="G1273" s="30">
        <f t="shared" ca="1" si="596"/>
        <v>-4.8356329791716144</v>
      </c>
      <c r="H1273" s="30">
        <f t="shared" ca="1" si="597"/>
        <v>-0.61152818975273582</v>
      </c>
      <c r="I1273">
        <f t="shared" ca="1" si="598"/>
        <v>23.709494677120269</v>
      </c>
      <c r="J1273" s="29">
        <f t="shared" ca="1" si="599"/>
        <v>0.1</v>
      </c>
      <c r="K1273" s="30">
        <f t="shared" ca="1" si="600"/>
        <v>-0.12602498017540428</v>
      </c>
      <c r="L1273" s="30">
        <f t="shared" ca="1" si="601"/>
        <v>3.6539822855205086</v>
      </c>
      <c r="M1273" s="30">
        <f t="shared" ca="1" si="602"/>
        <v>0.15339238159830515</v>
      </c>
      <c r="N1273" s="30">
        <f t="shared" si="603"/>
        <v>10</v>
      </c>
      <c r="O1273" s="56">
        <f t="shared" ca="1" si="604"/>
        <v>0</v>
      </c>
      <c r="P1273" s="30">
        <f t="shared" ca="1" si="605"/>
        <v>0.15339238159830515</v>
      </c>
      <c r="Q1273" s="30">
        <f t="shared" ca="1" si="606"/>
        <v>7.0587668197200186E-3</v>
      </c>
      <c r="R1273" s="30">
        <f t="shared" ca="1" si="607"/>
        <v>-3.6260405493431378</v>
      </c>
      <c r="S1273" s="30">
        <f t="shared" ca="1" si="608"/>
        <v>-0.45855991790901063</v>
      </c>
      <c r="T1273">
        <f t="shared" ca="1" si="609"/>
        <v>13.331594032644288</v>
      </c>
      <c r="U1273">
        <f t="shared" ca="1" si="610"/>
        <v>-0.12602498017540428</v>
      </c>
      <c r="V1273">
        <f t="shared" ca="1" si="611"/>
        <v>1.5882295628211042E-3</v>
      </c>
      <c r="W1273" s="30">
        <f t="shared" ca="1" si="612"/>
        <v>2.7367401422900867E-2</v>
      </c>
      <c r="X1273" s="30">
        <f t="shared" ca="1" si="613"/>
        <v>3.6539822855205086</v>
      </c>
      <c r="Y1273" s="30">
        <f t="shared" ca="1" si="614"/>
        <v>0.10000000000000853</v>
      </c>
      <c r="Z1273" s="30">
        <f t="shared" ca="1" si="615"/>
        <v>3.6413856048160533</v>
      </c>
      <c r="AA1273" s="30">
        <f t="shared" ca="1" si="616"/>
        <v>3.6539881028335937</v>
      </c>
      <c r="AB1273">
        <f t="shared" ca="1" si="617"/>
        <v>1.5882295628211044E-3</v>
      </c>
      <c r="AC1273">
        <f t="shared" ca="1" si="618"/>
        <v>1.0996901492973327E-8</v>
      </c>
      <c r="AD1273">
        <f t="shared" ca="1" si="619"/>
        <v>6.9240000000005901E-7</v>
      </c>
      <c r="AE1273" s="31">
        <f t="shared" ca="1" si="620"/>
        <v>1.588229562820969E-2</v>
      </c>
      <c r="AF1273" s="32">
        <f t="shared" ca="1" si="621"/>
        <v>-1.5975573613568543E-6</v>
      </c>
    </row>
    <row r="1274" spans="1:32" x14ac:dyDescent="0.35">
      <c r="A1274">
        <f t="shared" si="622"/>
        <v>1242</v>
      </c>
      <c r="B1274" s="28">
        <f t="shared" si="623"/>
        <v>8.5996080000001491E-3</v>
      </c>
      <c r="C1274">
        <f t="shared" si="592"/>
        <v>0</v>
      </c>
      <c r="D1274" s="29">
        <f t="shared" si="593"/>
        <v>0.1</v>
      </c>
      <c r="E1274" s="30">
        <f t="shared" ca="1" si="594"/>
        <v>3.6413856048160533</v>
      </c>
      <c r="F1274" s="30">
        <f t="shared" ca="1" si="595"/>
        <v>3.6539881028335937</v>
      </c>
      <c r="G1274" s="30">
        <f t="shared" ca="1" si="596"/>
        <v>-4.8356426746934229</v>
      </c>
      <c r="H1274" s="30">
        <f t="shared" ca="1" si="597"/>
        <v>-0.61145871619274483</v>
      </c>
      <c r="I1274">
        <f t="shared" ca="1" si="598"/>
        <v>23.709551392618959</v>
      </c>
      <c r="J1274" s="29">
        <f t="shared" ca="1" si="599"/>
        <v>0.1</v>
      </c>
      <c r="K1274" s="30">
        <f t="shared" ca="1" si="600"/>
        <v>-0.12601046141467728</v>
      </c>
      <c r="L1274" s="30">
        <f t="shared" ca="1" si="601"/>
        <v>3.653986650957521</v>
      </c>
      <c r="M1274" s="30">
        <f t="shared" ca="1" si="602"/>
        <v>0.15337783014159742</v>
      </c>
      <c r="N1274" s="30">
        <f t="shared" si="603"/>
        <v>10</v>
      </c>
      <c r="O1274" s="56">
        <f t="shared" ca="1" si="604"/>
        <v>0</v>
      </c>
      <c r="P1274" s="30">
        <f t="shared" ca="1" si="605"/>
        <v>0.15337783014159742</v>
      </c>
      <c r="Q1274" s="30">
        <f t="shared" ca="1" si="606"/>
        <v>7.0574276336834128E-3</v>
      </c>
      <c r="R1274" s="30">
        <f t="shared" ca="1" si="607"/>
        <v>-3.6260478218018934</v>
      </c>
      <c r="S1274" s="30">
        <f t="shared" ca="1" si="608"/>
        <v>-0.45850782277553459</v>
      </c>
      <c r="T1274">
        <f t="shared" ca="1" si="609"/>
        <v>13.331625935104471</v>
      </c>
      <c r="U1274">
        <f t="shared" ca="1" si="610"/>
        <v>-0.12601046141467728</v>
      </c>
      <c r="V1274">
        <f t="shared" ca="1" si="611"/>
        <v>1.5878636385939873E-3</v>
      </c>
      <c r="W1274" s="30">
        <f t="shared" ca="1" si="612"/>
        <v>2.7367368726920138E-2</v>
      </c>
      <c r="X1274" s="30">
        <f t="shared" ca="1" si="613"/>
        <v>3.653986650957521</v>
      </c>
      <c r="Y1274" s="30">
        <f t="shared" ca="1" si="614"/>
        <v>9.9999999999998507E-2</v>
      </c>
      <c r="Z1274" s="30">
        <f t="shared" ca="1" si="615"/>
        <v>3.6413914214589522</v>
      </c>
      <c r="AA1274" s="30">
        <f t="shared" ca="1" si="616"/>
        <v>3.6539924676004198</v>
      </c>
      <c r="AB1274">
        <f t="shared" ca="1" si="617"/>
        <v>1.5878636385939873E-3</v>
      </c>
      <c r="AC1274">
        <f t="shared" ca="1" si="618"/>
        <v>1.0994367833624767E-8</v>
      </c>
      <c r="AD1274">
        <f t="shared" ca="1" si="619"/>
        <v>6.9239999999998955E-7</v>
      </c>
      <c r="AE1274" s="31">
        <f t="shared" ca="1" si="620"/>
        <v>1.5878636385940111E-2</v>
      </c>
      <c r="AF1274" s="32">
        <f t="shared" ca="1" si="621"/>
        <v>-1.5973707621625096E-6</v>
      </c>
    </row>
    <row r="1275" spans="1:32" x14ac:dyDescent="0.35">
      <c r="A1275">
        <f t="shared" si="622"/>
        <v>1243</v>
      </c>
      <c r="B1275" s="28">
        <f t="shared" si="623"/>
        <v>8.6065320000001493E-3</v>
      </c>
      <c r="C1275">
        <f t="shared" si="592"/>
        <v>0</v>
      </c>
      <c r="D1275" s="29">
        <f t="shared" si="593"/>
        <v>0.1</v>
      </c>
      <c r="E1275" s="30">
        <f t="shared" ca="1" si="594"/>
        <v>3.6413914214589522</v>
      </c>
      <c r="F1275" s="30">
        <f t="shared" ca="1" si="595"/>
        <v>3.6539924676004198</v>
      </c>
      <c r="G1275" s="30">
        <f t="shared" ca="1" si="596"/>
        <v>-4.8356523690982547</v>
      </c>
      <c r="H1275" s="30">
        <f t="shared" ca="1" si="597"/>
        <v>-0.61138925041091752</v>
      </c>
      <c r="I1275">
        <f t="shared" ca="1" si="598"/>
        <v>23.709608101651384</v>
      </c>
      <c r="J1275" s="29">
        <f t="shared" ca="1" si="599"/>
        <v>0.1</v>
      </c>
      <c r="K1275" s="30">
        <f t="shared" ca="1" si="600"/>
        <v>-0.12599594432652902</v>
      </c>
      <c r="L1275" s="30">
        <f t="shared" ca="1" si="601"/>
        <v>3.6539910158916049</v>
      </c>
      <c r="M1275" s="30">
        <f t="shared" ca="1" si="602"/>
        <v>0.15336328036131758</v>
      </c>
      <c r="N1275" s="30">
        <f t="shared" si="603"/>
        <v>10</v>
      </c>
      <c r="O1275" s="56">
        <f t="shared" ca="1" si="604"/>
        <v>0</v>
      </c>
      <c r="P1275" s="30">
        <f t="shared" ca="1" si="605"/>
        <v>0.15336328036131758</v>
      </c>
      <c r="Q1275" s="30">
        <f t="shared" ca="1" si="606"/>
        <v>7.0560887289552298E-3</v>
      </c>
      <c r="R1275" s="30">
        <f t="shared" ca="1" si="607"/>
        <v>-3.6260550934228206</v>
      </c>
      <c r="S1275" s="30">
        <f t="shared" ca="1" si="608"/>
        <v>-0.45845573347450608</v>
      </c>
      <c r="T1275">
        <f t="shared" ca="1" si="609"/>
        <v>13.331657833927384</v>
      </c>
      <c r="U1275">
        <f t="shared" ca="1" si="610"/>
        <v>-0.12599594432652902</v>
      </c>
      <c r="V1275">
        <f t="shared" ca="1" si="611"/>
        <v>1.58749779867338E-3</v>
      </c>
      <c r="W1275" s="30">
        <f t="shared" ca="1" si="612"/>
        <v>2.7367336034788553E-2</v>
      </c>
      <c r="X1275" s="30">
        <f t="shared" ca="1" si="613"/>
        <v>3.6539910158916049</v>
      </c>
      <c r="Y1275" s="30">
        <f t="shared" ca="1" si="614"/>
        <v>0.10000000000000395</v>
      </c>
      <c r="Z1275" s="30">
        <f t="shared" ca="1" si="615"/>
        <v>3.6413972374317423</v>
      </c>
      <c r="AA1275" s="30">
        <f t="shared" ca="1" si="616"/>
        <v>3.6539968318643949</v>
      </c>
      <c r="AB1275">
        <f t="shared" ca="1" si="617"/>
        <v>1.5874977986733802E-3</v>
      </c>
      <c r="AC1275">
        <f t="shared" ca="1" si="618"/>
        <v>1.0991834758014483E-8</v>
      </c>
      <c r="AD1275">
        <f t="shared" ca="1" si="619"/>
        <v>6.9240000000002724E-7</v>
      </c>
      <c r="AE1275" s="31">
        <f t="shared" ca="1" si="620"/>
        <v>1.5874977986733176E-2</v>
      </c>
      <c r="AF1275" s="32">
        <f t="shared" ca="1" si="621"/>
        <v>-1.5971841850786538E-6</v>
      </c>
    </row>
    <row r="1276" spans="1:32" x14ac:dyDescent="0.35">
      <c r="A1276">
        <f t="shared" si="622"/>
        <v>1244</v>
      </c>
      <c r="B1276" s="28">
        <f t="shared" si="623"/>
        <v>8.6134560000001494E-3</v>
      </c>
      <c r="C1276">
        <f t="shared" si="592"/>
        <v>0</v>
      </c>
      <c r="D1276" s="29">
        <f t="shared" si="593"/>
        <v>0.1</v>
      </c>
      <c r="E1276" s="30">
        <f t="shared" ca="1" si="594"/>
        <v>3.6413972374317423</v>
      </c>
      <c r="F1276" s="30">
        <f t="shared" ca="1" si="595"/>
        <v>3.6539968318643949</v>
      </c>
      <c r="G1276" s="30">
        <f t="shared" ca="1" si="596"/>
        <v>-4.8356620623862376</v>
      </c>
      <c r="H1276" s="30">
        <f t="shared" ca="1" si="597"/>
        <v>-0.61131979240640899</v>
      </c>
      <c r="I1276">
        <f t="shared" ca="1" si="598"/>
        <v>23.709664804218271</v>
      </c>
      <c r="J1276" s="29">
        <f t="shared" ca="1" si="599"/>
        <v>0.1</v>
      </c>
      <c r="K1276" s="30">
        <f t="shared" ca="1" si="600"/>
        <v>-0.12598142891076966</v>
      </c>
      <c r="L1276" s="30">
        <f t="shared" ca="1" si="601"/>
        <v>3.6539953803228191</v>
      </c>
      <c r="M1276" s="30">
        <f t="shared" ca="1" si="602"/>
        <v>0.15334873225727019</v>
      </c>
      <c r="N1276" s="30">
        <f t="shared" si="603"/>
        <v>10</v>
      </c>
      <c r="O1276" s="56">
        <f t="shared" ca="1" si="604"/>
        <v>0</v>
      </c>
      <c r="P1276" s="30">
        <f t="shared" ca="1" si="605"/>
        <v>0.15334873225727019</v>
      </c>
      <c r="Q1276" s="30">
        <f t="shared" ca="1" si="606"/>
        <v>7.0547501054735815E-3</v>
      </c>
      <c r="R1276" s="30">
        <f t="shared" ca="1" si="607"/>
        <v>-3.6260623642060152</v>
      </c>
      <c r="S1276" s="30">
        <f t="shared" ca="1" si="608"/>
        <v>-0.4584036500052836</v>
      </c>
      <c r="T1276">
        <f t="shared" ca="1" si="609"/>
        <v>13.331689729113432</v>
      </c>
      <c r="U1276">
        <f t="shared" ca="1" si="610"/>
        <v>-0.12598142891076966</v>
      </c>
      <c r="V1276">
        <f t="shared" ca="1" si="611"/>
        <v>1.5871320430399312E-3</v>
      </c>
      <c r="W1276" s="30">
        <f t="shared" ca="1" si="612"/>
        <v>2.7367303346500532E-2</v>
      </c>
      <c r="X1276" s="30">
        <f t="shared" ca="1" si="613"/>
        <v>3.6539953803228191</v>
      </c>
      <c r="Y1276" s="30">
        <f t="shared" ca="1" si="614"/>
        <v>0.10000000000000617</v>
      </c>
      <c r="Z1276" s="30">
        <f t="shared" ca="1" si="615"/>
        <v>3.6414030527345007</v>
      </c>
      <c r="AA1276" s="30">
        <f t="shared" ca="1" si="616"/>
        <v>3.6540011956255776</v>
      </c>
      <c r="AB1276">
        <f t="shared" ca="1" si="617"/>
        <v>1.5871320430399312E-3</v>
      </c>
      <c r="AC1276">
        <f t="shared" ca="1" si="618"/>
        <v>1.0989302266008482E-8</v>
      </c>
      <c r="AD1276">
        <f t="shared" ca="1" si="619"/>
        <v>6.924000000000426E-7</v>
      </c>
      <c r="AE1276" s="31">
        <f t="shared" ca="1" si="620"/>
        <v>1.5871320430398333E-2</v>
      </c>
      <c r="AF1276" s="32">
        <f t="shared" ca="1" si="621"/>
        <v>-1.5969976301050444E-6</v>
      </c>
    </row>
    <row r="1277" spans="1:32" x14ac:dyDescent="0.35">
      <c r="A1277">
        <f t="shared" si="622"/>
        <v>1245</v>
      </c>
      <c r="B1277" s="28">
        <f t="shared" si="623"/>
        <v>8.6203800000001496E-3</v>
      </c>
      <c r="C1277">
        <f t="shared" si="592"/>
        <v>0</v>
      </c>
      <c r="D1277" s="29">
        <f t="shared" si="593"/>
        <v>0.1</v>
      </c>
      <c r="E1277" s="30">
        <f t="shared" ca="1" si="594"/>
        <v>3.6414030527345007</v>
      </c>
      <c r="F1277" s="30">
        <f t="shared" ca="1" si="595"/>
        <v>3.6540011956255776</v>
      </c>
      <c r="G1277" s="30">
        <f t="shared" ca="1" si="596"/>
        <v>-4.8356717545575014</v>
      </c>
      <c r="H1277" s="30">
        <f t="shared" ca="1" si="597"/>
        <v>-0.61125034217837437</v>
      </c>
      <c r="I1277">
        <f t="shared" ca="1" si="598"/>
        <v>23.709721500320356</v>
      </c>
      <c r="J1277" s="29">
        <f t="shared" ca="1" si="599"/>
        <v>0.1</v>
      </c>
      <c r="K1277" s="30">
        <f t="shared" ca="1" si="600"/>
        <v>-0.12596691516720601</v>
      </c>
      <c r="L1277" s="30">
        <f t="shared" ca="1" si="601"/>
        <v>3.6539997442512213</v>
      </c>
      <c r="M1277" s="30">
        <f t="shared" ca="1" si="602"/>
        <v>0.15333418582926289</v>
      </c>
      <c r="N1277" s="30">
        <f t="shared" si="603"/>
        <v>10</v>
      </c>
      <c r="O1277" s="56">
        <f t="shared" ca="1" si="604"/>
        <v>0</v>
      </c>
      <c r="P1277" s="30">
        <f t="shared" ca="1" si="605"/>
        <v>0.15333418582926289</v>
      </c>
      <c r="Q1277" s="30">
        <f t="shared" ca="1" si="606"/>
        <v>7.0534117631768775E-3</v>
      </c>
      <c r="R1277" s="30">
        <f t="shared" ca="1" si="607"/>
        <v>-3.6260696341515746</v>
      </c>
      <c r="S1277" s="30">
        <f t="shared" ca="1" si="608"/>
        <v>-0.45835157236723711</v>
      </c>
      <c r="T1277">
        <f t="shared" ca="1" si="609"/>
        <v>13.331721620663028</v>
      </c>
      <c r="U1277">
        <f t="shared" ca="1" si="610"/>
        <v>-0.12596691516720601</v>
      </c>
      <c r="V1277">
        <f t="shared" ca="1" si="611"/>
        <v>1.5867663716742076E-3</v>
      </c>
      <c r="W1277" s="30">
        <f t="shared" ca="1" si="612"/>
        <v>2.7367270662056881E-2</v>
      </c>
      <c r="X1277" s="30">
        <f t="shared" ca="1" si="613"/>
        <v>3.6539997442512213</v>
      </c>
      <c r="Y1277" s="30">
        <f t="shared" ca="1" si="614"/>
        <v>0.10000000000000979</v>
      </c>
      <c r="Z1277" s="30">
        <f t="shared" ca="1" si="615"/>
        <v>3.6414088673673048</v>
      </c>
      <c r="AA1277" s="30">
        <f t="shared" ca="1" si="616"/>
        <v>3.6540055588840255</v>
      </c>
      <c r="AB1277">
        <f t="shared" ca="1" si="617"/>
        <v>1.5867663716742078E-3</v>
      </c>
      <c r="AC1277">
        <f t="shared" ca="1" si="618"/>
        <v>1.0986770357472213E-8</v>
      </c>
      <c r="AD1277">
        <f t="shared" ca="1" si="619"/>
        <v>6.9240000000006769E-7</v>
      </c>
      <c r="AE1277" s="31">
        <f t="shared" ca="1" si="620"/>
        <v>1.5867663716740525E-2</v>
      </c>
      <c r="AF1277" s="32">
        <f t="shared" ca="1" si="621"/>
        <v>-1.5968110972414381E-6</v>
      </c>
    </row>
    <row r="1278" spans="1:32" x14ac:dyDescent="0.35">
      <c r="A1278">
        <f t="shared" si="622"/>
        <v>1246</v>
      </c>
      <c r="B1278" s="28">
        <f t="shared" si="623"/>
        <v>8.6273040000001498E-3</v>
      </c>
      <c r="C1278">
        <f t="shared" si="592"/>
        <v>0</v>
      </c>
      <c r="D1278" s="29">
        <f t="shared" si="593"/>
        <v>0.1</v>
      </c>
      <c r="E1278" s="30">
        <f t="shared" ca="1" si="594"/>
        <v>3.6414088673673048</v>
      </c>
      <c r="F1278" s="30">
        <f t="shared" ca="1" si="595"/>
        <v>3.6540055588840255</v>
      </c>
      <c r="G1278" s="30">
        <f t="shared" ca="1" si="596"/>
        <v>-4.8356814456121757</v>
      </c>
      <c r="H1278" s="30">
        <f t="shared" ca="1" si="597"/>
        <v>-0.61118089972596878</v>
      </c>
      <c r="I1278">
        <f t="shared" ca="1" si="598"/>
        <v>23.709778189958381</v>
      </c>
      <c r="J1278" s="29">
        <f t="shared" ca="1" si="599"/>
        <v>0.1</v>
      </c>
      <c r="K1278" s="30">
        <f t="shared" ca="1" si="600"/>
        <v>-0.12595240309564823</v>
      </c>
      <c r="L1278" s="30">
        <f t="shared" ca="1" si="601"/>
        <v>3.6540041076768697</v>
      </c>
      <c r="M1278" s="30">
        <f t="shared" ca="1" si="602"/>
        <v>0.15331964107710169</v>
      </c>
      <c r="N1278" s="30">
        <f t="shared" si="603"/>
        <v>10</v>
      </c>
      <c r="O1278" s="56">
        <f t="shared" ca="1" si="604"/>
        <v>0</v>
      </c>
      <c r="P1278" s="30">
        <f t="shared" ca="1" si="605"/>
        <v>0.15331964107710169</v>
      </c>
      <c r="Q1278" s="30">
        <f t="shared" ca="1" si="606"/>
        <v>7.0520737020033858E-3</v>
      </c>
      <c r="R1278" s="30">
        <f t="shared" ca="1" si="607"/>
        <v>-3.6260769032595945</v>
      </c>
      <c r="S1278" s="30">
        <f t="shared" ca="1" si="608"/>
        <v>-0.45829950055973057</v>
      </c>
      <c r="T1278">
        <f t="shared" ca="1" si="609"/>
        <v>13.331753508576583</v>
      </c>
      <c r="U1278">
        <f t="shared" ca="1" si="610"/>
        <v>-0.12595240309564823</v>
      </c>
      <c r="V1278">
        <f t="shared" ca="1" si="611"/>
        <v>1.5864007845568654E-3</v>
      </c>
      <c r="W1278" s="30">
        <f t="shared" ca="1" si="612"/>
        <v>2.7367237981453463E-2</v>
      </c>
      <c r="X1278" s="30">
        <f t="shared" ca="1" si="613"/>
        <v>3.6540041076768697</v>
      </c>
      <c r="Y1278" s="30">
        <f t="shared" ca="1" si="614"/>
        <v>0.10000000000000139</v>
      </c>
      <c r="Z1278" s="30">
        <f t="shared" ca="1" si="615"/>
        <v>3.6414146813302319</v>
      </c>
      <c r="AA1278" s="30">
        <f t="shared" ca="1" si="616"/>
        <v>3.6540099216397968</v>
      </c>
      <c r="AB1278">
        <f t="shared" ca="1" si="617"/>
        <v>1.5864007845568656E-3</v>
      </c>
      <c r="AC1278">
        <f t="shared" ca="1" si="618"/>
        <v>1.0984239032271736E-8</v>
      </c>
      <c r="AD1278">
        <f t="shared" ca="1" si="619"/>
        <v>6.9240000000000956E-7</v>
      </c>
      <c r="AE1278" s="31">
        <f t="shared" ca="1" si="620"/>
        <v>1.5864007845568434E-2</v>
      </c>
      <c r="AF1278" s="32">
        <f t="shared" ca="1" si="621"/>
        <v>-1.5966245864875923E-6</v>
      </c>
    </row>
    <row r="1279" spans="1:32" x14ac:dyDescent="0.35">
      <c r="A1279">
        <f t="shared" si="622"/>
        <v>1247</v>
      </c>
      <c r="B1279" s="28">
        <f t="shared" si="623"/>
        <v>8.6342280000001499E-3</v>
      </c>
      <c r="C1279">
        <f t="shared" si="592"/>
        <v>0</v>
      </c>
      <c r="D1279" s="29">
        <f t="shared" si="593"/>
        <v>0.1</v>
      </c>
      <c r="E1279" s="30">
        <f t="shared" ca="1" si="594"/>
        <v>3.6414146813302319</v>
      </c>
      <c r="F1279" s="30">
        <f t="shared" ca="1" si="595"/>
        <v>3.6540099216397968</v>
      </c>
      <c r="G1279" s="30">
        <f t="shared" ca="1" si="596"/>
        <v>-4.8356911355503875</v>
      </c>
      <c r="H1279" s="30">
        <f t="shared" ca="1" si="597"/>
        <v>-0.61111146504834735</v>
      </c>
      <c r="I1279">
        <f t="shared" ca="1" si="598"/>
        <v>23.709834873133051</v>
      </c>
      <c r="J1279" s="29">
        <f t="shared" ca="1" si="599"/>
        <v>0.1</v>
      </c>
      <c r="K1279" s="30">
        <f t="shared" ca="1" si="600"/>
        <v>-0.12593789269589981</v>
      </c>
      <c r="L1279" s="30">
        <f t="shared" ca="1" si="601"/>
        <v>3.6540084705998219</v>
      </c>
      <c r="M1279" s="30">
        <f t="shared" ca="1" si="602"/>
        <v>0.15330509800059419</v>
      </c>
      <c r="N1279" s="30">
        <f t="shared" si="603"/>
        <v>10</v>
      </c>
      <c r="O1279" s="56">
        <f t="shared" ca="1" si="604"/>
        <v>0</v>
      </c>
      <c r="P1279" s="30">
        <f t="shared" ca="1" si="605"/>
        <v>0.15330509800059419</v>
      </c>
      <c r="Q1279" s="30">
        <f t="shared" ca="1" si="606"/>
        <v>7.050735921891536E-3</v>
      </c>
      <c r="R1279" s="30">
        <f t="shared" ca="1" si="607"/>
        <v>-3.6260841715301724</v>
      </c>
      <c r="S1279" s="30">
        <f t="shared" ca="1" si="608"/>
        <v>-0.45824743458213368</v>
      </c>
      <c r="T1279">
        <f t="shared" ca="1" si="609"/>
        <v>13.33178539285451</v>
      </c>
      <c r="U1279">
        <f t="shared" ca="1" si="610"/>
        <v>-0.12593789269589981</v>
      </c>
      <c r="V1279">
        <f t="shared" ca="1" si="611"/>
        <v>1.5860352816683976E-3</v>
      </c>
      <c r="W1279" s="30">
        <f t="shared" ca="1" si="612"/>
        <v>2.7367205304694386E-2</v>
      </c>
      <c r="X1279" s="30">
        <f t="shared" ca="1" si="613"/>
        <v>3.6540084705998219</v>
      </c>
      <c r="Y1279" s="30">
        <f t="shared" ca="1" si="614"/>
        <v>9.9999999999997674E-2</v>
      </c>
      <c r="Z1279" s="30">
        <f t="shared" ca="1" si="615"/>
        <v>3.6414204946233588</v>
      </c>
      <c r="AA1279" s="30">
        <f t="shared" ca="1" si="616"/>
        <v>3.6540142838929488</v>
      </c>
      <c r="AB1279">
        <f t="shared" ca="1" si="617"/>
        <v>1.5860352816683976E-3</v>
      </c>
      <c r="AC1279">
        <f t="shared" ca="1" si="618"/>
        <v>1.0981708290271984E-8</v>
      </c>
      <c r="AD1279">
        <f t="shared" ca="1" si="619"/>
        <v>6.9239999999998383E-7</v>
      </c>
      <c r="AE1279" s="31">
        <f t="shared" ca="1" si="620"/>
        <v>1.5860352816684343E-2</v>
      </c>
      <c r="AF1279" s="32">
        <f t="shared" ca="1" si="621"/>
        <v>-1.5964380977213094E-6</v>
      </c>
    </row>
    <row r="1280" spans="1:32" x14ac:dyDescent="0.35">
      <c r="A1280">
        <f t="shared" si="622"/>
        <v>1248</v>
      </c>
      <c r="B1280" s="28">
        <f t="shared" si="623"/>
        <v>8.6411520000001501E-3</v>
      </c>
      <c r="C1280">
        <f t="shared" si="592"/>
        <v>0</v>
      </c>
      <c r="D1280" s="29">
        <f t="shared" si="593"/>
        <v>0.1</v>
      </c>
      <c r="E1280" s="30">
        <f t="shared" ca="1" si="594"/>
        <v>3.6414204946233588</v>
      </c>
      <c r="F1280" s="30">
        <f t="shared" ca="1" si="595"/>
        <v>3.6540142838929488</v>
      </c>
      <c r="G1280" s="30">
        <f t="shared" ca="1" si="596"/>
        <v>-4.8357008243722657</v>
      </c>
      <c r="H1280" s="30">
        <f t="shared" ca="1" si="597"/>
        <v>-0.61104203814467029</v>
      </c>
      <c r="I1280">
        <f t="shared" ca="1" si="598"/>
        <v>23.7098915498451</v>
      </c>
      <c r="J1280" s="29">
        <f t="shared" ca="1" si="599"/>
        <v>0.1</v>
      </c>
      <c r="K1280" s="30">
        <f t="shared" ca="1" si="600"/>
        <v>-0.12592338396776756</v>
      </c>
      <c r="L1280" s="30">
        <f t="shared" ca="1" si="601"/>
        <v>3.6540128330201354</v>
      </c>
      <c r="M1280" s="30">
        <f t="shared" ca="1" si="602"/>
        <v>0.15329055659954943</v>
      </c>
      <c r="N1280" s="30">
        <f t="shared" si="603"/>
        <v>10</v>
      </c>
      <c r="O1280" s="56">
        <f t="shared" ca="1" si="604"/>
        <v>0</v>
      </c>
      <c r="P1280" s="30">
        <f t="shared" ca="1" si="605"/>
        <v>0.15329055659954943</v>
      </c>
      <c r="Q1280" s="30">
        <f t="shared" ca="1" si="606"/>
        <v>7.0493984227798998E-3</v>
      </c>
      <c r="R1280" s="30">
        <f t="shared" ca="1" si="607"/>
        <v>-3.626091438963404</v>
      </c>
      <c r="S1280" s="30">
        <f t="shared" ca="1" si="608"/>
        <v>-0.4581953744338213</v>
      </c>
      <c r="T1280">
        <f t="shared" ca="1" si="609"/>
        <v>13.331817273497219</v>
      </c>
      <c r="U1280">
        <f t="shared" ca="1" si="610"/>
        <v>-0.12592338396776756</v>
      </c>
      <c r="V1280">
        <f t="shared" ca="1" si="611"/>
        <v>1.585669862989382E-3</v>
      </c>
      <c r="W1280" s="30">
        <f t="shared" ca="1" si="612"/>
        <v>2.7367172631781872E-2</v>
      </c>
      <c r="X1280" s="30">
        <f t="shared" ca="1" si="613"/>
        <v>3.6540128330201354</v>
      </c>
      <c r="Y1280" s="30">
        <f t="shared" ca="1" si="614"/>
        <v>0.10000000000000839</v>
      </c>
      <c r="Z1280" s="30">
        <f t="shared" ca="1" si="615"/>
        <v>3.6414263072467628</v>
      </c>
      <c r="AA1280" s="30">
        <f t="shared" ca="1" si="616"/>
        <v>3.6540186456435393</v>
      </c>
      <c r="AB1280">
        <f t="shared" ca="1" si="617"/>
        <v>1.585669862989382E-3</v>
      </c>
      <c r="AC1280">
        <f t="shared" ca="1" si="618"/>
        <v>1.0979178131338479E-8</v>
      </c>
      <c r="AD1280">
        <f t="shared" ca="1" si="619"/>
        <v>6.9240000000005805E-7</v>
      </c>
      <c r="AE1280" s="31">
        <f t="shared" ca="1" si="620"/>
        <v>1.5856698629892491E-2</v>
      </c>
      <c r="AF1280" s="32">
        <f t="shared" ca="1" si="621"/>
        <v>-1.5962516310643021E-6</v>
      </c>
    </row>
    <row r="1281" spans="1:32" x14ac:dyDescent="0.35">
      <c r="A1281">
        <f t="shared" si="622"/>
        <v>1249</v>
      </c>
      <c r="B1281" s="28">
        <f t="shared" si="623"/>
        <v>8.6480760000001503E-3</v>
      </c>
      <c r="C1281">
        <f t="shared" si="592"/>
        <v>0</v>
      </c>
      <c r="D1281" s="29">
        <f t="shared" si="593"/>
        <v>0.1</v>
      </c>
      <c r="E1281" s="30">
        <f t="shared" ca="1" si="594"/>
        <v>3.6414263072467628</v>
      </c>
      <c r="F1281" s="30">
        <f t="shared" ca="1" si="595"/>
        <v>3.6540186456435393</v>
      </c>
      <c r="G1281" s="30">
        <f t="shared" ca="1" si="596"/>
        <v>-4.8357105120779389</v>
      </c>
      <c r="H1281" s="30">
        <f t="shared" ca="1" si="597"/>
        <v>-0.61097261901409283</v>
      </c>
      <c r="I1281">
        <f t="shared" ca="1" si="598"/>
        <v>23.709948220095267</v>
      </c>
      <c r="J1281" s="29">
        <f t="shared" ca="1" si="599"/>
        <v>0.1</v>
      </c>
      <c r="K1281" s="30">
        <f t="shared" ca="1" si="600"/>
        <v>-0.12590887691106498</v>
      </c>
      <c r="L1281" s="30">
        <f t="shared" ca="1" si="601"/>
        <v>3.654017194937869</v>
      </c>
      <c r="M1281" s="30">
        <f t="shared" ca="1" si="602"/>
        <v>0.15327601687377052</v>
      </c>
      <c r="N1281" s="30">
        <f t="shared" si="603"/>
        <v>10</v>
      </c>
      <c r="O1281" s="56">
        <f t="shared" ca="1" si="604"/>
        <v>0</v>
      </c>
      <c r="P1281" s="30">
        <f t="shared" ca="1" si="605"/>
        <v>0.15327601687377052</v>
      </c>
      <c r="Q1281" s="30">
        <f t="shared" ca="1" si="606"/>
        <v>7.0480612046065145E-3</v>
      </c>
      <c r="R1281" s="30">
        <f t="shared" ca="1" si="607"/>
        <v>-3.6260987055593858</v>
      </c>
      <c r="S1281" s="30">
        <f t="shared" ca="1" si="608"/>
        <v>-0.45814332011414671</v>
      </c>
      <c r="T1281">
        <f t="shared" ca="1" si="609"/>
        <v>13.331849150505112</v>
      </c>
      <c r="U1281">
        <f t="shared" ca="1" si="610"/>
        <v>-0.12590887691106498</v>
      </c>
      <c r="V1281">
        <f t="shared" ca="1" si="611"/>
        <v>1.5853045285005708E-3</v>
      </c>
      <c r="W1281" s="30">
        <f t="shared" ca="1" si="612"/>
        <v>2.7367139962705539E-2</v>
      </c>
      <c r="X1281" s="30">
        <f t="shared" ca="1" si="613"/>
        <v>3.654017194937869</v>
      </c>
      <c r="Y1281" s="30">
        <f t="shared" ca="1" si="614"/>
        <v>9.9999999999997355E-2</v>
      </c>
      <c r="Z1281" s="30">
        <f t="shared" ca="1" si="615"/>
        <v>3.641432119200521</v>
      </c>
      <c r="AA1281" s="30">
        <f t="shared" ca="1" si="616"/>
        <v>3.6540230068916273</v>
      </c>
      <c r="AB1281">
        <f t="shared" ca="1" si="617"/>
        <v>1.5853045285005711E-3</v>
      </c>
      <c r="AC1281">
        <f t="shared" ca="1" si="618"/>
        <v>1.0976648555337953E-8</v>
      </c>
      <c r="AD1281">
        <f t="shared" ca="1" si="619"/>
        <v>6.9239999999998161E-7</v>
      </c>
      <c r="AE1281" s="31">
        <f t="shared" ca="1" si="620"/>
        <v>1.5853045285006129E-2</v>
      </c>
      <c r="AF1281" s="32">
        <f t="shared" ca="1" si="621"/>
        <v>-1.596065186516328E-6</v>
      </c>
    </row>
    <row r="1282" spans="1:32" x14ac:dyDescent="0.35">
      <c r="A1282">
        <f t="shared" si="622"/>
        <v>1250</v>
      </c>
      <c r="B1282" s="28">
        <f t="shared" si="623"/>
        <v>8.6550000000001504E-3</v>
      </c>
      <c r="C1282">
        <f t="shared" si="592"/>
        <v>0</v>
      </c>
      <c r="D1282" s="29">
        <f t="shared" si="593"/>
        <v>0.1</v>
      </c>
      <c r="E1282" s="30">
        <f t="shared" ca="1" si="594"/>
        <v>3.641432119200521</v>
      </c>
      <c r="F1282" s="30">
        <f t="shared" ca="1" si="595"/>
        <v>3.6540230068916273</v>
      </c>
      <c r="G1282" s="30">
        <f t="shared" ca="1" si="596"/>
        <v>-4.835720198667536</v>
      </c>
      <c r="H1282" s="30">
        <f t="shared" ca="1" si="597"/>
        <v>-0.61090320765576978</v>
      </c>
      <c r="I1282">
        <f t="shared" ca="1" si="598"/>
        <v>23.710004883884274</v>
      </c>
      <c r="J1282" s="29">
        <f t="shared" ca="1" si="599"/>
        <v>0.1</v>
      </c>
      <c r="K1282" s="30">
        <f t="shared" ca="1" si="600"/>
        <v>-0.12589437152559221</v>
      </c>
      <c r="L1282" s="30">
        <f t="shared" ca="1" si="601"/>
        <v>3.6540215563530802</v>
      </c>
      <c r="M1282" s="30">
        <f t="shared" ca="1" si="602"/>
        <v>0.15326147882306648</v>
      </c>
      <c r="N1282" s="30">
        <f t="shared" si="603"/>
        <v>10</v>
      </c>
      <c r="O1282" s="56">
        <f t="shared" ca="1" si="604"/>
        <v>0</v>
      </c>
      <c r="P1282" s="30">
        <f t="shared" ca="1" si="605"/>
        <v>0.15326147882306648</v>
      </c>
      <c r="Q1282" s="30">
        <f t="shared" ca="1" si="606"/>
        <v>7.046724267309977E-3</v>
      </c>
      <c r="R1282" s="30">
        <f t="shared" ca="1" si="607"/>
        <v>-3.6261059713182142</v>
      </c>
      <c r="S1282" s="30">
        <f t="shared" ca="1" si="608"/>
        <v>-0.45809127162248475</v>
      </c>
      <c r="T1282">
        <f t="shared" ca="1" si="609"/>
        <v>13.331881023878603</v>
      </c>
      <c r="U1282">
        <f t="shared" ca="1" si="610"/>
        <v>-0.12589437152559221</v>
      </c>
      <c r="V1282">
        <f t="shared" ca="1" si="611"/>
        <v>1.5849392781823841E-3</v>
      </c>
      <c r="W1282" s="30">
        <f t="shared" ca="1" si="612"/>
        <v>2.7367107297474269E-2</v>
      </c>
      <c r="X1282" s="30">
        <f t="shared" ca="1" si="613"/>
        <v>3.6540215563530802</v>
      </c>
      <c r="Y1282" s="30">
        <f t="shared" ca="1" si="614"/>
        <v>9.9999999999998673E-2</v>
      </c>
      <c r="Z1282" s="30">
        <f t="shared" ca="1" si="615"/>
        <v>3.6414379304847104</v>
      </c>
      <c r="AA1282" s="30">
        <f t="shared" ca="1" si="616"/>
        <v>3.6540273676372697</v>
      </c>
      <c r="AB1282">
        <f t="shared" ca="1" si="617"/>
        <v>1.5849392781823843E-3</v>
      </c>
      <c r="AC1282">
        <f t="shared" ca="1" si="618"/>
        <v>1.0974119562134828E-8</v>
      </c>
      <c r="AD1282">
        <f t="shared" ca="1" si="619"/>
        <v>6.9239999999999072E-7</v>
      </c>
      <c r="AE1282" s="31">
        <f t="shared" ca="1" si="620"/>
        <v>1.5849392781824054E-2</v>
      </c>
      <c r="AF1282" s="32">
        <f t="shared" ca="1" si="621"/>
        <v>-1.5958787639551897E-6</v>
      </c>
    </row>
    <row r="1283" spans="1:32" x14ac:dyDescent="0.35">
      <c r="A1283">
        <f t="shared" si="622"/>
        <v>1251</v>
      </c>
      <c r="B1283" s="28">
        <f t="shared" si="623"/>
        <v>8.6619240000001506E-3</v>
      </c>
      <c r="C1283">
        <f t="shared" si="592"/>
        <v>0</v>
      </c>
      <c r="D1283" s="29">
        <f t="shared" si="593"/>
        <v>0.1</v>
      </c>
      <c r="E1283" s="30">
        <f t="shared" ca="1" si="594"/>
        <v>3.6414379304847104</v>
      </c>
      <c r="F1283" s="30">
        <f t="shared" ca="1" si="595"/>
        <v>3.6540273676372697</v>
      </c>
      <c r="G1283" s="30">
        <f t="shared" ca="1" si="596"/>
        <v>-4.8357298841411849</v>
      </c>
      <c r="H1283" s="30">
        <f t="shared" ca="1" si="597"/>
        <v>-0.61083380406886156</v>
      </c>
      <c r="I1283">
        <f t="shared" ca="1" si="598"/>
        <v>23.710061541212845</v>
      </c>
      <c r="J1283" s="29">
        <f t="shared" ca="1" si="599"/>
        <v>0.1</v>
      </c>
      <c r="K1283" s="30">
        <f t="shared" ca="1" si="600"/>
        <v>-0.12587986781116275</v>
      </c>
      <c r="L1283" s="30">
        <f t="shared" ca="1" si="601"/>
        <v>3.6540259172658267</v>
      </c>
      <c r="M1283" s="30">
        <f t="shared" ca="1" si="602"/>
        <v>0.1532469424472449</v>
      </c>
      <c r="N1283" s="30">
        <f t="shared" si="603"/>
        <v>10</v>
      </c>
      <c r="O1283" s="56">
        <f t="shared" ca="1" si="604"/>
        <v>0</v>
      </c>
      <c r="P1283" s="30">
        <f t="shared" ca="1" si="605"/>
        <v>0.1532469424472449</v>
      </c>
      <c r="Q1283" s="30">
        <f t="shared" ca="1" si="606"/>
        <v>7.0453876108287567E-3</v>
      </c>
      <c r="R1283" s="30">
        <f t="shared" ca="1" si="607"/>
        <v>-3.6261132362399859</v>
      </c>
      <c r="S1283" s="30">
        <f t="shared" ca="1" si="608"/>
        <v>-0.45803922895820504</v>
      </c>
      <c r="T1283">
        <f t="shared" ca="1" si="609"/>
        <v>13.331912893618107</v>
      </c>
      <c r="U1283">
        <f t="shared" ca="1" si="610"/>
        <v>-0.12587986781116275</v>
      </c>
      <c r="V1283">
        <f t="shared" ca="1" si="611"/>
        <v>1.5845741120155809E-3</v>
      </c>
      <c r="W1283" s="30">
        <f t="shared" ca="1" si="612"/>
        <v>2.736707463608215E-2</v>
      </c>
      <c r="X1283" s="30">
        <f t="shared" ca="1" si="613"/>
        <v>3.6540259172658267</v>
      </c>
      <c r="Y1283" s="30">
        <f t="shared" ca="1" si="614"/>
        <v>9.9999999999992414E-2</v>
      </c>
      <c r="Z1283" s="30">
        <f t="shared" ca="1" si="615"/>
        <v>3.6414437410994087</v>
      </c>
      <c r="AA1283" s="30">
        <f t="shared" ca="1" si="616"/>
        <v>3.654031727880525</v>
      </c>
      <c r="AB1283">
        <f t="shared" ca="1" si="617"/>
        <v>1.5845741120155809E-3</v>
      </c>
      <c r="AC1283">
        <f t="shared" ca="1" si="618"/>
        <v>1.0971591151595881E-8</v>
      </c>
      <c r="AD1283">
        <f t="shared" ca="1" si="619"/>
        <v>6.9239999999994741E-7</v>
      </c>
      <c r="AE1283" s="31">
        <f t="shared" ca="1" si="620"/>
        <v>1.5845741120157009E-2</v>
      </c>
      <c r="AF1283" s="32">
        <f t="shared" ca="1" si="621"/>
        <v>-1.5956923636245544E-6</v>
      </c>
    </row>
    <row r="1284" spans="1:32" x14ac:dyDescent="0.35">
      <c r="A1284">
        <f t="shared" si="622"/>
        <v>1252</v>
      </c>
      <c r="B1284" s="28">
        <f t="shared" si="623"/>
        <v>8.6688480000001508E-3</v>
      </c>
      <c r="C1284">
        <f t="shared" si="592"/>
        <v>0</v>
      </c>
      <c r="D1284" s="29">
        <f t="shared" si="593"/>
        <v>0.1</v>
      </c>
      <c r="E1284" s="30">
        <f t="shared" ca="1" si="594"/>
        <v>3.6414437410994087</v>
      </c>
      <c r="F1284" s="30">
        <f t="shared" ca="1" si="595"/>
        <v>3.654031727880525</v>
      </c>
      <c r="G1284" s="30">
        <f t="shared" ca="1" si="596"/>
        <v>-4.8357395684990152</v>
      </c>
      <c r="H1284" s="30">
        <f t="shared" ca="1" si="597"/>
        <v>-0.61076440825251777</v>
      </c>
      <c r="I1284">
        <f t="shared" ca="1" si="598"/>
        <v>23.710118192081715</v>
      </c>
      <c r="J1284" s="29">
        <f t="shared" ca="1" si="599"/>
        <v>0.1</v>
      </c>
      <c r="K1284" s="30">
        <f t="shared" ca="1" si="600"/>
        <v>-0.12586536576757676</v>
      </c>
      <c r="L1284" s="30">
        <f t="shared" ca="1" si="601"/>
        <v>3.6540302776761662</v>
      </c>
      <c r="M1284" s="30">
        <f t="shared" ca="1" si="602"/>
        <v>0.15323240774611335</v>
      </c>
      <c r="N1284" s="30">
        <f t="shared" si="603"/>
        <v>10</v>
      </c>
      <c r="O1284" s="56">
        <f t="shared" ca="1" si="604"/>
        <v>0</v>
      </c>
      <c r="P1284" s="30">
        <f t="shared" ca="1" si="605"/>
        <v>0.15323240774611335</v>
      </c>
      <c r="Q1284" s="30">
        <f t="shared" ca="1" si="606"/>
        <v>7.044051235101342E-3</v>
      </c>
      <c r="R1284" s="30">
        <f t="shared" ca="1" si="607"/>
        <v>-3.6261205003247974</v>
      </c>
      <c r="S1284" s="30">
        <f t="shared" ca="1" si="608"/>
        <v>-0.45798719212067707</v>
      </c>
      <c r="T1284">
        <f t="shared" ca="1" si="609"/>
        <v>13.331944759724029</v>
      </c>
      <c r="U1284">
        <f t="shared" ca="1" si="610"/>
        <v>-0.12586536576757676</v>
      </c>
      <c r="V1284">
        <f t="shared" ca="1" si="611"/>
        <v>1.5842090299805884E-3</v>
      </c>
      <c r="W1284" s="30">
        <f t="shared" ca="1" si="612"/>
        <v>2.7367041978536594E-2</v>
      </c>
      <c r="X1284" s="30">
        <f t="shared" ca="1" si="613"/>
        <v>3.6540302776761662</v>
      </c>
      <c r="Y1284" s="30">
        <f t="shared" ca="1" si="614"/>
        <v>0.10000000000000736</v>
      </c>
      <c r="Z1284" s="30">
        <f t="shared" ca="1" si="615"/>
        <v>3.6414495510446927</v>
      </c>
      <c r="AA1284" s="30">
        <f t="shared" ca="1" si="616"/>
        <v>3.6540360876214502</v>
      </c>
      <c r="AB1284">
        <f t="shared" ca="1" si="617"/>
        <v>1.5842090299805886E-3</v>
      </c>
      <c r="AC1284">
        <f t="shared" ca="1" si="618"/>
        <v>1.0969063323585594E-8</v>
      </c>
      <c r="AD1284">
        <f t="shared" ca="1" si="619"/>
        <v>6.9240000000005085E-7</v>
      </c>
      <c r="AE1284" s="31">
        <f t="shared" ca="1" si="620"/>
        <v>1.5842090299804719E-2</v>
      </c>
      <c r="AF1284" s="32">
        <f t="shared" ca="1" si="621"/>
        <v>-1.5955059852802701E-6</v>
      </c>
    </row>
    <row r="1285" spans="1:32" x14ac:dyDescent="0.35">
      <c r="A1285">
        <f t="shared" si="622"/>
        <v>1253</v>
      </c>
      <c r="B1285" s="28">
        <f t="shared" si="623"/>
        <v>8.6757720000001509E-3</v>
      </c>
      <c r="C1285">
        <f t="shared" si="592"/>
        <v>0</v>
      </c>
      <c r="D1285" s="29">
        <f t="shared" si="593"/>
        <v>0.1</v>
      </c>
      <c r="E1285" s="30">
        <f t="shared" ca="1" si="594"/>
        <v>3.6414495510446927</v>
      </c>
      <c r="F1285" s="30">
        <f t="shared" ca="1" si="595"/>
        <v>3.6540360876214502</v>
      </c>
      <c r="G1285" s="30">
        <f t="shared" ca="1" si="596"/>
        <v>-4.8357492517411549</v>
      </c>
      <c r="H1285" s="30">
        <f t="shared" ca="1" si="597"/>
        <v>-0.61069502020589872</v>
      </c>
      <c r="I1285">
        <f t="shared" ca="1" si="598"/>
        <v>23.710174836491621</v>
      </c>
      <c r="J1285" s="29">
        <f t="shared" ca="1" si="599"/>
        <v>0.1</v>
      </c>
      <c r="K1285" s="30">
        <f t="shared" ca="1" si="600"/>
        <v>-0.12585086539465104</v>
      </c>
      <c r="L1285" s="30">
        <f t="shared" ca="1" si="601"/>
        <v>3.6540346375841577</v>
      </c>
      <c r="M1285" s="30">
        <f t="shared" ca="1" si="602"/>
        <v>0.15321787471947496</v>
      </c>
      <c r="N1285" s="30">
        <f t="shared" si="603"/>
        <v>10</v>
      </c>
      <c r="O1285" s="56">
        <f t="shared" ca="1" si="604"/>
        <v>0</v>
      </c>
      <c r="P1285" s="30">
        <f t="shared" ca="1" si="605"/>
        <v>0.15321787471947496</v>
      </c>
      <c r="Q1285" s="30">
        <f t="shared" ca="1" si="606"/>
        <v>7.0427151400658163E-3</v>
      </c>
      <c r="R1285" s="30">
        <f t="shared" ca="1" si="607"/>
        <v>-3.6261277635727454</v>
      </c>
      <c r="S1285" s="30">
        <f t="shared" ca="1" si="608"/>
        <v>-0.45793516110925403</v>
      </c>
      <c r="T1285">
        <f t="shared" ca="1" si="609"/>
        <v>13.33197662219678</v>
      </c>
      <c r="U1285">
        <f t="shared" ca="1" si="610"/>
        <v>-0.12585086539465104</v>
      </c>
      <c r="V1285">
        <f t="shared" ca="1" si="611"/>
        <v>1.5838440320582574E-3</v>
      </c>
      <c r="W1285" s="30">
        <f t="shared" ca="1" si="612"/>
        <v>2.7367009324823915E-2</v>
      </c>
      <c r="X1285" s="30">
        <f t="shared" ca="1" si="613"/>
        <v>3.6540346375841577</v>
      </c>
      <c r="Y1285" s="30">
        <f t="shared" ca="1" si="614"/>
        <v>9.9999999999995218E-2</v>
      </c>
      <c r="Z1285" s="30">
        <f t="shared" ca="1" si="615"/>
        <v>3.6414553603206392</v>
      </c>
      <c r="AA1285" s="30">
        <f t="shared" ca="1" si="616"/>
        <v>3.6540404468601042</v>
      </c>
      <c r="AB1285">
        <f t="shared" ca="1" si="617"/>
        <v>1.5838440320582574E-3</v>
      </c>
      <c r="AC1285">
        <f t="shared" ca="1" si="618"/>
        <v>1.0966536077971372E-8</v>
      </c>
      <c r="AD1285">
        <f t="shared" ca="1" si="619"/>
        <v>6.9239999999996679E-7</v>
      </c>
      <c r="AE1285" s="31">
        <f t="shared" ca="1" si="620"/>
        <v>1.5838440320583329E-2</v>
      </c>
      <c r="AF1285" s="32">
        <f t="shared" ca="1" si="621"/>
        <v>-1.5953196289220954E-6</v>
      </c>
    </row>
    <row r="1286" spans="1:32" x14ac:dyDescent="0.35">
      <c r="A1286">
        <f t="shared" si="622"/>
        <v>1254</v>
      </c>
      <c r="B1286" s="28">
        <f t="shared" si="623"/>
        <v>8.6826960000001511E-3</v>
      </c>
      <c r="C1286">
        <f t="shared" si="592"/>
        <v>0</v>
      </c>
      <c r="D1286" s="29">
        <f t="shared" si="593"/>
        <v>0.1</v>
      </c>
      <c r="E1286" s="30">
        <f t="shared" ca="1" si="594"/>
        <v>3.6414553603206392</v>
      </c>
      <c r="F1286" s="30">
        <f t="shared" ca="1" si="595"/>
        <v>3.6540404468601042</v>
      </c>
      <c r="G1286" s="30">
        <f t="shared" ca="1" si="596"/>
        <v>-4.8357589338677327</v>
      </c>
      <c r="H1286" s="30">
        <f t="shared" ca="1" si="597"/>
        <v>-0.61062563992816465</v>
      </c>
      <c r="I1286">
        <f t="shared" ca="1" si="598"/>
        <v>23.71023147444328</v>
      </c>
      <c r="J1286" s="29">
        <f t="shared" ca="1" si="599"/>
        <v>0.1</v>
      </c>
      <c r="K1286" s="30">
        <f t="shared" ca="1" si="600"/>
        <v>-0.12583636669218576</v>
      </c>
      <c r="L1286" s="30">
        <f t="shared" ca="1" si="601"/>
        <v>3.6540389969898577</v>
      </c>
      <c r="M1286" s="30">
        <f t="shared" ca="1" si="602"/>
        <v>0.15320334336714167</v>
      </c>
      <c r="N1286" s="30">
        <f t="shared" si="603"/>
        <v>10</v>
      </c>
      <c r="O1286" s="56">
        <f t="shared" ca="1" si="604"/>
        <v>0</v>
      </c>
      <c r="P1286" s="30">
        <f t="shared" ca="1" si="605"/>
        <v>0.15320334336714167</v>
      </c>
      <c r="Q1286" s="30">
        <f t="shared" ca="1" si="606"/>
        <v>7.0413793256610931E-3</v>
      </c>
      <c r="R1286" s="30">
        <f t="shared" ca="1" si="607"/>
        <v>-3.6261350259839249</v>
      </c>
      <c r="S1286" s="30">
        <f t="shared" ca="1" si="608"/>
        <v>-0.45788313592332153</v>
      </c>
      <c r="T1286">
        <f t="shared" ca="1" si="609"/>
        <v>13.332008481036768</v>
      </c>
      <c r="U1286">
        <f t="shared" ca="1" si="610"/>
        <v>-0.12583636669218576</v>
      </c>
      <c r="V1286">
        <f t="shared" ca="1" si="611"/>
        <v>1.5834791182290236E-3</v>
      </c>
      <c r="W1286" s="30">
        <f t="shared" ca="1" si="612"/>
        <v>2.7366976674955912E-2</v>
      </c>
      <c r="X1286" s="30">
        <f t="shared" ca="1" si="613"/>
        <v>3.6540389969898577</v>
      </c>
      <c r="Y1286" s="30">
        <f t="shared" ca="1" si="614"/>
        <v>0.10000000000000073</v>
      </c>
      <c r="Z1286" s="30">
        <f t="shared" ca="1" si="615"/>
        <v>3.6414611689273255</v>
      </c>
      <c r="AA1286" s="30">
        <f t="shared" ca="1" si="616"/>
        <v>3.654044805596544</v>
      </c>
      <c r="AB1286">
        <f t="shared" ca="1" si="617"/>
        <v>1.5834791182290236E-3</v>
      </c>
      <c r="AC1286">
        <f t="shared" ca="1" si="618"/>
        <v>1.0964009414617758E-8</v>
      </c>
      <c r="AD1286">
        <f t="shared" ca="1" si="619"/>
        <v>6.9240000000000501E-7</v>
      </c>
      <c r="AE1286" s="31">
        <f t="shared" ca="1" si="620"/>
        <v>1.5834791182290121E-2</v>
      </c>
      <c r="AF1286" s="32">
        <f t="shared" ca="1" si="621"/>
        <v>-1.5951332946717423E-6</v>
      </c>
    </row>
    <row r="1287" spans="1:32" x14ac:dyDescent="0.35">
      <c r="A1287">
        <f t="shared" si="622"/>
        <v>1255</v>
      </c>
      <c r="B1287" s="28">
        <f t="shared" si="623"/>
        <v>8.6896200000001513E-3</v>
      </c>
      <c r="C1287">
        <f t="shared" si="592"/>
        <v>0</v>
      </c>
      <c r="D1287" s="29">
        <f t="shared" si="593"/>
        <v>0.1</v>
      </c>
      <c r="E1287" s="30">
        <f t="shared" ca="1" si="594"/>
        <v>3.6414611689273255</v>
      </c>
      <c r="F1287" s="30">
        <f t="shared" ca="1" si="595"/>
        <v>3.654044805596544</v>
      </c>
      <c r="G1287" s="30">
        <f t="shared" ca="1" si="596"/>
        <v>-4.8357686148788765</v>
      </c>
      <c r="H1287" s="30">
        <f t="shared" ca="1" si="597"/>
        <v>-0.61055626741847047</v>
      </c>
      <c r="I1287">
        <f t="shared" ca="1" si="598"/>
        <v>23.710288105937423</v>
      </c>
      <c r="J1287" s="29">
        <f t="shared" ca="1" si="599"/>
        <v>0.1</v>
      </c>
      <c r="K1287" s="30">
        <f t="shared" ca="1" si="600"/>
        <v>-0.1258218696599944</v>
      </c>
      <c r="L1287" s="30">
        <f t="shared" ca="1" si="601"/>
        <v>3.6540433558933247</v>
      </c>
      <c r="M1287" s="30">
        <f t="shared" ca="1" si="602"/>
        <v>0.15318881368891812</v>
      </c>
      <c r="N1287" s="30">
        <f t="shared" si="603"/>
        <v>10</v>
      </c>
      <c r="O1287" s="56">
        <f t="shared" ca="1" si="604"/>
        <v>0</v>
      </c>
      <c r="P1287" s="30">
        <f t="shared" ca="1" si="605"/>
        <v>0.15318881368891812</v>
      </c>
      <c r="Q1287" s="30">
        <f t="shared" ca="1" si="606"/>
        <v>7.0400437918254196E-3</v>
      </c>
      <c r="R1287" s="30">
        <f t="shared" ca="1" si="607"/>
        <v>-3.6261422875584337</v>
      </c>
      <c r="S1287" s="30">
        <f t="shared" ca="1" si="608"/>
        <v>-0.45783111656223807</v>
      </c>
      <c r="T1287">
        <f t="shared" ca="1" si="609"/>
        <v>13.332040336244406</v>
      </c>
      <c r="U1287">
        <f t="shared" ca="1" si="610"/>
        <v>-0.1258218696599944</v>
      </c>
      <c r="V1287">
        <f t="shared" ca="1" si="611"/>
        <v>1.5831142884736617E-3</v>
      </c>
      <c r="W1287" s="30">
        <f t="shared" ca="1" si="612"/>
        <v>2.7366944028923729E-2</v>
      </c>
      <c r="X1287" s="30">
        <f t="shared" ca="1" si="613"/>
        <v>3.6540433558933247</v>
      </c>
      <c r="Y1287" s="30">
        <f t="shared" ca="1" si="614"/>
        <v>9.9999999999993247E-2</v>
      </c>
      <c r="Z1287" s="30">
        <f t="shared" ca="1" si="615"/>
        <v>3.6414669768648289</v>
      </c>
      <c r="AA1287" s="30">
        <f t="shared" ca="1" si="616"/>
        <v>3.6540491638308281</v>
      </c>
      <c r="AB1287">
        <f t="shared" ca="1" si="617"/>
        <v>1.5831142884736617E-3</v>
      </c>
      <c r="AC1287">
        <f t="shared" ca="1" si="618"/>
        <v>1.0961483333391632E-8</v>
      </c>
      <c r="AD1287">
        <f t="shared" ca="1" si="619"/>
        <v>6.9239999999995313E-7</v>
      </c>
      <c r="AE1287" s="31">
        <f t="shared" ca="1" si="620"/>
        <v>1.5831142884737685E-2</v>
      </c>
      <c r="AF1287" s="32">
        <f t="shared" ca="1" si="621"/>
        <v>-1.5949469825289682E-6</v>
      </c>
    </row>
    <row r="1288" spans="1:32" x14ac:dyDescent="0.35">
      <c r="A1288">
        <f t="shared" si="622"/>
        <v>1256</v>
      </c>
      <c r="B1288" s="28">
        <f t="shared" si="623"/>
        <v>8.6965440000001514E-3</v>
      </c>
      <c r="C1288">
        <f t="shared" si="592"/>
        <v>0</v>
      </c>
      <c r="D1288" s="29">
        <f t="shared" si="593"/>
        <v>0.1</v>
      </c>
      <c r="E1288" s="30">
        <f t="shared" ca="1" si="594"/>
        <v>3.6414669768648289</v>
      </c>
      <c r="F1288" s="30">
        <f t="shared" ca="1" si="595"/>
        <v>3.6540491638308281</v>
      </c>
      <c r="G1288" s="30">
        <f t="shared" ca="1" si="596"/>
        <v>-4.8357782947747143</v>
      </c>
      <c r="H1288" s="30">
        <f t="shared" ca="1" si="597"/>
        <v>-0.61048690267597083</v>
      </c>
      <c r="I1288">
        <f t="shared" ca="1" si="598"/>
        <v>23.710344730974761</v>
      </c>
      <c r="J1288" s="29">
        <f t="shared" ca="1" si="599"/>
        <v>0.1</v>
      </c>
      <c r="K1288" s="30">
        <f t="shared" ca="1" si="600"/>
        <v>-0.12580737429787711</v>
      </c>
      <c r="L1288" s="30">
        <f t="shared" ca="1" si="601"/>
        <v>3.6540477142946166</v>
      </c>
      <c r="M1288" s="30">
        <f t="shared" ca="1" si="602"/>
        <v>0.15317428568461189</v>
      </c>
      <c r="N1288" s="30">
        <f t="shared" si="603"/>
        <v>10</v>
      </c>
      <c r="O1288" s="56">
        <f t="shared" ca="1" si="604"/>
        <v>0</v>
      </c>
      <c r="P1288" s="30">
        <f t="shared" ca="1" si="605"/>
        <v>0.15317428568461189</v>
      </c>
      <c r="Q1288" s="30">
        <f t="shared" ca="1" si="606"/>
        <v>7.0387085384973295E-3</v>
      </c>
      <c r="R1288" s="30">
        <f t="shared" ca="1" si="607"/>
        <v>-3.6261495482963677</v>
      </c>
      <c r="S1288" s="30">
        <f t="shared" ca="1" si="608"/>
        <v>-0.45777910302537328</v>
      </c>
      <c r="T1288">
        <f t="shared" ca="1" si="609"/>
        <v>13.332072187820101</v>
      </c>
      <c r="U1288">
        <f t="shared" ca="1" si="610"/>
        <v>-0.12580737429787711</v>
      </c>
      <c r="V1288">
        <f t="shared" ca="1" si="611"/>
        <v>1.5827495427726151E-3</v>
      </c>
      <c r="W1288" s="30">
        <f t="shared" ca="1" si="612"/>
        <v>2.7366911386734777E-2</v>
      </c>
      <c r="X1288" s="30">
        <f t="shared" ca="1" si="613"/>
        <v>3.6540477142946166</v>
      </c>
      <c r="Y1288" s="30">
        <f t="shared" ca="1" si="614"/>
        <v>0.10000000000000153</v>
      </c>
      <c r="Z1288" s="30">
        <f t="shared" ca="1" si="615"/>
        <v>3.6414727841332266</v>
      </c>
      <c r="AA1288" s="30">
        <f t="shared" ca="1" si="616"/>
        <v>3.6540535215630143</v>
      </c>
      <c r="AB1288">
        <f t="shared" ca="1" si="617"/>
        <v>1.5827495427726151E-3</v>
      </c>
      <c r="AC1288">
        <f t="shared" ca="1" si="618"/>
        <v>1.0958957834157585E-8</v>
      </c>
      <c r="AD1288">
        <f t="shared" ca="1" si="619"/>
        <v>6.9240000000001051E-7</v>
      </c>
      <c r="AE1288" s="31">
        <f t="shared" ca="1" si="620"/>
        <v>1.5827495427725907E-2</v>
      </c>
      <c r="AF1288" s="32">
        <f t="shared" ca="1" si="621"/>
        <v>-1.5947606924935313E-6</v>
      </c>
    </row>
    <row r="1289" spans="1:32" x14ac:dyDescent="0.35">
      <c r="A1289">
        <f t="shared" si="622"/>
        <v>1257</v>
      </c>
      <c r="B1289" s="28">
        <f t="shared" si="623"/>
        <v>8.7034680000001516E-3</v>
      </c>
      <c r="C1289">
        <f t="shared" ref="C1289:C1352" si="624">IF(MOD(B1289,$I$26)&gt;$I$25,0,1)</f>
        <v>0</v>
      </c>
      <c r="D1289" s="29">
        <f t="shared" ref="D1289:D1352" si="625">$C$13+IF(MOD(B1289,$I$26)&gt;$I$25,0,$C$14)</f>
        <v>0.1</v>
      </c>
      <c r="E1289" s="30">
        <f t="shared" ref="E1289:E1352" ca="1" si="626">Z1288</f>
        <v>3.6414727841332266</v>
      </c>
      <c r="F1289" s="30">
        <f t="shared" ref="F1289:F1352" ca="1" si="627">AA1288</f>
        <v>3.6540535215630143</v>
      </c>
      <c r="G1289" s="30">
        <f t="shared" ref="G1289:G1352" ca="1" si="628">($I$23*($C$2-E1289)-E1289*($C$3+$I$23))/$C$3</f>
        <v>-4.8357879735553784</v>
      </c>
      <c r="H1289" s="30">
        <f t="shared" ref="H1289:H1352" ca="1" si="629">D1289-E1289*($C$2-E1289)/$C$3</f>
        <v>-0.61041754569982098</v>
      </c>
      <c r="I1289">
        <f t="shared" ref="I1289:I1352" ca="1" si="630">G1289^2-4*$I$24*H1289</f>
        <v>23.710401349556072</v>
      </c>
      <c r="J1289" s="29">
        <f t="shared" ref="J1289:J1352" ca="1" si="631">IF(I1289&lt;0,E1289/(2*$I$23),D1289)</f>
        <v>0.1</v>
      </c>
      <c r="K1289" s="30">
        <f t="shared" ref="K1289:K1352" ca="1" si="632">(-G1289-SQRT(I1289))/(2*$I$24)</f>
        <v>-0.12579288060564739</v>
      </c>
      <c r="L1289" s="30">
        <f t="shared" ref="L1289:L1352" ca="1" si="633">E1289-K1289*$I$23</f>
        <v>3.6540520721937915</v>
      </c>
      <c r="M1289" s="30">
        <f t="shared" ref="M1289:M1352" ca="1" si="634">($C$2-L1289)/$C$3</f>
        <v>0.15315975935402903</v>
      </c>
      <c r="N1289" s="30">
        <f t="shared" ref="N1289:N1352" si="635">IF(C1289=0,$C$16,$C$15)</f>
        <v>10</v>
      </c>
      <c r="O1289" s="56">
        <f t="shared" ref="O1289:O1352" ca="1" si="636">IF(ABS(M1289)&gt;N1289,1,0)</f>
        <v>0</v>
      </c>
      <c r="P1289" s="30">
        <f t="shared" ref="P1289:P1352" ca="1" si="637">IF(O1289=1,IF(M1289&lt;0,-1*N1289,N1289),M1289)</f>
        <v>0.15315975935402903</v>
      </c>
      <c r="Q1289" s="30">
        <f t="shared" ref="Q1289:Q1352" ca="1" si="638">(P1289^2)*$C$3</f>
        <v>7.0373735656152243E-3</v>
      </c>
      <c r="R1289" s="30">
        <f t="shared" ref="R1289:R1352" ca="1" si="639">P1289*$I$23-E1289</f>
        <v>-3.6261568081978237</v>
      </c>
      <c r="S1289" s="30">
        <f t="shared" ref="S1289:S1352" ca="1" si="640">J1289-P1289*E1289</f>
        <v>-0.4577270953120911</v>
      </c>
      <c r="T1289">
        <f t="shared" ref="T1289:T1352" ca="1" si="641">R1289^2-4*$I$23*S1289</f>
        <v>13.332104035764266</v>
      </c>
      <c r="U1289">
        <f t="shared" ref="U1289:U1352" ca="1" si="642">IF(O1289=1,(-R1289-SQRT(T1289))/(2*$I$23),K1289)</f>
        <v>-0.12579288060564739</v>
      </c>
      <c r="V1289">
        <f t="shared" ref="V1289:V1352" ca="1" si="643">U1289^2*$C$10/1000</f>
        <v>1.5823848811066662E-3</v>
      </c>
      <c r="W1289" s="30">
        <f t="shared" ref="W1289:W1352" ca="1" si="644">P1289+U1289</f>
        <v>2.7366878748381646E-2</v>
      </c>
      <c r="X1289" s="30">
        <f t="shared" ref="X1289:X1352" ca="1" si="645">E1289-U1289*$I$23</f>
        <v>3.6540520721937915</v>
      </c>
      <c r="Y1289" s="30">
        <f t="shared" ref="Y1289:Y1352" ca="1" si="646">X1289*(P1289+U1289)</f>
        <v>0.10000000000000019</v>
      </c>
      <c r="Z1289" s="30">
        <f t="shared" ref="Z1289:Z1352" ca="1" si="647">E1289-U1289*$C$19/$C$9</f>
        <v>3.6414785907325955</v>
      </c>
      <c r="AA1289" s="30">
        <f t="shared" ref="AA1289:AA1352" ca="1" si="648">Z1289-U1289*$I$23</f>
        <v>3.6540578787931604</v>
      </c>
      <c r="AB1289">
        <f t="shared" ref="AB1289:AB1352" ca="1" si="649">U1289^2*$I$23</f>
        <v>1.582384881106666E-3</v>
      </c>
      <c r="AC1289">
        <f t="shared" ref="AC1289:AC1352" ca="1" si="650">AB1289*$C$19</f>
        <v>1.0956432916782555E-8</v>
      </c>
      <c r="AD1289">
        <f t="shared" ref="AD1289:AD1352" ca="1" si="651">Y1289*$C$19</f>
        <v>6.924000000000012E-7</v>
      </c>
      <c r="AE1289" s="31">
        <f t="shared" ref="AE1289:AE1352" ca="1" si="652">IF(Y1289&gt;0.0000000001,AB1289/Y1289,1)</f>
        <v>1.5823848811066632E-2</v>
      </c>
      <c r="AF1289" s="32">
        <f t="shared" ref="AF1289:AF1352" ca="1" si="653">(E1289-Z1289)/E1289</f>
        <v>-1.5945744244432355E-6</v>
      </c>
    </row>
    <row r="1290" spans="1:32" x14ac:dyDescent="0.35">
      <c r="A1290">
        <f t="shared" si="622"/>
        <v>1258</v>
      </c>
      <c r="B1290" s="28">
        <f t="shared" si="623"/>
        <v>8.7103920000001517E-3</v>
      </c>
      <c r="C1290">
        <f t="shared" si="624"/>
        <v>0</v>
      </c>
      <c r="D1290" s="29">
        <f t="shared" si="625"/>
        <v>0.1</v>
      </c>
      <c r="E1290" s="30">
        <f t="shared" ca="1" si="626"/>
        <v>3.6414785907325955</v>
      </c>
      <c r="F1290" s="30">
        <f t="shared" ca="1" si="627"/>
        <v>3.6540578787931604</v>
      </c>
      <c r="G1290" s="30">
        <f t="shared" ca="1" si="628"/>
        <v>-4.835797651220993</v>
      </c>
      <c r="H1290" s="30">
        <f t="shared" ca="1" si="629"/>
        <v>-0.61034819648918093</v>
      </c>
      <c r="I1290">
        <f t="shared" ca="1" si="630"/>
        <v>23.710457961682035</v>
      </c>
      <c r="J1290" s="29">
        <f t="shared" ca="1" si="631"/>
        <v>0.1</v>
      </c>
      <c r="K1290" s="30">
        <f t="shared" ca="1" si="632"/>
        <v>-0.12577838858311205</v>
      </c>
      <c r="L1290" s="30">
        <f t="shared" ca="1" si="633"/>
        <v>3.6540564295909066</v>
      </c>
      <c r="M1290" s="30">
        <f t="shared" ca="1" si="634"/>
        <v>0.1531452346969786</v>
      </c>
      <c r="N1290" s="30">
        <f t="shared" si="635"/>
        <v>10</v>
      </c>
      <c r="O1290" s="56">
        <f t="shared" ca="1" si="636"/>
        <v>0</v>
      </c>
      <c r="P1290" s="30">
        <f t="shared" ca="1" si="637"/>
        <v>0.1531452346969786</v>
      </c>
      <c r="Q1290" s="30">
        <f t="shared" ca="1" si="638"/>
        <v>7.0360388731177973E-3</v>
      </c>
      <c r="R1290" s="30">
        <f t="shared" ca="1" si="639"/>
        <v>-3.6261640672628976</v>
      </c>
      <c r="S1290" s="30">
        <f t="shared" ca="1" si="640"/>
        <v>-0.45767509342176627</v>
      </c>
      <c r="T1290">
        <f t="shared" ca="1" si="641"/>
        <v>13.332135880077306</v>
      </c>
      <c r="U1290">
        <f t="shared" ca="1" si="642"/>
        <v>-0.12577838858311205</v>
      </c>
      <c r="V1290">
        <f t="shared" ca="1" si="643"/>
        <v>1.5820203034564333E-3</v>
      </c>
      <c r="W1290" s="30">
        <f t="shared" ca="1" si="644"/>
        <v>2.7366846113866555E-2</v>
      </c>
      <c r="X1290" s="30">
        <f t="shared" ca="1" si="645"/>
        <v>3.6540564295909066</v>
      </c>
      <c r="Y1290" s="30">
        <f t="shared" ca="1" si="646"/>
        <v>9.9999999999999006E-2</v>
      </c>
      <c r="Z1290" s="30">
        <f t="shared" ca="1" si="647"/>
        <v>3.6414843966630124</v>
      </c>
      <c r="AA1290" s="30">
        <f t="shared" ca="1" si="648"/>
        <v>3.6540622355213235</v>
      </c>
      <c r="AB1290">
        <f t="shared" ca="1" si="649"/>
        <v>1.5820203034564333E-3</v>
      </c>
      <c r="AC1290">
        <f t="shared" ca="1" si="650"/>
        <v>1.0953908581132343E-8</v>
      </c>
      <c r="AD1290">
        <f t="shared" ca="1" si="651"/>
        <v>6.9239999999999304E-7</v>
      </c>
      <c r="AE1290" s="31">
        <f t="shared" ca="1" si="652"/>
        <v>1.5820203034564492E-2</v>
      </c>
      <c r="AF1290" s="32">
        <f t="shared" ca="1" si="653"/>
        <v>-1.5943881783778396E-6</v>
      </c>
    </row>
    <row r="1291" spans="1:32" x14ac:dyDescent="0.35">
      <c r="A1291">
        <f t="shared" si="622"/>
        <v>1259</v>
      </c>
      <c r="B1291" s="28">
        <f t="shared" si="623"/>
        <v>8.7173160000001519E-3</v>
      </c>
      <c r="C1291">
        <f t="shared" si="624"/>
        <v>0</v>
      </c>
      <c r="D1291" s="29">
        <f t="shared" si="625"/>
        <v>0.1</v>
      </c>
      <c r="E1291" s="30">
        <f t="shared" ca="1" si="626"/>
        <v>3.6414843966630124</v>
      </c>
      <c r="F1291" s="30">
        <f t="shared" ca="1" si="627"/>
        <v>3.6540622355213235</v>
      </c>
      <c r="G1291" s="30">
        <f t="shared" ca="1" si="628"/>
        <v>-4.835807327771688</v>
      </c>
      <c r="H1291" s="30">
        <f t="shared" ca="1" si="629"/>
        <v>-0.61027885504321056</v>
      </c>
      <c r="I1291">
        <f t="shared" ca="1" si="630"/>
        <v>23.7105145673534</v>
      </c>
      <c r="J1291" s="29">
        <f t="shared" ca="1" si="631"/>
        <v>0.1</v>
      </c>
      <c r="K1291" s="30">
        <f t="shared" ca="1" si="632"/>
        <v>-0.12576389823007791</v>
      </c>
      <c r="L1291" s="30">
        <f t="shared" ca="1" si="633"/>
        <v>3.6540607864860202</v>
      </c>
      <c r="M1291" s="30">
        <f t="shared" ca="1" si="634"/>
        <v>0.1531307117132667</v>
      </c>
      <c r="N1291" s="30">
        <f t="shared" si="635"/>
        <v>10</v>
      </c>
      <c r="O1291" s="56">
        <f t="shared" ca="1" si="636"/>
        <v>0</v>
      </c>
      <c r="P1291" s="30">
        <f t="shared" ca="1" si="637"/>
        <v>0.1531307117132667</v>
      </c>
      <c r="Q1291" s="30">
        <f t="shared" ca="1" si="638"/>
        <v>7.034704460943478E-3</v>
      </c>
      <c r="R1291" s="30">
        <f t="shared" ca="1" si="639"/>
        <v>-3.6261713254916859</v>
      </c>
      <c r="S1291" s="30">
        <f t="shared" ca="1" si="640"/>
        <v>-0.45762309735376272</v>
      </c>
      <c r="T1291">
        <f t="shared" ca="1" si="641"/>
        <v>13.332167720759635</v>
      </c>
      <c r="U1291">
        <f t="shared" ca="1" si="642"/>
        <v>-0.12576389823007791</v>
      </c>
      <c r="V1291">
        <f t="shared" ca="1" si="643"/>
        <v>1.5816558098025394E-3</v>
      </c>
      <c r="W1291" s="30">
        <f t="shared" ca="1" si="644"/>
        <v>2.7366813483188784E-2</v>
      </c>
      <c r="X1291" s="30">
        <f t="shared" ca="1" si="645"/>
        <v>3.6540607864860202</v>
      </c>
      <c r="Y1291" s="30">
        <f t="shared" ca="1" si="646"/>
        <v>9.9999999999997036E-2</v>
      </c>
      <c r="Z1291" s="30">
        <f t="shared" ca="1" si="647"/>
        <v>3.6414902019245545</v>
      </c>
      <c r="AA1291" s="30">
        <f t="shared" ca="1" si="648"/>
        <v>3.6540665917475623</v>
      </c>
      <c r="AB1291">
        <f t="shared" ca="1" si="649"/>
        <v>1.5816558098025396E-3</v>
      </c>
      <c r="AC1291">
        <f t="shared" ca="1" si="650"/>
        <v>1.0951384827072783E-8</v>
      </c>
      <c r="AD1291">
        <f t="shared" ca="1" si="651"/>
        <v>6.9239999999997939E-7</v>
      </c>
      <c r="AE1291" s="31">
        <f t="shared" ca="1" si="652"/>
        <v>1.5816558098025867E-2</v>
      </c>
      <c r="AF1291" s="32">
        <f t="shared" ca="1" si="653"/>
        <v>-1.5942019544190547E-6</v>
      </c>
    </row>
    <row r="1292" spans="1:32" x14ac:dyDescent="0.35">
      <c r="A1292">
        <f t="shared" si="622"/>
        <v>1260</v>
      </c>
      <c r="B1292" s="28">
        <f t="shared" si="623"/>
        <v>8.7242400000001521E-3</v>
      </c>
      <c r="C1292">
        <f t="shared" si="624"/>
        <v>0</v>
      </c>
      <c r="D1292" s="29">
        <f t="shared" si="625"/>
        <v>0.1</v>
      </c>
      <c r="E1292" s="30">
        <f t="shared" ca="1" si="626"/>
        <v>3.6414902019245545</v>
      </c>
      <c r="F1292" s="30">
        <f t="shared" ca="1" si="627"/>
        <v>3.6540665917475623</v>
      </c>
      <c r="G1292" s="30">
        <f t="shared" ca="1" si="628"/>
        <v>-4.8358170032075911</v>
      </c>
      <c r="H1292" s="30">
        <f t="shared" ca="1" si="629"/>
        <v>-0.61020952136106499</v>
      </c>
      <c r="I1292">
        <f t="shared" ca="1" si="630"/>
        <v>23.710571166570883</v>
      </c>
      <c r="J1292" s="29">
        <f t="shared" ca="1" si="631"/>
        <v>0.1</v>
      </c>
      <c r="K1292" s="30">
        <f t="shared" ca="1" si="632"/>
        <v>-0.1257494095463518</v>
      </c>
      <c r="L1292" s="30">
        <f t="shared" ca="1" si="633"/>
        <v>3.6540651428791895</v>
      </c>
      <c r="M1292" s="30">
        <f t="shared" ca="1" si="634"/>
        <v>0.1531161904027023</v>
      </c>
      <c r="N1292" s="30">
        <f t="shared" si="635"/>
        <v>10</v>
      </c>
      <c r="O1292" s="56">
        <f t="shared" ca="1" si="636"/>
        <v>0</v>
      </c>
      <c r="P1292" s="30">
        <f t="shared" ca="1" si="637"/>
        <v>0.1531161904027023</v>
      </c>
      <c r="Q1292" s="30">
        <f t="shared" ca="1" si="638"/>
        <v>7.0333703290309749E-3</v>
      </c>
      <c r="R1292" s="30">
        <f t="shared" ca="1" si="639"/>
        <v>-3.6261785828842843</v>
      </c>
      <c r="S1292" s="30">
        <f t="shared" ca="1" si="640"/>
        <v>-0.45757110710745497</v>
      </c>
      <c r="T1292">
        <f t="shared" ca="1" si="641"/>
        <v>13.332199557811657</v>
      </c>
      <c r="U1292">
        <f t="shared" ca="1" si="642"/>
        <v>-0.1257494095463518</v>
      </c>
      <c r="V1292">
        <f t="shared" ca="1" si="643"/>
        <v>1.5812914001256113E-3</v>
      </c>
      <c r="W1292" s="30">
        <f t="shared" ca="1" si="644"/>
        <v>2.7366780856350498E-2</v>
      </c>
      <c r="X1292" s="30">
        <f t="shared" ca="1" si="645"/>
        <v>3.6540651428791895</v>
      </c>
      <c r="Y1292" s="30">
        <f t="shared" ca="1" si="646"/>
        <v>0.10000000000000385</v>
      </c>
      <c r="Z1292" s="30">
        <f t="shared" ca="1" si="647"/>
        <v>3.6414960065172992</v>
      </c>
      <c r="AA1292" s="30">
        <f t="shared" ca="1" si="648"/>
        <v>3.6540709474719342</v>
      </c>
      <c r="AB1292">
        <f t="shared" ca="1" si="649"/>
        <v>1.5812914001256115E-3</v>
      </c>
      <c r="AC1292">
        <f t="shared" ca="1" si="650"/>
        <v>1.0948861654469732E-8</v>
      </c>
      <c r="AD1292">
        <f t="shared" ca="1" si="651"/>
        <v>6.9240000000002661E-7</v>
      </c>
      <c r="AE1292" s="31">
        <f t="shared" ca="1" si="652"/>
        <v>1.5812914001255507E-2</v>
      </c>
      <c r="AF1292" s="32">
        <f t="shared" ca="1" si="653"/>
        <v>-1.5940157525666391E-6</v>
      </c>
    </row>
    <row r="1293" spans="1:32" x14ac:dyDescent="0.35">
      <c r="A1293">
        <f t="shared" si="622"/>
        <v>1261</v>
      </c>
      <c r="B1293" s="28">
        <f t="shared" si="623"/>
        <v>8.7311640000001522E-3</v>
      </c>
      <c r="C1293">
        <f t="shared" si="624"/>
        <v>0</v>
      </c>
      <c r="D1293" s="29">
        <f t="shared" si="625"/>
        <v>0.1</v>
      </c>
      <c r="E1293" s="30">
        <f t="shared" ca="1" si="626"/>
        <v>3.6414960065172992</v>
      </c>
      <c r="F1293" s="30">
        <f t="shared" ca="1" si="627"/>
        <v>3.6540709474719342</v>
      </c>
      <c r="G1293" s="30">
        <f t="shared" ca="1" si="628"/>
        <v>-4.835826677528833</v>
      </c>
      <c r="H1293" s="30">
        <f t="shared" ca="1" si="629"/>
        <v>-0.6101401954418989</v>
      </c>
      <c r="I1293">
        <f t="shared" ca="1" si="630"/>
        <v>23.710627759335232</v>
      </c>
      <c r="J1293" s="29">
        <f t="shared" ca="1" si="631"/>
        <v>0.1</v>
      </c>
      <c r="K1293" s="30">
        <f t="shared" ca="1" si="632"/>
        <v>-0.12573492253174387</v>
      </c>
      <c r="L1293" s="30">
        <f t="shared" ca="1" si="633"/>
        <v>3.6540694987704736</v>
      </c>
      <c r="M1293" s="30">
        <f t="shared" ca="1" si="634"/>
        <v>0.1531016707650886</v>
      </c>
      <c r="N1293" s="30">
        <f t="shared" si="635"/>
        <v>10</v>
      </c>
      <c r="O1293" s="56">
        <f t="shared" ca="1" si="636"/>
        <v>0</v>
      </c>
      <c r="P1293" s="30">
        <f t="shared" ca="1" si="637"/>
        <v>0.1531016707650886</v>
      </c>
      <c r="Q1293" s="30">
        <f t="shared" ca="1" si="638"/>
        <v>7.0320364773184757E-3</v>
      </c>
      <c r="R1293" s="30">
        <f t="shared" ca="1" si="639"/>
        <v>-3.6261858394407902</v>
      </c>
      <c r="S1293" s="30">
        <f t="shared" ca="1" si="640"/>
        <v>-0.45751912268219652</v>
      </c>
      <c r="T1293">
        <f t="shared" ca="1" si="641"/>
        <v>13.332231391233787</v>
      </c>
      <c r="U1293">
        <f t="shared" ca="1" si="642"/>
        <v>-0.12573492253174387</v>
      </c>
      <c r="V1293">
        <f t="shared" ca="1" si="643"/>
        <v>1.5809270744063634E-3</v>
      </c>
      <c r="W1293" s="30">
        <f t="shared" ca="1" si="644"/>
        <v>2.7366748233344729E-2</v>
      </c>
      <c r="X1293" s="30">
        <f t="shared" ca="1" si="645"/>
        <v>3.6540694987704736</v>
      </c>
      <c r="Y1293" s="30">
        <f t="shared" ca="1" si="646"/>
        <v>9.9999999999995717E-2</v>
      </c>
      <c r="Z1293" s="30">
        <f t="shared" ca="1" si="647"/>
        <v>3.6415018104413233</v>
      </c>
      <c r="AA1293" s="30">
        <f t="shared" ca="1" si="648"/>
        <v>3.6540753026944977</v>
      </c>
      <c r="AB1293">
        <f t="shared" ca="1" si="649"/>
        <v>1.5809270744063634E-3</v>
      </c>
      <c r="AC1293">
        <f t="shared" ca="1" si="650"/>
        <v>1.0946339063189659E-8</v>
      </c>
      <c r="AD1293">
        <f t="shared" ca="1" si="651"/>
        <v>6.9239999999997028E-7</v>
      </c>
      <c r="AE1293" s="31">
        <f t="shared" ca="1" si="652"/>
        <v>1.580927074406431E-2</v>
      </c>
      <c r="AF1293" s="32">
        <f t="shared" ca="1" si="653"/>
        <v>-1.5938295726983977E-6</v>
      </c>
    </row>
    <row r="1294" spans="1:32" x14ac:dyDescent="0.35">
      <c r="A1294">
        <f t="shared" si="622"/>
        <v>1262</v>
      </c>
      <c r="B1294" s="28">
        <f t="shared" si="623"/>
        <v>8.7380880000001524E-3</v>
      </c>
      <c r="C1294">
        <f t="shared" si="624"/>
        <v>0</v>
      </c>
      <c r="D1294" s="29">
        <f t="shared" si="625"/>
        <v>0.1</v>
      </c>
      <c r="E1294" s="30">
        <f t="shared" ca="1" si="626"/>
        <v>3.6415018104413233</v>
      </c>
      <c r="F1294" s="30">
        <f t="shared" ca="1" si="627"/>
        <v>3.6540753026944977</v>
      </c>
      <c r="G1294" s="30">
        <f t="shared" ca="1" si="628"/>
        <v>-4.8358363507355389</v>
      </c>
      <c r="H1294" s="30">
        <f t="shared" ca="1" si="629"/>
        <v>-0.6100708772848723</v>
      </c>
      <c r="I1294">
        <f t="shared" ca="1" si="630"/>
        <v>23.710684345647145</v>
      </c>
      <c r="J1294" s="29">
        <f t="shared" ca="1" si="631"/>
        <v>0.1</v>
      </c>
      <c r="K1294" s="30">
        <f t="shared" ca="1" si="632"/>
        <v>-0.1257204371860576</v>
      </c>
      <c r="L1294" s="30">
        <f t="shared" ca="1" si="633"/>
        <v>3.6540738541599289</v>
      </c>
      <c r="M1294" s="30">
        <f t="shared" ca="1" si="634"/>
        <v>0.15308715280023755</v>
      </c>
      <c r="N1294" s="30">
        <f t="shared" si="635"/>
        <v>10</v>
      </c>
      <c r="O1294" s="56">
        <f t="shared" ca="1" si="636"/>
        <v>0</v>
      </c>
      <c r="P1294" s="30">
        <f t="shared" ca="1" si="637"/>
        <v>0.15308715280023755</v>
      </c>
      <c r="Q1294" s="30">
        <f t="shared" ca="1" si="638"/>
        <v>7.0307029057449831E-3</v>
      </c>
      <c r="R1294" s="30">
        <f t="shared" ca="1" si="639"/>
        <v>-3.6261930951612995</v>
      </c>
      <c r="S1294" s="30">
        <f t="shared" ca="1" si="640"/>
        <v>-0.45746714407737255</v>
      </c>
      <c r="T1294">
        <f t="shared" ca="1" si="641"/>
        <v>13.332263221026434</v>
      </c>
      <c r="U1294">
        <f t="shared" ca="1" si="642"/>
        <v>-0.1257204371860576</v>
      </c>
      <c r="V1294">
        <f t="shared" ca="1" si="643"/>
        <v>1.5805628326253456E-3</v>
      </c>
      <c r="W1294" s="30">
        <f t="shared" ca="1" si="644"/>
        <v>2.7366715614179943E-2</v>
      </c>
      <c r="X1294" s="30">
        <f t="shared" ca="1" si="645"/>
        <v>3.6540738541599289</v>
      </c>
      <c r="Y1294" s="30">
        <f t="shared" ca="1" si="646"/>
        <v>0.10000000000000521</v>
      </c>
      <c r="Z1294" s="30">
        <f t="shared" ca="1" si="647"/>
        <v>3.6415076136967039</v>
      </c>
      <c r="AA1294" s="30">
        <f t="shared" ca="1" si="648"/>
        <v>3.6540796574153096</v>
      </c>
      <c r="AB1294">
        <f t="shared" ca="1" si="649"/>
        <v>1.5805628326253458E-3</v>
      </c>
      <c r="AC1294">
        <f t="shared" ca="1" si="650"/>
        <v>1.0943817053097893E-8</v>
      </c>
      <c r="AD1294">
        <f t="shared" ca="1" si="651"/>
        <v>6.9240000000003603E-7</v>
      </c>
      <c r="AE1294" s="31">
        <f t="shared" ca="1" si="652"/>
        <v>1.5805628326252635E-2</v>
      </c>
      <c r="AF1294" s="32">
        <f t="shared" ca="1" si="653"/>
        <v>-1.5936434149360417E-6</v>
      </c>
    </row>
    <row r="1295" spans="1:32" x14ac:dyDescent="0.35">
      <c r="A1295">
        <f t="shared" si="622"/>
        <v>1263</v>
      </c>
      <c r="B1295" s="28">
        <f t="shared" si="623"/>
        <v>8.7450120000001526E-3</v>
      </c>
      <c r="C1295">
        <f t="shared" si="624"/>
        <v>0</v>
      </c>
      <c r="D1295" s="29">
        <f t="shared" si="625"/>
        <v>0.1</v>
      </c>
      <c r="E1295" s="30">
        <f t="shared" ca="1" si="626"/>
        <v>3.6415076136967039</v>
      </c>
      <c r="F1295" s="30">
        <f t="shared" ca="1" si="627"/>
        <v>3.6540796574153096</v>
      </c>
      <c r="G1295" s="30">
        <f t="shared" ca="1" si="628"/>
        <v>-4.8358460228278402</v>
      </c>
      <c r="H1295" s="30">
        <f t="shared" ca="1" si="629"/>
        <v>-0.61000156688914009</v>
      </c>
      <c r="I1295">
        <f t="shared" ca="1" si="630"/>
        <v>23.71074092550738</v>
      </c>
      <c r="J1295" s="29">
        <f t="shared" ca="1" si="631"/>
        <v>0.1</v>
      </c>
      <c r="K1295" s="30">
        <f t="shared" ca="1" si="632"/>
        <v>-0.12570595350910649</v>
      </c>
      <c r="L1295" s="30">
        <f t="shared" ca="1" si="633"/>
        <v>3.6540782090476145</v>
      </c>
      <c r="M1295" s="30">
        <f t="shared" ca="1" si="634"/>
        <v>0.1530726365079523</v>
      </c>
      <c r="N1295" s="30">
        <f t="shared" si="635"/>
        <v>10</v>
      </c>
      <c r="O1295" s="56">
        <f t="shared" ca="1" si="636"/>
        <v>0</v>
      </c>
      <c r="P1295" s="30">
        <f t="shared" ca="1" si="637"/>
        <v>0.1530726365079523</v>
      </c>
      <c r="Q1295" s="30">
        <f t="shared" ca="1" si="638"/>
        <v>7.0293696142487072E-3</v>
      </c>
      <c r="R1295" s="30">
        <f t="shared" ca="1" si="639"/>
        <v>-3.6262003500459086</v>
      </c>
      <c r="S1295" s="30">
        <f t="shared" ca="1" si="640"/>
        <v>-0.45741517129233633</v>
      </c>
      <c r="T1295">
        <f t="shared" ca="1" si="641"/>
        <v>13.332295047190005</v>
      </c>
      <c r="U1295">
        <f t="shared" ca="1" si="642"/>
        <v>-0.12570595350910649</v>
      </c>
      <c r="V1295">
        <f t="shared" ca="1" si="643"/>
        <v>1.5801986747633642E-3</v>
      </c>
      <c r="W1295" s="30">
        <f t="shared" ca="1" si="644"/>
        <v>2.7366682998845815E-2</v>
      </c>
      <c r="X1295" s="30">
        <f t="shared" ca="1" si="645"/>
        <v>3.6540782090476145</v>
      </c>
      <c r="Y1295" s="30">
        <f t="shared" ca="1" si="646"/>
        <v>9.9999999999996314E-2</v>
      </c>
      <c r="Z1295" s="30">
        <f t="shared" ca="1" si="647"/>
        <v>3.6415134162835181</v>
      </c>
      <c r="AA1295" s="30">
        <f t="shared" ca="1" si="648"/>
        <v>3.6540840116344286</v>
      </c>
      <c r="AB1295">
        <f t="shared" ca="1" si="649"/>
        <v>1.5801986747633644E-3</v>
      </c>
      <c r="AC1295">
        <f t="shared" ca="1" si="650"/>
        <v>1.0941295624061534E-8</v>
      </c>
      <c r="AD1295">
        <f t="shared" ca="1" si="651"/>
        <v>6.9239999999997441E-7</v>
      </c>
      <c r="AE1295" s="31">
        <f t="shared" ca="1" si="652"/>
        <v>1.5801986747634226E-2</v>
      </c>
      <c r="AF1295" s="32">
        <f t="shared" ca="1" si="653"/>
        <v>-1.5934572791573768E-6</v>
      </c>
    </row>
    <row r="1296" spans="1:32" x14ac:dyDescent="0.35">
      <c r="A1296">
        <f t="shared" si="622"/>
        <v>1264</v>
      </c>
      <c r="B1296" s="28">
        <f t="shared" si="623"/>
        <v>8.7519360000001527E-3</v>
      </c>
      <c r="C1296">
        <f t="shared" si="624"/>
        <v>0</v>
      </c>
      <c r="D1296" s="29">
        <f t="shared" si="625"/>
        <v>0.1</v>
      </c>
      <c r="E1296" s="30">
        <f t="shared" ca="1" si="626"/>
        <v>3.6415134162835181</v>
      </c>
      <c r="F1296" s="30">
        <f t="shared" ca="1" si="627"/>
        <v>3.6540840116344286</v>
      </c>
      <c r="G1296" s="30">
        <f t="shared" ca="1" si="628"/>
        <v>-4.8358556938058639</v>
      </c>
      <c r="H1296" s="30">
        <f t="shared" ca="1" si="629"/>
        <v>-0.60993226425386216</v>
      </c>
      <c r="I1296">
        <f t="shared" ca="1" si="630"/>
        <v>23.710797498916651</v>
      </c>
      <c r="J1296" s="29">
        <f t="shared" ca="1" si="631"/>
        <v>0.1</v>
      </c>
      <c r="K1296" s="30">
        <f t="shared" ca="1" si="632"/>
        <v>-0.12569147150069068</v>
      </c>
      <c r="L1296" s="30">
        <f t="shared" ca="1" si="633"/>
        <v>3.6540825634335872</v>
      </c>
      <c r="M1296" s="30">
        <f t="shared" ca="1" si="634"/>
        <v>0.15305812188804335</v>
      </c>
      <c r="N1296" s="30">
        <f t="shared" si="635"/>
        <v>10</v>
      </c>
      <c r="O1296" s="56">
        <f t="shared" ca="1" si="636"/>
        <v>0</v>
      </c>
      <c r="P1296" s="30">
        <f t="shared" ca="1" si="637"/>
        <v>0.15305812188804335</v>
      </c>
      <c r="Q1296" s="30">
        <f t="shared" ca="1" si="638"/>
        <v>7.0280366027685405E-3</v>
      </c>
      <c r="R1296" s="30">
        <f t="shared" ca="1" si="639"/>
        <v>-3.6262076040947138</v>
      </c>
      <c r="S1296" s="30">
        <f t="shared" ca="1" si="640"/>
        <v>-0.45736320432646793</v>
      </c>
      <c r="T1296">
        <f t="shared" ca="1" si="641"/>
        <v>13.332326869724913</v>
      </c>
      <c r="U1296">
        <f t="shared" ca="1" si="642"/>
        <v>-0.12569147150069068</v>
      </c>
      <c r="V1296">
        <f t="shared" ca="1" si="643"/>
        <v>1.5798346008008939E-3</v>
      </c>
      <c r="W1296" s="30">
        <f t="shared" ca="1" si="644"/>
        <v>2.736665038735267E-2</v>
      </c>
      <c r="X1296" s="30">
        <f t="shared" ca="1" si="645"/>
        <v>3.6540825634335872</v>
      </c>
      <c r="Y1296" s="30">
        <f t="shared" ca="1" si="646"/>
        <v>0.10000000000000842</v>
      </c>
      <c r="Z1296" s="30">
        <f t="shared" ca="1" si="647"/>
        <v>3.6415192182018425</v>
      </c>
      <c r="AA1296" s="30">
        <f t="shared" ca="1" si="648"/>
        <v>3.6540883653519116</v>
      </c>
      <c r="AB1296">
        <f t="shared" ca="1" si="649"/>
        <v>1.5798346008008939E-3</v>
      </c>
      <c r="AC1296">
        <f t="shared" ca="1" si="650"/>
        <v>1.0938774775945388E-8</v>
      </c>
      <c r="AD1296">
        <f t="shared" ca="1" si="651"/>
        <v>6.9240000000005816E-7</v>
      </c>
      <c r="AE1296" s="31">
        <f t="shared" ca="1" si="652"/>
        <v>1.579834600800761E-2</v>
      </c>
      <c r="AF1296" s="32">
        <f t="shared" ca="1" si="653"/>
        <v>-1.593271165362162E-6</v>
      </c>
    </row>
    <row r="1297" spans="1:32" x14ac:dyDescent="0.35">
      <c r="A1297">
        <f t="shared" si="622"/>
        <v>1265</v>
      </c>
      <c r="B1297" s="28">
        <f t="shared" si="623"/>
        <v>8.7588600000001529E-3</v>
      </c>
      <c r="C1297">
        <f t="shared" si="624"/>
        <v>0</v>
      </c>
      <c r="D1297" s="29">
        <f t="shared" si="625"/>
        <v>0.1</v>
      </c>
      <c r="E1297" s="30">
        <f t="shared" ca="1" si="626"/>
        <v>3.6415192182018425</v>
      </c>
      <c r="F1297" s="30">
        <f t="shared" ca="1" si="627"/>
        <v>3.6540883653519116</v>
      </c>
      <c r="G1297" s="30">
        <f t="shared" ca="1" si="628"/>
        <v>-4.835865363669738</v>
      </c>
      <c r="H1297" s="30">
        <f t="shared" ca="1" si="629"/>
        <v>-0.60986296937819851</v>
      </c>
      <c r="I1297">
        <f t="shared" ca="1" si="630"/>
        <v>23.710854065875687</v>
      </c>
      <c r="J1297" s="29">
        <f t="shared" ca="1" si="631"/>
        <v>0.1</v>
      </c>
      <c r="K1297" s="30">
        <f t="shared" ca="1" si="632"/>
        <v>-0.125676991160627</v>
      </c>
      <c r="L1297" s="30">
        <f t="shared" ca="1" si="633"/>
        <v>3.6540869173179051</v>
      </c>
      <c r="M1297" s="30">
        <f t="shared" ca="1" si="634"/>
        <v>0.15304360894031682</v>
      </c>
      <c r="N1297" s="30">
        <f t="shared" si="635"/>
        <v>10</v>
      </c>
      <c r="O1297" s="56">
        <f t="shared" ca="1" si="636"/>
        <v>0</v>
      </c>
      <c r="P1297" s="30">
        <f t="shared" ca="1" si="637"/>
        <v>0.15304360894031682</v>
      </c>
      <c r="Q1297" s="30">
        <f t="shared" ca="1" si="638"/>
        <v>7.0267038712429862E-3</v>
      </c>
      <c r="R1297" s="30">
        <f t="shared" ca="1" si="639"/>
        <v>-3.626214857307811</v>
      </c>
      <c r="S1297" s="30">
        <f t="shared" ca="1" si="640"/>
        <v>-0.45731124317913108</v>
      </c>
      <c r="T1297">
        <f t="shared" ca="1" si="641"/>
        <v>13.332358688631562</v>
      </c>
      <c r="U1297">
        <f t="shared" ca="1" si="642"/>
        <v>-0.125676991160627</v>
      </c>
      <c r="V1297">
        <f t="shared" ca="1" si="643"/>
        <v>1.5794706107188318E-3</v>
      </c>
      <c r="W1297" s="30">
        <f t="shared" ca="1" si="644"/>
        <v>2.7366617779689822E-2</v>
      </c>
      <c r="X1297" s="30">
        <f t="shared" ca="1" si="645"/>
        <v>3.6540869173179051</v>
      </c>
      <c r="Y1297" s="30">
        <f t="shared" ca="1" si="646"/>
        <v>0.10000000000000416</v>
      </c>
      <c r="Z1297" s="30">
        <f t="shared" ca="1" si="647"/>
        <v>3.6415250194517546</v>
      </c>
      <c r="AA1297" s="30">
        <f t="shared" ca="1" si="648"/>
        <v>3.6540927185678171</v>
      </c>
      <c r="AB1297">
        <f t="shared" ca="1" si="649"/>
        <v>1.5794706107188318E-3</v>
      </c>
      <c r="AC1297">
        <f t="shared" ca="1" si="650"/>
        <v>1.093625450861719E-8</v>
      </c>
      <c r="AD1297">
        <f t="shared" ca="1" si="651"/>
        <v>6.9240000000002873E-7</v>
      </c>
      <c r="AE1297" s="31">
        <f t="shared" ca="1" si="652"/>
        <v>1.579470610718766E-2</v>
      </c>
      <c r="AF1297" s="32">
        <f t="shared" ca="1" si="653"/>
        <v>-1.5930850736721075E-6</v>
      </c>
    </row>
    <row r="1298" spans="1:32" x14ac:dyDescent="0.35">
      <c r="A1298">
        <f t="shared" si="622"/>
        <v>1266</v>
      </c>
      <c r="B1298" s="28">
        <f t="shared" si="623"/>
        <v>8.7657840000001531E-3</v>
      </c>
      <c r="C1298">
        <f t="shared" si="624"/>
        <v>0</v>
      </c>
      <c r="D1298" s="29">
        <f t="shared" si="625"/>
        <v>0.1</v>
      </c>
      <c r="E1298" s="30">
        <f t="shared" ca="1" si="626"/>
        <v>3.6415250194517546</v>
      </c>
      <c r="F1298" s="30">
        <f t="shared" ca="1" si="627"/>
        <v>3.6540927185678171</v>
      </c>
      <c r="G1298" s="30">
        <f t="shared" ca="1" si="628"/>
        <v>-4.8358750324195912</v>
      </c>
      <c r="H1298" s="30">
        <f t="shared" ca="1" si="629"/>
        <v>-0.6097936822613037</v>
      </c>
      <c r="I1298">
        <f t="shared" ca="1" si="630"/>
        <v>23.710910626385211</v>
      </c>
      <c r="J1298" s="29">
        <f t="shared" ca="1" si="631"/>
        <v>0.1</v>
      </c>
      <c r="K1298" s="30">
        <f t="shared" ca="1" si="632"/>
        <v>-0.12566251248871893</v>
      </c>
      <c r="L1298" s="30">
        <f t="shared" ca="1" si="633"/>
        <v>3.6540912707006266</v>
      </c>
      <c r="M1298" s="30">
        <f t="shared" ca="1" si="634"/>
        <v>0.15302909766457873</v>
      </c>
      <c r="N1298" s="30">
        <f t="shared" si="635"/>
        <v>10</v>
      </c>
      <c r="O1298" s="56">
        <f t="shared" ca="1" si="636"/>
        <v>0</v>
      </c>
      <c r="P1298" s="30">
        <f t="shared" ca="1" si="637"/>
        <v>0.15302909766457873</v>
      </c>
      <c r="Q1298" s="30">
        <f t="shared" ca="1" si="638"/>
        <v>7.0253714196105528E-3</v>
      </c>
      <c r="R1298" s="30">
        <f t="shared" ca="1" si="639"/>
        <v>-3.6262221096852967</v>
      </c>
      <c r="S1298" s="30">
        <f t="shared" ca="1" si="640"/>
        <v>-0.4572592878496895</v>
      </c>
      <c r="T1298">
        <f t="shared" ca="1" si="641"/>
        <v>13.332390503910359</v>
      </c>
      <c r="U1298">
        <f t="shared" ca="1" si="642"/>
        <v>-0.12566251248871893</v>
      </c>
      <c r="V1298">
        <f t="shared" ca="1" si="643"/>
        <v>1.579106704497744E-3</v>
      </c>
      <c r="W1298" s="30">
        <f t="shared" ca="1" si="644"/>
        <v>2.7366585175859798E-2</v>
      </c>
      <c r="X1298" s="30">
        <f t="shared" ca="1" si="645"/>
        <v>3.6540912707006266</v>
      </c>
      <c r="Y1298" s="30">
        <f t="shared" ca="1" si="646"/>
        <v>9.9999999999994454E-2</v>
      </c>
      <c r="Z1298" s="30">
        <f t="shared" ca="1" si="647"/>
        <v>3.641530820033331</v>
      </c>
      <c r="AA1298" s="30">
        <f t="shared" ca="1" si="648"/>
        <v>3.654097071282203</v>
      </c>
      <c r="AB1298">
        <f t="shared" ca="1" si="649"/>
        <v>1.5791067044977443E-3</v>
      </c>
      <c r="AC1298">
        <f t="shared" ca="1" si="650"/>
        <v>1.0933734821942381E-8</v>
      </c>
      <c r="AD1298">
        <f t="shared" ca="1" si="651"/>
        <v>6.9239999999996149E-7</v>
      </c>
      <c r="AE1298" s="31">
        <f t="shared" ca="1" si="652"/>
        <v>1.5791067044978319E-2</v>
      </c>
      <c r="AF1298" s="32">
        <f t="shared" ca="1" si="653"/>
        <v>-1.5928990039650201E-6</v>
      </c>
    </row>
    <row r="1299" spans="1:32" x14ac:dyDescent="0.35">
      <c r="A1299">
        <f t="shared" si="622"/>
        <v>1267</v>
      </c>
      <c r="B1299" s="28">
        <f t="shared" si="623"/>
        <v>8.7727080000001532E-3</v>
      </c>
      <c r="C1299">
        <f t="shared" si="624"/>
        <v>0</v>
      </c>
      <c r="D1299" s="29">
        <f t="shared" si="625"/>
        <v>0.1</v>
      </c>
      <c r="E1299" s="30">
        <f t="shared" ca="1" si="626"/>
        <v>3.641530820033331</v>
      </c>
      <c r="F1299" s="30">
        <f t="shared" ca="1" si="627"/>
        <v>3.654097071282203</v>
      </c>
      <c r="G1299" s="30">
        <f t="shared" ca="1" si="628"/>
        <v>-4.8358847000555523</v>
      </c>
      <c r="H1299" s="30">
        <f t="shared" ca="1" si="629"/>
        <v>-0.60972440290233798</v>
      </c>
      <c r="I1299">
        <f t="shared" ca="1" si="630"/>
        <v>23.710967180445959</v>
      </c>
      <c r="J1299" s="29">
        <f t="shared" ca="1" si="631"/>
        <v>0.1</v>
      </c>
      <c r="K1299" s="30">
        <f t="shared" ca="1" si="632"/>
        <v>-0.1256480354847733</v>
      </c>
      <c r="L1299" s="30">
        <f t="shared" ca="1" si="633"/>
        <v>3.6540956235818083</v>
      </c>
      <c r="M1299" s="30">
        <f t="shared" ca="1" si="634"/>
        <v>0.15301458806063967</v>
      </c>
      <c r="N1299" s="30">
        <f t="shared" si="635"/>
        <v>10</v>
      </c>
      <c r="O1299" s="56">
        <f t="shared" ca="1" si="636"/>
        <v>0</v>
      </c>
      <c r="P1299" s="30">
        <f t="shared" ca="1" si="637"/>
        <v>0.15301458806063967</v>
      </c>
      <c r="Q1299" s="30">
        <f t="shared" ca="1" si="638"/>
        <v>7.0240392478101753E-3</v>
      </c>
      <c r="R1299" s="30">
        <f t="shared" ca="1" si="639"/>
        <v>-3.6262293612272671</v>
      </c>
      <c r="S1299" s="30">
        <f t="shared" ca="1" si="640"/>
        <v>-0.45720733833752347</v>
      </c>
      <c r="T1299">
        <f t="shared" ca="1" si="641"/>
        <v>13.332422315561722</v>
      </c>
      <c r="U1299">
        <f t="shared" ca="1" si="642"/>
        <v>-0.1256480354847733</v>
      </c>
      <c r="V1299">
        <f t="shared" ca="1" si="643"/>
        <v>1.5787428821182851E-3</v>
      </c>
      <c r="W1299" s="30">
        <f t="shared" ca="1" si="644"/>
        <v>2.7366552575866371E-2</v>
      </c>
      <c r="X1299" s="30">
        <f t="shared" ca="1" si="645"/>
        <v>3.6540956235818083</v>
      </c>
      <c r="Y1299" s="30">
        <f t="shared" ca="1" si="646"/>
        <v>9.9999999999994774E-2</v>
      </c>
      <c r="Z1299" s="30">
        <f t="shared" ca="1" si="647"/>
        <v>3.641536619946649</v>
      </c>
      <c r="AA1299" s="30">
        <f t="shared" ca="1" si="648"/>
        <v>3.6541014234951263</v>
      </c>
      <c r="AB1299">
        <f t="shared" ca="1" si="649"/>
        <v>1.5787428821182851E-3</v>
      </c>
      <c r="AC1299">
        <f t="shared" ca="1" si="650"/>
        <v>1.0931215715787005E-8</v>
      </c>
      <c r="AD1299">
        <f t="shared" ca="1" si="651"/>
        <v>6.9239999999996372E-7</v>
      </c>
      <c r="AE1299" s="31">
        <f t="shared" ca="1" si="652"/>
        <v>1.5787428821183676E-2</v>
      </c>
      <c r="AF1299" s="32">
        <f t="shared" ca="1" si="653"/>
        <v>-1.5927129563626097E-6</v>
      </c>
    </row>
    <row r="1300" spans="1:32" x14ac:dyDescent="0.35">
      <c r="A1300">
        <f t="shared" si="622"/>
        <v>1268</v>
      </c>
      <c r="B1300" s="28">
        <f t="shared" si="623"/>
        <v>8.7796320000001534E-3</v>
      </c>
      <c r="C1300">
        <f t="shared" si="624"/>
        <v>0</v>
      </c>
      <c r="D1300" s="29">
        <f t="shared" si="625"/>
        <v>0.1</v>
      </c>
      <c r="E1300" s="30">
        <f t="shared" ca="1" si="626"/>
        <v>3.641536619946649</v>
      </c>
      <c r="F1300" s="30">
        <f t="shared" ca="1" si="627"/>
        <v>3.6541014234951263</v>
      </c>
      <c r="G1300" s="30">
        <f t="shared" ca="1" si="628"/>
        <v>-4.8358943665777492</v>
      </c>
      <c r="H1300" s="30">
        <f t="shared" ca="1" si="629"/>
        <v>-0.6096551313004559</v>
      </c>
      <c r="I1300">
        <f t="shared" ca="1" si="630"/>
        <v>23.711023728058652</v>
      </c>
      <c r="J1300" s="29">
        <f t="shared" ca="1" si="631"/>
        <v>0.1</v>
      </c>
      <c r="K1300" s="30">
        <f t="shared" ca="1" si="632"/>
        <v>-0.12563356014859692</v>
      </c>
      <c r="L1300" s="30">
        <f t="shared" ca="1" si="633"/>
        <v>3.6540999759615085</v>
      </c>
      <c r="M1300" s="30">
        <f t="shared" ca="1" si="634"/>
        <v>0.15300008012830565</v>
      </c>
      <c r="N1300" s="30">
        <f t="shared" si="635"/>
        <v>10</v>
      </c>
      <c r="O1300" s="56">
        <f t="shared" ca="1" si="636"/>
        <v>0</v>
      </c>
      <c r="P1300" s="30">
        <f t="shared" ca="1" si="637"/>
        <v>0.15300008012830565</v>
      </c>
      <c r="Q1300" s="30">
        <f t="shared" ca="1" si="638"/>
        <v>7.0227073557803856E-3</v>
      </c>
      <c r="R1300" s="30">
        <f t="shared" ca="1" si="639"/>
        <v>-3.6262366119338183</v>
      </c>
      <c r="S1300" s="30">
        <f t="shared" ca="1" si="640"/>
        <v>-0.45715539464199662</v>
      </c>
      <c r="T1300">
        <f t="shared" ca="1" si="641"/>
        <v>13.332454123586055</v>
      </c>
      <c r="U1300">
        <f t="shared" ca="1" si="642"/>
        <v>-0.12563356014859692</v>
      </c>
      <c r="V1300">
        <f t="shared" ca="1" si="643"/>
        <v>1.5783791435611118E-3</v>
      </c>
      <c r="W1300" s="30">
        <f t="shared" ca="1" si="644"/>
        <v>2.7366519979708737E-2</v>
      </c>
      <c r="X1300" s="30">
        <f t="shared" ca="1" si="645"/>
        <v>3.6540999759615085</v>
      </c>
      <c r="Y1300" s="30">
        <f t="shared" ca="1" si="646"/>
        <v>0.10000000000000384</v>
      </c>
      <c r="Z1300" s="30">
        <f t="shared" ca="1" si="647"/>
        <v>3.6415424191917856</v>
      </c>
      <c r="AA1300" s="30">
        <f t="shared" ca="1" si="648"/>
        <v>3.654105775206645</v>
      </c>
      <c r="AB1300">
        <f t="shared" ca="1" si="649"/>
        <v>1.578379143561112E-3</v>
      </c>
      <c r="AC1300">
        <f t="shared" ca="1" si="650"/>
        <v>1.0928697190017139E-8</v>
      </c>
      <c r="AD1300">
        <f t="shared" ca="1" si="651"/>
        <v>6.924000000000265E-7</v>
      </c>
      <c r="AE1300" s="31">
        <f t="shared" ca="1" si="652"/>
        <v>1.5783791435610515E-2</v>
      </c>
      <c r="AF1300" s="32">
        <f t="shared" ca="1" si="653"/>
        <v>-1.5925269307426836E-6</v>
      </c>
    </row>
    <row r="1301" spans="1:32" x14ac:dyDescent="0.35">
      <c r="A1301">
        <f t="shared" si="622"/>
        <v>1269</v>
      </c>
      <c r="B1301" s="28">
        <f t="shared" si="623"/>
        <v>8.7865560000001536E-3</v>
      </c>
      <c r="C1301">
        <f t="shared" si="624"/>
        <v>0</v>
      </c>
      <c r="D1301" s="29">
        <f t="shared" si="625"/>
        <v>0.1</v>
      </c>
      <c r="E1301" s="30">
        <f t="shared" ca="1" si="626"/>
        <v>3.6415424191917856</v>
      </c>
      <c r="F1301" s="30">
        <f t="shared" ca="1" si="627"/>
        <v>3.654105775206645</v>
      </c>
      <c r="G1301" s="30">
        <f t="shared" ca="1" si="628"/>
        <v>-4.8359040319863089</v>
      </c>
      <c r="H1301" s="30">
        <f t="shared" ca="1" si="629"/>
        <v>-0.60958586745481713</v>
      </c>
      <c r="I1301">
        <f t="shared" ca="1" si="630"/>
        <v>23.711080269224009</v>
      </c>
      <c r="J1301" s="29">
        <f t="shared" ca="1" si="631"/>
        <v>0.1</v>
      </c>
      <c r="K1301" s="30">
        <f t="shared" ca="1" si="632"/>
        <v>-0.12561908647999995</v>
      </c>
      <c r="L1301" s="30">
        <f t="shared" ca="1" si="633"/>
        <v>3.6541043278397853</v>
      </c>
      <c r="M1301" s="30">
        <f t="shared" ca="1" si="634"/>
        <v>0.15298557386738282</v>
      </c>
      <c r="N1301" s="30">
        <f t="shared" si="635"/>
        <v>10</v>
      </c>
      <c r="O1301" s="56">
        <f t="shared" ca="1" si="636"/>
        <v>0</v>
      </c>
      <c r="P1301" s="30">
        <f t="shared" ca="1" si="637"/>
        <v>0.15298557386738282</v>
      </c>
      <c r="Q1301" s="30">
        <f t="shared" ca="1" si="638"/>
        <v>7.0213757434597329E-3</v>
      </c>
      <c r="R1301" s="30">
        <f t="shared" ca="1" si="639"/>
        <v>-3.6262438618050474</v>
      </c>
      <c r="S1301" s="30">
        <f t="shared" ca="1" si="640"/>
        <v>-0.45710345676247288</v>
      </c>
      <c r="T1301">
        <f t="shared" ca="1" si="641"/>
        <v>13.332485927983774</v>
      </c>
      <c r="U1301">
        <f t="shared" ca="1" si="642"/>
        <v>-0.12561908647999995</v>
      </c>
      <c r="V1301">
        <f t="shared" ca="1" si="643"/>
        <v>1.5780154888069707E-3</v>
      </c>
      <c r="W1301" s="30">
        <f t="shared" ca="1" si="644"/>
        <v>2.7366487387382871E-2</v>
      </c>
      <c r="X1301" s="30">
        <f t="shared" ca="1" si="645"/>
        <v>3.6541043278397853</v>
      </c>
      <c r="Y1301" s="30">
        <f t="shared" ca="1" si="646"/>
        <v>0.10000000000000865</v>
      </c>
      <c r="Z1301" s="30">
        <f t="shared" ca="1" si="647"/>
        <v>3.6415482177688174</v>
      </c>
      <c r="AA1301" s="30">
        <f t="shared" ca="1" si="648"/>
        <v>3.6541101264168172</v>
      </c>
      <c r="AB1301">
        <f t="shared" ca="1" si="649"/>
        <v>1.5780154888069707E-3</v>
      </c>
      <c r="AC1301">
        <f t="shared" ca="1" si="650"/>
        <v>1.0926179244499464E-8</v>
      </c>
      <c r="AD1301">
        <f t="shared" ca="1" si="651"/>
        <v>6.9240000000005985E-7</v>
      </c>
      <c r="AE1301" s="31">
        <f t="shared" ca="1" si="652"/>
        <v>1.5780154888068342E-2</v>
      </c>
      <c r="AF1301" s="32">
        <f t="shared" ca="1" si="653"/>
        <v>-1.5923409271050009E-6</v>
      </c>
    </row>
    <row r="1302" spans="1:32" x14ac:dyDescent="0.35">
      <c r="A1302">
        <f t="shared" si="622"/>
        <v>1270</v>
      </c>
      <c r="B1302" s="28">
        <f t="shared" si="623"/>
        <v>8.7934800000001537E-3</v>
      </c>
      <c r="C1302">
        <f t="shared" si="624"/>
        <v>0</v>
      </c>
      <c r="D1302" s="29">
        <f t="shared" si="625"/>
        <v>0.1</v>
      </c>
      <c r="E1302" s="30">
        <f t="shared" ca="1" si="626"/>
        <v>3.6415482177688174</v>
      </c>
      <c r="F1302" s="30">
        <f t="shared" ca="1" si="627"/>
        <v>3.6541101264168172</v>
      </c>
      <c r="G1302" s="30">
        <f t="shared" ca="1" si="628"/>
        <v>-4.835913696281362</v>
      </c>
      <c r="H1302" s="30">
        <f t="shared" ca="1" si="629"/>
        <v>-0.60951661136458191</v>
      </c>
      <c r="I1302">
        <f t="shared" ca="1" si="630"/>
        <v>23.711136803942775</v>
      </c>
      <c r="J1302" s="29">
        <f t="shared" ca="1" si="631"/>
        <v>0.1</v>
      </c>
      <c r="K1302" s="30">
        <f t="shared" ca="1" si="632"/>
        <v>-0.12560461447879254</v>
      </c>
      <c r="L1302" s="30">
        <f t="shared" ca="1" si="633"/>
        <v>3.6541086792166966</v>
      </c>
      <c r="M1302" s="30">
        <f t="shared" ca="1" si="634"/>
        <v>0.15297106927767867</v>
      </c>
      <c r="N1302" s="30">
        <f t="shared" si="635"/>
        <v>10</v>
      </c>
      <c r="O1302" s="56">
        <f t="shared" ca="1" si="636"/>
        <v>0</v>
      </c>
      <c r="P1302" s="30">
        <f t="shared" ca="1" si="637"/>
        <v>0.15297106927767867</v>
      </c>
      <c r="Q1302" s="30">
        <f t="shared" ca="1" si="638"/>
        <v>7.0200444107869102E-3</v>
      </c>
      <c r="R1302" s="30">
        <f t="shared" ca="1" si="639"/>
        <v>-3.6262511108410496</v>
      </c>
      <c r="S1302" s="30">
        <f t="shared" ca="1" si="640"/>
        <v>-0.45705152469832111</v>
      </c>
      <c r="T1302">
        <f t="shared" ca="1" si="641"/>
        <v>13.332517728755274</v>
      </c>
      <c r="U1302">
        <f t="shared" ca="1" si="642"/>
        <v>-0.12560461447879254</v>
      </c>
      <c r="V1302">
        <f t="shared" ca="1" si="643"/>
        <v>1.5776519178366099E-3</v>
      </c>
      <c r="W1302" s="30">
        <f t="shared" ca="1" si="644"/>
        <v>2.7366454798886136E-2</v>
      </c>
      <c r="X1302" s="30">
        <f t="shared" ca="1" si="645"/>
        <v>3.6541086792166966</v>
      </c>
      <c r="Y1302" s="30">
        <f t="shared" ca="1" si="646"/>
        <v>0.10000000000000124</v>
      </c>
      <c r="Z1302" s="30">
        <f t="shared" ca="1" si="647"/>
        <v>3.6415540156778219</v>
      </c>
      <c r="AA1302" s="30">
        <f t="shared" ca="1" si="648"/>
        <v>3.654114477125701</v>
      </c>
      <c r="AB1302">
        <f t="shared" ca="1" si="649"/>
        <v>1.5776519178366099E-3</v>
      </c>
      <c r="AC1302">
        <f t="shared" ca="1" si="650"/>
        <v>1.0923661879100685E-8</v>
      </c>
      <c r="AD1302">
        <f t="shared" ca="1" si="651"/>
        <v>6.924000000000085E-7</v>
      </c>
      <c r="AE1302" s="31">
        <f t="shared" ca="1" si="652"/>
        <v>1.5776519178365905E-2</v>
      </c>
      <c r="AF1302" s="32">
        <f t="shared" ca="1" si="653"/>
        <v>-1.5921549455712707E-6</v>
      </c>
    </row>
    <row r="1303" spans="1:32" x14ac:dyDescent="0.35">
      <c r="A1303">
        <f t="shared" si="622"/>
        <v>1271</v>
      </c>
      <c r="B1303" s="28">
        <f t="shared" si="623"/>
        <v>8.8004040000001539E-3</v>
      </c>
      <c r="C1303">
        <f t="shared" si="624"/>
        <v>0</v>
      </c>
      <c r="D1303" s="29">
        <f t="shared" si="625"/>
        <v>0.1</v>
      </c>
      <c r="E1303" s="30">
        <f t="shared" ca="1" si="626"/>
        <v>3.6415540156778219</v>
      </c>
      <c r="F1303" s="30">
        <f t="shared" ca="1" si="627"/>
        <v>3.654114477125701</v>
      </c>
      <c r="G1303" s="30">
        <f t="shared" ca="1" si="628"/>
        <v>-4.8359233594630373</v>
      </c>
      <c r="H1303" s="30">
        <f t="shared" ca="1" si="629"/>
        <v>-0.60944736302890468</v>
      </c>
      <c r="I1303">
        <f t="shared" ca="1" si="630"/>
        <v>23.711193332215686</v>
      </c>
      <c r="J1303" s="29">
        <f t="shared" ca="1" si="631"/>
        <v>0.1</v>
      </c>
      <c r="K1303" s="30">
        <f t="shared" ca="1" si="632"/>
        <v>-0.12559014414477818</v>
      </c>
      <c r="L1303" s="30">
        <f t="shared" ca="1" si="633"/>
        <v>3.6541130300922995</v>
      </c>
      <c r="M1303" s="30">
        <f t="shared" ca="1" si="634"/>
        <v>0.15295656635900232</v>
      </c>
      <c r="N1303" s="30">
        <f t="shared" si="635"/>
        <v>10</v>
      </c>
      <c r="O1303" s="56">
        <f t="shared" ca="1" si="636"/>
        <v>0</v>
      </c>
      <c r="P1303" s="30">
        <f t="shared" ca="1" si="637"/>
        <v>0.15295656635900232</v>
      </c>
      <c r="Q1303" s="30">
        <f t="shared" ca="1" si="638"/>
        <v>7.0187133577007633E-3</v>
      </c>
      <c r="R1303" s="30">
        <f t="shared" ca="1" si="639"/>
        <v>-3.6262583590419215</v>
      </c>
      <c r="S1303" s="30">
        <f t="shared" ca="1" si="640"/>
        <v>-0.45699959844891613</v>
      </c>
      <c r="T1303">
        <f t="shared" ca="1" si="641"/>
        <v>13.332549525900975</v>
      </c>
      <c r="U1303">
        <f t="shared" ca="1" si="642"/>
        <v>-0.12559014414477818</v>
      </c>
      <c r="V1303">
        <f t="shared" ca="1" si="643"/>
        <v>1.5772884306306158E-3</v>
      </c>
      <c r="W1303" s="30">
        <f t="shared" ca="1" si="644"/>
        <v>2.736642221422414E-2</v>
      </c>
      <c r="X1303" s="30">
        <f t="shared" ca="1" si="645"/>
        <v>3.6541130300922995</v>
      </c>
      <c r="Y1303" s="30">
        <f t="shared" ca="1" si="646"/>
        <v>0.10000000000000378</v>
      </c>
      <c r="Z1303" s="30">
        <f t="shared" ca="1" si="647"/>
        <v>3.6415598129188758</v>
      </c>
      <c r="AA1303" s="30">
        <f t="shared" ca="1" si="648"/>
        <v>3.6541188273333534</v>
      </c>
      <c r="AB1303">
        <f t="shared" ca="1" si="649"/>
        <v>1.5772884306306158E-3</v>
      </c>
      <c r="AC1303">
        <f t="shared" ca="1" si="650"/>
        <v>1.0921145093686382E-8</v>
      </c>
      <c r="AD1303">
        <f t="shared" ca="1" si="651"/>
        <v>6.9240000000002608E-7</v>
      </c>
      <c r="AE1303" s="31">
        <f t="shared" ca="1" si="652"/>
        <v>1.5772884306305562E-2</v>
      </c>
      <c r="AF1303" s="32">
        <f t="shared" ca="1" si="653"/>
        <v>-1.5919689860193012E-6</v>
      </c>
    </row>
    <row r="1304" spans="1:32" x14ac:dyDescent="0.35">
      <c r="A1304">
        <f t="shared" si="622"/>
        <v>1272</v>
      </c>
      <c r="B1304" s="28">
        <f t="shared" si="623"/>
        <v>8.8073280000001541E-3</v>
      </c>
      <c r="C1304">
        <f t="shared" si="624"/>
        <v>0</v>
      </c>
      <c r="D1304" s="29">
        <f t="shared" si="625"/>
        <v>0.1</v>
      </c>
      <c r="E1304" s="30">
        <f t="shared" ca="1" si="626"/>
        <v>3.6415598129188758</v>
      </c>
      <c r="F1304" s="30">
        <f t="shared" ca="1" si="627"/>
        <v>3.6541188273333534</v>
      </c>
      <c r="G1304" s="30">
        <f t="shared" ca="1" si="628"/>
        <v>-4.83593302153146</v>
      </c>
      <c r="H1304" s="30">
        <f t="shared" ca="1" si="629"/>
        <v>-0.60937812244694523</v>
      </c>
      <c r="I1304">
        <f t="shared" ca="1" si="630"/>
        <v>23.711249854043434</v>
      </c>
      <c r="J1304" s="29">
        <f t="shared" ca="1" si="631"/>
        <v>0.1</v>
      </c>
      <c r="K1304" s="30">
        <f t="shared" ca="1" si="632"/>
        <v>-0.12557567547776702</v>
      </c>
      <c r="L1304" s="30">
        <f t="shared" ca="1" si="633"/>
        <v>3.6541173804666522</v>
      </c>
      <c r="M1304" s="30">
        <f t="shared" ca="1" si="634"/>
        <v>0.15294206511115979</v>
      </c>
      <c r="N1304" s="30">
        <f t="shared" si="635"/>
        <v>10</v>
      </c>
      <c r="O1304" s="56">
        <f t="shared" ca="1" si="636"/>
        <v>0</v>
      </c>
      <c r="P1304" s="30">
        <f t="shared" ca="1" si="637"/>
        <v>0.15294206511115979</v>
      </c>
      <c r="Q1304" s="30">
        <f t="shared" ca="1" si="638"/>
        <v>7.0173825841398718E-3</v>
      </c>
      <c r="R1304" s="30">
        <f t="shared" ca="1" si="639"/>
        <v>-3.6262656064077596</v>
      </c>
      <c r="S1304" s="30">
        <f t="shared" ca="1" si="640"/>
        <v>-0.45694767801362157</v>
      </c>
      <c r="T1304">
        <f t="shared" ca="1" si="641"/>
        <v>13.332581319421285</v>
      </c>
      <c r="U1304">
        <f t="shared" ca="1" si="642"/>
        <v>-0.12557567547776702</v>
      </c>
      <c r="V1304">
        <f t="shared" ca="1" si="643"/>
        <v>1.5769250271697459E-3</v>
      </c>
      <c r="W1304" s="30">
        <f t="shared" ca="1" si="644"/>
        <v>2.7366389633392774E-2</v>
      </c>
      <c r="X1304" s="30">
        <f t="shared" ca="1" si="645"/>
        <v>3.6541173804666522</v>
      </c>
      <c r="Y1304" s="30">
        <f t="shared" ca="1" si="646"/>
        <v>0.10000000000000295</v>
      </c>
      <c r="Z1304" s="30">
        <f t="shared" ca="1" si="647"/>
        <v>3.6415656094920559</v>
      </c>
      <c r="AA1304" s="30">
        <f t="shared" ca="1" si="648"/>
        <v>3.6541231770398324</v>
      </c>
      <c r="AB1304">
        <f t="shared" ca="1" si="649"/>
        <v>1.5769250271697459E-3</v>
      </c>
      <c r="AC1304">
        <f t="shared" ca="1" si="650"/>
        <v>1.091862888812332E-8</v>
      </c>
      <c r="AD1304">
        <f t="shared" ca="1" si="651"/>
        <v>6.9240000000002036E-7</v>
      </c>
      <c r="AE1304" s="31">
        <f t="shared" ca="1" si="652"/>
        <v>1.5769250271696993E-2</v>
      </c>
      <c r="AF1304" s="32">
        <f t="shared" ca="1" si="653"/>
        <v>-1.5917830484488515E-6</v>
      </c>
    </row>
    <row r="1305" spans="1:32" x14ac:dyDescent="0.35">
      <c r="A1305">
        <f t="shared" si="622"/>
        <v>1273</v>
      </c>
      <c r="B1305" s="28">
        <f t="shared" si="623"/>
        <v>8.8142520000001542E-3</v>
      </c>
      <c r="C1305">
        <f t="shared" si="624"/>
        <v>0</v>
      </c>
      <c r="D1305" s="29">
        <f t="shared" si="625"/>
        <v>0.1</v>
      </c>
      <c r="E1305" s="30">
        <f t="shared" ca="1" si="626"/>
        <v>3.6415656094920559</v>
      </c>
      <c r="F1305" s="30">
        <f t="shared" ca="1" si="627"/>
        <v>3.6541231770398324</v>
      </c>
      <c r="G1305" s="30">
        <f t="shared" ca="1" si="628"/>
        <v>-4.8359426824867606</v>
      </c>
      <c r="H1305" s="30">
        <f t="shared" ca="1" si="629"/>
        <v>-0.60930888961786334</v>
      </c>
      <c r="I1305">
        <f t="shared" ca="1" si="630"/>
        <v>23.711306369426772</v>
      </c>
      <c r="J1305" s="29">
        <f t="shared" ca="1" si="631"/>
        <v>0.1</v>
      </c>
      <c r="K1305" s="30">
        <f t="shared" ca="1" si="632"/>
        <v>-0.12556120847756588</v>
      </c>
      <c r="L1305" s="30">
        <f t="shared" ca="1" si="633"/>
        <v>3.6541217303398126</v>
      </c>
      <c r="M1305" s="30">
        <f t="shared" ca="1" si="634"/>
        <v>0.15292756553395867</v>
      </c>
      <c r="N1305" s="30">
        <f t="shared" si="635"/>
        <v>10</v>
      </c>
      <c r="O1305" s="56">
        <f t="shared" ca="1" si="636"/>
        <v>0</v>
      </c>
      <c r="P1305" s="30">
        <f t="shared" ca="1" si="637"/>
        <v>0.15292756553395867</v>
      </c>
      <c r="Q1305" s="30">
        <f t="shared" ca="1" si="638"/>
        <v>7.0160520900429671E-3</v>
      </c>
      <c r="R1305" s="30">
        <f t="shared" ca="1" si="639"/>
        <v>-3.6262728529386599</v>
      </c>
      <c r="S1305" s="30">
        <f t="shared" ca="1" si="640"/>
        <v>-0.4568957633918066</v>
      </c>
      <c r="T1305">
        <f t="shared" ca="1" si="641"/>
        <v>13.332613109316609</v>
      </c>
      <c r="U1305">
        <f t="shared" ca="1" si="642"/>
        <v>-0.12556120847756588</v>
      </c>
      <c r="V1305">
        <f t="shared" ca="1" si="643"/>
        <v>1.5765617074346766E-3</v>
      </c>
      <c r="W1305" s="30">
        <f t="shared" ca="1" si="644"/>
        <v>2.7366357056392787E-2</v>
      </c>
      <c r="X1305" s="30">
        <f t="shared" ca="1" si="645"/>
        <v>3.6541217303398126</v>
      </c>
      <c r="Y1305" s="30">
        <f t="shared" ca="1" si="646"/>
        <v>0.10000000000000316</v>
      </c>
      <c r="Z1305" s="30">
        <f t="shared" ca="1" si="647"/>
        <v>3.6415714053974391</v>
      </c>
      <c r="AA1305" s="30">
        <f t="shared" ca="1" si="648"/>
        <v>3.6541275262451958</v>
      </c>
      <c r="AB1305">
        <f t="shared" ca="1" si="649"/>
        <v>1.5765617074346766E-3</v>
      </c>
      <c r="AC1305">
        <f t="shared" ca="1" si="650"/>
        <v>1.09161132622777E-8</v>
      </c>
      <c r="AD1305">
        <f t="shared" ca="1" si="651"/>
        <v>6.9240000000002174E-7</v>
      </c>
      <c r="AE1305" s="31">
        <f t="shared" ca="1" si="652"/>
        <v>1.5765617074346268E-2</v>
      </c>
      <c r="AF1305" s="32">
        <f t="shared" ca="1" si="653"/>
        <v>-1.5915971328596805E-6</v>
      </c>
    </row>
    <row r="1306" spans="1:32" x14ac:dyDescent="0.35">
      <c r="A1306">
        <f t="shared" si="622"/>
        <v>1274</v>
      </c>
      <c r="B1306" s="28">
        <f t="shared" si="623"/>
        <v>8.8211760000001544E-3</v>
      </c>
      <c r="C1306">
        <f t="shared" si="624"/>
        <v>0</v>
      </c>
      <c r="D1306" s="29">
        <f t="shared" si="625"/>
        <v>0.1</v>
      </c>
      <c r="E1306" s="30">
        <f t="shared" ca="1" si="626"/>
        <v>3.6415714053974391</v>
      </c>
      <c r="F1306" s="30">
        <f t="shared" ca="1" si="627"/>
        <v>3.6541275262451958</v>
      </c>
      <c r="G1306" s="30">
        <f t="shared" ca="1" si="628"/>
        <v>-4.8359523423290653</v>
      </c>
      <c r="H1306" s="30">
        <f t="shared" ca="1" si="629"/>
        <v>-0.60923966454081901</v>
      </c>
      <c r="I1306">
        <f t="shared" ca="1" si="630"/>
        <v>23.711362878366412</v>
      </c>
      <c r="J1306" s="29">
        <f t="shared" ca="1" si="631"/>
        <v>0.1</v>
      </c>
      <c r="K1306" s="30">
        <f t="shared" ca="1" si="632"/>
        <v>-0.12554674314398492</v>
      </c>
      <c r="L1306" s="30">
        <f t="shared" ca="1" si="633"/>
        <v>3.6541260797118373</v>
      </c>
      <c r="M1306" s="30">
        <f t="shared" ca="1" si="634"/>
        <v>0.15291306762720946</v>
      </c>
      <c r="N1306" s="30">
        <f t="shared" si="635"/>
        <v>10</v>
      </c>
      <c r="O1306" s="56">
        <f t="shared" ca="1" si="636"/>
        <v>0</v>
      </c>
      <c r="P1306" s="30">
        <f t="shared" ca="1" si="637"/>
        <v>0.15291306762720946</v>
      </c>
      <c r="Q1306" s="30">
        <f t="shared" ca="1" si="638"/>
        <v>7.0147218753490604E-3</v>
      </c>
      <c r="R1306" s="30">
        <f t="shared" ca="1" si="639"/>
        <v>-3.6262800986347181</v>
      </c>
      <c r="S1306" s="30">
        <f t="shared" ca="1" si="640"/>
        <v>-0.45684385458285082</v>
      </c>
      <c r="T1306">
        <f t="shared" ca="1" si="641"/>
        <v>13.332644895587361</v>
      </c>
      <c r="U1306">
        <f t="shared" ca="1" si="642"/>
        <v>-0.12554674314398492</v>
      </c>
      <c r="V1306">
        <f t="shared" ca="1" si="643"/>
        <v>1.5761984714061726E-3</v>
      </c>
      <c r="W1306" s="30">
        <f t="shared" ca="1" si="644"/>
        <v>2.7366324483224541E-2</v>
      </c>
      <c r="X1306" s="30">
        <f t="shared" ca="1" si="645"/>
        <v>3.6541260797118373</v>
      </c>
      <c r="Y1306" s="30">
        <f t="shared" ca="1" si="646"/>
        <v>0.10000000000000736</v>
      </c>
      <c r="Z1306" s="30">
        <f t="shared" ca="1" si="647"/>
        <v>3.6415772006351026</v>
      </c>
      <c r="AA1306" s="30">
        <f t="shared" ca="1" si="648"/>
        <v>3.6541318749495009</v>
      </c>
      <c r="AB1306">
        <f t="shared" ca="1" si="649"/>
        <v>1.5761984714061728E-3</v>
      </c>
      <c r="AC1306">
        <f t="shared" ca="1" si="650"/>
        <v>1.0913598216016339E-8</v>
      </c>
      <c r="AD1306">
        <f t="shared" ca="1" si="651"/>
        <v>6.9240000000005085E-7</v>
      </c>
      <c r="AE1306" s="31">
        <f t="shared" ca="1" si="652"/>
        <v>1.5761984714060567E-2</v>
      </c>
      <c r="AF1306" s="32">
        <f t="shared" ca="1" si="653"/>
        <v>-1.5914112393734976E-6</v>
      </c>
    </row>
    <row r="1307" spans="1:32" x14ac:dyDescent="0.35">
      <c r="A1307">
        <f t="shared" si="622"/>
        <v>1275</v>
      </c>
      <c r="B1307" s="28">
        <f t="shared" si="623"/>
        <v>8.8281000000001546E-3</v>
      </c>
      <c r="C1307">
        <f t="shared" si="624"/>
        <v>0</v>
      </c>
      <c r="D1307" s="29">
        <f t="shared" si="625"/>
        <v>0.1</v>
      </c>
      <c r="E1307" s="30">
        <f t="shared" ca="1" si="626"/>
        <v>3.6415772006351026</v>
      </c>
      <c r="F1307" s="30">
        <f t="shared" ca="1" si="627"/>
        <v>3.6541318749495009</v>
      </c>
      <c r="G1307" s="30">
        <f t="shared" ca="1" si="628"/>
        <v>-4.8359620010585047</v>
      </c>
      <c r="H1307" s="30">
        <f t="shared" ca="1" si="629"/>
        <v>-0.60917044721496671</v>
      </c>
      <c r="I1307">
        <f t="shared" ca="1" si="630"/>
        <v>23.711419380863095</v>
      </c>
      <c r="J1307" s="29">
        <f t="shared" ca="1" si="631"/>
        <v>0.1</v>
      </c>
      <c r="K1307" s="30">
        <f t="shared" ca="1" si="632"/>
        <v>-0.12553227947683096</v>
      </c>
      <c r="L1307" s="30">
        <f t="shared" ca="1" si="633"/>
        <v>3.6541304285827856</v>
      </c>
      <c r="M1307" s="30">
        <f t="shared" ca="1" si="634"/>
        <v>0.15289857139071533</v>
      </c>
      <c r="N1307" s="30">
        <f t="shared" si="635"/>
        <v>10</v>
      </c>
      <c r="O1307" s="56">
        <f t="shared" ca="1" si="636"/>
        <v>0</v>
      </c>
      <c r="P1307" s="30">
        <f t="shared" ca="1" si="637"/>
        <v>0.15289857139071533</v>
      </c>
      <c r="Q1307" s="30">
        <f t="shared" ca="1" si="638"/>
        <v>7.0133919399965015E-3</v>
      </c>
      <c r="R1307" s="30">
        <f t="shared" ca="1" si="639"/>
        <v>-3.6262873434960312</v>
      </c>
      <c r="S1307" s="30">
        <f t="shared" ca="1" si="640"/>
        <v>-0.45679195158610753</v>
      </c>
      <c r="T1307">
        <f t="shared" ca="1" si="641"/>
        <v>13.332676678233947</v>
      </c>
      <c r="U1307">
        <f t="shared" ca="1" si="642"/>
        <v>-0.12553227947683096</v>
      </c>
      <c r="V1307">
        <f t="shared" ca="1" si="643"/>
        <v>1.5758353190649197E-3</v>
      </c>
      <c r="W1307" s="30">
        <f t="shared" ca="1" si="644"/>
        <v>2.7366291913884372E-2</v>
      </c>
      <c r="X1307" s="30">
        <f t="shared" ca="1" si="645"/>
        <v>3.6541304285827856</v>
      </c>
      <c r="Y1307" s="30">
        <f t="shared" ca="1" si="646"/>
        <v>0.10000000000000392</v>
      </c>
      <c r="Z1307" s="30">
        <f t="shared" ca="1" si="647"/>
        <v>3.6415829952051233</v>
      </c>
      <c r="AA1307" s="30">
        <f t="shared" ca="1" si="648"/>
        <v>3.6541362231528063</v>
      </c>
      <c r="AB1307">
        <f t="shared" ca="1" si="649"/>
        <v>1.5758353190649197E-3</v>
      </c>
      <c r="AC1307">
        <f t="shared" ca="1" si="650"/>
        <v>1.0911083749205503E-8</v>
      </c>
      <c r="AD1307">
        <f t="shared" ca="1" si="651"/>
        <v>6.9240000000002703E-7</v>
      </c>
      <c r="AE1307" s="31">
        <f t="shared" ca="1" si="652"/>
        <v>1.575835319064858E-2</v>
      </c>
      <c r="AF1307" s="32">
        <f t="shared" ca="1" si="653"/>
        <v>-1.5912253678681113E-6</v>
      </c>
    </row>
    <row r="1308" spans="1:32" x14ac:dyDescent="0.35">
      <c r="A1308">
        <f t="shared" si="622"/>
        <v>1276</v>
      </c>
      <c r="B1308" s="28">
        <f t="shared" si="623"/>
        <v>8.8350240000001547E-3</v>
      </c>
      <c r="C1308">
        <f t="shared" si="624"/>
        <v>0</v>
      </c>
      <c r="D1308" s="29">
        <f t="shared" si="625"/>
        <v>0.1</v>
      </c>
      <c r="E1308" s="30">
        <f t="shared" ca="1" si="626"/>
        <v>3.6415829952051233</v>
      </c>
      <c r="F1308" s="30">
        <f t="shared" ca="1" si="627"/>
        <v>3.6541362231528063</v>
      </c>
      <c r="G1308" s="30">
        <f t="shared" ca="1" si="628"/>
        <v>-4.8359716586752057</v>
      </c>
      <c r="H1308" s="30">
        <f t="shared" ca="1" si="629"/>
        <v>-0.60910123763946611</v>
      </c>
      <c r="I1308">
        <f t="shared" ca="1" si="630"/>
        <v>23.711475876917536</v>
      </c>
      <c r="J1308" s="29">
        <f t="shared" ca="1" si="631"/>
        <v>0.1</v>
      </c>
      <c r="K1308" s="30">
        <f t="shared" ca="1" si="632"/>
        <v>-0.12551781747591081</v>
      </c>
      <c r="L1308" s="30">
        <f t="shared" ca="1" si="633"/>
        <v>3.6541347769527142</v>
      </c>
      <c r="M1308" s="30">
        <f t="shared" ca="1" si="634"/>
        <v>0.15288407682428673</v>
      </c>
      <c r="N1308" s="30">
        <f t="shared" si="635"/>
        <v>10</v>
      </c>
      <c r="O1308" s="56">
        <f t="shared" ca="1" si="636"/>
        <v>0</v>
      </c>
      <c r="P1308" s="30">
        <f t="shared" ca="1" si="637"/>
        <v>0.15288407682428673</v>
      </c>
      <c r="Q1308" s="30">
        <f t="shared" ca="1" si="638"/>
        <v>7.0120622839243219E-3</v>
      </c>
      <c r="R1308" s="30">
        <f t="shared" ca="1" si="639"/>
        <v>-3.6262945875226946</v>
      </c>
      <c r="S1308" s="30">
        <f t="shared" ca="1" si="640"/>
        <v>-0.45674005440095622</v>
      </c>
      <c r="T1308">
        <f t="shared" ca="1" si="641"/>
        <v>13.332708457256771</v>
      </c>
      <c r="U1308">
        <f t="shared" ca="1" si="642"/>
        <v>-0.12551781747591081</v>
      </c>
      <c r="V1308">
        <f t="shared" ca="1" si="643"/>
        <v>1.5754722503916064E-3</v>
      </c>
      <c r="W1308" s="30">
        <f t="shared" ca="1" si="644"/>
        <v>2.7366259348375915E-2</v>
      </c>
      <c r="X1308" s="30">
        <f t="shared" ca="1" si="645"/>
        <v>3.6541347769527142</v>
      </c>
      <c r="Y1308" s="30">
        <f t="shared" ca="1" si="646"/>
        <v>0.10000000000000775</v>
      </c>
      <c r="Z1308" s="30">
        <f t="shared" ca="1" si="647"/>
        <v>3.641588789107578</v>
      </c>
      <c r="AA1308" s="30">
        <f t="shared" ca="1" si="648"/>
        <v>3.6541405708551689</v>
      </c>
      <c r="AB1308">
        <f t="shared" ca="1" si="649"/>
        <v>1.5754722503916064E-3</v>
      </c>
      <c r="AC1308">
        <f t="shared" ca="1" si="650"/>
        <v>1.0908569861711481E-8</v>
      </c>
      <c r="AD1308">
        <f t="shared" ca="1" si="651"/>
        <v>6.9240000000005361E-7</v>
      </c>
      <c r="AE1308" s="31">
        <f t="shared" ca="1" si="652"/>
        <v>1.5754722503914843E-2</v>
      </c>
      <c r="AF1308" s="32">
        <f t="shared" ca="1" si="653"/>
        <v>-1.5910395183432807E-6</v>
      </c>
    </row>
    <row r="1309" spans="1:32" x14ac:dyDescent="0.35">
      <c r="A1309">
        <f t="shared" si="622"/>
        <v>1277</v>
      </c>
      <c r="B1309" s="28">
        <f t="shared" si="623"/>
        <v>8.8419480000001549E-3</v>
      </c>
      <c r="C1309">
        <f t="shared" si="624"/>
        <v>0</v>
      </c>
      <c r="D1309" s="29">
        <f t="shared" si="625"/>
        <v>0.1</v>
      </c>
      <c r="E1309" s="30">
        <f t="shared" ca="1" si="626"/>
        <v>3.641588789107578</v>
      </c>
      <c r="F1309" s="30">
        <f t="shared" ca="1" si="627"/>
        <v>3.6541405708551689</v>
      </c>
      <c r="G1309" s="30">
        <f t="shared" ca="1" si="628"/>
        <v>-4.8359813151792972</v>
      </c>
      <c r="H1309" s="30">
        <f t="shared" ca="1" si="629"/>
        <v>-0.60903203581347698</v>
      </c>
      <c r="I1309">
        <f t="shared" ca="1" si="630"/>
        <v>23.71153236653047</v>
      </c>
      <c r="J1309" s="29">
        <f t="shared" ca="1" si="631"/>
        <v>0.1</v>
      </c>
      <c r="K1309" s="30">
        <f t="shared" ca="1" si="632"/>
        <v>-0.12550335714103464</v>
      </c>
      <c r="L1309" s="30">
        <f t="shared" ca="1" si="633"/>
        <v>3.6541391248216812</v>
      </c>
      <c r="M1309" s="30">
        <f t="shared" ca="1" si="634"/>
        <v>0.15286958392772981</v>
      </c>
      <c r="N1309" s="30">
        <f t="shared" si="635"/>
        <v>10</v>
      </c>
      <c r="O1309" s="56">
        <f t="shared" ca="1" si="636"/>
        <v>0</v>
      </c>
      <c r="P1309" s="30">
        <f t="shared" ca="1" si="637"/>
        <v>0.15286958392772981</v>
      </c>
      <c r="Q1309" s="30">
        <f t="shared" ca="1" si="638"/>
        <v>7.0107329070711677E-3</v>
      </c>
      <c r="R1309" s="30">
        <f t="shared" ca="1" si="639"/>
        <v>-3.6263018307148052</v>
      </c>
      <c r="S1309" s="30">
        <f t="shared" ca="1" si="640"/>
        <v>-0.45668816302676085</v>
      </c>
      <c r="T1309">
        <f t="shared" ca="1" si="641"/>
        <v>13.332740232656253</v>
      </c>
      <c r="U1309">
        <f t="shared" ca="1" si="642"/>
        <v>-0.12550335714103464</v>
      </c>
      <c r="V1309">
        <f t="shared" ca="1" si="643"/>
        <v>1.5751092653670091E-3</v>
      </c>
      <c r="W1309" s="30">
        <f t="shared" ca="1" si="644"/>
        <v>2.7366226786695175E-2</v>
      </c>
      <c r="X1309" s="30">
        <f t="shared" ca="1" si="645"/>
        <v>3.6541391248216812</v>
      </c>
      <c r="Y1309" s="30">
        <f t="shared" ca="1" si="646"/>
        <v>0.10000000000000596</v>
      </c>
      <c r="Z1309" s="30">
        <f t="shared" ca="1" si="647"/>
        <v>3.6415945823425435</v>
      </c>
      <c r="AA1309" s="30">
        <f t="shared" ca="1" si="648"/>
        <v>3.6541449180566468</v>
      </c>
      <c r="AB1309">
        <f t="shared" ca="1" si="649"/>
        <v>1.5751092653670093E-3</v>
      </c>
      <c r="AC1309">
        <f t="shared" ca="1" si="650"/>
        <v>1.0906056553401171E-8</v>
      </c>
      <c r="AD1309">
        <f t="shared" ca="1" si="651"/>
        <v>6.9240000000004122E-7</v>
      </c>
      <c r="AE1309" s="31">
        <f t="shared" ca="1" si="652"/>
        <v>1.5751092653669155E-2</v>
      </c>
      <c r="AF1309" s="32">
        <f t="shared" ca="1" si="653"/>
        <v>-1.5908536907987654E-6</v>
      </c>
    </row>
    <row r="1310" spans="1:32" x14ac:dyDescent="0.35">
      <c r="A1310">
        <f t="shared" si="622"/>
        <v>1278</v>
      </c>
      <c r="B1310" s="28">
        <f t="shared" si="623"/>
        <v>8.8488720000001551E-3</v>
      </c>
      <c r="C1310">
        <f t="shared" si="624"/>
        <v>0</v>
      </c>
      <c r="D1310" s="29">
        <f t="shared" si="625"/>
        <v>0.1</v>
      </c>
      <c r="E1310" s="30">
        <f t="shared" ca="1" si="626"/>
        <v>3.6415945823425435</v>
      </c>
      <c r="F1310" s="30">
        <f t="shared" ca="1" si="627"/>
        <v>3.6541449180566468</v>
      </c>
      <c r="G1310" s="30">
        <f t="shared" ca="1" si="628"/>
        <v>-4.8359909705709061</v>
      </c>
      <c r="H1310" s="30">
        <f t="shared" ca="1" si="629"/>
        <v>-0.60896284173615911</v>
      </c>
      <c r="I1310">
        <f t="shared" ca="1" si="630"/>
        <v>23.711588849702618</v>
      </c>
      <c r="J1310" s="29">
        <f t="shared" ca="1" si="631"/>
        <v>0.1</v>
      </c>
      <c r="K1310" s="30">
        <f t="shared" ca="1" si="632"/>
        <v>-0.12548889847200925</v>
      </c>
      <c r="L1310" s="30">
        <f t="shared" ca="1" si="633"/>
        <v>3.6541434721897446</v>
      </c>
      <c r="M1310" s="30">
        <f t="shared" ca="1" si="634"/>
        <v>0.15285509270085207</v>
      </c>
      <c r="N1310" s="30">
        <f t="shared" si="635"/>
        <v>10</v>
      </c>
      <c r="O1310" s="56">
        <f t="shared" ca="1" si="636"/>
        <v>0</v>
      </c>
      <c r="P1310" s="30">
        <f t="shared" ca="1" si="637"/>
        <v>0.15285509270085207</v>
      </c>
      <c r="Q1310" s="30">
        <f t="shared" ca="1" si="638"/>
        <v>7.0094038093758233E-3</v>
      </c>
      <c r="R1310" s="30">
        <f t="shared" ca="1" si="639"/>
        <v>-3.6263090730724583</v>
      </c>
      <c r="S1310" s="30">
        <f t="shared" ca="1" si="640"/>
        <v>-0.45663627746289015</v>
      </c>
      <c r="T1310">
        <f t="shared" ca="1" si="641"/>
        <v>13.332772004432787</v>
      </c>
      <c r="U1310">
        <f t="shared" ca="1" si="642"/>
        <v>-0.12548889847200925</v>
      </c>
      <c r="V1310">
        <f t="shared" ca="1" si="643"/>
        <v>1.5747463639718246E-3</v>
      </c>
      <c r="W1310" s="30">
        <f t="shared" ca="1" si="644"/>
        <v>2.7366194228842816E-2</v>
      </c>
      <c r="X1310" s="30">
        <f t="shared" ca="1" si="645"/>
        <v>3.6541434721897446</v>
      </c>
      <c r="Y1310" s="30">
        <f t="shared" ca="1" si="646"/>
        <v>0.10000000000000264</v>
      </c>
      <c r="Z1310" s="30">
        <f t="shared" ca="1" si="647"/>
        <v>3.6416003749100971</v>
      </c>
      <c r="AA1310" s="30">
        <f t="shared" ca="1" si="648"/>
        <v>3.6541492647572982</v>
      </c>
      <c r="AB1310">
        <f t="shared" ca="1" si="649"/>
        <v>1.5747463639718248E-3</v>
      </c>
      <c r="AC1310">
        <f t="shared" ca="1" si="650"/>
        <v>1.0903543824140914E-8</v>
      </c>
      <c r="AD1310">
        <f t="shared" ca="1" si="651"/>
        <v>6.9240000000001824E-7</v>
      </c>
      <c r="AE1310" s="31">
        <f t="shared" ca="1" si="652"/>
        <v>1.5747463639717831E-2</v>
      </c>
      <c r="AF1310" s="32">
        <f t="shared" ca="1" si="653"/>
        <v>-1.5906678853562736E-6</v>
      </c>
    </row>
    <row r="1311" spans="1:32" x14ac:dyDescent="0.35">
      <c r="A1311">
        <f t="shared" si="622"/>
        <v>1279</v>
      </c>
      <c r="B1311" s="28">
        <f t="shared" si="623"/>
        <v>8.8557960000001552E-3</v>
      </c>
      <c r="C1311">
        <f t="shared" si="624"/>
        <v>0</v>
      </c>
      <c r="D1311" s="29">
        <f t="shared" si="625"/>
        <v>0.1</v>
      </c>
      <c r="E1311" s="30">
        <f t="shared" ca="1" si="626"/>
        <v>3.6416003749100971</v>
      </c>
      <c r="F1311" s="30">
        <f t="shared" ca="1" si="627"/>
        <v>3.6541492647572982</v>
      </c>
      <c r="G1311" s="30">
        <f t="shared" ca="1" si="628"/>
        <v>-4.8360006248501621</v>
      </c>
      <c r="H1311" s="30">
        <f t="shared" ca="1" si="629"/>
        <v>-0.60889365540666684</v>
      </c>
      <c r="I1311">
        <f t="shared" ca="1" si="630"/>
        <v>23.711645326434716</v>
      </c>
      <c r="J1311" s="29">
        <f t="shared" ca="1" si="631"/>
        <v>0.1</v>
      </c>
      <c r="K1311" s="30">
        <f t="shared" ca="1" si="632"/>
        <v>-0.12547444146864481</v>
      </c>
      <c r="L1311" s="30">
        <f t="shared" ca="1" si="633"/>
        <v>3.6541478190569614</v>
      </c>
      <c r="M1311" s="30">
        <f t="shared" ca="1" si="634"/>
        <v>0.15284060314346259</v>
      </c>
      <c r="N1311" s="30">
        <f t="shared" si="635"/>
        <v>10</v>
      </c>
      <c r="O1311" s="56">
        <f t="shared" ca="1" si="636"/>
        <v>0</v>
      </c>
      <c r="P1311" s="30">
        <f t="shared" ca="1" si="637"/>
        <v>0.15284060314346259</v>
      </c>
      <c r="Q1311" s="30">
        <f t="shared" ca="1" si="638"/>
        <v>7.008074990777228E-3</v>
      </c>
      <c r="R1311" s="30">
        <f t="shared" ca="1" si="639"/>
        <v>-3.6263163145957509</v>
      </c>
      <c r="S1311" s="30">
        <f t="shared" ca="1" si="640"/>
        <v>-0.45658439770871873</v>
      </c>
      <c r="T1311">
        <f t="shared" ca="1" si="641"/>
        <v>13.332803772586796</v>
      </c>
      <c r="U1311">
        <f t="shared" ca="1" si="642"/>
        <v>-0.12547444146864481</v>
      </c>
      <c r="V1311">
        <f t="shared" ca="1" si="643"/>
        <v>1.5743835461868372E-3</v>
      </c>
      <c r="W1311" s="30">
        <f t="shared" ca="1" si="644"/>
        <v>2.7366161674817785E-2</v>
      </c>
      <c r="X1311" s="30">
        <f t="shared" ca="1" si="645"/>
        <v>3.6541478190569614</v>
      </c>
      <c r="Y1311" s="30">
        <f t="shared" ca="1" si="646"/>
        <v>9.9999999999995606E-2</v>
      </c>
      <c r="Z1311" s="30">
        <f t="shared" ca="1" si="647"/>
        <v>3.6416061668103152</v>
      </c>
      <c r="AA1311" s="30">
        <f t="shared" ca="1" si="648"/>
        <v>3.6541536109571795</v>
      </c>
      <c r="AB1311">
        <f t="shared" ca="1" si="649"/>
        <v>1.5743835461868372E-3</v>
      </c>
      <c r="AC1311">
        <f t="shared" ca="1" si="650"/>
        <v>1.0901031673797659E-8</v>
      </c>
      <c r="AD1311">
        <f t="shared" ca="1" si="651"/>
        <v>6.9239999999996954E-7</v>
      </c>
      <c r="AE1311" s="31">
        <f t="shared" ca="1" si="652"/>
        <v>1.5743835461869065E-2</v>
      </c>
      <c r="AF1311" s="32">
        <f t="shared" ca="1" si="653"/>
        <v>-1.5904821017716663E-6</v>
      </c>
    </row>
    <row r="1312" spans="1:32" x14ac:dyDescent="0.35">
      <c r="A1312">
        <f t="shared" si="622"/>
        <v>1280</v>
      </c>
      <c r="B1312" s="28">
        <f t="shared" si="623"/>
        <v>8.8627200000001554E-3</v>
      </c>
      <c r="C1312">
        <f t="shared" si="624"/>
        <v>0</v>
      </c>
      <c r="D1312" s="29">
        <f t="shared" si="625"/>
        <v>0.1</v>
      </c>
      <c r="E1312" s="30">
        <f t="shared" ca="1" si="626"/>
        <v>3.6416061668103152</v>
      </c>
      <c r="F1312" s="30">
        <f t="shared" ca="1" si="627"/>
        <v>3.6541536109571795</v>
      </c>
      <c r="G1312" s="30">
        <f t="shared" ca="1" si="628"/>
        <v>-4.8360102780171923</v>
      </c>
      <c r="H1312" s="30">
        <f t="shared" ca="1" si="629"/>
        <v>-0.60882447682416518</v>
      </c>
      <c r="I1312">
        <f t="shared" ca="1" si="630"/>
        <v>23.711701796727478</v>
      </c>
      <c r="J1312" s="29">
        <f t="shared" ca="1" si="631"/>
        <v>0.1</v>
      </c>
      <c r="K1312" s="30">
        <f t="shared" ca="1" si="632"/>
        <v>-0.1254599861307448</v>
      </c>
      <c r="L1312" s="30">
        <f t="shared" ca="1" si="633"/>
        <v>3.6541521654233895</v>
      </c>
      <c r="M1312" s="30">
        <f t="shared" ca="1" si="634"/>
        <v>0.15282611525536893</v>
      </c>
      <c r="N1312" s="30">
        <f t="shared" si="635"/>
        <v>10</v>
      </c>
      <c r="O1312" s="56">
        <f t="shared" ca="1" si="636"/>
        <v>0</v>
      </c>
      <c r="P1312" s="30">
        <f t="shared" ca="1" si="637"/>
        <v>0.15282611525536893</v>
      </c>
      <c r="Q1312" s="30">
        <f t="shared" ca="1" si="638"/>
        <v>7.0067464512141931E-3</v>
      </c>
      <c r="R1312" s="30">
        <f t="shared" ca="1" si="639"/>
        <v>-3.6263235552847783</v>
      </c>
      <c r="S1312" s="30">
        <f t="shared" ca="1" si="640"/>
        <v>-0.45653252376361553</v>
      </c>
      <c r="T1312">
        <f t="shared" ca="1" si="641"/>
        <v>13.332835537118681</v>
      </c>
      <c r="U1312">
        <f t="shared" ca="1" si="642"/>
        <v>-0.1254599861307448</v>
      </c>
      <c r="V1312">
        <f t="shared" ca="1" si="643"/>
        <v>1.5740208119926677E-3</v>
      </c>
      <c r="W1312" s="30">
        <f t="shared" ca="1" si="644"/>
        <v>2.7366129124624133E-2</v>
      </c>
      <c r="X1312" s="30">
        <f t="shared" ca="1" si="645"/>
        <v>3.6541521654233895</v>
      </c>
      <c r="Y1312" s="30">
        <f t="shared" ca="1" si="646"/>
        <v>0.10000000000000137</v>
      </c>
      <c r="Z1312" s="30">
        <f t="shared" ca="1" si="647"/>
        <v>3.6416119580432751</v>
      </c>
      <c r="AA1312" s="30">
        <f t="shared" ca="1" si="648"/>
        <v>3.6541579566563493</v>
      </c>
      <c r="AB1312">
        <f t="shared" ca="1" si="649"/>
        <v>1.574020811992668E-3</v>
      </c>
      <c r="AC1312">
        <f t="shared" ca="1" si="650"/>
        <v>1.0898520102237232E-8</v>
      </c>
      <c r="AD1312">
        <f t="shared" ca="1" si="651"/>
        <v>6.9240000000000935E-7</v>
      </c>
      <c r="AE1312" s="31">
        <f t="shared" ca="1" si="652"/>
        <v>1.5740208119926463E-2</v>
      </c>
      <c r="AF1312" s="32">
        <f t="shared" ca="1" si="653"/>
        <v>-1.590296340288601E-6</v>
      </c>
    </row>
    <row r="1313" spans="1:32" x14ac:dyDescent="0.35">
      <c r="A1313">
        <f t="shared" si="622"/>
        <v>1281</v>
      </c>
      <c r="B1313" s="28">
        <f t="shared" si="623"/>
        <v>8.8696440000001556E-3</v>
      </c>
      <c r="C1313">
        <f t="shared" si="624"/>
        <v>0</v>
      </c>
      <c r="D1313" s="29">
        <f t="shared" si="625"/>
        <v>0.1</v>
      </c>
      <c r="E1313" s="30">
        <f t="shared" ca="1" si="626"/>
        <v>3.6416119580432751</v>
      </c>
      <c r="F1313" s="30">
        <f t="shared" ca="1" si="627"/>
        <v>3.6541579566563493</v>
      </c>
      <c r="G1313" s="30">
        <f t="shared" ca="1" si="628"/>
        <v>-4.8360199300721254</v>
      </c>
      <c r="H1313" s="30">
        <f t="shared" ca="1" si="629"/>
        <v>-0.60875530598780858</v>
      </c>
      <c r="I1313">
        <f t="shared" ca="1" si="630"/>
        <v>23.711758260581636</v>
      </c>
      <c r="J1313" s="29">
        <f t="shared" ca="1" si="631"/>
        <v>0.1</v>
      </c>
      <c r="K1313" s="30">
        <f t="shared" ca="1" si="632"/>
        <v>-0.12544553245811937</v>
      </c>
      <c r="L1313" s="30">
        <f t="shared" ca="1" si="633"/>
        <v>3.654156511289087</v>
      </c>
      <c r="M1313" s="30">
        <f t="shared" ca="1" si="634"/>
        <v>0.15281162903637718</v>
      </c>
      <c r="N1313" s="30">
        <f t="shared" si="635"/>
        <v>10</v>
      </c>
      <c r="O1313" s="56">
        <f t="shared" ca="1" si="636"/>
        <v>0</v>
      </c>
      <c r="P1313" s="30">
        <f t="shared" ca="1" si="637"/>
        <v>0.15281162903637718</v>
      </c>
      <c r="Q1313" s="30">
        <f t="shared" ca="1" si="638"/>
        <v>7.0054181906254063E-3</v>
      </c>
      <c r="R1313" s="30">
        <f t="shared" ca="1" si="639"/>
        <v>-3.6263307951396375</v>
      </c>
      <c r="S1313" s="30">
        <f t="shared" ca="1" si="640"/>
        <v>-0.45648065562694418</v>
      </c>
      <c r="T1313">
        <f t="shared" ca="1" si="641"/>
        <v>13.332867298028853</v>
      </c>
      <c r="U1313">
        <f t="shared" ca="1" si="642"/>
        <v>-0.12544553245811937</v>
      </c>
      <c r="V1313">
        <f t="shared" ca="1" si="643"/>
        <v>1.5736581613701082E-3</v>
      </c>
      <c r="W1313" s="30">
        <f t="shared" ca="1" si="644"/>
        <v>2.7366096578257809E-2</v>
      </c>
      <c r="X1313" s="30">
        <f t="shared" ca="1" si="645"/>
        <v>3.654156511289087</v>
      </c>
      <c r="Y1313" s="30">
        <f t="shared" ca="1" si="646"/>
        <v>0.10000000000000678</v>
      </c>
      <c r="Z1313" s="30">
        <f t="shared" ca="1" si="647"/>
        <v>3.6416177486090535</v>
      </c>
      <c r="AA1313" s="30">
        <f t="shared" ca="1" si="648"/>
        <v>3.6541623018548655</v>
      </c>
      <c r="AB1313">
        <f t="shared" ca="1" si="649"/>
        <v>1.5736581613701084E-3</v>
      </c>
      <c r="AC1313">
        <f t="shared" ca="1" si="650"/>
        <v>1.0896009109326629E-8</v>
      </c>
      <c r="AD1313">
        <f t="shared" ca="1" si="651"/>
        <v>6.9240000000004683E-7</v>
      </c>
      <c r="AE1313" s="31">
        <f t="shared" ca="1" si="652"/>
        <v>1.5736581613700017E-2</v>
      </c>
      <c r="AF1313" s="32">
        <f t="shared" ca="1" si="653"/>
        <v>-1.5901106007848878E-6</v>
      </c>
    </row>
    <row r="1314" spans="1:32" x14ac:dyDescent="0.35">
      <c r="A1314">
        <f t="shared" ref="A1314:A1377" si="654">A1313+1</f>
        <v>1282</v>
      </c>
      <c r="B1314" s="28">
        <f t="shared" si="623"/>
        <v>8.8765680000001557E-3</v>
      </c>
      <c r="C1314">
        <f t="shared" si="624"/>
        <v>0</v>
      </c>
      <c r="D1314" s="29">
        <f t="shared" si="625"/>
        <v>0.1</v>
      </c>
      <c r="E1314" s="30">
        <f t="shared" ca="1" si="626"/>
        <v>3.6416177486090535</v>
      </c>
      <c r="F1314" s="30">
        <f t="shared" ca="1" si="627"/>
        <v>3.6541623018548655</v>
      </c>
      <c r="G1314" s="30">
        <f t="shared" ca="1" si="628"/>
        <v>-4.8360295810150902</v>
      </c>
      <c r="H1314" s="30">
        <f t="shared" ca="1" si="629"/>
        <v>-0.6086861428967566</v>
      </c>
      <c r="I1314">
        <f t="shared" ca="1" si="630"/>
        <v>23.711814717997928</v>
      </c>
      <c r="J1314" s="29">
        <f t="shared" ca="1" si="631"/>
        <v>0.1</v>
      </c>
      <c r="K1314" s="30">
        <f t="shared" ca="1" si="632"/>
        <v>-0.12543108045058202</v>
      </c>
      <c r="L1314" s="30">
        <f t="shared" ca="1" si="633"/>
        <v>3.6541608566541117</v>
      </c>
      <c r="M1314" s="30">
        <f t="shared" ca="1" si="634"/>
        <v>0.15279714448629486</v>
      </c>
      <c r="N1314" s="30">
        <f t="shared" si="635"/>
        <v>10</v>
      </c>
      <c r="O1314" s="56">
        <f t="shared" ca="1" si="636"/>
        <v>0</v>
      </c>
      <c r="P1314" s="30">
        <f t="shared" ca="1" si="637"/>
        <v>0.15279714448629486</v>
      </c>
      <c r="Q1314" s="30">
        <f t="shared" ca="1" si="638"/>
        <v>7.0040902089496997E-3</v>
      </c>
      <c r="R1314" s="30">
        <f t="shared" ca="1" si="639"/>
        <v>-3.6263380341604239</v>
      </c>
      <c r="S1314" s="30">
        <f t="shared" ca="1" si="640"/>
        <v>-0.4564287932980734</v>
      </c>
      <c r="T1314">
        <f t="shared" ca="1" si="641"/>
        <v>13.332899055317716</v>
      </c>
      <c r="U1314">
        <f t="shared" ca="1" si="642"/>
        <v>-0.12543108045058202</v>
      </c>
      <c r="V1314">
        <f t="shared" ca="1" si="643"/>
        <v>1.5732955943000379E-3</v>
      </c>
      <c r="W1314" s="30">
        <f t="shared" ca="1" si="644"/>
        <v>2.7366064035712845E-2</v>
      </c>
      <c r="X1314" s="30">
        <f t="shared" ca="1" si="645"/>
        <v>3.6541608566541117</v>
      </c>
      <c r="Y1314" s="30">
        <f t="shared" ca="1" si="646"/>
        <v>9.9999999999991721E-2</v>
      </c>
      <c r="Z1314" s="30">
        <f t="shared" ca="1" si="647"/>
        <v>3.6416235385077269</v>
      </c>
      <c r="AA1314" s="30">
        <f t="shared" ca="1" si="648"/>
        <v>3.6541666465527851</v>
      </c>
      <c r="AB1314">
        <f t="shared" ca="1" si="649"/>
        <v>1.5732955943000379E-3</v>
      </c>
      <c r="AC1314">
        <f t="shared" ca="1" si="650"/>
        <v>1.0893498694933461E-8</v>
      </c>
      <c r="AD1314">
        <f t="shared" ca="1" si="651"/>
        <v>6.9239999999994265E-7</v>
      </c>
      <c r="AE1314" s="31">
        <f t="shared" ca="1" si="652"/>
        <v>1.5732955943001684E-2</v>
      </c>
      <c r="AF1314" s="32">
        <f t="shared" ca="1" si="653"/>
        <v>-1.589924883138338E-6</v>
      </c>
    </row>
    <row r="1315" spans="1:32" x14ac:dyDescent="0.35">
      <c r="A1315">
        <f t="shared" si="654"/>
        <v>1283</v>
      </c>
      <c r="B1315" s="28">
        <f t="shared" ref="B1315:B1378" si="655">B1314+$C$19</f>
        <v>8.8834920000001559E-3</v>
      </c>
      <c r="C1315">
        <f t="shared" si="624"/>
        <v>0</v>
      </c>
      <c r="D1315" s="29">
        <f t="shared" si="625"/>
        <v>0.1</v>
      </c>
      <c r="E1315" s="30">
        <f t="shared" ca="1" si="626"/>
        <v>3.6416235385077269</v>
      </c>
      <c r="F1315" s="30">
        <f t="shared" ca="1" si="627"/>
        <v>3.6541666465527851</v>
      </c>
      <c r="G1315" s="30">
        <f t="shared" ca="1" si="628"/>
        <v>-4.8360392308462119</v>
      </c>
      <c r="H1315" s="30">
        <f t="shared" ca="1" si="629"/>
        <v>-0.60861698755017413</v>
      </c>
      <c r="I1315">
        <f t="shared" ca="1" si="630"/>
        <v>23.711871168977048</v>
      </c>
      <c r="J1315" s="29">
        <f t="shared" ca="1" si="631"/>
        <v>0.1</v>
      </c>
      <c r="K1315" s="30">
        <f t="shared" ca="1" si="632"/>
        <v>-0.12541663010793289</v>
      </c>
      <c r="L1315" s="30">
        <f t="shared" ca="1" si="633"/>
        <v>3.65416520151852</v>
      </c>
      <c r="M1315" s="30">
        <f t="shared" ca="1" si="634"/>
        <v>0.15278266160493401</v>
      </c>
      <c r="N1315" s="30">
        <f t="shared" si="635"/>
        <v>10</v>
      </c>
      <c r="O1315" s="56">
        <f t="shared" ca="1" si="636"/>
        <v>0</v>
      </c>
      <c r="P1315" s="30">
        <f t="shared" ca="1" si="637"/>
        <v>0.15278266160493401</v>
      </c>
      <c r="Q1315" s="30">
        <f t="shared" ca="1" si="638"/>
        <v>7.0027625061263327E-3</v>
      </c>
      <c r="R1315" s="30">
        <f t="shared" ca="1" si="639"/>
        <v>-3.6263452723472334</v>
      </c>
      <c r="S1315" s="30">
        <f t="shared" ca="1" si="640"/>
        <v>-0.45637693677638846</v>
      </c>
      <c r="T1315">
        <f t="shared" ca="1" si="641"/>
        <v>13.332930808985687</v>
      </c>
      <c r="U1315">
        <f t="shared" ca="1" si="642"/>
        <v>-0.12541663010793289</v>
      </c>
      <c r="V1315">
        <f t="shared" ca="1" si="643"/>
        <v>1.5729331107630059E-3</v>
      </c>
      <c r="W1315" s="30">
        <f t="shared" ca="1" si="644"/>
        <v>2.736603149700112E-2</v>
      </c>
      <c r="X1315" s="30">
        <f t="shared" ca="1" si="645"/>
        <v>3.65416520151852</v>
      </c>
      <c r="Y1315" s="30">
        <f t="shared" ca="1" si="646"/>
        <v>0.10000000000000127</v>
      </c>
      <c r="Z1315" s="30">
        <f t="shared" ca="1" si="647"/>
        <v>3.6416293277393725</v>
      </c>
      <c r="AA1315" s="30">
        <f t="shared" ca="1" si="648"/>
        <v>3.6541709907501656</v>
      </c>
      <c r="AB1315">
        <f t="shared" ca="1" si="649"/>
        <v>1.5729331107630059E-3</v>
      </c>
      <c r="AC1315">
        <f t="shared" ca="1" si="650"/>
        <v>1.0890988858923051E-8</v>
      </c>
      <c r="AD1315">
        <f t="shared" ca="1" si="651"/>
        <v>6.9240000000000871E-7</v>
      </c>
      <c r="AE1315" s="31">
        <f t="shared" ca="1" si="652"/>
        <v>1.5729331107629859E-2</v>
      </c>
      <c r="AF1315" s="32">
        <f t="shared" ca="1" si="653"/>
        <v>-1.5897391875926079E-6</v>
      </c>
    </row>
    <row r="1316" spans="1:32" x14ac:dyDescent="0.35">
      <c r="A1316">
        <f t="shared" si="654"/>
        <v>1284</v>
      </c>
      <c r="B1316" s="28">
        <f t="shared" si="655"/>
        <v>8.8904160000001561E-3</v>
      </c>
      <c r="C1316">
        <f t="shared" si="624"/>
        <v>0</v>
      </c>
      <c r="D1316" s="29">
        <f t="shared" si="625"/>
        <v>0.1</v>
      </c>
      <c r="E1316" s="30">
        <f t="shared" ca="1" si="626"/>
        <v>3.6416293277393725</v>
      </c>
      <c r="F1316" s="30">
        <f t="shared" ca="1" si="627"/>
        <v>3.6541709907501656</v>
      </c>
      <c r="G1316" s="30">
        <f t="shared" ca="1" si="628"/>
        <v>-4.8360488795656211</v>
      </c>
      <c r="H1316" s="30">
        <f t="shared" ca="1" si="629"/>
        <v>-0.60854783994721562</v>
      </c>
      <c r="I1316">
        <f t="shared" ca="1" si="630"/>
        <v>23.711927613519748</v>
      </c>
      <c r="J1316" s="29">
        <f t="shared" ca="1" si="631"/>
        <v>0.1</v>
      </c>
      <c r="K1316" s="30">
        <f t="shared" ca="1" si="632"/>
        <v>-0.12540218142998547</v>
      </c>
      <c r="L1316" s="30">
        <f t="shared" ca="1" si="633"/>
        <v>3.6541695458823709</v>
      </c>
      <c r="M1316" s="30">
        <f t="shared" ca="1" si="634"/>
        <v>0.15276818039209772</v>
      </c>
      <c r="N1316" s="30">
        <f t="shared" si="635"/>
        <v>10</v>
      </c>
      <c r="O1316" s="56">
        <f t="shared" ca="1" si="636"/>
        <v>0</v>
      </c>
      <c r="P1316" s="30">
        <f t="shared" ca="1" si="637"/>
        <v>0.15276818039209772</v>
      </c>
      <c r="Q1316" s="30">
        <f t="shared" ca="1" si="638"/>
        <v>7.0014350820937531E-3</v>
      </c>
      <c r="R1316" s="30">
        <f t="shared" ca="1" si="639"/>
        <v>-3.6263525097001628</v>
      </c>
      <c r="S1316" s="30">
        <f t="shared" ca="1" si="640"/>
        <v>-0.456325086061242</v>
      </c>
      <c r="T1316">
        <f t="shared" ca="1" si="641"/>
        <v>13.332962559033167</v>
      </c>
      <c r="U1316">
        <f t="shared" ca="1" si="642"/>
        <v>-0.12540218142998547</v>
      </c>
      <c r="V1316">
        <f t="shared" ca="1" si="643"/>
        <v>1.5725707107398991E-3</v>
      </c>
      <c r="W1316" s="30">
        <f t="shared" ca="1" si="644"/>
        <v>2.7365998962112253E-2</v>
      </c>
      <c r="X1316" s="30">
        <f t="shared" ca="1" si="645"/>
        <v>3.6541695458823709</v>
      </c>
      <c r="Y1316" s="30">
        <f t="shared" ca="1" si="646"/>
        <v>9.9999999999999159E-2</v>
      </c>
      <c r="Z1316" s="30">
        <f t="shared" ca="1" si="647"/>
        <v>3.6416351163040672</v>
      </c>
      <c r="AA1316" s="30">
        <f t="shared" ca="1" si="648"/>
        <v>3.6541753344470655</v>
      </c>
      <c r="AB1316">
        <f t="shared" ca="1" si="649"/>
        <v>1.5725707107398991E-3</v>
      </c>
      <c r="AC1316">
        <f t="shared" ca="1" si="650"/>
        <v>1.0888479601163061E-8</v>
      </c>
      <c r="AD1316">
        <f t="shared" ca="1" si="651"/>
        <v>6.923999999999941E-7</v>
      </c>
      <c r="AE1316" s="31">
        <f t="shared" ca="1" si="652"/>
        <v>1.5725707107399123E-2</v>
      </c>
      <c r="AF1316" s="32">
        <f t="shared" ca="1" si="653"/>
        <v>-1.5895535140255087E-6</v>
      </c>
    </row>
    <row r="1317" spans="1:32" x14ac:dyDescent="0.35">
      <c r="A1317">
        <f t="shared" si="654"/>
        <v>1285</v>
      </c>
      <c r="B1317" s="28">
        <f t="shared" si="655"/>
        <v>8.8973400000001562E-3</v>
      </c>
      <c r="C1317">
        <f t="shared" si="624"/>
        <v>0</v>
      </c>
      <c r="D1317" s="29">
        <f t="shared" si="625"/>
        <v>0.1</v>
      </c>
      <c r="E1317" s="30">
        <f t="shared" ca="1" si="626"/>
        <v>3.6416351163040672</v>
      </c>
      <c r="F1317" s="30">
        <f t="shared" ca="1" si="627"/>
        <v>3.6541753344470655</v>
      </c>
      <c r="G1317" s="30">
        <f t="shared" ca="1" si="628"/>
        <v>-4.8360585271734449</v>
      </c>
      <c r="H1317" s="30">
        <f t="shared" ca="1" si="629"/>
        <v>-0.60847870008704064</v>
      </c>
      <c r="I1317">
        <f t="shared" ca="1" si="630"/>
        <v>23.711984051626747</v>
      </c>
      <c r="J1317" s="29">
        <f t="shared" ca="1" si="631"/>
        <v>0.1</v>
      </c>
      <c r="K1317" s="30">
        <f t="shared" ca="1" si="632"/>
        <v>-0.12538773441654658</v>
      </c>
      <c r="L1317" s="30">
        <f t="shared" ca="1" si="633"/>
        <v>3.6541738897457217</v>
      </c>
      <c r="M1317" s="30">
        <f t="shared" ca="1" si="634"/>
        <v>0.15275370084759507</v>
      </c>
      <c r="N1317" s="30">
        <f t="shared" si="635"/>
        <v>10</v>
      </c>
      <c r="O1317" s="56">
        <f t="shared" ca="1" si="636"/>
        <v>0</v>
      </c>
      <c r="P1317" s="30">
        <f t="shared" ca="1" si="637"/>
        <v>0.15275370084759507</v>
      </c>
      <c r="Q1317" s="30">
        <f t="shared" ca="1" si="638"/>
        <v>7.0001079367909697E-3</v>
      </c>
      <c r="R1317" s="30">
        <f t="shared" ca="1" si="639"/>
        <v>-3.6263597462193076</v>
      </c>
      <c r="S1317" s="30">
        <f t="shared" ca="1" si="640"/>
        <v>-0.45627324115200862</v>
      </c>
      <c r="T1317">
        <f t="shared" ca="1" si="641"/>
        <v>13.332994305460565</v>
      </c>
      <c r="U1317">
        <f t="shared" ca="1" si="642"/>
        <v>-0.12538773441654658</v>
      </c>
      <c r="V1317">
        <f t="shared" ca="1" si="643"/>
        <v>1.572208394211442E-3</v>
      </c>
      <c r="W1317" s="30">
        <f t="shared" ca="1" si="644"/>
        <v>2.7365966431048494E-2</v>
      </c>
      <c r="X1317" s="30">
        <f t="shared" ca="1" si="645"/>
        <v>3.6541738897457217</v>
      </c>
      <c r="Y1317" s="30">
        <f t="shared" ca="1" si="646"/>
        <v>9.9999999999995315E-2</v>
      </c>
      <c r="Z1317" s="30">
        <f t="shared" ca="1" si="647"/>
        <v>3.6416409042018878</v>
      </c>
      <c r="AA1317" s="30">
        <f t="shared" ca="1" si="648"/>
        <v>3.6541796776435422</v>
      </c>
      <c r="AB1317">
        <f t="shared" ca="1" si="649"/>
        <v>1.572208394211442E-3</v>
      </c>
      <c r="AC1317">
        <f t="shared" ca="1" si="650"/>
        <v>1.0885970921520023E-8</v>
      </c>
      <c r="AD1317">
        <f t="shared" ca="1" si="651"/>
        <v>6.9239999999996753E-7</v>
      </c>
      <c r="AE1317" s="31">
        <f t="shared" ca="1" si="652"/>
        <v>1.5722083942115158E-2</v>
      </c>
      <c r="AF1317" s="32">
        <f t="shared" ca="1" si="653"/>
        <v>-1.5893678624368001E-6</v>
      </c>
    </row>
    <row r="1318" spans="1:32" x14ac:dyDescent="0.35">
      <c r="A1318">
        <f t="shared" si="654"/>
        <v>1286</v>
      </c>
      <c r="B1318" s="28">
        <f t="shared" si="655"/>
        <v>8.9042640000001564E-3</v>
      </c>
      <c r="C1318">
        <f t="shared" si="624"/>
        <v>0</v>
      </c>
      <c r="D1318" s="29">
        <f t="shared" si="625"/>
        <v>0.1</v>
      </c>
      <c r="E1318" s="30">
        <f t="shared" ca="1" si="626"/>
        <v>3.6416409042018878</v>
      </c>
      <c r="F1318" s="30">
        <f t="shared" ca="1" si="627"/>
        <v>3.6541796776435422</v>
      </c>
      <c r="G1318" s="30">
        <f t="shared" ca="1" si="628"/>
        <v>-4.8360681736698137</v>
      </c>
      <c r="H1318" s="30">
        <f t="shared" ca="1" si="629"/>
        <v>-0.60840956796880863</v>
      </c>
      <c r="I1318">
        <f t="shared" ca="1" si="630"/>
        <v>23.712040483298782</v>
      </c>
      <c r="J1318" s="29">
        <f t="shared" ca="1" si="631"/>
        <v>0.1</v>
      </c>
      <c r="K1318" s="30">
        <f t="shared" ca="1" si="632"/>
        <v>-0.12537328906741971</v>
      </c>
      <c r="L1318" s="30">
        <f t="shared" ca="1" si="633"/>
        <v>3.6541782331086297</v>
      </c>
      <c r="M1318" s="30">
        <f t="shared" ca="1" si="634"/>
        <v>0.15273922297123507</v>
      </c>
      <c r="N1318" s="30">
        <f t="shared" si="635"/>
        <v>10</v>
      </c>
      <c r="O1318" s="56">
        <f t="shared" ca="1" si="636"/>
        <v>0</v>
      </c>
      <c r="P1318" s="30">
        <f t="shared" ca="1" si="637"/>
        <v>0.15273922297123507</v>
      </c>
      <c r="Q1318" s="30">
        <f t="shared" ca="1" si="638"/>
        <v>6.9987810701569982E-3</v>
      </c>
      <c r="R1318" s="30">
        <f t="shared" ca="1" si="639"/>
        <v>-3.6263669819047641</v>
      </c>
      <c r="S1318" s="30">
        <f t="shared" ca="1" si="640"/>
        <v>-0.45622140204806227</v>
      </c>
      <c r="T1318">
        <f t="shared" ca="1" si="641"/>
        <v>13.333026048268293</v>
      </c>
      <c r="U1318">
        <f t="shared" ca="1" si="642"/>
        <v>-0.12537328906741971</v>
      </c>
      <c r="V1318">
        <f t="shared" ca="1" si="643"/>
        <v>1.5718461611582781E-3</v>
      </c>
      <c r="W1318" s="30">
        <f t="shared" ca="1" si="644"/>
        <v>2.7365933903815365E-2</v>
      </c>
      <c r="X1318" s="30">
        <f t="shared" ca="1" si="645"/>
        <v>3.6541782331086297</v>
      </c>
      <c r="Y1318" s="30">
        <f t="shared" ca="1" si="646"/>
        <v>0.10000000000001158</v>
      </c>
      <c r="Z1318" s="30">
        <f t="shared" ca="1" si="647"/>
        <v>3.6416466914329111</v>
      </c>
      <c r="AA1318" s="30">
        <f t="shared" ca="1" si="648"/>
        <v>3.6541840203396529</v>
      </c>
      <c r="AB1318">
        <f t="shared" ca="1" si="649"/>
        <v>1.5718461611582781E-3</v>
      </c>
      <c r="AC1318">
        <f t="shared" ca="1" si="650"/>
        <v>1.0883462819859916E-8</v>
      </c>
      <c r="AD1318">
        <f t="shared" ca="1" si="651"/>
        <v>6.9240000000008008E-7</v>
      </c>
      <c r="AE1318" s="31">
        <f t="shared" ca="1" si="652"/>
        <v>1.5718461611580963E-2</v>
      </c>
      <c r="AF1318" s="32">
        <f t="shared" ca="1" si="653"/>
        <v>-1.5891822328262413E-6</v>
      </c>
    </row>
    <row r="1319" spans="1:32" x14ac:dyDescent="0.35">
      <c r="A1319">
        <f t="shared" si="654"/>
        <v>1287</v>
      </c>
      <c r="B1319" s="28">
        <f t="shared" si="655"/>
        <v>8.9111880000001566E-3</v>
      </c>
      <c r="C1319">
        <f t="shared" si="624"/>
        <v>0</v>
      </c>
      <c r="D1319" s="29">
        <f t="shared" si="625"/>
        <v>0.1</v>
      </c>
      <c r="E1319" s="30">
        <f t="shared" ca="1" si="626"/>
        <v>3.6416466914329111</v>
      </c>
      <c r="F1319" s="30">
        <f t="shared" ca="1" si="627"/>
        <v>3.6541840203396529</v>
      </c>
      <c r="G1319" s="30">
        <f t="shared" ca="1" si="628"/>
        <v>-4.8360778190548528</v>
      </c>
      <c r="H1319" s="30">
        <f t="shared" ca="1" si="629"/>
        <v>-0.60834044359167916</v>
      </c>
      <c r="I1319">
        <f t="shared" ca="1" si="630"/>
        <v>23.712096908536569</v>
      </c>
      <c r="J1319" s="29">
        <f t="shared" ca="1" si="631"/>
        <v>0.1</v>
      </c>
      <c r="K1319" s="30">
        <f t="shared" ca="1" si="632"/>
        <v>-0.12535884538242167</v>
      </c>
      <c r="L1319" s="30">
        <f t="shared" ca="1" si="633"/>
        <v>3.654182575971153</v>
      </c>
      <c r="M1319" s="30">
        <f t="shared" ca="1" si="634"/>
        <v>0.15272474676282383</v>
      </c>
      <c r="N1319" s="30">
        <f t="shared" si="635"/>
        <v>10</v>
      </c>
      <c r="O1319" s="56">
        <f t="shared" ca="1" si="636"/>
        <v>0</v>
      </c>
      <c r="P1319" s="30">
        <f t="shared" ca="1" si="637"/>
        <v>0.15272474676282383</v>
      </c>
      <c r="Q1319" s="30">
        <f t="shared" ca="1" si="638"/>
        <v>6.9974544821305995E-3</v>
      </c>
      <c r="R1319" s="30">
        <f t="shared" ca="1" si="639"/>
        <v>-3.6263742167566289</v>
      </c>
      <c r="S1319" s="30">
        <f t="shared" ca="1" si="640"/>
        <v>-0.45616956874876657</v>
      </c>
      <c r="T1319">
        <f t="shared" ca="1" si="641"/>
        <v>13.33305778745676</v>
      </c>
      <c r="U1319">
        <f t="shared" ca="1" si="642"/>
        <v>-0.12535884538242167</v>
      </c>
      <c r="V1319">
        <f t="shared" ca="1" si="643"/>
        <v>1.5714840115613905E-3</v>
      </c>
      <c r="W1319" s="30">
        <f t="shared" ca="1" si="644"/>
        <v>2.7365901380402152E-2</v>
      </c>
      <c r="X1319" s="30">
        <f t="shared" ca="1" si="645"/>
        <v>3.654182575971153</v>
      </c>
      <c r="Y1319" s="30">
        <f t="shared" ca="1" si="646"/>
        <v>0.10000000000001047</v>
      </c>
      <c r="Z1319" s="30">
        <f t="shared" ca="1" si="647"/>
        <v>3.6416524779972139</v>
      </c>
      <c r="AA1319" s="30">
        <f t="shared" ca="1" si="648"/>
        <v>3.6541883625354559</v>
      </c>
      <c r="AB1319">
        <f t="shared" ca="1" si="649"/>
        <v>1.5714840115613905E-3</v>
      </c>
      <c r="AC1319">
        <f t="shared" ca="1" si="650"/>
        <v>1.0880955296051067E-8</v>
      </c>
      <c r="AD1319">
        <f t="shared" ca="1" si="651"/>
        <v>6.9240000000007245E-7</v>
      </c>
      <c r="AE1319" s="31">
        <f t="shared" ca="1" si="652"/>
        <v>1.571484011561226E-2</v>
      </c>
      <c r="AF1319" s="32">
        <f t="shared" ca="1" si="653"/>
        <v>-1.5889966251935924E-6</v>
      </c>
    </row>
    <row r="1320" spans="1:32" x14ac:dyDescent="0.35">
      <c r="A1320">
        <f t="shared" si="654"/>
        <v>1288</v>
      </c>
      <c r="B1320" s="28">
        <f t="shared" si="655"/>
        <v>8.9181120000001567E-3</v>
      </c>
      <c r="C1320">
        <f t="shared" si="624"/>
        <v>0</v>
      </c>
      <c r="D1320" s="29">
        <f t="shared" si="625"/>
        <v>0.1</v>
      </c>
      <c r="E1320" s="30">
        <f t="shared" ca="1" si="626"/>
        <v>3.6416524779972139</v>
      </c>
      <c r="F1320" s="30">
        <f t="shared" ca="1" si="627"/>
        <v>3.6541883625354559</v>
      </c>
      <c r="G1320" s="30">
        <f t="shared" ca="1" si="628"/>
        <v>-4.8360874633286901</v>
      </c>
      <c r="H1320" s="30">
        <f t="shared" ca="1" si="629"/>
        <v>-0.60827132695481179</v>
      </c>
      <c r="I1320">
        <f t="shared" ca="1" si="630"/>
        <v>23.712153327340822</v>
      </c>
      <c r="J1320" s="29">
        <f t="shared" ca="1" si="631"/>
        <v>0.1</v>
      </c>
      <c r="K1320" s="30">
        <f t="shared" ca="1" si="632"/>
        <v>-0.12534440336135597</v>
      </c>
      <c r="L1320" s="30">
        <f t="shared" ca="1" si="633"/>
        <v>3.6541869183333495</v>
      </c>
      <c r="M1320" s="30">
        <f t="shared" ca="1" si="634"/>
        <v>0.15271027222216887</v>
      </c>
      <c r="N1320" s="30">
        <f t="shared" si="635"/>
        <v>10</v>
      </c>
      <c r="O1320" s="56">
        <f t="shared" ca="1" si="636"/>
        <v>0</v>
      </c>
      <c r="P1320" s="30">
        <f t="shared" ca="1" si="637"/>
        <v>0.15271027222216887</v>
      </c>
      <c r="Q1320" s="30">
        <f t="shared" ca="1" si="638"/>
        <v>6.9961281726506766E-3</v>
      </c>
      <c r="R1320" s="30">
        <f t="shared" ca="1" si="639"/>
        <v>-3.6263814507749972</v>
      </c>
      <c r="S1320" s="30">
        <f t="shared" ca="1" si="640"/>
        <v>-0.45611774125349036</v>
      </c>
      <c r="T1320">
        <f t="shared" ca="1" si="641"/>
        <v>13.33308952302637</v>
      </c>
      <c r="U1320">
        <f t="shared" ca="1" si="642"/>
        <v>-0.12534440336135597</v>
      </c>
      <c r="V1320">
        <f t="shared" ca="1" si="643"/>
        <v>1.5711219454014305E-3</v>
      </c>
      <c r="W1320" s="30">
        <f t="shared" ca="1" si="644"/>
        <v>2.7365868860812909E-2</v>
      </c>
      <c r="X1320" s="30">
        <f t="shared" ca="1" si="645"/>
        <v>3.6541869183333495</v>
      </c>
      <c r="Y1320" s="30">
        <f t="shared" ca="1" si="646"/>
        <v>0.1000000000000085</v>
      </c>
      <c r="Z1320" s="30">
        <f t="shared" ca="1" si="647"/>
        <v>3.6416582638948731</v>
      </c>
      <c r="AA1320" s="30">
        <f t="shared" ca="1" si="648"/>
        <v>3.6541927042310087</v>
      </c>
      <c r="AB1320">
        <f t="shared" ca="1" si="649"/>
        <v>1.5711219454014305E-3</v>
      </c>
      <c r="AC1320">
        <f t="shared" ca="1" si="650"/>
        <v>1.0878448349959504E-8</v>
      </c>
      <c r="AD1320">
        <f t="shared" ca="1" si="651"/>
        <v>6.924000000000588E-7</v>
      </c>
      <c r="AE1320" s="31">
        <f t="shared" ca="1" si="652"/>
        <v>1.5711219454012972E-2</v>
      </c>
      <c r="AF1320" s="32">
        <f t="shared" ca="1" si="653"/>
        <v>-1.5888110395386129E-6</v>
      </c>
    </row>
    <row r="1321" spans="1:32" x14ac:dyDescent="0.35">
      <c r="A1321">
        <f t="shared" si="654"/>
        <v>1289</v>
      </c>
      <c r="B1321" s="28">
        <f t="shared" si="655"/>
        <v>8.9250360000001569E-3</v>
      </c>
      <c r="C1321">
        <f t="shared" si="624"/>
        <v>0</v>
      </c>
      <c r="D1321" s="29">
        <f t="shared" si="625"/>
        <v>0.1</v>
      </c>
      <c r="E1321" s="30">
        <f t="shared" ca="1" si="626"/>
        <v>3.6416582638948731</v>
      </c>
      <c r="F1321" s="30">
        <f t="shared" ca="1" si="627"/>
        <v>3.6541927042310087</v>
      </c>
      <c r="G1321" s="30">
        <f t="shared" ca="1" si="628"/>
        <v>-4.8360971064914562</v>
      </c>
      <c r="H1321" s="30">
        <f t="shared" ca="1" si="629"/>
        <v>-0.60820221805736607</v>
      </c>
      <c r="I1321">
        <f t="shared" ca="1" si="630"/>
        <v>23.712209739712296</v>
      </c>
      <c r="J1321" s="29">
        <f t="shared" ca="1" si="631"/>
        <v>0.1</v>
      </c>
      <c r="K1321" s="30">
        <f t="shared" ca="1" si="632"/>
        <v>-0.12532996300403274</v>
      </c>
      <c r="L1321" s="30">
        <f t="shared" ca="1" si="633"/>
        <v>3.6541912601952764</v>
      </c>
      <c r="M1321" s="30">
        <f t="shared" ca="1" si="634"/>
        <v>0.15269579934907926</v>
      </c>
      <c r="N1321" s="30">
        <f t="shared" si="635"/>
        <v>10</v>
      </c>
      <c r="O1321" s="56">
        <f t="shared" ca="1" si="636"/>
        <v>0</v>
      </c>
      <c r="P1321" s="30">
        <f t="shared" ca="1" si="637"/>
        <v>0.15269579934907926</v>
      </c>
      <c r="Q1321" s="30">
        <f t="shared" ca="1" si="638"/>
        <v>6.9948021416562827E-3</v>
      </c>
      <c r="R1321" s="30">
        <f t="shared" ca="1" si="639"/>
        <v>-3.6263886839599651</v>
      </c>
      <c r="S1321" s="30">
        <f t="shared" ca="1" si="640"/>
        <v>-0.45606591956160791</v>
      </c>
      <c r="T1321">
        <f t="shared" ca="1" si="641"/>
        <v>13.333121254977531</v>
      </c>
      <c r="U1321">
        <f t="shared" ca="1" si="642"/>
        <v>-0.12532996300403274</v>
      </c>
      <c r="V1321">
        <f t="shared" ca="1" si="643"/>
        <v>1.5707599626592216E-3</v>
      </c>
      <c r="W1321" s="30">
        <f t="shared" ca="1" si="644"/>
        <v>2.7365836345046524E-2</v>
      </c>
      <c r="X1321" s="30">
        <f t="shared" ca="1" si="645"/>
        <v>3.6541912601952764</v>
      </c>
      <c r="Y1321" s="30">
        <f t="shared" ca="1" si="646"/>
        <v>0.10000000000000325</v>
      </c>
      <c r="Z1321" s="30">
        <f t="shared" ca="1" si="647"/>
        <v>3.6416640491259655</v>
      </c>
      <c r="AA1321" s="30">
        <f t="shared" ca="1" si="648"/>
        <v>3.6541970454263688</v>
      </c>
      <c r="AB1321">
        <f t="shared" ca="1" si="649"/>
        <v>1.5707599626592216E-3</v>
      </c>
      <c r="AC1321">
        <f t="shared" ca="1" si="650"/>
        <v>1.0875941981452449E-8</v>
      </c>
      <c r="AD1321">
        <f t="shared" ca="1" si="651"/>
        <v>6.9240000000002248E-7</v>
      </c>
      <c r="AE1321" s="31">
        <f t="shared" ca="1" si="652"/>
        <v>1.5707599626591705E-2</v>
      </c>
      <c r="AF1321" s="32">
        <f t="shared" ca="1" si="653"/>
        <v>-1.5886254758610627E-6</v>
      </c>
    </row>
    <row r="1322" spans="1:32" x14ac:dyDescent="0.35">
      <c r="A1322">
        <f t="shared" si="654"/>
        <v>1290</v>
      </c>
      <c r="B1322" s="28">
        <f t="shared" si="655"/>
        <v>8.9319600000001571E-3</v>
      </c>
      <c r="C1322">
        <f t="shared" si="624"/>
        <v>0</v>
      </c>
      <c r="D1322" s="29">
        <f t="shared" si="625"/>
        <v>0.1</v>
      </c>
      <c r="E1322" s="30">
        <f t="shared" ca="1" si="626"/>
        <v>3.6416640491259655</v>
      </c>
      <c r="F1322" s="30">
        <f t="shared" ca="1" si="627"/>
        <v>3.6541970454263688</v>
      </c>
      <c r="G1322" s="30">
        <f t="shared" ca="1" si="628"/>
        <v>-4.8361067485432754</v>
      </c>
      <c r="H1322" s="30">
        <f t="shared" ca="1" si="629"/>
        <v>-0.60813311689850147</v>
      </c>
      <c r="I1322">
        <f t="shared" ca="1" si="630"/>
        <v>23.712266145651679</v>
      </c>
      <c r="J1322" s="29">
        <f t="shared" ca="1" si="631"/>
        <v>0.1</v>
      </c>
      <c r="K1322" s="30">
        <f t="shared" ca="1" si="632"/>
        <v>-0.1253155243102588</v>
      </c>
      <c r="L1322" s="30">
        <f t="shared" ca="1" si="633"/>
        <v>3.6541956015569914</v>
      </c>
      <c r="M1322" s="30">
        <f t="shared" ca="1" si="634"/>
        <v>0.15268132814336255</v>
      </c>
      <c r="N1322" s="30">
        <f t="shared" si="635"/>
        <v>10</v>
      </c>
      <c r="O1322" s="56">
        <f t="shared" ca="1" si="636"/>
        <v>0</v>
      </c>
      <c r="P1322" s="30">
        <f t="shared" ca="1" si="637"/>
        <v>0.15268132814336255</v>
      </c>
      <c r="Q1322" s="30">
        <f t="shared" ca="1" si="638"/>
        <v>6.9934763890863458E-3</v>
      </c>
      <c r="R1322" s="30">
        <f t="shared" ca="1" si="639"/>
        <v>-3.6263959163116293</v>
      </c>
      <c r="S1322" s="30">
        <f t="shared" ca="1" si="640"/>
        <v>-0.45601410367248796</v>
      </c>
      <c r="T1322">
        <f t="shared" ca="1" si="641"/>
        <v>13.333152983310656</v>
      </c>
      <c r="U1322">
        <f t="shared" ca="1" si="642"/>
        <v>-0.1253155243102588</v>
      </c>
      <c r="V1322">
        <f t="shared" ca="1" si="643"/>
        <v>1.5703980633155067E-3</v>
      </c>
      <c r="W1322" s="30">
        <f t="shared" ca="1" si="644"/>
        <v>2.7365803833103747E-2</v>
      </c>
      <c r="X1322" s="30">
        <f t="shared" ca="1" si="645"/>
        <v>3.6541956015569914</v>
      </c>
      <c r="Y1322" s="30">
        <f t="shared" ca="1" si="646"/>
        <v>9.9999999999999173E-2</v>
      </c>
      <c r="Z1322" s="30">
        <f t="shared" ca="1" si="647"/>
        <v>3.6416698336905675</v>
      </c>
      <c r="AA1322" s="30">
        <f t="shared" ca="1" si="648"/>
        <v>3.6542013861215934</v>
      </c>
      <c r="AB1322">
        <f t="shared" ca="1" si="649"/>
        <v>1.5703980633155067E-3</v>
      </c>
      <c r="AC1322">
        <f t="shared" ca="1" si="650"/>
        <v>1.0873436190396566E-8</v>
      </c>
      <c r="AD1322">
        <f t="shared" ca="1" si="651"/>
        <v>6.9239999999999421E-7</v>
      </c>
      <c r="AE1322" s="31">
        <f t="shared" ca="1" si="652"/>
        <v>1.5703980633155198E-2</v>
      </c>
      <c r="AF1322" s="32">
        <f t="shared" ca="1" si="653"/>
        <v>-1.5884399340387549E-6</v>
      </c>
    </row>
    <row r="1323" spans="1:32" x14ac:dyDescent="0.35">
      <c r="A1323">
        <f t="shared" si="654"/>
        <v>1291</v>
      </c>
      <c r="B1323" s="28">
        <f t="shared" si="655"/>
        <v>8.9388840000001572E-3</v>
      </c>
      <c r="C1323">
        <f t="shared" si="624"/>
        <v>0</v>
      </c>
      <c r="D1323" s="29">
        <f t="shared" si="625"/>
        <v>0.1</v>
      </c>
      <c r="E1323" s="30">
        <f t="shared" ca="1" si="626"/>
        <v>3.6416698336905675</v>
      </c>
      <c r="F1323" s="30">
        <f t="shared" ca="1" si="627"/>
        <v>3.6542013861215934</v>
      </c>
      <c r="G1323" s="30">
        <f t="shared" ca="1" si="628"/>
        <v>-4.83611638948428</v>
      </c>
      <c r="H1323" s="30">
        <f t="shared" ca="1" si="629"/>
        <v>-0.60806402347738264</v>
      </c>
      <c r="I1323">
        <f t="shared" ca="1" si="630"/>
        <v>23.71232254515974</v>
      </c>
      <c r="J1323" s="29">
        <f t="shared" ca="1" si="631"/>
        <v>0.1</v>
      </c>
      <c r="K1323" s="30">
        <f t="shared" ca="1" si="632"/>
        <v>-0.12530108727984432</v>
      </c>
      <c r="L1323" s="30">
        <f t="shared" ca="1" si="633"/>
        <v>3.6541999424185518</v>
      </c>
      <c r="M1323" s="30">
        <f t="shared" ca="1" si="634"/>
        <v>0.15266685860482782</v>
      </c>
      <c r="N1323" s="30">
        <f t="shared" si="635"/>
        <v>10</v>
      </c>
      <c r="O1323" s="56">
        <f t="shared" ca="1" si="636"/>
        <v>0</v>
      </c>
      <c r="P1323" s="30">
        <f t="shared" ca="1" si="637"/>
        <v>0.15266685860482782</v>
      </c>
      <c r="Q1323" s="30">
        <f t="shared" ca="1" si="638"/>
        <v>6.9921509148799469E-3</v>
      </c>
      <c r="R1323" s="30">
        <f t="shared" ca="1" si="639"/>
        <v>-3.6264031478300849</v>
      </c>
      <c r="S1323" s="30">
        <f t="shared" ca="1" si="640"/>
        <v>-0.45596229358550466</v>
      </c>
      <c r="T1323">
        <f t="shared" ca="1" si="641"/>
        <v>13.333184708026151</v>
      </c>
      <c r="U1323">
        <f t="shared" ca="1" si="642"/>
        <v>-0.12530108727984432</v>
      </c>
      <c r="V1323">
        <f t="shared" ca="1" si="643"/>
        <v>1.5700362473511163E-3</v>
      </c>
      <c r="W1323" s="30">
        <f t="shared" ca="1" si="644"/>
        <v>2.7365771324983496E-2</v>
      </c>
      <c r="X1323" s="30">
        <f t="shared" ca="1" si="645"/>
        <v>3.6541999424185518</v>
      </c>
      <c r="Y1323" s="30">
        <f t="shared" ca="1" si="646"/>
        <v>9.9999999999993941E-2</v>
      </c>
      <c r="Z1323" s="30">
        <f t="shared" ca="1" si="647"/>
        <v>3.6416756175887564</v>
      </c>
      <c r="AA1323" s="30">
        <f t="shared" ca="1" si="648"/>
        <v>3.6542057263167407</v>
      </c>
      <c r="AB1323">
        <f t="shared" ca="1" si="649"/>
        <v>1.5700362473511165E-3</v>
      </c>
      <c r="AC1323">
        <f t="shared" ca="1" si="650"/>
        <v>1.087093097665913E-8</v>
      </c>
      <c r="AD1323">
        <f t="shared" ca="1" si="651"/>
        <v>6.92399999999958E-7</v>
      </c>
      <c r="AE1323" s="31">
        <f t="shared" ca="1" si="652"/>
        <v>1.5700362473512117E-2</v>
      </c>
      <c r="AF1323" s="32">
        <f t="shared" ca="1" si="653"/>
        <v>-1.5882544143153433E-6</v>
      </c>
    </row>
    <row r="1324" spans="1:32" x14ac:dyDescent="0.35">
      <c r="A1324">
        <f t="shared" si="654"/>
        <v>1292</v>
      </c>
      <c r="B1324" s="28">
        <f t="shared" si="655"/>
        <v>8.9458080000001574E-3</v>
      </c>
      <c r="C1324">
        <f t="shared" si="624"/>
        <v>0</v>
      </c>
      <c r="D1324" s="29">
        <f t="shared" si="625"/>
        <v>0.1</v>
      </c>
      <c r="E1324" s="30">
        <f t="shared" ca="1" si="626"/>
        <v>3.6416756175887564</v>
      </c>
      <c r="F1324" s="30">
        <f t="shared" ca="1" si="627"/>
        <v>3.6542057263167407</v>
      </c>
      <c r="G1324" s="30">
        <f t="shared" ca="1" si="628"/>
        <v>-4.8361260293145945</v>
      </c>
      <c r="H1324" s="30">
        <f t="shared" ca="1" si="629"/>
        <v>-0.60799493779316383</v>
      </c>
      <c r="I1324">
        <f t="shared" ca="1" si="630"/>
        <v>23.712378938237169</v>
      </c>
      <c r="J1324" s="29">
        <f t="shared" ca="1" si="631"/>
        <v>0.1</v>
      </c>
      <c r="K1324" s="30">
        <f t="shared" ca="1" si="632"/>
        <v>-0.12528665191259278</v>
      </c>
      <c r="L1324" s="30">
        <f t="shared" ca="1" si="633"/>
        <v>3.6542042827800154</v>
      </c>
      <c r="M1324" s="30">
        <f t="shared" ca="1" si="634"/>
        <v>0.15265239073328257</v>
      </c>
      <c r="N1324" s="30">
        <f t="shared" si="635"/>
        <v>10</v>
      </c>
      <c r="O1324" s="56">
        <f t="shared" ca="1" si="636"/>
        <v>0</v>
      </c>
      <c r="P1324" s="30">
        <f t="shared" ca="1" si="637"/>
        <v>0.15265239073328257</v>
      </c>
      <c r="Q1324" s="30">
        <f t="shared" ca="1" si="638"/>
        <v>6.9908257189760315E-3</v>
      </c>
      <c r="R1324" s="30">
        <f t="shared" ca="1" si="639"/>
        <v>-3.6264103785154282</v>
      </c>
      <c r="S1324" s="30">
        <f t="shared" ca="1" si="640"/>
        <v>-0.45591048930002698</v>
      </c>
      <c r="T1324">
        <f t="shared" ca="1" si="641"/>
        <v>13.333216429124422</v>
      </c>
      <c r="U1324">
        <f t="shared" ca="1" si="642"/>
        <v>-0.12528665191259278</v>
      </c>
      <c r="V1324">
        <f t="shared" ca="1" si="643"/>
        <v>1.5696745147467191E-3</v>
      </c>
      <c r="W1324" s="30">
        <f t="shared" ca="1" si="644"/>
        <v>2.7365738820689794E-2</v>
      </c>
      <c r="X1324" s="30">
        <f t="shared" ca="1" si="645"/>
        <v>3.6542042827800154</v>
      </c>
      <c r="Y1324" s="30">
        <f t="shared" ca="1" si="646"/>
        <v>0.10000000000000397</v>
      </c>
      <c r="Z1324" s="30">
        <f t="shared" ca="1" si="647"/>
        <v>3.6416814008206084</v>
      </c>
      <c r="AA1324" s="30">
        <f t="shared" ca="1" si="648"/>
        <v>3.6542100660118675</v>
      </c>
      <c r="AB1324">
        <f t="shared" ca="1" si="649"/>
        <v>1.5696745147467191E-3</v>
      </c>
      <c r="AC1324">
        <f t="shared" ca="1" si="650"/>
        <v>1.0868426340106281E-8</v>
      </c>
      <c r="AD1324">
        <f t="shared" ca="1" si="651"/>
        <v>6.9240000000002746E-7</v>
      </c>
      <c r="AE1324" s="31">
        <f t="shared" ca="1" si="652"/>
        <v>1.5696745147466568E-2</v>
      </c>
      <c r="AF1324" s="32">
        <f t="shared" ca="1" si="653"/>
        <v>-1.588068916446694E-6</v>
      </c>
    </row>
    <row r="1325" spans="1:32" x14ac:dyDescent="0.35">
      <c r="A1325">
        <f t="shared" si="654"/>
        <v>1293</v>
      </c>
      <c r="B1325" s="28">
        <f t="shared" si="655"/>
        <v>8.9527320000001576E-3</v>
      </c>
      <c r="C1325">
        <f t="shared" si="624"/>
        <v>0</v>
      </c>
      <c r="D1325" s="29">
        <f t="shared" si="625"/>
        <v>0.1</v>
      </c>
      <c r="E1325" s="30">
        <f t="shared" ca="1" si="626"/>
        <v>3.6416814008206084</v>
      </c>
      <c r="F1325" s="30">
        <f t="shared" ca="1" si="627"/>
        <v>3.6542100660118675</v>
      </c>
      <c r="G1325" s="30">
        <f t="shared" ca="1" si="628"/>
        <v>-4.8361356680343484</v>
      </c>
      <c r="H1325" s="30">
        <f t="shared" ca="1" si="629"/>
        <v>-0.60792585984500991</v>
      </c>
      <c r="I1325">
        <f t="shared" ca="1" si="630"/>
        <v>23.712435324884705</v>
      </c>
      <c r="J1325" s="29">
        <f t="shared" ca="1" si="631"/>
        <v>0.1</v>
      </c>
      <c r="K1325" s="30">
        <f t="shared" ca="1" si="632"/>
        <v>-0.12527221820831766</v>
      </c>
      <c r="L1325" s="30">
        <f t="shared" ca="1" si="633"/>
        <v>3.6542086226414403</v>
      </c>
      <c r="M1325" s="30">
        <f t="shared" ca="1" si="634"/>
        <v>0.15263792452853292</v>
      </c>
      <c r="N1325" s="30">
        <f t="shared" si="635"/>
        <v>10</v>
      </c>
      <c r="O1325" s="56">
        <f t="shared" ca="1" si="636"/>
        <v>0</v>
      </c>
      <c r="P1325" s="30">
        <f t="shared" ca="1" si="637"/>
        <v>0.15263792452853292</v>
      </c>
      <c r="Q1325" s="30">
        <f t="shared" ca="1" si="638"/>
        <v>6.9895008013134332E-3</v>
      </c>
      <c r="R1325" s="30">
        <f t="shared" ca="1" si="639"/>
        <v>-3.6264176083677553</v>
      </c>
      <c r="S1325" s="30">
        <f t="shared" ca="1" si="640"/>
        <v>-0.45585869081541808</v>
      </c>
      <c r="T1325">
        <f t="shared" ca="1" si="641"/>
        <v>13.333248146605877</v>
      </c>
      <c r="U1325">
        <f t="shared" ca="1" si="642"/>
        <v>-0.12527221820831766</v>
      </c>
      <c r="V1325">
        <f t="shared" ca="1" si="643"/>
        <v>1.5693128654832357E-3</v>
      </c>
      <c r="W1325" s="30">
        <f t="shared" ca="1" si="644"/>
        <v>2.7365706320215261E-2</v>
      </c>
      <c r="X1325" s="30">
        <f t="shared" ca="1" si="645"/>
        <v>3.6542086226414403</v>
      </c>
      <c r="Y1325" s="30">
        <f t="shared" ca="1" si="646"/>
        <v>0.10000000000000396</v>
      </c>
      <c r="Z1325" s="30">
        <f t="shared" ca="1" si="647"/>
        <v>3.641687183386201</v>
      </c>
      <c r="AA1325" s="30">
        <f t="shared" ca="1" si="648"/>
        <v>3.6542144052070329</v>
      </c>
      <c r="AB1325">
        <f t="shared" ca="1" si="649"/>
        <v>1.5693128654832357E-3</v>
      </c>
      <c r="AC1325">
        <f t="shared" ca="1" si="650"/>
        <v>1.0865922280605923E-8</v>
      </c>
      <c r="AD1325">
        <f t="shared" ca="1" si="651"/>
        <v>6.9240000000002735E-7</v>
      </c>
      <c r="AE1325" s="31">
        <f t="shared" ca="1" si="652"/>
        <v>1.5693128654831735E-2</v>
      </c>
      <c r="AF1325" s="32">
        <f t="shared" ca="1" si="653"/>
        <v>-1.5878834406764606E-6</v>
      </c>
    </row>
    <row r="1326" spans="1:32" x14ac:dyDescent="0.35">
      <c r="A1326">
        <f t="shared" si="654"/>
        <v>1294</v>
      </c>
      <c r="B1326" s="28">
        <f t="shared" si="655"/>
        <v>8.9596560000001577E-3</v>
      </c>
      <c r="C1326">
        <f t="shared" si="624"/>
        <v>0</v>
      </c>
      <c r="D1326" s="29">
        <f t="shared" si="625"/>
        <v>0.1</v>
      </c>
      <c r="E1326" s="30">
        <f t="shared" ca="1" si="626"/>
        <v>3.641687183386201</v>
      </c>
      <c r="F1326" s="30">
        <f t="shared" ca="1" si="627"/>
        <v>3.6542144052070329</v>
      </c>
      <c r="G1326" s="30">
        <f t="shared" ca="1" si="628"/>
        <v>-4.8361453056436687</v>
      </c>
      <c r="H1326" s="30">
        <f t="shared" ca="1" si="629"/>
        <v>-0.60785678963207457</v>
      </c>
      <c r="I1326">
        <f t="shared" ca="1" si="630"/>
        <v>23.712491705103069</v>
      </c>
      <c r="J1326" s="29">
        <f t="shared" ca="1" si="631"/>
        <v>0.1</v>
      </c>
      <c r="K1326" s="30">
        <f t="shared" ca="1" si="632"/>
        <v>-0.12525778616682912</v>
      </c>
      <c r="L1326" s="30">
        <f t="shared" ca="1" si="633"/>
        <v>3.6542129620028838</v>
      </c>
      <c r="M1326" s="30">
        <f t="shared" ca="1" si="634"/>
        <v>0.1526234599903879</v>
      </c>
      <c r="N1326" s="30">
        <f t="shared" si="635"/>
        <v>10</v>
      </c>
      <c r="O1326" s="56">
        <f t="shared" ca="1" si="636"/>
        <v>0</v>
      </c>
      <c r="P1326" s="30">
        <f t="shared" ca="1" si="637"/>
        <v>0.1526234599903879</v>
      </c>
      <c r="Q1326" s="30">
        <f t="shared" ca="1" si="638"/>
        <v>6.9881761618312607E-3</v>
      </c>
      <c r="R1326" s="30">
        <f t="shared" ca="1" si="639"/>
        <v>-3.6264248373871624</v>
      </c>
      <c r="S1326" s="30">
        <f t="shared" ca="1" si="640"/>
        <v>-0.45580689813105224</v>
      </c>
      <c r="T1326">
        <f t="shared" ca="1" si="641"/>
        <v>13.333279860470928</v>
      </c>
      <c r="U1326">
        <f t="shared" ca="1" si="642"/>
        <v>-0.12525778616682912</v>
      </c>
      <c r="V1326">
        <f t="shared" ca="1" si="643"/>
        <v>1.5689512995415086E-3</v>
      </c>
      <c r="W1326" s="30">
        <f t="shared" ca="1" si="644"/>
        <v>2.7365673823558784E-2</v>
      </c>
      <c r="X1326" s="30">
        <f t="shared" ca="1" si="645"/>
        <v>3.6542129620028838</v>
      </c>
      <c r="Y1326" s="30">
        <f t="shared" ca="1" si="646"/>
        <v>9.9999999999991526E-2</v>
      </c>
      <c r="Z1326" s="30">
        <f t="shared" ca="1" si="647"/>
        <v>3.6416929652856105</v>
      </c>
      <c r="AA1326" s="30">
        <f t="shared" ca="1" si="648"/>
        <v>3.6542187439022933</v>
      </c>
      <c r="AB1326">
        <f t="shared" ca="1" si="649"/>
        <v>1.5689512995415086E-3</v>
      </c>
      <c r="AC1326">
        <f t="shared" ca="1" si="650"/>
        <v>1.0863418798025405E-8</v>
      </c>
      <c r="AD1326">
        <f t="shared" ca="1" si="651"/>
        <v>6.9239999999994127E-7</v>
      </c>
      <c r="AE1326" s="31">
        <f t="shared" ca="1" si="652"/>
        <v>1.5689512995416415E-2</v>
      </c>
      <c r="AF1326" s="32">
        <f t="shared" ca="1" si="653"/>
        <v>-1.5876979867605098E-6</v>
      </c>
    </row>
    <row r="1327" spans="1:32" x14ac:dyDescent="0.35">
      <c r="A1327">
        <f t="shared" si="654"/>
        <v>1295</v>
      </c>
      <c r="B1327" s="28">
        <f t="shared" si="655"/>
        <v>8.9665800000001579E-3</v>
      </c>
      <c r="C1327">
        <f t="shared" si="624"/>
        <v>0</v>
      </c>
      <c r="D1327" s="29">
        <f t="shared" si="625"/>
        <v>0.1</v>
      </c>
      <c r="E1327" s="30">
        <f t="shared" ca="1" si="626"/>
        <v>3.6416929652856105</v>
      </c>
      <c r="F1327" s="30">
        <f t="shared" ca="1" si="627"/>
        <v>3.6542187439022933</v>
      </c>
      <c r="G1327" s="30">
        <f t="shared" ca="1" si="628"/>
        <v>-4.8361549421426844</v>
      </c>
      <c r="H1327" s="30">
        <f t="shared" ca="1" si="629"/>
        <v>-0.60778772715352281</v>
      </c>
      <c r="I1327">
        <f t="shared" ca="1" si="630"/>
        <v>23.71254807889299</v>
      </c>
      <c r="J1327" s="29">
        <f t="shared" ca="1" si="631"/>
        <v>0.1</v>
      </c>
      <c r="K1327" s="30">
        <f t="shared" ca="1" si="632"/>
        <v>-0.12524335578792731</v>
      </c>
      <c r="L1327" s="30">
        <f t="shared" ca="1" si="633"/>
        <v>3.6542173008644032</v>
      </c>
      <c r="M1327" s="30">
        <f t="shared" ca="1" si="634"/>
        <v>0.15260899711865655</v>
      </c>
      <c r="N1327" s="30">
        <f t="shared" si="635"/>
        <v>10</v>
      </c>
      <c r="O1327" s="56">
        <f t="shared" ca="1" si="636"/>
        <v>0</v>
      </c>
      <c r="P1327" s="30">
        <f t="shared" ca="1" si="637"/>
        <v>0.15260899711865655</v>
      </c>
      <c r="Q1327" s="30">
        <f t="shared" ca="1" si="638"/>
        <v>6.9868518004686372E-3</v>
      </c>
      <c r="R1327" s="30">
        <f t="shared" ca="1" si="639"/>
        <v>-3.626432065573745</v>
      </c>
      <c r="S1327" s="30">
        <f t="shared" ca="1" si="640"/>
        <v>-0.45575511124630363</v>
      </c>
      <c r="T1327">
        <f t="shared" ca="1" si="641"/>
        <v>13.333311570719982</v>
      </c>
      <c r="U1327">
        <f t="shared" ca="1" si="642"/>
        <v>-0.12524335578792731</v>
      </c>
      <c r="V1327">
        <f t="shared" ca="1" si="643"/>
        <v>1.5685898169021347E-3</v>
      </c>
      <c r="W1327" s="30">
        <f t="shared" ca="1" si="644"/>
        <v>2.7365641330729246E-2</v>
      </c>
      <c r="X1327" s="30">
        <f t="shared" ca="1" si="645"/>
        <v>3.6542173008644032</v>
      </c>
      <c r="Y1327" s="30">
        <f t="shared" ca="1" si="646"/>
        <v>0.10000000000000078</v>
      </c>
      <c r="Z1327" s="30">
        <f t="shared" ca="1" si="647"/>
        <v>3.6416987465189137</v>
      </c>
      <c r="AA1327" s="30">
        <f t="shared" ca="1" si="648"/>
        <v>3.6542230820977064</v>
      </c>
      <c r="AB1327">
        <f t="shared" ca="1" si="649"/>
        <v>1.5685898169021347E-3</v>
      </c>
      <c r="AC1327">
        <f t="shared" ca="1" si="650"/>
        <v>1.086091589223038E-8</v>
      </c>
      <c r="AD1327">
        <f t="shared" ca="1" si="651"/>
        <v>6.9240000000000533E-7</v>
      </c>
      <c r="AE1327" s="31">
        <f t="shared" ca="1" si="652"/>
        <v>1.5685898169021224E-2</v>
      </c>
      <c r="AF1327" s="32">
        <f t="shared" ca="1" si="653"/>
        <v>-1.5875125548205486E-6</v>
      </c>
    </row>
    <row r="1328" spans="1:32" x14ac:dyDescent="0.35">
      <c r="A1328">
        <f t="shared" si="654"/>
        <v>1296</v>
      </c>
      <c r="B1328" s="28">
        <f t="shared" si="655"/>
        <v>8.9735040000001581E-3</v>
      </c>
      <c r="C1328">
        <f t="shared" si="624"/>
        <v>0</v>
      </c>
      <c r="D1328" s="29">
        <f t="shared" si="625"/>
        <v>0.1</v>
      </c>
      <c r="E1328" s="30">
        <f t="shared" ca="1" si="626"/>
        <v>3.6416987465189137</v>
      </c>
      <c r="F1328" s="30">
        <f t="shared" ca="1" si="627"/>
        <v>3.6542230820977064</v>
      </c>
      <c r="G1328" s="30">
        <f t="shared" ca="1" si="628"/>
        <v>-4.8361645775315232</v>
      </c>
      <c r="H1328" s="30">
        <f t="shared" ca="1" si="629"/>
        <v>-0.60771867240851396</v>
      </c>
      <c r="I1328">
        <f t="shared" ca="1" si="630"/>
        <v>23.712604446255199</v>
      </c>
      <c r="J1328" s="29">
        <f t="shared" ca="1" si="631"/>
        <v>0.1</v>
      </c>
      <c r="K1328" s="30">
        <f t="shared" ca="1" si="632"/>
        <v>-0.12522892707142905</v>
      </c>
      <c r="L1328" s="30">
        <f t="shared" ca="1" si="633"/>
        <v>3.6542216392260567</v>
      </c>
      <c r="M1328" s="30">
        <f t="shared" ca="1" si="634"/>
        <v>0.15259453591314495</v>
      </c>
      <c r="N1328" s="30">
        <f t="shared" si="635"/>
        <v>10</v>
      </c>
      <c r="O1328" s="56">
        <f t="shared" ca="1" si="636"/>
        <v>0</v>
      </c>
      <c r="P1328" s="30">
        <f t="shared" ca="1" si="637"/>
        <v>0.15259453591314495</v>
      </c>
      <c r="Q1328" s="30">
        <f t="shared" ca="1" si="638"/>
        <v>6.9855277171644251E-3</v>
      </c>
      <c r="R1328" s="30">
        <f t="shared" ca="1" si="639"/>
        <v>-3.626439292927599</v>
      </c>
      <c r="S1328" s="30">
        <f t="shared" ca="1" si="640"/>
        <v>-0.45570333016053532</v>
      </c>
      <c r="T1328">
        <f t="shared" ca="1" si="641"/>
        <v>13.333343277353439</v>
      </c>
      <c r="U1328">
        <f t="shared" ca="1" si="642"/>
        <v>-0.12522892707142905</v>
      </c>
      <c r="V1328">
        <f t="shared" ca="1" si="643"/>
        <v>1.5682284175461297E-3</v>
      </c>
      <c r="W1328" s="30">
        <f t="shared" ca="1" si="644"/>
        <v>2.7365608841715905E-2</v>
      </c>
      <c r="X1328" s="30">
        <f t="shared" ca="1" si="645"/>
        <v>3.6542216392260567</v>
      </c>
      <c r="Y1328" s="30">
        <f t="shared" ca="1" si="646"/>
        <v>9.9999999999994163E-2</v>
      </c>
      <c r="Z1328" s="30">
        <f t="shared" ca="1" si="647"/>
        <v>3.6417045270861874</v>
      </c>
      <c r="AA1328" s="30">
        <f t="shared" ca="1" si="648"/>
        <v>3.6542274197933304</v>
      </c>
      <c r="AB1328">
        <f t="shared" ca="1" si="649"/>
        <v>1.5682284175461297E-3</v>
      </c>
      <c r="AC1328">
        <f t="shared" ca="1" si="650"/>
        <v>1.0858413563089401E-8</v>
      </c>
      <c r="AD1328">
        <f t="shared" ca="1" si="651"/>
        <v>6.9239999999995948E-7</v>
      </c>
      <c r="AE1328" s="31">
        <f t="shared" ca="1" si="652"/>
        <v>1.5682284175462212E-2</v>
      </c>
      <c r="AF1328" s="32">
        <f t="shared" ca="1" si="653"/>
        <v>-1.5873271448563368E-6</v>
      </c>
    </row>
    <row r="1329" spans="1:32" x14ac:dyDescent="0.35">
      <c r="A1329">
        <f t="shared" si="654"/>
        <v>1297</v>
      </c>
      <c r="B1329" s="28">
        <f t="shared" si="655"/>
        <v>8.9804280000001582E-3</v>
      </c>
      <c r="C1329">
        <f t="shared" si="624"/>
        <v>0</v>
      </c>
      <c r="D1329" s="29">
        <f t="shared" si="625"/>
        <v>0.1</v>
      </c>
      <c r="E1329" s="30">
        <f t="shared" ca="1" si="626"/>
        <v>3.6417045270861874</v>
      </c>
      <c r="F1329" s="30">
        <f t="shared" ca="1" si="627"/>
        <v>3.6542274197933304</v>
      </c>
      <c r="G1329" s="30">
        <f t="shared" ca="1" si="628"/>
        <v>-4.836174211810313</v>
      </c>
      <c r="H1329" s="30">
        <f t="shared" ca="1" si="629"/>
        <v>-0.60764962539620715</v>
      </c>
      <c r="I1329">
        <f t="shared" ca="1" si="630"/>
        <v>23.712660807190414</v>
      </c>
      <c r="J1329" s="29">
        <f t="shared" ca="1" si="631"/>
        <v>0.1</v>
      </c>
      <c r="K1329" s="30">
        <f t="shared" ca="1" si="632"/>
        <v>-0.12521450001713783</v>
      </c>
      <c r="L1329" s="30">
        <f t="shared" ca="1" si="633"/>
        <v>3.6542259770879011</v>
      </c>
      <c r="M1329" s="30">
        <f t="shared" ca="1" si="634"/>
        <v>0.15258007637366364</v>
      </c>
      <c r="N1329" s="30">
        <f t="shared" si="635"/>
        <v>10</v>
      </c>
      <c r="O1329" s="56">
        <f t="shared" ca="1" si="636"/>
        <v>0</v>
      </c>
      <c r="P1329" s="30">
        <f t="shared" ca="1" si="637"/>
        <v>0.15258007637366364</v>
      </c>
      <c r="Q1329" s="30">
        <f t="shared" ca="1" si="638"/>
        <v>6.9842039118579091E-3</v>
      </c>
      <c r="R1329" s="30">
        <f t="shared" ca="1" si="639"/>
        <v>-3.6264465194488209</v>
      </c>
      <c r="S1329" s="30">
        <f t="shared" ca="1" si="640"/>
        <v>-0.45565155487312714</v>
      </c>
      <c r="T1329">
        <f t="shared" ca="1" si="641"/>
        <v>13.333374980371717</v>
      </c>
      <c r="U1329">
        <f t="shared" ca="1" si="642"/>
        <v>-0.12521450001713783</v>
      </c>
      <c r="V1329">
        <f t="shared" ca="1" si="643"/>
        <v>1.5678671014541807E-3</v>
      </c>
      <c r="W1329" s="30">
        <f t="shared" ca="1" si="644"/>
        <v>2.7365576356525811E-2</v>
      </c>
      <c r="X1329" s="30">
        <f t="shared" ca="1" si="645"/>
        <v>3.6542259770879011</v>
      </c>
      <c r="Y1329" s="30">
        <f t="shared" ca="1" si="646"/>
        <v>9.9999999999999103E-2</v>
      </c>
      <c r="Z1329" s="30">
        <f t="shared" ca="1" si="647"/>
        <v>3.6417103069875081</v>
      </c>
      <c r="AA1329" s="30">
        <f t="shared" ca="1" si="648"/>
        <v>3.6542317569892218</v>
      </c>
      <c r="AB1329">
        <f t="shared" ca="1" si="649"/>
        <v>1.5678671014541807E-3</v>
      </c>
      <c r="AC1329">
        <f t="shared" ca="1" si="650"/>
        <v>1.0855911810468746E-8</v>
      </c>
      <c r="AD1329">
        <f t="shared" ca="1" si="651"/>
        <v>6.9239999999999368E-7</v>
      </c>
      <c r="AE1329" s="31">
        <f t="shared" ca="1" si="652"/>
        <v>1.5678671014541949E-2</v>
      </c>
      <c r="AF1329" s="32">
        <f t="shared" ca="1" si="653"/>
        <v>-1.5871417567456893E-6</v>
      </c>
    </row>
    <row r="1330" spans="1:32" x14ac:dyDescent="0.35">
      <c r="A1330">
        <f t="shared" si="654"/>
        <v>1298</v>
      </c>
      <c r="B1330" s="28">
        <f t="shared" si="655"/>
        <v>8.9873520000001584E-3</v>
      </c>
      <c r="C1330">
        <f t="shared" si="624"/>
        <v>0</v>
      </c>
      <c r="D1330" s="29">
        <f t="shared" si="625"/>
        <v>0.1</v>
      </c>
      <c r="E1330" s="30">
        <f t="shared" ca="1" si="626"/>
        <v>3.6417103069875081</v>
      </c>
      <c r="F1330" s="30">
        <f t="shared" ca="1" si="627"/>
        <v>3.6542317569892218</v>
      </c>
      <c r="G1330" s="30">
        <f t="shared" ca="1" si="628"/>
        <v>-4.836183844979181</v>
      </c>
      <c r="H1330" s="30">
        <f t="shared" ca="1" si="629"/>
        <v>-0.60758058611576737</v>
      </c>
      <c r="I1330">
        <f t="shared" ca="1" si="630"/>
        <v>23.712717161699359</v>
      </c>
      <c r="J1330" s="29">
        <f t="shared" ca="1" si="631"/>
        <v>0.1</v>
      </c>
      <c r="K1330" s="30">
        <f t="shared" ca="1" si="632"/>
        <v>-0.12520007462486379</v>
      </c>
      <c r="L1330" s="30">
        <f t="shared" ca="1" si="633"/>
        <v>3.6542303144499946</v>
      </c>
      <c r="M1330" s="30">
        <f t="shared" ca="1" si="634"/>
        <v>0.15256561850001868</v>
      </c>
      <c r="N1330" s="30">
        <f t="shared" si="635"/>
        <v>10</v>
      </c>
      <c r="O1330" s="56">
        <f t="shared" ca="1" si="636"/>
        <v>0</v>
      </c>
      <c r="P1330" s="30">
        <f t="shared" ca="1" si="637"/>
        <v>0.15256561850001868</v>
      </c>
      <c r="Q1330" s="30">
        <f t="shared" ca="1" si="638"/>
        <v>6.9828803844879722E-3</v>
      </c>
      <c r="R1330" s="30">
        <f t="shared" ca="1" si="639"/>
        <v>-3.6264537451375061</v>
      </c>
      <c r="S1330" s="30">
        <f t="shared" ca="1" si="640"/>
        <v>-0.45559978538344204</v>
      </c>
      <c r="T1330">
        <f t="shared" ca="1" si="641"/>
        <v>13.333406679775219</v>
      </c>
      <c r="U1330">
        <f t="shared" ca="1" si="642"/>
        <v>-0.12520007462486379</v>
      </c>
      <c r="V1330">
        <f t="shared" ca="1" si="643"/>
        <v>1.5675058686071461E-3</v>
      </c>
      <c r="W1330" s="30">
        <f t="shared" ca="1" si="644"/>
        <v>2.7365543875154885E-2</v>
      </c>
      <c r="X1330" s="30">
        <f t="shared" ca="1" si="645"/>
        <v>3.6542303144499946</v>
      </c>
      <c r="Y1330" s="30">
        <f t="shared" ca="1" si="646"/>
        <v>0.10000000000000236</v>
      </c>
      <c r="Z1330" s="30">
        <f t="shared" ca="1" si="647"/>
        <v>3.641716086222953</v>
      </c>
      <c r="AA1330" s="30">
        <f t="shared" ca="1" si="648"/>
        <v>3.6542360936854394</v>
      </c>
      <c r="AB1330">
        <f t="shared" ca="1" si="649"/>
        <v>1.5675058686071463E-3</v>
      </c>
      <c r="AC1330">
        <f t="shared" ca="1" si="650"/>
        <v>1.085341063423588E-8</v>
      </c>
      <c r="AD1330">
        <f t="shared" ca="1" si="651"/>
        <v>6.9240000000001634E-7</v>
      </c>
      <c r="AE1330" s="31">
        <f t="shared" ca="1" si="652"/>
        <v>1.5675058686071094E-2</v>
      </c>
      <c r="AF1330" s="32">
        <f t="shared" ca="1" si="653"/>
        <v>-1.5869563907322574E-6</v>
      </c>
    </row>
    <row r="1331" spans="1:32" x14ac:dyDescent="0.35">
      <c r="A1331">
        <f t="shared" si="654"/>
        <v>1299</v>
      </c>
      <c r="B1331" s="28">
        <f t="shared" si="655"/>
        <v>8.9942760000001586E-3</v>
      </c>
      <c r="C1331">
        <f t="shared" si="624"/>
        <v>0</v>
      </c>
      <c r="D1331" s="29">
        <f t="shared" si="625"/>
        <v>0.1</v>
      </c>
      <c r="E1331" s="30">
        <f t="shared" ca="1" si="626"/>
        <v>3.641716086222953</v>
      </c>
      <c r="F1331" s="30">
        <f t="shared" ca="1" si="627"/>
        <v>3.6542360936854394</v>
      </c>
      <c r="G1331" s="30">
        <f t="shared" ca="1" si="628"/>
        <v>-4.8361934770382558</v>
      </c>
      <c r="H1331" s="30">
        <f t="shared" ca="1" si="629"/>
        <v>-0.60751155456634831</v>
      </c>
      <c r="I1331">
        <f t="shared" ca="1" si="630"/>
        <v>23.71277350978276</v>
      </c>
      <c r="J1331" s="29">
        <f t="shared" ca="1" si="631"/>
        <v>0.1</v>
      </c>
      <c r="K1331" s="30">
        <f t="shared" ca="1" si="632"/>
        <v>-0.12518565089441711</v>
      </c>
      <c r="L1331" s="30">
        <f t="shared" ca="1" si="633"/>
        <v>3.6542346513123944</v>
      </c>
      <c r="M1331" s="30">
        <f t="shared" ca="1" si="634"/>
        <v>0.15255116229201912</v>
      </c>
      <c r="N1331" s="30">
        <f t="shared" si="635"/>
        <v>10</v>
      </c>
      <c r="O1331" s="56">
        <f t="shared" ca="1" si="636"/>
        <v>0</v>
      </c>
      <c r="P1331" s="30">
        <f t="shared" ca="1" si="637"/>
        <v>0.15255116229201912</v>
      </c>
      <c r="Q1331" s="30">
        <f t="shared" ca="1" si="638"/>
        <v>6.9815571349937872E-3</v>
      </c>
      <c r="R1331" s="30">
        <f t="shared" ca="1" si="639"/>
        <v>-3.6264609699937509</v>
      </c>
      <c r="S1331" s="30">
        <f t="shared" ca="1" si="640"/>
        <v>-0.4555480216908544</v>
      </c>
      <c r="T1331">
        <f t="shared" ca="1" si="641"/>
        <v>13.333438375564359</v>
      </c>
      <c r="U1331">
        <f t="shared" ca="1" si="642"/>
        <v>-0.12518565089441711</v>
      </c>
      <c r="V1331">
        <f t="shared" ca="1" si="643"/>
        <v>1.5671447189858875E-3</v>
      </c>
      <c r="W1331" s="30">
        <f t="shared" ca="1" si="644"/>
        <v>2.7365511397602016E-2</v>
      </c>
      <c r="X1331" s="30">
        <f t="shared" ca="1" si="645"/>
        <v>3.6542346513123944</v>
      </c>
      <c r="Y1331" s="30">
        <f t="shared" ca="1" si="646"/>
        <v>0.10000000000000156</v>
      </c>
      <c r="Z1331" s="30">
        <f t="shared" ca="1" si="647"/>
        <v>3.6417218647925984</v>
      </c>
      <c r="AA1331" s="30">
        <f t="shared" ca="1" si="648"/>
        <v>3.6542404298820399</v>
      </c>
      <c r="AB1331">
        <f t="shared" ca="1" si="649"/>
        <v>1.5671447189858875E-3</v>
      </c>
      <c r="AC1331">
        <f t="shared" ca="1" si="650"/>
        <v>1.0850910034258284E-8</v>
      </c>
      <c r="AD1331">
        <f t="shared" ca="1" si="651"/>
        <v>6.9240000000001073E-7</v>
      </c>
      <c r="AE1331" s="31">
        <f t="shared" ca="1" si="652"/>
        <v>1.567144718985863E-2</v>
      </c>
      <c r="AF1331" s="32">
        <f t="shared" ca="1" si="653"/>
        <v>-1.5867710465719105E-6</v>
      </c>
    </row>
    <row r="1332" spans="1:32" x14ac:dyDescent="0.35">
      <c r="A1332">
        <f t="shared" si="654"/>
        <v>1300</v>
      </c>
      <c r="B1332" s="28">
        <f t="shared" si="655"/>
        <v>9.0012000000001587E-3</v>
      </c>
      <c r="C1332">
        <f t="shared" si="624"/>
        <v>0</v>
      </c>
      <c r="D1332" s="29">
        <f t="shared" si="625"/>
        <v>0.1</v>
      </c>
      <c r="E1332" s="30">
        <f t="shared" ca="1" si="626"/>
        <v>3.6417218647925984</v>
      </c>
      <c r="F1332" s="30">
        <f t="shared" ca="1" si="627"/>
        <v>3.6542404298820399</v>
      </c>
      <c r="G1332" s="30">
        <f t="shared" ca="1" si="628"/>
        <v>-4.8362031079876644</v>
      </c>
      <c r="H1332" s="30">
        <f t="shared" ca="1" si="629"/>
        <v>-0.60744253074711463</v>
      </c>
      <c r="I1332">
        <f t="shared" ca="1" si="630"/>
        <v>23.712829851441338</v>
      </c>
      <c r="J1332" s="29">
        <f t="shared" ca="1" si="631"/>
        <v>0.1</v>
      </c>
      <c r="K1332" s="30">
        <f t="shared" ca="1" si="632"/>
        <v>-0.12517122882560458</v>
      </c>
      <c r="L1332" s="30">
        <f t="shared" ca="1" si="633"/>
        <v>3.6542389876751589</v>
      </c>
      <c r="M1332" s="30">
        <f t="shared" ca="1" si="634"/>
        <v>0.15253670774947103</v>
      </c>
      <c r="N1332" s="30">
        <f t="shared" si="635"/>
        <v>10</v>
      </c>
      <c r="O1332" s="56">
        <f t="shared" ca="1" si="636"/>
        <v>0</v>
      </c>
      <c r="P1332" s="30">
        <f t="shared" ca="1" si="637"/>
        <v>0.15253670774947103</v>
      </c>
      <c r="Q1332" s="30">
        <f t="shared" ca="1" si="638"/>
        <v>6.9802341633142606E-3</v>
      </c>
      <c r="R1332" s="30">
        <f t="shared" ca="1" si="639"/>
        <v>-3.6264681940176513</v>
      </c>
      <c r="S1332" s="30">
        <f t="shared" ca="1" si="640"/>
        <v>-0.4554962637947273</v>
      </c>
      <c r="T1332">
        <f t="shared" ca="1" si="641"/>
        <v>13.333470067739535</v>
      </c>
      <c r="U1332">
        <f t="shared" ca="1" si="642"/>
        <v>-0.12517122882560458</v>
      </c>
      <c r="V1332">
        <f t="shared" ca="1" si="643"/>
        <v>1.5667836525711865E-3</v>
      </c>
      <c r="W1332" s="30">
        <f t="shared" ca="1" si="644"/>
        <v>2.7365478923866454E-2</v>
      </c>
      <c r="X1332" s="30">
        <f t="shared" ca="1" si="645"/>
        <v>3.6542389876751589</v>
      </c>
      <c r="Y1332" s="30">
        <f t="shared" ca="1" si="646"/>
        <v>9.9999999999995648E-2</v>
      </c>
      <c r="Z1332" s="30">
        <f t="shared" ca="1" si="647"/>
        <v>3.6417276426965208</v>
      </c>
      <c r="AA1332" s="30">
        <f t="shared" ca="1" si="648"/>
        <v>3.6542447655790813</v>
      </c>
      <c r="AB1332">
        <f t="shared" ca="1" si="649"/>
        <v>1.5667836525711865E-3</v>
      </c>
      <c r="AC1332">
        <f t="shared" ca="1" si="650"/>
        <v>1.0848410010402894E-8</v>
      </c>
      <c r="AD1332">
        <f t="shared" ca="1" si="651"/>
        <v>6.9239999999996975E-7</v>
      </c>
      <c r="AE1332" s="31">
        <f t="shared" ca="1" si="652"/>
        <v>1.5667836525712547E-2</v>
      </c>
      <c r="AF1332" s="32">
        <f t="shared" ca="1" si="653"/>
        <v>-1.5865857242644097E-6</v>
      </c>
    </row>
    <row r="1333" spans="1:32" x14ac:dyDescent="0.35">
      <c r="A1333">
        <f t="shared" si="654"/>
        <v>1301</v>
      </c>
      <c r="B1333" s="28">
        <f t="shared" si="655"/>
        <v>9.0081240000001589E-3</v>
      </c>
      <c r="C1333">
        <f t="shared" si="624"/>
        <v>0</v>
      </c>
      <c r="D1333" s="29">
        <f t="shared" si="625"/>
        <v>0.1</v>
      </c>
      <c r="E1333" s="30">
        <f t="shared" ca="1" si="626"/>
        <v>3.6417276426965208</v>
      </c>
      <c r="F1333" s="30">
        <f t="shared" ca="1" si="627"/>
        <v>3.6542447655790813</v>
      </c>
      <c r="G1333" s="30">
        <f t="shared" ca="1" si="628"/>
        <v>-4.8362127378275357</v>
      </c>
      <c r="H1333" s="30">
        <f t="shared" ca="1" si="629"/>
        <v>-0.60737351465723088</v>
      </c>
      <c r="I1333">
        <f t="shared" ca="1" si="630"/>
        <v>23.712886186675831</v>
      </c>
      <c r="J1333" s="29">
        <f t="shared" ca="1" si="631"/>
        <v>0.1</v>
      </c>
      <c r="K1333" s="30">
        <f t="shared" ca="1" si="632"/>
        <v>-0.12515680841823304</v>
      </c>
      <c r="L1333" s="30">
        <f t="shared" ca="1" si="633"/>
        <v>3.6542433235383442</v>
      </c>
      <c r="M1333" s="30">
        <f t="shared" ca="1" si="634"/>
        <v>0.15252225487218646</v>
      </c>
      <c r="N1333" s="30">
        <f t="shared" si="635"/>
        <v>10</v>
      </c>
      <c r="O1333" s="56">
        <f t="shared" ca="1" si="636"/>
        <v>0</v>
      </c>
      <c r="P1333" s="30">
        <f t="shared" ca="1" si="637"/>
        <v>0.15252225487218646</v>
      </c>
      <c r="Q1333" s="30">
        <f t="shared" ca="1" si="638"/>
        <v>6.9789114693888611E-3</v>
      </c>
      <c r="R1333" s="30">
        <f t="shared" ca="1" si="639"/>
        <v>-3.6264754172093023</v>
      </c>
      <c r="S1333" s="30">
        <f t="shared" ca="1" si="640"/>
        <v>-0.45544451169444555</v>
      </c>
      <c r="T1333">
        <f t="shared" ca="1" si="641"/>
        <v>13.333501756301162</v>
      </c>
      <c r="U1333">
        <f t="shared" ca="1" si="642"/>
        <v>-0.12515680841823304</v>
      </c>
      <c r="V1333">
        <f t="shared" ca="1" si="643"/>
        <v>1.5664226693438291E-3</v>
      </c>
      <c r="W1333" s="30">
        <f t="shared" ca="1" si="644"/>
        <v>2.7365446453953418E-2</v>
      </c>
      <c r="X1333" s="30">
        <f t="shared" ca="1" si="645"/>
        <v>3.6542433235383442</v>
      </c>
      <c r="Y1333" s="30">
        <f t="shared" ca="1" si="646"/>
        <v>0.10000000000000533</v>
      </c>
      <c r="Z1333" s="30">
        <f t="shared" ca="1" si="647"/>
        <v>3.6417334199347975</v>
      </c>
      <c r="AA1333" s="30">
        <f t="shared" ca="1" si="648"/>
        <v>3.6542491007766209</v>
      </c>
      <c r="AB1333">
        <f t="shared" ca="1" si="649"/>
        <v>1.5664226693438291E-3</v>
      </c>
      <c r="AC1333">
        <f t="shared" ca="1" si="650"/>
        <v>1.0845910562536672E-8</v>
      </c>
      <c r="AD1333">
        <f t="shared" ca="1" si="651"/>
        <v>6.9240000000003688E-7</v>
      </c>
      <c r="AE1333" s="31">
        <f t="shared" ca="1" si="652"/>
        <v>1.5664226693437457E-2</v>
      </c>
      <c r="AF1333" s="32">
        <f t="shared" ca="1" si="653"/>
        <v>-1.586400424053405E-6</v>
      </c>
    </row>
    <row r="1334" spans="1:32" x14ac:dyDescent="0.35">
      <c r="A1334">
        <f t="shared" si="654"/>
        <v>1302</v>
      </c>
      <c r="B1334" s="28">
        <f t="shared" si="655"/>
        <v>9.0150480000001591E-3</v>
      </c>
      <c r="C1334">
        <f t="shared" si="624"/>
        <v>0</v>
      </c>
      <c r="D1334" s="29">
        <f t="shared" si="625"/>
        <v>0.1</v>
      </c>
      <c r="E1334" s="30">
        <f t="shared" ca="1" si="626"/>
        <v>3.6417334199347975</v>
      </c>
      <c r="F1334" s="30">
        <f t="shared" ca="1" si="627"/>
        <v>3.6542491007766209</v>
      </c>
      <c r="G1334" s="30">
        <f t="shared" ca="1" si="628"/>
        <v>-4.8362223665579966</v>
      </c>
      <c r="H1334" s="30">
        <f t="shared" ca="1" si="629"/>
        <v>-0.60730450629585098</v>
      </c>
      <c r="I1334">
        <f t="shared" ca="1" si="630"/>
        <v>23.712942515486951</v>
      </c>
      <c r="J1334" s="29">
        <f t="shared" ca="1" si="631"/>
        <v>0.1</v>
      </c>
      <c r="K1334" s="30">
        <f t="shared" ca="1" si="632"/>
        <v>-0.12514238967211597</v>
      </c>
      <c r="L1334" s="30">
        <f t="shared" ca="1" si="633"/>
        <v>3.6542476589020092</v>
      </c>
      <c r="M1334" s="30">
        <f t="shared" ca="1" si="634"/>
        <v>0.15250780365996994</v>
      </c>
      <c r="N1334" s="30">
        <f t="shared" si="635"/>
        <v>10</v>
      </c>
      <c r="O1334" s="56">
        <f t="shared" ca="1" si="636"/>
        <v>0</v>
      </c>
      <c r="P1334" s="30">
        <f t="shared" ca="1" si="637"/>
        <v>0.15250780365996994</v>
      </c>
      <c r="Q1334" s="30">
        <f t="shared" ca="1" si="638"/>
        <v>6.9775890531563823E-3</v>
      </c>
      <c r="R1334" s="30">
        <f t="shared" ca="1" si="639"/>
        <v>-3.6264826395688003</v>
      </c>
      <c r="S1334" s="30">
        <f t="shared" ca="1" si="640"/>
        <v>-0.45539276538936702</v>
      </c>
      <c r="T1334">
        <f t="shared" ca="1" si="641"/>
        <v>13.33353344124964</v>
      </c>
      <c r="U1334">
        <f t="shared" ca="1" si="642"/>
        <v>-0.12514238967211597</v>
      </c>
      <c r="V1334">
        <f t="shared" ca="1" si="643"/>
        <v>1.5660617692847718E-3</v>
      </c>
      <c r="W1334" s="30">
        <f t="shared" ca="1" si="644"/>
        <v>2.736541398785397E-2</v>
      </c>
      <c r="X1334" s="30">
        <f t="shared" ca="1" si="645"/>
        <v>3.6542476589020092</v>
      </c>
      <c r="Y1334" s="30">
        <f t="shared" ca="1" si="646"/>
        <v>9.9999999999999672E-2</v>
      </c>
      <c r="Z1334" s="30">
        <f t="shared" ca="1" si="647"/>
        <v>3.6417391965075048</v>
      </c>
      <c r="AA1334" s="30">
        <f t="shared" ca="1" si="648"/>
        <v>3.6542534354747165</v>
      </c>
      <c r="AB1334">
        <f t="shared" ca="1" si="649"/>
        <v>1.5660617692847718E-3</v>
      </c>
      <c r="AC1334">
        <f t="shared" ca="1" si="650"/>
        <v>1.0843411690527758E-8</v>
      </c>
      <c r="AD1334">
        <f t="shared" ca="1" si="651"/>
        <v>6.923999999999977E-7</v>
      </c>
      <c r="AE1334" s="31">
        <f t="shared" ca="1" si="652"/>
        <v>1.566061769284777E-2</v>
      </c>
      <c r="AF1334" s="32">
        <f t="shared" ca="1" si="653"/>
        <v>-1.5862151456947675E-6</v>
      </c>
    </row>
    <row r="1335" spans="1:32" x14ac:dyDescent="0.35">
      <c r="A1335">
        <f t="shared" si="654"/>
        <v>1303</v>
      </c>
      <c r="B1335" s="28">
        <f t="shared" si="655"/>
        <v>9.0219720000001592E-3</v>
      </c>
      <c r="C1335">
        <f t="shared" si="624"/>
        <v>0</v>
      </c>
      <c r="D1335" s="29">
        <f t="shared" si="625"/>
        <v>0.1</v>
      </c>
      <c r="E1335" s="30">
        <f t="shared" ca="1" si="626"/>
        <v>3.6417391965075048</v>
      </c>
      <c r="F1335" s="30">
        <f t="shared" ca="1" si="627"/>
        <v>3.6542534354747165</v>
      </c>
      <c r="G1335" s="30">
        <f t="shared" ca="1" si="628"/>
        <v>-4.8362319941791752</v>
      </c>
      <c r="H1335" s="30">
        <f t="shared" ca="1" si="629"/>
        <v>-0.60723550566213957</v>
      </c>
      <c r="I1335">
        <f t="shared" ca="1" si="630"/>
        <v>23.712998837875421</v>
      </c>
      <c r="J1335" s="29">
        <f t="shared" ca="1" si="631"/>
        <v>0.1</v>
      </c>
      <c r="K1335" s="30">
        <f t="shared" ca="1" si="632"/>
        <v>-0.12512797258705685</v>
      </c>
      <c r="L1335" s="30">
        <f t="shared" ca="1" si="633"/>
        <v>3.6542519937662106</v>
      </c>
      <c r="M1335" s="30">
        <f t="shared" ca="1" si="634"/>
        <v>0.15249335411263204</v>
      </c>
      <c r="N1335" s="30">
        <f t="shared" si="635"/>
        <v>10</v>
      </c>
      <c r="O1335" s="56">
        <f t="shared" ca="1" si="636"/>
        <v>0</v>
      </c>
      <c r="P1335" s="30">
        <f t="shared" ca="1" si="637"/>
        <v>0.15249335411263204</v>
      </c>
      <c r="Q1335" s="30">
        <f t="shared" ca="1" si="638"/>
        <v>6.9762669145561774E-3</v>
      </c>
      <c r="R1335" s="30">
        <f t="shared" ca="1" si="639"/>
        <v>-3.6264898610962417</v>
      </c>
      <c r="S1335" s="30">
        <f t="shared" ca="1" si="640"/>
        <v>-0.45534102487887107</v>
      </c>
      <c r="T1335">
        <f t="shared" ca="1" si="641"/>
        <v>13.333565122585387</v>
      </c>
      <c r="U1335">
        <f t="shared" ca="1" si="642"/>
        <v>-0.12512797258705685</v>
      </c>
      <c r="V1335">
        <f t="shared" ca="1" si="643"/>
        <v>1.565700952374725E-3</v>
      </c>
      <c r="W1335" s="30">
        <f t="shared" ca="1" si="644"/>
        <v>2.7365381525575189E-2</v>
      </c>
      <c r="X1335" s="30">
        <f t="shared" ca="1" si="645"/>
        <v>3.6542519937662106</v>
      </c>
      <c r="Y1335" s="30">
        <f t="shared" ca="1" si="646"/>
        <v>0.10000000000000615</v>
      </c>
      <c r="Z1335" s="30">
        <f t="shared" ca="1" si="647"/>
        <v>3.6417449724147195</v>
      </c>
      <c r="AA1335" s="30">
        <f t="shared" ca="1" si="648"/>
        <v>3.6542577696734253</v>
      </c>
      <c r="AB1335">
        <f t="shared" ca="1" si="649"/>
        <v>1.565700952374725E-3</v>
      </c>
      <c r="AC1335">
        <f t="shared" ca="1" si="650"/>
        <v>1.0840913394242594E-8</v>
      </c>
      <c r="AD1335">
        <f t="shared" ca="1" si="651"/>
        <v>6.9240000000004249E-7</v>
      </c>
      <c r="AE1335" s="31">
        <f t="shared" ca="1" si="652"/>
        <v>1.5657009523746285E-2</v>
      </c>
      <c r="AF1335" s="32">
        <f t="shared" ca="1" si="653"/>
        <v>-1.5860298893102021E-6</v>
      </c>
    </row>
    <row r="1336" spans="1:32" x14ac:dyDescent="0.35">
      <c r="A1336">
        <f t="shared" si="654"/>
        <v>1304</v>
      </c>
      <c r="B1336" s="28">
        <f t="shared" si="655"/>
        <v>9.0288960000001594E-3</v>
      </c>
      <c r="C1336">
        <f t="shared" si="624"/>
        <v>0</v>
      </c>
      <c r="D1336" s="29">
        <f t="shared" si="625"/>
        <v>0.1</v>
      </c>
      <c r="E1336" s="30">
        <f t="shared" ca="1" si="626"/>
        <v>3.6417449724147195</v>
      </c>
      <c r="F1336" s="30">
        <f t="shared" ca="1" si="627"/>
        <v>3.6542577696734253</v>
      </c>
      <c r="G1336" s="30">
        <f t="shared" ca="1" si="628"/>
        <v>-4.8362416206912</v>
      </c>
      <c r="H1336" s="30">
        <f t="shared" ca="1" si="629"/>
        <v>-0.60716651275525568</v>
      </c>
      <c r="I1336">
        <f t="shared" ca="1" si="630"/>
        <v>23.713055153841982</v>
      </c>
      <c r="J1336" s="29">
        <f t="shared" ca="1" si="631"/>
        <v>0.1</v>
      </c>
      <c r="K1336" s="30">
        <f t="shared" ca="1" si="632"/>
        <v>-0.12511355716286918</v>
      </c>
      <c r="L1336" s="30">
        <f t="shared" ca="1" si="633"/>
        <v>3.6542563281310065</v>
      </c>
      <c r="M1336" s="30">
        <f t="shared" ca="1" si="634"/>
        <v>0.15247890622997881</v>
      </c>
      <c r="N1336" s="30">
        <f t="shared" si="635"/>
        <v>10</v>
      </c>
      <c r="O1336" s="56">
        <f t="shared" ca="1" si="636"/>
        <v>0</v>
      </c>
      <c r="P1336" s="30">
        <f t="shared" ca="1" si="637"/>
        <v>0.15247890622997881</v>
      </c>
      <c r="Q1336" s="30">
        <f t="shared" ca="1" si="638"/>
        <v>6.9749450535272007E-3</v>
      </c>
      <c r="R1336" s="30">
        <f t="shared" ca="1" si="639"/>
        <v>-3.6264970817917215</v>
      </c>
      <c r="S1336" s="30">
        <f t="shared" ca="1" si="640"/>
        <v>-0.45528929016232078</v>
      </c>
      <c r="T1336">
        <f t="shared" ca="1" si="641"/>
        <v>13.333596800308799</v>
      </c>
      <c r="U1336">
        <f t="shared" ca="1" si="642"/>
        <v>-0.12511355716286918</v>
      </c>
      <c r="V1336">
        <f t="shared" ca="1" si="643"/>
        <v>1.5653402185946531E-3</v>
      </c>
      <c r="W1336" s="30">
        <f t="shared" ca="1" si="644"/>
        <v>2.7365349067109634E-2</v>
      </c>
      <c r="X1336" s="30">
        <f t="shared" ca="1" si="645"/>
        <v>3.6542563281310065</v>
      </c>
      <c r="Y1336" s="30">
        <f t="shared" ca="1" si="646"/>
        <v>9.9999999999999312E-2</v>
      </c>
      <c r="Z1336" s="30">
        <f t="shared" ca="1" si="647"/>
        <v>3.6417507476565181</v>
      </c>
      <c r="AA1336" s="30">
        <f t="shared" ca="1" si="648"/>
        <v>3.6542621033728051</v>
      </c>
      <c r="AB1336">
        <f t="shared" ca="1" si="649"/>
        <v>1.5653402185946534E-3</v>
      </c>
      <c r="AC1336">
        <f t="shared" ca="1" si="650"/>
        <v>1.0838415673549379E-8</v>
      </c>
      <c r="AD1336">
        <f t="shared" ca="1" si="651"/>
        <v>6.9239999999999516E-7</v>
      </c>
      <c r="AE1336" s="31">
        <f t="shared" ca="1" si="652"/>
        <v>1.565340218594664E-2</v>
      </c>
      <c r="AF1336" s="32">
        <f t="shared" ca="1" si="653"/>
        <v>-1.5858446547775255E-6</v>
      </c>
    </row>
    <row r="1337" spans="1:32" x14ac:dyDescent="0.35">
      <c r="A1337">
        <f t="shared" si="654"/>
        <v>1305</v>
      </c>
      <c r="B1337" s="28">
        <f t="shared" si="655"/>
        <v>9.0358200000001596E-3</v>
      </c>
      <c r="C1337">
        <f t="shared" si="624"/>
        <v>0</v>
      </c>
      <c r="D1337" s="29">
        <f t="shared" si="625"/>
        <v>0.1</v>
      </c>
      <c r="E1337" s="30">
        <f t="shared" ca="1" si="626"/>
        <v>3.6417507476565181</v>
      </c>
      <c r="F1337" s="30">
        <f t="shared" ca="1" si="627"/>
        <v>3.6542621033728051</v>
      </c>
      <c r="G1337" s="30">
        <f t="shared" ca="1" si="628"/>
        <v>-4.8362512460941964</v>
      </c>
      <c r="H1337" s="30">
        <f t="shared" ca="1" si="629"/>
        <v>-0.60709752757436386</v>
      </c>
      <c r="I1337">
        <f t="shared" ca="1" si="630"/>
        <v>23.713111463387328</v>
      </c>
      <c r="J1337" s="29">
        <f t="shared" ca="1" si="631"/>
        <v>0.1</v>
      </c>
      <c r="K1337" s="30">
        <f t="shared" ca="1" si="632"/>
        <v>-0.12509914339935976</v>
      </c>
      <c r="L1337" s="30">
        <f t="shared" ca="1" si="633"/>
        <v>3.6542606619964539</v>
      </c>
      <c r="M1337" s="30">
        <f t="shared" ca="1" si="634"/>
        <v>0.15246446001182079</v>
      </c>
      <c r="N1337" s="30">
        <f t="shared" si="635"/>
        <v>10</v>
      </c>
      <c r="O1337" s="56">
        <f t="shared" ca="1" si="636"/>
        <v>0</v>
      </c>
      <c r="P1337" s="30">
        <f t="shared" ca="1" si="637"/>
        <v>0.15246446001182079</v>
      </c>
      <c r="Q1337" s="30">
        <f t="shared" ca="1" si="638"/>
        <v>6.9736234700088296E-3</v>
      </c>
      <c r="R1337" s="30">
        <f t="shared" ca="1" si="639"/>
        <v>-3.626504301655336</v>
      </c>
      <c r="S1337" s="30">
        <f t="shared" ca="1" si="640"/>
        <v>-0.45523756123909564</v>
      </c>
      <c r="T1337">
        <f t="shared" ca="1" si="641"/>
        <v>13.333628474420294</v>
      </c>
      <c r="U1337">
        <f t="shared" ca="1" si="642"/>
        <v>-0.12509914339935976</v>
      </c>
      <c r="V1337">
        <f t="shared" ca="1" si="643"/>
        <v>1.5649795679253578E-3</v>
      </c>
      <c r="W1337" s="30">
        <f t="shared" ca="1" si="644"/>
        <v>2.7365316612461027E-2</v>
      </c>
      <c r="X1337" s="30">
        <f t="shared" ca="1" si="645"/>
        <v>3.6542606619964539</v>
      </c>
      <c r="Y1337" s="30">
        <f t="shared" ca="1" si="646"/>
        <v>9.9999999999994385E-2</v>
      </c>
      <c r="Z1337" s="30">
        <f t="shared" ca="1" si="647"/>
        <v>3.6417565222329773</v>
      </c>
      <c r="AA1337" s="30">
        <f t="shared" ca="1" si="648"/>
        <v>3.6542664365729132</v>
      </c>
      <c r="AB1337">
        <f t="shared" ca="1" si="649"/>
        <v>1.564979567925358E-3</v>
      </c>
      <c r="AC1337">
        <f t="shared" ca="1" si="650"/>
        <v>1.0835918528315177E-8</v>
      </c>
      <c r="AD1337">
        <f t="shared" ca="1" si="651"/>
        <v>6.9239999999996107E-7</v>
      </c>
      <c r="AE1337" s="31">
        <f t="shared" ca="1" si="652"/>
        <v>1.5649795679254459E-2</v>
      </c>
      <c r="AF1337" s="32">
        <f t="shared" ca="1" si="653"/>
        <v>-1.5856594422184428E-6</v>
      </c>
    </row>
    <row r="1338" spans="1:32" x14ac:dyDescent="0.35">
      <c r="A1338">
        <f t="shared" si="654"/>
        <v>1306</v>
      </c>
      <c r="B1338" s="28">
        <f t="shared" si="655"/>
        <v>9.0427440000001597E-3</v>
      </c>
      <c r="C1338">
        <f t="shared" si="624"/>
        <v>0</v>
      </c>
      <c r="D1338" s="29">
        <f t="shared" si="625"/>
        <v>0.1</v>
      </c>
      <c r="E1338" s="30">
        <f t="shared" ca="1" si="626"/>
        <v>3.6417565222329773</v>
      </c>
      <c r="F1338" s="30">
        <f t="shared" ca="1" si="627"/>
        <v>3.6542664365729132</v>
      </c>
      <c r="G1338" s="30">
        <f t="shared" ca="1" si="628"/>
        <v>-4.836260870388295</v>
      </c>
      <c r="H1338" s="30">
        <f t="shared" ca="1" si="629"/>
        <v>-0.60702855011862333</v>
      </c>
      <c r="I1338">
        <f t="shared" ca="1" si="630"/>
        <v>23.713167766512214</v>
      </c>
      <c r="J1338" s="29">
        <f t="shared" ca="1" si="631"/>
        <v>0.1</v>
      </c>
      <c r="K1338" s="30">
        <f t="shared" ca="1" si="632"/>
        <v>-0.1250847312963321</v>
      </c>
      <c r="L1338" s="30">
        <f t="shared" ca="1" si="633"/>
        <v>3.6542649953626105</v>
      </c>
      <c r="M1338" s="30">
        <f t="shared" ca="1" si="634"/>
        <v>0.15245001545796555</v>
      </c>
      <c r="N1338" s="30">
        <f t="shared" si="635"/>
        <v>10</v>
      </c>
      <c r="O1338" s="56">
        <f t="shared" ca="1" si="636"/>
        <v>0</v>
      </c>
      <c r="P1338" s="30">
        <f t="shared" ca="1" si="637"/>
        <v>0.15245001545796555</v>
      </c>
      <c r="Q1338" s="30">
        <f t="shared" ca="1" si="638"/>
        <v>6.9723021639401805E-3</v>
      </c>
      <c r="R1338" s="30">
        <f t="shared" ca="1" si="639"/>
        <v>-3.6265115206871807</v>
      </c>
      <c r="S1338" s="30">
        <f t="shared" ca="1" si="640"/>
        <v>-0.45518583810856428</v>
      </c>
      <c r="T1338">
        <f t="shared" ca="1" si="641"/>
        <v>13.333660144920275</v>
      </c>
      <c r="U1338">
        <f t="shared" ca="1" si="642"/>
        <v>-0.1250847312963321</v>
      </c>
      <c r="V1338">
        <f t="shared" ca="1" si="643"/>
        <v>1.5646190003475603E-3</v>
      </c>
      <c r="W1338" s="30">
        <f t="shared" ca="1" si="644"/>
        <v>2.7365284161633446E-2</v>
      </c>
      <c r="X1338" s="30">
        <f t="shared" ca="1" si="645"/>
        <v>3.6542649953626105</v>
      </c>
      <c r="Y1338" s="30">
        <f t="shared" ca="1" si="646"/>
        <v>0.10000000000000797</v>
      </c>
      <c r="Z1338" s="30">
        <f t="shared" ca="1" si="647"/>
        <v>3.641762296144174</v>
      </c>
      <c r="AA1338" s="30">
        <f t="shared" ca="1" si="648"/>
        <v>3.6542707692738072</v>
      </c>
      <c r="AB1338">
        <f t="shared" ca="1" si="649"/>
        <v>1.5646190003475603E-3</v>
      </c>
      <c r="AC1338">
        <f t="shared" ca="1" si="650"/>
        <v>1.0833421958406506E-8</v>
      </c>
      <c r="AD1338">
        <f t="shared" ca="1" si="651"/>
        <v>6.9240000000005509E-7</v>
      </c>
      <c r="AE1338" s="31">
        <f t="shared" ca="1" si="652"/>
        <v>1.5646190003474357E-2</v>
      </c>
      <c r="AF1338" s="32">
        <f t="shared" ca="1" si="653"/>
        <v>-1.5854742516327143E-6</v>
      </c>
    </row>
    <row r="1339" spans="1:32" x14ac:dyDescent="0.35">
      <c r="A1339">
        <f t="shared" si="654"/>
        <v>1307</v>
      </c>
      <c r="B1339" s="28">
        <f t="shared" si="655"/>
        <v>9.0496680000001599E-3</v>
      </c>
      <c r="C1339">
        <f t="shared" si="624"/>
        <v>0</v>
      </c>
      <c r="D1339" s="29">
        <f t="shared" si="625"/>
        <v>0.1</v>
      </c>
      <c r="E1339" s="30">
        <f t="shared" ca="1" si="626"/>
        <v>3.641762296144174</v>
      </c>
      <c r="F1339" s="30">
        <f t="shared" ca="1" si="627"/>
        <v>3.6542707692738072</v>
      </c>
      <c r="G1339" s="30">
        <f t="shared" ca="1" si="628"/>
        <v>-4.8362704935736236</v>
      </c>
      <c r="H1339" s="30">
        <f t="shared" ca="1" si="629"/>
        <v>-0.606959580387193</v>
      </c>
      <c r="I1339">
        <f t="shared" ca="1" si="630"/>
        <v>23.713224063217364</v>
      </c>
      <c r="J1339" s="29">
        <f t="shared" ca="1" si="631"/>
        <v>0.1</v>
      </c>
      <c r="K1339" s="30">
        <f t="shared" ca="1" si="632"/>
        <v>-0.12507032085360301</v>
      </c>
      <c r="L1339" s="30">
        <f t="shared" ca="1" si="633"/>
        <v>3.6542693282295344</v>
      </c>
      <c r="M1339" s="30">
        <f t="shared" ca="1" si="634"/>
        <v>0.15243557256821916</v>
      </c>
      <c r="N1339" s="30">
        <f t="shared" si="635"/>
        <v>10</v>
      </c>
      <c r="O1339" s="56">
        <f t="shared" ca="1" si="636"/>
        <v>0</v>
      </c>
      <c r="P1339" s="30">
        <f t="shared" ca="1" si="637"/>
        <v>0.15243557256821916</v>
      </c>
      <c r="Q1339" s="30">
        <f t="shared" ca="1" si="638"/>
        <v>6.9709811352602425E-3</v>
      </c>
      <c r="R1339" s="30">
        <f t="shared" ca="1" si="639"/>
        <v>-3.6265187388873521</v>
      </c>
      <c r="S1339" s="30">
        <f t="shared" ca="1" si="640"/>
        <v>-0.45513412077008963</v>
      </c>
      <c r="T1339">
        <f t="shared" ca="1" si="641"/>
        <v>13.333691811809148</v>
      </c>
      <c r="U1339">
        <f t="shared" ca="1" si="642"/>
        <v>-0.12507032085360301</v>
      </c>
      <c r="V1339">
        <f t="shared" ca="1" si="643"/>
        <v>1.56425851584232E-3</v>
      </c>
      <c r="W1339" s="30">
        <f t="shared" ca="1" si="644"/>
        <v>2.7365251714616151E-2</v>
      </c>
      <c r="X1339" s="30">
        <f t="shared" ca="1" si="645"/>
        <v>3.6542693282295344</v>
      </c>
      <c r="Y1339" s="30">
        <f t="shared" ca="1" si="646"/>
        <v>0.10000000000000248</v>
      </c>
      <c r="Z1339" s="30">
        <f t="shared" ca="1" si="647"/>
        <v>3.6417680693901846</v>
      </c>
      <c r="AA1339" s="30">
        <f t="shared" ca="1" si="648"/>
        <v>3.654275101475545</v>
      </c>
      <c r="AB1339">
        <f t="shared" ca="1" si="649"/>
        <v>1.5642585158423203E-3</v>
      </c>
      <c r="AC1339">
        <f t="shared" ca="1" si="650"/>
        <v>1.0830925963692225E-8</v>
      </c>
      <c r="AD1339">
        <f t="shared" ca="1" si="651"/>
        <v>6.9240000000001708E-7</v>
      </c>
      <c r="AE1339" s="31">
        <f t="shared" ca="1" si="652"/>
        <v>1.5642585158422814E-2</v>
      </c>
      <c r="AF1339" s="32">
        <f t="shared" ca="1" si="653"/>
        <v>-1.5852890828981572E-6</v>
      </c>
    </row>
    <row r="1340" spans="1:32" x14ac:dyDescent="0.35">
      <c r="A1340">
        <f t="shared" si="654"/>
        <v>1308</v>
      </c>
      <c r="B1340" s="28">
        <f t="shared" si="655"/>
        <v>9.0565920000001601E-3</v>
      </c>
      <c r="C1340">
        <f t="shared" si="624"/>
        <v>0</v>
      </c>
      <c r="D1340" s="29">
        <f t="shared" si="625"/>
        <v>0.1</v>
      </c>
      <c r="E1340" s="30">
        <f t="shared" ca="1" si="626"/>
        <v>3.6417680693901846</v>
      </c>
      <c r="F1340" s="30">
        <f t="shared" ca="1" si="627"/>
        <v>3.654275101475545</v>
      </c>
      <c r="G1340" s="30">
        <f t="shared" ca="1" si="628"/>
        <v>-4.8362801156503084</v>
      </c>
      <c r="H1340" s="30">
        <f t="shared" ca="1" si="629"/>
        <v>-0.60689061837923763</v>
      </c>
      <c r="I1340">
        <f t="shared" ca="1" si="630"/>
        <v>23.713280353503489</v>
      </c>
      <c r="J1340" s="29">
        <f t="shared" ca="1" si="631"/>
        <v>0.1</v>
      </c>
      <c r="K1340" s="30">
        <f t="shared" ca="1" si="632"/>
        <v>-0.1250559120709793</v>
      </c>
      <c r="L1340" s="30">
        <f t="shared" ca="1" si="633"/>
        <v>3.6542736605972825</v>
      </c>
      <c r="M1340" s="30">
        <f t="shared" ca="1" si="634"/>
        <v>0.15242113134239216</v>
      </c>
      <c r="N1340" s="30">
        <f t="shared" si="635"/>
        <v>10</v>
      </c>
      <c r="O1340" s="56">
        <f t="shared" ca="1" si="636"/>
        <v>0</v>
      </c>
      <c r="P1340" s="30">
        <f t="shared" ca="1" si="637"/>
        <v>0.15242113134239216</v>
      </c>
      <c r="Q1340" s="30">
        <f t="shared" ca="1" si="638"/>
        <v>6.9696603839084284E-3</v>
      </c>
      <c r="R1340" s="30">
        <f t="shared" ca="1" si="639"/>
        <v>-3.6265259562559455</v>
      </c>
      <c r="S1340" s="30">
        <f t="shared" ca="1" si="640"/>
        <v>-0.45508240922305132</v>
      </c>
      <c r="T1340">
        <f t="shared" ca="1" si="641"/>
        <v>13.333723475087321</v>
      </c>
      <c r="U1340">
        <f t="shared" ca="1" si="642"/>
        <v>-0.1250559120709793</v>
      </c>
      <c r="V1340">
        <f t="shared" ca="1" si="643"/>
        <v>1.5638981143904507E-3</v>
      </c>
      <c r="W1340" s="30">
        <f t="shared" ca="1" si="644"/>
        <v>2.7365219271412861E-2</v>
      </c>
      <c r="X1340" s="30">
        <f t="shared" ca="1" si="645"/>
        <v>3.6542736605972825</v>
      </c>
      <c r="Y1340" s="30">
        <f t="shared" ca="1" si="646"/>
        <v>9.9999999999993178E-2</v>
      </c>
      <c r="Z1340" s="30">
        <f t="shared" ca="1" si="647"/>
        <v>3.6417738419710859</v>
      </c>
      <c r="AA1340" s="30">
        <f t="shared" ca="1" si="648"/>
        <v>3.6542794331781838</v>
      </c>
      <c r="AB1340">
        <f t="shared" ca="1" si="649"/>
        <v>1.5638981143904507E-3</v>
      </c>
      <c r="AC1340">
        <f t="shared" ca="1" si="650"/>
        <v>1.0828430544039479E-8</v>
      </c>
      <c r="AD1340">
        <f t="shared" ca="1" si="651"/>
        <v>6.923999999999527E-7</v>
      </c>
      <c r="AE1340" s="31">
        <f t="shared" ca="1" si="652"/>
        <v>1.5638981143905575E-2</v>
      </c>
      <c r="AF1340" s="32">
        <f t="shared" ca="1" si="653"/>
        <v>-1.585103936136476E-6</v>
      </c>
    </row>
    <row r="1341" spans="1:32" x14ac:dyDescent="0.35">
      <c r="A1341">
        <f t="shared" si="654"/>
        <v>1309</v>
      </c>
      <c r="B1341" s="28">
        <f t="shared" si="655"/>
        <v>9.0635160000001602E-3</v>
      </c>
      <c r="C1341">
        <f t="shared" si="624"/>
        <v>0</v>
      </c>
      <c r="D1341" s="29">
        <f t="shared" si="625"/>
        <v>0.1</v>
      </c>
      <c r="E1341" s="30">
        <f t="shared" ca="1" si="626"/>
        <v>3.6417738419710859</v>
      </c>
      <c r="F1341" s="30">
        <f t="shared" ca="1" si="627"/>
        <v>3.6542794331781838</v>
      </c>
      <c r="G1341" s="30">
        <f t="shared" ca="1" si="628"/>
        <v>-4.8362897366184772</v>
      </c>
      <c r="H1341" s="30">
        <f t="shared" ca="1" si="629"/>
        <v>-0.60682166409391602</v>
      </c>
      <c r="I1341">
        <f t="shared" ca="1" si="630"/>
        <v>23.713336637371309</v>
      </c>
      <c r="J1341" s="29">
        <f t="shared" ca="1" si="631"/>
        <v>0.1</v>
      </c>
      <c r="K1341" s="30">
        <f t="shared" ca="1" si="632"/>
        <v>-0.12504150494826446</v>
      </c>
      <c r="L1341" s="30">
        <f t="shared" ca="1" si="633"/>
        <v>3.6542779924659121</v>
      </c>
      <c r="M1341" s="30">
        <f t="shared" ca="1" si="634"/>
        <v>0.15240669178029354</v>
      </c>
      <c r="N1341" s="30">
        <f t="shared" si="635"/>
        <v>10</v>
      </c>
      <c r="O1341" s="56">
        <f t="shared" ca="1" si="636"/>
        <v>0</v>
      </c>
      <c r="P1341" s="30">
        <f t="shared" ca="1" si="637"/>
        <v>0.15240669178029354</v>
      </c>
      <c r="Q1341" s="30">
        <f t="shared" ca="1" si="638"/>
        <v>6.9683399098240178E-3</v>
      </c>
      <c r="R1341" s="30">
        <f t="shared" ca="1" si="639"/>
        <v>-3.6265331727930565</v>
      </c>
      <c r="S1341" s="30">
        <f t="shared" ca="1" si="640"/>
        <v>-0.45503070346682273</v>
      </c>
      <c r="T1341">
        <f t="shared" ca="1" si="641"/>
        <v>13.333755134755203</v>
      </c>
      <c r="U1341">
        <f t="shared" ca="1" si="642"/>
        <v>-0.12504150494826446</v>
      </c>
      <c r="V1341">
        <f t="shared" ca="1" si="643"/>
        <v>1.5635377959726845E-3</v>
      </c>
      <c r="W1341" s="30">
        <f t="shared" ca="1" si="644"/>
        <v>2.736518683202907E-2</v>
      </c>
      <c r="X1341" s="30">
        <f t="shared" ca="1" si="645"/>
        <v>3.6542779924659121</v>
      </c>
      <c r="Y1341" s="30">
        <f t="shared" ca="1" si="646"/>
        <v>0.10000000000000181</v>
      </c>
      <c r="Z1341" s="30">
        <f t="shared" ca="1" si="647"/>
        <v>3.6417796138869543</v>
      </c>
      <c r="AA1341" s="30">
        <f t="shared" ca="1" si="648"/>
        <v>3.6542837643817805</v>
      </c>
      <c r="AB1341">
        <f t="shared" ca="1" si="649"/>
        <v>1.5635377959726847E-3</v>
      </c>
      <c r="AC1341">
        <f t="shared" ca="1" si="650"/>
        <v>1.0825935699314868E-8</v>
      </c>
      <c r="AD1341">
        <f t="shared" ca="1" si="651"/>
        <v>6.9240000000001242E-7</v>
      </c>
      <c r="AE1341" s="31">
        <f t="shared" ca="1" si="652"/>
        <v>1.5635377959726564E-2</v>
      </c>
      <c r="AF1341" s="32">
        <f t="shared" ca="1" si="653"/>
        <v>-1.5849188112254884E-6</v>
      </c>
    </row>
    <row r="1342" spans="1:32" x14ac:dyDescent="0.35">
      <c r="A1342">
        <f t="shared" si="654"/>
        <v>1310</v>
      </c>
      <c r="B1342" s="28">
        <f t="shared" si="655"/>
        <v>9.0704400000001604E-3</v>
      </c>
      <c r="C1342">
        <f t="shared" si="624"/>
        <v>0</v>
      </c>
      <c r="D1342" s="29">
        <f t="shared" si="625"/>
        <v>0.1</v>
      </c>
      <c r="E1342" s="30">
        <f t="shared" ca="1" si="626"/>
        <v>3.6417796138869543</v>
      </c>
      <c r="F1342" s="30">
        <f t="shared" ca="1" si="627"/>
        <v>3.6542837643817805</v>
      </c>
      <c r="G1342" s="30">
        <f t="shared" ca="1" si="628"/>
        <v>-4.8362993564782579</v>
      </c>
      <c r="H1342" s="30">
        <f t="shared" ca="1" si="629"/>
        <v>-0.60675271753039262</v>
      </c>
      <c r="I1342">
        <f t="shared" ca="1" si="630"/>
        <v>23.713392914821554</v>
      </c>
      <c r="J1342" s="29">
        <f t="shared" ca="1" si="631"/>
        <v>0.1</v>
      </c>
      <c r="K1342" s="30">
        <f t="shared" ca="1" si="632"/>
        <v>-0.12502709948527199</v>
      </c>
      <c r="L1342" s="30">
        <f t="shared" ca="1" si="633"/>
        <v>3.6542823238354813</v>
      </c>
      <c r="M1342" s="30">
        <f t="shared" ca="1" si="634"/>
        <v>0.15239225388172944</v>
      </c>
      <c r="N1342" s="30">
        <f t="shared" si="635"/>
        <v>10</v>
      </c>
      <c r="O1342" s="56">
        <f t="shared" ca="1" si="636"/>
        <v>0</v>
      </c>
      <c r="P1342" s="30">
        <f t="shared" ca="1" si="637"/>
        <v>0.15239225388172944</v>
      </c>
      <c r="Q1342" s="30">
        <f t="shared" ca="1" si="638"/>
        <v>6.9670197129460447E-3</v>
      </c>
      <c r="R1342" s="30">
        <f t="shared" ca="1" si="639"/>
        <v>-3.6265403884987815</v>
      </c>
      <c r="S1342" s="30">
        <f t="shared" ca="1" si="640"/>
        <v>-0.45497900350076736</v>
      </c>
      <c r="T1342">
        <f t="shared" ca="1" si="641"/>
        <v>13.3337867908132</v>
      </c>
      <c r="U1342">
        <f t="shared" ca="1" si="642"/>
        <v>-0.12502709948527199</v>
      </c>
      <c r="V1342">
        <f t="shared" ca="1" si="643"/>
        <v>1.5631775605700101E-3</v>
      </c>
      <c r="W1342" s="30">
        <f t="shared" ca="1" si="644"/>
        <v>2.7365154396457453E-2</v>
      </c>
      <c r="X1342" s="30">
        <f t="shared" ca="1" si="645"/>
        <v>3.6542823238354813</v>
      </c>
      <c r="Y1342" s="30">
        <f t="shared" ca="1" si="646"/>
        <v>0.10000000000000328</v>
      </c>
      <c r="Z1342" s="30">
        <f t="shared" ca="1" si="647"/>
        <v>3.6417853851378665</v>
      </c>
      <c r="AA1342" s="30">
        <f t="shared" ca="1" si="648"/>
        <v>3.6542880950863936</v>
      </c>
      <c r="AB1342">
        <f t="shared" ca="1" si="649"/>
        <v>1.5631775605700103E-3</v>
      </c>
      <c r="AC1342">
        <f t="shared" ca="1" si="650"/>
        <v>1.082344142938675E-8</v>
      </c>
      <c r="AD1342">
        <f t="shared" ca="1" si="651"/>
        <v>6.9240000000002269E-7</v>
      </c>
      <c r="AE1342" s="31">
        <f t="shared" ca="1" si="652"/>
        <v>1.5631775605699592E-2</v>
      </c>
      <c r="AF1342" s="32">
        <f t="shared" ca="1" si="653"/>
        <v>-1.5847337082868985E-6</v>
      </c>
    </row>
    <row r="1343" spans="1:32" x14ac:dyDescent="0.35">
      <c r="A1343">
        <f t="shared" si="654"/>
        <v>1311</v>
      </c>
      <c r="B1343" s="28">
        <f t="shared" si="655"/>
        <v>9.0773640000001606E-3</v>
      </c>
      <c r="C1343">
        <f t="shared" si="624"/>
        <v>0</v>
      </c>
      <c r="D1343" s="29">
        <f t="shared" si="625"/>
        <v>0.1</v>
      </c>
      <c r="E1343" s="30">
        <f t="shared" ca="1" si="626"/>
        <v>3.6417853851378665</v>
      </c>
      <c r="F1343" s="30">
        <f t="shared" ca="1" si="627"/>
        <v>3.6542880950863936</v>
      </c>
      <c r="G1343" s="30">
        <f t="shared" ca="1" si="628"/>
        <v>-4.8363089752297785</v>
      </c>
      <c r="H1343" s="30">
        <f t="shared" ca="1" si="629"/>
        <v>-0.60668377868782652</v>
      </c>
      <c r="I1343">
        <f t="shared" ca="1" si="630"/>
        <v>23.713449185854952</v>
      </c>
      <c r="J1343" s="29">
        <f t="shared" ca="1" si="631"/>
        <v>0.1</v>
      </c>
      <c r="K1343" s="30">
        <f t="shared" ca="1" si="632"/>
        <v>-0.12501269568181203</v>
      </c>
      <c r="L1343" s="30">
        <f t="shared" ca="1" si="633"/>
        <v>3.6542866547060475</v>
      </c>
      <c r="M1343" s="30">
        <f t="shared" ca="1" si="634"/>
        <v>0.15237781764650887</v>
      </c>
      <c r="N1343" s="30">
        <f t="shared" si="635"/>
        <v>10</v>
      </c>
      <c r="O1343" s="56">
        <f t="shared" ca="1" si="636"/>
        <v>0</v>
      </c>
      <c r="P1343" s="30">
        <f t="shared" ca="1" si="637"/>
        <v>0.15237781764650887</v>
      </c>
      <c r="Q1343" s="30">
        <f t="shared" ca="1" si="638"/>
        <v>6.9656997932138129E-3</v>
      </c>
      <c r="R1343" s="30">
        <f t="shared" ca="1" si="639"/>
        <v>-3.6265476033732158</v>
      </c>
      <c r="S1343" s="30">
        <f t="shared" ca="1" si="640"/>
        <v>-0.45492730932425895</v>
      </c>
      <c r="T1343">
        <f t="shared" ca="1" si="641"/>
        <v>13.33381844326172</v>
      </c>
      <c r="U1343">
        <f t="shared" ca="1" si="642"/>
        <v>-0.12501269568181203</v>
      </c>
      <c r="V1343">
        <f t="shared" ca="1" si="643"/>
        <v>1.5628174081633343E-3</v>
      </c>
      <c r="W1343" s="30">
        <f t="shared" ca="1" si="644"/>
        <v>2.7365121964696842E-2</v>
      </c>
      <c r="X1343" s="30">
        <f t="shared" ca="1" si="645"/>
        <v>3.6542866547060475</v>
      </c>
      <c r="Y1343" s="30">
        <f t="shared" ca="1" si="646"/>
        <v>9.999999999999501E-2</v>
      </c>
      <c r="Z1343" s="30">
        <f t="shared" ca="1" si="647"/>
        <v>3.6417911557238991</v>
      </c>
      <c r="AA1343" s="30">
        <f t="shared" ca="1" si="648"/>
        <v>3.6542924252920801</v>
      </c>
      <c r="AB1343">
        <f t="shared" ca="1" si="649"/>
        <v>1.5628174081633345E-3</v>
      </c>
      <c r="AC1343">
        <f t="shared" ca="1" si="650"/>
        <v>1.0820947734122927E-8</v>
      </c>
      <c r="AD1343">
        <f t="shared" ca="1" si="651"/>
        <v>6.9239999999996541E-7</v>
      </c>
      <c r="AE1343" s="31">
        <f t="shared" ca="1" si="652"/>
        <v>1.5628174081634125E-2</v>
      </c>
      <c r="AF1343" s="32">
        <f t="shared" ca="1" si="653"/>
        <v>-1.5845486271985245E-6</v>
      </c>
    </row>
    <row r="1344" spans="1:32" x14ac:dyDescent="0.35">
      <c r="A1344">
        <f t="shared" si="654"/>
        <v>1312</v>
      </c>
      <c r="B1344" s="28">
        <f t="shared" si="655"/>
        <v>9.0842880000001607E-3</v>
      </c>
      <c r="C1344">
        <f t="shared" si="624"/>
        <v>0</v>
      </c>
      <c r="D1344" s="29">
        <f t="shared" si="625"/>
        <v>0.1</v>
      </c>
      <c r="E1344" s="30">
        <f t="shared" ca="1" si="626"/>
        <v>3.6417911557238991</v>
      </c>
      <c r="F1344" s="30">
        <f t="shared" ca="1" si="627"/>
        <v>3.6542924252920801</v>
      </c>
      <c r="G1344" s="30">
        <f t="shared" ca="1" si="628"/>
        <v>-4.8363185928731651</v>
      </c>
      <c r="H1344" s="30">
        <f t="shared" ca="1" si="629"/>
        <v>-0.60661484756538198</v>
      </c>
      <c r="I1344">
        <f t="shared" ca="1" si="630"/>
        <v>23.713505450472208</v>
      </c>
      <c r="J1344" s="29">
        <f t="shared" ca="1" si="631"/>
        <v>0.1</v>
      </c>
      <c r="K1344" s="30">
        <f t="shared" ca="1" si="632"/>
        <v>-0.12499829353768807</v>
      </c>
      <c r="L1344" s="30">
        <f t="shared" ca="1" si="633"/>
        <v>3.6542909850776679</v>
      </c>
      <c r="M1344" s="30">
        <f t="shared" ca="1" si="634"/>
        <v>0.15236338307444086</v>
      </c>
      <c r="N1344" s="30">
        <f t="shared" si="635"/>
        <v>10</v>
      </c>
      <c r="O1344" s="56">
        <f t="shared" ca="1" si="636"/>
        <v>0</v>
      </c>
      <c r="P1344" s="30">
        <f t="shared" ca="1" si="637"/>
        <v>0.15236338307444086</v>
      </c>
      <c r="Q1344" s="30">
        <f t="shared" ca="1" si="638"/>
        <v>6.9643801505666425E-3</v>
      </c>
      <c r="R1344" s="30">
        <f t="shared" ca="1" si="639"/>
        <v>-3.626554817416455</v>
      </c>
      <c r="S1344" s="30">
        <f t="shared" ca="1" si="640"/>
        <v>-0.45487562093667122</v>
      </c>
      <c r="T1344">
        <f t="shared" ca="1" si="641"/>
        <v>13.333850092101166</v>
      </c>
      <c r="U1344">
        <f t="shared" ca="1" si="642"/>
        <v>-0.12499829353768807</v>
      </c>
      <c r="V1344">
        <f t="shared" ca="1" si="643"/>
        <v>1.5624573387334033E-3</v>
      </c>
      <c r="W1344" s="30">
        <f t="shared" ca="1" si="644"/>
        <v>2.736508953675279E-2</v>
      </c>
      <c r="X1344" s="30">
        <f t="shared" ca="1" si="645"/>
        <v>3.6542909850776679</v>
      </c>
      <c r="Y1344" s="30">
        <f t="shared" ca="1" si="646"/>
        <v>9.9999999999998937E-2</v>
      </c>
      <c r="Z1344" s="30">
        <f t="shared" ca="1" si="647"/>
        <v>3.6417969256451288</v>
      </c>
      <c r="AA1344" s="30">
        <f t="shared" ca="1" si="648"/>
        <v>3.6542967549988976</v>
      </c>
      <c r="AB1344">
        <f t="shared" ca="1" si="649"/>
        <v>1.5624573387334033E-3</v>
      </c>
      <c r="AC1344">
        <f t="shared" ca="1" si="650"/>
        <v>1.0818454613390083E-8</v>
      </c>
      <c r="AD1344">
        <f t="shared" ca="1" si="651"/>
        <v>6.9239999999999252E-7</v>
      </c>
      <c r="AE1344" s="31">
        <f t="shared" ca="1" si="652"/>
        <v>1.5624573387334199E-2</v>
      </c>
      <c r="AF1344" s="32">
        <f t="shared" ca="1" si="653"/>
        <v>-1.5843635680820703E-6</v>
      </c>
    </row>
    <row r="1345" spans="1:32" x14ac:dyDescent="0.35">
      <c r="A1345">
        <f t="shared" si="654"/>
        <v>1313</v>
      </c>
      <c r="B1345" s="28">
        <f t="shared" si="655"/>
        <v>9.0912120000001609E-3</v>
      </c>
      <c r="C1345">
        <f t="shared" si="624"/>
        <v>0</v>
      </c>
      <c r="D1345" s="29">
        <f t="shared" si="625"/>
        <v>0.1</v>
      </c>
      <c r="E1345" s="30">
        <f t="shared" ca="1" si="626"/>
        <v>3.6417969256451288</v>
      </c>
      <c r="F1345" s="30">
        <f t="shared" ca="1" si="627"/>
        <v>3.6542967549988976</v>
      </c>
      <c r="G1345" s="30">
        <f t="shared" ca="1" si="628"/>
        <v>-4.8363282094085482</v>
      </c>
      <c r="H1345" s="30">
        <f t="shared" ca="1" si="629"/>
        <v>-0.60654592416221809</v>
      </c>
      <c r="I1345">
        <f t="shared" ca="1" si="630"/>
        <v>23.713561708674078</v>
      </c>
      <c r="J1345" s="29">
        <f t="shared" ca="1" si="631"/>
        <v>0.1</v>
      </c>
      <c r="K1345" s="30">
        <f t="shared" ca="1" si="632"/>
        <v>-0.1249838930527136</v>
      </c>
      <c r="L1345" s="30">
        <f t="shared" ca="1" si="633"/>
        <v>3.6542953149504003</v>
      </c>
      <c r="M1345" s="30">
        <f t="shared" ca="1" si="634"/>
        <v>0.15234895016533301</v>
      </c>
      <c r="N1345" s="30">
        <f t="shared" si="635"/>
        <v>10</v>
      </c>
      <c r="O1345" s="56">
        <f t="shared" ca="1" si="636"/>
        <v>0</v>
      </c>
      <c r="P1345" s="30">
        <f t="shared" ca="1" si="637"/>
        <v>0.15234895016533301</v>
      </c>
      <c r="Q1345" s="30">
        <f t="shared" ca="1" si="638"/>
        <v>6.963060784943736E-3</v>
      </c>
      <c r="R1345" s="30">
        <f t="shared" ca="1" si="639"/>
        <v>-3.6265620306285955</v>
      </c>
      <c r="S1345" s="30">
        <f t="shared" ca="1" si="640"/>
        <v>-0.45482393833737267</v>
      </c>
      <c r="T1345">
        <f t="shared" ca="1" si="641"/>
        <v>13.333881737331952</v>
      </c>
      <c r="U1345">
        <f t="shared" ca="1" si="642"/>
        <v>-0.1249838930527136</v>
      </c>
      <c r="V1345">
        <f t="shared" ca="1" si="643"/>
        <v>1.5620973522612149E-3</v>
      </c>
      <c r="W1345" s="30">
        <f t="shared" ca="1" si="644"/>
        <v>2.7365057112619412E-2</v>
      </c>
      <c r="X1345" s="30">
        <f t="shared" ca="1" si="645"/>
        <v>3.6542953149504003</v>
      </c>
      <c r="Y1345" s="30">
        <f t="shared" ca="1" si="646"/>
        <v>9.9999999999995245E-2</v>
      </c>
      <c r="Z1345" s="30">
        <f t="shared" ca="1" si="647"/>
        <v>3.641802694901632</v>
      </c>
      <c r="AA1345" s="30">
        <f t="shared" ca="1" si="648"/>
        <v>3.6543010842069035</v>
      </c>
      <c r="AB1345">
        <f t="shared" ca="1" si="649"/>
        <v>1.5620973522612151E-3</v>
      </c>
      <c r="AC1345">
        <f t="shared" ca="1" si="650"/>
        <v>1.0815962067056652E-8</v>
      </c>
      <c r="AD1345">
        <f t="shared" ca="1" si="651"/>
        <v>6.92399999999967E-7</v>
      </c>
      <c r="AE1345" s="31">
        <f t="shared" ca="1" si="652"/>
        <v>1.5620973522612894E-2</v>
      </c>
      <c r="AF1345" s="32">
        <f t="shared" ca="1" si="653"/>
        <v>-1.5841785308153542E-6</v>
      </c>
    </row>
    <row r="1346" spans="1:32" x14ac:dyDescent="0.35">
      <c r="A1346">
        <f t="shared" si="654"/>
        <v>1314</v>
      </c>
      <c r="B1346" s="28">
        <f t="shared" si="655"/>
        <v>9.0981360000001611E-3</v>
      </c>
      <c r="C1346">
        <f t="shared" si="624"/>
        <v>0</v>
      </c>
      <c r="D1346" s="29">
        <f t="shared" si="625"/>
        <v>0.1</v>
      </c>
      <c r="E1346" s="30">
        <f t="shared" ca="1" si="626"/>
        <v>3.641802694901632</v>
      </c>
      <c r="F1346" s="30">
        <f t="shared" ca="1" si="627"/>
        <v>3.6543010842069035</v>
      </c>
      <c r="G1346" s="30">
        <f t="shared" ca="1" si="628"/>
        <v>-4.836337824836054</v>
      </c>
      <c r="H1346" s="30">
        <f t="shared" ca="1" si="629"/>
        <v>-0.60647700847749908</v>
      </c>
      <c r="I1346">
        <f t="shared" ca="1" si="630"/>
        <v>23.713617960461267</v>
      </c>
      <c r="J1346" s="29">
        <f t="shared" ca="1" si="631"/>
        <v>0.1</v>
      </c>
      <c r="K1346" s="30">
        <f t="shared" ca="1" si="632"/>
        <v>-0.12496949422669543</v>
      </c>
      <c r="L1346" s="30">
        <f t="shared" ca="1" si="633"/>
        <v>3.6542996443243014</v>
      </c>
      <c r="M1346" s="30">
        <f t="shared" ca="1" si="634"/>
        <v>0.15233451891899583</v>
      </c>
      <c r="N1346" s="30">
        <f t="shared" si="635"/>
        <v>10</v>
      </c>
      <c r="O1346" s="56">
        <f t="shared" ca="1" si="636"/>
        <v>0</v>
      </c>
      <c r="P1346" s="30">
        <f t="shared" ca="1" si="637"/>
        <v>0.15233451891899583</v>
      </c>
      <c r="Q1346" s="30">
        <f t="shared" ca="1" si="638"/>
        <v>6.9617416962845687E-3</v>
      </c>
      <c r="R1346" s="30">
        <f t="shared" ca="1" si="639"/>
        <v>-3.6265692430097323</v>
      </c>
      <c r="S1346" s="30">
        <f t="shared" ca="1" si="640"/>
        <v>-0.45477226152574268</v>
      </c>
      <c r="T1346">
        <f t="shared" ca="1" si="641"/>
        <v>13.333913378954481</v>
      </c>
      <c r="U1346">
        <f t="shared" ca="1" si="642"/>
        <v>-0.12496949422669543</v>
      </c>
      <c r="V1346">
        <f t="shared" ca="1" si="643"/>
        <v>1.5617374487276062E-3</v>
      </c>
      <c r="W1346" s="30">
        <f t="shared" ca="1" si="644"/>
        <v>2.7365024692300399E-2</v>
      </c>
      <c r="X1346" s="30">
        <f t="shared" ca="1" si="645"/>
        <v>3.6542996443243014</v>
      </c>
      <c r="Y1346" s="30">
        <f t="shared" ca="1" si="646"/>
        <v>9.9999999999999076E-2</v>
      </c>
      <c r="Z1346" s="30">
        <f t="shared" ca="1" si="647"/>
        <v>3.6418084634934855</v>
      </c>
      <c r="AA1346" s="30">
        <f t="shared" ca="1" si="648"/>
        <v>3.654305412916155</v>
      </c>
      <c r="AB1346">
        <f t="shared" ca="1" si="649"/>
        <v>1.5617374487276062E-3</v>
      </c>
      <c r="AC1346">
        <f t="shared" ca="1" si="650"/>
        <v>1.0813470094989944E-8</v>
      </c>
      <c r="AD1346">
        <f t="shared" ca="1" si="651"/>
        <v>6.9239999999999357E-7</v>
      </c>
      <c r="AE1346" s="31">
        <f t="shared" ca="1" si="652"/>
        <v>1.5617374487276205E-2</v>
      </c>
      <c r="AF1346" s="32">
        <f t="shared" ca="1" si="653"/>
        <v>-1.5839935155200802E-6</v>
      </c>
    </row>
    <row r="1347" spans="1:32" x14ac:dyDescent="0.35">
      <c r="A1347">
        <f t="shared" si="654"/>
        <v>1315</v>
      </c>
      <c r="B1347" s="28">
        <f t="shared" si="655"/>
        <v>9.1050600000001612E-3</v>
      </c>
      <c r="C1347">
        <f t="shared" si="624"/>
        <v>0</v>
      </c>
      <c r="D1347" s="29">
        <f t="shared" si="625"/>
        <v>0.1</v>
      </c>
      <c r="E1347" s="30">
        <f t="shared" ca="1" si="626"/>
        <v>3.6418084634934855</v>
      </c>
      <c r="F1347" s="30">
        <f t="shared" ca="1" si="627"/>
        <v>3.654305412916155</v>
      </c>
      <c r="G1347" s="30">
        <f t="shared" ca="1" si="628"/>
        <v>-4.8363474391558094</v>
      </c>
      <c r="H1347" s="30">
        <f t="shared" ca="1" si="629"/>
        <v>-0.60640810051038396</v>
      </c>
      <c r="I1347">
        <f t="shared" ca="1" si="630"/>
        <v>23.713674205834494</v>
      </c>
      <c r="J1347" s="29">
        <f t="shared" ca="1" si="631"/>
        <v>0.1</v>
      </c>
      <c r="K1347" s="30">
        <f t="shared" ca="1" si="632"/>
        <v>-0.12495509705944371</v>
      </c>
      <c r="L1347" s="30">
        <f t="shared" ca="1" si="633"/>
        <v>3.65430397319943</v>
      </c>
      <c r="M1347" s="30">
        <f t="shared" ca="1" si="634"/>
        <v>0.15232008933523389</v>
      </c>
      <c r="N1347" s="30">
        <f t="shared" si="635"/>
        <v>10</v>
      </c>
      <c r="O1347" s="56">
        <f t="shared" ca="1" si="636"/>
        <v>0</v>
      </c>
      <c r="P1347" s="30">
        <f t="shared" ca="1" si="637"/>
        <v>0.15232008933523389</v>
      </c>
      <c r="Q1347" s="30">
        <f t="shared" ca="1" si="638"/>
        <v>6.9604228845280896E-3</v>
      </c>
      <c r="R1347" s="30">
        <f t="shared" ca="1" si="639"/>
        <v>-3.6265764545599621</v>
      </c>
      <c r="S1347" s="30">
        <f t="shared" ca="1" si="640"/>
        <v>-0.45472059050113856</v>
      </c>
      <c r="T1347">
        <f t="shared" ca="1" si="641"/>
        <v>13.33394501696916</v>
      </c>
      <c r="U1347">
        <f t="shared" ca="1" si="642"/>
        <v>-0.12495509705944371</v>
      </c>
      <c r="V1347">
        <f t="shared" ca="1" si="643"/>
        <v>1.5613776281135001E-3</v>
      </c>
      <c r="W1347" s="30">
        <f t="shared" ca="1" si="644"/>
        <v>2.7364992275790173E-2</v>
      </c>
      <c r="X1347" s="30">
        <f t="shared" ca="1" si="645"/>
        <v>3.65430397319943</v>
      </c>
      <c r="Y1347" s="30">
        <f t="shared" ca="1" si="646"/>
        <v>9.9999999999991748E-2</v>
      </c>
      <c r="Z1347" s="30">
        <f t="shared" ca="1" si="647"/>
        <v>3.6418142314207658</v>
      </c>
      <c r="AA1347" s="30">
        <f t="shared" ca="1" si="648"/>
        <v>3.6543097411267103</v>
      </c>
      <c r="AB1347">
        <f t="shared" ca="1" si="649"/>
        <v>1.5613776281135001E-3</v>
      </c>
      <c r="AC1347">
        <f t="shared" ca="1" si="650"/>
        <v>1.0810978697057874E-8</v>
      </c>
      <c r="AD1347">
        <f t="shared" ca="1" si="651"/>
        <v>6.9239999999994275E-7</v>
      </c>
      <c r="AE1347" s="31">
        <f t="shared" ca="1" si="652"/>
        <v>1.5613776281136289E-2</v>
      </c>
      <c r="AF1347" s="32">
        <f t="shared" ca="1" si="653"/>
        <v>-1.5838085220740671E-6</v>
      </c>
    </row>
    <row r="1348" spans="1:32" x14ac:dyDescent="0.35">
      <c r="A1348">
        <f t="shared" si="654"/>
        <v>1316</v>
      </c>
      <c r="B1348" s="28">
        <f t="shared" si="655"/>
        <v>9.1119840000001614E-3</v>
      </c>
      <c r="C1348">
        <f t="shared" si="624"/>
        <v>0</v>
      </c>
      <c r="D1348" s="29">
        <f t="shared" si="625"/>
        <v>0.1</v>
      </c>
      <c r="E1348" s="30">
        <f t="shared" ca="1" si="626"/>
        <v>3.6418142314207658</v>
      </c>
      <c r="F1348" s="30">
        <f t="shared" ca="1" si="627"/>
        <v>3.6543097411267103</v>
      </c>
      <c r="G1348" s="30">
        <f t="shared" ca="1" si="628"/>
        <v>-4.8363570523679424</v>
      </c>
      <c r="H1348" s="30">
        <f t="shared" ca="1" si="629"/>
        <v>-0.60633920026003707</v>
      </c>
      <c r="I1348">
        <f t="shared" ca="1" si="630"/>
        <v>23.713730444794486</v>
      </c>
      <c r="J1348" s="29">
        <f t="shared" ca="1" si="631"/>
        <v>0.1</v>
      </c>
      <c r="K1348" s="30">
        <f t="shared" ca="1" si="632"/>
        <v>-0.12494070155076528</v>
      </c>
      <c r="L1348" s="30">
        <f t="shared" ca="1" si="633"/>
        <v>3.6543083015758424</v>
      </c>
      <c r="M1348" s="30">
        <f t="shared" ca="1" si="634"/>
        <v>0.15230566141385923</v>
      </c>
      <c r="N1348" s="30">
        <f t="shared" si="635"/>
        <v>10</v>
      </c>
      <c r="O1348" s="56">
        <f t="shared" ca="1" si="636"/>
        <v>0</v>
      </c>
      <c r="P1348" s="30">
        <f t="shared" ca="1" si="637"/>
        <v>0.15230566141385923</v>
      </c>
      <c r="Q1348" s="30">
        <f t="shared" ca="1" si="638"/>
        <v>6.9591043496139383E-3</v>
      </c>
      <c r="R1348" s="30">
        <f t="shared" ca="1" si="639"/>
        <v>-3.6265836652793797</v>
      </c>
      <c r="S1348" s="30">
        <f t="shared" ca="1" si="640"/>
        <v>-0.45466892526294522</v>
      </c>
      <c r="T1348">
        <f t="shared" ca="1" si="641"/>
        <v>13.333976651376398</v>
      </c>
      <c r="U1348">
        <f t="shared" ca="1" si="642"/>
        <v>-0.12494070155076528</v>
      </c>
      <c r="V1348">
        <f t="shared" ca="1" si="643"/>
        <v>1.5610178903997403E-3</v>
      </c>
      <c r="W1348" s="30">
        <f t="shared" ca="1" si="644"/>
        <v>2.7364959863093952E-2</v>
      </c>
      <c r="X1348" s="30">
        <f t="shared" ca="1" si="645"/>
        <v>3.6543083015758424</v>
      </c>
      <c r="Y1348" s="30">
        <f t="shared" ca="1" si="646"/>
        <v>9.9999999999993955E-2</v>
      </c>
      <c r="Z1348" s="30">
        <f t="shared" ca="1" si="647"/>
        <v>3.6418199986835496</v>
      </c>
      <c r="AA1348" s="30">
        <f t="shared" ca="1" si="648"/>
        <v>3.6543140688386262</v>
      </c>
      <c r="AB1348">
        <f t="shared" ca="1" si="649"/>
        <v>1.5610178903997403E-3</v>
      </c>
      <c r="AC1348">
        <f t="shared" ca="1" si="650"/>
        <v>1.08084878731278E-8</v>
      </c>
      <c r="AD1348">
        <f t="shared" ca="1" si="651"/>
        <v>6.923999999999581E-7</v>
      </c>
      <c r="AE1348" s="31">
        <f t="shared" ca="1" si="652"/>
        <v>1.5610178903998347E-2</v>
      </c>
      <c r="AF1348" s="32">
        <f t="shared" ca="1" si="653"/>
        <v>-1.5836235505990184E-6</v>
      </c>
    </row>
    <row r="1349" spans="1:32" x14ac:dyDescent="0.35">
      <c r="A1349">
        <f t="shared" si="654"/>
        <v>1317</v>
      </c>
      <c r="B1349" s="28">
        <f t="shared" si="655"/>
        <v>9.1189080000001616E-3</v>
      </c>
      <c r="C1349">
        <f t="shared" si="624"/>
        <v>0</v>
      </c>
      <c r="D1349" s="29">
        <f t="shared" si="625"/>
        <v>0.1</v>
      </c>
      <c r="E1349" s="30">
        <f t="shared" ca="1" si="626"/>
        <v>3.6418199986835496</v>
      </c>
      <c r="F1349" s="30">
        <f t="shared" ca="1" si="627"/>
        <v>3.6543140688386262</v>
      </c>
      <c r="G1349" s="30">
        <f t="shared" ca="1" si="628"/>
        <v>-4.8363666644725836</v>
      </c>
      <c r="H1349" s="30">
        <f t="shared" ca="1" si="629"/>
        <v>-0.60627030772561707</v>
      </c>
      <c r="I1349">
        <f t="shared" ca="1" si="630"/>
        <v>23.713786677341993</v>
      </c>
      <c r="J1349" s="29">
        <f t="shared" ca="1" si="631"/>
        <v>0.1</v>
      </c>
      <c r="K1349" s="30">
        <f t="shared" ca="1" si="632"/>
        <v>-0.12492630770047028</v>
      </c>
      <c r="L1349" s="30">
        <f t="shared" ca="1" si="633"/>
        <v>3.6543126294535964</v>
      </c>
      <c r="M1349" s="30">
        <f t="shared" ca="1" si="634"/>
        <v>0.15229123515467941</v>
      </c>
      <c r="N1349" s="30">
        <f t="shared" si="635"/>
        <v>10</v>
      </c>
      <c r="O1349" s="56">
        <f t="shared" ca="1" si="636"/>
        <v>0</v>
      </c>
      <c r="P1349" s="30">
        <f t="shared" ca="1" si="637"/>
        <v>0.15229123515467941</v>
      </c>
      <c r="Q1349" s="30">
        <f t="shared" ca="1" si="638"/>
        <v>6.9577860914813577E-3</v>
      </c>
      <c r="R1349" s="30">
        <f t="shared" ca="1" si="639"/>
        <v>-3.6265908751680818</v>
      </c>
      <c r="S1349" s="30">
        <f t="shared" ca="1" si="640"/>
        <v>-0.45461726581053075</v>
      </c>
      <c r="T1349">
        <f t="shared" ca="1" si="641"/>
        <v>13.334008282176605</v>
      </c>
      <c r="U1349">
        <f t="shared" ca="1" si="642"/>
        <v>-0.12492630770047028</v>
      </c>
      <c r="V1349">
        <f t="shared" ca="1" si="643"/>
        <v>1.5606582355672579E-3</v>
      </c>
      <c r="W1349" s="30">
        <f t="shared" ca="1" si="644"/>
        <v>2.7364927454209126E-2</v>
      </c>
      <c r="X1349" s="30">
        <f t="shared" ca="1" si="645"/>
        <v>3.6543126294535964</v>
      </c>
      <c r="Y1349" s="30">
        <f t="shared" ca="1" si="646"/>
        <v>9.9999999999997854E-2</v>
      </c>
      <c r="Z1349" s="30">
        <f t="shared" ca="1" si="647"/>
        <v>3.6418257652819128</v>
      </c>
      <c r="AA1349" s="30">
        <f t="shared" ca="1" si="648"/>
        <v>3.6543183960519596</v>
      </c>
      <c r="AB1349">
        <f t="shared" ca="1" si="649"/>
        <v>1.5606582355672579E-3</v>
      </c>
      <c r="AC1349">
        <f t="shared" ca="1" si="650"/>
        <v>1.0805997623067692E-8</v>
      </c>
      <c r="AD1349">
        <f t="shared" ca="1" si="651"/>
        <v>6.923999999999851E-7</v>
      </c>
      <c r="AE1349" s="31">
        <f t="shared" ca="1" si="652"/>
        <v>1.5606582355672914E-2</v>
      </c>
      <c r="AF1349" s="32">
        <f t="shared" ca="1" si="653"/>
        <v>-1.5834386008508118E-6</v>
      </c>
    </row>
    <row r="1350" spans="1:32" x14ac:dyDescent="0.35">
      <c r="A1350">
        <f t="shared" si="654"/>
        <v>1318</v>
      </c>
      <c r="B1350" s="28">
        <f t="shared" si="655"/>
        <v>9.1258320000001617E-3</v>
      </c>
      <c r="C1350">
        <f t="shared" si="624"/>
        <v>0</v>
      </c>
      <c r="D1350" s="29">
        <f t="shared" si="625"/>
        <v>0.1</v>
      </c>
      <c r="E1350" s="30">
        <f t="shared" ca="1" si="626"/>
        <v>3.6418257652819128</v>
      </c>
      <c r="F1350" s="30">
        <f t="shared" ca="1" si="627"/>
        <v>3.6543183960519596</v>
      </c>
      <c r="G1350" s="30">
        <f t="shared" ca="1" si="628"/>
        <v>-4.8363762754698554</v>
      </c>
      <c r="H1350" s="30">
        <f t="shared" ca="1" si="629"/>
        <v>-0.60620142290629375</v>
      </c>
      <c r="I1350">
        <f t="shared" ca="1" si="630"/>
        <v>23.713842903477694</v>
      </c>
      <c r="J1350" s="29">
        <f t="shared" ca="1" si="631"/>
        <v>0.1</v>
      </c>
      <c r="K1350" s="30">
        <f t="shared" ca="1" si="632"/>
        <v>-0.12491191550836886</v>
      </c>
      <c r="L1350" s="30">
        <f t="shared" ca="1" si="633"/>
        <v>3.6543169568327496</v>
      </c>
      <c r="M1350" s="30">
        <f t="shared" ca="1" si="634"/>
        <v>0.15227681055750195</v>
      </c>
      <c r="N1350" s="30">
        <f t="shared" si="635"/>
        <v>10</v>
      </c>
      <c r="O1350" s="56">
        <f t="shared" ca="1" si="636"/>
        <v>0</v>
      </c>
      <c r="P1350" s="30">
        <f t="shared" ca="1" si="637"/>
        <v>0.15227681055750195</v>
      </c>
      <c r="Q1350" s="30">
        <f t="shared" ca="1" si="638"/>
        <v>6.9564681100696005E-3</v>
      </c>
      <c r="R1350" s="30">
        <f t="shared" ca="1" si="639"/>
        <v>-3.6265980842261625</v>
      </c>
      <c r="S1350" s="30">
        <f t="shared" ca="1" si="640"/>
        <v>-0.45456561214326341</v>
      </c>
      <c r="T1350">
        <f t="shared" ca="1" si="641"/>
        <v>13.334039909370176</v>
      </c>
      <c r="U1350">
        <f t="shared" ca="1" si="642"/>
        <v>-0.12491191550836886</v>
      </c>
      <c r="V1350">
        <f t="shared" ca="1" si="643"/>
        <v>1.560298663596988E-3</v>
      </c>
      <c r="W1350" s="30">
        <f t="shared" ca="1" si="644"/>
        <v>2.7364895049133087E-2</v>
      </c>
      <c r="X1350" s="30">
        <f t="shared" ca="1" si="645"/>
        <v>3.6543169568327496</v>
      </c>
      <c r="Y1350" s="30">
        <f t="shared" ca="1" si="646"/>
        <v>9.9999999999995592E-2</v>
      </c>
      <c r="Z1350" s="30">
        <f t="shared" ca="1" si="647"/>
        <v>3.6418315312159328</v>
      </c>
      <c r="AA1350" s="30">
        <f t="shared" ca="1" si="648"/>
        <v>3.6543227227667696</v>
      </c>
      <c r="AB1350">
        <f t="shared" ca="1" si="649"/>
        <v>1.560298663596988E-3</v>
      </c>
      <c r="AC1350">
        <f t="shared" ca="1" si="650"/>
        <v>1.0803507946745544E-8</v>
      </c>
      <c r="AD1350">
        <f t="shared" ca="1" si="651"/>
        <v>6.9239999999996943E-7</v>
      </c>
      <c r="AE1350" s="31">
        <f t="shared" ca="1" si="652"/>
        <v>1.5602986635970567E-2</v>
      </c>
      <c r="AF1350" s="32">
        <f t="shared" ca="1" si="653"/>
        <v>-1.5832536731950339E-6</v>
      </c>
    </row>
    <row r="1351" spans="1:32" x14ac:dyDescent="0.35">
      <c r="A1351">
        <f t="shared" si="654"/>
        <v>1319</v>
      </c>
      <c r="B1351" s="28">
        <f t="shared" si="655"/>
        <v>9.1327560000001619E-3</v>
      </c>
      <c r="C1351">
        <f t="shared" si="624"/>
        <v>0</v>
      </c>
      <c r="D1351" s="29">
        <f t="shared" si="625"/>
        <v>0.1</v>
      </c>
      <c r="E1351" s="30">
        <f t="shared" ca="1" si="626"/>
        <v>3.6418315312159328</v>
      </c>
      <c r="F1351" s="30">
        <f t="shared" ca="1" si="627"/>
        <v>3.6543227227667696</v>
      </c>
      <c r="G1351" s="30">
        <f t="shared" ca="1" si="628"/>
        <v>-4.8363858853598884</v>
      </c>
      <c r="H1351" s="30">
        <f t="shared" ca="1" si="629"/>
        <v>-0.60613254580122056</v>
      </c>
      <c r="I1351">
        <f t="shared" ca="1" si="630"/>
        <v>23.713899123202335</v>
      </c>
      <c r="J1351" s="29">
        <f t="shared" ca="1" si="631"/>
        <v>0.1</v>
      </c>
      <c r="K1351" s="30">
        <f t="shared" ca="1" si="632"/>
        <v>-0.12489752497426451</v>
      </c>
      <c r="L1351" s="30">
        <f t="shared" ca="1" si="633"/>
        <v>3.6543212837133594</v>
      </c>
      <c r="M1351" s="30">
        <f t="shared" ca="1" si="634"/>
        <v>0.15226238762213593</v>
      </c>
      <c r="N1351" s="30">
        <f t="shared" si="635"/>
        <v>10</v>
      </c>
      <c r="O1351" s="56">
        <f t="shared" ca="1" si="636"/>
        <v>0</v>
      </c>
      <c r="P1351" s="30">
        <f t="shared" ca="1" si="637"/>
        <v>0.15226238762213593</v>
      </c>
      <c r="Q1351" s="30">
        <f t="shared" ca="1" si="638"/>
        <v>6.955150405318071E-3</v>
      </c>
      <c r="R1351" s="30">
        <f t="shared" ca="1" si="639"/>
        <v>-3.6266052924537191</v>
      </c>
      <c r="S1351" s="30">
        <f t="shared" ca="1" si="640"/>
        <v>-0.45451396426051716</v>
      </c>
      <c r="T1351">
        <f t="shared" ca="1" si="641"/>
        <v>13.334071532957534</v>
      </c>
      <c r="U1351">
        <f t="shared" ca="1" si="642"/>
        <v>-0.12489752497426451</v>
      </c>
      <c r="V1351">
        <f t="shared" ca="1" si="643"/>
        <v>1.5599391744697026E-3</v>
      </c>
      <c r="W1351" s="30">
        <f t="shared" ca="1" si="644"/>
        <v>2.7364862647871413E-2</v>
      </c>
      <c r="X1351" s="30">
        <f t="shared" ca="1" si="645"/>
        <v>3.6543212837133594</v>
      </c>
      <c r="Y1351" s="30">
        <f t="shared" ca="1" si="646"/>
        <v>0.10000000000000922</v>
      </c>
      <c r="Z1351" s="30">
        <f t="shared" ca="1" si="647"/>
        <v>3.6418372964856855</v>
      </c>
      <c r="AA1351" s="30">
        <f t="shared" ca="1" si="648"/>
        <v>3.6543270489831121</v>
      </c>
      <c r="AB1351">
        <f t="shared" ca="1" si="649"/>
        <v>1.5599391744697028E-3</v>
      </c>
      <c r="AC1351">
        <f t="shared" ca="1" si="650"/>
        <v>1.0801018844028221E-8</v>
      </c>
      <c r="AD1351">
        <f t="shared" ca="1" si="651"/>
        <v>6.9240000000006377E-7</v>
      </c>
      <c r="AE1351" s="31">
        <f t="shared" ca="1" si="652"/>
        <v>1.5599391744695589E-2</v>
      </c>
      <c r="AF1351" s="32">
        <f t="shared" ca="1" si="653"/>
        <v>-1.5830687672656215E-6</v>
      </c>
    </row>
    <row r="1352" spans="1:32" x14ac:dyDescent="0.35">
      <c r="A1352">
        <f t="shared" si="654"/>
        <v>1320</v>
      </c>
      <c r="B1352" s="28">
        <f t="shared" si="655"/>
        <v>9.139680000000162E-3</v>
      </c>
      <c r="C1352">
        <f t="shared" si="624"/>
        <v>0</v>
      </c>
      <c r="D1352" s="29">
        <f t="shared" si="625"/>
        <v>0.1</v>
      </c>
      <c r="E1352" s="30">
        <f t="shared" ca="1" si="626"/>
        <v>3.6418372964856855</v>
      </c>
      <c r="F1352" s="30">
        <f t="shared" ca="1" si="627"/>
        <v>3.6543270489831121</v>
      </c>
      <c r="G1352" s="30">
        <f t="shared" ca="1" si="628"/>
        <v>-4.8363954941428098</v>
      </c>
      <c r="H1352" s="30">
        <f t="shared" ca="1" si="629"/>
        <v>-0.60606367640956693</v>
      </c>
      <c r="I1352">
        <f t="shared" ca="1" si="630"/>
        <v>23.713955336516641</v>
      </c>
      <c r="J1352" s="29">
        <f t="shared" ca="1" si="631"/>
        <v>0.1</v>
      </c>
      <c r="K1352" s="30">
        <f t="shared" ca="1" si="632"/>
        <v>-0.12488313609797738</v>
      </c>
      <c r="L1352" s="30">
        <f t="shared" ca="1" si="633"/>
        <v>3.6543256100954831</v>
      </c>
      <c r="M1352" s="30">
        <f t="shared" ca="1" si="634"/>
        <v>0.15224796634839038</v>
      </c>
      <c r="N1352" s="30">
        <f t="shared" si="635"/>
        <v>10</v>
      </c>
      <c r="O1352" s="56">
        <f t="shared" ca="1" si="636"/>
        <v>0</v>
      </c>
      <c r="P1352" s="30">
        <f t="shared" ca="1" si="637"/>
        <v>0.15224796634839038</v>
      </c>
      <c r="Q1352" s="30">
        <f t="shared" ca="1" si="638"/>
        <v>6.9538329771661831E-3</v>
      </c>
      <c r="R1352" s="30">
        <f t="shared" ca="1" si="639"/>
        <v>-3.6266124998508467</v>
      </c>
      <c r="S1352" s="30">
        <f t="shared" ca="1" si="640"/>
        <v>-0.45446232216166571</v>
      </c>
      <c r="T1352">
        <f t="shared" ca="1" si="641"/>
        <v>13.334103152939074</v>
      </c>
      <c r="U1352">
        <f t="shared" ca="1" si="642"/>
        <v>-0.12488313609797738</v>
      </c>
      <c r="V1352">
        <f t="shared" ca="1" si="643"/>
        <v>1.5595797681665941E-3</v>
      </c>
      <c r="W1352" s="30">
        <f t="shared" ca="1" si="644"/>
        <v>2.7364830250413003E-2</v>
      </c>
      <c r="X1352" s="30">
        <f t="shared" ca="1" si="645"/>
        <v>3.6543256100954831</v>
      </c>
      <c r="Y1352" s="30">
        <f t="shared" ca="1" si="646"/>
        <v>9.9999999999999825E-2</v>
      </c>
      <c r="Z1352" s="30">
        <f t="shared" ca="1" si="647"/>
        <v>3.6418430610912478</v>
      </c>
      <c r="AA1352" s="30">
        <f t="shared" ca="1" si="648"/>
        <v>3.6543313747010453</v>
      </c>
      <c r="AB1352">
        <f t="shared" ca="1" si="649"/>
        <v>1.5595797681665943E-3</v>
      </c>
      <c r="AC1352">
        <f t="shared" ca="1" si="650"/>
        <v>1.0798530314785498E-8</v>
      </c>
      <c r="AD1352">
        <f t="shared" ca="1" si="651"/>
        <v>6.9239999999999876E-7</v>
      </c>
      <c r="AE1352" s="31">
        <f t="shared" ca="1" si="652"/>
        <v>1.559579768166597E-2</v>
      </c>
      <c r="AF1352" s="32">
        <f t="shared" ca="1" si="653"/>
        <v>-1.5828838833062191E-6</v>
      </c>
    </row>
    <row r="1353" spans="1:32" x14ac:dyDescent="0.35">
      <c r="A1353">
        <f t="shared" si="654"/>
        <v>1321</v>
      </c>
      <c r="B1353" s="28">
        <f t="shared" si="655"/>
        <v>9.1466040000001622E-3</v>
      </c>
      <c r="C1353">
        <f t="shared" ref="C1353:C1416" si="656">IF(MOD(B1353,$I$26)&gt;$I$25,0,1)</f>
        <v>0</v>
      </c>
      <c r="D1353" s="29">
        <f t="shared" ref="D1353:D1416" si="657">$C$13+IF(MOD(B1353,$I$26)&gt;$I$25,0,$C$14)</f>
        <v>0.1</v>
      </c>
      <c r="E1353" s="30">
        <f t="shared" ref="E1353:E1416" ca="1" si="658">Z1352</f>
        <v>3.6418430610912478</v>
      </c>
      <c r="F1353" s="30">
        <f t="shared" ref="F1353:F1416" ca="1" si="659">AA1352</f>
        <v>3.6543313747010453</v>
      </c>
      <c r="G1353" s="30">
        <f t="shared" ref="G1353:G1416" ca="1" si="660">($I$23*($C$2-E1353)-E1353*($C$3+$I$23))/$C$3</f>
        <v>-4.8364051018187464</v>
      </c>
      <c r="H1353" s="30">
        <f t="shared" ref="H1353:H1416" ca="1" si="661">D1353-E1353*($C$2-E1353)/$C$3</f>
        <v>-0.60599481473049177</v>
      </c>
      <c r="I1353">
        <f t="shared" ref="I1353:I1416" ca="1" si="662">G1353^2-4*$I$24*H1353</f>
        <v>23.714011543421329</v>
      </c>
      <c r="J1353" s="29">
        <f t="shared" ref="J1353:J1416" ca="1" si="663">IF(I1353&lt;0,E1353/(2*$I$23),D1353)</f>
        <v>0.1</v>
      </c>
      <c r="K1353" s="30">
        <f t="shared" ref="K1353:K1416" ca="1" si="664">(-G1353-SQRT(I1353))/(2*$I$24)</f>
        <v>-0.12486874887930763</v>
      </c>
      <c r="L1353" s="30">
        <f t="shared" ref="L1353:L1416" ca="1" si="665">E1353-K1353*$I$23</f>
        <v>3.6543299359791783</v>
      </c>
      <c r="M1353" s="30">
        <f t="shared" ref="M1353:M1416" ca="1" si="666">($C$2-L1353)/$C$3</f>
        <v>0.15223354673607287</v>
      </c>
      <c r="N1353" s="30">
        <f t="shared" ref="N1353:N1416" si="667">IF(C1353=0,$C$16,$C$15)</f>
        <v>10</v>
      </c>
      <c r="O1353" s="56">
        <f t="shared" ref="O1353:O1416" ca="1" si="668">IF(ABS(M1353)&gt;N1353,1,0)</f>
        <v>0</v>
      </c>
      <c r="P1353" s="30">
        <f t="shared" ref="P1353:P1416" ca="1" si="669">IF(O1353=1,IF(M1353&lt;0,-1*N1353,N1353),M1353)</f>
        <v>0.15223354673607287</v>
      </c>
      <c r="Q1353" s="30">
        <f t="shared" ref="Q1353:Q1416" ca="1" si="670">(P1353^2)*$C$3</f>
        <v>6.9525158255532241E-3</v>
      </c>
      <c r="R1353" s="30">
        <f t="shared" ref="R1353:R1416" ca="1" si="671">P1353*$I$23-E1353</f>
        <v>-3.6266197064176406</v>
      </c>
      <c r="S1353" s="30">
        <f t="shared" ref="S1353:S1416" ca="1" si="672">J1353-P1353*E1353</f>
        <v>-0.45441068584607713</v>
      </c>
      <c r="T1353">
        <f t="shared" ref="T1353:T1416" ca="1" si="673">R1353^2-4*$I$23*S1353</f>
        <v>13.334134769315204</v>
      </c>
      <c r="U1353">
        <f t="shared" ref="U1353:U1416" ca="1" si="674">IF(O1353=1,(-R1353-SQRT(T1353))/(2*$I$23),K1353)</f>
        <v>-0.12486874887930763</v>
      </c>
      <c r="V1353">
        <f t="shared" ref="V1353:V1416" ca="1" si="675">U1353^2*$C$10/1000</f>
        <v>1.5592204446683588E-3</v>
      </c>
      <c r="W1353" s="30">
        <f t="shared" ref="W1353:W1416" ca="1" si="676">P1353+U1353</f>
        <v>2.7364797856765238E-2</v>
      </c>
      <c r="X1353" s="30">
        <f t="shared" ref="X1353:X1416" ca="1" si="677">E1353-U1353*$I$23</f>
        <v>3.6543299359791783</v>
      </c>
      <c r="Y1353" s="30">
        <f t="shared" ref="Y1353:Y1416" ca="1" si="678">X1353*(P1353+U1353)</f>
        <v>9.9999999999996064E-2</v>
      </c>
      <c r="Z1353" s="30">
        <f t="shared" ref="Z1353:Z1416" ca="1" si="679">E1353-U1353*$C$19/$C$9</f>
        <v>3.6418488250326959</v>
      </c>
      <c r="AA1353" s="30">
        <f t="shared" ref="AA1353:AA1416" ca="1" si="680">Z1353-U1353*$I$23</f>
        <v>3.6543356999206265</v>
      </c>
      <c r="AB1353">
        <f t="shared" ref="AB1353:AB1416" ca="1" si="681">U1353^2*$I$23</f>
        <v>1.559220444668359E-3</v>
      </c>
      <c r="AC1353">
        <f t="shared" ref="AC1353:AC1416" ca="1" si="682">AB1353*$C$19</f>
        <v>1.0796042358883717E-8</v>
      </c>
      <c r="AD1353">
        <f t="shared" ref="AD1353:AD1416" ca="1" si="683">Y1353*$C$19</f>
        <v>6.9239999999997272E-7</v>
      </c>
      <c r="AE1353" s="31">
        <f t="shared" ref="AE1353:AE1416" ca="1" si="684">IF(Y1353&gt;0.0000000001,AB1353/Y1353,1)</f>
        <v>1.5592204446684204E-2</v>
      </c>
      <c r="AF1353" s="32">
        <f t="shared" ref="AF1353:AF1416" ca="1" si="685">(E1353-Z1353)/E1353</f>
        <v>-1.5826990211946474E-6</v>
      </c>
    </row>
    <row r="1354" spans="1:32" x14ac:dyDescent="0.35">
      <c r="A1354">
        <f t="shared" si="654"/>
        <v>1322</v>
      </c>
      <c r="B1354" s="28">
        <f t="shared" si="655"/>
        <v>9.1535280000001624E-3</v>
      </c>
      <c r="C1354">
        <f t="shared" si="656"/>
        <v>0</v>
      </c>
      <c r="D1354" s="29">
        <f t="shared" si="657"/>
        <v>0.1</v>
      </c>
      <c r="E1354" s="30">
        <f t="shared" ca="1" si="658"/>
        <v>3.6418488250326959</v>
      </c>
      <c r="F1354" s="30">
        <f t="shared" ca="1" si="659"/>
        <v>3.6543356999206265</v>
      </c>
      <c r="G1354" s="30">
        <f t="shared" ca="1" si="660"/>
        <v>-4.8364147083878271</v>
      </c>
      <c r="H1354" s="30">
        <f t="shared" ca="1" si="661"/>
        <v>-0.60592596076315919</v>
      </c>
      <c r="I1354">
        <f t="shared" ca="1" si="662"/>
        <v>23.714067743917127</v>
      </c>
      <c r="J1354" s="29">
        <f t="shared" ca="1" si="663"/>
        <v>0.1</v>
      </c>
      <c r="K1354" s="30">
        <f t="shared" ca="1" si="664"/>
        <v>-0.1248543633180654</v>
      </c>
      <c r="L1354" s="30">
        <f t="shared" ca="1" si="665"/>
        <v>3.6543342613645025</v>
      </c>
      <c r="M1354" s="30">
        <f t="shared" ca="1" si="666"/>
        <v>0.15221912878499241</v>
      </c>
      <c r="N1354" s="30">
        <f t="shared" si="667"/>
        <v>10</v>
      </c>
      <c r="O1354" s="56">
        <f t="shared" ca="1" si="668"/>
        <v>0</v>
      </c>
      <c r="P1354" s="30">
        <f t="shared" ca="1" si="669"/>
        <v>0.15221912878499241</v>
      </c>
      <c r="Q1354" s="30">
        <f t="shared" ca="1" si="670"/>
        <v>6.9511989504186323E-3</v>
      </c>
      <c r="R1354" s="30">
        <f t="shared" ca="1" si="671"/>
        <v>-3.6266269121541965</v>
      </c>
      <c r="S1354" s="30">
        <f t="shared" ca="1" si="672"/>
        <v>-0.45435905531312526</v>
      </c>
      <c r="T1354">
        <f t="shared" ca="1" si="673"/>
        <v>13.334166382086332</v>
      </c>
      <c r="U1354">
        <f t="shared" ca="1" si="674"/>
        <v>-0.1248543633180654</v>
      </c>
      <c r="V1354">
        <f t="shared" ca="1" si="675"/>
        <v>1.5588612039559475E-3</v>
      </c>
      <c r="W1354" s="30">
        <f t="shared" ca="1" si="676"/>
        <v>2.736476546692701E-2</v>
      </c>
      <c r="X1354" s="30">
        <f t="shared" ca="1" si="677"/>
        <v>3.6543342613645025</v>
      </c>
      <c r="Y1354" s="30">
        <f t="shared" ca="1" si="678"/>
        <v>9.9999999999995565E-2</v>
      </c>
      <c r="Z1354" s="30">
        <f t="shared" ca="1" si="679"/>
        <v>3.6418545883101068</v>
      </c>
      <c r="AA1354" s="30">
        <f t="shared" ca="1" si="680"/>
        <v>3.6543400246419133</v>
      </c>
      <c r="AB1354">
        <f t="shared" ca="1" si="681"/>
        <v>1.5588612039559475E-3</v>
      </c>
      <c r="AC1354">
        <f t="shared" ca="1" si="682"/>
        <v>1.079355497619098E-8</v>
      </c>
      <c r="AD1354">
        <f t="shared" ca="1" si="683"/>
        <v>6.9239999999996922E-7</v>
      </c>
      <c r="AE1354" s="31">
        <f t="shared" ca="1" si="684"/>
        <v>1.5588612039560168E-2</v>
      </c>
      <c r="AF1354" s="32">
        <f t="shared" ca="1" si="685"/>
        <v>-1.5825141810526083E-6</v>
      </c>
    </row>
    <row r="1355" spans="1:32" x14ac:dyDescent="0.35">
      <c r="A1355">
        <f t="shared" si="654"/>
        <v>1323</v>
      </c>
      <c r="B1355" s="28">
        <f t="shared" si="655"/>
        <v>9.1604520000001625E-3</v>
      </c>
      <c r="C1355">
        <f t="shared" si="656"/>
        <v>0</v>
      </c>
      <c r="D1355" s="29">
        <f t="shared" si="657"/>
        <v>0.1</v>
      </c>
      <c r="E1355" s="30">
        <f t="shared" ca="1" si="658"/>
        <v>3.6418545883101068</v>
      </c>
      <c r="F1355" s="30">
        <f t="shared" ca="1" si="659"/>
        <v>3.6543400246419133</v>
      </c>
      <c r="G1355" s="30">
        <f t="shared" ca="1" si="660"/>
        <v>-4.8364243138501788</v>
      </c>
      <c r="H1355" s="30">
        <f t="shared" ca="1" si="661"/>
        <v>-0.60585711450672808</v>
      </c>
      <c r="I1355">
        <f t="shared" ca="1" si="662"/>
        <v>23.714123938004761</v>
      </c>
      <c r="J1355" s="29">
        <f t="shared" ca="1" si="663"/>
        <v>0.1</v>
      </c>
      <c r="K1355" s="30">
        <f t="shared" ca="1" si="664"/>
        <v>-0.12483997941406086</v>
      </c>
      <c r="L1355" s="30">
        <f t="shared" ca="1" si="665"/>
        <v>3.6543385862515128</v>
      </c>
      <c r="M1355" s="30">
        <f t="shared" ca="1" si="666"/>
        <v>0.15220471249495809</v>
      </c>
      <c r="N1355" s="30">
        <f t="shared" si="667"/>
        <v>10</v>
      </c>
      <c r="O1355" s="56">
        <f t="shared" ca="1" si="668"/>
        <v>0</v>
      </c>
      <c r="P1355" s="30">
        <f t="shared" ca="1" si="669"/>
        <v>0.15220471249495809</v>
      </c>
      <c r="Q1355" s="30">
        <f t="shared" ca="1" si="670"/>
        <v>6.9498823517018552E-3</v>
      </c>
      <c r="R1355" s="30">
        <f t="shared" ca="1" si="671"/>
        <v>-3.6266341170606111</v>
      </c>
      <c r="S1355" s="30">
        <f t="shared" ca="1" si="672"/>
        <v>-0.45430743056218381</v>
      </c>
      <c r="T1355">
        <f t="shared" ca="1" si="673"/>
        <v>13.334197991252871</v>
      </c>
      <c r="U1355">
        <f t="shared" ca="1" si="674"/>
        <v>-0.12483997941406086</v>
      </c>
      <c r="V1355">
        <f t="shared" ca="1" si="675"/>
        <v>1.5585020460103139E-3</v>
      </c>
      <c r="W1355" s="30">
        <f t="shared" ca="1" si="676"/>
        <v>2.7364733080897236E-2</v>
      </c>
      <c r="X1355" s="30">
        <f t="shared" ca="1" si="677"/>
        <v>3.6543385862515128</v>
      </c>
      <c r="Y1355" s="30">
        <f t="shared" ca="1" si="678"/>
        <v>9.9999999999996009E-2</v>
      </c>
      <c r="Z1355" s="30">
        <f t="shared" ca="1" si="679"/>
        <v>3.6418603509235563</v>
      </c>
      <c r="AA1355" s="30">
        <f t="shared" ca="1" si="680"/>
        <v>3.6543443488649623</v>
      </c>
      <c r="AB1355">
        <f t="shared" ca="1" si="681"/>
        <v>1.5585020460103141E-3</v>
      </c>
      <c r="AC1355">
        <f t="shared" ca="1" si="682"/>
        <v>1.0791068166575414E-8</v>
      </c>
      <c r="AD1355">
        <f t="shared" ca="1" si="683"/>
        <v>6.9239999999997229E-7</v>
      </c>
      <c r="AE1355" s="31">
        <f t="shared" ca="1" si="684"/>
        <v>1.5585020460103762E-2</v>
      </c>
      <c r="AF1355" s="32">
        <f t="shared" ca="1" si="685"/>
        <v>-1.5823293626359827E-6</v>
      </c>
    </row>
    <row r="1356" spans="1:32" x14ac:dyDescent="0.35">
      <c r="A1356">
        <f t="shared" si="654"/>
        <v>1324</v>
      </c>
      <c r="B1356" s="28">
        <f t="shared" si="655"/>
        <v>9.1673760000001627E-3</v>
      </c>
      <c r="C1356">
        <f t="shared" si="656"/>
        <v>0</v>
      </c>
      <c r="D1356" s="29">
        <f t="shared" si="657"/>
        <v>0.1</v>
      </c>
      <c r="E1356" s="30">
        <f t="shared" ca="1" si="658"/>
        <v>3.6418603509235563</v>
      </c>
      <c r="F1356" s="30">
        <f t="shared" ca="1" si="659"/>
        <v>3.6543443488649623</v>
      </c>
      <c r="G1356" s="30">
        <f t="shared" ca="1" si="660"/>
        <v>-4.8364339182059277</v>
      </c>
      <c r="H1356" s="30">
        <f t="shared" ca="1" si="661"/>
        <v>-0.60578827596036766</v>
      </c>
      <c r="I1356">
        <f t="shared" ca="1" si="662"/>
        <v>23.714180125684937</v>
      </c>
      <c r="J1356" s="29">
        <f t="shared" ca="1" si="663"/>
        <v>0.1</v>
      </c>
      <c r="K1356" s="30">
        <f t="shared" ca="1" si="664"/>
        <v>-0.12482559716710082</v>
      </c>
      <c r="L1356" s="30">
        <f t="shared" ca="1" si="665"/>
        <v>3.6543429106402665</v>
      </c>
      <c r="M1356" s="30">
        <f t="shared" ca="1" si="666"/>
        <v>0.15219029786577892</v>
      </c>
      <c r="N1356" s="30">
        <f t="shared" si="667"/>
        <v>10</v>
      </c>
      <c r="O1356" s="56">
        <f t="shared" ca="1" si="668"/>
        <v>0</v>
      </c>
      <c r="P1356" s="30">
        <f t="shared" ca="1" si="669"/>
        <v>0.15219029786577892</v>
      </c>
      <c r="Q1356" s="30">
        <f t="shared" ca="1" si="670"/>
        <v>6.948566029342353E-3</v>
      </c>
      <c r="R1356" s="30">
        <f t="shared" ca="1" si="671"/>
        <v>-3.6266413211369786</v>
      </c>
      <c r="S1356" s="30">
        <f t="shared" ca="1" si="672"/>
        <v>-0.45425581159262618</v>
      </c>
      <c r="T1356">
        <f t="shared" ca="1" si="673"/>
        <v>13.33422959681522</v>
      </c>
      <c r="U1356">
        <f t="shared" ca="1" si="674"/>
        <v>-0.12482559716710082</v>
      </c>
      <c r="V1356">
        <f t="shared" ca="1" si="675"/>
        <v>1.5581429708123326E-3</v>
      </c>
      <c r="W1356" s="30">
        <f t="shared" ca="1" si="676"/>
        <v>2.7364700698678107E-2</v>
      </c>
      <c r="X1356" s="30">
        <f t="shared" ca="1" si="677"/>
        <v>3.6543429106402665</v>
      </c>
      <c r="Y1356" s="30">
        <f t="shared" ca="1" si="678"/>
        <v>0.10000000000000708</v>
      </c>
      <c r="Z1356" s="30">
        <f t="shared" ca="1" si="679"/>
        <v>3.6418661128731213</v>
      </c>
      <c r="AA1356" s="30">
        <f t="shared" ca="1" si="680"/>
        <v>3.6543486725898315</v>
      </c>
      <c r="AB1356">
        <f t="shared" ca="1" si="681"/>
        <v>1.5581429708123326E-3</v>
      </c>
      <c r="AC1356">
        <f t="shared" ca="1" si="682"/>
        <v>1.078858192990459E-8</v>
      </c>
      <c r="AD1356">
        <f t="shared" ca="1" si="683"/>
        <v>6.9240000000004895E-7</v>
      </c>
      <c r="AE1356" s="31">
        <f t="shared" ca="1" si="684"/>
        <v>1.5581429708122223E-2</v>
      </c>
      <c r="AF1356" s="32">
        <f t="shared" ca="1" si="685"/>
        <v>-1.5821445661884133E-6</v>
      </c>
    </row>
    <row r="1357" spans="1:32" x14ac:dyDescent="0.35">
      <c r="A1357">
        <f t="shared" si="654"/>
        <v>1325</v>
      </c>
      <c r="B1357" s="28">
        <f t="shared" si="655"/>
        <v>9.1743000000001629E-3</v>
      </c>
      <c r="C1357">
        <f t="shared" si="656"/>
        <v>0</v>
      </c>
      <c r="D1357" s="29">
        <f t="shared" si="657"/>
        <v>0.1</v>
      </c>
      <c r="E1357" s="30">
        <f t="shared" ca="1" si="658"/>
        <v>3.6418661128731213</v>
      </c>
      <c r="F1357" s="30">
        <f t="shared" ca="1" si="659"/>
        <v>3.6543486725898315</v>
      </c>
      <c r="G1357" s="30">
        <f t="shared" ca="1" si="660"/>
        <v>-4.8364435214552026</v>
      </c>
      <c r="H1357" s="30">
        <f t="shared" ca="1" si="661"/>
        <v>-0.60571944512323672</v>
      </c>
      <c r="I1357">
        <f t="shared" ca="1" si="662"/>
        <v>23.714236306958394</v>
      </c>
      <c r="J1357" s="29">
        <f t="shared" ca="1" si="663"/>
        <v>0.1</v>
      </c>
      <c r="K1357" s="30">
        <f t="shared" ca="1" si="664"/>
        <v>-0.12481121657700209</v>
      </c>
      <c r="L1357" s="30">
        <f t="shared" ca="1" si="665"/>
        <v>3.6543472345308214</v>
      </c>
      <c r="M1357" s="30">
        <f t="shared" ca="1" si="666"/>
        <v>0.15217588489726247</v>
      </c>
      <c r="N1357" s="30">
        <f t="shared" si="667"/>
        <v>10</v>
      </c>
      <c r="O1357" s="56">
        <f t="shared" ca="1" si="668"/>
        <v>0</v>
      </c>
      <c r="P1357" s="30">
        <f t="shared" ca="1" si="669"/>
        <v>0.15217588489726247</v>
      </c>
      <c r="Q1357" s="30">
        <f t="shared" ca="1" si="670"/>
        <v>6.947249983279463E-3</v>
      </c>
      <c r="R1357" s="30">
        <f t="shared" ca="1" si="671"/>
        <v>-3.6266485243833952</v>
      </c>
      <c r="S1357" s="30">
        <f t="shared" ca="1" si="672"/>
        <v>-0.45420419840382087</v>
      </c>
      <c r="T1357">
        <f t="shared" ca="1" si="673"/>
        <v>13.334261198773786</v>
      </c>
      <c r="U1357">
        <f t="shared" ca="1" si="674"/>
        <v>-0.12481121657700209</v>
      </c>
      <c r="V1357">
        <f t="shared" ca="1" si="675"/>
        <v>1.5577839783431323E-3</v>
      </c>
      <c r="W1357" s="30">
        <f t="shared" ca="1" si="676"/>
        <v>2.7364668320260382E-2</v>
      </c>
      <c r="X1357" s="30">
        <f t="shared" ca="1" si="677"/>
        <v>3.6543472345308214</v>
      </c>
      <c r="Y1357" s="30">
        <f t="shared" ca="1" si="678"/>
        <v>9.9999999999996703E-2</v>
      </c>
      <c r="Z1357" s="30">
        <f t="shared" ca="1" si="679"/>
        <v>3.6418718741588787</v>
      </c>
      <c r="AA1357" s="30">
        <f t="shared" ca="1" si="680"/>
        <v>3.6543529958165788</v>
      </c>
      <c r="AB1357">
        <f t="shared" ca="1" si="681"/>
        <v>1.5577839783431323E-3</v>
      </c>
      <c r="AC1357">
        <f t="shared" ca="1" si="682"/>
        <v>1.0786096266047846E-8</v>
      </c>
      <c r="AD1357">
        <f t="shared" ca="1" si="683"/>
        <v>6.9239999999997706E-7</v>
      </c>
      <c r="AE1357" s="31">
        <f t="shared" ca="1" si="684"/>
        <v>1.5577839783431836E-2</v>
      </c>
      <c r="AF1357" s="32">
        <f t="shared" ca="1" si="685"/>
        <v>-1.5819597917096618E-6</v>
      </c>
    </row>
    <row r="1358" spans="1:32" x14ac:dyDescent="0.35">
      <c r="A1358">
        <f t="shared" si="654"/>
        <v>1326</v>
      </c>
      <c r="B1358" s="28">
        <f t="shared" si="655"/>
        <v>9.181224000000163E-3</v>
      </c>
      <c r="C1358">
        <f t="shared" si="656"/>
        <v>0</v>
      </c>
      <c r="D1358" s="29">
        <f t="shared" si="657"/>
        <v>0.1</v>
      </c>
      <c r="E1358" s="30">
        <f t="shared" ca="1" si="658"/>
        <v>3.6418718741588787</v>
      </c>
      <c r="F1358" s="30">
        <f t="shared" ca="1" si="659"/>
        <v>3.6543529958165788</v>
      </c>
      <c r="G1358" s="30">
        <f t="shared" ca="1" si="660"/>
        <v>-4.8364531235981314</v>
      </c>
      <c r="H1358" s="30">
        <f t="shared" ca="1" si="661"/>
        <v>-0.60565062199449415</v>
      </c>
      <c r="I1358">
        <f t="shared" ca="1" si="662"/>
        <v>23.714292481825851</v>
      </c>
      <c r="J1358" s="29">
        <f t="shared" ca="1" si="663"/>
        <v>0.1</v>
      </c>
      <c r="K1358" s="30">
        <f t="shared" ca="1" si="664"/>
        <v>-0.1247968376435615</v>
      </c>
      <c r="L1358" s="30">
        <f t="shared" ca="1" si="665"/>
        <v>3.6543515579232349</v>
      </c>
      <c r="M1358" s="30">
        <f t="shared" ca="1" si="666"/>
        <v>0.15216147358921778</v>
      </c>
      <c r="N1358" s="30">
        <f t="shared" si="667"/>
        <v>10</v>
      </c>
      <c r="O1358" s="56">
        <f t="shared" ca="1" si="668"/>
        <v>0</v>
      </c>
      <c r="P1358" s="30">
        <f t="shared" ca="1" si="669"/>
        <v>0.15216147358921778</v>
      </c>
      <c r="Q1358" s="30">
        <f t="shared" ca="1" si="670"/>
        <v>6.9459342134526652E-3</v>
      </c>
      <c r="R1358" s="30">
        <f t="shared" ca="1" si="671"/>
        <v>-3.6266557267999571</v>
      </c>
      <c r="S1358" s="30">
        <f t="shared" ca="1" si="672"/>
        <v>-0.45415259099514127</v>
      </c>
      <c r="T1358">
        <f t="shared" ca="1" si="673"/>
        <v>13.334292797128981</v>
      </c>
      <c r="U1358">
        <f t="shared" ca="1" si="674"/>
        <v>-0.1247968376435615</v>
      </c>
      <c r="V1358">
        <f t="shared" ca="1" si="675"/>
        <v>1.557425068583345E-3</v>
      </c>
      <c r="W1358" s="30">
        <f t="shared" ca="1" si="676"/>
        <v>2.7364635945656274E-2</v>
      </c>
      <c r="X1358" s="30">
        <f t="shared" ca="1" si="677"/>
        <v>3.6543515579232349</v>
      </c>
      <c r="Y1358" s="30">
        <f t="shared" ca="1" si="678"/>
        <v>0.10000000000001116</v>
      </c>
      <c r="Z1358" s="30">
        <f t="shared" ca="1" si="679"/>
        <v>3.6418776347809043</v>
      </c>
      <c r="AA1358" s="30">
        <f t="shared" ca="1" si="680"/>
        <v>3.6543573185452605</v>
      </c>
      <c r="AB1358">
        <f t="shared" ca="1" si="681"/>
        <v>1.557425068583345E-3</v>
      </c>
      <c r="AC1358">
        <f t="shared" ca="1" si="682"/>
        <v>1.0783611174871079E-8</v>
      </c>
      <c r="AD1358">
        <f t="shared" ca="1" si="683"/>
        <v>6.9240000000007722E-7</v>
      </c>
      <c r="AE1358" s="31">
        <f t="shared" ca="1" si="684"/>
        <v>1.5574250685831712E-2</v>
      </c>
      <c r="AF1358" s="32">
        <f t="shared" ca="1" si="685"/>
        <v>-1.5817750389556098E-6</v>
      </c>
    </row>
    <row r="1359" spans="1:32" x14ac:dyDescent="0.35">
      <c r="A1359">
        <f t="shared" si="654"/>
        <v>1327</v>
      </c>
      <c r="B1359" s="28">
        <f t="shared" si="655"/>
        <v>9.1881480000001632E-3</v>
      </c>
      <c r="C1359">
        <f t="shared" si="656"/>
        <v>0</v>
      </c>
      <c r="D1359" s="29">
        <f t="shared" si="657"/>
        <v>0.1</v>
      </c>
      <c r="E1359" s="30">
        <f t="shared" ca="1" si="658"/>
        <v>3.6418776347809043</v>
      </c>
      <c r="F1359" s="30">
        <f t="shared" ca="1" si="659"/>
        <v>3.6543573185452605</v>
      </c>
      <c r="G1359" s="30">
        <f t="shared" ca="1" si="660"/>
        <v>-4.8364627246348411</v>
      </c>
      <c r="H1359" s="30">
        <f t="shared" ca="1" si="661"/>
        <v>-0.60558180657330918</v>
      </c>
      <c r="I1359">
        <f t="shared" ca="1" si="662"/>
        <v>23.714348650288038</v>
      </c>
      <c r="J1359" s="29">
        <f t="shared" ca="1" si="663"/>
        <v>0.1</v>
      </c>
      <c r="K1359" s="30">
        <f t="shared" ca="1" si="664"/>
        <v>-0.12478246036660254</v>
      </c>
      <c r="L1359" s="30">
        <f t="shared" ca="1" si="665"/>
        <v>3.6543558808175645</v>
      </c>
      <c r="M1359" s="30">
        <f t="shared" ca="1" si="666"/>
        <v>0.15214706394145239</v>
      </c>
      <c r="N1359" s="30">
        <f t="shared" si="667"/>
        <v>10</v>
      </c>
      <c r="O1359" s="56">
        <f t="shared" ca="1" si="668"/>
        <v>0</v>
      </c>
      <c r="P1359" s="30">
        <f t="shared" ca="1" si="669"/>
        <v>0.15214706394145239</v>
      </c>
      <c r="Q1359" s="30">
        <f t="shared" ca="1" si="670"/>
        <v>6.9446187198013197E-3</v>
      </c>
      <c r="R1359" s="30">
        <f t="shared" ca="1" si="671"/>
        <v>-3.6266629283867591</v>
      </c>
      <c r="S1359" s="30">
        <f t="shared" ca="1" si="672"/>
        <v>-0.45410098936595567</v>
      </c>
      <c r="T1359">
        <f t="shared" ca="1" si="673"/>
        <v>13.334324391881205</v>
      </c>
      <c r="U1359">
        <f t="shared" ca="1" si="674"/>
        <v>-0.12478246036660254</v>
      </c>
      <c r="V1359">
        <f t="shared" ca="1" si="675"/>
        <v>1.5570662415142734E-3</v>
      </c>
      <c r="W1359" s="30">
        <f t="shared" ca="1" si="676"/>
        <v>2.736460357484985E-2</v>
      </c>
      <c r="X1359" s="30">
        <f t="shared" ca="1" si="677"/>
        <v>3.6543558808175645</v>
      </c>
      <c r="Y1359" s="30">
        <f t="shared" ca="1" si="678"/>
        <v>9.9999999999993899E-2</v>
      </c>
      <c r="Z1359" s="30">
        <f t="shared" ca="1" si="679"/>
        <v>3.641883394739275</v>
      </c>
      <c r="AA1359" s="30">
        <f t="shared" ca="1" si="680"/>
        <v>3.6543616407759352</v>
      </c>
      <c r="AB1359">
        <f t="shared" ca="1" si="681"/>
        <v>1.5570662415142734E-3</v>
      </c>
      <c r="AC1359">
        <f t="shared" ca="1" si="682"/>
        <v>1.0781126656244827E-8</v>
      </c>
      <c r="AD1359">
        <f t="shared" ca="1" si="683"/>
        <v>6.9239999999995768E-7</v>
      </c>
      <c r="AE1359" s="31">
        <f t="shared" ca="1" si="684"/>
        <v>1.5570662415143684E-2</v>
      </c>
      <c r="AF1359" s="32">
        <f t="shared" ca="1" si="685"/>
        <v>-1.5815903081698992E-6</v>
      </c>
    </row>
    <row r="1360" spans="1:32" x14ac:dyDescent="0.35">
      <c r="A1360">
        <f t="shared" si="654"/>
        <v>1328</v>
      </c>
      <c r="B1360" s="28">
        <f t="shared" si="655"/>
        <v>9.1950720000001634E-3</v>
      </c>
      <c r="C1360">
        <f t="shared" si="656"/>
        <v>0</v>
      </c>
      <c r="D1360" s="29">
        <f t="shared" si="657"/>
        <v>0.1</v>
      </c>
      <c r="E1360" s="30">
        <f t="shared" ca="1" si="658"/>
        <v>3.641883394739275</v>
      </c>
      <c r="F1360" s="30">
        <f t="shared" ca="1" si="659"/>
        <v>3.6543616407759352</v>
      </c>
      <c r="G1360" s="30">
        <f t="shared" ca="1" si="660"/>
        <v>-4.8364723245654586</v>
      </c>
      <c r="H1360" s="30">
        <f t="shared" ca="1" si="661"/>
        <v>-0.60551299885884047</v>
      </c>
      <c r="I1360">
        <f t="shared" ca="1" si="662"/>
        <v>23.714404812345659</v>
      </c>
      <c r="J1360" s="29">
        <f t="shared" ca="1" si="663"/>
        <v>0.1</v>
      </c>
      <c r="K1360" s="30">
        <f t="shared" ca="1" si="664"/>
        <v>-0.12476808474592202</v>
      </c>
      <c r="L1360" s="30">
        <f t="shared" ca="1" si="665"/>
        <v>3.6543602032138671</v>
      </c>
      <c r="M1360" s="30">
        <f t="shared" ca="1" si="666"/>
        <v>0.15213265595377687</v>
      </c>
      <c r="N1360" s="30">
        <f t="shared" si="667"/>
        <v>10</v>
      </c>
      <c r="O1360" s="56">
        <f t="shared" ca="1" si="668"/>
        <v>0</v>
      </c>
      <c r="P1360" s="30">
        <f t="shared" ca="1" si="669"/>
        <v>0.15213265595377687</v>
      </c>
      <c r="Q1360" s="30">
        <f t="shared" ca="1" si="670"/>
        <v>6.943303502265072E-3</v>
      </c>
      <c r="R1360" s="30">
        <f t="shared" ca="1" si="671"/>
        <v>-3.6266701291438972</v>
      </c>
      <c r="S1360" s="30">
        <f t="shared" ca="1" si="672"/>
        <v>-0.45404939351564311</v>
      </c>
      <c r="T1360">
        <f t="shared" ca="1" si="673"/>
        <v>13.334355983030868</v>
      </c>
      <c r="U1360">
        <f t="shared" ca="1" si="674"/>
        <v>-0.12476808474592202</v>
      </c>
      <c r="V1360">
        <f t="shared" ca="1" si="675"/>
        <v>1.556707497116558E-3</v>
      </c>
      <c r="W1360" s="30">
        <f t="shared" ca="1" si="676"/>
        <v>2.7364571207854849E-2</v>
      </c>
      <c r="X1360" s="30">
        <f t="shared" ca="1" si="677"/>
        <v>3.6543602032138671</v>
      </c>
      <c r="Y1360" s="30">
        <f t="shared" ca="1" si="678"/>
        <v>9.9999999999996786E-2</v>
      </c>
      <c r="Z1360" s="30">
        <f t="shared" ca="1" si="679"/>
        <v>3.6418891540340668</v>
      </c>
      <c r="AA1360" s="30">
        <f t="shared" ca="1" si="680"/>
        <v>3.6543659625086589</v>
      </c>
      <c r="AB1360">
        <f t="shared" ca="1" si="681"/>
        <v>1.556707497116558E-3</v>
      </c>
      <c r="AC1360">
        <f t="shared" ca="1" si="682"/>
        <v>1.0778642710035046E-8</v>
      </c>
      <c r="AD1360">
        <f t="shared" ca="1" si="683"/>
        <v>6.9239999999997769E-7</v>
      </c>
      <c r="AE1360" s="31">
        <f t="shared" ca="1" si="684"/>
        <v>1.556707497116608E-2</v>
      </c>
      <c r="AF1360" s="32">
        <f t="shared" ca="1" si="685"/>
        <v>-1.5814055991084127E-6</v>
      </c>
    </row>
    <row r="1361" spans="1:32" x14ac:dyDescent="0.35">
      <c r="A1361">
        <f t="shared" si="654"/>
        <v>1329</v>
      </c>
      <c r="B1361" s="28">
        <f t="shared" si="655"/>
        <v>9.2019960000001635E-3</v>
      </c>
      <c r="C1361">
        <f t="shared" si="656"/>
        <v>0</v>
      </c>
      <c r="D1361" s="29">
        <f t="shared" si="657"/>
        <v>0.1</v>
      </c>
      <c r="E1361" s="30">
        <f t="shared" ca="1" si="658"/>
        <v>3.6418891540340668</v>
      </c>
      <c r="F1361" s="30">
        <f t="shared" ca="1" si="659"/>
        <v>3.6543659625086589</v>
      </c>
      <c r="G1361" s="30">
        <f t="shared" ca="1" si="660"/>
        <v>-4.836481923390112</v>
      </c>
      <c r="H1361" s="30">
        <f t="shared" ca="1" si="661"/>
        <v>-0.60544419885025735</v>
      </c>
      <c r="I1361">
        <f t="shared" ca="1" si="662"/>
        <v>23.714460967999454</v>
      </c>
      <c r="J1361" s="29">
        <f t="shared" ca="1" si="663"/>
        <v>0.1</v>
      </c>
      <c r="K1361" s="30">
        <f t="shared" ca="1" si="664"/>
        <v>-0.12475371078133343</v>
      </c>
      <c r="L1361" s="30">
        <f t="shared" ca="1" si="665"/>
        <v>3.6543645251122001</v>
      </c>
      <c r="M1361" s="30">
        <f t="shared" ca="1" si="666"/>
        <v>0.15211824962600023</v>
      </c>
      <c r="N1361" s="30">
        <f t="shared" si="667"/>
        <v>10</v>
      </c>
      <c r="O1361" s="56">
        <f t="shared" ca="1" si="668"/>
        <v>0</v>
      </c>
      <c r="P1361" s="30">
        <f t="shared" ca="1" si="669"/>
        <v>0.15211824962600023</v>
      </c>
      <c r="Q1361" s="30">
        <f t="shared" ca="1" si="670"/>
        <v>6.9419885607834367E-3</v>
      </c>
      <c r="R1361" s="30">
        <f t="shared" ca="1" si="671"/>
        <v>-3.6266773290714669</v>
      </c>
      <c r="S1361" s="30">
        <f t="shared" ca="1" si="672"/>
        <v>-0.45399780344357699</v>
      </c>
      <c r="T1361">
        <f t="shared" ca="1" si="673"/>
        <v>13.334387570578381</v>
      </c>
      <c r="U1361">
        <f t="shared" ca="1" si="674"/>
        <v>-0.12475371078133343</v>
      </c>
      <c r="V1361">
        <f t="shared" ca="1" si="675"/>
        <v>1.5563488353712589E-3</v>
      </c>
      <c r="W1361" s="30">
        <f t="shared" ca="1" si="676"/>
        <v>2.7364538844666803E-2</v>
      </c>
      <c r="X1361" s="30">
        <f t="shared" ca="1" si="677"/>
        <v>3.6543645251122001</v>
      </c>
      <c r="Y1361" s="30">
        <f t="shared" ca="1" si="678"/>
        <v>0.10000000000000515</v>
      </c>
      <c r="Z1361" s="30">
        <f t="shared" ca="1" si="679"/>
        <v>3.6418949126653564</v>
      </c>
      <c r="AA1361" s="30">
        <f t="shared" ca="1" si="680"/>
        <v>3.6543702837434897</v>
      </c>
      <c r="AB1361">
        <f t="shared" ca="1" si="681"/>
        <v>1.5563488353712591E-3</v>
      </c>
      <c r="AC1361">
        <f t="shared" ca="1" si="682"/>
        <v>1.0776159336110597E-8</v>
      </c>
      <c r="AD1361">
        <f t="shared" ca="1" si="683"/>
        <v>6.9240000000003561E-7</v>
      </c>
      <c r="AE1361" s="31">
        <f t="shared" ca="1" si="684"/>
        <v>1.5563488353711789E-2</v>
      </c>
      <c r="AF1361" s="32">
        <f t="shared" ca="1" si="685"/>
        <v>-1.5812209120147918E-6</v>
      </c>
    </row>
    <row r="1362" spans="1:32" x14ac:dyDescent="0.35">
      <c r="A1362">
        <f t="shared" si="654"/>
        <v>1330</v>
      </c>
      <c r="B1362" s="28">
        <f t="shared" si="655"/>
        <v>9.2089200000001637E-3</v>
      </c>
      <c r="C1362">
        <f t="shared" si="656"/>
        <v>0</v>
      </c>
      <c r="D1362" s="29">
        <f t="shared" si="657"/>
        <v>0.1</v>
      </c>
      <c r="E1362" s="30">
        <f t="shared" ca="1" si="658"/>
        <v>3.6418949126653564</v>
      </c>
      <c r="F1362" s="30">
        <f t="shared" ca="1" si="659"/>
        <v>3.6543702837434897</v>
      </c>
      <c r="G1362" s="30">
        <f t="shared" ca="1" si="660"/>
        <v>-4.8364915211089281</v>
      </c>
      <c r="H1362" s="30">
        <f t="shared" ca="1" si="661"/>
        <v>-0.60537540654671851</v>
      </c>
      <c r="I1362">
        <f t="shared" ca="1" si="662"/>
        <v>23.714517117250136</v>
      </c>
      <c r="J1362" s="29">
        <f t="shared" ca="1" si="663"/>
        <v>0.1</v>
      </c>
      <c r="K1362" s="30">
        <f t="shared" ca="1" si="664"/>
        <v>-0.12473933847265026</v>
      </c>
      <c r="L1362" s="30">
        <f t="shared" ca="1" si="665"/>
        <v>3.6543688465126212</v>
      </c>
      <c r="M1362" s="30">
        <f t="shared" ca="1" si="666"/>
        <v>0.15210384495793003</v>
      </c>
      <c r="N1362" s="30">
        <f t="shared" si="667"/>
        <v>10</v>
      </c>
      <c r="O1362" s="56">
        <f t="shared" ca="1" si="668"/>
        <v>0</v>
      </c>
      <c r="P1362" s="30">
        <f t="shared" ca="1" si="669"/>
        <v>0.15210384495793003</v>
      </c>
      <c r="Q1362" s="30">
        <f t="shared" ca="1" si="670"/>
        <v>6.9406738952958041E-3</v>
      </c>
      <c r="R1362" s="30">
        <f t="shared" ca="1" si="671"/>
        <v>-3.6266845281695632</v>
      </c>
      <c r="S1362" s="30">
        <f t="shared" ca="1" si="672"/>
        <v>-0.45394621914912547</v>
      </c>
      <c r="T1362">
        <f t="shared" ca="1" si="673"/>
        <v>13.334419154524136</v>
      </c>
      <c r="U1362">
        <f t="shared" ca="1" si="674"/>
        <v>-0.12473933847265026</v>
      </c>
      <c r="V1362">
        <f t="shared" ca="1" si="675"/>
        <v>1.5559902562594403E-3</v>
      </c>
      <c r="W1362" s="30">
        <f t="shared" ca="1" si="676"/>
        <v>2.7364506485279771E-2</v>
      </c>
      <c r="X1362" s="30">
        <f t="shared" ca="1" si="677"/>
        <v>3.6543688465126212</v>
      </c>
      <c r="Y1362" s="30">
        <f t="shared" ca="1" si="678"/>
        <v>9.9999999999998979E-2</v>
      </c>
      <c r="Z1362" s="30">
        <f t="shared" ca="1" si="679"/>
        <v>3.6419006706332202</v>
      </c>
      <c r="AA1362" s="30">
        <f t="shared" ca="1" si="680"/>
        <v>3.654374604480485</v>
      </c>
      <c r="AB1362">
        <f t="shared" ca="1" si="681"/>
        <v>1.5559902562594405E-3</v>
      </c>
      <c r="AC1362">
        <f t="shared" ca="1" si="682"/>
        <v>1.0773676534340364E-8</v>
      </c>
      <c r="AD1362">
        <f t="shared" ca="1" si="683"/>
        <v>6.9239999999999283E-7</v>
      </c>
      <c r="AE1362" s="31">
        <f t="shared" ca="1" si="684"/>
        <v>1.5559902562594563E-2</v>
      </c>
      <c r="AF1362" s="32">
        <f t="shared" ca="1" si="685"/>
        <v>-1.5810362467668589E-6</v>
      </c>
    </row>
    <row r="1363" spans="1:32" x14ac:dyDescent="0.35">
      <c r="A1363">
        <f t="shared" si="654"/>
        <v>1331</v>
      </c>
      <c r="B1363" s="28">
        <f t="shared" si="655"/>
        <v>9.2158440000001639E-3</v>
      </c>
      <c r="C1363">
        <f t="shared" si="656"/>
        <v>0</v>
      </c>
      <c r="D1363" s="29">
        <f t="shared" si="657"/>
        <v>0.1</v>
      </c>
      <c r="E1363" s="30">
        <f t="shared" ca="1" si="658"/>
        <v>3.6419006706332202</v>
      </c>
      <c r="F1363" s="30">
        <f t="shared" ca="1" si="659"/>
        <v>3.654374604480485</v>
      </c>
      <c r="G1363" s="30">
        <f t="shared" ca="1" si="660"/>
        <v>-4.8365011177220332</v>
      </c>
      <c r="H1363" s="30">
        <f t="shared" ca="1" si="661"/>
        <v>-0.60530662194738782</v>
      </c>
      <c r="I1363">
        <f t="shared" ca="1" si="662"/>
        <v>23.714573260098415</v>
      </c>
      <c r="J1363" s="29">
        <f t="shared" ca="1" si="663"/>
        <v>0.1</v>
      </c>
      <c r="K1363" s="30">
        <f t="shared" ca="1" si="664"/>
        <v>-0.12472496781967599</v>
      </c>
      <c r="L1363" s="30">
        <f t="shared" ca="1" si="665"/>
        <v>3.6543731674151876</v>
      </c>
      <c r="M1363" s="30">
        <f t="shared" ca="1" si="666"/>
        <v>0.15208944194937532</v>
      </c>
      <c r="N1363" s="30">
        <f t="shared" si="667"/>
        <v>10</v>
      </c>
      <c r="O1363" s="56">
        <f t="shared" ca="1" si="668"/>
        <v>0</v>
      </c>
      <c r="P1363" s="30">
        <f t="shared" ca="1" si="669"/>
        <v>0.15208944194937532</v>
      </c>
      <c r="Q1363" s="30">
        <f t="shared" ca="1" si="670"/>
        <v>6.9393595057417211E-3</v>
      </c>
      <c r="R1363" s="30">
        <f t="shared" ca="1" si="671"/>
        <v>-3.6266917264382825</v>
      </c>
      <c r="S1363" s="30">
        <f t="shared" ca="1" si="672"/>
        <v>-0.45389464063166218</v>
      </c>
      <c r="T1363">
        <f t="shared" ca="1" si="673"/>
        <v>13.334450734868556</v>
      </c>
      <c r="U1363">
        <f t="shared" ca="1" si="674"/>
        <v>-0.12472496781967599</v>
      </c>
      <c r="V1363">
        <f t="shared" ca="1" si="675"/>
        <v>1.5556317597619209E-3</v>
      </c>
      <c r="W1363" s="30">
        <f t="shared" ca="1" si="676"/>
        <v>2.7364474129699334E-2</v>
      </c>
      <c r="X1363" s="30">
        <f t="shared" ca="1" si="677"/>
        <v>3.6543731674151876</v>
      </c>
      <c r="Y1363" s="30">
        <f t="shared" ca="1" si="678"/>
        <v>0.10000000000000031</v>
      </c>
      <c r="Z1363" s="30">
        <f t="shared" ca="1" si="679"/>
        <v>3.6419064279377347</v>
      </c>
      <c r="AA1363" s="30">
        <f t="shared" ca="1" si="680"/>
        <v>3.654378924719702</v>
      </c>
      <c r="AB1363">
        <f t="shared" ca="1" si="681"/>
        <v>1.5556317597619209E-3</v>
      </c>
      <c r="AC1363">
        <f t="shared" ca="1" si="682"/>
        <v>1.0771194304591539E-8</v>
      </c>
      <c r="AD1363">
        <f t="shared" ca="1" si="683"/>
        <v>6.9240000000000204E-7</v>
      </c>
      <c r="AE1363" s="31">
        <f t="shared" ca="1" si="684"/>
        <v>1.5556317597619161E-2</v>
      </c>
      <c r="AF1363" s="32">
        <f t="shared" ca="1" si="685"/>
        <v>-1.5808516033643763E-6</v>
      </c>
    </row>
    <row r="1364" spans="1:32" x14ac:dyDescent="0.35">
      <c r="A1364">
        <f t="shared" si="654"/>
        <v>1332</v>
      </c>
      <c r="B1364" s="28">
        <f t="shared" si="655"/>
        <v>9.222768000000164E-3</v>
      </c>
      <c r="C1364">
        <f t="shared" si="656"/>
        <v>0</v>
      </c>
      <c r="D1364" s="29">
        <f t="shared" si="657"/>
        <v>0.1</v>
      </c>
      <c r="E1364" s="30">
        <f t="shared" ca="1" si="658"/>
        <v>3.6419064279377347</v>
      </c>
      <c r="F1364" s="30">
        <f t="shared" ca="1" si="659"/>
        <v>3.654378924719702</v>
      </c>
      <c r="G1364" s="30">
        <f t="shared" ca="1" si="660"/>
        <v>-4.8365107132295586</v>
      </c>
      <c r="H1364" s="30">
        <f t="shared" ca="1" si="661"/>
        <v>-0.60523784505142919</v>
      </c>
      <c r="I1364">
        <f t="shared" ca="1" si="662"/>
        <v>23.714629396545053</v>
      </c>
      <c r="J1364" s="29">
        <f t="shared" ca="1" si="663"/>
        <v>0.1</v>
      </c>
      <c r="K1364" s="30">
        <f t="shared" ca="1" si="664"/>
        <v>-0.12471059882222077</v>
      </c>
      <c r="L1364" s="30">
        <f t="shared" ca="1" si="665"/>
        <v>3.6543774878199566</v>
      </c>
      <c r="M1364" s="30">
        <f t="shared" ca="1" si="666"/>
        <v>0.15207504060014515</v>
      </c>
      <c r="N1364" s="30">
        <f t="shared" si="667"/>
        <v>10</v>
      </c>
      <c r="O1364" s="56">
        <f t="shared" ca="1" si="668"/>
        <v>0</v>
      </c>
      <c r="P1364" s="30">
        <f t="shared" ca="1" si="669"/>
        <v>0.15207504060014515</v>
      </c>
      <c r="Q1364" s="30">
        <f t="shared" ca="1" si="670"/>
        <v>6.9380453920607384E-3</v>
      </c>
      <c r="R1364" s="30">
        <f t="shared" ca="1" si="671"/>
        <v>-3.6266989238777203</v>
      </c>
      <c r="S1364" s="30">
        <f t="shared" ca="1" si="672"/>
        <v>-0.45384306789056061</v>
      </c>
      <c r="T1364">
        <f t="shared" ca="1" si="673"/>
        <v>13.334482311612039</v>
      </c>
      <c r="U1364">
        <f t="shared" ca="1" si="674"/>
        <v>-0.12471059882222077</v>
      </c>
      <c r="V1364">
        <f t="shared" ca="1" si="675"/>
        <v>1.5552733458596892E-3</v>
      </c>
      <c r="W1364" s="30">
        <f t="shared" ca="1" si="676"/>
        <v>2.7364441777924381E-2</v>
      </c>
      <c r="X1364" s="30">
        <f t="shared" ca="1" si="677"/>
        <v>3.6543774878199566</v>
      </c>
      <c r="Y1364" s="30">
        <f t="shared" ca="1" si="678"/>
        <v>0.10000000000000676</v>
      </c>
      <c r="Z1364" s="30">
        <f t="shared" ca="1" si="679"/>
        <v>3.6419121845789761</v>
      </c>
      <c r="AA1364" s="30">
        <f t="shared" ca="1" si="680"/>
        <v>3.6543832444611981</v>
      </c>
      <c r="AB1364">
        <f t="shared" ca="1" si="681"/>
        <v>1.5552733458596892E-3</v>
      </c>
      <c r="AC1364">
        <f t="shared" ca="1" si="682"/>
        <v>1.0768712646732487E-8</v>
      </c>
      <c r="AD1364">
        <f t="shared" ca="1" si="683"/>
        <v>6.9240000000004673E-7</v>
      </c>
      <c r="AE1364" s="31">
        <f t="shared" ca="1" si="684"/>
        <v>1.5552733458595841E-2</v>
      </c>
      <c r="AF1364" s="32">
        <f t="shared" ca="1" si="685"/>
        <v>-1.5806669818071061E-6</v>
      </c>
    </row>
    <row r="1365" spans="1:32" x14ac:dyDescent="0.35">
      <c r="A1365">
        <f t="shared" si="654"/>
        <v>1333</v>
      </c>
      <c r="B1365" s="28">
        <f t="shared" si="655"/>
        <v>9.2296920000001642E-3</v>
      </c>
      <c r="C1365">
        <f t="shared" si="656"/>
        <v>0</v>
      </c>
      <c r="D1365" s="29">
        <f t="shared" si="657"/>
        <v>0.1</v>
      </c>
      <c r="E1365" s="30">
        <f t="shared" ca="1" si="658"/>
        <v>3.6419121845789761</v>
      </c>
      <c r="F1365" s="30">
        <f t="shared" ca="1" si="659"/>
        <v>3.6543832444611981</v>
      </c>
      <c r="G1365" s="30">
        <f t="shared" ca="1" si="660"/>
        <v>-4.8365203076316279</v>
      </c>
      <c r="H1365" s="30">
        <f t="shared" ca="1" si="661"/>
        <v>-0.60516907585800672</v>
      </c>
      <c r="I1365">
        <f t="shared" ca="1" si="662"/>
        <v>23.714685526590742</v>
      </c>
      <c r="J1365" s="29">
        <f t="shared" ca="1" si="663"/>
        <v>0.1</v>
      </c>
      <c r="K1365" s="30">
        <f t="shared" ca="1" si="664"/>
        <v>-0.12469623148009809</v>
      </c>
      <c r="L1365" s="30">
        <f t="shared" ca="1" si="665"/>
        <v>3.6543818077269861</v>
      </c>
      <c r="M1365" s="30">
        <f t="shared" ca="1" si="666"/>
        <v>0.15206064091004706</v>
      </c>
      <c r="N1365" s="30">
        <f t="shared" si="667"/>
        <v>10</v>
      </c>
      <c r="O1365" s="56">
        <f t="shared" ca="1" si="668"/>
        <v>0</v>
      </c>
      <c r="P1365" s="30">
        <f t="shared" ca="1" si="669"/>
        <v>0.15206064091004706</v>
      </c>
      <c r="Q1365" s="30">
        <f t="shared" ca="1" si="670"/>
        <v>6.936731554192283E-3</v>
      </c>
      <c r="R1365" s="30">
        <f t="shared" ca="1" si="671"/>
        <v>-3.6267061204879716</v>
      </c>
      <c r="S1365" s="30">
        <f t="shared" ca="1" si="672"/>
        <v>-0.45379150092518872</v>
      </c>
      <c r="T1365">
        <f t="shared" ca="1" si="673"/>
        <v>13.334513884754989</v>
      </c>
      <c r="U1365">
        <f t="shared" ca="1" si="674"/>
        <v>-0.12469623148009809</v>
      </c>
      <c r="V1365">
        <f t="shared" ca="1" si="675"/>
        <v>1.5549150145338206E-3</v>
      </c>
      <c r="W1365" s="30">
        <f t="shared" ca="1" si="676"/>
        <v>2.7364409429948972E-2</v>
      </c>
      <c r="X1365" s="30">
        <f t="shared" ca="1" si="677"/>
        <v>3.6543818077269861</v>
      </c>
      <c r="Y1365" s="30">
        <f t="shared" ca="1" si="678"/>
        <v>9.9999999999998312E-2</v>
      </c>
      <c r="Z1365" s="30">
        <f t="shared" ca="1" si="679"/>
        <v>3.6419179405570214</v>
      </c>
      <c r="AA1365" s="30">
        <f t="shared" ca="1" si="680"/>
        <v>3.6543875637050314</v>
      </c>
      <c r="AB1365">
        <f t="shared" ca="1" si="681"/>
        <v>1.5549150145338208E-3</v>
      </c>
      <c r="AC1365">
        <f t="shared" ca="1" si="682"/>
        <v>1.0766231560632175E-8</v>
      </c>
      <c r="AD1365">
        <f t="shared" ca="1" si="683"/>
        <v>6.9239999999998828E-7</v>
      </c>
      <c r="AE1365" s="31">
        <f t="shared" ca="1" si="684"/>
        <v>1.554915014533847E-2</v>
      </c>
      <c r="AF1365" s="32">
        <f t="shared" ca="1" si="685"/>
        <v>-1.5804823822167494E-6</v>
      </c>
    </row>
    <row r="1366" spans="1:32" x14ac:dyDescent="0.35">
      <c r="A1366">
        <f t="shared" si="654"/>
        <v>1334</v>
      </c>
      <c r="B1366" s="28">
        <f t="shared" si="655"/>
        <v>9.2366160000001644E-3</v>
      </c>
      <c r="C1366">
        <f t="shared" si="656"/>
        <v>1</v>
      </c>
      <c r="D1366" s="29">
        <f t="shared" si="657"/>
        <v>5</v>
      </c>
      <c r="E1366" s="30">
        <f t="shared" ca="1" si="658"/>
        <v>3.6419179405570214</v>
      </c>
      <c r="F1366" s="30">
        <f t="shared" ca="1" si="659"/>
        <v>3.6543875637050314</v>
      </c>
      <c r="G1366" s="30">
        <f t="shared" ca="1" si="660"/>
        <v>-4.8365299009283698</v>
      </c>
      <c r="H1366" s="30">
        <f t="shared" ca="1" si="661"/>
        <v>4.2948996856337214</v>
      </c>
      <c r="I1366">
        <f t="shared" ca="1" si="662"/>
        <v>21.101408316902869</v>
      </c>
      <c r="J1366" s="29">
        <f t="shared" ca="1" si="663"/>
        <v>5</v>
      </c>
      <c r="K1366" s="30">
        <f t="shared" ca="1" si="664"/>
        <v>0.9108861634792762</v>
      </c>
      <c r="L1366" s="30">
        <f t="shared" ca="1" si="665"/>
        <v>3.550829324209094</v>
      </c>
      <c r="M1366" s="30">
        <f t="shared" ca="1" si="666"/>
        <v>0.4972355859696872</v>
      </c>
      <c r="N1366" s="30">
        <f t="shared" si="667"/>
        <v>10</v>
      </c>
      <c r="O1366" s="56">
        <f t="shared" ca="1" si="668"/>
        <v>0</v>
      </c>
      <c r="P1366" s="30">
        <f t="shared" ca="1" si="669"/>
        <v>0.4972355859696872</v>
      </c>
      <c r="Q1366" s="30">
        <f t="shared" ca="1" si="670"/>
        <v>7.4172968386385457E-2</v>
      </c>
      <c r="R1366" s="30">
        <f t="shared" ca="1" si="671"/>
        <v>-3.5921943819600526</v>
      </c>
      <c r="S1366" s="30">
        <f t="shared" ca="1" si="672"/>
        <v>3.1891087987736131</v>
      </c>
      <c r="T1366">
        <f t="shared" ca="1" si="673"/>
        <v>11.628216958275919</v>
      </c>
      <c r="U1366">
        <f t="shared" ca="1" si="674"/>
        <v>0.9108861634792762</v>
      </c>
      <c r="V1366">
        <f t="shared" ca="1" si="675"/>
        <v>8.2971360281799467E-2</v>
      </c>
      <c r="W1366" s="30">
        <f t="shared" ca="1" si="676"/>
        <v>1.4081217494489633</v>
      </c>
      <c r="X1366" s="30">
        <f t="shared" ca="1" si="677"/>
        <v>3.550829324209094</v>
      </c>
      <c r="Y1366" s="30">
        <f t="shared" ca="1" si="678"/>
        <v>4.9999999999999893</v>
      </c>
      <c r="Z1366" s="30">
        <f t="shared" ca="1" si="679"/>
        <v>3.6418758940517151</v>
      </c>
      <c r="AA1366" s="30">
        <f t="shared" ca="1" si="680"/>
        <v>3.5507872777037877</v>
      </c>
      <c r="AB1366">
        <f t="shared" ca="1" si="681"/>
        <v>8.2971360281799467E-2</v>
      </c>
      <c r="AC1366">
        <f t="shared" ca="1" si="682"/>
        <v>5.7449369859117942E-7</v>
      </c>
      <c r="AD1366">
        <f t="shared" ca="1" si="683"/>
        <v>3.4619999999999923E-5</v>
      </c>
      <c r="AE1366" s="31">
        <f t="shared" ca="1" si="684"/>
        <v>1.6594272056359927E-2</v>
      </c>
      <c r="AF1366" s="32">
        <f t="shared" ca="1" si="685"/>
        <v>1.1545154501734657E-5</v>
      </c>
    </row>
    <row r="1367" spans="1:32" x14ac:dyDescent="0.35">
      <c r="A1367">
        <f t="shared" si="654"/>
        <v>1335</v>
      </c>
      <c r="B1367" s="28">
        <f t="shared" si="655"/>
        <v>9.2435400000001645E-3</v>
      </c>
      <c r="C1367">
        <f t="shared" si="656"/>
        <v>1</v>
      </c>
      <c r="D1367" s="29">
        <f t="shared" si="657"/>
        <v>5</v>
      </c>
      <c r="E1367" s="30">
        <f t="shared" ca="1" si="658"/>
        <v>3.6418758940517151</v>
      </c>
      <c r="F1367" s="30">
        <f t="shared" ca="1" si="659"/>
        <v>3.5507872777037877</v>
      </c>
      <c r="G1367" s="30">
        <f t="shared" ca="1" si="660"/>
        <v>-4.836459823419526</v>
      </c>
      <c r="H1367" s="30">
        <f t="shared" ca="1" si="661"/>
        <v>4.294397398945442</v>
      </c>
      <c r="I1367">
        <f t="shared" ca="1" si="662"/>
        <v>21.100998344113663</v>
      </c>
      <c r="J1367" s="29">
        <f t="shared" ca="1" si="663"/>
        <v>5</v>
      </c>
      <c r="K1367" s="30">
        <f t="shared" ca="1" si="664"/>
        <v>0.91079071394964273</v>
      </c>
      <c r="L1367" s="30">
        <f t="shared" ca="1" si="665"/>
        <v>3.5507968226567508</v>
      </c>
      <c r="M1367" s="30">
        <f t="shared" ca="1" si="666"/>
        <v>0.49734392447749798</v>
      </c>
      <c r="N1367" s="30">
        <f t="shared" si="667"/>
        <v>10</v>
      </c>
      <c r="O1367" s="56">
        <f t="shared" ca="1" si="668"/>
        <v>0</v>
      </c>
      <c r="P1367" s="30">
        <f t="shared" ca="1" si="669"/>
        <v>0.49734392447749798</v>
      </c>
      <c r="Q1367" s="30">
        <f t="shared" ca="1" si="670"/>
        <v>7.4205293764403768E-2</v>
      </c>
      <c r="R1367" s="30">
        <f t="shared" ca="1" si="671"/>
        <v>-3.5921415016039653</v>
      </c>
      <c r="S1367" s="30">
        <f t="shared" ca="1" si="672"/>
        <v>3.1887351503923234</v>
      </c>
      <c r="T1367">
        <f t="shared" ca="1" si="673"/>
        <v>11.627986507388663</v>
      </c>
      <c r="U1367">
        <f t="shared" ca="1" si="674"/>
        <v>0.91079071394964273</v>
      </c>
      <c r="V1367">
        <f t="shared" ca="1" si="675"/>
        <v>8.2953972461690006E-2</v>
      </c>
      <c r="W1367" s="30">
        <f t="shared" ca="1" si="676"/>
        <v>1.4081346384271407</v>
      </c>
      <c r="X1367" s="30">
        <f t="shared" ca="1" si="677"/>
        <v>3.5507968226567508</v>
      </c>
      <c r="Y1367" s="30">
        <f t="shared" ca="1" si="678"/>
        <v>5.0000000000000036</v>
      </c>
      <c r="Z1367" s="30">
        <f t="shared" ca="1" si="679"/>
        <v>3.641833851952359</v>
      </c>
      <c r="AA1367" s="30">
        <f t="shared" ca="1" si="680"/>
        <v>3.5507547805573947</v>
      </c>
      <c r="AB1367">
        <f t="shared" ca="1" si="681"/>
        <v>8.2953972461690006E-2</v>
      </c>
      <c r="AC1367">
        <f t="shared" ca="1" si="682"/>
        <v>5.7437330532474153E-7</v>
      </c>
      <c r="AD1367">
        <f t="shared" ca="1" si="683"/>
        <v>3.4620000000000024E-5</v>
      </c>
      <c r="AE1367" s="31">
        <f t="shared" ca="1" si="684"/>
        <v>1.6590794492337989E-2</v>
      </c>
      <c r="AF1367" s="32">
        <f t="shared" ca="1" si="685"/>
        <v>1.154407799144564E-5</v>
      </c>
    </row>
    <row r="1368" spans="1:32" x14ac:dyDescent="0.35">
      <c r="A1368">
        <f t="shared" si="654"/>
        <v>1336</v>
      </c>
      <c r="B1368" s="28">
        <f t="shared" si="655"/>
        <v>9.2504640000001647E-3</v>
      </c>
      <c r="C1368">
        <f t="shared" si="656"/>
        <v>1</v>
      </c>
      <c r="D1368" s="29">
        <f t="shared" si="657"/>
        <v>5</v>
      </c>
      <c r="E1368" s="30">
        <f t="shared" ca="1" si="658"/>
        <v>3.641833851952359</v>
      </c>
      <c r="F1368" s="30">
        <f t="shared" ca="1" si="659"/>
        <v>3.5507547805573947</v>
      </c>
      <c r="G1368" s="30">
        <f t="shared" ca="1" si="660"/>
        <v>-4.8363897532539326</v>
      </c>
      <c r="H1368" s="30">
        <f t="shared" ca="1" si="661"/>
        <v>4.2938951766747593</v>
      </c>
      <c r="I1368">
        <f t="shared" ca="1" si="662"/>
        <v>21.100588417819765</v>
      </c>
      <c r="J1368" s="29">
        <f t="shared" ca="1" si="663"/>
        <v>5</v>
      </c>
      <c r="K1368" s="30">
        <f t="shared" ca="1" si="664"/>
        <v>0.91069527460428934</v>
      </c>
      <c r="L1368" s="30">
        <f t="shared" ca="1" si="665"/>
        <v>3.5507643244919302</v>
      </c>
      <c r="M1368" s="30">
        <f t="shared" ca="1" si="666"/>
        <v>0.49745225169356644</v>
      </c>
      <c r="N1368" s="30">
        <f t="shared" si="667"/>
        <v>10</v>
      </c>
      <c r="O1368" s="56">
        <f t="shared" ca="1" si="668"/>
        <v>0</v>
      </c>
      <c r="P1368" s="30">
        <f t="shared" ca="1" si="669"/>
        <v>0.49745225169356644</v>
      </c>
      <c r="Q1368" s="30">
        <f t="shared" ca="1" si="670"/>
        <v>7.4237622814499804E-2</v>
      </c>
      <c r="R1368" s="30">
        <f t="shared" ca="1" si="671"/>
        <v>-3.5920886267830023</v>
      </c>
      <c r="S1368" s="30">
        <f t="shared" ca="1" si="672"/>
        <v>3.1883615500524445</v>
      </c>
      <c r="T1368">
        <f t="shared" ca="1" si="673"/>
        <v>11.627756082642819</v>
      </c>
      <c r="U1368">
        <f t="shared" ca="1" si="674"/>
        <v>0.91069527460428934</v>
      </c>
      <c r="V1368">
        <f t="shared" ca="1" si="675"/>
        <v>8.2936588318658189E-2</v>
      </c>
      <c r="W1368" s="30">
        <f t="shared" ca="1" si="676"/>
        <v>1.4081475262978558</v>
      </c>
      <c r="X1368" s="30">
        <f t="shared" ca="1" si="677"/>
        <v>3.5507643244919302</v>
      </c>
      <c r="Y1368" s="30">
        <f t="shared" ca="1" si="678"/>
        <v>4.9999999999999885</v>
      </c>
      <c r="Z1368" s="30">
        <f t="shared" ca="1" si="679"/>
        <v>3.6417918142584833</v>
      </c>
      <c r="AA1368" s="30">
        <f t="shared" ca="1" si="680"/>
        <v>3.5507222867980546</v>
      </c>
      <c r="AB1368">
        <f t="shared" ca="1" si="681"/>
        <v>8.2936588318658203E-2</v>
      </c>
      <c r="AC1368">
        <f t="shared" ca="1" si="682"/>
        <v>5.7425293751838936E-7</v>
      </c>
      <c r="AD1368">
        <f t="shared" ca="1" si="683"/>
        <v>3.4619999999999916E-5</v>
      </c>
      <c r="AE1368" s="31">
        <f t="shared" ca="1" si="684"/>
        <v>1.6587317663731678E-2</v>
      </c>
      <c r="AF1368" s="32">
        <f t="shared" ca="1" si="685"/>
        <v>1.154300157134786E-5</v>
      </c>
    </row>
    <row r="1369" spans="1:32" x14ac:dyDescent="0.35">
      <c r="A1369">
        <f t="shared" si="654"/>
        <v>1337</v>
      </c>
      <c r="B1369" s="28">
        <f t="shared" si="655"/>
        <v>9.2573880000001649E-3</v>
      </c>
      <c r="C1369">
        <f t="shared" si="656"/>
        <v>1</v>
      </c>
      <c r="D1369" s="29">
        <f t="shared" si="657"/>
        <v>5</v>
      </c>
      <c r="E1369" s="30">
        <f t="shared" ca="1" si="658"/>
        <v>3.6417918142584833</v>
      </c>
      <c r="F1369" s="30">
        <f t="shared" ca="1" si="659"/>
        <v>3.5507222867980546</v>
      </c>
      <c r="G1369" s="30">
        <f t="shared" ca="1" si="660"/>
        <v>-4.8363196904308063</v>
      </c>
      <c r="H1369" s="30">
        <f t="shared" ca="1" si="661"/>
        <v>4.2933930188123552</v>
      </c>
      <c r="I1369">
        <f t="shared" ca="1" si="662"/>
        <v>21.100178538015474</v>
      </c>
      <c r="J1369" s="29">
        <f t="shared" ca="1" si="663"/>
        <v>5</v>
      </c>
      <c r="K1369" s="30">
        <f t="shared" ca="1" si="664"/>
        <v>0.91059984544210693</v>
      </c>
      <c r="L1369" s="30">
        <f t="shared" ca="1" si="665"/>
        <v>3.5507318297142727</v>
      </c>
      <c r="M1369" s="30">
        <f t="shared" ca="1" si="666"/>
        <v>0.49756056761909162</v>
      </c>
      <c r="N1369" s="30">
        <f t="shared" si="667"/>
        <v>10</v>
      </c>
      <c r="O1369" s="56">
        <f t="shared" ca="1" si="668"/>
        <v>0</v>
      </c>
      <c r="P1369" s="30">
        <f t="shared" ca="1" si="669"/>
        <v>0.49756056761909162</v>
      </c>
      <c r="Q1369" s="30">
        <f t="shared" ca="1" si="670"/>
        <v>7.426995553482979E-2</v>
      </c>
      <c r="R1369" s="30">
        <f t="shared" ca="1" si="671"/>
        <v>-3.592035757496574</v>
      </c>
      <c r="S1369" s="30">
        <f t="shared" ca="1" si="672"/>
        <v>3.1879879977469878</v>
      </c>
      <c r="T1369">
        <f t="shared" ca="1" si="673"/>
        <v>11.627525684035191</v>
      </c>
      <c r="U1369">
        <f t="shared" ca="1" si="674"/>
        <v>0.91059984544210693</v>
      </c>
      <c r="V1369">
        <f t="shared" ca="1" si="675"/>
        <v>8.2919207851918891E-2</v>
      </c>
      <c r="W1369" s="30">
        <f t="shared" ca="1" si="676"/>
        <v>1.4081604130611987</v>
      </c>
      <c r="X1369" s="30">
        <f t="shared" ca="1" si="677"/>
        <v>3.5507318297142727</v>
      </c>
      <c r="Y1369" s="30">
        <f t="shared" ca="1" si="678"/>
        <v>4.9999999999999956</v>
      </c>
      <c r="Z1369" s="30">
        <f t="shared" ca="1" si="679"/>
        <v>3.6417497809696178</v>
      </c>
      <c r="AA1369" s="30">
        <f t="shared" ca="1" si="680"/>
        <v>3.5506897964254072</v>
      </c>
      <c r="AB1369">
        <f t="shared" ca="1" si="681"/>
        <v>8.2919207851918905E-2</v>
      </c>
      <c r="AC1369">
        <f t="shared" ca="1" si="682"/>
        <v>5.7413259516668646E-7</v>
      </c>
      <c r="AD1369">
        <f t="shared" ca="1" si="683"/>
        <v>3.4619999999999963E-5</v>
      </c>
      <c r="AE1369" s="31">
        <f t="shared" ca="1" si="684"/>
        <v>1.6583841570383794E-2</v>
      </c>
      <c r="AF1369" s="32">
        <f t="shared" ca="1" si="685"/>
        <v>1.1541925241571779E-5</v>
      </c>
    </row>
    <row r="1370" spans="1:32" x14ac:dyDescent="0.35">
      <c r="A1370">
        <f t="shared" si="654"/>
        <v>1338</v>
      </c>
      <c r="B1370" s="28">
        <f t="shared" si="655"/>
        <v>9.264312000000165E-3</v>
      </c>
      <c r="C1370">
        <f t="shared" si="656"/>
        <v>1</v>
      </c>
      <c r="D1370" s="29">
        <f t="shared" si="657"/>
        <v>5</v>
      </c>
      <c r="E1370" s="30">
        <f t="shared" ca="1" si="658"/>
        <v>3.6417497809696178</v>
      </c>
      <c r="F1370" s="30">
        <f t="shared" ca="1" si="659"/>
        <v>3.5506897964254072</v>
      </c>
      <c r="G1370" s="30">
        <f t="shared" ca="1" si="660"/>
        <v>-4.8362496349493638</v>
      </c>
      <c r="H1370" s="30">
        <f t="shared" ca="1" si="661"/>
        <v>4.2928909253489085</v>
      </c>
      <c r="I1370">
        <f t="shared" ca="1" si="662"/>
        <v>21.099768704695101</v>
      </c>
      <c r="J1370" s="29">
        <f t="shared" ca="1" si="663"/>
        <v>5</v>
      </c>
      <c r="K1370" s="30">
        <f t="shared" ca="1" si="664"/>
        <v>0.91050442646197305</v>
      </c>
      <c r="L1370" s="30">
        <f t="shared" ca="1" si="665"/>
        <v>3.5506993383234207</v>
      </c>
      <c r="M1370" s="30">
        <f t="shared" ca="1" si="666"/>
        <v>0.49766887225526507</v>
      </c>
      <c r="N1370" s="30">
        <f t="shared" si="667"/>
        <v>10</v>
      </c>
      <c r="O1370" s="56">
        <f t="shared" ca="1" si="668"/>
        <v>0</v>
      </c>
      <c r="P1370" s="30">
        <f t="shared" ca="1" si="669"/>
        <v>0.49766887225526507</v>
      </c>
      <c r="Q1370" s="30">
        <f t="shared" ca="1" si="670"/>
        <v>7.4302291923548203E-2</v>
      </c>
      <c r="R1370" s="30">
        <f t="shared" ca="1" si="671"/>
        <v>-3.5919828937440914</v>
      </c>
      <c r="S1370" s="30">
        <f t="shared" ca="1" si="672"/>
        <v>3.1876144934689918</v>
      </c>
      <c r="T1370">
        <f t="shared" ca="1" si="673"/>
        <v>11.62729531156258</v>
      </c>
      <c r="U1370">
        <f t="shared" ca="1" si="674"/>
        <v>0.91050442646197305</v>
      </c>
      <c r="V1370">
        <f t="shared" ca="1" si="675"/>
        <v>8.2901831060684661E-2</v>
      </c>
      <c r="W1370" s="30">
        <f t="shared" ca="1" si="676"/>
        <v>1.4081732987172382</v>
      </c>
      <c r="X1370" s="30">
        <f t="shared" ca="1" si="677"/>
        <v>3.5506993383234207</v>
      </c>
      <c r="Y1370" s="30">
        <f t="shared" ca="1" si="678"/>
        <v>5.0000000000000062</v>
      </c>
      <c r="Z1370" s="30">
        <f t="shared" ca="1" si="679"/>
        <v>3.6417077520852921</v>
      </c>
      <c r="AA1370" s="30">
        <f t="shared" ca="1" si="680"/>
        <v>3.550657309439095</v>
      </c>
      <c r="AB1370">
        <f t="shared" ca="1" si="681"/>
        <v>8.2901831060684661E-2</v>
      </c>
      <c r="AC1370">
        <f t="shared" ca="1" si="682"/>
        <v>5.7401227826418057E-7</v>
      </c>
      <c r="AD1370">
        <f t="shared" ca="1" si="683"/>
        <v>3.4620000000000038E-5</v>
      </c>
      <c r="AE1370" s="31">
        <f t="shared" ca="1" si="684"/>
        <v>1.6580366212136911E-2</v>
      </c>
      <c r="AF1370" s="32">
        <f t="shared" ca="1" si="685"/>
        <v>1.1540849002125924E-5</v>
      </c>
    </row>
    <row r="1371" spans="1:32" x14ac:dyDescent="0.35">
      <c r="A1371">
        <f t="shared" si="654"/>
        <v>1339</v>
      </c>
      <c r="B1371" s="28">
        <f t="shared" si="655"/>
        <v>9.2712360000001652E-3</v>
      </c>
      <c r="C1371">
        <f t="shared" si="656"/>
        <v>1</v>
      </c>
      <c r="D1371" s="29">
        <f t="shared" si="657"/>
        <v>5</v>
      </c>
      <c r="E1371" s="30">
        <f t="shared" ca="1" si="658"/>
        <v>3.6417077520852921</v>
      </c>
      <c r="F1371" s="30">
        <f t="shared" ca="1" si="659"/>
        <v>3.550657309439095</v>
      </c>
      <c r="G1371" s="30">
        <f t="shared" ca="1" si="660"/>
        <v>-4.8361795868088207</v>
      </c>
      <c r="H1371" s="30">
        <f t="shared" ca="1" si="661"/>
        <v>4.2923888962750993</v>
      </c>
      <c r="I1371">
        <f t="shared" ca="1" si="662"/>
        <v>21.099358917852946</v>
      </c>
      <c r="J1371" s="29">
        <f t="shared" ca="1" si="663"/>
        <v>5</v>
      </c>
      <c r="K1371" s="30">
        <f t="shared" ca="1" si="664"/>
        <v>0.91040901766276194</v>
      </c>
      <c r="L1371" s="30">
        <f t="shared" ca="1" si="665"/>
        <v>3.5506668503190157</v>
      </c>
      <c r="M1371" s="30">
        <f t="shared" ca="1" si="666"/>
        <v>0.49777716560328145</v>
      </c>
      <c r="N1371" s="30">
        <f t="shared" si="667"/>
        <v>10</v>
      </c>
      <c r="O1371" s="56">
        <f t="shared" ca="1" si="668"/>
        <v>0</v>
      </c>
      <c r="P1371" s="30">
        <f t="shared" ca="1" si="669"/>
        <v>0.49777716560328145</v>
      </c>
      <c r="Q1371" s="30">
        <f t="shared" ca="1" si="670"/>
        <v>7.4334631978811003E-2</v>
      </c>
      <c r="R1371" s="30">
        <f t="shared" ca="1" si="671"/>
        <v>-3.5919300355249639</v>
      </c>
      <c r="S1371" s="30">
        <f t="shared" ca="1" si="672"/>
        <v>3.1872410372114857</v>
      </c>
      <c r="T1371">
        <f t="shared" ca="1" si="673"/>
        <v>11.627064965221775</v>
      </c>
      <c r="U1371">
        <f t="shared" ca="1" si="674"/>
        <v>0.91040901766276194</v>
      </c>
      <c r="V1371">
        <f t="shared" ca="1" si="675"/>
        <v>8.2884457944167517E-2</v>
      </c>
      <c r="W1371" s="30">
        <f t="shared" ca="1" si="676"/>
        <v>1.4081861832660434</v>
      </c>
      <c r="X1371" s="30">
        <f t="shared" ca="1" si="677"/>
        <v>3.5506668503190157</v>
      </c>
      <c r="Y1371" s="30">
        <f t="shared" ca="1" si="678"/>
        <v>4.9999999999999982</v>
      </c>
      <c r="Z1371" s="30">
        <f t="shared" ca="1" si="679"/>
        <v>3.6416657276050368</v>
      </c>
      <c r="AA1371" s="30">
        <f t="shared" ca="1" si="680"/>
        <v>3.5506248258387605</v>
      </c>
      <c r="AB1371">
        <f t="shared" ca="1" si="681"/>
        <v>8.2884457944167531E-2</v>
      </c>
      <c r="AC1371">
        <f t="shared" ca="1" si="682"/>
        <v>5.7389198680541596E-7</v>
      </c>
      <c r="AD1371">
        <f t="shared" ca="1" si="683"/>
        <v>3.4619999999999984E-5</v>
      </c>
      <c r="AE1371" s="31">
        <f t="shared" ca="1" si="684"/>
        <v>1.6576891588833513E-2</v>
      </c>
      <c r="AF1371" s="32">
        <f t="shared" ca="1" si="685"/>
        <v>1.1539772852774925E-5</v>
      </c>
    </row>
    <row r="1372" spans="1:32" x14ac:dyDescent="0.35">
      <c r="A1372">
        <f t="shared" si="654"/>
        <v>1340</v>
      </c>
      <c r="B1372" s="28">
        <f t="shared" si="655"/>
        <v>9.2781600000001654E-3</v>
      </c>
      <c r="C1372">
        <f t="shared" si="656"/>
        <v>1</v>
      </c>
      <c r="D1372" s="29">
        <f t="shared" si="657"/>
        <v>5</v>
      </c>
      <c r="E1372" s="30">
        <f t="shared" ca="1" si="658"/>
        <v>3.6416657276050368</v>
      </c>
      <c r="F1372" s="30">
        <f t="shared" ca="1" si="659"/>
        <v>3.5506248258387605</v>
      </c>
      <c r="G1372" s="30">
        <f t="shared" ca="1" si="660"/>
        <v>-4.8361095460083945</v>
      </c>
      <c r="H1372" s="30">
        <f t="shared" ca="1" si="661"/>
        <v>4.2918869315816179</v>
      </c>
      <c r="I1372">
        <f t="shared" ca="1" si="662"/>
        <v>21.098949177483323</v>
      </c>
      <c r="J1372" s="29">
        <f t="shared" ca="1" si="663"/>
        <v>5</v>
      </c>
      <c r="K1372" s="30">
        <f t="shared" ca="1" si="664"/>
        <v>0.9103136190433645</v>
      </c>
      <c r="L1372" s="30">
        <f t="shared" ca="1" si="665"/>
        <v>3.5506343657007005</v>
      </c>
      <c r="M1372" s="30">
        <f t="shared" ca="1" si="666"/>
        <v>0.4978854476643324</v>
      </c>
      <c r="N1372" s="30">
        <f t="shared" si="667"/>
        <v>10</v>
      </c>
      <c r="O1372" s="56">
        <f t="shared" ca="1" si="668"/>
        <v>0</v>
      </c>
      <c r="P1372" s="30">
        <f t="shared" ca="1" si="669"/>
        <v>0.4978854476643324</v>
      </c>
      <c r="Q1372" s="30">
        <f t="shared" ca="1" si="670"/>
        <v>7.4366975698773805E-2</v>
      </c>
      <c r="R1372" s="30">
        <f t="shared" ca="1" si="671"/>
        <v>-3.5918771828386036</v>
      </c>
      <c r="S1372" s="30">
        <f t="shared" ca="1" si="672"/>
        <v>3.1868676289675095</v>
      </c>
      <c r="T1372">
        <f t="shared" ca="1" si="673"/>
        <v>11.626834645009579</v>
      </c>
      <c r="U1372">
        <f t="shared" ca="1" si="674"/>
        <v>0.9103136190433645</v>
      </c>
      <c r="V1372">
        <f t="shared" ca="1" si="675"/>
        <v>8.2867088501582767E-2</v>
      </c>
      <c r="W1372" s="30">
        <f t="shared" ca="1" si="676"/>
        <v>1.4081990667076969</v>
      </c>
      <c r="X1372" s="30">
        <f t="shared" ca="1" si="677"/>
        <v>3.5506343657007005</v>
      </c>
      <c r="Y1372" s="30">
        <f t="shared" ca="1" si="678"/>
        <v>5.0000000000000018</v>
      </c>
      <c r="Z1372" s="30">
        <f t="shared" ca="1" si="679"/>
        <v>3.6416237075283817</v>
      </c>
      <c r="AA1372" s="30">
        <f t="shared" ca="1" si="680"/>
        <v>3.5505923456240454</v>
      </c>
      <c r="AB1372">
        <f t="shared" ca="1" si="681"/>
        <v>8.2867088501582781E-2</v>
      </c>
      <c r="AC1372">
        <f t="shared" ca="1" si="682"/>
        <v>5.7377172078495912E-7</v>
      </c>
      <c r="AD1372">
        <f t="shared" ca="1" si="683"/>
        <v>3.4620000000000011E-5</v>
      </c>
      <c r="AE1372" s="31">
        <f t="shared" ca="1" si="684"/>
        <v>1.6573417700316551E-2</v>
      </c>
      <c r="AF1372" s="32">
        <f t="shared" ca="1" si="685"/>
        <v>1.1538696793771188E-5</v>
      </c>
    </row>
    <row r="1373" spans="1:32" x14ac:dyDescent="0.35">
      <c r="A1373">
        <f t="shared" si="654"/>
        <v>1341</v>
      </c>
      <c r="B1373" s="28">
        <f t="shared" si="655"/>
        <v>9.2850840000001655E-3</v>
      </c>
      <c r="C1373">
        <f t="shared" si="656"/>
        <v>1</v>
      </c>
      <c r="D1373" s="29">
        <f t="shared" si="657"/>
        <v>5</v>
      </c>
      <c r="E1373" s="30">
        <f t="shared" ca="1" si="658"/>
        <v>3.6416237075283817</v>
      </c>
      <c r="F1373" s="30">
        <f t="shared" ca="1" si="659"/>
        <v>3.5505923456240454</v>
      </c>
      <c r="G1373" s="30">
        <f t="shared" ca="1" si="660"/>
        <v>-4.8360395125473037</v>
      </c>
      <c r="H1373" s="30">
        <f t="shared" ca="1" si="661"/>
        <v>4.2913850312591455</v>
      </c>
      <c r="I1373">
        <f t="shared" ca="1" si="662"/>
        <v>21.098539483580552</v>
      </c>
      <c r="J1373" s="29">
        <f t="shared" ca="1" si="663"/>
        <v>5</v>
      </c>
      <c r="K1373" s="30">
        <f t="shared" ca="1" si="664"/>
        <v>0.91021823060265494</v>
      </c>
      <c r="L1373" s="30">
        <f t="shared" ca="1" si="665"/>
        <v>3.5506018844681164</v>
      </c>
      <c r="M1373" s="30">
        <f t="shared" ca="1" si="666"/>
        <v>0.49799371843961254</v>
      </c>
      <c r="N1373" s="30">
        <f t="shared" si="667"/>
        <v>10</v>
      </c>
      <c r="O1373" s="56">
        <f t="shared" ca="1" si="668"/>
        <v>0</v>
      </c>
      <c r="P1373" s="30">
        <f t="shared" ca="1" si="669"/>
        <v>0.49799371843961254</v>
      </c>
      <c r="Q1373" s="30">
        <f t="shared" ca="1" si="670"/>
        <v>7.4399323081593624E-2</v>
      </c>
      <c r="R1373" s="30">
        <f t="shared" ca="1" si="671"/>
        <v>-3.5918243356844206</v>
      </c>
      <c r="S1373" s="30">
        <f t="shared" ca="1" si="672"/>
        <v>3.186494268730093</v>
      </c>
      <c r="T1373">
        <f t="shared" ca="1" si="673"/>
        <v>11.626604350922793</v>
      </c>
      <c r="U1373">
        <f t="shared" ca="1" si="674"/>
        <v>0.91021823060265494</v>
      </c>
      <c r="V1373">
        <f t="shared" ca="1" si="675"/>
        <v>8.2849722732142791E-2</v>
      </c>
      <c r="W1373" s="30">
        <f t="shared" ca="1" si="676"/>
        <v>1.4082119490422675</v>
      </c>
      <c r="X1373" s="30">
        <f t="shared" ca="1" si="677"/>
        <v>3.5506018844681164</v>
      </c>
      <c r="Y1373" s="30">
        <f t="shared" ca="1" si="678"/>
        <v>4.9999999999999947</v>
      </c>
      <c r="Z1373" s="30">
        <f t="shared" ca="1" si="679"/>
        <v>3.6415816918548569</v>
      </c>
      <c r="AA1373" s="30">
        <f t="shared" ca="1" si="680"/>
        <v>3.5505598687945916</v>
      </c>
      <c r="AB1373">
        <f t="shared" ca="1" si="681"/>
        <v>8.2849722732142805E-2</v>
      </c>
      <c r="AC1373">
        <f t="shared" ca="1" si="682"/>
        <v>5.7365148019735674E-7</v>
      </c>
      <c r="AD1373">
        <f t="shared" ca="1" si="683"/>
        <v>3.4619999999999957E-5</v>
      </c>
      <c r="AE1373" s="31">
        <f t="shared" ca="1" si="684"/>
        <v>1.6569944546428579E-2</v>
      </c>
      <c r="AF1373" s="32">
        <f t="shared" ca="1" si="685"/>
        <v>1.1537620825001286E-5</v>
      </c>
    </row>
    <row r="1374" spans="1:32" x14ac:dyDescent="0.35">
      <c r="A1374">
        <f t="shared" si="654"/>
        <v>1342</v>
      </c>
      <c r="B1374" s="28">
        <f t="shared" si="655"/>
        <v>9.2920080000001657E-3</v>
      </c>
      <c r="C1374">
        <f t="shared" si="656"/>
        <v>1</v>
      </c>
      <c r="D1374" s="29">
        <f t="shared" si="657"/>
        <v>5</v>
      </c>
      <c r="E1374" s="30">
        <f t="shared" ca="1" si="658"/>
        <v>3.6415816918548569</v>
      </c>
      <c r="F1374" s="30">
        <f t="shared" ca="1" si="659"/>
        <v>3.5505598687945916</v>
      </c>
      <c r="G1374" s="30">
        <f t="shared" ca="1" si="660"/>
        <v>-4.8359694864247622</v>
      </c>
      <c r="H1374" s="30">
        <f t="shared" ca="1" si="661"/>
        <v>4.2908831952983695</v>
      </c>
      <c r="I1374">
        <f t="shared" ca="1" si="662"/>
        <v>21.098129836138913</v>
      </c>
      <c r="J1374" s="29">
        <f t="shared" ca="1" si="663"/>
        <v>5</v>
      </c>
      <c r="K1374" s="30">
        <f t="shared" ca="1" si="664"/>
        <v>0.91012285233952084</v>
      </c>
      <c r="L1374" s="30">
        <f t="shared" ca="1" si="665"/>
        <v>3.5505694066209048</v>
      </c>
      <c r="M1374" s="30">
        <f t="shared" ca="1" si="666"/>
        <v>0.49810197793031791</v>
      </c>
      <c r="N1374" s="30">
        <f t="shared" si="667"/>
        <v>10</v>
      </c>
      <c r="O1374" s="56">
        <f t="shared" ca="1" si="668"/>
        <v>0</v>
      </c>
      <c r="P1374" s="30">
        <f t="shared" ca="1" si="669"/>
        <v>0.49810197793031791</v>
      </c>
      <c r="Q1374" s="30">
        <f t="shared" ca="1" si="670"/>
        <v>7.4431674125428476E-2</v>
      </c>
      <c r="R1374" s="30">
        <f t="shared" ca="1" si="671"/>
        <v>-3.5917714940618253</v>
      </c>
      <c r="S1374" s="30">
        <f t="shared" ca="1" si="672"/>
        <v>3.1861209564922621</v>
      </c>
      <c r="T1374">
        <f t="shared" ca="1" si="673"/>
        <v>11.626374082958211</v>
      </c>
      <c r="U1374">
        <f t="shared" ca="1" si="674"/>
        <v>0.91012285233952084</v>
      </c>
      <c r="V1374">
        <f t="shared" ca="1" si="675"/>
        <v>8.2832360635062524E-2</v>
      </c>
      <c r="W1374" s="30">
        <f t="shared" ca="1" si="676"/>
        <v>1.4082248302698388</v>
      </c>
      <c r="X1374" s="30">
        <f t="shared" ca="1" si="677"/>
        <v>3.5505694066209048</v>
      </c>
      <c r="Y1374" s="30">
        <f t="shared" ca="1" si="678"/>
        <v>5.0000000000000062</v>
      </c>
      <c r="Z1374" s="30">
        <f t="shared" ca="1" si="679"/>
        <v>3.641539680583993</v>
      </c>
      <c r="AA1374" s="30">
        <f t="shared" ca="1" si="680"/>
        <v>3.5505273953500409</v>
      </c>
      <c r="AB1374">
        <f t="shared" ca="1" si="681"/>
        <v>8.2832360635062538E-2</v>
      </c>
      <c r="AC1374">
        <f t="shared" ca="1" si="682"/>
        <v>5.73531265037173E-7</v>
      </c>
      <c r="AD1374">
        <f t="shared" ca="1" si="683"/>
        <v>3.4620000000000038E-5</v>
      </c>
      <c r="AE1374" s="31">
        <f t="shared" ca="1" si="684"/>
        <v>1.6566472127012486E-2</v>
      </c>
      <c r="AF1374" s="32">
        <f t="shared" ca="1" si="685"/>
        <v>1.1536544946351784E-5</v>
      </c>
    </row>
    <row r="1375" spans="1:32" x14ac:dyDescent="0.35">
      <c r="A1375">
        <f t="shared" si="654"/>
        <v>1343</v>
      </c>
      <c r="B1375" s="28">
        <f t="shared" si="655"/>
        <v>9.2989320000001659E-3</v>
      </c>
      <c r="C1375">
        <f t="shared" si="656"/>
        <v>1</v>
      </c>
      <c r="D1375" s="29">
        <f t="shared" si="657"/>
        <v>5</v>
      </c>
      <c r="E1375" s="30">
        <f t="shared" ca="1" si="658"/>
        <v>3.641539680583993</v>
      </c>
      <c r="F1375" s="30">
        <f t="shared" ca="1" si="659"/>
        <v>3.5505273953500409</v>
      </c>
      <c r="G1375" s="30">
        <f t="shared" ca="1" si="660"/>
        <v>-4.8358994676399893</v>
      </c>
      <c r="H1375" s="30">
        <f t="shared" ca="1" si="661"/>
        <v>4.2903814236899835</v>
      </c>
      <c r="I1375">
        <f t="shared" ca="1" si="662"/>
        <v>21.097720235152739</v>
      </c>
      <c r="J1375" s="29">
        <f t="shared" ca="1" si="663"/>
        <v>5</v>
      </c>
      <c r="K1375" s="30">
        <f t="shared" ca="1" si="664"/>
        <v>0.91002748425283975</v>
      </c>
      <c r="L1375" s="30">
        <f t="shared" ca="1" si="665"/>
        <v>3.550536932158709</v>
      </c>
      <c r="M1375" s="30">
        <f t="shared" ca="1" si="666"/>
        <v>0.49821022613763721</v>
      </c>
      <c r="N1375" s="30">
        <f t="shared" si="667"/>
        <v>10</v>
      </c>
      <c r="O1375" s="56">
        <f t="shared" ca="1" si="668"/>
        <v>0</v>
      </c>
      <c r="P1375" s="30">
        <f t="shared" ca="1" si="669"/>
        <v>0.49821022613763721</v>
      </c>
      <c r="Q1375" s="30">
        <f t="shared" ca="1" si="670"/>
        <v>7.4464028828434684E-2</v>
      </c>
      <c r="R1375" s="30">
        <f t="shared" ca="1" si="671"/>
        <v>-3.5917186579702292</v>
      </c>
      <c r="S1375" s="30">
        <f t="shared" ca="1" si="672"/>
        <v>3.1857476922470696</v>
      </c>
      <c r="T1375">
        <f t="shared" ca="1" si="673"/>
        <v>11.626143841112636</v>
      </c>
      <c r="U1375">
        <f t="shared" ca="1" si="674"/>
        <v>0.91002748425283975</v>
      </c>
      <c r="V1375">
        <f t="shared" ca="1" si="675"/>
        <v>8.2815002209555247E-2</v>
      </c>
      <c r="W1375" s="30">
        <f t="shared" ca="1" si="676"/>
        <v>1.4082377103904768</v>
      </c>
      <c r="X1375" s="30">
        <f t="shared" ca="1" si="677"/>
        <v>3.550536932158709</v>
      </c>
      <c r="Y1375" s="30">
        <f t="shared" ca="1" si="678"/>
        <v>5.000000000000008</v>
      </c>
      <c r="Z1375" s="30">
        <f t="shared" ca="1" si="679"/>
        <v>3.6414976737153197</v>
      </c>
      <c r="AA1375" s="30">
        <f t="shared" ca="1" si="680"/>
        <v>3.5504949252900357</v>
      </c>
      <c r="AB1375">
        <f t="shared" ca="1" si="681"/>
        <v>8.2815002209555247E-2</v>
      </c>
      <c r="AC1375">
        <f t="shared" ca="1" si="682"/>
        <v>5.7341107529896042E-7</v>
      </c>
      <c r="AD1375">
        <f t="shared" ca="1" si="683"/>
        <v>3.4620000000000051E-5</v>
      </c>
      <c r="AE1375" s="31">
        <f t="shared" ca="1" si="684"/>
        <v>1.6563000441911023E-2</v>
      </c>
      <c r="AF1375" s="32">
        <f t="shared" ca="1" si="685"/>
        <v>1.1535469158075098E-5</v>
      </c>
    </row>
    <row r="1376" spans="1:32" x14ac:dyDescent="0.35">
      <c r="A1376">
        <f t="shared" si="654"/>
        <v>1344</v>
      </c>
      <c r="B1376" s="28">
        <f t="shared" si="655"/>
        <v>9.305856000000166E-3</v>
      </c>
      <c r="C1376">
        <f t="shared" si="656"/>
        <v>1</v>
      </c>
      <c r="D1376" s="29">
        <f t="shared" si="657"/>
        <v>5</v>
      </c>
      <c r="E1376" s="30">
        <f t="shared" ca="1" si="658"/>
        <v>3.6414976737153197</v>
      </c>
      <c r="F1376" s="30">
        <f t="shared" ca="1" si="659"/>
        <v>3.5504949252900357</v>
      </c>
      <c r="G1376" s="30">
        <f t="shared" ca="1" si="660"/>
        <v>-4.8358294561921999</v>
      </c>
      <c r="H1376" s="30">
        <f t="shared" ca="1" si="661"/>
        <v>4.2898797164246716</v>
      </c>
      <c r="I1376">
        <f t="shared" ca="1" si="662"/>
        <v>21.097310680616321</v>
      </c>
      <c r="J1376" s="29">
        <f t="shared" ca="1" si="663"/>
        <v>5</v>
      </c>
      <c r="K1376" s="30">
        <f t="shared" ca="1" si="664"/>
        <v>0.90993212634149256</v>
      </c>
      <c r="L1376" s="30">
        <f t="shared" ca="1" si="665"/>
        <v>3.5505044610811707</v>
      </c>
      <c r="M1376" s="30">
        <f t="shared" ca="1" si="666"/>
        <v>0.498318463062765</v>
      </c>
      <c r="N1376" s="30">
        <f t="shared" si="667"/>
        <v>10</v>
      </c>
      <c r="O1376" s="56">
        <f t="shared" ca="1" si="668"/>
        <v>0</v>
      </c>
      <c r="P1376" s="30">
        <f t="shared" ca="1" si="669"/>
        <v>0.498318463062765</v>
      </c>
      <c r="Q1376" s="30">
        <f t="shared" ca="1" si="670"/>
        <v>7.4496387188770885E-2</v>
      </c>
      <c r="R1376" s="30">
        <f t="shared" ca="1" si="671"/>
        <v>-3.5916658274090434</v>
      </c>
      <c r="S1376" s="30">
        <f t="shared" ca="1" si="672"/>
        <v>3.1853744759875475</v>
      </c>
      <c r="T1376">
        <f t="shared" ca="1" si="673"/>
        <v>11.625913625382868</v>
      </c>
      <c r="U1376">
        <f t="shared" ca="1" si="674"/>
        <v>0.90993212634149256</v>
      </c>
      <c r="V1376">
        <f t="shared" ca="1" si="675"/>
        <v>8.2797647454835005E-2</v>
      </c>
      <c r="W1376" s="30">
        <f t="shared" ca="1" si="676"/>
        <v>1.4082505894042576</v>
      </c>
      <c r="X1376" s="30">
        <f t="shared" ca="1" si="677"/>
        <v>3.5505044610811707</v>
      </c>
      <c r="Y1376" s="30">
        <f t="shared" ca="1" si="678"/>
        <v>5.0000000000000044</v>
      </c>
      <c r="Z1376" s="30">
        <f t="shared" ca="1" si="679"/>
        <v>3.6414556712483677</v>
      </c>
      <c r="AA1376" s="30">
        <f t="shared" ca="1" si="680"/>
        <v>3.5504624586142186</v>
      </c>
      <c r="AB1376">
        <f t="shared" ca="1" si="681"/>
        <v>8.2797647454835005E-2</v>
      </c>
      <c r="AC1376">
        <f t="shared" ca="1" si="682"/>
        <v>5.7329091097727754E-7</v>
      </c>
      <c r="AD1376">
        <f t="shared" ca="1" si="683"/>
        <v>3.4620000000000024E-5</v>
      </c>
      <c r="AE1376" s="31">
        <f t="shared" ca="1" si="684"/>
        <v>1.6559529490966986E-2</v>
      </c>
      <c r="AF1376" s="32">
        <f t="shared" ca="1" si="685"/>
        <v>1.1534393459935836E-5</v>
      </c>
    </row>
    <row r="1377" spans="1:32" x14ac:dyDescent="0.35">
      <c r="A1377">
        <f t="shared" si="654"/>
        <v>1345</v>
      </c>
      <c r="B1377" s="28">
        <f t="shared" si="655"/>
        <v>9.3127800000001662E-3</v>
      </c>
      <c r="C1377">
        <f t="shared" si="656"/>
        <v>1</v>
      </c>
      <c r="D1377" s="29">
        <f t="shared" si="657"/>
        <v>5</v>
      </c>
      <c r="E1377" s="30">
        <f t="shared" ca="1" si="658"/>
        <v>3.6414556712483677</v>
      </c>
      <c r="F1377" s="30">
        <f t="shared" ca="1" si="659"/>
        <v>3.5504624586142186</v>
      </c>
      <c r="G1377" s="30">
        <f t="shared" ca="1" si="660"/>
        <v>-4.8357594520806133</v>
      </c>
      <c r="H1377" s="30">
        <f t="shared" ca="1" si="661"/>
        <v>4.2893780734931299</v>
      </c>
      <c r="I1377">
        <f t="shared" ca="1" si="662"/>
        <v>21.096901172523989</v>
      </c>
      <c r="J1377" s="29">
        <f t="shared" ca="1" si="663"/>
        <v>5</v>
      </c>
      <c r="K1377" s="30">
        <f t="shared" ca="1" si="664"/>
        <v>0.90983677860436352</v>
      </c>
      <c r="L1377" s="30">
        <f t="shared" ca="1" si="665"/>
        <v>3.5504719933879314</v>
      </c>
      <c r="M1377" s="30">
        <f t="shared" ca="1" si="666"/>
        <v>0.49842668870689594</v>
      </c>
      <c r="N1377" s="30">
        <f t="shared" si="667"/>
        <v>10</v>
      </c>
      <c r="O1377" s="56">
        <f t="shared" ca="1" si="668"/>
        <v>0</v>
      </c>
      <c r="P1377" s="30">
        <f t="shared" ca="1" si="669"/>
        <v>0.49842668870689594</v>
      </c>
      <c r="Q1377" s="30">
        <f t="shared" ca="1" si="670"/>
        <v>7.4528749204596276E-2</v>
      </c>
      <c r="R1377" s="30">
        <f t="shared" ca="1" si="671"/>
        <v>-3.5916130023776782</v>
      </c>
      <c r="S1377" s="30">
        <f t="shared" ca="1" si="672"/>
        <v>3.1850013077067292</v>
      </c>
      <c r="T1377">
        <f t="shared" ca="1" si="673"/>
        <v>11.625683435765708</v>
      </c>
      <c r="U1377">
        <f t="shared" ca="1" si="674"/>
        <v>0.90983677860436352</v>
      </c>
      <c r="V1377">
        <f t="shared" ca="1" si="675"/>
        <v>8.2780296370116566E-2</v>
      </c>
      <c r="W1377" s="30">
        <f t="shared" ca="1" si="676"/>
        <v>1.4082634673112595</v>
      </c>
      <c r="X1377" s="30">
        <f t="shared" ca="1" si="677"/>
        <v>3.5504719933879314</v>
      </c>
      <c r="Y1377" s="30">
        <f t="shared" ca="1" si="678"/>
        <v>5.0000000000000071</v>
      </c>
      <c r="Z1377" s="30">
        <f t="shared" ca="1" si="679"/>
        <v>3.6414136731826674</v>
      </c>
      <c r="AA1377" s="30">
        <f t="shared" ca="1" si="680"/>
        <v>3.5504299953222311</v>
      </c>
      <c r="AB1377">
        <f t="shared" ca="1" si="681"/>
        <v>8.2780296370116566E-2</v>
      </c>
      <c r="AC1377">
        <f t="shared" ca="1" si="682"/>
        <v>5.7317077206668705E-7</v>
      </c>
      <c r="AD1377">
        <f t="shared" ca="1" si="683"/>
        <v>3.4620000000000045E-5</v>
      </c>
      <c r="AE1377" s="31">
        <f t="shared" ca="1" si="684"/>
        <v>1.6556059274023288E-2</v>
      </c>
      <c r="AF1377" s="32">
        <f t="shared" ca="1" si="685"/>
        <v>1.1533317851942511E-5</v>
      </c>
    </row>
    <row r="1378" spans="1:32" x14ac:dyDescent="0.35">
      <c r="A1378">
        <f t="shared" ref="A1378:A1441" si="686">A1377+1</f>
        <v>1346</v>
      </c>
      <c r="B1378" s="28">
        <f t="shared" si="655"/>
        <v>9.3197040000001664E-3</v>
      </c>
      <c r="C1378">
        <f t="shared" si="656"/>
        <v>1</v>
      </c>
      <c r="D1378" s="29">
        <f t="shared" si="657"/>
        <v>5</v>
      </c>
      <c r="E1378" s="30">
        <f t="shared" ca="1" si="658"/>
        <v>3.6414136731826674</v>
      </c>
      <c r="F1378" s="30">
        <f t="shared" ca="1" si="659"/>
        <v>3.5504299953222311</v>
      </c>
      <c r="G1378" s="30">
        <f t="shared" ca="1" si="660"/>
        <v>-4.8356894553044452</v>
      </c>
      <c r="H1378" s="30">
        <f t="shared" ca="1" si="661"/>
        <v>4.2888764948860532</v>
      </c>
      <c r="I1378">
        <f t="shared" ca="1" si="662"/>
        <v>21.09649171087004</v>
      </c>
      <c r="J1378" s="29">
        <f t="shared" ca="1" si="663"/>
        <v>5</v>
      </c>
      <c r="K1378" s="30">
        <f t="shared" ca="1" si="664"/>
        <v>0.90974144104033017</v>
      </c>
      <c r="L1378" s="30">
        <f t="shared" ca="1" si="665"/>
        <v>3.5504395290786346</v>
      </c>
      <c r="M1378" s="30">
        <f t="shared" ca="1" si="666"/>
        <v>0.49853490307121867</v>
      </c>
      <c r="N1378" s="30">
        <f t="shared" si="667"/>
        <v>10</v>
      </c>
      <c r="O1378" s="56">
        <f t="shared" ca="1" si="668"/>
        <v>0</v>
      </c>
      <c r="P1378" s="30">
        <f t="shared" ca="1" si="669"/>
        <v>0.49853490307121867</v>
      </c>
      <c r="Q1378" s="30">
        <f t="shared" ca="1" si="670"/>
        <v>7.4561114874068815E-2</v>
      </c>
      <c r="R1378" s="30">
        <f t="shared" ca="1" si="671"/>
        <v>-3.5915601828755457</v>
      </c>
      <c r="S1378" s="30">
        <f t="shared" ca="1" si="672"/>
        <v>3.1846281873976685</v>
      </c>
      <c r="T1378">
        <f t="shared" ca="1" si="673"/>
        <v>11.625453272257955</v>
      </c>
      <c r="U1378">
        <f t="shared" ca="1" si="674"/>
        <v>0.90974144104033017</v>
      </c>
      <c r="V1378">
        <f t="shared" ca="1" si="675"/>
        <v>8.2762948954613669E-2</v>
      </c>
      <c r="W1378" s="30">
        <f t="shared" ca="1" si="676"/>
        <v>1.4082763441115489</v>
      </c>
      <c r="X1378" s="30">
        <f t="shared" ca="1" si="677"/>
        <v>3.5504395290786346</v>
      </c>
      <c r="Y1378" s="30">
        <f t="shared" ca="1" si="678"/>
        <v>4.9999999999999885</v>
      </c>
      <c r="Z1378" s="30">
        <f t="shared" ca="1" si="679"/>
        <v>3.6413716795177491</v>
      </c>
      <c r="AA1378" s="30">
        <f t="shared" ca="1" si="680"/>
        <v>3.5503975354137163</v>
      </c>
      <c r="AB1378">
        <f t="shared" ca="1" si="681"/>
        <v>8.2762948954613669E-2</v>
      </c>
      <c r="AC1378">
        <f t="shared" ca="1" si="682"/>
        <v>5.7305065856174496E-7</v>
      </c>
      <c r="AD1378">
        <f t="shared" ca="1" si="683"/>
        <v>3.4619999999999916E-5</v>
      </c>
      <c r="AE1378" s="31">
        <f t="shared" ca="1" si="684"/>
        <v>1.6552589790922771E-2</v>
      </c>
      <c r="AF1378" s="32">
        <f t="shared" ca="1" si="685"/>
        <v>1.153224233422558E-5</v>
      </c>
    </row>
    <row r="1379" spans="1:32" x14ac:dyDescent="0.35">
      <c r="A1379">
        <f t="shared" si="686"/>
        <v>1347</v>
      </c>
      <c r="B1379" s="28">
        <f t="shared" ref="B1379:B1442" si="687">B1378+$C$19</f>
        <v>9.3266280000001665E-3</v>
      </c>
      <c r="C1379">
        <f t="shared" si="656"/>
        <v>1</v>
      </c>
      <c r="D1379" s="29">
        <f t="shared" si="657"/>
        <v>5</v>
      </c>
      <c r="E1379" s="30">
        <f t="shared" ca="1" si="658"/>
        <v>3.6413716795177491</v>
      </c>
      <c r="F1379" s="30">
        <f t="shared" ca="1" si="659"/>
        <v>3.5503975354137163</v>
      </c>
      <c r="G1379" s="30">
        <f t="shared" ca="1" si="660"/>
        <v>-4.8356194658629157</v>
      </c>
      <c r="H1379" s="30">
        <f t="shared" ca="1" si="661"/>
        <v>4.2883749805941349</v>
      </c>
      <c r="I1379">
        <f t="shared" ca="1" si="662"/>
        <v>21.096082295648809</v>
      </c>
      <c r="J1379" s="29">
        <f t="shared" ca="1" si="663"/>
        <v>5</v>
      </c>
      <c r="K1379" s="30">
        <f t="shared" ca="1" si="664"/>
        <v>0.90964611364828341</v>
      </c>
      <c r="L1379" s="30">
        <f t="shared" ca="1" si="665"/>
        <v>3.550407068152921</v>
      </c>
      <c r="M1379" s="30">
        <f t="shared" ca="1" si="666"/>
        <v>0.49864310615693075</v>
      </c>
      <c r="N1379" s="30">
        <f t="shared" si="667"/>
        <v>10</v>
      </c>
      <c r="O1379" s="56">
        <f t="shared" ca="1" si="668"/>
        <v>0</v>
      </c>
      <c r="P1379" s="30">
        <f t="shared" ca="1" si="669"/>
        <v>0.49864310615693075</v>
      </c>
      <c r="Q1379" s="30">
        <f t="shared" ca="1" si="670"/>
        <v>7.4593484195349627E-2</v>
      </c>
      <c r="R1379" s="30">
        <f t="shared" ca="1" si="671"/>
        <v>-3.591507368902056</v>
      </c>
      <c r="S1379" s="30">
        <f t="shared" ca="1" si="672"/>
        <v>3.1842551150533898</v>
      </c>
      <c r="T1379">
        <f t="shared" ca="1" si="673"/>
        <v>11.625223134856414</v>
      </c>
      <c r="U1379">
        <f t="shared" ca="1" si="674"/>
        <v>0.90964611364828341</v>
      </c>
      <c r="V1379">
        <f t="shared" ca="1" si="675"/>
        <v>8.2745605207542566E-2</v>
      </c>
      <c r="W1379" s="30">
        <f t="shared" ca="1" si="676"/>
        <v>1.4082892198052142</v>
      </c>
      <c r="X1379" s="30">
        <f t="shared" ca="1" si="677"/>
        <v>3.550407068152921</v>
      </c>
      <c r="Y1379" s="30">
        <f t="shared" ca="1" si="678"/>
        <v>4.9999999999999947</v>
      </c>
      <c r="Z1379" s="30">
        <f t="shared" ca="1" si="679"/>
        <v>3.6413296902531429</v>
      </c>
      <c r="AA1379" s="30">
        <f t="shared" ca="1" si="680"/>
        <v>3.5503650788883148</v>
      </c>
      <c r="AB1379">
        <f t="shared" ca="1" si="681"/>
        <v>8.274560520754258E-2</v>
      </c>
      <c r="AC1379">
        <f t="shared" ca="1" si="682"/>
        <v>5.7293057045702476E-7</v>
      </c>
      <c r="AD1379">
        <f t="shared" ca="1" si="683"/>
        <v>3.4619999999999957E-5</v>
      </c>
      <c r="AE1379" s="31">
        <f t="shared" ca="1" si="684"/>
        <v>1.6549121041508533E-2</v>
      </c>
      <c r="AF1379" s="32">
        <f t="shared" ca="1" si="685"/>
        <v>1.1531166906793559E-5</v>
      </c>
    </row>
    <row r="1380" spans="1:32" x14ac:dyDescent="0.35">
      <c r="A1380">
        <f t="shared" si="686"/>
        <v>1348</v>
      </c>
      <c r="B1380" s="28">
        <f t="shared" si="687"/>
        <v>9.3335520000001667E-3</v>
      </c>
      <c r="C1380">
        <f t="shared" si="656"/>
        <v>1</v>
      </c>
      <c r="D1380" s="29">
        <f t="shared" si="657"/>
        <v>5</v>
      </c>
      <c r="E1380" s="30">
        <f t="shared" ca="1" si="658"/>
        <v>3.6413296902531429</v>
      </c>
      <c r="F1380" s="30">
        <f t="shared" ca="1" si="659"/>
        <v>3.5503650788883148</v>
      </c>
      <c r="G1380" s="30">
        <f t="shared" ca="1" si="660"/>
        <v>-4.8355494837552389</v>
      </c>
      <c r="H1380" s="30">
        <f t="shared" ca="1" si="661"/>
        <v>4.2878735306080671</v>
      </c>
      <c r="I1380">
        <f t="shared" ca="1" si="662"/>
        <v>21.095672926854586</v>
      </c>
      <c r="J1380" s="29">
        <f t="shared" ca="1" si="663"/>
        <v>5</v>
      </c>
      <c r="K1380" s="30">
        <f t="shared" ca="1" si="664"/>
        <v>0.90955079642709746</v>
      </c>
      <c r="L1380" s="30">
        <f t="shared" ca="1" si="665"/>
        <v>3.550374610610433</v>
      </c>
      <c r="M1380" s="30">
        <f t="shared" ca="1" si="666"/>
        <v>0.49875129796522388</v>
      </c>
      <c r="N1380" s="30">
        <f t="shared" si="667"/>
        <v>10</v>
      </c>
      <c r="O1380" s="56">
        <f t="shared" ca="1" si="668"/>
        <v>0</v>
      </c>
      <c r="P1380" s="30">
        <f t="shared" ca="1" si="669"/>
        <v>0.49875129796522388</v>
      </c>
      <c r="Q1380" s="30">
        <f t="shared" ca="1" si="670"/>
        <v>7.4625857166598655E-2</v>
      </c>
      <c r="R1380" s="30">
        <f t="shared" ca="1" si="671"/>
        <v>-3.5914545604566204</v>
      </c>
      <c r="S1380" s="30">
        <f t="shared" ca="1" si="672"/>
        <v>3.1838820906669385</v>
      </c>
      <c r="T1380">
        <f t="shared" ca="1" si="673"/>
        <v>11.624993023557881</v>
      </c>
      <c r="U1380">
        <f t="shared" ca="1" si="674"/>
        <v>0.90955079642709746</v>
      </c>
      <c r="V1380">
        <f t="shared" ca="1" si="675"/>
        <v>8.2728265128116735E-2</v>
      </c>
      <c r="W1380" s="30">
        <f t="shared" ca="1" si="676"/>
        <v>1.4083020943923215</v>
      </c>
      <c r="X1380" s="30">
        <f t="shared" ca="1" si="677"/>
        <v>3.550374610610433</v>
      </c>
      <c r="Y1380" s="30">
        <f t="shared" ca="1" si="678"/>
        <v>4.9999999999999956</v>
      </c>
      <c r="Z1380" s="30">
        <f t="shared" ca="1" si="679"/>
        <v>3.6412877053883799</v>
      </c>
      <c r="AA1380" s="30">
        <f t="shared" ca="1" si="680"/>
        <v>3.55033262574567</v>
      </c>
      <c r="AB1380">
        <f t="shared" ca="1" si="681"/>
        <v>8.2728265128116735E-2</v>
      </c>
      <c r="AC1380">
        <f t="shared" ca="1" si="682"/>
        <v>5.7281050774708025E-7</v>
      </c>
      <c r="AD1380">
        <f t="shared" ca="1" si="683"/>
        <v>3.4619999999999963E-5</v>
      </c>
      <c r="AE1380" s="31">
        <f t="shared" ca="1" si="684"/>
        <v>1.6545653025623362E-2</v>
      </c>
      <c r="AF1380" s="32">
        <f t="shared" ca="1" si="685"/>
        <v>1.1530091569411038E-5</v>
      </c>
    </row>
    <row r="1381" spans="1:32" x14ac:dyDescent="0.35">
      <c r="A1381">
        <f t="shared" si="686"/>
        <v>1349</v>
      </c>
      <c r="B1381" s="28">
        <f t="shared" si="687"/>
        <v>9.3404760000001669E-3</v>
      </c>
      <c r="C1381">
        <f t="shared" si="656"/>
        <v>1</v>
      </c>
      <c r="D1381" s="29">
        <f t="shared" si="657"/>
        <v>5</v>
      </c>
      <c r="E1381" s="30">
        <f t="shared" ca="1" si="658"/>
        <v>3.6412877053883799</v>
      </c>
      <c r="F1381" s="30">
        <f t="shared" ca="1" si="659"/>
        <v>3.55033262574567</v>
      </c>
      <c r="G1381" s="30">
        <f t="shared" ca="1" si="660"/>
        <v>-4.8354795089806339</v>
      </c>
      <c r="H1381" s="30">
        <f t="shared" ca="1" si="661"/>
        <v>4.2873721449185549</v>
      </c>
      <c r="I1381">
        <f t="shared" ca="1" si="662"/>
        <v>21.095263604481698</v>
      </c>
      <c r="J1381" s="29">
        <f t="shared" ca="1" si="663"/>
        <v>5</v>
      </c>
      <c r="K1381" s="30">
        <f t="shared" ca="1" si="664"/>
        <v>0.9094554893756599</v>
      </c>
      <c r="L1381" s="30">
        <f t="shared" ca="1" si="665"/>
        <v>3.5503421564508137</v>
      </c>
      <c r="M1381" s="30">
        <f t="shared" ca="1" si="666"/>
        <v>0.49885947849728812</v>
      </c>
      <c r="N1381" s="30">
        <f t="shared" si="667"/>
        <v>10</v>
      </c>
      <c r="O1381" s="56">
        <f t="shared" ca="1" si="668"/>
        <v>0</v>
      </c>
      <c r="P1381" s="30">
        <f t="shared" ca="1" si="669"/>
        <v>0.49885947849728812</v>
      </c>
      <c r="Q1381" s="30">
        <f t="shared" ca="1" si="670"/>
        <v>7.4658233785975872E-2</v>
      </c>
      <c r="R1381" s="30">
        <f t="shared" ca="1" si="671"/>
        <v>-3.5914017575386512</v>
      </c>
      <c r="S1381" s="30">
        <f t="shared" ca="1" si="672"/>
        <v>3.1835091142313656</v>
      </c>
      <c r="T1381">
        <f t="shared" ca="1" si="673"/>
        <v>11.624762938359167</v>
      </c>
      <c r="U1381">
        <f t="shared" ca="1" si="674"/>
        <v>0.9094554893756599</v>
      </c>
      <c r="V1381">
        <f t="shared" ca="1" si="675"/>
        <v>8.2710928715552107E-2</v>
      </c>
      <c r="W1381" s="30">
        <f t="shared" ca="1" si="676"/>
        <v>1.4083149678729481</v>
      </c>
      <c r="X1381" s="30">
        <f t="shared" ca="1" si="677"/>
        <v>3.5503421564508137</v>
      </c>
      <c r="Y1381" s="30">
        <f t="shared" ca="1" si="678"/>
        <v>5.0000000000000009</v>
      </c>
      <c r="Z1381" s="30">
        <f t="shared" ca="1" si="679"/>
        <v>3.6412457249229901</v>
      </c>
      <c r="AA1381" s="30">
        <f t="shared" ca="1" si="680"/>
        <v>3.550300175985424</v>
      </c>
      <c r="AB1381">
        <f t="shared" ca="1" si="681"/>
        <v>8.2710928715552107E-2</v>
      </c>
      <c r="AC1381">
        <f t="shared" ca="1" si="682"/>
        <v>5.7269047042648277E-7</v>
      </c>
      <c r="AD1381">
        <f t="shared" ca="1" si="683"/>
        <v>3.4620000000000004E-5</v>
      </c>
      <c r="AE1381" s="31">
        <f t="shared" ca="1" si="684"/>
        <v>1.6542185743110418E-2</v>
      </c>
      <c r="AF1381" s="32">
        <f t="shared" ca="1" si="685"/>
        <v>1.1529016322330437E-5</v>
      </c>
    </row>
    <row r="1382" spans="1:32" x14ac:dyDescent="0.35">
      <c r="A1382">
        <f t="shared" si="686"/>
        <v>1350</v>
      </c>
      <c r="B1382" s="28">
        <f t="shared" si="687"/>
        <v>9.347400000000167E-3</v>
      </c>
      <c r="C1382">
        <f t="shared" si="656"/>
        <v>1</v>
      </c>
      <c r="D1382" s="29">
        <f t="shared" si="657"/>
        <v>5</v>
      </c>
      <c r="E1382" s="30">
        <f t="shared" ca="1" si="658"/>
        <v>3.6412457249229901</v>
      </c>
      <c r="F1382" s="30">
        <f t="shared" ca="1" si="659"/>
        <v>3.550300175985424</v>
      </c>
      <c r="G1382" s="30">
        <f t="shared" ca="1" si="660"/>
        <v>-4.8354095415383167</v>
      </c>
      <c r="H1382" s="30">
        <f t="shared" ca="1" si="661"/>
        <v>4.2868708235162929</v>
      </c>
      <c r="I1382">
        <f t="shared" ca="1" si="662"/>
        <v>21.094854328524438</v>
      </c>
      <c r="J1382" s="29">
        <f t="shared" ca="1" si="663"/>
        <v>5</v>
      </c>
      <c r="K1382" s="30">
        <f t="shared" ca="1" si="664"/>
        <v>0.90936019249284827</v>
      </c>
      <c r="L1382" s="30">
        <f t="shared" ca="1" si="665"/>
        <v>3.5503097056737052</v>
      </c>
      <c r="M1382" s="30">
        <f t="shared" ca="1" si="666"/>
        <v>0.49896764775431668</v>
      </c>
      <c r="N1382" s="30">
        <f t="shared" si="667"/>
        <v>10</v>
      </c>
      <c r="O1382" s="56">
        <f t="shared" ca="1" si="668"/>
        <v>0</v>
      </c>
      <c r="P1382" s="30">
        <f t="shared" ca="1" si="669"/>
        <v>0.49896764775431668</v>
      </c>
      <c r="Q1382" s="30">
        <f t="shared" ca="1" si="670"/>
        <v>7.4690614051642748E-2</v>
      </c>
      <c r="R1382" s="30">
        <f t="shared" ca="1" si="671"/>
        <v>-3.5913489601475583</v>
      </c>
      <c r="S1382" s="30">
        <f t="shared" ca="1" si="672"/>
        <v>3.183136185739714</v>
      </c>
      <c r="T1382">
        <f t="shared" ca="1" si="673"/>
        <v>11.624532879257062</v>
      </c>
      <c r="U1382">
        <f t="shared" ca="1" si="674"/>
        <v>0.90936019249284827</v>
      </c>
      <c r="V1382">
        <f t="shared" ca="1" si="675"/>
        <v>8.2693595969063005E-2</v>
      </c>
      <c r="W1382" s="30">
        <f t="shared" ca="1" si="676"/>
        <v>1.4083278402471651</v>
      </c>
      <c r="X1382" s="30">
        <f t="shared" ca="1" si="677"/>
        <v>3.5503097056737052</v>
      </c>
      <c r="Y1382" s="30">
        <f t="shared" ca="1" si="678"/>
        <v>4.9999999999999973</v>
      </c>
      <c r="Z1382" s="30">
        <f t="shared" ca="1" si="679"/>
        <v>3.6412037488565048</v>
      </c>
      <c r="AA1382" s="30">
        <f t="shared" ca="1" si="680"/>
        <v>3.5502677296072198</v>
      </c>
      <c r="AB1382">
        <f t="shared" ca="1" si="681"/>
        <v>8.2693595969063005E-2</v>
      </c>
      <c r="AC1382">
        <f t="shared" ca="1" si="682"/>
        <v>5.7257045848979216E-7</v>
      </c>
      <c r="AD1382">
        <f t="shared" ca="1" si="683"/>
        <v>3.4619999999999977E-5</v>
      </c>
      <c r="AE1382" s="31">
        <f t="shared" ca="1" si="684"/>
        <v>1.6538719193812609E-2</v>
      </c>
      <c r="AF1382" s="32">
        <f t="shared" ca="1" si="685"/>
        <v>1.1527941165316343E-5</v>
      </c>
    </row>
    <row r="1383" spans="1:32" x14ac:dyDescent="0.35">
      <c r="A1383">
        <f t="shared" si="686"/>
        <v>1351</v>
      </c>
      <c r="B1383" s="28">
        <f t="shared" si="687"/>
        <v>9.3543240000001672E-3</v>
      </c>
      <c r="C1383">
        <f t="shared" si="656"/>
        <v>1</v>
      </c>
      <c r="D1383" s="29">
        <f t="shared" si="657"/>
        <v>5</v>
      </c>
      <c r="E1383" s="30">
        <f t="shared" ca="1" si="658"/>
        <v>3.6412037488565048</v>
      </c>
      <c r="F1383" s="30">
        <f t="shared" ca="1" si="659"/>
        <v>3.5502677296072198</v>
      </c>
      <c r="G1383" s="30">
        <f t="shared" ca="1" si="660"/>
        <v>-4.8353395814275082</v>
      </c>
      <c r="H1383" s="30">
        <f t="shared" ca="1" si="661"/>
        <v>4.2863695663919863</v>
      </c>
      <c r="I1383">
        <f t="shared" ca="1" si="662"/>
        <v>21.094445098977154</v>
      </c>
      <c r="J1383" s="29">
        <f t="shared" ca="1" si="663"/>
        <v>5</v>
      </c>
      <c r="K1383" s="30">
        <f t="shared" ca="1" si="664"/>
        <v>0.90926490577755015</v>
      </c>
      <c r="L1383" s="30">
        <f t="shared" ca="1" si="665"/>
        <v>3.5502772582787498</v>
      </c>
      <c r="M1383" s="30">
        <f t="shared" ca="1" si="666"/>
        <v>0.4990758057375011</v>
      </c>
      <c r="N1383" s="30">
        <f t="shared" si="667"/>
        <v>10</v>
      </c>
      <c r="O1383" s="56">
        <f t="shared" ca="1" si="668"/>
        <v>0</v>
      </c>
      <c r="P1383" s="30">
        <f t="shared" ca="1" si="669"/>
        <v>0.4990758057375011</v>
      </c>
      <c r="Q1383" s="30">
        <f t="shared" ca="1" si="670"/>
        <v>7.4722997961760781E-2</v>
      </c>
      <c r="R1383" s="30">
        <f t="shared" ca="1" si="671"/>
        <v>-3.5912961682827547</v>
      </c>
      <c r="S1383" s="30">
        <f t="shared" ca="1" si="672"/>
        <v>3.1827633051850306</v>
      </c>
      <c r="T1383">
        <f t="shared" ca="1" si="673"/>
        <v>11.624302846248384</v>
      </c>
      <c r="U1383">
        <f t="shared" ca="1" si="674"/>
        <v>0.90926490577755015</v>
      </c>
      <c r="V1383">
        <f t="shared" ca="1" si="675"/>
        <v>8.267626688786571E-2</v>
      </c>
      <c r="W1383" s="30">
        <f t="shared" ca="1" si="676"/>
        <v>1.4083407115150512</v>
      </c>
      <c r="X1383" s="30">
        <f t="shared" ca="1" si="677"/>
        <v>3.5502772582787498</v>
      </c>
      <c r="Y1383" s="30">
        <f t="shared" ca="1" si="678"/>
        <v>5</v>
      </c>
      <c r="Z1383" s="30">
        <f t="shared" ca="1" si="679"/>
        <v>3.6411617771884539</v>
      </c>
      <c r="AA1383" s="30">
        <f t="shared" ca="1" si="680"/>
        <v>3.550235286610699</v>
      </c>
      <c r="AB1383">
        <f t="shared" ca="1" si="681"/>
        <v>8.2676266887865724E-2</v>
      </c>
      <c r="AC1383">
        <f t="shared" ca="1" si="682"/>
        <v>5.7245047193158222E-7</v>
      </c>
      <c r="AD1383">
        <f t="shared" ca="1" si="683"/>
        <v>3.4619999999999997E-5</v>
      </c>
      <c r="AE1383" s="31">
        <f t="shared" ca="1" si="684"/>
        <v>1.6535253377573146E-2</v>
      </c>
      <c r="AF1383" s="32">
        <f t="shared" ca="1" si="685"/>
        <v>1.1526866098621178E-5</v>
      </c>
    </row>
    <row r="1384" spans="1:32" x14ac:dyDescent="0.35">
      <c r="A1384">
        <f t="shared" si="686"/>
        <v>1352</v>
      </c>
      <c r="B1384" s="28">
        <f t="shared" si="687"/>
        <v>9.3612480000001674E-3</v>
      </c>
      <c r="C1384">
        <f t="shared" si="656"/>
        <v>1</v>
      </c>
      <c r="D1384" s="29">
        <f t="shared" si="657"/>
        <v>5</v>
      </c>
      <c r="E1384" s="30">
        <f t="shared" ca="1" si="658"/>
        <v>3.6411617771884539</v>
      </c>
      <c r="F1384" s="30">
        <f t="shared" ca="1" si="659"/>
        <v>3.550235286610699</v>
      </c>
      <c r="G1384" s="30">
        <f t="shared" ca="1" si="660"/>
        <v>-4.8352696286474242</v>
      </c>
      <c r="H1384" s="30">
        <f t="shared" ca="1" si="661"/>
        <v>4.2858683735363332</v>
      </c>
      <c r="I1384">
        <f t="shared" ca="1" si="662"/>
        <v>21.094035915834155</v>
      </c>
      <c r="J1384" s="29">
        <f t="shared" ca="1" si="663"/>
        <v>5</v>
      </c>
      <c r="K1384" s="30">
        <f t="shared" ca="1" si="664"/>
        <v>0.90916962922864308</v>
      </c>
      <c r="L1384" s="30">
        <f t="shared" ca="1" si="665"/>
        <v>3.5502448142655898</v>
      </c>
      <c r="M1384" s="30">
        <f t="shared" ca="1" si="666"/>
        <v>0.4991839524480346</v>
      </c>
      <c r="N1384" s="30">
        <f t="shared" si="667"/>
        <v>10</v>
      </c>
      <c r="O1384" s="56">
        <f t="shared" ca="1" si="668"/>
        <v>0</v>
      </c>
      <c r="P1384" s="30">
        <f t="shared" ca="1" si="669"/>
        <v>0.4991839524480346</v>
      </c>
      <c r="Q1384" s="30">
        <f t="shared" ca="1" si="670"/>
        <v>7.4755385514492498E-2</v>
      </c>
      <c r="R1384" s="30">
        <f t="shared" ca="1" si="671"/>
        <v>-3.5912433819436504</v>
      </c>
      <c r="S1384" s="30">
        <f t="shared" ca="1" si="672"/>
        <v>3.1823904725603578</v>
      </c>
      <c r="T1384">
        <f t="shared" ca="1" si="673"/>
        <v>11.624072839329925</v>
      </c>
      <c r="U1384">
        <f t="shared" ca="1" si="674"/>
        <v>0.90916962922864308</v>
      </c>
      <c r="V1384">
        <f t="shared" ca="1" si="675"/>
        <v>8.2658941471174821E-2</v>
      </c>
      <c r="W1384" s="30">
        <f t="shared" ca="1" si="676"/>
        <v>1.4083535816766777</v>
      </c>
      <c r="X1384" s="30">
        <f t="shared" ca="1" si="677"/>
        <v>3.5502448142655898</v>
      </c>
      <c r="Y1384" s="30">
        <f t="shared" ca="1" si="678"/>
        <v>4.9999999999999947</v>
      </c>
      <c r="Z1384" s="30">
        <f t="shared" ca="1" si="679"/>
        <v>3.6411198099183686</v>
      </c>
      <c r="AA1384" s="30">
        <f t="shared" ca="1" si="680"/>
        <v>3.5502028469955045</v>
      </c>
      <c r="AB1384">
        <f t="shared" ca="1" si="681"/>
        <v>8.2658941471174835E-2</v>
      </c>
      <c r="AC1384">
        <f t="shared" ca="1" si="682"/>
        <v>5.7233051074641447E-7</v>
      </c>
      <c r="AD1384">
        <f t="shared" ca="1" si="683"/>
        <v>3.4619999999999957E-5</v>
      </c>
      <c r="AE1384" s="31">
        <f t="shared" ca="1" si="684"/>
        <v>1.6531788294234986E-2</v>
      </c>
      <c r="AF1384" s="32">
        <f t="shared" ca="1" si="685"/>
        <v>1.152579112200952E-5</v>
      </c>
    </row>
    <row r="1385" spans="1:32" x14ac:dyDescent="0.35">
      <c r="A1385">
        <f t="shared" si="686"/>
        <v>1353</v>
      </c>
      <c r="B1385" s="28">
        <f t="shared" si="687"/>
        <v>9.3681720000001675E-3</v>
      </c>
      <c r="C1385">
        <f t="shared" si="656"/>
        <v>1</v>
      </c>
      <c r="D1385" s="29">
        <f t="shared" si="657"/>
        <v>5</v>
      </c>
      <c r="E1385" s="30">
        <f t="shared" ca="1" si="658"/>
        <v>3.6411198099183686</v>
      </c>
      <c r="F1385" s="30">
        <f t="shared" ca="1" si="659"/>
        <v>3.5502028469955045</v>
      </c>
      <c r="G1385" s="30">
        <f t="shared" ca="1" si="660"/>
        <v>-4.8351996831972812</v>
      </c>
      <c r="H1385" s="30">
        <f t="shared" ca="1" si="661"/>
        <v>4.2853672449400406</v>
      </c>
      <c r="I1385">
        <f t="shared" ca="1" si="662"/>
        <v>21.093626779089735</v>
      </c>
      <c r="J1385" s="29">
        <f t="shared" ca="1" si="663"/>
        <v>5</v>
      </c>
      <c r="K1385" s="30">
        <f t="shared" ca="1" si="664"/>
        <v>0.90907436284501464</v>
      </c>
      <c r="L1385" s="30">
        <f t="shared" ca="1" si="665"/>
        <v>3.5502123736338671</v>
      </c>
      <c r="M1385" s="30">
        <f t="shared" ca="1" si="666"/>
        <v>0.49929208788711027</v>
      </c>
      <c r="N1385" s="30">
        <f t="shared" si="667"/>
        <v>10</v>
      </c>
      <c r="O1385" s="56">
        <f t="shared" ca="1" si="668"/>
        <v>0</v>
      </c>
      <c r="P1385" s="30">
        <f t="shared" ca="1" si="669"/>
        <v>0.49929208788711027</v>
      </c>
      <c r="Q1385" s="30">
        <f t="shared" ca="1" si="670"/>
        <v>7.478777670800095E-2</v>
      </c>
      <c r="R1385" s="30">
        <f t="shared" ca="1" si="671"/>
        <v>-3.5911906011296577</v>
      </c>
      <c r="S1385" s="30">
        <f t="shared" ca="1" si="672"/>
        <v>3.1820176878587398</v>
      </c>
      <c r="T1385">
        <f t="shared" ca="1" si="673"/>
        <v>11.623842858498495</v>
      </c>
      <c r="U1385">
        <f t="shared" ca="1" si="674"/>
        <v>0.90907436284501464</v>
      </c>
      <c r="V1385">
        <f t="shared" ca="1" si="675"/>
        <v>8.2641619718206938E-2</v>
      </c>
      <c r="W1385" s="30">
        <f t="shared" ca="1" si="676"/>
        <v>1.408366450732125</v>
      </c>
      <c r="X1385" s="30">
        <f t="shared" ca="1" si="677"/>
        <v>3.5502123736338671</v>
      </c>
      <c r="Y1385" s="30">
        <f t="shared" ca="1" si="678"/>
        <v>5.0000000000000018</v>
      </c>
      <c r="Z1385" s="30">
        <f t="shared" ca="1" si="679"/>
        <v>3.6410778470457799</v>
      </c>
      <c r="AA1385" s="30">
        <f t="shared" ca="1" si="680"/>
        <v>3.5501704107612784</v>
      </c>
      <c r="AB1385">
        <f t="shared" ca="1" si="681"/>
        <v>8.2641619718206938E-2</v>
      </c>
      <c r="AC1385">
        <f t="shared" ca="1" si="682"/>
        <v>5.7221057492886473E-7</v>
      </c>
      <c r="AD1385">
        <f t="shared" ca="1" si="683"/>
        <v>3.4620000000000011E-5</v>
      </c>
      <c r="AE1385" s="31">
        <f t="shared" ca="1" si="684"/>
        <v>1.6528323943641381E-2</v>
      </c>
      <c r="AF1385" s="32">
        <f t="shared" ca="1" si="685"/>
        <v>1.1524716235489864E-5</v>
      </c>
    </row>
    <row r="1386" spans="1:32" x14ac:dyDescent="0.35">
      <c r="A1386">
        <f t="shared" si="686"/>
        <v>1354</v>
      </c>
      <c r="B1386" s="28">
        <f t="shared" si="687"/>
        <v>9.3750960000001677E-3</v>
      </c>
      <c r="C1386">
        <f t="shared" si="656"/>
        <v>1</v>
      </c>
      <c r="D1386" s="29">
        <f t="shared" si="657"/>
        <v>5</v>
      </c>
      <c r="E1386" s="30">
        <f t="shared" ca="1" si="658"/>
        <v>3.6410778470457799</v>
      </c>
      <c r="F1386" s="30">
        <f t="shared" ca="1" si="659"/>
        <v>3.5501704107612784</v>
      </c>
      <c r="G1386" s="30">
        <f t="shared" ca="1" si="660"/>
        <v>-4.8351297450763004</v>
      </c>
      <c r="H1386" s="30">
        <f t="shared" ca="1" si="661"/>
        <v>4.2848661805938182</v>
      </c>
      <c r="I1386">
        <f t="shared" ca="1" si="662"/>
        <v>21.093217688738239</v>
      </c>
      <c r="J1386" s="29">
        <f t="shared" ca="1" si="663"/>
        <v>5</v>
      </c>
      <c r="K1386" s="30">
        <f t="shared" ca="1" si="664"/>
        <v>0.90897910662554571</v>
      </c>
      <c r="L1386" s="30">
        <f t="shared" ca="1" si="665"/>
        <v>3.5501799363832252</v>
      </c>
      <c r="M1386" s="30">
        <f t="shared" ca="1" si="666"/>
        <v>0.49940021205591678</v>
      </c>
      <c r="N1386" s="30">
        <f t="shared" si="667"/>
        <v>10</v>
      </c>
      <c r="O1386" s="56">
        <f t="shared" ca="1" si="668"/>
        <v>0</v>
      </c>
      <c r="P1386" s="30">
        <f t="shared" ca="1" si="669"/>
        <v>0.49940021205591678</v>
      </c>
      <c r="Q1386" s="30">
        <f t="shared" ca="1" si="670"/>
        <v>7.4820171540448385E-2</v>
      </c>
      <c r="R1386" s="30">
        <f t="shared" ca="1" si="671"/>
        <v>-3.591137825840188</v>
      </c>
      <c r="S1386" s="30">
        <f t="shared" ca="1" si="672"/>
        <v>3.1816449510732365</v>
      </c>
      <c r="T1386">
        <f t="shared" ca="1" si="673"/>
        <v>11.6236129037509</v>
      </c>
      <c r="U1386">
        <f t="shared" ca="1" si="674"/>
        <v>0.90897910662554571</v>
      </c>
      <c r="V1386">
        <f t="shared" ca="1" si="675"/>
        <v>8.2624301628177521E-2</v>
      </c>
      <c r="W1386" s="30">
        <f t="shared" ca="1" si="676"/>
        <v>1.4083793186814626</v>
      </c>
      <c r="X1386" s="30">
        <f t="shared" ca="1" si="677"/>
        <v>3.5501799363832252</v>
      </c>
      <c r="Y1386" s="30">
        <f t="shared" ca="1" si="678"/>
        <v>5.0000000000000044</v>
      </c>
      <c r="Z1386" s="30">
        <f t="shared" ca="1" si="679"/>
        <v>3.6410358885702179</v>
      </c>
      <c r="AA1386" s="30">
        <f t="shared" ca="1" si="680"/>
        <v>3.5501379779076632</v>
      </c>
      <c r="AB1386">
        <f t="shared" ca="1" si="681"/>
        <v>8.2624301628177521E-2</v>
      </c>
      <c r="AC1386">
        <f t="shared" ca="1" si="682"/>
        <v>5.7209066447350106E-7</v>
      </c>
      <c r="AD1386">
        <f t="shared" ca="1" si="683"/>
        <v>3.4620000000000024E-5</v>
      </c>
      <c r="AE1386" s="31">
        <f t="shared" ca="1" si="684"/>
        <v>1.652486032563549E-2</v>
      </c>
      <c r="AF1386" s="32">
        <f t="shared" ca="1" si="685"/>
        <v>1.1523641439314641E-5</v>
      </c>
    </row>
    <row r="1387" spans="1:32" x14ac:dyDescent="0.35">
      <c r="A1387">
        <f t="shared" si="686"/>
        <v>1355</v>
      </c>
      <c r="B1387" s="28">
        <f t="shared" si="687"/>
        <v>9.3820200000001679E-3</v>
      </c>
      <c r="C1387">
        <f t="shared" si="656"/>
        <v>1</v>
      </c>
      <c r="D1387" s="29">
        <f t="shared" si="657"/>
        <v>5</v>
      </c>
      <c r="E1387" s="30">
        <f t="shared" ca="1" si="658"/>
        <v>3.6410358885702179</v>
      </c>
      <c r="F1387" s="30">
        <f t="shared" ca="1" si="659"/>
        <v>3.5501379779076632</v>
      </c>
      <c r="G1387" s="30">
        <f t="shared" ca="1" si="660"/>
        <v>-4.8350598142836967</v>
      </c>
      <c r="H1387" s="30">
        <f t="shared" ca="1" si="661"/>
        <v>4.284365180488364</v>
      </c>
      <c r="I1387">
        <f t="shared" ca="1" si="662"/>
        <v>21.092808644773967</v>
      </c>
      <c r="J1387" s="29">
        <f t="shared" ca="1" si="663"/>
        <v>5</v>
      </c>
      <c r="K1387" s="30">
        <f t="shared" ca="1" si="664"/>
        <v>0.90888386056911719</v>
      </c>
      <c r="L1387" s="30">
        <f t="shared" ca="1" si="665"/>
        <v>3.550147502513306</v>
      </c>
      <c r="M1387" s="30">
        <f t="shared" ca="1" si="666"/>
        <v>0.49950832495564723</v>
      </c>
      <c r="N1387" s="30">
        <f t="shared" si="667"/>
        <v>10</v>
      </c>
      <c r="O1387" s="56">
        <f t="shared" ca="1" si="668"/>
        <v>0</v>
      </c>
      <c r="P1387" s="30">
        <f t="shared" ca="1" si="669"/>
        <v>0.49950832495564723</v>
      </c>
      <c r="Q1387" s="30">
        <f t="shared" ca="1" si="670"/>
        <v>7.4852570009998939E-2</v>
      </c>
      <c r="R1387" s="30">
        <f t="shared" ca="1" si="671"/>
        <v>-3.591085056074653</v>
      </c>
      <c r="S1387" s="30">
        <f t="shared" ca="1" si="672"/>
        <v>3.1812722621968939</v>
      </c>
      <c r="T1387">
        <f t="shared" ca="1" si="673"/>
        <v>11.623382975083937</v>
      </c>
      <c r="U1387">
        <f t="shared" ca="1" si="674"/>
        <v>0.90888386056911719</v>
      </c>
      <c r="V1387">
        <f t="shared" ca="1" si="675"/>
        <v>8.260698720030224E-2</v>
      </c>
      <c r="W1387" s="30">
        <f t="shared" ca="1" si="676"/>
        <v>1.4083921855247645</v>
      </c>
      <c r="X1387" s="30">
        <f t="shared" ca="1" si="677"/>
        <v>3.550147502513306</v>
      </c>
      <c r="Y1387" s="30">
        <f t="shared" ca="1" si="678"/>
        <v>4.9999999999999991</v>
      </c>
      <c r="Z1387" s="30">
        <f t="shared" ca="1" si="679"/>
        <v>3.6409939344912141</v>
      </c>
      <c r="AA1387" s="30">
        <f t="shared" ca="1" si="680"/>
        <v>3.5501055484343023</v>
      </c>
      <c r="AB1387">
        <f t="shared" ca="1" si="681"/>
        <v>8.260698720030224E-2</v>
      </c>
      <c r="AC1387">
        <f t="shared" ca="1" si="682"/>
        <v>5.7197077937489263E-7</v>
      </c>
      <c r="AD1387">
        <f t="shared" ca="1" si="683"/>
        <v>3.461999999999999E-5</v>
      </c>
      <c r="AE1387" s="31">
        <f t="shared" ca="1" si="684"/>
        <v>1.652139744006045E-2</v>
      </c>
      <c r="AF1387" s="32">
        <f t="shared" ca="1" si="685"/>
        <v>1.1522566733126449E-5</v>
      </c>
    </row>
    <row r="1388" spans="1:32" x14ac:dyDescent="0.35">
      <c r="A1388">
        <f t="shared" si="686"/>
        <v>1356</v>
      </c>
      <c r="B1388" s="28">
        <f t="shared" si="687"/>
        <v>9.388944000000168E-3</v>
      </c>
      <c r="C1388">
        <f t="shared" si="656"/>
        <v>1</v>
      </c>
      <c r="D1388" s="29">
        <f t="shared" si="657"/>
        <v>5</v>
      </c>
      <c r="E1388" s="30">
        <f t="shared" ca="1" si="658"/>
        <v>3.6409939344912141</v>
      </c>
      <c r="F1388" s="30">
        <f t="shared" ca="1" si="659"/>
        <v>3.5501055484343023</v>
      </c>
      <c r="G1388" s="30">
        <f t="shared" ca="1" si="660"/>
        <v>-4.834989890818691</v>
      </c>
      <c r="H1388" s="30">
        <f t="shared" ca="1" si="661"/>
        <v>4.2838642446143957</v>
      </c>
      <c r="I1388">
        <f t="shared" ca="1" si="662"/>
        <v>21.092399647191261</v>
      </c>
      <c r="J1388" s="29">
        <f t="shared" ca="1" si="663"/>
        <v>5</v>
      </c>
      <c r="K1388" s="30">
        <f t="shared" ca="1" si="664"/>
        <v>0.90878862467461663</v>
      </c>
      <c r="L1388" s="30">
        <f t="shared" ca="1" si="665"/>
        <v>3.5501150720237526</v>
      </c>
      <c r="M1388" s="30">
        <f t="shared" ca="1" si="666"/>
        <v>0.49961642658749178</v>
      </c>
      <c r="N1388" s="30">
        <f t="shared" si="667"/>
        <v>10</v>
      </c>
      <c r="O1388" s="56">
        <f t="shared" ca="1" si="668"/>
        <v>0</v>
      </c>
      <c r="P1388" s="30">
        <f t="shared" ca="1" si="669"/>
        <v>0.49961642658749178</v>
      </c>
      <c r="Q1388" s="30">
        <f t="shared" ca="1" si="670"/>
        <v>7.4884972114816359E-2</v>
      </c>
      <c r="R1388" s="30">
        <f t="shared" ca="1" si="671"/>
        <v>-3.5910322918324651</v>
      </c>
      <c r="S1388" s="30">
        <f t="shared" ca="1" si="672"/>
        <v>3.1808996212227676</v>
      </c>
      <c r="T1388">
        <f t="shared" ca="1" si="673"/>
        <v>11.623153072494418</v>
      </c>
      <c r="U1388">
        <f t="shared" ca="1" si="674"/>
        <v>0.90878862467461663</v>
      </c>
      <c r="V1388">
        <f t="shared" ca="1" si="675"/>
        <v>8.2589676433798123E-2</v>
      </c>
      <c r="W1388" s="30">
        <f t="shared" ca="1" si="676"/>
        <v>1.4084050512621085</v>
      </c>
      <c r="X1388" s="30">
        <f t="shared" ca="1" si="677"/>
        <v>3.5501150720237526</v>
      </c>
      <c r="Y1388" s="30">
        <f t="shared" ca="1" si="678"/>
        <v>4.9999999999999973</v>
      </c>
      <c r="Z1388" s="30">
        <f t="shared" ca="1" si="679"/>
        <v>3.6409519848082992</v>
      </c>
      <c r="AA1388" s="30">
        <f t="shared" ca="1" si="680"/>
        <v>3.5500731223408377</v>
      </c>
      <c r="AB1388">
        <f t="shared" ca="1" si="681"/>
        <v>8.2589676433798123E-2</v>
      </c>
      <c r="AC1388">
        <f t="shared" ca="1" si="682"/>
        <v>5.7185091962761819E-7</v>
      </c>
      <c r="AD1388">
        <f t="shared" ca="1" si="683"/>
        <v>3.4619999999999977E-5</v>
      </c>
      <c r="AE1388" s="31">
        <f t="shared" ca="1" si="684"/>
        <v>1.6517935286759634E-2</v>
      </c>
      <c r="AF1388" s="32">
        <f t="shared" ca="1" si="685"/>
        <v>1.1521492117177714E-5</v>
      </c>
    </row>
    <row r="1389" spans="1:32" x14ac:dyDescent="0.35">
      <c r="A1389">
        <f t="shared" si="686"/>
        <v>1357</v>
      </c>
      <c r="B1389" s="28">
        <f t="shared" si="687"/>
        <v>9.3958680000001682E-3</v>
      </c>
      <c r="C1389">
        <f t="shared" si="656"/>
        <v>1</v>
      </c>
      <c r="D1389" s="29">
        <f t="shared" si="657"/>
        <v>5</v>
      </c>
      <c r="E1389" s="30">
        <f t="shared" ca="1" si="658"/>
        <v>3.6409519848082992</v>
      </c>
      <c r="F1389" s="30">
        <f t="shared" ca="1" si="659"/>
        <v>3.5500731223408377</v>
      </c>
      <c r="G1389" s="30">
        <f t="shared" ca="1" si="660"/>
        <v>-4.8349199746804992</v>
      </c>
      <c r="H1389" s="30">
        <f t="shared" ca="1" si="661"/>
        <v>4.2833633729626186</v>
      </c>
      <c r="I1389">
        <f t="shared" ca="1" si="662"/>
        <v>21.091990695984414</v>
      </c>
      <c r="J1389" s="29">
        <f t="shared" ca="1" si="663"/>
        <v>5</v>
      </c>
      <c r="K1389" s="30">
        <f t="shared" ca="1" si="664"/>
        <v>0.90869339894092493</v>
      </c>
      <c r="L1389" s="30">
        <f t="shared" ca="1" si="665"/>
        <v>3.5500826449142067</v>
      </c>
      <c r="M1389" s="30">
        <f t="shared" ca="1" si="666"/>
        <v>0.49972451695264508</v>
      </c>
      <c r="N1389" s="30">
        <f t="shared" si="667"/>
        <v>10</v>
      </c>
      <c r="O1389" s="56">
        <f t="shared" ca="1" si="668"/>
        <v>0</v>
      </c>
      <c r="P1389" s="30">
        <f t="shared" ca="1" si="669"/>
        <v>0.49972451695264508</v>
      </c>
      <c r="Q1389" s="30">
        <f t="shared" ca="1" si="670"/>
        <v>7.4917377853066333E-2</v>
      </c>
      <c r="R1389" s="30">
        <f t="shared" ca="1" si="671"/>
        <v>-3.5909795331130345</v>
      </c>
      <c r="S1389" s="30">
        <f t="shared" ca="1" si="672"/>
        <v>3.1805270281438984</v>
      </c>
      <c r="T1389">
        <f t="shared" ca="1" si="673"/>
        <v>11.622923195979148</v>
      </c>
      <c r="U1389">
        <f t="shared" ca="1" si="674"/>
        <v>0.90869339894092493</v>
      </c>
      <c r="V1389">
        <f t="shared" ca="1" si="675"/>
        <v>8.2572369327881104E-2</v>
      </c>
      <c r="W1389" s="30">
        <f t="shared" ca="1" si="676"/>
        <v>1.4084179158935699</v>
      </c>
      <c r="X1389" s="30">
        <f t="shared" ca="1" si="677"/>
        <v>3.5500826449142067</v>
      </c>
      <c r="Y1389" s="30">
        <f t="shared" ca="1" si="678"/>
        <v>4.9999999999999991</v>
      </c>
      <c r="Z1389" s="30">
        <f t="shared" ca="1" si="679"/>
        <v>3.6409100395210041</v>
      </c>
      <c r="AA1389" s="30">
        <f t="shared" ca="1" si="680"/>
        <v>3.5500406996269116</v>
      </c>
      <c r="AB1389">
        <f t="shared" ca="1" si="681"/>
        <v>8.2572369327881104E-2</v>
      </c>
      <c r="AC1389">
        <f t="shared" ca="1" si="682"/>
        <v>5.7173108522624871E-7</v>
      </c>
      <c r="AD1389">
        <f t="shared" ca="1" si="683"/>
        <v>3.461999999999999E-5</v>
      </c>
      <c r="AE1389" s="31">
        <f t="shared" ca="1" si="684"/>
        <v>1.6514473865576224E-2</v>
      </c>
      <c r="AF1389" s="32">
        <f t="shared" ca="1" si="685"/>
        <v>1.1520417591354965E-5</v>
      </c>
    </row>
    <row r="1390" spans="1:32" x14ac:dyDescent="0.35">
      <c r="A1390">
        <f t="shared" si="686"/>
        <v>1358</v>
      </c>
      <c r="B1390" s="28">
        <f t="shared" si="687"/>
        <v>9.4027920000001684E-3</v>
      </c>
      <c r="C1390">
        <f t="shared" si="656"/>
        <v>1</v>
      </c>
      <c r="D1390" s="29">
        <f t="shared" si="657"/>
        <v>5</v>
      </c>
      <c r="E1390" s="30">
        <f t="shared" ca="1" si="658"/>
        <v>3.6409100395210041</v>
      </c>
      <c r="F1390" s="30">
        <f t="shared" ca="1" si="659"/>
        <v>3.5500406996269116</v>
      </c>
      <c r="G1390" s="30">
        <f t="shared" ca="1" si="660"/>
        <v>-4.8348500658683404</v>
      </c>
      <c r="H1390" s="30">
        <f t="shared" ca="1" si="661"/>
        <v>4.2828625655237467</v>
      </c>
      <c r="I1390">
        <f t="shared" ca="1" si="662"/>
        <v>21.091581791147764</v>
      </c>
      <c r="J1390" s="29">
        <f t="shared" ca="1" si="663"/>
        <v>5</v>
      </c>
      <c r="K1390" s="30">
        <f t="shared" ca="1" si="664"/>
        <v>0.90859818336692633</v>
      </c>
      <c r="L1390" s="30">
        <f t="shared" ca="1" si="665"/>
        <v>3.5500502211843115</v>
      </c>
      <c r="M1390" s="30">
        <f t="shared" ca="1" si="666"/>
        <v>0.49983259605229574</v>
      </c>
      <c r="N1390" s="30">
        <f t="shared" si="667"/>
        <v>10</v>
      </c>
      <c r="O1390" s="56">
        <f t="shared" ca="1" si="668"/>
        <v>0</v>
      </c>
      <c r="P1390" s="30">
        <f t="shared" ca="1" si="669"/>
        <v>0.49983259605229574</v>
      </c>
      <c r="Q1390" s="30">
        <f t="shared" ca="1" si="670"/>
        <v>7.4949787222913233E-2</v>
      </c>
      <c r="R1390" s="30">
        <f t="shared" ca="1" si="671"/>
        <v>-3.5909267799157747</v>
      </c>
      <c r="S1390" s="30">
        <f t="shared" ca="1" si="672"/>
        <v>3.1801544829533501</v>
      </c>
      <c r="T1390">
        <f t="shared" ca="1" si="673"/>
        <v>11.622693345534934</v>
      </c>
      <c r="U1390">
        <f t="shared" ca="1" si="674"/>
        <v>0.90859818336692633</v>
      </c>
      <c r="V1390">
        <f t="shared" ca="1" si="675"/>
        <v>8.2555065881767864E-2</v>
      </c>
      <c r="W1390" s="30">
        <f t="shared" ca="1" si="676"/>
        <v>1.4084307794192221</v>
      </c>
      <c r="X1390" s="30">
        <f t="shared" ca="1" si="677"/>
        <v>3.5500502211843115</v>
      </c>
      <c r="Y1390" s="30">
        <f t="shared" ca="1" si="678"/>
        <v>5.0000000000000018</v>
      </c>
      <c r="Z1390" s="30">
        <f t="shared" ca="1" si="679"/>
        <v>3.64086809862886</v>
      </c>
      <c r="AA1390" s="30">
        <f t="shared" ca="1" si="680"/>
        <v>3.5500082802921673</v>
      </c>
      <c r="AB1390">
        <f t="shared" ca="1" si="681"/>
        <v>8.2555065881767864E-2</v>
      </c>
      <c r="AC1390">
        <f t="shared" ca="1" si="682"/>
        <v>5.7161127616536062E-7</v>
      </c>
      <c r="AD1390">
        <f t="shared" ca="1" si="683"/>
        <v>3.4620000000000011E-5</v>
      </c>
      <c r="AE1390" s="31">
        <f t="shared" ca="1" si="684"/>
        <v>1.6511013176353569E-2</v>
      </c>
      <c r="AF1390" s="32">
        <f t="shared" ca="1" si="685"/>
        <v>1.1519343155666691E-5</v>
      </c>
    </row>
    <row r="1391" spans="1:32" x14ac:dyDescent="0.35">
      <c r="A1391">
        <f t="shared" si="686"/>
        <v>1359</v>
      </c>
      <c r="B1391" s="28">
        <f t="shared" si="687"/>
        <v>9.4097160000001685E-3</v>
      </c>
      <c r="C1391">
        <f t="shared" si="656"/>
        <v>1</v>
      </c>
      <c r="D1391" s="29">
        <f t="shared" si="657"/>
        <v>5</v>
      </c>
      <c r="E1391" s="30">
        <f t="shared" ca="1" si="658"/>
        <v>3.64086809862886</v>
      </c>
      <c r="F1391" s="30">
        <f t="shared" ca="1" si="659"/>
        <v>3.5500082802921673</v>
      </c>
      <c r="G1391" s="30">
        <f t="shared" ca="1" si="660"/>
        <v>-4.8347801643814332</v>
      </c>
      <c r="H1391" s="30">
        <f t="shared" ca="1" si="661"/>
        <v>4.2823618222884914</v>
      </c>
      <c r="I1391">
        <f t="shared" ca="1" si="662"/>
        <v>21.091172932675629</v>
      </c>
      <c r="J1391" s="29">
        <f t="shared" ca="1" si="663"/>
        <v>5</v>
      </c>
      <c r="K1391" s="30">
        <f t="shared" ca="1" si="664"/>
        <v>0.9085029779515017</v>
      </c>
      <c r="L1391" s="30">
        <f t="shared" ca="1" si="665"/>
        <v>3.55001780083371</v>
      </c>
      <c r="M1391" s="30">
        <f t="shared" ca="1" si="666"/>
        <v>0.49994066388763397</v>
      </c>
      <c r="N1391" s="30">
        <f t="shared" si="667"/>
        <v>10</v>
      </c>
      <c r="O1391" s="56">
        <f t="shared" ca="1" si="668"/>
        <v>0</v>
      </c>
      <c r="P1391" s="30">
        <f t="shared" ca="1" si="669"/>
        <v>0.49994066388763397</v>
      </c>
      <c r="Q1391" s="30">
        <f t="shared" ca="1" si="670"/>
        <v>7.4982200222522458E-2</v>
      </c>
      <c r="R1391" s="30">
        <f t="shared" ca="1" si="671"/>
        <v>-3.5908740322400967</v>
      </c>
      <c r="S1391" s="30">
        <f t="shared" ca="1" si="672"/>
        <v>3.1797819856441802</v>
      </c>
      <c r="T1391">
        <f t="shared" ca="1" si="673"/>
        <v>11.622463521158579</v>
      </c>
      <c r="U1391">
        <f t="shared" ca="1" si="674"/>
        <v>0.9085029779515017</v>
      </c>
      <c r="V1391">
        <f t="shared" ca="1" si="675"/>
        <v>8.2537766094674683E-2</v>
      </c>
      <c r="W1391" s="30">
        <f t="shared" ca="1" si="676"/>
        <v>1.4084436418391357</v>
      </c>
      <c r="X1391" s="30">
        <f t="shared" ca="1" si="677"/>
        <v>3.55001780083371</v>
      </c>
      <c r="Y1391" s="30">
        <f t="shared" ca="1" si="678"/>
        <v>4.9999999999999902</v>
      </c>
      <c r="Z1391" s="30">
        <f t="shared" ca="1" si="679"/>
        <v>3.6408261621313978</v>
      </c>
      <c r="AA1391" s="30">
        <f t="shared" ca="1" si="680"/>
        <v>3.5499758643362478</v>
      </c>
      <c r="AB1391">
        <f t="shared" ca="1" si="681"/>
        <v>8.2537766094674683E-2</v>
      </c>
      <c r="AC1391">
        <f t="shared" ca="1" si="682"/>
        <v>5.7149149243952741E-7</v>
      </c>
      <c r="AD1391">
        <f t="shared" ca="1" si="683"/>
        <v>3.4619999999999929E-5</v>
      </c>
      <c r="AE1391" s="31">
        <f t="shared" ca="1" si="684"/>
        <v>1.6507553218934969E-2</v>
      </c>
      <c r="AF1391" s="32">
        <f t="shared" ca="1" si="685"/>
        <v>1.1518268810121383E-5</v>
      </c>
    </row>
    <row r="1392" spans="1:32" x14ac:dyDescent="0.35">
      <c r="A1392">
        <f t="shared" si="686"/>
        <v>1360</v>
      </c>
      <c r="B1392" s="28">
        <f t="shared" si="687"/>
        <v>9.4166400000001687E-3</v>
      </c>
      <c r="C1392">
        <f t="shared" si="656"/>
        <v>1</v>
      </c>
      <c r="D1392" s="29">
        <f t="shared" si="657"/>
        <v>5</v>
      </c>
      <c r="E1392" s="30">
        <f t="shared" ca="1" si="658"/>
        <v>3.6408261621313978</v>
      </c>
      <c r="F1392" s="30">
        <f t="shared" ca="1" si="659"/>
        <v>3.5499758643362478</v>
      </c>
      <c r="G1392" s="30">
        <f t="shared" ca="1" si="660"/>
        <v>-4.8347102702189968</v>
      </c>
      <c r="H1392" s="30">
        <f t="shared" ca="1" si="661"/>
        <v>4.2818611432475686</v>
      </c>
      <c r="I1392">
        <f t="shared" ca="1" si="662"/>
        <v>21.090764120562341</v>
      </c>
      <c r="J1392" s="29">
        <f t="shared" ca="1" si="663"/>
        <v>5</v>
      </c>
      <c r="K1392" s="30">
        <f t="shared" ca="1" si="664"/>
        <v>0.90840778269354194</v>
      </c>
      <c r="L1392" s="30">
        <f t="shared" ca="1" si="665"/>
        <v>3.5499853838620434</v>
      </c>
      <c r="M1392" s="30">
        <f t="shared" ca="1" si="666"/>
        <v>0.50004872045985582</v>
      </c>
      <c r="N1392" s="30">
        <f t="shared" si="667"/>
        <v>10</v>
      </c>
      <c r="O1392" s="56">
        <f t="shared" ca="1" si="668"/>
        <v>0</v>
      </c>
      <c r="P1392" s="30">
        <f t="shared" ca="1" si="669"/>
        <v>0.50004872045985582</v>
      </c>
      <c r="Q1392" s="30">
        <f t="shared" ca="1" si="670"/>
        <v>7.5014616850061708E-2</v>
      </c>
      <c r="R1392" s="30">
        <f t="shared" ca="1" si="671"/>
        <v>-3.5908212900854122</v>
      </c>
      <c r="S1392" s="30">
        <f t="shared" ca="1" si="672"/>
        <v>3.1794095362094268</v>
      </c>
      <c r="T1392">
        <f t="shared" ca="1" si="673"/>
        <v>11.622233722846893</v>
      </c>
      <c r="U1392">
        <f t="shared" ca="1" si="674"/>
        <v>0.90840778269354194</v>
      </c>
      <c r="V1392">
        <f t="shared" ca="1" si="675"/>
        <v>8.2520469965819729E-2</v>
      </c>
      <c r="W1392" s="30">
        <f t="shared" ca="1" si="676"/>
        <v>1.4084565031533978</v>
      </c>
      <c r="X1392" s="30">
        <f t="shared" ca="1" si="677"/>
        <v>3.5499853838620434</v>
      </c>
      <c r="Y1392" s="30">
        <f t="shared" ca="1" si="678"/>
        <v>5.0000000000000062</v>
      </c>
      <c r="Z1392" s="30">
        <f t="shared" ca="1" si="679"/>
        <v>3.6407842300281485</v>
      </c>
      <c r="AA1392" s="30">
        <f t="shared" ca="1" si="680"/>
        <v>3.5499434517587942</v>
      </c>
      <c r="AB1392">
        <f t="shared" ca="1" si="681"/>
        <v>8.2520469965819743E-2</v>
      </c>
      <c r="AC1392">
        <f t="shared" ca="1" si="682"/>
        <v>5.713717340433358E-7</v>
      </c>
      <c r="AD1392">
        <f t="shared" ca="1" si="683"/>
        <v>3.4620000000000038E-5</v>
      </c>
      <c r="AE1392" s="31">
        <f t="shared" ca="1" si="684"/>
        <v>1.6504093993163927E-2</v>
      </c>
      <c r="AF1392" s="32">
        <f t="shared" ca="1" si="685"/>
        <v>1.1517194554727529E-5</v>
      </c>
    </row>
    <row r="1393" spans="1:32" x14ac:dyDescent="0.35">
      <c r="A1393">
        <f t="shared" si="686"/>
        <v>1361</v>
      </c>
      <c r="B1393" s="28">
        <f t="shared" si="687"/>
        <v>9.4235640000001689E-3</v>
      </c>
      <c r="C1393">
        <f t="shared" si="656"/>
        <v>1</v>
      </c>
      <c r="D1393" s="29">
        <f t="shared" si="657"/>
        <v>5</v>
      </c>
      <c r="E1393" s="30">
        <f t="shared" ca="1" si="658"/>
        <v>3.6407842300281485</v>
      </c>
      <c r="F1393" s="30">
        <f t="shared" ca="1" si="659"/>
        <v>3.5499434517587942</v>
      </c>
      <c r="G1393" s="30">
        <f t="shared" ca="1" si="660"/>
        <v>-4.8346403833802478</v>
      </c>
      <c r="H1393" s="30">
        <f t="shared" ca="1" si="661"/>
        <v>4.2813605283916942</v>
      </c>
      <c r="I1393">
        <f t="shared" ca="1" si="662"/>
        <v>21.090355354802206</v>
      </c>
      <c r="J1393" s="29">
        <f t="shared" ca="1" si="663"/>
        <v>5</v>
      </c>
      <c r="K1393" s="30">
        <f t="shared" ca="1" si="664"/>
        <v>0.90831259759192129</v>
      </c>
      <c r="L1393" s="30">
        <f t="shared" ca="1" si="665"/>
        <v>3.5499529702689565</v>
      </c>
      <c r="M1393" s="30">
        <f t="shared" ca="1" si="666"/>
        <v>0.50015676577014556</v>
      </c>
      <c r="N1393" s="30">
        <f t="shared" si="667"/>
        <v>10</v>
      </c>
      <c r="O1393" s="56">
        <f t="shared" ca="1" si="668"/>
        <v>0</v>
      </c>
      <c r="P1393" s="30">
        <f t="shared" ca="1" si="669"/>
        <v>0.50015676577014556</v>
      </c>
      <c r="Q1393" s="30">
        <f t="shared" ca="1" si="670"/>
        <v>7.5047037103695674E-2</v>
      </c>
      <c r="R1393" s="30">
        <f t="shared" ca="1" si="671"/>
        <v>-3.590768553451134</v>
      </c>
      <c r="S1393" s="30">
        <f t="shared" ca="1" si="672"/>
        <v>3.1790371346421713</v>
      </c>
      <c r="T1393">
        <f t="shared" ca="1" si="673"/>
        <v>11.62200395059668</v>
      </c>
      <c r="U1393">
        <f t="shared" ca="1" si="674"/>
        <v>0.90831259759192129</v>
      </c>
      <c r="V1393">
        <f t="shared" ca="1" si="675"/>
        <v>8.250317749441835E-2</v>
      </c>
      <c r="W1393" s="30">
        <f t="shared" ca="1" si="676"/>
        <v>1.4084693633620669</v>
      </c>
      <c r="X1393" s="30">
        <f t="shared" ca="1" si="677"/>
        <v>3.5499529702689565</v>
      </c>
      <c r="Y1393" s="30">
        <f t="shared" ca="1" si="678"/>
        <v>4.9999999999999956</v>
      </c>
      <c r="Z1393" s="30">
        <f t="shared" ca="1" si="679"/>
        <v>3.6407423023186438</v>
      </c>
      <c r="AA1393" s="30">
        <f t="shared" ca="1" si="680"/>
        <v>3.5499110425594518</v>
      </c>
      <c r="AB1393">
        <f t="shared" ca="1" si="681"/>
        <v>8.2503177494418364E-2</v>
      </c>
      <c r="AC1393">
        <f t="shared" ca="1" si="682"/>
        <v>5.712520009713527E-7</v>
      </c>
      <c r="AD1393">
        <f t="shared" ca="1" si="683"/>
        <v>3.4619999999999963E-5</v>
      </c>
      <c r="AE1393" s="31">
        <f t="shared" ca="1" si="684"/>
        <v>1.6500635498883687E-2</v>
      </c>
      <c r="AF1393" s="32">
        <f t="shared" ca="1" si="685"/>
        <v>1.1516120389371645E-5</v>
      </c>
    </row>
    <row r="1394" spans="1:32" x14ac:dyDescent="0.35">
      <c r="A1394">
        <f t="shared" si="686"/>
        <v>1362</v>
      </c>
      <c r="B1394" s="28">
        <f t="shared" si="687"/>
        <v>9.430488000000169E-3</v>
      </c>
      <c r="C1394">
        <f t="shared" si="656"/>
        <v>1</v>
      </c>
      <c r="D1394" s="29">
        <f t="shared" si="657"/>
        <v>5</v>
      </c>
      <c r="E1394" s="30">
        <f t="shared" ca="1" si="658"/>
        <v>3.6407423023186438</v>
      </c>
      <c r="F1394" s="30">
        <f t="shared" ca="1" si="659"/>
        <v>3.5499110425594518</v>
      </c>
      <c r="G1394" s="30">
        <f t="shared" ca="1" si="660"/>
        <v>-4.8345705038644073</v>
      </c>
      <c r="H1394" s="30">
        <f t="shared" ca="1" si="661"/>
        <v>4.2808599777115885</v>
      </c>
      <c r="I1394">
        <f t="shared" ca="1" si="662"/>
        <v>21.089946635389566</v>
      </c>
      <c r="J1394" s="29">
        <f t="shared" ca="1" si="663"/>
        <v>5</v>
      </c>
      <c r="K1394" s="30">
        <f t="shared" ca="1" si="664"/>
        <v>0.90821742264553396</v>
      </c>
      <c r="L1394" s="30">
        <f t="shared" ca="1" si="665"/>
        <v>3.5499205600540904</v>
      </c>
      <c r="M1394" s="30">
        <f t="shared" ca="1" si="666"/>
        <v>0.50026479981969929</v>
      </c>
      <c r="N1394" s="30">
        <f t="shared" si="667"/>
        <v>10</v>
      </c>
      <c r="O1394" s="56">
        <f t="shared" ca="1" si="668"/>
        <v>0</v>
      </c>
      <c r="P1394" s="30">
        <f t="shared" ca="1" si="669"/>
        <v>0.50026479981969929</v>
      </c>
      <c r="Q1394" s="30">
        <f t="shared" ca="1" si="670"/>
        <v>7.5079460981593141E-2</v>
      </c>
      <c r="R1394" s="30">
        <f t="shared" ca="1" si="671"/>
        <v>-3.5907158223366737</v>
      </c>
      <c r="S1394" s="30">
        <f t="shared" ca="1" si="672"/>
        <v>3.1786647809354527</v>
      </c>
      <c r="T1394">
        <f t="shared" ca="1" si="673"/>
        <v>11.621774204404755</v>
      </c>
      <c r="U1394">
        <f t="shared" ca="1" si="674"/>
        <v>0.90821742264553396</v>
      </c>
      <c r="V1394">
        <f t="shared" ca="1" si="675"/>
        <v>8.2485888679689645E-2</v>
      </c>
      <c r="W1394" s="30">
        <f t="shared" ca="1" si="676"/>
        <v>1.4084822224652331</v>
      </c>
      <c r="X1394" s="30">
        <f t="shared" ca="1" si="677"/>
        <v>3.5499205600540904</v>
      </c>
      <c r="Y1394" s="30">
        <f t="shared" ca="1" si="678"/>
        <v>5.0000000000000107</v>
      </c>
      <c r="Z1394" s="30">
        <f t="shared" ca="1" si="679"/>
        <v>3.6407003790024146</v>
      </c>
      <c r="AA1394" s="30">
        <f t="shared" ca="1" si="680"/>
        <v>3.5498786367378612</v>
      </c>
      <c r="AB1394">
        <f t="shared" ca="1" si="681"/>
        <v>8.2485888679689645E-2</v>
      </c>
      <c r="AC1394">
        <f t="shared" ca="1" si="682"/>
        <v>5.7113229321817108E-7</v>
      </c>
      <c r="AD1394">
        <f t="shared" ca="1" si="683"/>
        <v>3.4620000000000072E-5</v>
      </c>
      <c r="AE1394" s="31">
        <f t="shared" ca="1" si="684"/>
        <v>1.6497177735937892E-2</v>
      </c>
      <c r="AF1394" s="32">
        <f t="shared" ca="1" si="685"/>
        <v>1.1515046314184186E-5</v>
      </c>
    </row>
    <row r="1395" spans="1:32" x14ac:dyDescent="0.35">
      <c r="A1395">
        <f t="shared" si="686"/>
        <v>1363</v>
      </c>
      <c r="B1395" s="28">
        <f t="shared" si="687"/>
        <v>9.4374120000001692E-3</v>
      </c>
      <c r="C1395">
        <f t="shared" si="656"/>
        <v>1</v>
      </c>
      <c r="D1395" s="29">
        <f t="shared" si="657"/>
        <v>5</v>
      </c>
      <c r="E1395" s="30">
        <f t="shared" ca="1" si="658"/>
        <v>3.6407003790024146</v>
      </c>
      <c r="F1395" s="30">
        <f t="shared" ca="1" si="659"/>
        <v>3.5498786367378612</v>
      </c>
      <c r="G1395" s="30">
        <f t="shared" ca="1" si="660"/>
        <v>-4.834500631670692</v>
      </c>
      <c r="H1395" s="30">
        <f t="shared" ca="1" si="661"/>
        <v>4.2803594911979692</v>
      </c>
      <c r="I1395">
        <f t="shared" ca="1" si="662"/>
        <v>21.089537962318737</v>
      </c>
      <c r="J1395" s="29">
        <f t="shared" ca="1" si="663"/>
        <v>5</v>
      </c>
      <c r="K1395" s="30">
        <f t="shared" ca="1" si="664"/>
        <v>0.90812225785325418</v>
      </c>
      <c r="L1395" s="30">
        <f t="shared" ca="1" si="665"/>
        <v>3.5498881532170894</v>
      </c>
      <c r="M1395" s="30">
        <f t="shared" ca="1" si="666"/>
        <v>0.50037282260970262</v>
      </c>
      <c r="N1395" s="30">
        <f t="shared" si="667"/>
        <v>10</v>
      </c>
      <c r="O1395" s="56">
        <f t="shared" ca="1" si="668"/>
        <v>0</v>
      </c>
      <c r="P1395" s="30">
        <f t="shared" ca="1" si="669"/>
        <v>0.50037282260970262</v>
      </c>
      <c r="Q1395" s="30">
        <f t="shared" ca="1" si="670"/>
        <v>7.5111888481920283E-2</v>
      </c>
      <c r="R1395" s="30">
        <f t="shared" ca="1" si="671"/>
        <v>-3.5906630967414443</v>
      </c>
      <c r="S1395" s="30">
        <f t="shared" ca="1" si="672"/>
        <v>3.1782924750823476</v>
      </c>
      <c r="T1395">
        <f t="shared" ca="1" si="673"/>
        <v>11.62154448426792</v>
      </c>
      <c r="U1395">
        <f t="shared" ca="1" si="674"/>
        <v>0.90812225785325418</v>
      </c>
      <c r="V1395">
        <f t="shared" ca="1" si="675"/>
        <v>8.2468603520849226E-2</v>
      </c>
      <c r="W1395" s="30">
        <f t="shared" ca="1" si="676"/>
        <v>1.4084950804629568</v>
      </c>
      <c r="X1395" s="30">
        <f t="shared" ca="1" si="677"/>
        <v>3.5498881532170894</v>
      </c>
      <c r="Y1395" s="30">
        <f t="shared" ca="1" si="678"/>
        <v>5.0000000000000018</v>
      </c>
      <c r="Z1395" s="30">
        <f t="shared" ca="1" si="679"/>
        <v>3.640658460078992</v>
      </c>
      <c r="AA1395" s="30">
        <f t="shared" ca="1" si="680"/>
        <v>3.5498462342936667</v>
      </c>
      <c r="AB1395">
        <f t="shared" ca="1" si="681"/>
        <v>8.2468603520849226E-2</v>
      </c>
      <c r="AC1395">
        <f t="shared" ca="1" si="682"/>
        <v>5.7101261077835998E-7</v>
      </c>
      <c r="AD1395">
        <f t="shared" ca="1" si="683"/>
        <v>3.4620000000000011E-5</v>
      </c>
      <c r="AE1395" s="31">
        <f t="shared" ca="1" si="684"/>
        <v>1.649372070416984E-2</v>
      </c>
      <c r="AF1395" s="32">
        <f t="shared" ca="1" si="685"/>
        <v>1.1513972329173644E-5</v>
      </c>
    </row>
    <row r="1396" spans="1:32" x14ac:dyDescent="0.35">
      <c r="A1396">
        <f t="shared" si="686"/>
        <v>1364</v>
      </c>
      <c r="B1396" s="28">
        <f t="shared" si="687"/>
        <v>9.4443360000001694E-3</v>
      </c>
      <c r="C1396">
        <f t="shared" si="656"/>
        <v>1</v>
      </c>
      <c r="D1396" s="29">
        <f t="shared" si="657"/>
        <v>5</v>
      </c>
      <c r="E1396" s="30">
        <f t="shared" ca="1" si="658"/>
        <v>3.640658460078992</v>
      </c>
      <c r="F1396" s="30">
        <f t="shared" ca="1" si="659"/>
        <v>3.5498462342936667</v>
      </c>
      <c r="G1396" s="30">
        <f t="shared" ca="1" si="660"/>
        <v>-4.8344307667983202</v>
      </c>
      <c r="H1396" s="30">
        <f t="shared" ca="1" si="661"/>
        <v>4.2798590688415539</v>
      </c>
      <c r="I1396">
        <f t="shared" ca="1" si="662"/>
        <v>21.089129335584033</v>
      </c>
      <c r="J1396" s="29">
        <f t="shared" ca="1" si="663"/>
        <v>5</v>
      </c>
      <c r="K1396" s="30">
        <f t="shared" ca="1" si="664"/>
        <v>0.90802710321396951</v>
      </c>
      <c r="L1396" s="30">
        <f t="shared" ca="1" si="665"/>
        <v>3.5498557497575951</v>
      </c>
      <c r="M1396" s="30">
        <f t="shared" ca="1" si="666"/>
        <v>0.50048083414135025</v>
      </c>
      <c r="N1396" s="30">
        <f t="shared" si="667"/>
        <v>10</v>
      </c>
      <c r="O1396" s="56">
        <f t="shared" ca="1" si="668"/>
        <v>0</v>
      </c>
      <c r="P1396" s="30">
        <f t="shared" ca="1" si="669"/>
        <v>0.50048083414135025</v>
      </c>
      <c r="Q1396" s="30">
        <f t="shared" ca="1" si="670"/>
        <v>7.514431960284651E-2</v>
      </c>
      <c r="R1396" s="30">
        <f t="shared" ca="1" si="671"/>
        <v>-3.5906103766648569</v>
      </c>
      <c r="S1396" s="30">
        <f t="shared" ca="1" si="672"/>
        <v>3.1779202170759024</v>
      </c>
      <c r="T1396">
        <f t="shared" ca="1" si="673"/>
        <v>11.621314790182986</v>
      </c>
      <c r="U1396">
        <f t="shared" ca="1" si="674"/>
        <v>0.90802710321396951</v>
      </c>
      <c r="V1396">
        <f t="shared" ca="1" si="675"/>
        <v>8.2451322017115275E-2</v>
      </c>
      <c r="W1396" s="30">
        <f t="shared" ca="1" si="676"/>
        <v>1.4085079373553198</v>
      </c>
      <c r="X1396" s="30">
        <f t="shared" ca="1" si="677"/>
        <v>3.5498557497575951</v>
      </c>
      <c r="Y1396" s="30">
        <f t="shared" ca="1" si="678"/>
        <v>4.999999999999992</v>
      </c>
      <c r="Z1396" s="30">
        <f t="shared" ca="1" si="679"/>
        <v>3.6406165455479078</v>
      </c>
      <c r="AA1396" s="30">
        <f t="shared" ca="1" si="680"/>
        <v>3.5498138352265109</v>
      </c>
      <c r="AB1396">
        <f t="shared" ca="1" si="681"/>
        <v>8.2451322017115289E-2</v>
      </c>
      <c r="AC1396">
        <f t="shared" ca="1" si="682"/>
        <v>5.7089295364650623E-7</v>
      </c>
      <c r="AD1396">
        <f t="shared" ca="1" si="683"/>
        <v>3.4619999999999943E-5</v>
      </c>
      <c r="AE1396" s="31">
        <f t="shared" ca="1" si="684"/>
        <v>1.6490264403423084E-2</v>
      </c>
      <c r="AF1396" s="32">
        <f t="shared" ca="1" si="685"/>
        <v>1.1512898434104544E-5</v>
      </c>
    </row>
    <row r="1397" spans="1:32" x14ac:dyDescent="0.35">
      <c r="A1397">
        <f t="shared" si="686"/>
        <v>1365</v>
      </c>
      <c r="B1397" s="28">
        <f t="shared" si="687"/>
        <v>9.4512600000001695E-3</v>
      </c>
      <c r="C1397">
        <f t="shared" si="656"/>
        <v>1</v>
      </c>
      <c r="D1397" s="29">
        <f t="shared" si="657"/>
        <v>5</v>
      </c>
      <c r="E1397" s="30">
        <f t="shared" ca="1" si="658"/>
        <v>3.6406165455479078</v>
      </c>
      <c r="F1397" s="30">
        <f t="shared" ca="1" si="659"/>
        <v>3.5498138352265109</v>
      </c>
      <c r="G1397" s="30">
        <f t="shared" ca="1" si="660"/>
        <v>-4.834360909246513</v>
      </c>
      <c r="H1397" s="30">
        <f t="shared" ca="1" si="661"/>
        <v>4.2793587106330735</v>
      </c>
      <c r="I1397">
        <f t="shared" ca="1" si="662"/>
        <v>21.0887207551798</v>
      </c>
      <c r="J1397" s="29">
        <f t="shared" ca="1" si="663"/>
        <v>5</v>
      </c>
      <c r="K1397" s="30">
        <f t="shared" ca="1" si="664"/>
        <v>0.90793195872657084</v>
      </c>
      <c r="L1397" s="30">
        <f t="shared" ca="1" si="665"/>
        <v>3.5498233496752509</v>
      </c>
      <c r="M1397" s="30">
        <f t="shared" ca="1" si="666"/>
        <v>0.50058883441583091</v>
      </c>
      <c r="N1397" s="30">
        <f t="shared" si="667"/>
        <v>10</v>
      </c>
      <c r="O1397" s="56">
        <f t="shared" ca="1" si="668"/>
        <v>0</v>
      </c>
      <c r="P1397" s="30">
        <f t="shared" ca="1" si="669"/>
        <v>0.50058883441583091</v>
      </c>
      <c r="Q1397" s="30">
        <f t="shared" ca="1" si="670"/>
        <v>7.517675434254005E-2</v>
      </c>
      <c r="R1397" s="30">
        <f t="shared" ca="1" si="671"/>
        <v>-3.5905576621063249</v>
      </c>
      <c r="S1397" s="30">
        <f t="shared" ca="1" si="672"/>
        <v>3.1775480069091842</v>
      </c>
      <c r="T1397">
        <f t="shared" ca="1" si="673"/>
        <v>11.621085122146765</v>
      </c>
      <c r="U1397">
        <f t="shared" ca="1" si="674"/>
        <v>0.90793195872657084</v>
      </c>
      <c r="V1397">
        <f t="shared" ca="1" si="675"/>
        <v>8.2434044167706763E-2</v>
      </c>
      <c r="W1397" s="30">
        <f t="shared" ca="1" si="676"/>
        <v>1.4085207931424018</v>
      </c>
      <c r="X1397" s="30">
        <f t="shared" ca="1" si="677"/>
        <v>3.5498233496752509</v>
      </c>
      <c r="Y1397" s="30">
        <f t="shared" ca="1" si="678"/>
        <v>5.0000000000000018</v>
      </c>
      <c r="Z1397" s="30">
        <f t="shared" ca="1" si="679"/>
        <v>3.6405746354086932</v>
      </c>
      <c r="AA1397" s="30">
        <f t="shared" ca="1" si="680"/>
        <v>3.5497814395360363</v>
      </c>
      <c r="AB1397">
        <f t="shared" ca="1" si="681"/>
        <v>8.2434044167706763E-2</v>
      </c>
      <c r="AC1397">
        <f t="shared" ca="1" si="682"/>
        <v>5.7077332181720161E-7</v>
      </c>
      <c r="AD1397">
        <f t="shared" ca="1" si="683"/>
        <v>3.4620000000000011E-5</v>
      </c>
      <c r="AE1397" s="31">
        <f t="shared" ca="1" si="684"/>
        <v>1.6486808833541346E-2</v>
      </c>
      <c r="AF1397" s="32">
        <f t="shared" ca="1" si="685"/>
        <v>1.1511824629229319E-5</v>
      </c>
    </row>
    <row r="1398" spans="1:32" x14ac:dyDescent="0.35">
      <c r="A1398">
        <f t="shared" si="686"/>
        <v>1366</v>
      </c>
      <c r="B1398" s="28">
        <f t="shared" si="687"/>
        <v>9.4581840000001697E-3</v>
      </c>
      <c r="C1398">
        <f t="shared" si="656"/>
        <v>1</v>
      </c>
      <c r="D1398" s="29">
        <f t="shared" si="657"/>
        <v>5</v>
      </c>
      <c r="E1398" s="30">
        <f t="shared" ca="1" si="658"/>
        <v>3.6405746354086932</v>
      </c>
      <c r="F1398" s="30">
        <f t="shared" ca="1" si="659"/>
        <v>3.5497814395360363</v>
      </c>
      <c r="G1398" s="30">
        <f t="shared" ca="1" si="660"/>
        <v>-4.8342910590144887</v>
      </c>
      <c r="H1398" s="30">
        <f t="shared" ca="1" si="661"/>
        <v>4.2788584165632466</v>
      </c>
      <c r="I1398">
        <f t="shared" ca="1" si="662"/>
        <v>21.088312221100363</v>
      </c>
      <c r="J1398" s="29">
        <f t="shared" ca="1" si="663"/>
        <v>5</v>
      </c>
      <c r="K1398" s="30">
        <f t="shared" ca="1" si="664"/>
        <v>0.90783682438993241</v>
      </c>
      <c r="L1398" s="30">
        <f t="shared" ca="1" si="665"/>
        <v>3.5497909529696998</v>
      </c>
      <c r="M1398" s="30">
        <f t="shared" ca="1" si="666"/>
        <v>0.50069682343433453</v>
      </c>
      <c r="N1398" s="30">
        <f t="shared" si="667"/>
        <v>10</v>
      </c>
      <c r="O1398" s="56">
        <f t="shared" ca="1" si="668"/>
        <v>0</v>
      </c>
      <c r="P1398" s="30">
        <f t="shared" ca="1" si="669"/>
        <v>0.50069682343433453</v>
      </c>
      <c r="Q1398" s="30">
        <f t="shared" ca="1" si="670"/>
        <v>7.5209192699169938E-2</v>
      </c>
      <c r="R1398" s="30">
        <f t="shared" ca="1" si="671"/>
        <v>-3.5905049530652597</v>
      </c>
      <c r="S1398" s="30">
        <f t="shared" ca="1" si="672"/>
        <v>3.1771758445752569</v>
      </c>
      <c r="T1398">
        <f t="shared" ca="1" si="673"/>
        <v>11.62085548015606</v>
      </c>
      <c r="U1398">
        <f t="shared" ca="1" si="674"/>
        <v>0.90783682438993241</v>
      </c>
      <c r="V1398">
        <f t="shared" ca="1" si="675"/>
        <v>8.2416769971839693E-2</v>
      </c>
      <c r="W1398" s="30">
        <f t="shared" ca="1" si="676"/>
        <v>1.4085336478242669</v>
      </c>
      <c r="X1398" s="30">
        <f t="shared" ca="1" si="677"/>
        <v>3.5497909529696998</v>
      </c>
      <c r="Y1398" s="30">
        <f t="shared" ca="1" si="678"/>
        <v>4.999999999999992</v>
      </c>
      <c r="Z1398" s="30">
        <f t="shared" ca="1" si="679"/>
        <v>3.6405327296608792</v>
      </c>
      <c r="AA1398" s="30">
        <f t="shared" ca="1" si="680"/>
        <v>3.5497490472218858</v>
      </c>
      <c r="AB1398">
        <f t="shared" ca="1" si="681"/>
        <v>8.2416769971839707E-2</v>
      </c>
      <c r="AC1398">
        <f t="shared" ca="1" si="682"/>
        <v>5.7065371528501803E-7</v>
      </c>
      <c r="AD1398">
        <f t="shared" ca="1" si="683"/>
        <v>3.4619999999999943E-5</v>
      </c>
      <c r="AE1398" s="31">
        <f t="shared" ca="1" si="684"/>
        <v>1.6483353994367969E-2</v>
      </c>
      <c r="AF1398" s="32">
        <f t="shared" ca="1" si="685"/>
        <v>1.1510750914556459E-5</v>
      </c>
    </row>
    <row r="1399" spans="1:32" x14ac:dyDescent="0.35">
      <c r="A1399">
        <f t="shared" si="686"/>
        <v>1367</v>
      </c>
      <c r="B1399" s="28">
        <f t="shared" si="687"/>
        <v>9.4651080000001699E-3</v>
      </c>
      <c r="C1399">
        <f t="shared" si="656"/>
        <v>1</v>
      </c>
      <c r="D1399" s="29">
        <f t="shared" si="657"/>
        <v>5</v>
      </c>
      <c r="E1399" s="30">
        <f t="shared" ca="1" si="658"/>
        <v>3.6405327296608792</v>
      </c>
      <c r="F1399" s="30">
        <f t="shared" ca="1" si="659"/>
        <v>3.5497490472218858</v>
      </c>
      <c r="G1399" s="30">
        <f t="shared" ca="1" si="660"/>
        <v>-4.834221216101465</v>
      </c>
      <c r="H1399" s="30">
        <f t="shared" ca="1" si="661"/>
        <v>4.2783581866227944</v>
      </c>
      <c r="I1399">
        <f t="shared" ca="1" si="662"/>
        <v>21.087903733340035</v>
      </c>
      <c r="J1399" s="29">
        <f t="shared" ca="1" si="663"/>
        <v>5</v>
      </c>
      <c r="K1399" s="30">
        <f t="shared" ca="1" si="664"/>
        <v>0.90774170020294842</v>
      </c>
      <c r="L1399" s="30">
        <f t="shared" ca="1" si="665"/>
        <v>3.5497585596405843</v>
      </c>
      <c r="M1399" s="30">
        <f t="shared" ca="1" si="666"/>
        <v>0.50080480119805304</v>
      </c>
      <c r="N1399" s="30">
        <f t="shared" si="667"/>
        <v>10</v>
      </c>
      <c r="O1399" s="56">
        <f t="shared" ca="1" si="668"/>
        <v>0</v>
      </c>
      <c r="P1399" s="30">
        <f t="shared" ca="1" si="669"/>
        <v>0.50080480119805304</v>
      </c>
      <c r="Q1399" s="30">
        <f t="shared" ca="1" si="670"/>
        <v>7.5241634670906429E-2</v>
      </c>
      <c r="R1399" s="30">
        <f t="shared" ca="1" si="671"/>
        <v>-3.590452249541074</v>
      </c>
      <c r="S1399" s="30">
        <f t="shared" ca="1" si="672"/>
        <v>3.1768037300671779</v>
      </c>
      <c r="T1399">
        <f t="shared" ca="1" si="673"/>
        <v>11.620625864207687</v>
      </c>
      <c r="U1399">
        <f t="shared" ca="1" si="674"/>
        <v>0.90774170020294842</v>
      </c>
      <c r="V1399">
        <f t="shared" ca="1" si="675"/>
        <v>8.2399499428733952E-2</v>
      </c>
      <c r="W1399" s="30">
        <f t="shared" ca="1" si="676"/>
        <v>1.4085465014010015</v>
      </c>
      <c r="X1399" s="30">
        <f t="shared" ca="1" si="677"/>
        <v>3.5497585596405843</v>
      </c>
      <c r="Y1399" s="30">
        <f t="shared" ca="1" si="678"/>
        <v>5.0000000000000036</v>
      </c>
      <c r="Z1399" s="30">
        <f t="shared" ca="1" si="679"/>
        <v>3.6404908283039976</v>
      </c>
      <c r="AA1399" s="30">
        <f t="shared" ca="1" si="680"/>
        <v>3.5497166582837028</v>
      </c>
      <c r="AB1399">
        <f t="shared" ca="1" si="681"/>
        <v>8.2399499428733952E-2</v>
      </c>
      <c r="AC1399">
        <f t="shared" ca="1" si="682"/>
        <v>5.7053413404455386E-7</v>
      </c>
      <c r="AD1399">
        <f t="shared" ca="1" si="683"/>
        <v>3.4620000000000024E-5</v>
      </c>
      <c r="AE1399" s="31">
        <f t="shared" ca="1" si="684"/>
        <v>1.6479899885746777E-2</v>
      </c>
      <c r="AF1399" s="32">
        <f t="shared" ca="1" si="685"/>
        <v>1.1509677289850475E-5</v>
      </c>
    </row>
    <row r="1400" spans="1:32" x14ac:dyDescent="0.35">
      <c r="A1400">
        <f t="shared" si="686"/>
        <v>1368</v>
      </c>
      <c r="B1400" s="28">
        <f t="shared" si="687"/>
        <v>9.47203200000017E-3</v>
      </c>
      <c r="C1400">
        <f t="shared" si="656"/>
        <v>1</v>
      </c>
      <c r="D1400" s="29">
        <f t="shared" si="657"/>
        <v>5</v>
      </c>
      <c r="E1400" s="30">
        <f t="shared" ca="1" si="658"/>
        <v>3.6404908283039976</v>
      </c>
      <c r="F1400" s="30">
        <f t="shared" ca="1" si="659"/>
        <v>3.5497166582837028</v>
      </c>
      <c r="G1400" s="30">
        <f t="shared" ca="1" si="660"/>
        <v>-4.8341513805066629</v>
      </c>
      <c r="H1400" s="30">
        <f t="shared" ca="1" si="661"/>
        <v>4.2778580208024497</v>
      </c>
      <c r="I1400">
        <f t="shared" ca="1" si="662"/>
        <v>21.08749529189317</v>
      </c>
      <c r="J1400" s="29">
        <f t="shared" ca="1" si="663"/>
        <v>5</v>
      </c>
      <c r="K1400" s="30">
        <f t="shared" ca="1" si="664"/>
        <v>0.90764658616449645</v>
      </c>
      <c r="L1400" s="30">
        <f t="shared" ca="1" si="665"/>
        <v>3.5497261696875482</v>
      </c>
      <c r="M1400" s="30">
        <f t="shared" ca="1" si="666"/>
        <v>0.50091276770817339</v>
      </c>
      <c r="N1400" s="30">
        <f t="shared" si="667"/>
        <v>10</v>
      </c>
      <c r="O1400" s="56">
        <f t="shared" ca="1" si="668"/>
        <v>0</v>
      </c>
      <c r="P1400" s="30">
        <f t="shared" ca="1" si="669"/>
        <v>0.50091276770817339</v>
      </c>
      <c r="Q1400" s="30">
        <f t="shared" ca="1" si="670"/>
        <v>7.5274080255918738E-2</v>
      </c>
      <c r="R1400" s="30">
        <f t="shared" ca="1" si="671"/>
        <v>-3.5903995515331801</v>
      </c>
      <c r="S1400" s="30">
        <f t="shared" ca="1" si="672"/>
        <v>3.1764316633780236</v>
      </c>
      <c r="T1400">
        <f t="shared" ca="1" si="673"/>
        <v>11.62039627429845</v>
      </c>
      <c r="U1400">
        <f t="shared" ca="1" si="674"/>
        <v>0.90764658616449645</v>
      </c>
      <c r="V1400">
        <f t="shared" ca="1" si="675"/>
        <v>8.2382232537606473E-2</v>
      </c>
      <c r="W1400" s="30">
        <f t="shared" ca="1" si="676"/>
        <v>1.4085593538726697</v>
      </c>
      <c r="X1400" s="30">
        <f t="shared" ca="1" si="677"/>
        <v>3.5497261696875482</v>
      </c>
      <c r="Y1400" s="30">
        <f t="shared" ca="1" si="678"/>
        <v>5</v>
      </c>
      <c r="Z1400" s="30">
        <f t="shared" ca="1" si="679"/>
        <v>3.6404489313375801</v>
      </c>
      <c r="AA1400" s="30">
        <f t="shared" ca="1" si="680"/>
        <v>3.5496842727211306</v>
      </c>
      <c r="AB1400">
        <f t="shared" ca="1" si="681"/>
        <v>8.2382232537606473E-2</v>
      </c>
      <c r="AC1400">
        <f t="shared" ca="1" si="682"/>
        <v>5.7041457809038712E-7</v>
      </c>
      <c r="AD1400">
        <f t="shared" ca="1" si="683"/>
        <v>3.4619999999999997E-5</v>
      </c>
      <c r="AE1400" s="31">
        <f t="shared" ca="1" si="684"/>
        <v>1.6476446507521295E-2</v>
      </c>
      <c r="AF1400" s="32">
        <f t="shared" ca="1" si="685"/>
        <v>1.1508603755241827E-5</v>
      </c>
    </row>
    <row r="1401" spans="1:32" x14ac:dyDescent="0.35">
      <c r="A1401">
        <f t="shared" si="686"/>
        <v>1369</v>
      </c>
      <c r="B1401" s="28">
        <f t="shared" si="687"/>
        <v>9.4789560000001702E-3</v>
      </c>
      <c r="C1401">
        <f t="shared" si="656"/>
        <v>1</v>
      </c>
      <c r="D1401" s="29">
        <f t="shared" si="657"/>
        <v>5</v>
      </c>
      <c r="E1401" s="30">
        <f t="shared" ca="1" si="658"/>
        <v>3.6404489313375801</v>
      </c>
      <c r="F1401" s="30">
        <f t="shared" ca="1" si="659"/>
        <v>3.5496842727211306</v>
      </c>
      <c r="G1401" s="30">
        <f t="shared" ca="1" si="660"/>
        <v>-4.8340815522293008</v>
      </c>
      <c r="H1401" s="30">
        <f t="shared" ca="1" si="661"/>
        <v>4.2773579190929398</v>
      </c>
      <c r="I1401">
        <f t="shared" ca="1" si="662"/>
        <v>21.08708689675408</v>
      </c>
      <c r="J1401" s="29">
        <f t="shared" ca="1" si="663"/>
        <v>5</v>
      </c>
      <c r="K1401" s="30">
        <f t="shared" ca="1" si="664"/>
        <v>0.90755148227346405</v>
      </c>
      <c r="L1401" s="30">
        <f t="shared" ca="1" si="665"/>
        <v>3.5496937831102335</v>
      </c>
      <c r="M1401" s="30">
        <f t="shared" ca="1" si="666"/>
        <v>0.50102072296588884</v>
      </c>
      <c r="N1401" s="30">
        <f t="shared" si="667"/>
        <v>10</v>
      </c>
      <c r="O1401" s="56">
        <f t="shared" ca="1" si="668"/>
        <v>0</v>
      </c>
      <c r="P1401" s="30">
        <f t="shared" ca="1" si="669"/>
        <v>0.50102072296588884</v>
      </c>
      <c r="Q1401" s="30">
        <f t="shared" ca="1" si="670"/>
        <v>7.5306529452378576E-2</v>
      </c>
      <c r="R1401" s="30">
        <f t="shared" ca="1" si="671"/>
        <v>-3.590346859040991</v>
      </c>
      <c r="S1401" s="30">
        <f t="shared" ca="1" si="672"/>
        <v>3.1760596445008482</v>
      </c>
      <c r="T1401">
        <f t="shared" ca="1" si="673"/>
        <v>11.62016671042517</v>
      </c>
      <c r="U1401">
        <f t="shared" ca="1" si="674"/>
        <v>0.90755148227346405</v>
      </c>
      <c r="V1401">
        <f t="shared" ca="1" si="675"/>
        <v>8.2364969297676172E-2</v>
      </c>
      <c r="W1401" s="30">
        <f t="shared" ca="1" si="676"/>
        <v>1.408572205239353</v>
      </c>
      <c r="X1401" s="30">
        <f t="shared" ca="1" si="677"/>
        <v>3.5496937831102335</v>
      </c>
      <c r="Y1401" s="30">
        <f t="shared" ca="1" si="678"/>
        <v>5.0000000000000036</v>
      </c>
      <c r="Z1401" s="30">
        <f t="shared" ca="1" si="679"/>
        <v>3.6404070387611585</v>
      </c>
      <c r="AA1401" s="30">
        <f t="shared" ca="1" si="680"/>
        <v>3.5496518905338119</v>
      </c>
      <c r="AB1401">
        <f t="shared" ca="1" si="681"/>
        <v>8.2364969297676172E-2</v>
      </c>
      <c r="AC1401">
        <f t="shared" ca="1" si="682"/>
        <v>5.7029504741710973E-7</v>
      </c>
      <c r="AD1401">
        <f t="shared" ca="1" si="683"/>
        <v>3.4620000000000024E-5</v>
      </c>
      <c r="AE1401" s="31">
        <f t="shared" ca="1" si="684"/>
        <v>1.6472993859535223E-2</v>
      </c>
      <c r="AF1401" s="32">
        <f t="shared" ca="1" si="685"/>
        <v>1.1507530310617002E-5</v>
      </c>
    </row>
    <row r="1402" spans="1:32" x14ac:dyDescent="0.35">
      <c r="A1402">
        <f t="shared" si="686"/>
        <v>1370</v>
      </c>
      <c r="B1402" s="28">
        <f t="shared" si="687"/>
        <v>9.4858800000001704E-3</v>
      </c>
      <c r="C1402">
        <f t="shared" si="656"/>
        <v>1</v>
      </c>
      <c r="D1402" s="29">
        <f t="shared" si="657"/>
        <v>5</v>
      </c>
      <c r="E1402" s="30">
        <f t="shared" ca="1" si="658"/>
        <v>3.6404070387611585</v>
      </c>
      <c r="F1402" s="30">
        <f t="shared" ca="1" si="659"/>
        <v>3.5496518905338119</v>
      </c>
      <c r="G1402" s="30">
        <f t="shared" ca="1" si="660"/>
        <v>-4.834011731268598</v>
      </c>
      <c r="H1402" s="30">
        <f t="shared" ca="1" si="661"/>
        <v>4.2768578814849993</v>
      </c>
      <c r="I1402">
        <f t="shared" ca="1" si="662"/>
        <v>21.086678547917096</v>
      </c>
      <c r="J1402" s="29">
        <f t="shared" ca="1" si="663"/>
        <v>5</v>
      </c>
      <c r="K1402" s="30">
        <f t="shared" ca="1" si="664"/>
        <v>0.90745638852873545</v>
      </c>
      <c r="L1402" s="30">
        <f t="shared" ca="1" si="665"/>
        <v>3.5496613999082851</v>
      </c>
      <c r="M1402" s="30">
        <f t="shared" ca="1" si="666"/>
        <v>0.50112866697238356</v>
      </c>
      <c r="N1402" s="30">
        <f t="shared" si="667"/>
        <v>10</v>
      </c>
      <c r="O1402" s="56">
        <f t="shared" ca="1" si="668"/>
        <v>0</v>
      </c>
      <c r="P1402" s="30">
        <f t="shared" ca="1" si="669"/>
        <v>0.50112866697238356</v>
      </c>
      <c r="Q1402" s="30">
        <f t="shared" ca="1" si="670"/>
        <v>7.5338982258455436E-2</v>
      </c>
      <c r="R1402" s="30">
        <f t="shared" ca="1" si="671"/>
        <v>-3.5902941720639201</v>
      </c>
      <c r="S1402" s="30">
        <f t="shared" ca="1" si="672"/>
        <v>3.1756876734287385</v>
      </c>
      <c r="T1402">
        <f t="shared" ca="1" si="673"/>
        <v>11.619937172584654</v>
      </c>
      <c r="U1402">
        <f t="shared" ca="1" si="674"/>
        <v>0.90745638852873545</v>
      </c>
      <c r="V1402">
        <f t="shared" ca="1" si="675"/>
        <v>8.2347709708161534E-2</v>
      </c>
      <c r="W1402" s="30">
        <f t="shared" ca="1" si="676"/>
        <v>1.408585055501119</v>
      </c>
      <c r="X1402" s="30">
        <f t="shared" ca="1" si="677"/>
        <v>3.5496613999082851</v>
      </c>
      <c r="Y1402" s="30">
        <f t="shared" ca="1" si="678"/>
        <v>4.999999999999992</v>
      </c>
      <c r="Z1402" s="30">
        <f t="shared" ca="1" si="679"/>
        <v>3.6403651505742638</v>
      </c>
      <c r="AA1402" s="30">
        <f t="shared" ca="1" si="680"/>
        <v>3.5496195117213905</v>
      </c>
      <c r="AB1402">
        <f t="shared" ca="1" si="681"/>
        <v>8.2347709708161534E-2</v>
      </c>
      <c r="AC1402">
        <f t="shared" ca="1" si="682"/>
        <v>5.7017554201931041E-7</v>
      </c>
      <c r="AD1402">
        <f t="shared" ca="1" si="683"/>
        <v>3.4619999999999943E-5</v>
      </c>
      <c r="AE1402" s="31">
        <f t="shared" ca="1" si="684"/>
        <v>1.6469541941632332E-2</v>
      </c>
      <c r="AF1402" s="32">
        <f t="shared" ca="1" si="685"/>
        <v>1.1506456956228449E-5</v>
      </c>
    </row>
    <row r="1403" spans="1:32" x14ac:dyDescent="0.35">
      <c r="A1403">
        <f t="shared" si="686"/>
        <v>1371</v>
      </c>
      <c r="B1403" s="28">
        <f t="shared" si="687"/>
        <v>9.4928040000001705E-3</v>
      </c>
      <c r="C1403">
        <f t="shared" si="656"/>
        <v>1</v>
      </c>
      <c r="D1403" s="29">
        <f t="shared" si="657"/>
        <v>5</v>
      </c>
      <c r="E1403" s="30">
        <f t="shared" ca="1" si="658"/>
        <v>3.6403651505742638</v>
      </c>
      <c r="F1403" s="30">
        <f t="shared" ca="1" si="659"/>
        <v>3.5496195117213905</v>
      </c>
      <c r="G1403" s="30">
        <f t="shared" ca="1" si="660"/>
        <v>-4.8339419176237737</v>
      </c>
      <c r="H1403" s="30">
        <f t="shared" ca="1" si="661"/>
        <v>4.2763579079693521</v>
      </c>
      <c r="I1403">
        <f t="shared" ca="1" si="662"/>
        <v>21.086270245376554</v>
      </c>
      <c r="J1403" s="29">
        <f t="shared" ca="1" si="663"/>
        <v>5</v>
      </c>
      <c r="K1403" s="30">
        <f t="shared" ca="1" si="664"/>
        <v>0.9073613049291982</v>
      </c>
      <c r="L1403" s="30">
        <f t="shared" ca="1" si="665"/>
        <v>3.5496290200813441</v>
      </c>
      <c r="M1403" s="30">
        <f t="shared" ca="1" si="666"/>
        <v>0.5012365997288537</v>
      </c>
      <c r="N1403" s="30">
        <f t="shared" si="667"/>
        <v>10</v>
      </c>
      <c r="O1403" s="56">
        <f t="shared" ca="1" si="668"/>
        <v>0</v>
      </c>
      <c r="P1403" s="30">
        <f t="shared" ca="1" si="669"/>
        <v>0.5012365997288537</v>
      </c>
      <c r="Q1403" s="30">
        <f t="shared" ca="1" si="670"/>
        <v>7.5371438672322932E-2</v>
      </c>
      <c r="R1403" s="30">
        <f t="shared" ca="1" si="671"/>
        <v>-3.5902414906013784</v>
      </c>
      <c r="S1403" s="30">
        <f t="shared" ca="1" si="672"/>
        <v>3.1753157501547395</v>
      </c>
      <c r="T1403">
        <f t="shared" ca="1" si="673"/>
        <v>11.619707660773711</v>
      </c>
      <c r="U1403">
        <f t="shared" ca="1" si="674"/>
        <v>0.9073613049291982</v>
      </c>
      <c r="V1403">
        <f t="shared" ca="1" si="675"/>
        <v>8.2330453768281742E-2</v>
      </c>
      <c r="W1403" s="30">
        <f t="shared" ca="1" si="676"/>
        <v>1.4085979046580519</v>
      </c>
      <c r="X1403" s="30">
        <f t="shared" ca="1" si="677"/>
        <v>3.5496290200813441</v>
      </c>
      <c r="Y1403" s="30">
        <f t="shared" ca="1" si="678"/>
        <v>4.9999999999999956</v>
      </c>
      <c r="Z1403" s="30">
        <f t="shared" ca="1" si="679"/>
        <v>3.6403232667764285</v>
      </c>
      <c r="AA1403" s="30">
        <f t="shared" ca="1" si="680"/>
        <v>3.5495871362835087</v>
      </c>
      <c r="AB1403">
        <f t="shared" ca="1" si="681"/>
        <v>8.2330453768281742E-2</v>
      </c>
      <c r="AC1403">
        <f t="shared" ca="1" si="682"/>
        <v>5.7005606189158277E-7</v>
      </c>
      <c r="AD1403">
        <f t="shared" ca="1" si="683"/>
        <v>3.4619999999999963E-5</v>
      </c>
      <c r="AE1403" s="31">
        <f t="shared" ca="1" si="684"/>
        <v>1.6466090753656362E-2</v>
      </c>
      <c r="AF1403" s="32">
        <f t="shared" ca="1" si="685"/>
        <v>1.1505383691718679E-5</v>
      </c>
    </row>
    <row r="1404" spans="1:32" x14ac:dyDescent="0.35">
      <c r="A1404">
        <f t="shared" si="686"/>
        <v>1372</v>
      </c>
      <c r="B1404" s="28">
        <f t="shared" si="687"/>
        <v>9.4997280000001707E-3</v>
      </c>
      <c r="C1404">
        <f t="shared" si="656"/>
        <v>1</v>
      </c>
      <c r="D1404" s="29">
        <f t="shared" si="657"/>
        <v>5</v>
      </c>
      <c r="E1404" s="30">
        <f t="shared" ca="1" si="658"/>
        <v>3.6403232667764285</v>
      </c>
      <c r="F1404" s="30">
        <f t="shared" ca="1" si="659"/>
        <v>3.5495871362835087</v>
      </c>
      <c r="G1404" s="30">
        <f t="shared" ca="1" si="660"/>
        <v>-4.8338721112940473</v>
      </c>
      <c r="H1404" s="30">
        <f t="shared" ca="1" si="661"/>
        <v>4.2758579985367398</v>
      </c>
      <c r="I1404">
        <f t="shared" ca="1" si="662"/>
        <v>21.085861989126776</v>
      </c>
      <c r="J1404" s="29">
        <f t="shared" ca="1" si="663"/>
        <v>5</v>
      </c>
      <c r="K1404" s="30">
        <f t="shared" ca="1" si="664"/>
        <v>0.90726623147373653</v>
      </c>
      <c r="L1404" s="30">
        <f t="shared" ca="1" si="665"/>
        <v>3.5495966436290547</v>
      </c>
      <c r="M1404" s="30">
        <f t="shared" ca="1" si="666"/>
        <v>0.50134452123648499</v>
      </c>
      <c r="N1404" s="30">
        <f t="shared" si="667"/>
        <v>10</v>
      </c>
      <c r="O1404" s="56">
        <f t="shared" ca="1" si="668"/>
        <v>0</v>
      </c>
      <c r="P1404" s="30">
        <f t="shared" ca="1" si="669"/>
        <v>0.50134452123648499</v>
      </c>
      <c r="Q1404" s="30">
        <f t="shared" ca="1" si="670"/>
        <v>7.5403898692152097E-2</v>
      </c>
      <c r="R1404" s="30">
        <f t="shared" ca="1" si="671"/>
        <v>-3.5901888146527798</v>
      </c>
      <c r="S1404" s="30">
        <f t="shared" ca="1" si="672"/>
        <v>3.1749438746719347</v>
      </c>
      <c r="T1404">
        <f t="shared" ca="1" si="673"/>
        <v>11.619478174989158</v>
      </c>
      <c r="U1404">
        <f t="shared" ca="1" si="674"/>
        <v>0.90726623147373653</v>
      </c>
      <c r="V1404">
        <f t="shared" ca="1" si="675"/>
        <v>8.2313201477255571E-2</v>
      </c>
      <c r="W1404" s="30">
        <f t="shared" ca="1" si="676"/>
        <v>1.4086107527102216</v>
      </c>
      <c r="X1404" s="30">
        <f t="shared" ca="1" si="677"/>
        <v>3.5495966436290547</v>
      </c>
      <c r="Y1404" s="30">
        <f t="shared" ca="1" si="678"/>
        <v>4.9999999999999991</v>
      </c>
      <c r="Z1404" s="30">
        <f t="shared" ca="1" si="679"/>
        <v>3.6402813873671835</v>
      </c>
      <c r="AA1404" s="30">
        <f t="shared" ca="1" si="680"/>
        <v>3.5495547642198098</v>
      </c>
      <c r="AB1404">
        <f t="shared" ca="1" si="681"/>
        <v>8.2313201477255571E-2</v>
      </c>
      <c r="AC1404">
        <f t="shared" ca="1" si="682"/>
        <v>5.6993660702851754E-7</v>
      </c>
      <c r="AD1404">
        <f t="shared" ca="1" si="683"/>
        <v>3.461999999999999E-5</v>
      </c>
      <c r="AE1404" s="31">
        <f t="shared" ca="1" si="684"/>
        <v>1.6462640295451116E-2</v>
      </c>
      <c r="AF1404" s="32">
        <f t="shared" ca="1" si="685"/>
        <v>1.1504310517462128E-5</v>
      </c>
    </row>
    <row r="1405" spans="1:32" x14ac:dyDescent="0.35">
      <c r="A1405">
        <f t="shared" si="686"/>
        <v>1373</v>
      </c>
      <c r="B1405" s="28">
        <f t="shared" si="687"/>
        <v>9.5066520000001709E-3</v>
      </c>
      <c r="C1405">
        <f t="shared" si="656"/>
        <v>1</v>
      </c>
      <c r="D1405" s="29">
        <f t="shared" si="657"/>
        <v>5</v>
      </c>
      <c r="E1405" s="30">
        <f t="shared" ca="1" si="658"/>
        <v>3.6402813873671835</v>
      </c>
      <c r="F1405" s="30">
        <f t="shared" ca="1" si="659"/>
        <v>3.5495547642198098</v>
      </c>
      <c r="G1405" s="30">
        <f t="shared" ca="1" si="660"/>
        <v>-4.8338023122786389</v>
      </c>
      <c r="H1405" s="30">
        <f t="shared" ca="1" si="661"/>
        <v>4.2753581531778897</v>
      </c>
      <c r="I1405">
        <f t="shared" ca="1" si="662"/>
        <v>21.085453779162108</v>
      </c>
      <c r="J1405" s="29">
        <f t="shared" ca="1" si="663"/>
        <v>5</v>
      </c>
      <c r="K1405" s="30">
        <f t="shared" ca="1" si="664"/>
        <v>0.90717116816123466</v>
      </c>
      <c r="L1405" s="30">
        <f t="shared" ca="1" si="665"/>
        <v>3.5495642705510599</v>
      </c>
      <c r="M1405" s="30">
        <f t="shared" ca="1" si="666"/>
        <v>0.50145243149646745</v>
      </c>
      <c r="N1405" s="30">
        <f t="shared" si="667"/>
        <v>10</v>
      </c>
      <c r="O1405" s="56">
        <f t="shared" ca="1" si="668"/>
        <v>0</v>
      </c>
      <c r="P1405" s="30">
        <f t="shared" ca="1" si="669"/>
        <v>0.50145243149646745</v>
      </c>
      <c r="Q1405" s="30">
        <f t="shared" ca="1" si="670"/>
        <v>7.5436362316115821E-2</v>
      </c>
      <c r="R1405" s="30">
        <f t="shared" ca="1" si="671"/>
        <v>-3.5901361442175368</v>
      </c>
      <c r="S1405" s="30">
        <f t="shared" ca="1" si="672"/>
        <v>3.1745720469733918</v>
      </c>
      <c r="T1405">
        <f t="shared" ca="1" si="673"/>
        <v>11.619248715227805</v>
      </c>
      <c r="U1405">
        <f t="shared" ca="1" si="674"/>
        <v>0.90717116816123466</v>
      </c>
      <c r="V1405">
        <f t="shared" ca="1" si="675"/>
        <v>8.2295952834301911E-2</v>
      </c>
      <c r="W1405" s="30">
        <f t="shared" ca="1" si="676"/>
        <v>1.4086235996577021</v>
      </c>
      <c r="X1405" s="30">
        <f t="shared" ca="1" si="677"/>
        <v>3.5495642705510599</v>
      </c>
      <c r="Y1405" s="30">
        <f t="shared" ca="1" si="678"/>
        <v>5</v>
      </c>
      <c r="Z1405" s="30">
        <f t="shared" ca="1" si="679"/>
        <v>3.6402395123460614</v>
      </c>
      <c r="AA1405" s="30">
        <f t="shared" ca="1" si="680"/>
        <v>3.5495223955299378</v>
      </c>
      <c r="AB1405">
        <f t="shared" ca="1" si="681"/>
        <v>8.2295952834301911E-2</v>
      </c>
      <c r="AC1405">
        <f t="shared" ca="1" si="682"/>
        <v>5.6981717742470632E-7</v>
      </c>
      <c r="AD1405">
        <f t="shared" ca="1" si="683"/>
        <v>3.4619999999999997E-5</v>
      </c>
      <c r="AE1405" s="31">
        <f t="shared" ca="1" si="684"/>
        <v>1.6459190566860384E-2</v>
      </c>
      <c r="AF1405" s="32">
        <f t="shared" ca="1" si="685"/>
        <v>1.1503237433101297E-5</v>
      </c>
    </row>
    <row r="1406" spans="1:32" x14ac:dyDescent="0.35">
      <c r="A1406">
        <f t="shared" si="686"/>
        <v>1374</v>
      </c>
      <c r="B1406" s="28">
        <f t="shared" si="687"/>
        <v>9.513576000000171E-3</v>
      </c>
      <c r="C1406">
        <f t="shared" si="656"/>
        <v>1</v>
      </c>
      <c r="D1406" s="29">
        <f t="shared" si="657"/>
        <v>5</v>
      </c>
      <c r="E1406" s="30">
        <f t="shared" ca="1" si="658"/>
        <v>3.6402395123460614</v>
      </c>
      <c r="F1406" s="30">
        <f t="shared" ca="1" si="659"/>
        <v>3.5495223955299378</v>
      </c>
      <c r="G1406" s="30">
        <f t="shared" ca="1" si="660"/>
        <v>-4.8337325205767696</v>
      </c>
      <c r="H1406" s="30">
        <f t="shared" ca="1" si="661"/>
        <v>4.2748583718835427</v>
      </c>
      <c r="I1406">
        <f t="shared" ca="1" si="662"/>
        <v>21.085045615476897</v>
      </c>
      <c r="J1406" s="29">
        <f t="shared" ca="1" si="663"/>
        <v>5</v>
      </c>
      <c r="K1406" s="30">
        <f t="shared" ca="1" si="664"/>
        <v>0.90707611499057683</v>
      </c>
      <c r="L1406" s="30">
        <f t="shared" ca="1" si="665"/>
        <v>3.5495319008470037</v>
      </c>
      <c r="M1406" s="30">
        <f t="shared" ca="1" si="666"/>
        <v>0.50156033050998849</v>
      </c>
      <c r="N1406" s="30">
        <f t="shared" si="667"/>
        <v>10</v>
      </c>
      <c r="O1406" s="56">
        <f t="shared" ca="1" si="668"/>
        <v>0</v>
      </c>
      <c r="P1406" s="30">
        <f t="shared" ca="1" si="669"/>
        <v>0.50156033050998849</v>
      </c>
      <c r="Q1406" s="30">
        <f t="shared" ca="1" si="670"/>
        <v>7.5468829542386665E-2</v>
      </c>
      <c r="R1406" s="30">
        <f t="shared" ca="1" si="671"/>
        <v>-3.5900834792950627</v>
      </c>
      <c r="S1406" s="30">
        <f t="shared" ca="1" si="672"/>
        <v>3.17420026705219</v>
      </c>
      <c r="T1406">
        <f t="shared" ca="1" si="673"/>
        <v>11.619019281486466</v>
      </c>
      <c r="U1406">
        <f t="shared" ca="1" si="674"/>
        <v>0.90707611499057683</v>
      </c>
      <c r="V1406">
        <f t="shared" ca="1" si="675"/>
        <v>8.2278707838639817E-2</v>
      </c>
      <c r="W1406" s="30">
        <f t="shared" ca="1" si="676"/>
        <v>1.4086364455005653</v>
      </c>
      <c r="X1406" s="30">
        <f t="shared" ca="1" si="677"/>
        <v>3.5495319008470037</v>
      </c>
      <c r="Y1406" s="30">
        <f t="shared" ca="1" si="678"/>
        <v>4.9999999999999885</v>
      </c>
      <c r="Z1406" s="30">
        <f t="shared" ca="1" si="679"/>
        <v>3.6401976417125934</v>
      </c>
      <c r="AA1406" s="30">
        <f t="shared" ca="1" si="680"/>
        <v>3.5494900302135357</v>
      </c>
      <c r="AB1406">
        <f t="shared" ca="1" si="681"/>
        <v>8.2278707838639831E-2</v>
      </c>
      <c r="AC1406">
        <f t="shared" ca="1" si="682"/>
        <v>5.6969777307474208E-7</v>
      </c>
      <c r="AD1406">
        <f t="shared" ca="1" si="683"/>
        <v>3.4619999999999916E-5</v>
      </c>
      <c r="AE1406" s="31">
        <f t="shared" ca="1" si="684"/>
        <v>1.6455741567728003E-2</v>
      </c>
      <c r="AF1406" s="32">
        <f t="shared" ca="1" si="685"/>
        <v>1.1502164438888636E-5</v>
      </c>
    </row>
    <row r="1407" spans="1:32" x14ac:dyDescent="0.35">
      <c r="A1407">
        <f t="shared" si="686"/>
        <v>1375</v>
      </c>
      <c r="B1407" s="28">
        <f t="shared" si="687"/>
        <v>9.5205000000001712E-3</v>
      </c>
      <c r="C1407">
        <f t="shared" si="656"/>
        <v>1</v>
      </c>
      <c r="D1407" s="29">
        <f t="shared" si="657"/>
        <v>5</v>
      </c>
      <c r="E1407" s="30">
        <f t="shared" ca="1" si="658"/>
        <v>3.6401976417125934</v>
      </c>
      <c r="F1407" s="30">
        <f t="shared" ca="1" si="659"/>
        <v>3.5494900302135357</v>
      </c>
      <c r="G1407" s="30">
        <f t="shared" ca="1" si="660"/>
        <v>-4.8336627361876561</v>
      </c>
      <c r="H1407" s="30">
        <f t="shared" ca="1" si="661"/>
        <v>4.2743586546444341</v>
      </c>
      <c r="I1407">
        <f t="shared" ca="1" si="662"/>
        <v>21.08463749806544</v>
      </c>
      <c r="J1407" s="29">
        <f t="shared" ca="1" si="663"/>
        <v>5</v>
      </c>
      <c r="K1407" s="30">
        <f t="shared" ca="1" si="664"/>
        <v>0.90698107196065392</v>
      </c>
      <c r="L1407" s="30">
        <f t="shared" ca="1" si="665"/>
        <v>3.5494995345165279</v>
      </c>
      <c r="M1407" s="30">
        <f t="shared" ca="1" si="666"/>
        <v>0.50166821827824104</v>
      </c>
      <c r="N1407" s="30">
        <f t="shared" si="667"/>
        <v>10</v>
      </c>
      <c r="O1407" s="56">
        <f t="shared" ca="1" si="668"/>
        <v>0</v>
      </c>
      <c r="P1407" s="30">
        <f t="shared" ca="1" si="669"/>
        <v>0.50166821827824104</v>
      </c>
      <c r="Q1407" s="30">
        <f t="shared" ca="1" si="670"/>
        <v>7.5501300369139462E-2</v>
      </c>
      <c r="R1407" s="30">
        <f t="shared" ca="1" si="671"/>
        <v>-3.5900308198847695</v>
      </c>
      <c r="S1407" s="30">
        <f t="shared" ca="1" si="672"/>
        <v>3.1738285349013884</v>
      </c>
      <c r="T1407">
        <f t="shared" ca="1" si="673"/>
        <v>11.618789873761955</v>
      </c>
      <c r="U1407">
        <f t="shared" ca="1" si="674"/>
        <v>0.90698107196065392</v>
      </c>
      <c r="V1407">
        <f t="shared" ca="1" si="675"/>
        <v>8.226146648948969E-2</v>
      </c>
      <c r="W1407" s="30">
        <f t="shared" ca="1" si="676"/>
        <v>1.408649290238895</v>
      </c>
      <c r="X1407" s="30">
        <f t="shared" ca="1" si="677"/>
        <v>3.5494995345165279</v>
      </c>
      <c r="Y1407" s="30">
        <f t="shared" ca="1" si="678"/>
        <v>4.9999999999999947</v>
      </c>
      <c r="Z1407" s="30">
        <f t="shared" ca="1" si="679"/>
        <v>3.6401557754663116</v>
      </c>
      <c r="AA1407" s="30">
        <f t="shared" ca="1" si="680"/>
        <v>3.5494576682702461</v>
      </c>
      <c r="AB1407">
        <f t="shared" ca="1" si="681"/>
        <v>8.226146648948969E-2</v>
      </c>
      <c r="AC1407">
        <f t="shared" ca="1" si="682"/>
        <v>5.6957839397322655E-7</v>
      </c>
      <c r="AD1407">
        <f t="shared" ca="1" si="683"/>
        <v>3.4619999999999957E-5</v>
      </c>
      <c r="AE1407" s="31">
        <f t="shared" ca="1" si="684"/>
        <v>1.6452293297897956E-2</v>
      </c>
      <c r="AF1407" s="32">
        <f t="shared" ca="1" si="685"/>
        <v>1.1501091534710618E-5</v>
      </c>
    </row>
    <row r="1408" spans="1:32" x14ac:dyDescent="0.35">
      <c r="A1408">
        <f t="shared" si="686"/>
        <v>1376</v>
      </c>
      <c r="B1408" s="28">
        <f t="shared" si="687"/>
        <v>9.5274240000001714E-3</v>
      </c>
      <c r="C1408">
        <f t="shared" si="656"/>
        <v>1</v>
      </c>
      <c r="D1408" s="29">
        <f t="shared" si="657"/>
        <v>5</v>
      </c>
      <c r="E1408" s="30">
        <f t="shared" ca="1" si="658"/>
        <v>3.6401557754663116</v>
      </c>
      <c r="F1408" s="30">
        <f t="shared" ca="1" si="659"/>
        <v>3.5494576682702461</v>
      </c>
      <c r="G1408" s="30">
        <f t="shared" ca="1" si="660"/>
        <v>-4.8335929591105193</v>
      </c>
      <c r="H1408" s="30">
        <f t="shared" ca="1" si="661"/>
        <v>4.2738590014513029</v>
      </c>
      <c r="I1408">
        <f t="shared" ca="1" si="662"/>
        <v>21.084229426922089</v>
      </c>
      <c r="J1408" s="29">
        <f t="shared" ca="1" si="663"/>
        <v>5</v>
      </c>
      <c r="K1408" s="30">
        <f t="shared" ca="1" si="664"/>
        <v>0.90688603907035015</v>
      </c>
      <c r="L1408" s="30">
        <f t="shared" ca="1" si="665"/>
        <v>3.5494671715592765</v>
      </c>
      <c r="M1408" s="30">
        <f t="shared" ca="1" si="666"/>
        <v>0.50177609480241236</v>
      </c>
      <c r="N1408" s="30">
        <f t="shared" si="667"/>
        <v>10</v>
      </c>
      <c r="O1408" s="56">
        <f t="shared" ca="1" si="668"/>
        <v>0</v>
      </c>
      <c r="P1408" s="30">
        <f t="shared" ca="1" si="669"/>
        <v>0.50177609480241236</v>
      </c>
      <c r="Q1408" s="30">
        <f t="shared" ca="1" si="670"/>
        <v>7.5533774794547856E-2</v>
      </c>
      <c r="R1408" s="30">
        <f t="shared" ca="1" si="671"/>
        <v>-3.5899781659860706</v>
      </c>
      <c r="S1408" s="30">
        <f t="shared" ca="1" si="672"/>
        <v>3.173456850514067</v>
      </c>
      <c r="T1408">
        <f t="shared" ca="1" si="673"/>
        <v>11.618560492051085</v>
      </c>
      <c r="U1408">
        <f t="shared" ca="1" si="674"/>
        <v>0.90688603907035015</v>
      </c>
      <c r="V1408">
        <f t="shared" ca="1" si="675"/>
        <v>8.2244228786070864E-2</v>
      </c>
      <c r="W1408" s="30">
        <f t="shared" ca="1" si="676"/>
        <v>1.4086621338727625</v>
      </c>
      <c r="X1408" s="30">
        <f t="shared" ca="1" si="677"/>
        <v>3.5494671715592765</v>
      </c>
      <c r="Y1408" s="30">
        <f t="shared" ca="1" si="678"/>
        <v>5.0000000000000089</v>
      </c>
      <c r="Z1408" s="30">
        <f t="shared" ca="1" si="679"/>
        <v>3.640113913606748</v>
      </c>
      <c r="AA1408" s="30">
        <f t="shared" ca="1" si="680"/>
        <v>3.5494253096997128</v>
      </c>
      <c r="AB1408">
        <f t="shared" ca="1" si="681"/>
        <v>8.2244228786070864E-2</v>
      </c>
      <c r="AC1408">
        <f t="shared" ca="1" si="682"/>
        <v>5.6945904011475462E-7</v>
      </c>
      <c r="AD1408">
        <f t="shared" ca="1" si="683"/>
        <v>3.4620000000000058E-5</v>
      </c>
      <c r="AE1408" s="31">
        <f t="shared" ca="1" si="684"/>
        <v>1.6448845757214142E-2</v>
      </c>
      <c r="AF1408" s="32">
        <f t="shared" ca="1" si="685"/>
        <v>1.1500018720575713E-5</v>
      </c>
    </row>
    <row r="1409" spans="1:32" x14ac:dyDescent="0.35">
      <c r="A1409">
        <f t="shared" si="686"/>
        <v>1377</v>
      </c>
      <c r="B1409" s="28">
        <f t="shared" si="687"/>
        <v>9.5343480000001715E-3</v>
      </c>
      <c r="C1409">
        <f t="shared" si="656"/>
        <v>1</v>
      </c>
      <c r="D1409" s="29">
        <f t="shared" si="657"/>
        <v>5</v>
      </c>
      <c r="E1409" s="30">
        <f t="shared" ca="1" si="658"/>
        <v>3.640113913606748</v>
      </c>
      <c r="F1409" s="30">
        <f t="shared" ca="1" si="659"/>
        <v>3.5494253096997128</v>
      </c>
      <c r="G1409" s="30">
        <f t="shared" ca="1" si="660"/>
        <v>-4.8335231893445805</v>
      </c>
      <c r="H1409" s="30">
        <f t="shared" ca="1" si="661"/>
        <v>4.273359412294889</v>
      </c>
      <c r="I1409">
        <f t="shared" ca="1" si="662"/>
        <v>21.083821402041199</v>
      </c>
      <c r="J1409" s="29">
        <f t="shared" ca="1" si="663"/>
        <v>5</v>
      </c>
      <c r="K1409" s="30">
        <f t="shared" ca="1" si="664"/>
        <v>0.90679101631854309</v>
      </c>
      <c r="L1409" s="30">
        <f t="shared" ca="1" si="665"/>
        <v>3.5494348119748937</v>
      </c>
      <c r="M1409" s="30">
        <f t="shared" ca="1" si="666"/>
        <v>0.50188396008368819</v>
      </c>
      <c r="N1409" s="30">
        <f t="shared" si="667"/>
        <v>10</v>
      </c>
      <c r="O1409" s="56">
        <f t="shared" ca="1" si="668"/>
        <v>0</v>
      </c>
      <c r="P1409" s="30">
        <f t="shared" ca="1" si="669"/>
        <v>0.50188396008368819</v>
      </c>
      <c r="Q1409" s="30">
        <f t="shared" ca="1" si="670"/>
        <v>7.5566252816785529E-2</v>
      </c>
      <c r="R1409" s="30">
        <f t="shared" ca="1" si="671"/>
        <v>-3.5899255175983793</v>
      </c>
      <c r="S1409" s="30">
        <f t="shared" ca="1" si="672"/>
        <v>3.1730852138833132</v>
      </c>
      <c r="T1409">
        <f t="shared" ca="1" si="673"/>
        <v>11.618331136350665</v>
      </c>
      <c r="U1409">
        <f t="shared" ca="1" si="674"/>
        <v>0.90679101631854309</v>
      </c>
      <c r="V1409">
        <f t="shared" ca="1" si="675"/>
        <v>8.2226994727601629E-2</v>
      </c>
      <c r="W1409" s="30">
        <f t="shared" ca="1" si="676"/>
        <v>1.4086749764022313</v>
      </c>
      <c r="X1409" s="30">
        <f t="shared" ca="1" si="677"/>
        <v>3.5494348119748937</v>
      </c>
      <c r="Y1409" s="30">
        <f t="shared" ca="1" si="678"/>
        <v>4.999999999999992</v>
      </c>
      <c r="Z1409" s="30">
        <f t="shared" ca="1" si="679"/>
        <v>3.6400720561334348</v>
      </c>
      <c r="AA1409" s="30">
        <f t="shared" ca="1" si="680"/>
        <v>3.5493929545015805</v>
      </c>
      <c r="AB1409">
        <f t="shared" ca="1" si="681"/>
        <v>8.2226994727601643E-2</v>
      </c>
      <c r="AC1409">
        <f t="shared" ca="1" si="682"/>
        <v>5.6933971149391375E-7</v>
      </c>
      <c r="AD1409">
        <f t="shared" ca="1" si="683"/>
        <v>3.4619999999999943E-5</v>
      </c>
      <c r="AE1409" s="31">
        <f t="shared" ca="1" si="684"/>
        <v>1.6445398945520356E-2</v>
      </c>
      <c r="AF1409" s="32">
        <f t="shared" ca="1" si="685"/>
        <v>1.1498945996370384E-5</v>
      </c>
    </row>
    <row r="1410" spans="1:32" x14ac:dyDescent="0.35">
      <c r="A1410">
        <f t="shared" si="686"/>
        <v>1378</v>
      </c>
      <c r="B1410" s="28">
        <f t="shared" si="687"/>
        <v>9.5412720000001717E-3</v>
      </c>
      <c r="C1410">
        <f t="shared" si="656"/>
        <v>1</v>
      </c>
      <c r="D1410" s="29">
        <f t="shared" si="657"/>
        <v>5</v>
      </c>
      <c r="E1410" s="30">
        <f t="shared" ca="1" si="658"/>
        <v>3.6400720561334348</v>
      </c>
      <c r="F1410" s="30">
        <f t="shared" ca="1" si="659"/>
        <v>3.5493929545015805</v>
      </c>
      <c r="G1410" s="30">
        <f t="shared" ca="1" si="660"/>
        <v>-4.8334534268890588</v>
      </c>
      <c r="H1410" s="30">
        <f t="shared" ca="1" si="661"/>
        <v>4.2728598871659402</v>
      </c>
      <c r="I1410">
        <f t="shared" ca="1" si="662"/>
        <v>21.083413423417085</v>
      </c>
      <c r="J1410" s="29">
        <f t="shared" ca="1" si="663"/>
        <v>5</v>
      </c>
      <c r="K1410" s="30">
        <f t="shared" ca="1" si="664"/>
        <v>0.90669600370413028</v>
      </c>
      <c r="L1410" s="30">
        <f t="shared" ca="1" si="665"/>
        <v>3.5494024557630217</v>
      </c>
      <c r="M1410" s="30">
        <f t="shared" ca="1" si="666"/>
        <v>0.50199181412326155</v>
      </c>
      <c r="N1410" s="30">
        <f t="shared" si="667"/>
        <v>10</v>
      </c>
      <c r="O1410" s="56">
        <f t="shared" ca="1" si="668"/>
        <v>0</v>
      </c>
      <c r="P1410" s="30">
        <f t="shared" ca="1" si="669"/>
        <v>0.50199181412326155</v>
      </c>
      <c r="Q1410" s="30">
        <f t="shared" ca="1" si="670"/>
        <v>7.5598734434028939E-2</v>
      </c>
      <c r="R1410" s="30">
        <f t="shared" ca="1" si="671"/>
        <v>-3.5898728747211086</v>
      </c>
      <c r="S1410" s="30">
        <f t="shared" ca="1" si="672"/>
        <v>3.1727136250021863</v>
      </c>
      <c r="T1410">
        <f t="shared" ca="1" si="673"/>
        <v>11.618101806657522</v>
      </c>
      <c r="U1410">
        <f t="shared" ca="1" si="674"/>
        <v>0.90669600370413028</v>
      </c>
      <c r="V1410">
        <f t="shared" ca="1" si="675"/>
        <v>8.2209764313304026E-2</v>
      </c>
      <c r="W1410" s="30">
        <f t="shared" ca="1" si="676"/>
        <v>1.4086878178273918</v>
      </c>
      <c r="X1410" s="30">
        <f t="shared" ca="1" si="677"/>
        <v>3.5494024557630217</v>
      </c>
      <c r="Y1410" s="30">
        <f t="shared" ca="1" si="678"/>
        <v>4.9999999999999964</v>
      </c>
      <c r="Z1410" s="30">
        <f t="shared" ca="1" si="679"/>
        <v>3.640030203045904</v>
      </c>
      <c r="AA1410" s="30">
        <f t="shared" ca="1" si="680"/>
        <v>3.5493606026754909</v>
      </c>
      <c r="AB1410">
        <f t="shared" ca="1" si="681"/>
        <v>8.2209764313304026E-2</v>
      </c>
      <c r="AC1410">
        <f t="shared" ca="1" si="682"/>
        <v>5.6922040810531701E-7</v>
      </c>
      <c r="AD1410">
        <f t="shared" ca="1" si="683"/>
        <v>3.461999999999997E-5</v>
      </c>
      <c r="AE1410" s="31">
        <f t="shared" ca="1" si="684"/>
        <v>1.6441952862660817E-2</v>
      </c>
      <c r="AF1410" s="32">
        <f t="shared" ca="1" si="685"/>
        <v>1.149787336222509E-5</v>
      </c>
    </row>
    <row r="1411" spans="1:32" x14ac:dyDescent="0.35">
      <c r="A1411">
        <f t="shared" si="686"/>
        <v>1379</v>
      </c>
      <c r="B1411" s="28">
        <f t="shared" si="687"/>
        <v>9.5481960000001719E-3</v>
      </c>
      <c r="C1411">
        <f t="shared" si="656"/>
        <v>1</v>
      </c>
      <c r="D1411" s="29">
        <f t="shared" si="657"/>
        <v>5</v>
      </c>
      <c r="E1411" s="30">
        <f t="shared" ca="1" si="658"/>
        <v>3.640030203045904</v>
      </c>
      <c r="F1411" s="30">
        <f t="shared" ca="1" si="659"/>
        <v>3.5493606026754909</v>
      </c>
      <c r="G1411" s="30">
        <f t="shared" ca="1" si="660"/>
        <v>-4.8333836717431735</v>
      </c>
      <c r="H1411" s="30">
        <f t="shared" ca="1" si="661"/>
        <v>4.2723604260551982</v>
      </c>
      <c r="I1411">
        <f t="shared" ca="1" si="662"/>
        <v>21.083005491044084</v>
      </c>
      <c r="J1411" s="29">
        <f t="shared" ca="1" si="663"/>
        <v>5</v>
      </c>
      <c r="K1411" s="30">
        <f t="shared" ca="1" si="664"/>
        <v>0.90660100122599263</v>
      </c>
      <c r="L1411" s="30">
        <f t="shared" ca="1" si="665"/>
        <v>3.5493701029233047</v>
      </c>
      <c r="M1411" s="30">
        <f t="shared" ca="1" si="666"/>
        <v>0.50209965692231839</v>
      </c>
      <c r="N1411" s="30">
        <f t="shared" si="667"/>
        <v>10</v>
      </c>
      <c r="O1411" s="56">
        <f t="shared" ca="1" si="668"/>
        <v>0</v>
      </c>
      <c r="P1411" s="30">
        <f t="shared" ca="1" si="669"/>
        <v>0.50209965692231839</v>
      </c>
      <c r="Q1411" s="30">
        <f t="shared" ca="1" si="670"/>
        <v>7.5631219644452949E-2</v>
      </c>
      <c r="R1411" s="30">
        <f t="shared" ca="1" si="671"/>
        <v>-3.5898202373536723</v>
      </c>
      <c r="S1411" s="30">
        <f t="shared" ca="1" si="672"/>
        <v>3.1723420838637746</v>
      </c>
      <c r="T1411">
        <f t="shared" ca="1" si="673"/>
        <v>11.617872502968465</v>
      </c>
      <c r="U1411">
        <f t="shared" ca="1" si="674"/>
        <v>0.90660100122599263</v>
      </c>
      <c r="V1411">
        <f t="shared" ca="1" si="675"/>
        <v>8.2192537542397234E-2</v>
      </c>
      <c r="W1411" s="30">
        <f t="shared" ca="1" si="676"/>
        <v>1.408700658148311</v>
      </c>
      <c r="X1411" s="30">
        <f t="shared" ca="1" si="677"/>
        <v>3.5493701029233047</v>
      </c>
      <c r="Y1411" s="30">
        <f t="shared" ca="1" si="678"/>
        <v>4.9999999999999973</v>
      </c>
      <c r="Z1411" s="30">
        <f t="shared" ca="1" si="679"/>
        <v>3.6399883543436875</v>
      </c>
      <c r="AA1411" s="30">
        <f t="shared" ca="1" si="680"/>
        <v>3.5493282542210882</v>
      </c>
      <c r="AB1411">
        <f t="shared" ca="1" si="681"/>
        <v>8.2192537542397234E-2</v>
      </c>
      <c r="AC1411">
        <f t="shared" ca="1" si="682"/>
        <v>5.6910112994355844E-7</v>
      </c>
      <c r="AD1411">
        <f t="shared" ca="1" si="683"/>
        <v>3.4619999999999977E-5</v>
      </c>
      <c r="AE1411" s="31">
        <f t="shared" ca="1" si="684"/>
        <v>1.6438507508479454E-2</v>
      </c>
      <c r="AF1411" s="32">
        <f t="shared" ca="1" si="685"/>
        <v>1.1496800818148292E-5</v>
      </c>
    </row>
    <row r="1412" spans="1:32" x14ac:dyDescent="0.35">
      <c r="A1412">
        <f t="shared" si="686"/>
        <v>1380</v>
      </c>
      <c r="B1412" s="28">
        <f t="shared" si="687"/>
        <v>9.555120000000172E-3</v>
      </c>
      <c r="C1412">
        <f t="shared" si="656"/>
        <v>1</v>
      </c>
      <c r="D1412" s="29">
        <f t="shared" si="657"/>
        <v>5</v>
      </c>
      <c r="E1412" s="30">
        <f t="shared" ca="1" si="658"/>
        <v>3.6399883543436875</v>
      </c>
      <c r="F1412" s="30">
        <f t="shared" ca="1" si="659"/>
        <v>3.5493282542210882</v>
      </c>
      <c r="G1412" s="30">
        <f t="shared" ca="1" si="660"/>
        <v>-4.8333139239061467</v>
      </c>
      <c r="H1412" s="30">
        <f t="shared" ca="1" si="661"/>
        <v>4.2718610289534062</v>
      </c>
      <c r="I1412">
        <f t="shared" ca="1" si="662"/>
        <v>21.08259760491655</v>
      </c>
      <c r="J1412" s="29">
        <f t="shared" ca="1" si="663"/>
        <v>5</v>
      </c>
      <c r="K1412" s="30">
        <f t="shared" ca="1" si="664"/>
        <v>0.90650600888301769</v>
      </c>
      <c r="L1412" s="30">
        <f t="shared" ca="1" si="665"/>
        <v>3.5493377534553856</v>
      </c>
      <c r="M1412" s="30">
        <f t="shared" ca="1" si="666"/>
        <v>0.50220748848204866</v>
      </c>
      <c r="N1412" s="30">
        <f t="shared" si="667"/>
        <v>10</v>
      </c>
      <c r="O1412" s="56">
        <f t="shared" ca="1" si="668"/>
        <v>0</v>
      </c>
      <c r="P1412" s="30">
        <f t="shared" ca="1" si="669"/>
        <v>0.50220748848204866</v>
      </c>
      <c r="Q1412" s="30">
        <f t="shared" ca="1" si="670"/>
        <v>7.5663708446234101E-2</v>
      </c>
      <c r="R1412" s="30">
        <f t="shared" ca="1" si="671"/>
        <v>-3.5897676054954828</v>
      </c>
      <c r="S1412" s="30">
        <f t="shared" ca="1" si="672"/>
        <v>3.171970590461151</v>
      </c>
      <c r="T1412">
        <f t="shared" ca="1" si="673"/>
        <v>11.617643225280311</v>
      </c>
      <c r="U1412">
        <f t="shared" ca="1" si="674"/>
        <v>0.90650600888301769</v>
      </c>
      <c r="V1412">
        <f t="shared" ca="1" si="675"/>
        <v>8.217531441410178E-2</v>
      </c>
      <c r="W1412" s="30">
        <f t="shared" ca="1" si="676"/>
        <v>1.4087134973650663</v>
      </c>
      <c r="X1412" s="30">
        <f t="shared" ca="1" si="677"/>
        <v>3.5493377534553856</v>
      </c>
      <c r="Y1412" s="30">
        <f t="shared" ca="1" si="678"/>
        <v>5.0000000000000036</v>
      </c>
      <c r="Z1412" s="30">
        <f t="shared" ca="1" si="679"/>
        <v>3.6399465100263173</v>
      </c>
      <c r="AA1412" s="30">
        <f t="shared" ca="1" si="680"/>
        <v>3.5492959091380154</v>
      </c>
      <c r="AB1412">
        <f t="shared" ca="1" si="681"/>
        <v>8.217531441410178E-2</v>
      </c>
      <c r="AC1412">
        <f t="shared" ca="1" si="682"/>
        <v>5.6898187700324063E-7</v>
      </c>
      <c r="AD1412">
        <f t="shared" ca="1" si="683"/>
        <v>3.4620000000000024E-5</v>
      </c>
      <c r="AE1412" s="31">
        <f t="shared" ca="1" si="684"/>
        <v>1.6435062882820345E-2</v>
      </c>
      <c r="AF1412" s="32">
        <f t="shared" ca="1" si="685"/>
        <v>1.1495728364148453E-5</v>
      </c>
    </row>
    <row r="1413" spans="1:32" x14ac:dyDescent="0.35">
      <c r="A1413">
        <f t="shared" si="686"/>
        <v>1381</v>
      </c>
      <c r="B1413" s="28">
        <f t="shared" si="687"/>
        <v>9.5620440000001722E-3</v>
      </c>
      <c r="C1413">
        <f t="shared" si="656"/>
        <v>1</v>
      </c>
      <c r="D1413" s="29">
        <f t="shared" si="657"/>
        <v>5</v>
      </c>
      <c r="E1413" s="30">
        <f t="shared" ca="1" si="658"/>
        <v>3.6399465100263173</v>
      </c>
      <c r="F1413" s="30">
        <f t="shared" ca="1" si="659"/>
        <v>3.5492959091380154</v>
      </c>
      <c r="G1413" s="30">
        <f t="shared" ca="1" si="660"/>
        <v>-4.8332441833771957</v>
      </c>
      <c r="H1413" s="30">
        <f t="shared" ca="1" si="661"/>
        <v>4.2713616958513088</v>
      </c>
      <c r="I1413">
        <f t="shared" ca="1" si="662"/>
        <v>21.082189765028797</v>
      </c>
      <c r="J1413" s="29">
        <f t="shared" ca="1" si="663"/>
        <v>5</v>
      </c>
      <c r="K1413" s="30">
        <f t="shared" ca="1" si="664"/>
        <v>0.90641102667408968</v>
      </c>
      <c r="L1413" s="30">
        <f t="shared" ca="1" si="665"/>
        <v>3.5493054073589083</v>
      </c>
      <c r="M1413" s="30">
        <f t="shared" ca="1" si="666"/>
        <v>0.50231530880363962</v>
      </c>
      <c r="N1413" s="30">
        <f t="shared" si="667"/>
        <v>10</v>
      </c>
      <c r="O1413" s="56">
        <f t="shared" ca="1" si="668"/>
        <v>0</v>
      </c>
      <c r="P1413" s="30">
        <f t="shared" ca="1" si="669"/>
        <v>0.50231530880363962</v>
      </c>
      <c r="Q1413" s="30">
        <f t="shared" ca="1" si="670"/>
        <v>7.5696200837548758E-2</v>
      </c>
      <c r="R1413" s="30">
        <f t="shared" ca="1" si="671"/>
        <v>-3.5897149791459535</v>
      </c>
      <c r="S1413" s="30">
        <f t="shared" ca="1" si="672"/>
        <v>3.1715991447874003</v>
      </c>
      <c r="T1413">
        <f t="shared" ca="1" si="673"/>
        <v>11.617413973589873</v>
      </c>
      <c r="U1413">
        <f t="shared" ca="1" si="674"/>
        <v>0.90641102667408968</v>
      </c>
      <c r="V1413">
        <f t="shared" ca="1" si="675"/>
        <v>8.2158094927637731E-2</v>
      </c>
      <c r="W1413" s="30">
        <f t="shared" ca="1" si="676"/>
        <v>1.4087263354777293</v>
      </c>
      <c r="X1413" s="30">
        <f t="shared" ca="1" si="677"/>
        <v>3.5493054073589083</v>
      </c>
      <c r="Y1413" s="30">
        <f t="shared" ca="1" si="678"/>
        <v>5.0000000000000044</v>
      </c>
      <c r="Z1413" s="30">
        <f t="shared" ca="1" si="679"/>
        <v>3.6399046700933262</v>
      </c>
      <c r="AA1413" s="30">
        <f t="shared" ca="1" si="680"/>
        <v>3.5492635674259172</v>
      </c>
      <c r="AB1413">
        <f t="shared" ca="1" si="681"/>
        <v>8.2158094927637745E-2</v>
      </c>
      <c r="AC1413">
        <f t="shared" ca="1" si="682"/>
        <v>5.6886264927896374E-7</v>
      </c>
      <c r="AD1413">
        <f t="shared" ca="1" si="683"/>
        <v>3.4620000000000024E-5</v>
      </c>
      <c r="AE1413" s="31">
        <f t="shared" ca="1" si="684"/>
        <v>1.6431618985527533E-2</v>
      </c>
      <c r="AF1413" s="32">
        <f t="shared" ca="1" si="685"/>
        <v>1.1494655999990027E-5</v>
      </c>
    </row>
    <row r="1414" spans="1:32" x14ac:dyDescent="0.35">
      <c r="A1414">
        <f t="shared" si="686"/>
        <v>1382</v>
      </c>
      <c r="B1414" s="28">
        <f t="shared" si="687"/>
        <v>9.5689680000001723E-3</v>
      </c>
      <c r="C1414">
        <f t="shared" si="656"/>
        <v>1</v>
      </c>
      <c r="D1414" s="29">
        <f t="shared" si="657"/>
        <v>5</v>
      </c>
      <c r="E1414" s="30">
        <f t="shared" ca="1" si="658"/>
        <v>3.6399046700933262</v>
      </c>
      <c r="F1414" s="30">
        <f t="shared" ca="1" si="659"/>
        <v>3.5492635674259172</v>
      </c>
      <c r="G1414" s="30">
        <f t="shared" ca="1" si="660"/>
        <v>-4.8331744501555445</v>
      </c>
      <c r="H1414" s="30">
        <f t="shared" ca="1" si="661"/>
        <v>4.2708624267396607</v>
      </c>
      <c r="I1414">
        <f t="shared" ca="1" si="662"/>
        <v>21.081781971375197</v>
      </c>
      <c r="J1414" s="29">
        <f t="shared" ca="1" si="663"/>
        <v>5</v>
      </c>
      <c r="K1414" s="30">
        <f t="shared" ca="1" si="664"/>
        <v>0.90631605459809617</v>
      </c>
      <c r="L1414" s="30">
        <f t="shared" ca="1" si="665"/>
        <v>3.5492730646335167</v>
      </c>
      <c r="M1414" s="30">
        <f t="shared" ca="1" si="666"/>
        <v>0.50242311788827843</v>
      </c>
      <c r="N1414" s="30">
        <f t="shared" si="667"/>
        <v>10</v>
      </c>
      <c r="O1414" s="56">
        <f t="shared" ca="1" si="668"/>
        <v>0</v>
      </c>
      <c r="P1414" s="30">
        <f t="shared" ca="1" si="669"/>
        <v>0.50242311788827843</v>
      </c>
      <c r="Q1414" s="30">
        <f t="shared" ca="1" si="670"/>
        <v>7.5728696816573682E-2</v>
      </c>
      <c r="R1414" s="30">
        <f t="shared" ca="1" si="671"/>
        <v>-3.5896623583044982</v>
      </c>
      <c r="S1414" s="30">
        <f t="shared" ca="1" si="672"/>
        <v>3.1712277468356058</v>
      </c>
      <c r="T1414">
        <f t="shared" ca="1" si="673"/>
        <v>11.617184747893969</v>
      </c>
      <c r="U1414">
        <f t="shared" ca="1" si="674"/>
        <v>0.90631605459809617</v>
      </c>
      <c r="V1414">
        <f t="shared" ca="1" si="675"/>
        <v>8.214087908222592E-2</v>
      </c>
      <c r="W1414" s="30">
        <f t="shared" ca="1" si="676"/>
        <v>1.4087391724863747</v>
      </c>
      <c r="X1414" s="30">
        <f t="shared" ca="1" si="677"/>
        <v>3.5492730646335167</v>
      </c>
      <c r="Y1414" s="30">
        <f t="shared" ca="1" si="678"/>
        <v>4.9999999999999991</v>
      </c>
      <c r="Z1414" s="30">
        <f t="shared" ca="1" si="679"/>
        <v>3.6398628345442461</v>
      </c>
      <c r="AA1414" s="30">
        <f t="shared" ca="1" si="680"/>
        <v>3.5492312290844366</v>
      </c>
      <c r="AB1414">
        <f t="shared" ca="1" si="681"/>
        <v>8.2140879082225934E-2</v>
      </c>
      <c r="AC1414">
        <f t="shared" ca="1" si="682"/>
        <v>5.6874344676533228E-7</v>
      </c>
      <c r="AD1414">
        <f t="shared" ca="1" si="683"/>
        <v>3.461999999999999E-5</v>
      </c>
      <c r="AE1414" s="31">
        <f t="shared" ca="1" si="684"/>
        <v>1.6428175816445189E-2</v>
      </c>
      <c r="AF1414" s="32">
        <f t="shared" ca="1" si="685"/>
        <v>1.1493583725925474E-5</v>
      </c>
    </row>
    <row r="1415" spans="1:32" x14ac:dyDescent="0.35">
      <c r="A1415">
        <f t="shared" si="686"/>
        <v>1383</v>
      </c>
      <c r="B1415" s="28">
        <f t="shared" si="687"/>
        <v>9.5758920000001725E-3</v>
      </c>
      <c r="C1415">
        <f t="shared" si="656"/>
        <v>1</v>
      </c>
      <c r="D1415" s="29">
        <f t="shared" si="657"/>
        <v>5</v>
      </c>
      <c r="E1415" s="30">
        <f t="shared" ca="1" si="658"/>
        <v>3.6398628345442461</v>
      </c>
      <c r="F1415" s="30">
        <f t="shared" ca="1" si="659"/>
        <v>3.5492312290844366</v>
      </c>
      <c r="G1415" s="30">
        <f t="shared" ca="1" si="660"/>
        <v>-4.8331047242404104</v>
      </c>
      <c r="H1415" s="30">
        <f t="shared" ca="1" si="661"/>
        <v>4.2703632216092089</v>
      </c>
      <c r="I1415">
        <f t="shared" ca="1" si="662"/>
        <v>21.081374223950061</v>
      </c>
      <c r="J1415" s="29">
        <f t="shared" ca="1" si="663"/>
        <v>5</v>
      </c>
      <c r="K1415" s="30">
        <f t="shared" ca="1" si="664"/>
        <v>0.9062210926539247</v>
      </c>
      <c r="L1415" s="30">
        <f t="shared" ca="1" si="665"/>
        <v>3.5492407252788536</v>
      </c>
      <c r="M1415" s="30">
        <f t="shared" ca="1" si="666"/>
        <v>0.50253091573715536</v>
      </c>
      <c r="N1415" s="30">
        <f t="shared" si="667"/>
        <v>10</v>
      </c>
      <c r="O1415" s="56">
        <f t="shared" ca="1" si="668"/>
        <v>0</v>
      </c>
      <c r="P1415" s="30">
        <f t="shared" ca="1" si="669"/>
        <v>0.50253091573715536</v>
      </c>
      <c r="Q1415" s="30">
        <f t="shared" ca="1" si="670"/>
        <v>7.5761196381487178E-2</v>
      </c>
      <c r="R1415" s="30">
        <f t="shared" ca="1" si="671"/>
        <v>-3.5896097429705307</v>
      </c>
      <c r="S1415" s="30">
        <f t="shared" ca="1" si="672"/>
        <v>3.1708563965988423</v>
      </c>
      <c r="T1415">
        <f t="shared" ca="1" si="673"/>
        <v>11.616955548189422</v>
      </c>
      <c r="U1415">
        <f t="shared" ca="1" si="674"/>
        <v>0.9062210926539247</v>
      </c>
      <c r="V1415">
        <f t="shared" ca="1" si="675"/>
        <v>8.2123666877087317E-2</v>
      </c>
      <c r="W1415" s="30">
        <f t="shared" ca="1" si="676"/>
        <v>1.4087520083910801</v>
      </c>
      <c r="X1415" s="30">
        <f t="shared" ca="1" si="677"/>
        <v>3.5492407252788536</v>
      </c>
      <c r="Y1415" s="30">
        <f t="shared" ca="1" si="678"/>
        <v>4.9999999999999982</v>
      </c>
      <c r="Z1415" s="30">
        <f t="shared" ca="1" si="679"/>
        <v>3.6398210033786094</v>
      </c>
      <c r="AA1415" s="30">
        <f t="shared" ca="1" si="680"/>
        <v>3.5491988941132169</v>
      </c>
      <c r="AB1415">
        <f t="shared" ca="1" si="681"/>
        <v>8.2123666877087331E-2</v>
      </c>
      <c r="AC1415">
        <f t="shared" ca="1" si="682"/>
        <v>5.6862426945695267E-7</v>
      </c>
      <c r="AD1415">
        <f t="shared" ca="1" si="683"/>
        <v>3.4619999999999984E-5</v>
      </c>
      <c r="AE1415" s="31">
        <f t="shared" ca="1" si="684"/>
        <v>1.6424733375417472E-2</v>
      </c>
      <c r="AF1415" s="32">
        <f t="shared" ca="1" si="685"/>
        <v>1.1492511541841244E-5</v>
      </c>
    </row>
    <row r="1416" spans="1:32" x14ac:dyDescent="0.35">
      <c r="A1416">
        <f t="shared" si="686"/>
        <v>1384</v>
      </c>
      <c r="B1416" s="28">
        <f t="shared" si="687"/>
        <v>9.5828160000001727E-3</v>
      </c>
      <c r="C1416">
        <f t="shared" si="656"/>
        <v>1</v>
      </c>
      <c r="D1416" s="29">
        <f t="shared" si="657"/>
        <v>5</v>
      </c>
      <c r="E1416" s="30">
        <f t="shared" ca="1" si="658"/>
        <v>3.6398210033786094</v>
      </c>
      <c r="F1416" s="30">
        <f t="shared" ca="1" si="659"/>
        <v>3.5491988941132169</v>
      </c>
      <c r="G1416" s="30">
        <f t="shared" ca="1" si="660"/>
        <v>-4.8330350056310154</v>
      </c>
      <c r="H1416" s="30">
        <f t="shared" ca="1" si="661"/>
        <v>4.269864080450704</v>
      </c>
      <c r="I1416">
        <f t="shared" ca="1" si="662"/>
        <v>21.080966522747744</v>
      </c>
      <c r="J1416" s="29">
        <f t="shared" ca="1" si="663"/>
        <v>5</v>
      </c>
      <c r="K1416" s="30">
        <f t="shared" ca="1" si="664"/>
        <v>0.90612614084046283</v>
      </c>
      <c r="L1416" s="30">
        <f t="shared" ca="1" si="665"/>
        <v>3.5492083892945629</v>
      </c>
      <c r="M1416" s="30">
        <f t="shared" ca="1" si="666"/>
        <v>0.50263870235145747</v>
      </c>
      <c r="N1416" s="30">
        <f t="shared" si="667"/>
        <v>10</v>
      </c>
      <c r="O1416" s="56">
        <f t="shared" ca="1" si="668"/>
        <v>0</v>
      </c>
      <c r="P1416" s="30">
        <f t="shared" ca="1" si="669"/>
        <v>0.50263870235145747</v>
      </c>
      <c r="Q1416" s="30">
        <f t="shared" ca="1" si="670"/>
        <v>7.5793699530467121E-2</v>
      </c>
      <c r="R1416" s="30">
        <f t="shared" ca="1" si="671"/>
        <v>-3.5895571331434635</v>
      </c>
      <c r="S1416" s="30">
        <f t="shared" ca="1" si="672"/>
        <v>3.1704850940701959</v>
      </c>
      <c r="T1416">
        <f t="shared" ca="1" si="673"/>
        <v>11.616726374473043</v>
      </c>
      <c r="U1416">
        <f t="shared" ca="1" si="674"/>
        <v>0.90612614084046283</v>
      </c>
      <c r="V1416">
        <f t="shared" ca="1" si="675"/>
        <v>8.2106458311443031E-2</v>
      </c>
      <c r="W1416" s="30">
        <f t="shared" ca="1" si="676"/>
        <v>1.4087648431919204</v>
      </c>
      <c r="X1416" s="30">
        <f t="shared" ca="1" si="677"/>
        <v>3.5492083892945629</v>
      </c>
      <c r="Y1416" s="30">
        <f t="shared" ca="1" si="678"/>
        <v>5.0000000000000036</v>
      </c>
      <c r="Z1416" s="30">
        <f t="shared" ca="1" si="679"/>
        <v>3.639779176595948</v>
      </c>
      <c r="AA1416" s="30">
        <f t="shared" ca="1" si="680"/>
        <v>3.5491665625119015</v>
      </c>
      <c r="AB1416">
        <f t="shared" ca="1" si="681"/>
        <v>8.2106458311443031E-2</v>
      </c>
      <c r="AC1416">
        <f t="shared" ca="1" si="682"/>
        <v>5.6850511734843152E-7</v>
      </c>
      <c r="AD1416">
        <f t="shared" ca="1" si="683"/>
        <v>3.4620000000000024E-5</v>
      </c>
      <c r="AE1416" s="31">
        <f t="shared" ca="1" si="684"/>
        <v>1.6421291662288593E-2</v>
      </c>
      <c r="AF1416" s="32">
        <f t="shared" ca="1" si="685"/>
        <v>1.1491439447867802E-5</v>
      </c>
    </row>
    <row r="1417" spans="1:32" x14ac:dyDescent="0.35">
      <c r="A1417">
        <f t="shared" si="686"/>
        <v>1385</v>
      </c>
      <c r="B1417" s="28">
        <f t="shared" si="687"/>
        <v>9.5897400000001728E-3</v>
      </c>
      <c r="C1417">
        <f t="shared" ref="C1417:C1480" si="688">IF(MOD(B1417,$I$26)&gt;$I$25,0,1)</f>
        <v>1</v>
      </c>
      <c r="D1417" s="29">
        <f t="shared" ref="D1417:D1480" si="689">$C$13+IF(MOD(B1417,$I$26)&gt;$I$25,0,$C$14)</f>
        <v>5</v>
      </c>
      <c r="E1417" s="30">
        <f t="shared" ref="E1417:E1480" ca="1" si="690">Z1416</f>
        <v>3.639779176595948</v>
      </c>
      <c r="F1417" s="30">
        <f t="shared" ref="F1417:F1480" ca="1" si="691">AA1416</f>
        <v>3.5491665625119015</v>
      </c>
      <c r="G1417" s="30">
        <f t="shared" ref="G1417:G1480" ca="1" si="692">($I$23*($C$2-E1417)-E1417*($C$3+$I$23))/$C$3</f>
        <v>-4.8329652943265806</v>
      </c>
      <c r="H1417" s="30">
        <f t="shared" ref="H1417:H1480" ca="1" si="693">D1417-E1417*($C$2-E1417)/$C$3</f>
        <v>4.2693650032548964</v>
      </c>
      <c r="I1417">
        <f t="shared" ref="I1417:I1480" ca="1" si="694">G1417^2-4*$I$24*H1417</f>
        <v>21.080558867762601</v>
      </c>
      <c r="J1417" s="29">
        <f t="shared" ref="J1417:J1480" ca="1" si="695">IF(I1417&lt;0,E1417/(2*$I$23),D1417)</f>
        <v>5</v>
      </c>
      <c r="K1417" s="30">
        <f t="shared" ref="K1417:K1480" ca="1" si="696">(-G1417-SQRT(I1417))/(2*$I$24)</f>
        <v>0.9060311991565948</v>
      </c>
      <c r="L1417" s="30">
        <f t="shared" ref="L1417:L1480" ca="1" si="697">E1417-K1417*$I$23</f>
        <v>3.5491760566802886</v>
      </c>
      <c r="M1417" s="30">
        <f t="shared" ref="M1417:M1480" ca="1" si="698">($C$2-L1417)/$C$3</f>
        <v>0.50274647773237202</v>
      </c>
      <c r="N1417" s="30">
        <f t="shared" ref="N1417:N1480" si="699">IF(C1417=0,$C$16,$C$15)</f>
        <v>10</v>
      </c>
      <c r="O1417" s="56">
        <f t="shared" ref="O1417:O1480" ca="1" si="700">IF(ABS(M1417)&gt;N1417,1,0)</f>
        <v>0</v>
      </c>
      <c r="P1417" s="30">
        <f t="shared" ref="P1417:P1480" ca="1" si="701">IF(O1417=1,IF(M1417&lt;0,-1*N1417,N1417),M1417)</f>
        <v>0.50274647773237202</v>
      </c>
      <c r="Q1417" s="30">
        <f t="shared" ref="Q1417:Q1480" ca="1" si="702">(P1417^2)*$C$3</f>
        <v>7.5826206261691925E-2</v>
      </c>
      <c r="R1417" s="30">
        <f t="shared" ref="R1417:R1480" ca="1" si="703">P1417*$I$23-E1417</f>
        <v>-3.5895045288227108</v>
      </c>
      <c r="S1417" s="30">
        <f t="shared" ref="S1417:S1480" ca="1" si="704">J1417-P1417*E1417</f>
        <v>3.1701138392427541</v>
      </c>
      <c r="T1417">
        <f t="shared" ref="T1417:T1480" ca="1" si="705">R1417^2-4*$I$23*S1417</f>
        <v>11.616497226741648</v>
      </c>
      <c r="U1417">
        <f t="shared" ref="U1417:U1480" ca="1" si="706">IF(O1417=1,(-R1417-SQRT(T1417))/(2*$I$23),K1417)</f>
        <v>0.9060311991565948</v>
      </c>
      <c r="V1417">
        <f t="shared" ref="V1417:V1480" ca="1" si="707">U1417^2*$C$10/1000</f>
        <v>8.2089253384513713E-2</v>
      </c>
      <c r="W1417" s="30">
        <f t="shared" ref="W1417:W1480" ca="1" si="708">P1417+U1417</f>
        <v>1.4087776768889668</v>
      </c>
      <c r="X1417" s="30">
        <f t="shared" ref="X1417:X1480" ca="1" si="709">E1417-U1417*$I$23</f>
        <v>3.5491760566802886</v>
      </c>
      <c r="Y1417" s="30">
        <f t="shared" ref="Y1417:Y1480" ca="1" si="710">X1417*(P1417+U1417)</f>
        <v>5.0000000000000009</v>
      </c>
      <c r="Z1417" s="30">
        <f t="shared" ref="Z1417:Z1480" ca="1" si="711">E1417-U1417*$C$19/$C$9</f>
        <v>3.6397373541957947</v>
      </c>
      <c r="AA1417" s="30">
        <f t="shared" ref="AA1417:AA1480" ca="1" si="712">Z1417-U1417*$I$23</f>
        <v>3.5491342342801353</v>
      </c>
      <c r="AB1417">
        <f t="shared" ref="AB1417:AB1480" ca="1" si="713">U1417^2*$I$23</f>
        <v>8.2089253384513727E-2</v>
      </c>
      <c r="AC1417">
        <f t="shared" ref="AC1417:AC1480" ca="1" si="714">AB1417*$C$19</f>
        <v>5.6838599043437304E-7</v>
      </c>
      <c r="AD1417">
        <f t="shared" ref="AD1417:AD1480" ca="1" si="715">Y1417*$C$19</f>
        <v>3.4620000000000004E-5</v>
      </c>
      <c r="AE1417" s="31">
        <f t="shared" ref="AE1417:AE1480" ca="1" si="716">IF(Y1417&gt;0.0000000001,AB1417/Y1417,1)</f>
        <v>1.6417850676902743E-2</v>
      </c>
      <c r="AF1417" s="32">
        <f t="shared" ref="AF1417:AF1480" ca="1" si="717">(E1417-Z1417)/E1417</f>
        <v>1.1490367443769584E-5</v>
      </c>
    </row>
    <row r="1418" spans="1:32" x14ac:dyDescent="0.35">
      <c r="A1418">
        <f t="shared" si="686"/>
        <v>1386</v>
      </c>
      <c r="B1418" s="28">
        <f t="shared" si="687"/>
        <v>9.596664000000173E-3</v>
      </c>
      <c r="C1418">
        <f t="shared" si="688"/>
        <v>1</v>
      </c>
      <c r="D1418" s="29">
        <f t="shared" si="689"/>
        <v>5</v>
      </c>
      <c r="E1418" s="30">
        <f t="shared" ca="1" si="690"/>
        <v>3.6397373541957947</v>
      </c>
      <c r="F1418" s="30">
        <f t="shared" ca="1" si="691"/>
        <v>3.5491342342801353</v>
      </c>
      <c r="G1418" s="30">
        <f t="shared" ca="1" si="692"/>
        <v>-4.8328955903263253</v>
      </c>
      <c r="H1418" s="30">
        <f t="shared" ca="1" si="693"/>
        <v>4.268865990012543</v>
      </c>
      <c r="I1418">
        <f t="shared" ca="1" si="694"/>
        <v>21.080151258988952</v>
      </c>
      <c r="J1418" s="29">
        <f t="shared" ca="1" si="695"/>
        <v>5</v>
      </c>
      <c r="K1418" s="30">
        <f t="shared" ca="1" si="696"/>
        <v>0.90593626760120816</v>
      </c>
      <c r="L1418" s="30">
        <f t="shared" ca="1" si="697"/>
        <v>3.5491437274356739</v>
      </c>
      <c r="M1418" s="30">
        <f t="shared" ca="1" si="698"/>
        <v>0.50285424188108774</v>
      </c>
      <c r="N1418" s="30">
        <f t="shared" si="699"/>
        <v>10</v>
      </c>
      <c r="O1418" s="56">
        <f t="shared" ca="1" si="700"/>
        <v>0</v>
      </c>
      <c r="P1418" s="30">
        <f t="shared" ca="1" si="701"/>
        <v>0.50285424188108774</v>
      </c>
      <c r="Q1418" s="30">
        <f t="shared" ca="1" si="702"/>
        <v>7.5858716573341048E-2</v>
      </c>
      <c r="R1418" s="30">
        <f t="shared" ca="1" si="703"/>
        <v>-3.5894519300076859</v>
      </c>
      <c r="S1418" s="30">
        <f t="shared" ca="1" si="704"/>
        <v>3.1697426321095978</v>
      </c>
      <c r="T1418">
        <f t="shared" ca="1" si="705"/>
        <v>11.616268104992063</v>
      </c>
      <c r="U1418">
        <f t="shared" ca="1" si="706"/>
        <v>0.90593626760120816</v>
      </c>
      <c r="V1418">
        <f t="shared" ca="1" si="707"/>
        <v>8.2072052095520792E-2</v>
      </c>
      <c r="W1418" s="30">
        <f t="shared" ca="1" si="708"/>
        <v>1.4087905094822959</v>
      </c>
      <c r="X1418" s="30">
        <f t="shared" ca="1" si="709"/>
        <v>3.5491437274356739</v>
      </c>
      <c r="Y1418" s="30">
        <f t="shared" ca="1" si="710"/>
        <v>4.9999999999999973</v>
      </c>
      <c r="Z1418" s="30">
        <f t="shared" ca="1" si="711"/>
        <v>3.6396955361776824</v>
      </c>
      <c r="AA1418" s="30">
        <f t="shared" ca="1" si="712"/>
        <v>3.5491019094175615</v>
      </c>
      <c r="AB1418">
        <f t="shared" ca="1" si="713"/>
        <v>8.2072052095520792E-2</v>
      </c>
      <c r="AC1418">
        <f t="shared" ca="1" si="714"/>
        <v>5.6826688870938594E-7</v>
      </c>
      <c r="AD1418">
        <f t="shared" ca="1" si="715"/>
        <v>3.4619999999999977E-5</v>
      </c>
      <c r="AE1418" s="31">
        <f t="shared" ca="1" si="716"/>
        <v>1.6414410419104169E-2</v>
      </c>
      <c r="AF1418" s="32">
        <f t="shared" ca="1" si="717"/>
        <v>1.1489295529555037E-5</v>
      </c>
    </row>
    <row r="1419" spans="1:32" x14ac:dyDescent="0.35">
      <c r="A1419">
        <f t="shared" si="686"/>
        <v>1387</v>
      </c>
      <c r="B1419" s="28">
        <f t="shared" si="687"/>
        <v>9.6035880000001732E-3</v>
      </c>
      <c r="C1419">
        <f t="shared" si="688"/>
        <v>1</v>
      </c>
      <c r="D1419" s="29">
        <f t="shared" si="689"/>
        <v>5</v>
      </c>
      <c r="E1419" s="30">
        <f t="shared" ca="1" si="690"/>
        <v>3.6396955361776824</v>
      </c>
      <c r="F1419" s="30">
        <f t="shared" ca="1" si="691"/>
        <v>3.5491019094175615</v>
      </c>
      <c r="G1419" s="30">
        <f t="shared" ca="1" si="692"/>
        <v>-4.8328258936294715</v>
      </c>
      <c r="H1419" s="30">
        <f t="shared" ca="1" si="693"/>
        <v>4.2683670407144048</v>
      </c>
      <c r="I1419">
        <f t="shared" ca="1" si="694"/>
        <v>21.079743696421151</v>
      </c>
      <c r="J1419" s="29">
        <f t="shared" ca="1" si="695"/>
        <v>5</v>
      </c>
      <c r="K1419" s="30">
        <f t="shared" ca="1" si="696"/>
        <v>0.90584134617319378</v>
      </c>
      <c r="L1419" s="30">
        <f t="shared" ca="1" si="697"/>
        <v>3.5491114015603631</v>
      </c>
      <c r="M1419" s="30">
        <f t="shared" ca="1" si="698"/>
        <v>0.50296199479879034</v>
      </c>
      <c r="N1419" s="30">
        <f t="shared" si="699"/>
        <v>10</v>
      </c>
      <c r="O1419" s="56">
        <f t="shared" ca="1" si="700"/>
        <v>0</v>
      </c>
      <c r="P1419" s="30">
        <f t="shared" ca="1" si="701"/>
        <v>0.50296199479879034</v>
      </c>
      <c r="Q1419" s="30">
        <f t="shared" ca="1" si="702"/>
        <v>7.5891230463593515E-2</v>
      </c>
      <c r="R1419" s="30">
        <f t="shared" ca="1" si="703"/>
        <v>-3.5893993366978032</v>
      </c>
      <c r="S1419" s="30">
        <f t="shared" ca="1" si="704"/>
        <v>3.16937147266382</v>
      </c>
      <c r="T1419">
        <f t="shared" ca="1" si="705"/>
        <v>11.616039009221101</v>
      </c>
      <c r="U1419">
        <f t="shared" ca="1" si="706"/>
        <v>0.90584134617319378</v>
      </c>
      <c r="V1419">
        <f t="shared" ca="1" si="707"/>
        <v>8.2054854443686376E-2</v>
      </c>
      <c r="W1419" s="30">
        <f t="shared" ca="1" si="708"/>
        <v>1.4088033409719842</v>
      </c>
      <c r="X1419" s="30">
        <f t="shared" ca="1" si="709"/>
        <v>3.5491114015603631</v>
      </c>
      <c r="Y1419" s="30">
        <f t="shared" ca="1" si="710"/>
        <v>5.0000000000000009</v>
      </c>
      <c r="Z1419" s="30">
        <f t="shared" ca="1" si="711"/>
        <v>3.6396537225411429</v>
      </c>
      <c r="AA1419" s="30">
        <f t="shared" ca="1" si="712"/>
        <v>3.5490695879238237</v>
      </c>
      <c r="AB1419">
        <f t="shared" ca="1" si="713"/>
        <v>8.205485444368639E-2</v>
      </c>
      <c r="AC1419">
        <f t="shared" ca="1" si="714"/>
        <v>5.681478121680845E-7</v>
      </c>
      <c r="AD1419">
        <f t="shared" ca="1" si="715"/>
        <v>3.4620000000000004E-5</v>
      </c>
      <c r="AE1419" s="31">
        <f t="shared" ca="1" si="716"/>
        <v>1.6410970888737275E-2</v>
      </c>
      <c r="AF1419" s="32">
        <f t="shared" ca="1" si="717"/>
        <v>1.1488223705476631E-5</v>
      </c>
    </row>
    <row r="1420" spans="1:32" x14ac:dyDescent="0.35">
      <c r="A1420">
        <f t="shared" si="686"/>
        <v>1388</v>
      </c>
      <c r="B1420" s="28">
        <f t="shared" si="687"/>
        <v>9.6105120000001733E-3</v>
      </c>
      <c r="C1420">
        <f t="shared" si="688"/>
        <v>1</v>
      </c>
      <c r="D1420" s="29">
        <f t="shared" si="689"/>
        <v>5</v>
      </c>
      <c r="E1420" s="30">
        <f t="shared" ca="1" si="690"/>
        <v>3.6396537225411429</v>
      </c>
      <c r="F1420" s="30">
        <f t="shared" ca="1" si="691"/>
        <v>3.5490695879238237</v>
      </c>
      <c r="G1420" s="30">
        <f t="shared" ca="1" si="692"/>
        <v>-4.8327562042352383</v>
      </c>
      <c r="H1420" s="30">
        <f t="shared" ca="1" si="693"/>
        <v>4.2678681553512323</v>
      </c>
      <c r="I1420">
        <f t="shared" ca="1" si="694"/>
        <v>21.079336180053531</v>
      </c>
      <c r="J1420" s="29">
        <f t="shared" ca="1" si="695"/>
        <v>5</v>
      </c>
      <c r="K1420" s="30">
        <f t="shared" ca="1" si="696"/>
        <v>0.90574643487143591</v>
      </c>
      <c r="L1420" s="30">
        <f t="shared" ca="1" si="697"/>
        <v>3.5490790790539992</v>
      </c>
      <c r="M1420" s="30">
        <f t="shared" ca="1" si="698"/>
        <v>0.50306973648666986</v>
      </c>
      <c r="N1420" s="30">
        <f t="shared" si="699"/>
        <v>10</v>
      </c>
      <c r="O1420" s="56">
        <f t="shared" ca="1" si="700"/>
        <v>0</v>
      </c>
      <c r="P1420" s="30">
        <f t="shared" ca="1" si="701"/>
        <v>0.50306973648666986</v>
      </c>
      <c r="Q1420" s="30">
        <f t="shared" ca="1" si="702"/>
        <v>7.5923747930630225E-2</v>
      </c>
      <c r="R1420" s="30">
        <f t="shared" ca="1" si="703"/>
        <v>-3.589346748892476</v>
      </c>
      <c r="S1420" s="30">
        <f t="shared" ca="1" si="704"/>
        <v>3.1690003608985</v>
      </c>
      <c r="T1420">
        <f t="shared" ca="1" si="705"/>
        <v>11.615809939425587</v>
      </c>
      <c r="U1420">
        <f t="shared" ca="1" si="706"/>
        <v>0.90574643487143591</v>
      </c>
      <c r="V1420">
        <f t="shared" ca="1" si="707"/>
        <v>8.2037660428231629E-2</v>
      </c>
      <c r="W1420" s="30">
        <f t="shared" ca="1" si="708"/>
        <v>1.4088161713581058</v>
      </c>
      <c r="X1420" s="30">
        <f t="shared" ca="1" si="709"/>
        <v>3.5490790790539992</v>
      </c>
      <c r="Y1420" s="30">
        <f t="shared" ca="1" si="710"/>
        <v>5.0000000000000071</v>
      </c>
      <c r="Z1420" s="30">
        <f t="shared" ca="1" si="711"/>
        <v>3.6396119132857092</v>
      </c>
      <c r="AA1420" s="30">
        <f t="shared" ca="1" si="712"/>
        <v>3.5490372697985655</v>
      </c>
      <c r="AB1420">
        <f t="shared" ca="1" si="713"/>
        <v>8.2037660428231629E-2</v>
      </c>
      <c r="AC1420">
        <f t="shared" ca="1" si="714"/>
        <v>5.6802876080507574E-7</v>
      </c>
      <c r="AD1420">
        <f t="shared" ca="1" si="715"/>
        <v>3.4620000000000045E-5</v>
      </c>
      <c r="AE1420" s="31">
        <f t="shared" ca="1" si="716"/>
        <v>1.6407532085646302E-2</v>
      </c>
      <c r="AF1420" s="32">
        <f t="shared" ca="1" si="717"/>
        <v>1.1487151971298795E-5</v>
      </c>
    </row>
    <row r="1421" spans="1:32" x14ac:dyDescent="0.35">
      <c r="A1421">
        <f t="shared" si="686"/>
        <v>1389</v>
      </c>
      <c r="B1421" s="28">
        <f t="shared" si="687"/>
        <v>9.6174360000001735E-3</v>
      </c>
      <c r="C1421">
        <f t="shared" si="688"/>
        <v>1</v>
      </c>
      <c r="D1421" s="29">
        <f t="shared" si="689"/>
        <v>5</v>
      </c>
      <c r="E1421" s="30">
        <f t="shared" ca="1" si="690"/>
        <v>3.6396119132857092</v>
      </c>
      <c r="F1421" s="30">
        <f t="shared" ca="1" si="691"/>
        <v>3.5490372697985655</v>
      </c>
      <c r="G1421" s="30">
        <f t="shared" ca="1" si="692"/>
        <v>-4.8326865221428497</v>
      </c>
      <c r="H1421" s="30">
        <f t="shared" ca="1" si="693"/>
        <v>4.2673693339137868</v>
      </c>
      <c r="I1421">
        <f t="shared" ca="1" si="694"/>
        <v>21.078928709880465</v>
      </c>
      <c r="J1421" s="29">
        <f t="shared" ca="1" si="695"/>
        <v>5</v>
      </c>
      <c r="K1421" s="30">
        <f t="shared" ca="1" si="696"/>
        <v>0.90565153369481877</v>
      </c>
      <c r="L1421" s="30">
        <f t="shared" ca="1" si="697"/>
        <v>3.5490467599162274</v>
      </c>
      <c r="M1421" s="30">
        <f t="shared" ca="1" si="698"/>
        <v>0.50317746694590926</v>
      </c>
      <c r="N1421" s="30">
        <f t="shared" si="699"/>
        <v>10</v>
      </c>
      <c r="O1421" s="56">
        <f t="shared" ca="1" si="700"/>
        <v>0</v>
      </c>
      <c r="P1421" s="30">
        <f t="shared" ca="1" si="701"/>
        <v>0.50317746694590926</v>
      </c>
      <c r="Q1421" s="30">
        <f t="shared" ca="1" si="702"/>
        <v>7.5956268972630483E-2</v>
      </c>
      <c r="R1421" s="30">
        <f t="shared" ca="1" si="703"/>
        <v>-3.5892941665911184</v>
      </c>
      <c r="S1421" s="30">
        <f t="shared" ca="1" si="704"/>
        <v>3.1686292968067424</v>
      </c>
      <c r="T1421">
        <f t="shared" ca="1" si="705"/>
        <v>11.615580895602335</v>
      </c>
      <c r="U1421">
        <f t="shared" ca="1" si="706"/>
        <v>0.90565153369481877</v>
      </c>
      <c r="V1421">
        <f t="shared" ca="1" si="707"/>
        <v>8.2020470048377744E-2</v>
      </c>
      <c r="W1421" s="30">
        <f t="shared" ca="1" si="708"/>
        <v>1.408829000640728</v>
      </c>
      <c r="X1421" s="30">
        <f t="shared" ca="1" si="709"/>
        <v>3.5490467599162274</v>
      </c>
      <c r="Y1421" s="30">
        <f t="shared" ca="1" si="710"/>
        <v>4.9999999999999929</v>
      </c>
      <c r="Z1421" s="30">
        <f t="shared" ca="1" si="711"/>
        <v>3.639570108410914</v>
      </c>
      <c r="AA1421" s="30">
        <f t="shared" ca="1" si="712"/>
        <v>3.5490049550414322</v>
      </c>
      <c r="AB1421">
        <f t="shared" ca="1" si="713"/>
        <v>8.2020470048377758E-2</v>
      </c>
      <c r="AC1421">
        <f t="shared" ca="1" si="714"/>
        <v>5.6790973461496757E-7</v>
      </c>
      <c r="AD1421">
        <f t="shared" ca="1" si="715"/>
        <v>3.461999999999995E-5</v>
      </c>
      <c r="AE1421" s="31">
        <f t="shared" ca="1" si="716"/>
        <v>1.6404094009675574E-2</v>
      </c>
      <c r="AF1421" s="32">
        <f t="shared" ca="1" si="717"/>
        <v>1.1486080327029968E-5</v>
      </c>
    </row>
    <row r="1422" spans="1:32" x14ac:dyDescent="0.35">
      <c r="A1422">
        <f t="shared" si="686"/>
        <v>1390</v>
      </c>
      <c r="B1422" s="28">
        <f t="shared" si="687"/>
        <v>9.6243600000001737E-3</v>
      </c>
      <c r="C1422">
        <f t="shared" si="688"/>
        <v>1</v>
      </c>
      <c r="D1422" s="29">
        <f t="shared" si="689"/>
        <v>5</v>
      </c>
      <c r="E1422" s="30">
        <f t="shared" ca="1" si="690"/>
        <v>3.639570108410914</v>
      </c>
      <c r="F1422" s="30">
        <f t="shared" ca="1" si="691"/>
        <v>3.5490049550414322</v>
      </c>
      <c r="G1422" s="30">
        <f t="shared" ca="1" si="692"/>
        <v>-4.8326168473515239</v>
      </c>
      <c r="H1422" s="30">
        <f t="shared" ca="1" si="693"/>
        <v>4.266870576392833</v>
      </c>
      <c r="I1422">
        <f t="shared" ca="1" si="694"/>
        <v>21.078521285896272</v>
      </c>
      <c r="J1422" s="29">
        <f t="shared" ca="1" si="695"/>
        <v>5</v>
      </c>
      <c r="K1422" s="30">
        <f t="shared" ca="1" si="696"/>
        <v>0.90555664264223656</v>
      </c>
      <c r="L1422" s="30">
        <f t="shared" ca="1" si="697"/>
        <v>3.5490144441466902</v>
      </c>
      <c r="M1422" s="30">
        <f t="shared" ca="1" si="698"/>
        <v>0.50328518617769991</v>
      </c>
      <c r="N1422" s="30">
        <f t="shared" si="699"/>
        <v>10</v>
      </c>
      <c r="O1422" s="56">
        <f t="shared" ca="1" si="700"/>
        <v>0</v>
      </c>
      <c r="P1422" s="30">
        <f t="shared" ca="1" si="701"/>
        <v>0.50328518617769991</v>
      </c>
      <c r="Q1422" s="30">
        <f t="shared" ca="1" si="702"/>
        <v>7.5988793587776618E-2</v>
      </c>
      <c r="R1422" s="30">
        <f t="shared" ca="1" si="703"/>
        <v>-3.589241589793144</v>
      </c>
      <c r="S1422" s="30">
        <f t="shared" ca="1" si="704"/>
        <v>3.1682582803816217</v>
      </c>
      <c r="T1422">
        <f t="shared" ca="1" si="705"/>
        <v>11.615351877748168</v>
      </c>
      <c r="U1422">
        <f t="shared" ca="1" si="706"/>
        <v>0.90555664264223656</v>
      </c>
      <c r="V1422">
        <f t="shared" ca="1" si="707"/>
        <v>8.2003283303347926E-2</v>
      </c>
      <c r="W1422" s="30">
        <f t="shared" ca="1" si="708"/>
        <v>1.4088418288199365</v>
      </c>
      <c r="X1422" s="30">
        <f t="shared" ca="1" si="709"/>
        <v>3.5490144441466902</v>
      </c>
      <c r="Y1422" s="30">
        <f t="shared" ca="1" si="710"/>
        <v>4.9999999999999929</v>
      </c>
      <c r="Z1422" s="30">
        <f t="shared" ca="1" si="711"/>
        <v>3.6395283079162897</v>
      </c>
      <c r="AA1422" s="30">
        <f t="shared" ca="1" si="712"/>
        <v>3.5489726436520659</v>
      </c>
      <c r="AB1422">
        <f t="shared" ca="1" si="713"/>
        <v>8.200328330334794E-2</v>
      </c>
      <c r="AC1422">
        <f t="shared" ca="1" si="714"/>
        <v>5.6779073359238111E-7</v>
      </c>
      <c r="AD1422">
        <f t="shared" ca="1" si="715"/>
        <v>3.461999999999995E-5</v>
      </c>
      <c r="AE1422" s="31">
        <f t="shared" ca="1" si="716"/>
        <v>1.6400656660669612E-2</v>
      </c>
      <c r="AF1422" s="32">
        <f t="shared" ca="1" si="717"/>
        <v>1.1485008772800614E-5</v>
      </c>
    </row>
    <row r="1423" spans="1:32" x14ac:dyDescent="0.35">
      <c r="A1423">
        <f t="shared" si="686"/>
        <v>1391</v>
      </c>
      <c r="B1423" s="28">
        <f t="shared" si="687"/>
        <v>9.6312840000001738E-3</v>
      </c>
      <c r="C1423">
        <f t="shared" si="688"/>
        <v>1</v>
      </c>
      <c r="D1423" s="29">
        <f t="shared" si="689"/>
        <v>5</v>
      </c>
      <c r="E1423" s="30">
        <f t="shared" ca="1" si="690"/>
        <v>3.6395283079162897</v>
      </c>
      <c r="F1423" s="30">
        <f t="shared" ca="1" si="691"/>
        <v>3.5489726436520659</v>
      </c>
      <c r="G1423" s="30">
        <f t="shared" ca="1" si="692"/>
        <v>-4.8325471798604838</v>
      </c>
      <c r="H1423" s="30">
        <f t="shared" ca="1" si="693"/>
        <v>4.2663718827791275</v>
      </c>
      <c r="I1423">
        <f t="shared" ca="1" si="694"/>
        <v>21.078113908095315</v>
      </c>
      <c r="J1423" s="29">
        <f t="shared" ca="1" si="695"/>
        <v>5</v>
      </c>
      <c r="K1423" s="30">
        <f t="shared" ca="1" si="696"/>
        <v>0.90546176171257353</v>
      </c>
      <c r="L1423" s="30">
        <f t="shared" ca="1" si="697"/>
        <v>3.5489821317450323</v>
      </c>
      <c r="M1423" s="30">
        <f t="shared" ca="1" si="698"/>
        <v>0.5033928941832263</v>
      </c>
      <c r="N1423" s="30">
        <f t="shared" si="699"/>
        <v>10</v>
      </c>
      <c r="O1423" s="56">
        <f t="shared" ca="1" si="700"/>
        <v>0</v>
      </c>
      <c r="P1423" s="30">
        <f t="shared" ca="1" si="701"/>
        <v>0.5033928941832263</v>
      </c>
      <c r="Q1423" s="30">
        <f t="shared" ca="1" si="702"/>
        <v>7.6021321774249459E-2</v>
      </c>
      <c r="R1423" s="30">
        <f t="shared" ca="1" si="703"/>
        <v>-3.5891890184979669</v>
      </c>
      <c r="S1423" s="30">
        <f t="shared" ca="1" si="704"/>
        <v>3.1678873116162385</v>
      </c>
      <c r="T1423">
        <f t="shared" ca="1" si="705"/>
        <v>11.615122885859902</v>
      </c>
      <c r="U1423">
        <f t="shared" ca="1" si="706"/>
        <v>0.90546176171257353</v>
      </c>
      <c r="V1423">
        <f t="shared" ca="1" si="707"/>
        <v>8.1986100192363742E-2</v>
      </c>
      <c r="W1423" s="30">
        <f t="shared" ca="1" si="708"/>
        <v>1.4088546558957997</v>
      </c>
      <c r="X1423" s="30">
        <f t="shared" ca="1" si="709"/>
        <v>3.5489821317450323</v>
      </c>
      <c r="Y1423" s="30">
        <f t="shared" ca="1" si="710"/>
        <v>4.9999999999999893</v>
      </c>
      <c r="Z1423" s="30">
        <f t="shared" ca="1" si="711"/>
        <v>3.6394865118013691</v>
      </c>
      <c r="AA1423" s="30">
        <f t="shared" ca="1" si="712"/>
        <v>3.5489403356301117</v>
      </c>
      <c r="AB1423">
        <f t="shared" ca="1" si="713"/>
        <v>8.1986100192363742E-2</v>
      </c>
      <c r="AC1423">
        <f t="shared" ca="1" si="714"/>
        <v>5.6767175773192648E-7</v>
      </c>
      <c r="AD1423">
        <f t="shared" ca="1" si="715"/>
        <v>3.4619999999999923E-5</v>
      </c>
      <c r="AE1423" s="31">
        <f t="shared" ca="1" si="716"/>
        <v>1.6397220038472785E-2</v>
      </c>
      <c r="AF1423" s="32">
        <f t="shared" ca="1" si="717"/>
        <v>1.148393730849716E-5</v>
      </c>
    </row>
    <row r="1424" spans="1:32" x14ac:dyDescent="0.35">
      <c r="A1424">
        <f t="shared" si="686"/>
        <v>1392</v>
      </c>
      <c r="B1424" s="28">
        <f t="shared" si="687"/>
        <v>9.638208000000174E-3</v>
      </c>
      <c r="C1424">
        <f t="shared" si="688"/>
        <v>1</v>
      </c>
      <c r="D1424" s="29">
        <f t="shared" si="689"/>
        <v>5</v>
      </c>
      <c r="E1424" s="30">
        <f t="shared" ca="1" si="690"/>
        <v>3.6394865118013691</v>
      </c>
      <c r="F1424" s="30">
        <f t="shared" ca="1" si="691"/>
        <v>3.5489403356301117</v>
      </c>
      <c r="G1424" s="30">
        <f t="shared" ca="1" si="692"/>
        <v>-4.8324775196689487</v>
      </c>
      <c r="H1424" s="30">
        <f t="shared" ca="1" si="693"/>
        <v>4.265873253063436</v>
      </c>
      <c r="I1424">
        <f t="shared" ca="1" si="694"/>
        <v>21.077706576471922</v>
      </c>
      <c r="J1424" s="29">
        <f t="shared" ca="1" si="695"/>
        <v>5</v>
      </c>
      <c r="K1424" s="30">
        <f t="shared" ca="1" si="696"/>
        <v>0.90536689090472056</v>
      </c>
      <c r="L1424" s="30">
        <f t="shared" ca="1" si="697"/>
        <v>3.5489498227108971</v>
      </c>
      <c r="M1424" s="30">
        <f t="shared" ca="1" si="698"/>
        <v>0.50350059096367694</v>
      </c>
      <c r="N1424" s="30">
        <f t="shared" si="699"/>
        <v>10</v>
      </c>
      <c r="O1424" s="56">
        <f t="shared" ca="1" si="700"/>
        <v>0</v>
      </c>
      <c r="P1424" s="30">
        <f t="shared" ca="1" si="701"/>
        <v>0.50350059096367694</v>
      </c>
      <c r="Q1424" s="30">
        <f t="shared" ca="1" si="702"/>
        <v>7.6053853530231572E-2</v>
      </c>
      <c r="R1424" s="30">
        <f t="shared" ca="1" si="703"/>
        <v>-3.5891364527050014</v>
      </c>
      <c r="S1424" s="30">
        <f t="shared" ca="1" si="704"/>
        <v>3.1675163905036792</v>
      </c>
      <c r="T1424">
        <f t="shared" ca="1" si="705"/>
        <v>11.614893919934367</v>
      </c>
      <c r="U1424">
        <f t="shared" ca="1" si="706"/>
        <v>0.90536689090472056</v>
      </c>
      <c r="V1424">
        <f t="shared" ca="1" si="707"/>
        <v>8.1968920714648022E-2</v>
      </c>
      <c r="W1424" s="30">
        <f t="shared" ca="1" si="708"/>
        <v>1.4088674818683975</v>
      </c>
      <c r="X1424" s="30">
        <f t="shared" ca="1" si="709"/>
        <v>3.5489498227108971</v>
      </c>
      <c r="Y1424" s="30">
        <f t="shared" ca="1" si="710"/>
        <v>4.9999999999999973</v>
      </c>
      <c r="Z1424" s="30">
        <f t="shared" ca="1" si="711"/>
        <v>3.639444720065685</v>
      </c>
      <c r="AA1424" s="30">
        <f t="shared" ca="1" si="712"/>
        <v>3.548908030975213</v>
      </c>
      <c r="AB1424">
        <f t="shared" ca="1" si="713"/>
        <v>8.1968920714648022E-2</v>
      </c>
      <c r="AC1424">
        <f t="shared" ca="1" si="714"/>
        <v>5.6755280702822281E-7</v>
      </c>
      <c r="AD1424">
        <f t="shared" ca="1" si="715"/>
        <v>3.4619999999999977E-5</v>
      </c>
      <c r="AE1424" s="31">
        <f t="shared" ca="1" si="716"/>
        <v>1.6393784142929614E-2</v>
      </c>
      <c r="AF1424" s="32">
        <f t="shared" ca="1" si="717"/>
        <v>1.1482865934128047E-5</v>
      </c>
    </row>
    <row r="1425" spans="1:32" x14ac:dyDescent="0.35">
      <c r="A1425">
        <f t="shared" si="686"/>
        <v>1393</v>
      </c>
      <c r="B1425" s="28">
        <f t="shared" si="687"/>
        <v>9.6451320000001742E-3</v>
      </c>
      <c r="C1425">
        <f t="shared" si="688"/>
        <v>1</v>
      </c>
      <c r="D1425" s="29">
        <f t="shared" si="689"/>
        <v>5</v>
      </c>
      <c r="E1425" s="30">
        <f t="shared" ca="1" si="690"/>
        <v>3.639444720065685</v>
      </c>
      <c r="F1425" s="30">
        <f t="shared" ca="1" si="691"/>
        <v>3.548908030975213</v>
      </c>
      <c r="G1425" s="30">
        <f t="shared" ca="1" si="692"/>
        <v>-4.8324078667761423</v>
      </c>
      <c r="H1425" s="30">
        <f t="shared" ca="1" si="693"/>
        <v>4.2653746872365232</v>
      </c>
      <c r="I1425">
        <f t="shared" ca="1" si="694"/>
        <v>21.077299291020466</v>
      </c>
      <c r="J1425" s="29">
        <f t="shared" ca="1" si="695"/>
        <v>5</v>
      </c>
      <c r="K1425" s="30">
        <f t="shared" ca="1" si="696"/>
        <v>0.90527203021756186</v>
      </c>
      <c r="L1425" s="30">
        <f t="shared" ca="1" si="697"/>
        <v>3.5489175170439289</v>
      </c>
      <c r="M1425" s="30">
        <f t="shared" ca="1" si="698"/>
        <v>0.50360827652023765</v>
      </c>
      <c r="N1425" s="30">
        <f t="shared" si="699"/>
        <v>10</v>
      </c>
      <c r="O1425" s="56">
        <f t="shared" ca="1" si="700"/>
        <v>0</v>
      </c>
      <c r="P1425" s="30">
        <f t="shared" ca="1" si="701"/>
        <v>0.50360827652023765</v>
      </c>
      <c r="Q1425" s="30">
        <f t="shared" ca="1" si="702"/>
        <v>7.6086388853905243E-2</v>
      </c>
      <c r="R1425" s="30">
        <f t="shared" ca="1" si="703"/>
        <v>-3.5890838924136612</v>
      </c>
      <c r="S1425" s="30">
        <f t="shared" ca="1" si="704"/>
        <v>3.1671455170370413</v>
      </c>
      <c r="T1425">
        <f t="shared" ca="1" si="705"/>
        <v>11.61466497996838</v>
      </c>
      <c r="U1425">
        <f t="shared" ca="1" si="706"/>
        <v>0.90527203021756186</v>
      </c>
      <c r="V1425">
        <f t="shared" ca="1" si="707"/>
        <v>8.1951744869422624E-2</v>
      </c>
      <c r="W1425" s="30">
        <f t="shared" ca="1" si="708"/>
        <v>1.4088803067377995</v>
      </c>
      <c r="X1425" s="30">
        <f t="shared" ca="1" si="709"/>
        <v>3.5489175170439289</v>
      </c>
      <c r="Y1425" s="30">
        <f t="shared" ca="1" si="710"/>
        <v>5</v>
      </c>
      <c r="Z1425" s="30">
        <f t="shared" ca="1" si="711"/>
        <v>3.6394029327087702</v>
      </c>
      <c r="AA1425" s="30">
        <f t="shared" ca="1" si="712"/>
        <v>3.5488757296870141</v>
      </c>
      <c r="AB1425">
        <f t="shared" ca="1" si="713"/>
        <v>8.1951744869422638E-2</v>
      </c>
      <c r="AC1425">
        <f t="shared" ca="1" si="714"/>
        <v>5.6743388147588232E-7</v>
      </c>
      <c r="AD1425">
        <f t="shared" ca="1" si="715"/>
        <v>3.4619999999999997E-5</v>
      </c>
      <c r="AE1425" s="31">
        <f t="shared" ca="1" si="716"/>
        <v>1.6390348973884528E-2</v>
      </c>
      <c r="AF1425" s="32">
        <f t="shared" ca="1" si="717"/>
        <v>1.1481794649701715E-5</v>
      </c>
    </row>
    <row r="1426" spans="1:32" x14ac:dyDescent="0.35">
      <c r="A1426">
        <f t="shared" si="686"/>
        <v>1394</v>
      </c>
      <c r="B1426" s="28">
        <f t="shared" si="687"/>
        <v>9.6520560000001743E-3</v>
      </c>
      <c r="C1426">
        <f t="shared" si="688"/>
        <v>1</v>
      </c>
      <c r="D1426" s="29">
        <f t="shared" si="689"/>
        <v>5</v>
      </c>
      <c r="E1426" s="30">
        <f t="shared" ca="1" si="690"/>
        <v>3.6394029327087702</v>
      </c>
      <c r="F1426" s="30">
        <f t="shared" ca="1" si="691"/>
        <v>3.5488757296870141</v>
      </c>
      <c r="G1426" s="30">
        <f t="shared" ca="1" si="692"/>
        <v>-4.832338221181284</v>
      </c>
      <c r="H1426" s="30">
        <f t="shared" ca="1" si="693"/>
        <v>4.2648761852891566</v>
      </c>
      <c r="I1426">
        <f t="shared" ca="1" si="694"/>
        <v>21.076892051735278</v>
      </c>
      <c r="J1426" s="29">
        <f t="shared" ca="1" si="695"/>
        <v>5</v>
      </c>
      <c r="K1426" s="30">
        <f t="shared" ca="1" si="696"/>
        <v>0.90517717964998501</v>
      </c>
      <c r="L1426" s="30">
        <f t="shared" ca="1" si="697"/>
        <v>3.5488852147437719</v>
      </c>
      <c r="M1426" s="30">
        <f t="shared" ca="1" si="698"/>
        <v>0.50371595085409415</v>
      </c>
      <c r="N1426" s="30">
        <f t="shared" si="699"/>
        <v>10</v>
      </c>
      <c r="O1426" s="56">
        <f t="shared" ca="1" si="700"/>
        <v>0</v>
      </c>
      <c r="P1426" s="30">
        <f t="shared" ca="1" si="701"/>
        <v>0.50371595085409415</v>
      </c>
      <c r="Q1426" s="30">
        <f t="shared" ca="1" si="702"/>
        <v>7.611892774345326E-2</v>
      </c>
      <c r="R1426" s="30">
        <f t="shared" ca="1" si="703"/>
        <v>-3.5890313376233607</v>
      </c>
      <c r="S1426" s="30">
        <f t="shared" ca="1" si="704"/>
        <v>3.1667746912094232</v>
      </c>
      <c r="T1426">
        <f t="shared" ca="1" si="705"/>
        <v>11.61443606595876</v>
      </c>
      <c r="U1426">
        <f t="shared" ca="1" si="706"/>
        <v>0.90517717964998501</v>
      </c>
      <c r="V1426">
        <f t="shared" ca="1" si="707"/>
        <v>8.1934572655910115E-2</v>
      </c>
      <c r="W1426" s="30">
        <f t="shared" ca="1" si="708"/>
        <v>1.408893130504079</v>
      </c>
      <c r="X1426" s="30">
        <f t="shared" ca="1" si="709"/>
        <v>3.5488852147437719</v>
      </c>
      <c r="Y1426" s="30">
        <f t="shared" ca="1" si="710"/>
        <v>4.9999999999999938</v>
      </c>
      <c r="Z1426" s="30">
        <f t="shared" ca="1" si="711"/>
        <v>3.6393611497301577</v>
      </c>
      <c r="AA1426" s="30">
        <f t="shared" ca="1" si="712"/>
        <v>3.5488434317651594</v>
      </c>
      <c r="AB1426">
        <f t="shared" ca="1" si="713"/>
        <v>8.1934572655910129E-2</v>
      </c>
      <c r="AC1426">
        <f t="shared" ca="1" si="714"/>
        <v>5.6731498106952169E-7</v>
      </c>
      <c r="AD1426">
        <f t="shared" ca="1" si="715"/>
        <v>3.4619999999999957E-5</v>
      </c>
      <c r="AE1426" s="31">
        <f t="shared" ca="1" si="716"/>
        <v>1.6386914531182045E-2</v>
      </c>
      <c r="AF1426" s="32">
        <f t="shared" ca="1" si="717"/>
        <v>1.1480723455226607E-5</v>
      </c>
    </row>
    <row r="1427" spans="1:32" x14ac:dyDescent="0.35">
      <c r="A1427">
        <f t="shared" si="686"/>
        <v>1395</v>
      </c>
      <c r="B1427" s="28">
        <f t="shared" si="687"/>
        <v>9.6589800000001745E-3</v>
      </c>
      <c r="C1427">
        <f t="shared" si="688"/>
        <v>1</v>
      </c>
      <c r="D1427" s="29">
        <f t="shared" si="689"/>
        <v>5</v>
      </c>
      <c r="E1427" s="30">
        <f t="shared" ca="1" si="690"/>
        <v>3.6393611497301577</v>
      </c>
      <c r="F1427" s="30">
        <f t="shared" ca="1" si="691"/>
        <v>3.5488434317651594</v>
      </c>
      <c r="G1427" s="30">
        <f t="shared" ca="1" si="692"/>
        <v>-4.8322685828835965</v>
      </c>
      <c r="H1427" s="30">
        <f t="shared" ca="1" si="693"/>
        <v>4.2643777472121034</v>
      </c>
      <c r="I1427">
        <f t="shared" ca="1" si="694"/>
        <v>21.076484858610719</v>
      </c>
      <c r="J1427" s="29">
        <f t="shared" ca="1" si="695"/>
        <v>5</v>
      </c>
      <c r="K1427" s="30">
        <f t="shared" ca="1" si="696"/>
        <v>0.90508233920088088</v>
      </c>
      <c r="L1427" s="30">
        <f t="shared" ca="1" si="697"/>
        <v>3.5488529158100697</v>
      </c>
      <c r="M1427" s="30">
        <f t="shared" ca="1" si="698"/>
        <v>0.50382361396643505</v>
      </c>
      <c r="N1427" s="30">
        <f t="shared" si="699"/>
        <v>10</v>
      </c>
      <c r="O1427" s="56">
        <f t="shared" ca="1" si="700"/>
        <v>0</v>
      </c>
      <c r="P1427" s="30">
        <f t="shared" ca="1" si="701"/>
        <v>0.50382361396643505</v>
      </c>
      <c r="Q1427" s="30">
        <f t="shared" ca="1" si="702"/>
        <v>7.6151470197059812E-2</v>
      </c>
      <c r="R1427" s="30">
        <f t="shared" ca="1" si="703"/>
        <v>-3.588978788333514</v>
      </c>
      <c r="S1427" s="30">
        <f t="shared" ca="1" si="704"/>
        <v>3.1664039130139119</v>
      </c>
      <c r="T1427">
        <f t="shared" ca="1" si="705"/>
        <v>11.614207177902333</v>
      </c>
      <c r="U1427">
        <f t="shared" ca="1" si="706"/>
        <v>0.90508233920088088</v>
      </c>
      <c r="V1427">
        <f t="shared" ca="1" si="707"/>
        <v>8.1917404073333838E-2</v>
      </c>
      <c r="W1427" s="30">
        <f t="shared" ca="1" si="708"/>
        <v>1.408905953167316</v>
      </c>
      <c r="X1427" s="30">
        <f t="shared" ca="1" si="709"/>
        <v>3.5488529158100697</v>
      </c>
      <c r="Y1427" s="30">
        <f t="shared" ca="1" si="710"/>
        <v>4.9999999999999947</v>
      </c>
      <c r="Z1427" s="30">
        <f t="shared" ca="1" si="711"/>
        <v>3.6393193711293801</v>
      </c>
      <c r="AA1427" s="30">
        <f t="shared" ca="1" si="712"/>
        <v>3.5488111372092921</v>
      </c>
      <c r="AB1427">
        <f t="shared" ca="1" si="713"/>
        <v>8.1917404073333852E-2</v>
      </c>
      <c r="AC1427">
        <f t="shared" ca="1" si="714"/>
        <v>5.6719610580376354E-7</v>
      </c>
      <c r="AD1427">
        <f t="shared" ca="1" si="715"/>
        <v>3.4619999999999957E-5</v>
      </c>
      <c r="AE1427" s="31">
        <f t="shared" ca="1" si="716"/>
        <v>1.6383480814666788E-2</v>
      </c>
      <c r="AF1427" s="32">
        <f t="shared" ca="1" si="717"/>
        <v>1.1479652350711156E-5</v>
      </c>
    </row>
    <row r="1428" spans="1:32" x14ac:dyDescent="0.35">
      <c r="A1428">
        <f t="shared" si="686"/>
        <v>1396</v>
      </c>
      <c r="B1428" s="28">
        <f t="shared" si="687"/>
        <v>9.6659040000001747E-3</v>
      </c>
      <c r="C1428">
        <f t="shared" si="688"/>
        <v>1</v>
      </c>
      <c r="D1428" s="29">
        <f t="shared" si="689"/>
        <v>5</v>
      </c>
      <c r="E1428" s="30">
        <f t="shared" ca="1" si="690"/>
        <v>3.6393193711293801</v>
      </c>
      <c r="F1428" s="30">
        <f t="shared" ca="1" si="691"/>
        <v>3.5488111372092921</v>
      </c>
      <c r="G1428" s="30">
        <f t="shared" ca="1" si="692"/>
        <v>-4.832198951882301</v>
      </c>
      <c r="H1428" s="30">
        <f t="shared" ca="1" si="693"/>
        <v>4.263879372996132</v>
      </c>
      <c r="I1428">
        <f t="shared" ca="1" si="694"/>
        <v>21.076077711641137</v>
      </c>
      <c r="J1428" s="29">
        <f t="shared" ca="1" si="695"/>
        <v>5</v>
      </c>
      <c r="K1428" s="30">
        <f t="shared" ca="1" si="696"/>
        <v>0.90498750886913704</v>
      </c>
      <c r="L1428" s="30">
        <f t="shared" ca="1" si="697"/>
        <v>3.5488206202424664</v>
      </c>
      <c r="M1428" s="30">
        <f t="shared" ca="1" si="698"/>
        <v>0.50393126585844605</v>
      </c>
      <c r="N1428" s="30">
        <f t="shared" si="699"/>
        <v>10</v>
      </c>
      <c r="O1428" s="56">
        <f t="shared" ca="1" si="700"/>
        <v>0</v>
      </c>
      <c r="P1428" s="30">
        <f t="shared" ca="1" si="701"/>
        <v>0.50393126585844605</v>
      </c>
      <c r="Q1428" s="30">
        <f t="shared" ca="1" si="702"/>
        <v>7.6184016212908739E-2</v>
      </c>
      <c r="R1428" s="30">
        <f t="shared" ca="1" si="703"/>
        <v>-3.5889262445435355</v>
      </c>
      <c r="S1428" s="30">
        <f t="shared" ca="1" si="704"/>
        <v>3.1660331824436074</v>
      </c>
      <c r="T1428">
        <f t="shared" ca="1" si="705"/>
        <v>11.613978315795922</v>
      </c>
      <c r="U1428">
        <f t="shared" ca="1" si="706"/>
        <v>0.90498750886913704</v>
      </c>
      <c r="V1428">
        <f t="shared" ca="1" si="707"/>
        <v>8.1900239120916637E-2</v>
      </c>
      <c r="W1428" s="30">
        <f t="shared" ca="1" si="708"/>
        <v>1.4089187747275831</v>
      </c>
      <c r="X1428" s="30">
        <f t="shared" ca="1" si="709"/>
        <v>3.5488206202424664</v>
      </c>
      <c r="Y1428" s="30">
        <f t="shared" ca="1" si="710"/>
        <v>4.9999999999999973</v>
      </c>
      <c r="Z1428" s="30">
        <f t="shared" ca="1" si="711"/>
        <v>3.6392775969059707</v>
      </c>
      <c r="AA1428" s="30">
        <f t="shared" ca="1" si="712"/>
        <v>3.548778846019057</v>
      </c>
      <c r="AB1428">
        <f t="shared" ca="1" si="713"/>
        <v>8.1900239120916651E-2</v>
      </c>
      <c r="AC1428">
        <f t="shared" ca="1" si="714"/>
        <v>5.6707725567322688E-7</v>
      </c>
      <c r="AD1428">
        <f t="shared" ca="1" si="715"/>
        <v>3.4619999999999977E-5</v>
      </c>
      <c r="AE1428" s="31">
        <f t="shared" ca="1" si="716"/>
        <v>1.6380047824183338E-2</v>
      </c>
      <c r="AF1428" s="32">
        <f t="shared" ca="1" si="717"/>
        <v>1.1478581336041779E-5</v>
      </c>
    </row>
    <row r="1429" spans="1:32" x14ac:dyDescent="0.35">
      <c r="A1429">
        <f t="shared" si="686"/>
        <v>1397</v>
      </c>
      <c r="B1429" s="28">
        <f t="shared" si="687"/>
        <v>9.6728280000001748E-3</v>
      </c>
      <c r="C1429">
        <f t="shared" si="688"/>
        <v>1</v>
      </c>
      <c r="D1429" s="29">
        <f t="shared" si="689"/>
        <v>5</v>
      </c>
      <c r="E1429" s="30">
        <f t="shared" ca="1" si="690"/>
        <v>3.6392775969059707</v>
      </c>
      <c r="F1429" s="30">
        <f t="shared" ca="1" si="691"/>
        <v>3.548778846019057</v>
      </c>
      <c r="G1429" s="30">
        <f t="shared" ca="1" si="692"/>
        <v>-4.8321293281766184</v>
      </c>
      <c r="H1429" s="30">
        <f t="shared" ca="1" si="693"/>
        <v>4.2633810626320159</v>
      </c>
      <c r="I1429">
        <f t="shared" ca="1" si="694"/>
        <v>21.075670610820875</v>
      </c>
      <c r="J1429" s="29">
        <f t="shared" ca="1" si="695"/>
        <v>5</v>
      </c>
      <c r="K1429" s="30">
        <f t="shared" ca="1" si="696"/>
        <v>0.90489268865364103</v>
      </c>
      <c r="L1429" s="30">
        <f t="shared" ca="1" si="697"/>
        <v>3.5487883280406067</v>
      </c>
      <c r="M1429" s="30">
        <f t="shared" ca="1" si="698"/>
        <v>0.50403890653131156</v>
      </c>
      <c r="N1429" s="30">
        <f t="shared" si="699"/>
        <v>10</v>
      </c>
      <c r="O1429" s="56">
        <f t="shared" ca="1" si="700"/>
        <v>0</v>
      </c>
      <c r="P1429" s="30">
        <f t="shared" ca="1" si="701"/>
        <v>0.50403890653131156</v>
      </c>
      <c r="Q1429" s="30">
        <f t="shared" ca="1" si="702"/>
        <v>7.6216565789184079E-2</v>
      </c>
      <c r="R1429" s="30">
        <f t="shared" ca="1" si="703"/>
        <v>-3.5888737062528397</v>
      </c>
      <c r="S1429" s="30">
        <f t="shared" ca="1" si="704"/>
        <v>3.1656624994916154</v>
      </c>
      <c r="T1429">
        <f t="shared" ca="1" si="705"/>
        <v>11.613749479636347</v>
      </c>
      <c r="U1429">
        <f t="shared" ca="1" si="706"/>
        <v>0.90489268865364103</v>
      </c>
      <c r="V1429">
        <f t="shared" ca="1" si="707"/>
        <v>8.1883077797881523E-2</v>
      </c>
      <c r="W1429" s="30">
        <f t="shared" ca="1" si="708"/>
        <v>1.4089315951849526</v>
      </c>
      <c r="X1429" s="30">
        <f t="shared" ca="1" si="709"/>
        <v>3.5487883280406067</v>
      </c>
      <c r="Y1429" s="30">
        <f t="shared" ca="1" si="710"/>
        <v>4.9999999999999929</v>
      </c>
      <c r="Z1429" s="30">
        <f t="shared" ca="1" si="711"/>
        <v>3.6392358270594625</v>
      </c>
      <c r="AA1429" s="30">
        <f t="shared" ca="1" si="712"/>
        <v>3.5487465581940985</v>
      </c>
      <c r="AB1429">
        <f t="shared" ca="1" si="713"/>
        <v>8.1883077797881537E-2</v>
      </c>
      <c r="AC1429">
        <f t="shared" ca="1" si="714"/>
        <v>5.6695843067253168E-7</v>
      </c>
      <c r="AD1429">
        <f t="shared" ca="1" si="715"/>
        <v>3.461999999999995E-5</v>
      </c>
      <c r="AE1429" s="31">
        <f t="shared" ca="1" si="716"/>
        <v>1.637661555957633E-2</v>
      </c>
      <c r="AF1429" s="32">
        <f t="shared" ca="1" si="717"/>
        <v>1.1477510411348931E-5</v>
      </c>
    </row>
    <row r="1430" spans="1:32" x14ac:dyDescent="0.35">
      <c r="A1430">
        <f t="shared" si="686"/>
        <v>1398</v>
      </c>
      <c r="B1430" s="28">
        <f t="shared" si="687"/>
        <v>9.679752000000175E-3</v>
      </c>
      <c r="C1430">
        <f t="shared" si="688"/>
        <v>1</v>
      </c>
      <c r="D1430" s="29">
        <f t="shared" si="689"/>
        <v>5</v>
      </c>
      <c r="E1430" s="30">
        <f t="shared" ca="1" si="690"/>
        <v>3.6392358270594625</v>
      </c>
      <c r="F1430" s="30">
        <f t="shared" ca="1" si="691"/>
        <v>3.5487465581940985</v>
      </c>
      <c r="G1430" s="30">
        <f t="shared" ca="1" si="692"/>
        <v>-4.8320597117657718</v>
      </c>
      <c r="H1430" s="30">
        <f t="shared" ca="1" si="693"/>
        <v>4.262882816110527</v>
      </c>
      <c r="I1430">
        <f t="shared" ca="1" si="694"/>
        <v>21.0752635561443</v>
      </c>
      <c r="J1430" s="29">
        <f t="shared" ca="1" si="695"/>
        <v>5</v>
      </c>
      <c r="K1430" s="30">
        <f t="shared" ca="1" si="696"/>
        <v>0.90479787855328375</v>
      </c>
      <c r="L1430" s="30">
        <f t="shared" ca="1" si="697"/>
        <v>3.5487560392041342</v>
      </c>
      <c r="M1430" s="30">
        <f t="shared" ca="1" si="698"/>
        <v>0.50414653598622006</v>
      </c>
      <c r="N1430" s="30">
        <f t="shared" si="699"/>
        <v>10</v>
      </c>
      <c r="O1430" s="56">
        <f t="shared" ca="1" si="700"/>
        <v>0</v>
      </c>
      <c r="P1430" s="30">
        <f t="shared" ca="1" si="701"/>
        <v>0.50414653598622006</v>
      </c>
      <c r="Q1430" s="30">
        <f t="shared" ca="1" si="702"/>
        <v>7.6249118924071532E-2</v>
      </c>
      <c r="R1430" s="30">
        <f t="shared" ca="1" si="703"/>
        <v>-3.5888211734608406</v>
      </c>
      <c r="S1430" s="30">
        <f t="shared" ca="1" si="704"/>
        <v>3.1652918641510253</v>
      </c>
      <c r="T1430">
        <f t="shared" ca="1" si="705"/>
        <v>11.613520669420435</v>
      </c>
      <c r="U1430">
        <f t="shared" ca="1" si="706"/>
        <v>0.90479787855328375</v>
      </c>
      <c r="V1430">
        <f t="shared" ca="1" si="707"/>
        <v>8.1865920103452283E-2</v>
      </c>
      <c r="W1430" s="30">
        <f t="shared" ca="1" si="708"/>
        <v>1.4089444145395038</v>
      </c>
      <c r="X1430" s="30">
        <f t="shared" ca="1" si="709"/>
        <v>3.5487560392041342</v>
      </c>
      <c r="Y1430" s="30">
        <f t="shared" ca="1" si="710"/>
        <v>4.9999999999999973</v>
      </c>
      <c r="Z1430" s="30">
        <f t="shared" ca="1" si="711"/>
        <v>3.6391940615893885</v>
      </c>
      <c r="AA1430" s="30">
        <f t="shared" ca="1" si="712"/>
        <v>3.5487142737340602</v>
      </c>
      <c r="AB1430">
        <f t="shared" ca="1" si="713"/>
        <v>8.1865920103452283E-2</v>
      </c>
      <c r="AC1430">
        <f t="shared" ca="1" si="714"/>
        <v>5.668396307963035E-7</v>
      </c>
      <c r="AD1430">
        <f t="shared" ca="1" si="715"/>
        <v>3.4619999999999977E-5</v>
      </c>
      <c r="AE1430" s="31">
        <f t="shared" ca="1" si="716"/>
        <v>1.6373184020690466E-2</v>
      </c>
      <c r="AF1430" s="32">
        <f t="shared" ca="1" si="717"/>
        <v>1.1476439576519022E-5</v>
      </c>
    </row>
    <row r="1431" spans="1:32" x14ac:dyDescent="0.35">
      <c r="A1431">
        <f t="shared" si="686"/>
        <v>1399</v>
      </c>
      <c r="B1431" s="28">
        <f t="shared" si="687"/>
        <v>9.6866760000001752E-3</v>
      </c>
      <c r="C1431">
        <f t="shared" si="688"/>
        <v>1</v>
      </c>
      <c r="D1431" s="29">
        <f t="shared" si="689"/>
        <v>5</v>
      </c>
      <c r="E1431" s="30">
        <f t="shared" ca="1" si="690"/>
        <v>3.6391940615893885</v>
      </c>
      <c r="F1431" s="30">
        <f t="shared" ca="1" si="691"/>
        <v>3.5487142737340602</v>
      </c>
      <c r="G1431" s="30">
        <f t="shared" ca="1" si="692"/>
        <v>-4.8319901026489811</v>
      </c>
      <c r="H1431" s="30">
        <f t="shared" ca="1" si="693"/>
        <v>4.2623846334224398</v>
      </c>
      <c r="I1431">
        <f t="shared" ca="1" si="694"/>
        <v>21.074856547605741</v>
      </c>
      <c r="J1431" s="29">
        <f t="shared" ca="1" si="695"/>
        <v>5</v>
      </c>
      <c r="K1431" s="30">
        <f t="shared" ca="1" si="696"/>
        <v>0.90470307856695276</v>
      </c>
      <c r="L1431" s="30">
        <f t="shared" ca="1" si="697"/>
        <v>3.5487237537326934</v>
      </c>
      <c r="M1431" s="30">
        <f t="shared" ca="1" si="698"/>
        <v>0.50425415422435582</v>
      </c>
      <c r="N1431" s="30">
        <f t="shared" si="699"/>
        <v>10</v>
      </c>
      <c r="O1431" s="56">
        <f t="shared" ca="1" si="700"/>
        <v>0</v>
      </c>
      <c r="P1431" s="30">
        <f t="shared" ca="1" si="701"/>
        <v>0.50425415422435582</v>
      </c>
      <c r="Q1431" s="30">
        <f t="shared" ca="1" si="702"/>
        <v>7.628167561575612E-2</v>
      </c>
      <c r="R1431" s="30">
        <f t="shared" ca="1" si="703"/>
        <v>-3.5887686461669528</v>
      </c>
      <c r="S1431" s="30">
        <f t="shared" ca="1" si="704"/>
        <v>3.1649212764149448</v>
      </c>
      <c r="T1431">
        <f t="shared" ca="1" si="705"/>
        <v>11.613291885145005</v>
      </c>
      <c r="U1431">
        <f t="shared" ca="1" si="706"/>
        <v>0.90470307856695276</v>
      </c>
      <c r="V1431">
        <f t="shared" ca="1" si="707"/>
        <v>8.1848766036852191E-2</v>
      </c>
      <c r="W1431" s="30">
        <f t="shared" ca="1" si="708"/>
        <v>1.4089572327913085</v>
      </c>
      <c r="X1431" s="30">
        <f t="shared" ca="1" si="709"/>
        <v>3.5487237537326934</v>
      </c>
      <c r="Y1431" s="30">
        <f t="shared" ca="1" si="710"/>
        <v>5.0000000000000009</v>
      </c>
      <c r="Z1431" s="30">
        <f t="shared" ca="1" si="711"/>
        <v>3.6391523004952817</v>
      </c>
      <c r="AA1431" s="30">
        <f t="shared" ca="1" si="712"/>
        <v>3.5486819926385866</v>
      </c>
      <c r="AB1431">
        <f t="shared" ca="1" si="713"/>
        <v>8.1848766036852205E-2</v>
      </c>
      <c r="AC1431">
        <f t="shared" ca="1" si="714"/>
        <v>5.6672085603916465E-7</v>
      </c>
      <c r="AD1431">
        <f t="shared" ca="1" si="715"/>
        <v>3.4620000000000004E-5</v>
      </c>
      <c r="AE1431" s="31">
        <f t="shared" ca="1" si="716"/>
        <v>1.6369753207370438E-2</v>
      </c>
      <c r="AF1431" s="32">
        <f t="shared" ca="1" si="717"/>
        <v>1.1475368831682511E-5</v>
      </c>
    </row>
    <row r="1432" spans="1:32" x14ac:dyDescent="0.35">
      <c r="A1432">
        <f t="shared" si="686"/>
        <v>1400</v>
      </c>
      <c r="B1432" s="28">
        <f t="shared" si="687"/>
        <v>9.6936000000001753E-3</v>
      </c>
      <c r="C1432">
        <f t="shared" si="688"/>
        <v>1</v>
      </c>
      <c r="D1432" s="29">
        <f t="shared" si="689"/>
        <v>5</v>
      </c>
      <c r="E1432" s="30">
        <f t="shared" ca="1" si="690"/>
        <v>3.6391523004952817</v>
      </c>
      <c r="F1432" s="30">
        <f t="shared" ca="1" si="691"/>
        <v>3.5486819926385866</v>
      </c>
      <c r="G1432" s="30">
        <f t="shared" ca="1" si="692"/>
        <v>-4.8319205008254702</v>
      </c>
      <c r="H1432" s="30">
        <f t="shared" ca="1" si="693"/>
        <v>4.261886514558527</v>
      </c>
      <c r="I1432">
        <f t="shared" ca="1" si="694"/>
        <v>21.074449585199581</v>
      </c>
      <c r="J1432" s="29">
        <f t="shared" ca="1" si="695"/>
        <v>5</v>
      </c>
      <c r="K1432" s="30">
        <f t="shared" ca="1" si="696"/>
        <v>0.9046082886935356</v>
      </c>
      <c r="L1432" s="30">
        <f t="shared" ca="1" si="697"/>
        <v>3.5486914716259284</v>
      </c>
      <c r="M1432" s="30">
        <f t="shared" ca="1" si="698"/>
        <v>0.50436176124690613</v>
      </c>
      <c r="N1432" s="30">
        <f t="shared" si="699"/>
        <v>10</v>
      </c>
      <c r="O1432" s="56">
        <f t="shared" ca="1" si="700"/>
        <v>0</v>
      </c>
      <c r="P1432" s="30">
        <f t="shared" ca="1" si="701"/>
        <v>0.50436176124690613</v>
      </c>
      <c r="Q1432" s="30">
        <f t="shared" ca="1" si="702"/>
        <v>7.6314235862424334E-2</v>
      </c>
      <c r="R1432" s="30">
        <f t="shared" ca="1" si="703"/>
        <v>-3.588716124370591</v>
      </c>
      <c r="S1432" s="30">
        <f t="shared" ca="1" si="704"/>
        <v>3.1645507362764693</v>
      </c>
      <c r="T1432">
        <f t="shared" ca="1" si="705"/>
        <v>11.613063126806887</v>
      </c>
      <c r="U1432">
        <f t="shared" ca="1" si="706"/>
        <v>0.9046082886935356</v>
      </c>
      <c r="V1432">
        <f t="shared" ca="1" si="707"/>
        <v>8.1831615597304702E-2</v>
      </c>
      <c r="W1432" s="30">
        <f t="shared" ca="1" si="708"/>
        <v>1.4089700499404416</v>
      </c>
      <c r="X1432" s="30">
        <f t="shared" ca="1" si="709"/>
        <v>3.5486914716259284</v>
      </c>
      <c r="Y1432" s="30">
        <f t="shared" ca="1" si="710"/>
        <v>5.0000000000000036</v>
      </c>
      <c r="Z1432" s="30">
        <f t="shared" ca="1" si="711"/>
        <v>3.6391105437766758</v>
      </c>
      <c r="AA1432" s="30">
        <f t="shared" ca="1" si="712"/>
        <v>3.5486497149073224</v>
      </c>
      <c r="AB1432">
        <f t="shared" ca="1" si="713"/>
        <v>8.1831615597304716E-2</v>
      </c>
      <c r="AC1432">
        <f t="shared" ca="1" si="714"/>
        <v>5.6660210639573784E-7</v>
      </c>
      <c r="AD1432">
        <f t="shared" ca="1" si="715"/>
        <v>3.4620000000000024E-5</v>
      </c>
      <c r="AE1432" s="31">
        <f t="shared" ca="1" si="716"/>
        <v>1.6366323119460933E-2</v>
      </c>
      <c r="AF1432" s="32">
        <f t="shared" ca="1" si="717"/>
        <v>1.1474298176603768E-5</v>
      </c>
    </row>
    <row r="1433" spans="1:32" x14ac:dyDescent="0.35">
      <c r="A1433">
        <f t="shared" si="686"/>
        <v>1401</v>
      </c>
      <c r="B1433" s="28">
        <f t="shared" si="687"/>
        <v>9.7005240000001755E-3</v>
      </c>
      <c r="C1433">
        <f t="shared" si="688"/>
        <v>1</v>
      </c>
      <c r="D1433" s="29">
        <f t="shared" si="689"/>
        <v>5</v>
      </c>
      <c r="E1433" s="30">
        <f t="shared" ca="1" si="690"/>
        <v>3.6391105437766758</v>
      </c>
      <c r="F1433" s="30">
        <f t="shared" ca="1" si="691"/>
        <v>3.5486497149073224</v>
      </c>
      <c r="G1433" s="30">
        <f t="shared" ca="1" si="692"/>
        <v>-4.8318509062944592</v>
      </c>
      <c r="H1433" s="30">
        <f t="shared" ca="1" si="693"/>
        <v>4.2613884595095728</v>
      </c>
      <c r="I1433">
        <f t="shared" ca="1" si="694"/>
        <v>21.074042668920146</v>
      </c>
      <c r="J1433" s="29">
        <f t="shared" ca="1" si="695"/>
        <v>5</v>
      </c>
      <c r="K1433" s="30">
        <f t="shared" ca="1" si="696"/>
        <v>0.90451350893192317</v>
      </c>
      <c r="L1433" s="30">
        <f t="shared" ca="1" si="697"/>
        <v>3.5486591928834836</v>
      </c>
      <c r="M1433" s="30">
        <f t="shared" ca="1" si="698"/>
        <v>0.50446935705505513</v>
      </c>
      <c r="N1433" s="30">
        <f t="shared" si="699"/>
        <v>10</v>
      </c>
      <c r="O1433" s="56">
        <f t="shared" ca="1" si="700"/>
        <v>0</v>
      </c>
      <c r="P1433" s="30">
        <f t="shared" ca="1" si="701"/>
        <v>0.50446935705505513</v>
      </c>
      <c r="Q1433" s="30">
        <f t="shared" ca="1" si="702"/>
        <v>7.634679966226221E-2</v>
      </c>
      <c r="R1433" s="30">
        <f t="shared" ca="1" si="703"/>
        <v>-3.5886636080711702</v>
      </c>
      <c r="S1433" s="30">
        <f t="shared" ca="1" si="704"/>
        <v>3.1641802437287083</v>
      </c>
      <c r="T1433">
        <f t="shared" ca="1" si="705"/>
        <v>11.612834394402906</v>
      </c>
      <c r="U1433">
        <f t="shared" ca="1" si="706"/>
        <v>0.90451350893192317</v>
      </c>
      <c r="V1433">
        <f t="shared" ca="1" si="707"/>
        <v>8.181446878403402E-2</v>
      </c>
      <c r="W1433" s="30">
        <f t="shared" ca="1" si="708"/>
        <v>1.4089828659869783</v>
      </c>
      <c r="X1433" s="30">
        <f t="shared" ca="1" si="709"/>
        <v>3.5486591928834836</v>
      </c>
      <c r="Y1433" s="30">
        <f t="shared" ca="1" si="710"/>
        <v>5.000000000000008</v>
      </c>
      <c r="Z1433" s="30">
        <f t="shared" ca="1" si="711"/>
        <v>3.6390687914331035</v>
      </c>
      <c r="AA1433" s="30">
        <f t="shared" ca="1" si="712"/>
        <v>3.5486174405399113</v>
      </c>
      <c r="AB1433">
        <f t="shared" ca="1" si="713"/>
        <v>8.1814468784034033E-2</v>
      </c>
      <c r="AC1433">
        <f t="shared" ca="1" si="714"/>
        <v>5.6648338186065161E-7</v>
      </c>
      <c r="AD1433">
        <f t="shared" ca="1" si="715"/>
        <v>3.4620000000000051E-5</v>
      </c>
      <c r="AE1433" s="31">
        <f t="shared" ca="1" si="716"/>
        <v>1.636289375680678E-2</v>
      </c>
      <c r="AF1433" s="32">
        <f t="shared" ca="1" si="717"/>
        <v>1.1473227611535285E-5</v>
      </c>
    </row>
    <row r="1434" spans="1:32" x14ac:dyDescent="0.35">
      <c r="A1434">
        <f t="shared" si="686"/>
        <v>1402</v>
      </c>
      <c r="B1434" s="28">
        <f t="shared" si="687"/>
        <v>9.7074480000001757E-3</v>
      </c>
      <c r="C1434">
        <f t="shared" si="688"/>
        <v>1</v>
      </c>
      <c r="D1434" s="29">
        <f t="shared" si="689"/>
        <v>5</v>
      </c>
      <c r="E1434" s="30">
        <f t="shared" ca="1" si="690"/>
        <v>3.6390687914331035</v>
      </c>
      <c r="F1434" s="30">
        <f t="shared" ca="1" si="691"/>
        <v>3.5486174405399113</v>
      </c>
      <c r="G1434" s="30">
        <f t="shared" ca="1" si="692"/>
        <v>-4.8317813190551728</v>
      </c>
      <c r="H1434" s="30">
        <f t="shared" ca="1" si="693"/>
        <v>4.2608904682663491</v>
      </c>
      <c r="I1434">
        <f t="shared" ca="1" si="694"/>
        <v>21.073635798761828</v>
      </c>
      <c r="J1434" s="29">
        <f t="shared" ca="1" si="695"/>
        <v>5</v>
      </c>
      <c r="K1434" s="30">
        <f t="shared" ca="1" si="696"/>
        <v>0.9044187392809997</v>
      </c>
      <c r="L1434" s="30">
        <f t="shared" ca="1" si="697"/>
        <v>3.5486269175050036</v>
      </c>
      <c r="M1434" s="30">
        <f t="shared" ca="1" si="698"/>
        <v>0.50457694164998868</v>
      </c>
      <c r="N1434" s="30">
        <f t="shared" si="699"/>
        <v>10</v>
      </c>
      <c r="O1434" s="56">
        <f t="shared" ca="1" si="700"/>
        <v>0</v>
      </c>
      <c r="P1434" s="30">
        <f t="shared" ca="1" si="701"/>
        <v>0.50457694164998868</v>
      </c>
      <c r="Q1434" s="30">
        <f t="shared" ca="1" si="702"/>
        <v>7.6379367013456809E-2</v>
      </c>
      <c r="R1434" s="30">
        <f t="shared" ca="1" si="703"/>
        <v>-3.5886110972681045</v>
      </c>
      <c r="S1434" s="30">
        <f t="shared" ca="1" si="704"/>
        <v>3.1638097987647642</v>
      </c>
      <c r="T1434">
        <f t="shared" ca="1" si="705"/>
        <v>11.612605687929882</v>
      </c>
      <c r="U1434">
        <f t="shared" ca="1" si="706"/>
        <v>0.9044187392809997</v>
      </c>
      <c r="V1434">
        <f t="shared" ca="1" si="707"/>
        <v>8.1797325596263293E-2</v>
      </c>
      <c r="W1434" s="30">
        <f t="shared" ca="1" si="708"/>
        <v>1.4089956809309885</v>
      </c>
      <c r="X1434" s="30">
        <f t="shared" ca="1" si="709"/>
        <v>3.5486269175050036</v>
      </c>
      <c r="Y1434" s="30">
        <f t="shared" ca="1" si="710"/>
        <v>4.9999999999999973</v>
      </c>
      <c r="Z1434" s="30">
        <f t="shared" ca="1" si="711"/>
        <v>3.6390270434640981</v>
      </c>
      <c r="AA1434" s="30">
        <f t="shared" ca="1" si="712"/>
        <v>3.5485851695359982</v>
      </c>
      <c r="AB1434">
        <f t="shared" ca="1" si="713"/>
        <v>8.1797325596263293E-2</v>
      </c>
      <c r="AC1434">
        <f t="shared" ca="1" si="714"/>
        <v>5.6636468242852698E-7</v>
      </c>
      <c r="AD1434">
        <f t="shared" ca="1" si="715"/>
        <v>3.4619999999999977E-5</v>
      </c>
      <c r="AE1434" s="31">
        <f t="shared" ca="1" si="716"/>
        <v>1.6359465119252667E-2</v>
      </c>
      <c r="AF1434" s="32">
        <f t="shared" ca="1" si="717"/>
        <v>1.1472157136363457E-5</v>
      </c>
    </row>
    <row r="1435" spans="1:32" x14ac:dyDescent="0.35">
      <c r="A1435">
        <f t="shared" si="686"/>
        <v>1403</v>
      </c>
      <c r="B1435" s="28">
        <f t="shared" si="687"/>
        <v>9.7143720000001758E-3</v>
      </c>
      <c r="C1435">
        <f t="shared" si="688"/>
        <v>1</v>
      </c>
      <c r="D1435" s="29">
        <f t="shared" si="689"/>
        <v>5</v>
      </c>
      <c r="E1435" s="30">
        <f t="shared" ca="1" si="690"/>
        <v>3.6390270434640981</v>
      </c>
      <c r="F1435" s="30">
        <f t="shared" ca="1" si="691"/>
        <v>3.5485851695359982</v>
      </c>
      <c r="G1435" s="30">
        <f t="shared" ca="1" si="692"/>
        <v>-4.8317117391068303</v>
      </c>
      <c r="H1435" s="30">
        <f t="shared" ca="1" si="693"/>
        <v>4.2603925408196375</v>
      </c>
      <c r="I1435">
        <f t="shared" ca="1" si="694"/>
        <v>21.073228974718944</v>
      </c>
      <c r="J1435" s="29">
        <f t="shared" ca="1" si="695"/>
        <v>5</v>
      </c>
      <c r="K1435" s="30">
        <f t="shared" ca="1" si="696"/>
        <v>0.90432397973965939</v>
      </c>
      <c r="L1435" s="30">
        <f t="shared" ca="1" si="697"/>
        <v>3.548594645490132</v>
      </c>
      <c r="M1435" s="30">
        <f t="shared" ca="1" si="698"/>
        <v>0.5046845150328938</v>
      </c>
      <c r="N1435" s="30">
        <f t="shared" si="699"/>
        <v>10</v>
      </c>
      <c r="O1435" s="56">
        <f t="shared" ca="1" si="700"/>
        <v>0</v>
      </c>
      <c r="P1435" s="30">
        <f t="shared" ca="1" si="701"/>
        <v>0.5046845150328938</v>
      </c>
      <c r="Q1435" s="30">
        <f t="shared" ca="1" si="702"/>
        <v>7.6411937914196162E-2</v>
      </c>
      <c r="R1435" s="30">
        <f t="shared" ca="1" si="703"/>
        <v>-3.5885585919608087</v>
      </c>
      <c r="S1435" s="30">
        <f t="shared" ca="1" si="704"/>
        <v>3.1634394013777363</v>
      </c>
      <c r="T1435">
        <f t="shared" ca="1" si="705"/>
        <v>11.612377007384648</v>
      </c>
      <c r="U1435">
        <f t="shared" ca="1" si="706"/>
        <v>0.90432397973965939</v>
      </c>
      <c r="V1435">
        <f t="shared" ca="1" si="707"/>
        <v>8.1780186033217586E-2</v>
      </c>
      <c r="W1435" s="30">
        <f t="shared" ca="1" si="708"/>
        <v>1.4090084947725532</v>
      </c>
      <c r="X1435" s="30">
        <f t="shared" ca="1" si="709"/>
        <v>3.548594645490132</v>
      </c>
      <c r="Y1435" s="30">
        <f t="shared" ca="1" si="710"/>
        <v>4.9999999999999929</v>
      </c>
      <c r="Z1435" s="30">
        <f t="shared" ca="1" si="711"/>
        <v>3.6389852998691934</v>
      </c>
      <c r="AA1435" s="30">
        <f t="shared" ca="1" si="712"/>
        <v>3.5485529018952273</v>
      </c>
      <c r="AB1435">
        <f t="shared" ca="1" si="713"/>
        <v>8.1780186033217586E-2</v>
      </c>
      <c r="AC1435">
        <f t="shared" ca="1" si="714"/>
        <v>5.6624600809399853E-7</v>
      </c>
      <c r="AD1435">
        <f t="shared" ca="1" si="715"/>
        <v>3.461999999999995E-5</v>
      </c>
      <c r="AE1435" s="31">
        <f t="shared" ca="1" si="716"/>
        <v>1.6356037206643539E-2</v>
      </c>
      <c r="AF1435" s="32">
        <f t="shared" ca="1" si="717"/>
        <v>1.1471086750974679E-5</v>
      </c>
    </row>
    <row r="1436" spans="1:32" x14ac:dyDescent="0.35">
      <c r="A1436">
        <f t="shared" si="686"/>
        <v>1404</v>
      </c>
      <c r="B1436" s="28">
        <f t="shared" si="687"/>
        <v>9.721296000000176E-3</v>
      </c>
      <c r="C1436">
        <f t="shared" si="688"/>
        <v>1</v>
      </c>
      <c r="D1436" s="29">
        <f t="shared" si="689"/>
        <v>5</v>
      </c>
      <c r="E1436" s="30">
        <f t="shared" ca="1" si="690"/>
        <v>3.6389852998691934</v>
      </c>
      <c r="F1436" s="30">
        <f t="shared" ca="1" si="691"/>
        <v>3.5485529018952273</v>
      </c>
      <c r="G1436" s="30">
        <f t="shared" ca="1" si="692"/>
        <v>-4.8316421664486562</v>
      </c>
      <c r="H1436" s="30">
        <f t="shared" ca="1" si="693"/>
        <v>4.259894677160224</v>
      </c>
      <c r="I1436">
        <f t="shared" ca="1" si="694"/>
        <v>21.072822196785875</v>
      </c>
      <c r="J1436" s="29">
        <f t="shared" ca="1" si="695"/>
        <v>5</v>
      </c>
      <c r="K1436" s="30">
        <f t="shared" ca="1" si="696"/>
        <v>0.90422923030679647</v>
      </c>
      <c r="L1436" s="30">
        <f t="shared" ca="1" si="697"/>
        <v>3.5485623768385137</v>
      </c>
      <c r="M1436" s="30">
        <f t="shared" ca="1" si="698"/>
        <v>0.50479207720495489</v>
      </c>
      <c r="N1436" s="30">
        <f t="shared" si="699"/>
        <v>10</v>
      </c>
      <c r="O1436" s="56">
        <f t="shared" ca="1" si="700"/>
        <v>0</v>
      </c>
      <c r="P1436" s="30">
        <f t="shared" ca="1" si="701"/>
        <v>0.50479207720495489</v>
      </c>
      <c r="Q1436" s="30">
        <f t="shared" ca="1" si="702"/>
        <v>7.6444512362667943E-2</v>
      </c>
      <c r="R1436" s="30">
        <f t="shared" ca="1" si="703"/>
        <v>-3.5885060921486978</v>
      </c>
      <c r="S1436" s="30">
        <f t="shared" ca="1" si="704"/>
        <v>3.1630690515607345</v>
      </c>
      <c r="T1436">
        <f t="shared" ca="1" si="705"/>
        <v>11.612148352764024</v>
      </c>
      <c r="U1436">
        <f t="shared" ca="1" si="706"/>
        <v>0.90422923030679647</v>
      </c>
      <c r="V1436">
        <f t="shared" ca="1" si="707"/>
        <v>8.1763050094122158E-2</v>
      </c>
      <c r="W1436" s="30">
        <f t="shared" ca="1" si="708"/>
        <v>1.4090213075117513</v>
      </c>
      <c r="X1436" s="30">
        <f t="shared" ca="1" si="709"/>
        <v>3.5485623768385137</v>
      </c>
      <c r="Y1436" s="30">
        <f t="shared" ca="1" si="710"/>
        <v>5.0000000000000107</v>
      </c>
      <c r="Z1436" s="30">
        <f t="shared" ca="1" si="711"/>
        <v>3.6389435606479226</v>
      </c>
      <c r="AA1436" s="30">
        <f t="shared" ca="1" si="712"/>
        <v>3.5485206376172429</v>
      </c>
      <c r="AB1436">
        <f t="shared" ca="1" si="713"/>
        <v>8.1763050094122158E-2</v>
      </c>
      <c r="AC1436">
        <f t="shared" ca="1" si="714"/>
        <v>5.6612735885170179E-7</v>
      </c>
      <c r="AD1436">
        <f t="shared" ca="1" si="715"/>
        <v>3.4620000000000072E-5</v>
      </c>
      <c r="AE1436" s="31">
        <f t="shared" ca="1" si="716"/>
        <v>1.6352610018824397E-2</v>
      </c>
      <c r="AF1436" s="32">
        <f t="shared" ca="1" si="717"/>
        <v>1.1470016455499403E-5</v>
      </c>
    </row>
    <row r="1437" spans="1:32" x14ac:dyDescent="0.35">
      <c r="A1437">
        <f t="shared" si="686"/>
        <v>1405</v>
      </c>
      <c r="B1437" s="28">
        <f t="shared" si="687"/>
        <v>9.7282200000001762E-3</v>
      </c>
      <c r="C1437">
        <f t="shared" si="688"/>
        <v>1</v>
      </c>
      <c r="D1437" s="29">
        <f t="shared" si="689"/>
        <v>5</v>
      </c>
      <c r="E1437" s="30">
        <f t="shared" ca="1" si="690"/>
        <v>3.6389435606479226</v>
      </c>
      <c r="F1437" s="30">
        <f t="shared" ca="1" si="691"/>
        <v>3.5485206376172429</v>
      </c>
      <c r="G1437" s="30">
        <f t="shared" ca="1" si="692"/>
        <v>-4.8315726010798707</v>
      </c>
      <c r="H1437" s="30">
        <f t="shared" ca="1" si="693"/>
        <v>4.2593968772788893</v>
      </c>
      <c r="I1437">
        <f t="shared" ca="1" si="694"/>
        <v>21.072415464956965</v>
      </c>
      <c r="J1437" s="29">
        <f t="shared" ca="1" si="695"/>
        <v>5</v>
      </c>
      <c r="K1437" s="30">
        <f t="shared" ca="1" si="696"/>
        <v>0.90413449098128851</v>
      </c>
      <c r="L1437" s="30">
        <f t="shared" ca="1" si="697"/>
        <v>3.5485301115497938</v>
      </c>
      <c r="M1437" s="30">
        <f t="shared" ca="1" si="698"/>
        <v>0.50489962816735456</v>
      </c>
      <c r="N1437" s="30">
        <f t="shared" si="699"/>
        <v>10</v>
      </c>
      <c r="O1437" s="56">
        <f t="shared" ca="1" si="700"/>
        <v>0</v>
      </c>
      <c r="P1437" s="30">
        <f t="shared" ca="1" si="701"/>
        <v>0.50489962816735456</v>
      </c>
      <c r="Q1437" s="30">
        <f t="shared" ca="1" si="702"/>
        <v>7.6477090357059865E-2</v>
      </c>
      <c r="R1437" s="30">
        <f t="shared" ca="1" si="703"/>
        <v>-3.5884535978311871</v>
      </c>
      <c r="S1437" s="30">
        <f t="shared" ca="1" si="704"/>
        <v>3.1626987493068746</v>
      </c>
      <c r="T1437">
        <f t="shared" ca="1" si="705"/>
        <v>11.61191972406484</v>
      </c>
      <c r="U1437">
        <f t="shared" ca="1" si="706"/>
        <v>0.90413449098128851</v>
      </c>
      <c r="V1437">
        <f t="shared" ca="1" si="707"/>
        <v>8.1745917778199353E-2</v>
      </c>
      <c r="W1437" s="30">
        <f t="shared" ca="1" si="708"/>
        <v>1.4090341191486431</v>
      </c>
      <c r="X1437" s="30">
        <f t="shared" ca="1" si="709"/>
        <v>3.5485301115497938</v>
      </c>
      <c r="Y1437" s="30">
        <f t="shared" ca="1" si="710"/>
        <v>5</v>
      </c>
      <c r="Z1437" s="30">
        <f t="shared" ca="1" si="711"/>
        <v>3.6389018257998189</v>
      </c>
      <c r="AA1437" s="30">
        <f t="shared" ca="1" si="712"/>
        <v>3.5484883767016902</v>
      </c>
      <c r="AB1437">
        <f t="shared" ca="1" si="713"/>
        <v>8.1745917778199367E-2</v>
      </c>
      <c r="AC1437">
        <f t="shared" ca="1" si="714"/>
        <v>5.6600873469625238E-7</v>
      </c>
      <c r="AD1437">
        <f t="shared" ca="1" si="715"/>
        <v>3.4619999999999997E-5</v>
      </c>
      <c r="AE1437" s="31">
        <f t="shared" ca="1" si="716"/>
        <v>1.6349183555639874E-2</v>
      </c>
      <c r="AF1437" s="32">
        <f t="shared" ca="1" si="717"/>
        <v>1.1468946249946059E-5</v>
      </c>
    </row>
    <row r="1438" spans="1:32" x14ac:dyDescent="0.35">
      <c r="A1438">
        <f t="shared" si="686"/>
        <v>1406</v>
      </c>
      <c r="B1438" s="28">
        <f t="shared" si="687"/>
        <v>9.7351440000001763E-3</v>
      </c>
      <c r="C1438">
        <f t="shared" si="688"/>
        <v>1</v>
      </c>
      <c r="D1438" s="29">
        <f t="shared" si="689"/>
        <v>5</v>
      </c>
      <c r="E1438" s="30">
        <f t="shared" ca="1" si="690"/>
        <v>3.6389018257998189</v>
      </c>
      <c r="F1438" s="30">
        <f t="shared" ca="1" si="691"/>
        <v>3.5484883767016902</v>
      </c>
      <c r="G1438" s="30">
        <f t="shared" ca="1" si="692"/>
        <v>-4.8315030429996986</v>
      </c>
      <c r="H1438" s="30">
        <f t="shared" ca="1" si="693"/>
        <v>4.2588991411664168</v>
      </c>
      <c r="I1438">
        <f t="shared" ca="1" si="694"/>
        <v>21.072008779226589</v>
      </c>
      <c r="J1438" s="29">
        <f t="shared" ca="1" si="695"/>
        <v>5</v>
      </c>
      <c r="K1438" s="30">
        <f t="shared" ca="1" si="696"/>
        <v>0.90403976176203305</v>
      </c>
      <c r="L1438" s="30">
        <f t="shared" ca="1" si="697"/>
        <v>3.5484978496236157</v>
      </c>
      <c r="M1438" s="30">
        <f t="shared" ca="1" si="698"/>
        <v>0.50500716792128164</v>
      </c>
      <c r="N1438" s="30">
        <f t="shared" si="699"/>
        <v>10</v>
      </c>
      <c r="O1438" s="56">
        <f t="shared" ca="1" si="700"/>
        <v>0</v>
      </c>
      <c r="P1438" s="30">
        <f t="shared" ca="1" si="701"/>
        <v>0.50500716792128164</v>
      </c>
      <c r="Q1438" s="30">
        <f t="shared" ca="1" si="702"/>
        <v>7.6509671895562056E-2</v>
      </c>
      <c r="R1438" s="30">
        <f t="shared" ca="1" si="703"/>
        <v>-3.5884011090076906</v>
      </c>
      <c r="S1438" s="30">
        <f t="shared" ca="1" si="704"/>
        <v>3.1623284946092527</v>
      </c>
      <c r="T1438">
        <f t="shared" ca="1" si="705"/>
        <v>11.611691121283922</v>
      </c>
      <c r="U1438">
        <f t="shared" ca="1" si="706"/>
        <v>0.90403976176203305</v>
      </c>
      <c r="V1438">
        <f t="shared" ca="1" si="707"/>
        <v>8.1728789084675346E-2</v>
      </c>
      <c r="W1438" s="30">
        <f t="shared" ca="1" si="708"/>
        <v>1.4090469296833148</v>
      </c>
      <c r="X1438" s="30">
        <f t="shared" ca="1" si="709"/>
        <v>3.5484978496236157</v>
      </c>
      <c r="Y1438" s="30">
        <f t="shared" ca="1" si="710"/>
        <v>5.0000000000000009</v>
      </c>
      <c r="Z1438" s="30">
        <f t="shared" ca="1" si="711"/>
        <v>3.6388600953244161</v>
      </c>
      <c r="AA1438" s="30">
        <f t="shared" ca="1" si="712"/>
        <v>3.5484561191482129</v>
      </c>
      <c r="AB1438">
        <f t="shared" ca="1" si="713"/>
        <v>8.1728789084675346E-2</v>
      </c>
      <c r="AC1438">
        <f t="shared" ca="1" si="714"/>
        <v>5.6589013562229208E-7</v>
      </c>
      <c r="AD1438">
        <f t="shared" ca="1" si="715"/>
        <v>3.4620000000000004E-5</v>
      </c>
      <c r="AE1438" s="31">
        <f t="shared" ca="1" si="716"/>
        <v>1.6345757816935067E-2</v>
      </c>
      <c r="AF1438" s="32">
        <f t="shared" ca="1" si="717"/>
        <v>1.1467876134201029E-5</v>
      </c>
    </row>
    <row r="1439" spans="1:32" x14ac:dyDescent="0.35">
      <c r="A1439">
        <f t="shared" si="686"/>
        <v>1407</v>
      </c>
      <c r="B1439" s="28">
        <f t="shared" si="687"/>
        <v>9.7420680000001765E-3</v>
      </c>
      <c r="C1439">
        <f t="shared" si="688"/>
        <v>1</v>
      </c>
      <c r="D1439" s="29">
        <f t="shared" si="689"/>
        <v>5</v>
      </c>
      <c r="E1439" s="30">
        <f t="shared" ca="1" si="690"/>
        <v>3.6388600953244161</v>
      </c>
      <c r="F1439" s="30">
        <f t="shared" ca="1" si="691"/>
        <v>3.5484561191482129</v>
      </c>
      <c r="G1439" s="30">
        <f t="shared" ca="1" si="692"/>
        <v>-4.8314334922073607</v>
      </c>
      <c r="H1439" s="30">
        <f t="shared" ca="1" si="693"/>
        <v>4.2584014688135952</v>
      </c>
      <c r="I1439">
        <f t="shared" ca="1" si="694"/>
        <v>21.071602139589096</v>
      </c>
      <c r="J1439" s="29">
        <f t="shared" ca="1" si="695"/>
        <v>5</v>
      </c>
      <c r="K1439" s="30">
        <f t="shared" ca="1" si="696"/>
        <v>0.90394504264791764</v>
      </c>
      <c r="L1439" s="30">
        <f t="shared" ca="1" si="697"/>
        <v>3.5484655910596246</v>
      </c>
      <c r="M1439" s="30">
        <f t="shared" ca="1" si="698"/>
        <v>0.50511469646791873</v>
      </c>
      <c r="N1439" s="30">
        <f t="shared" si="699"/>
        <v>10</v>
      </c>
      <c r="O1439" s="56">
        <f t="shared" ca="1" si="700"/>
        <v>0</v>
      </c>
      <c r="P1439" s="30">
        <f t="shared" ca="1" si="701"/>
        <v>0.50511469646791873</v>
      </c>
      <c r="Q1439" s="30">
        <f t="shared" ca="1" si="702"/>
        <v>7.6542256976363299E-2</v>
      </c>
      <c r="R1439" s="30">
        <f t="shared" ca="1" si="703"/>
        <v>-3.5883486256776242</v>
      </c>
      <c r="S1439" s="30">
        <f t="shared" ca="1" si="704"/>
        <v>3.161958287460986</v>
      </c>
      <c r="T1439">
        <f t="shared" ca="1" si="705"/>
        <v>11.611462544418099</v>
      </c>
      <c r="U1439">
        <f t="shared" ca="1" si="706"/>
        <v>0.90394504264791764</v>
      </c>
      <c r="V1439">
        <f t="shared" ca="1" si="707"/>
        <v>8.1711664012774562E-2</v>
      </c>
      <c r="W1439" s="30">
        <f t="shared" ca="1" si="708"/>
        <v>1.4090597391158364</v>
      </c>
      <c r="X1439" s="30">
        <f t="shared" ca="1" si="709"/>
        <v>3.5484655910596246</v>
      </c>
      <c r="Y1439" s="30">
        <f t="shared" ca="1" si="710"/>
        <v>4.9999999999999964</v>
      </c>
      <c r="Z1439" s="30">
        <f t="shared" ca="1" si="711"/>
        <v>3.6388183692212475</v>
      </c>
      <c r="AA1439" s="30">
        <f t="shared" ca="1" si="712"/>
        <v>3.5484238649564559</v>
      </c>
      <c r="AB1439">
        <f t="shared" ca="1" si="713"/>
        <v>8.1711664012774576E-2</v>
      </c>
      <c r="AC1439">
        <f t="shared" ca="1" si="714"/>
        <v>5.6577156162445113E-7</v>
      </c>
      <c r="AD1439">
        <f t="shared" ca="1" si="715"/>
        <v>3.461999999999997E-5</v>
      </c>
      <c r="AE1439" s="31">
        <f t="shared" ca="1" si="716"/>
        <v>1.6342332802554926E-2</v>
      </c>
      <c r="AF1439" s="32">
        <f t="shared" ca="1" si="717"/>
        <v>1.146680610839477E-5</v>
      </c>
    </row>
    <row r="1440" spans="1:32" x14ac:dyDescent="0.35">
      <c r="A1440">
        <f t="shared" si="686"/>
        <v>1408</v>
      </c>
      <c r="B1440" s="28">
        <f t="shared" si="687"/>
        <v>9.7489920000001767E-3</v>
      </c>
      <c r="C1440">
        <f t="shared" si="688"/>
        <v>1</v>
      </c>
      <c r="D1440" s="29">
        <f t="shared" si="689"/>
        <v>5</v>
      </c>
      <c r="E1440" s="30">
        <f t="shared" ca="1" si="690"/>
        <v>3.6388183692212475</v>
      </c>
      <c r="F1440" s="30">
        <f t="shared" ca="1" si="691"/>
        <v>3.5484238649564559</v>
      </c>
      <c r="G1440" s="30">
        <f t="shared" ca="1" si="692"/>
        <v>-4.8313639487020801</v>
      </c>
      <c r="H1440" s="30">
        <f t="shared" ca="1" si="693"/>
        <v>4.2579038602112087</v>
      </c>
      <c r="I1440">
        <f t="shared" ca="1" si="694"/>
        <v>21.071195546038844</v>
      </c>
      <c r="J1440" s="29">
        <f t="shared" ca="1" si="695"/>
        <v>5</v>
      </c>
      <c r="K1440" s="30">
        <f t="shared" ca="1" si="696"/>
        <v>0.90385033363783318</v>
      </c>
      <c r="L1440" s="30">
        <f t="shared" ca="1" si="697"/>
        <v>3.5484333358574642</v>
      </c>
      <c r="M1440" s="30">
        <f t="shared" ca="1" si="698"/>
        <v>0.50522221380845322</v>
      </c>
      <c r="N1440" s="30">
        <f t="shared" si="699"/>
        <v>10</v>
      </c>
      <c r="O1440" s="56">
        <f t="shared" ca="1" si="700"/>
        <v>0</v>
      </c>
      <c r="P1440" s="30">
        <f t="shared" ca="1" si="701"/>
        <v>0.50522221380845322</v>
      </c>
      <c r="Q1440" s="30">
        <f t="shared" ca="1" si="702"/>
        <v>7.6574845597654331E-2</v>
      </c>
      <c r="R1440" s="30">
        <f t="shared" ca="1" si="703"/>
        <v>-3.5882961478404023</v>
      </c>
      <c r="S1440" s="30">
        <f t="shared" ca="1" si="704"/>
        <v>3.1615881278551758</v>
      </c>
      <c r="T1440">
        <f t="shared" ca="1" si="705"/>
        <v>11.6112339934642</v>
      </c>
      <c r="U1440">
        <f t="shared" ca="1" si="706"/>
        <v>0.90385033363783318</v>
      </c>
      <c r="V1440">
        <f t="shared" ca="1" si="707"/>
        <v>8.1694542561722247E-2</v>
      </c>
      <c r="W1440" s="30">
        <f t="shared" ca="1" si="708"/>
        <v>1.4090725474462864</v>
      </c>
      <c r="X1440" s="30">
        <f t="shared" ca="1" si="709"/>
        <v>3.5484333358574642</v>
      </c>
      <c r="Y1440" s="30">
        <f t="shared" ca="1" si="710"/>
        <v>5.0000000000000009</v>
      </c>
      <c r="Z1440" s="30">
        <f t="shared" ca="1" si="711"/>
        <v>3.6387766474898466</v>
      </c>
      <c r="AA1440" s="30">
        <f t="shared" ca="1" si="712"/>
        <v>3.5483916141260634</v>
      </c>
      <c r="AB1440">
        <f t="shared" ca="1" si="713"/>
        <v>8.1694542561722247E-2</v>
      </c>
      <c r="AC1440">
        <f t="shared" ca="1" si="714"/>
        <v>5.6565301269736483E-7</v>
      </c>
      <c r="AD1440">
        <f t="shared" ca="1" si="715"/>
        <v>3.4620000000000004E-5</v>
      </c>
      <c r="AE1440" s="31">
        <f t="shared" ca="1" si="716"/>
        <v>1.6338908512344447E-2</v>
      </c>
      <c r="AF1440" s="32">
        <f t="shared" ca="1" si="717"/>
        <v>1.1465736172413664E-5</v>
      </c>
    </row>
    <row r="1441" spans="1:32" x14ac:dyDescent="0.35">
      <c r="A1441">
        <f t="shared" si="686"/>
        <v>1409</v>
      </c>
      <c r="B1441" s="28">
        <f t="shared" si="687"/>
        <v>9.7559160000001768E-3</v>
      </c>
      <c r="C1441">
        <f t="shared" si="688"/>
        <v>1</v>
      </c>
      <c r="D1441" s="29">
        <f t="shared" si="689"/>
        <v>5</v>
      </c>
      <c r="E1441" s="30">
        <f t="shared" ca="1" si="690"/>
        <v>3.6387766474898466</v>
      </c>
      <c r="F1441" s="30">
        <f t="shared" ca="1" si="691"/>
        <v>3.5483916141260634</v>
      </c>
      <c r="G1441" s="30">
        <f t="shared" ca="1" si="692"/>
        <v>-4.8312944124830786</v>
      </c>
      <c r="H1441" s="30">
        <f t="shared" ca="1" si="693"/>
        <v>4.2574063153500479</v>
      </c>
      <c r="I1441">
        <f t="shared" ca="1" si="694"/>
        <v>21.07078899857019</v>
      </c>
      <c r="J1441" s="29">
        <f t="shared" ca="1" si="695"/>
        <v>5</v>
      </c>
      <c r="K1441" s="30">
        <f t="shared" ca="1" si="696"/>
        <v>0.90375563473066722</v>
      </c>
      <c r="L1441" s="30">
        <f t="shared" ca="1" si="697"/>
        <v>3.5484010840167799</v>
      </c>
      <c r="M1441" s="30">
        <f t="shared" ca="1" si="698"/>
        <v>0.50532971994406761</v>
      </c>
      <c r="N1441" s="30">
        <f t="shared" si="699"/>
        <v>10</v>
      </c>
      <c r="O1441" s="56">
        <f t="shared" ca="1" si="700"/>
        <v>0</v>
      </c>
      <c r="P1441" s="30">
        <f t="shared" ca="1" si="701"/>
        <v>0.50532971994406761</v>
      </c>
      <c r="Q1441" s="30">
        <f t="shared" ca="1" si="702"/>
        <v>7.6607437757624935E-2</v>
      </c>
      <c r="R1441" s="30">
        <f t="shared" ca="1" si="703"/>
        <v>-3.5882436754954399</v>
      </c>
      <c r="S1441" s="30">
        <f t="shared" ca="1" si="704"/>
        <v>3.1612180157849425</v>
      </c>
      <c r="T1441">
        <f t="shared" ca="1" si="705"/>
        <v>11.611005468419048</v>
      </c>
      <c r="U1441">
        <f t="shared" ca="1" si="706"/>
        <v>0.90375563473066722</v>
      </c>
      <c r="V1441">
        <f t="shared" ca="1" si="707"/>
        <v>8.1677424730743131E-2</v>
      </c>
      <c r="W1441" s="30">
        <f t="shared" ca="1" si="708"/>
        <v>1.4090853546747348</v>
      </c>
      <c r="X1441" s="30">
        <f t="shared" ca="1" si="709"/>
        <v>3.5484010840167799</v>
      </c>
      <c r="Y1441" s="30">
        <f t="shared" ca="1" si="710"/>
        <v>4.9999999999999982</v>
      </c>
      <c r="Z1441" s="30">
        <f t="shared" ca="1" si="711"/>
        <v>3.6387349301297474</v>
      </c>
      <c r="AA1441" s="30">
        <f t="shared" ca="1" si="712"/>
        <v>3.5483593666566806</v>
      </c>
      <c r="AB1441">
        <f t="shared" ca="1" si="713"/>
        <v>8.1677424730743131E-2</v>
      </c>
      <c r="AC1441">
        <f t="shared" ca="1" si="714"/>
        <v>5.6553448883566543E-7</v>
      </c>
      <c r="AD1441">
        <f t="shared" ca="1" si="715"/>
        <v>3.4619999999999984E-5</v>
      </c>
      <c r="AE1441" s="31">
        <f t="shared" ca="1" si="716"/>
        <v>1.6335484946148632E-2</v>
      </c>
      <c r="AF1441" s="32">
        <f t="shared" ca="1" si="717"/>
        <v>1.1464666326266128E-5</v>
      </c>
    </row>
    <row r="1442" spans="1:32" x14ac:dyDescent="0.35">
      <c r="A1442">
        <f t="shared" ref="A1442:A1505" si="718">A1441+1</f>
        <v>1410</v>
      </c>
      <c r="B1442" s="28">
        <f t="shared" si="687"/>
        <v>9.762840000000177E-3</v>
      </c>
      <c r="C1442">
        <f t="shared" si="688"/>
        <v>1</v>
      </c>
      <c r="D1442" s="29">
        <f t="shared" si="689"/>
        <v>5</v>
      </c>
      <c r="E1442" s="30">
        <f t="shared" ca="1" si="690"/>
        <v>3.6387349301297474</v>
      </c>
      <c r="F1442" s="30">
        <f t="shared" ca="1" si="691"/>
        <v>3.5483593666566806</v>
      </c>
      <c r="G1442" s="30">
        <f t="shared" ca="1" si="692"/>
        <v>-4.8312248835495799</v>
      </c>
      <c r="H1442" s="30">
        <f t="shared" ca="1" si="693"/>
        <v>4.2569088342209049</v>
      </c>
      <c r="I1442">
        <f t="shared" ca="1" si="694"/>
        <v>21.070382497177501</v>
      </c>
      <c r="J1442" s="29">
        <f t="shared" ca="1" si="695"/>
        <v>5</v>
      </c>
      <c r="K1442" s="30">
        <f t="shared" ca="1" si="696"/>
        <v>0.90366094592531399</v>
      </c>
      <c r="L1442" s="30">
        <f t="shared" ca="1" si="697"/>
        <v>3.5483688355372158</v>
      </c>
      <c r="M1442" s="30">
        <f t="shared" ca="1" si="698"/>
        <v>0.50543721487594784</v>
      </c>
      <c r="N1442" s="30">
        <f t="shared" si="699"/>
        <v>10</v>
      </c>
      <c r="O1442" s="56">
        <f t="shared" ca="1" si="700"/>
        <v>0</v>
      </c>
      <c r="P1442" s="30">
        <f t="shared" ca="1" si="701"/>
        <v>0.50543721487594784</v>
      </c>
      <c r="Q1442" s="30">
        <f t="shared" ca="1" si="702"/>
        <v>7.6640033454466516E-2</v>
      </c>
      <c r="R1442" s="30">
        <f t="shared" ca="1" si="703"/>
        <v>-3.5881912086421526</v>
      </c>
      <c r="S1442" s="30">
        <f t="shared" ca="1" si="704"/>
        <v>3.1608479512433938</v>
      </c>
      <c r="T1442">
        <f t="shared" ca="1" si="705"/>
        <v>11.610776969279474</v>
      </c>
      <c r="U1442">
        <f t="shared" ca="1" si="706"/>
        <v>0.90366094592531399</v>
      </c>
      <c r="V1442">
        <f t="shared" ca="1" si="707"/>
        <v>8.1660310519063334E-2</v>
      </c>
      <c r="W1442" s="30">
        <f t="shared" ca="1" si="708"/>
        <v>1.4090981608012618</v>
      </c>
      <c r="X1442" s="30">
        <f t="shared" ca="1" si="709"/>
        <v>3.5483688355372158</v>
      </c>
      <c r="Y1442" s="30">
        <f t="shared" ca="1" si="710"/>
        <v>5.0000000000000062</v>
      </c>
      <c r="Z1442" s="30">
        <f t="shared" ca="1" si="711"/>
        <v>3.6386932171404833</v>
      </c>
      <c r="AA1442" s="30">
        <f t="shared" ca="1" si="712"/>
        <v>3.5483271225479518</v>
      </c>
      <c r="AB1442">
        <f t="shared" ca="1" si="713"/>
        <v>8.1660310519063334E-2</v>
      </c>
      <c r="AC1442">
        <f t="shared" ca="1" si="714"/>
        <v>5.654159900339945E-7</v>
      </c>
      <c r="AD1442">
        <f t="shared" ca="1" si="715"/>
        <v>3.4620000000000038E-5</v>
      </c>
      <c r="AE1442" s="31">
        <f t="shared" ca="1" si="716"/>
        <v>1.6332062103812647E-2</v>
      </c>
      <c r="AF1442" s="32">
        <f t="shared" ca="1" si="717"/>
        <v>1.1463596569960576E-5</v>
      </c>
    </row>
    <row r="1443" spans="1:32" x14ac:dyDescent="0.35">
      <c r="A1443">
        <f t="shared" si="718"/>
        <v>1411</v>
      </c>
      <c r="B1443" s="28">
        <f t="shared" ref="B1443:B1506" si="719">B1442+$C$19</f>
        <v>9.7697640000001772E-3</v>
      </c>
      <c r="C1443">
        <f t="shared" si="688"/>
        <v>1</v>
      </c>
      <c r="D1443" s="29">
        <f t="shared" si="689"/>
        <v>5</v>
      </c>
      <c r="E1443" s="30">
        <f t="shared" ca="1" si="690"/>
        <v>3.6386932171404833</v>
      </c>
      <c r="F1443" s="30">
        <f t="shared" ca="1" si="691"/>
        <v>3.5483271225479518</v>
      </c>
      <c r="G1443" s="30">
        <f t="shared" ca="1" si="692"/>
        <v>-4.8311553619008061</v>
      </c>
      <c r="H1443" s="30">
        <f t="shared" ca="1" si="693"/>
        <v>4.2564114168145721</v>
      </c>
      <c r="I1443">
        <f t="shared" ca="1" si="694"/>
        <v>21.069976041855135</v>
      </c>
      <c r="J1443" s="29">
        <f t="shared" ca="1" si="695"/>
        <v>5</v>
      </c>
      <c r="K1443" s="30">
        <f t="shared" ca="1" si="696"/>
        <v>0.90356626722065769</v>
      </c>
      <c r="L1443" s="30">
        <f t="shared" ca="1" si="697"/>
        <v>3.5483365904184176</v>
      </c>
      <c r="M1443" s="30">
        <f t="shared" ca="1" si="698"/>
        <v>0.50554469860527518</v>
      </c>
      <c r="N1443" s="30">
        <f t="shared" si="699"/>
        <v>10</v>
      </c>
      <c r="O1443" s="56">
        <f t="shared" ca="1" si="700"/>
        <v>0</v>
      </c>
      <c r="P1443" s="30">
        <f t="shared" ca="1" si="701"/>
        <v>0.50554469860527518</v>
      </c>
      <c r="Q1443" s="30">
        <f t="shared" ca="1" si="702"/>
        <v>7.6672632686369549E-2</v>
      </c>
      <c r="R1443" s="30">
        <f t="shared" ca="1" si="703"/>
        <v>-3.588138747279956</v>
      </c>
      <c r="S1443" s="30">
        <f t="shared" ca="1" si="704"/>
        <v>3.1604779342236551</v>
      </c>
      <c r="T1443">
        <f t="shared" ca="1" si="705"/>
        <v>11.610548496042309</v>
      </c>
      <c r="U1443">
        <f t="shared" ca="1" si="706"/>
        <v>0.90356626722065769</v>
      </c>
      <c r="V1443">
        <f t="shared" ca="1" si="707"/>
        <v>8.1643199925907295E-2</v>
      </c>
      <c r="W1443" s="30">
        <f t="shared" ca="1" si="708"/>
        <v>1.4091109658259329</v>
      </c>
      <c r="X1443" s="30">
        <f t="shared" ca="1" si="709"/>
        <v>3.5483365904184176</v>
      </c>
      <c r="Y1443" s="30">
        <f t="shared" ca="1" si="710"/>
        <v>4.9999999999999938</v>
      </c>
      <c r="Z1443" s="30">
        <f t="shared" ca="1" si="711"/>
        <v>3.6386515085215883</v>
      </c>
      <c r="AA1443" s="30">
        <f t="shared" ca="1" si="712"/>
        <v>3.5482948817995226</v>
      </c>
      <c r="AB1443">
        <f t="shared" ca="1" si="713"/>
        <v>8.1643199925907295E-2</v>
      </c>
      <c r="AC1443">
        <f t="shared" ca="1" si="714"/>
        <v>5.6529751628698207E-7</v>
      </c>
      <c r="AD1443">
        <f t="shared" ca="1" si="715"/>
        <v>3.4619999999999957E-5</v>
      </c>
      <c r="AE1443" s="31">
        <f t="shared" ca="1" si="716"/>
        <v>1.632863998518148E-2</v>
      </c>
      <c r="AF1443" s="32">
        <f t="shared" ca="1" si="717"/>
        <v>1.1462526903505422E-5</v>
      </c>
    </row>
    <row r="1444" spans="1:32" x14ac:dyDescent="0.35">
      <c r="A1444">
        <f t="shared" si="718"/>
        <v>1412</v>
      </c>
      <c r="B1444" s="28">
        <f t="shared" si="719"/>
        <v>9.7766880000001773E-3</v>
      </c>
      <c r="C1444">
        <f t="shared" si="688"/>
        <v>1</v>
      </c>
      <c r="D1444" s="29">
        <f t="shared" si="689"/>
        <v>5</v>
      </c>
      <c r="E1444" s="30">
        <f t="shared" ca="1" si="690"/>
        <v>3.6386515085215883</v>
      </c>
      <c r="F1444" s="30">
        <f t="shared" ca="1" si="691"/>
        <v>3.5482948817995226</v>
      </c>
      <c r="G1444" s="30">
        <f t="shared" ca="1" si="692"/>
        <v>-4.8310858475359808</v>
      </c>
      <c r="H1444" s="30">
        <f t="shared" ca="1" si="693"/>
        <v>4.2559140631218417</v>
      </c>
      <c r="I1444">
        <f t="shared" ca="1" si="694"/>
        <v>21.069569632597464</v>
      </c>
      <c r="J1444" s="29">
        <f t="shared" ca="1" si="695"/>
        <v>5</v>
      </c>
      <c r="K1444" s="30">
        <f t="shared" ca="1" si="696"/>
        <v>0.90347159861559589</v>
      </c>
      <c r="L1444" s="30">
        <f t="shared" ca="1" si="697"/>
        <v>3.5483043486600288</v>
      </c>
      <c r="M1444" s="30">
        <f t="shared" ca="1" si="698"/>
        <v>0.50565217113323813</v>
      </c>
      <c r="N1444" s="30">
        <f t="shared" si="699"/>
        <v>10</v>
      </c>
      <c r="O1444" s="56">
        <f t="shared" ca="1" si="700"/>
        <v>0</v>
      </c>
      <c r="P1444" s="30">
        <f t="shared" ca="1" si="701"/>
        <v>0.50565217113323813</v>
      </c>
      <c r="Q1444" s="30">
        <f t="shared" ca="1" si="702"/>
        <v>7.6705235451527257E-2</v>
      </c>
      <c r="R1444" s="30">
        <f t="shared" ca="1" si="703"/>
        <v>-3.5880862914082643</v>
      </c>
      <c r="S1444" s="30">
        <f t="shared" ca="1" si="704"/>
        <v>3.1601079647188266</v>
      </c>
      <c r="T1444">
        <f t="shared" ca="1" si="705"/>
        <v>11.610320048704381</v>
      </c>
      <c r="U1444">
        <f t="shared" ca="1" si="706"/>
        <v>0.90347159861559589</v>
      </c>
      <c r="V1444">
        <f t="shared" ca="1" si="707"/>
        <v>8.1626092950502036E-2</v>
      </c>
      <c r="W1444" s="30">
        <f t="shared" ca="1" si="708"/>
        <v>1.4091237697488341</v>
      </c>
      <c r="X1444" s="30">
        <f t="shared" ca="1" si="709"/>
        <v>3.5483043486600288</v>
      </c>
      <c r="Y1444" s="30">
        <f t="shared" ca="1" si="710"/>
        <v>5.0000000000000009</v>
      </c>
      <c r="Z1444" s="30">
        <f t="shared" ca="1" si="711"/>
        <v>3.6386098042725963</v>
      </c>
      <c r="AA1444" s="30">
        <f t="shared" ca="1" si="712"/>
        <v>3.5482626444110368</v>
      </c>
      <c r="AB1444">
        <f t="shared" ca="1" si="713"/>
        <v>8.1626092950502049E-2</v>
      </c>
      <c r="AC1444">
        <f t="shared" ca="1" si="714"/>
        <v>5.6517906758927615E-7</v>
      </c>
      <c r="AD1444">
        <f t="shared" ca="1" si="715"/>
        <v>3.4620000000000004E-5</v>
      </c>
      <c r="AE1444" s="31">
        <f t="shared" ca="1" si="716"/>
        <v>1.6325218590100408E-2</v>
      </c>
      <c r="AF1444" s="32">
        <f t="shared" ca="1" si="717"/>
        <v>1.1461457326787033E-5</v>
      </c>
    </row>
    <row r="1445" spans="1:32" x14ac:dyDescent="0.35">
      <c r="A1445">
        <f t="shared" si="718"/>
        <v>1413</v>
      </c>
      <c r="B1445" s="28">
        <f t="shared" si="719"/>
        <v>9.7836120000001775E-3</v>
      </c>
      <c r="C1445">
        <f t="shared" si="688"/>
        <v>1</v>
      </c>
      <c r="D1445" s="29">
        <f t="shared" si="689"/>
        <v>5</v>
      </c>
      <c r="E1445" s="30">
        <f t="shared" ca="1" si="690"/>
        <v>3.6386098042725963</v>
      </c>
      <c r="F1445" s="30">
        <f t="shared" ca="1" si="691"/>
        <v>3.5482626444110368</v>
      </c>
      <c r="G1445" s="30">
        <f t="shared" ca="1" si="692"/>
        <v>-4.8310163404543278</v>
      </c>
      <c r="H1445" s="30">
        <f t="shared" ca="1" si="693"/>
        <v>4.2554167731335149</v>
      </c>
      <c r="I1445">
        <f t="shared" ca="1" si="694"/>
        <v>21.06916326939885</v>
      </c>
      <c r="J1445" s="29">
        <f t="shared" ca="1" si="695"/>
        <v>5</v>
      </c>
      <c r="K1445" s="30">
        <f t="shared" ca="1" si="696"/>
        <v>0.90337694010901615</v>
      </c>
      <c r="L1445" s="30">
        <f t="shared" ca="1" si="697"/>
        <v>3.5482721102616948</v>
      </c>
      <c r="M1445" s="30">
        <f t="shared" ca="1" si="698"/>
        <v>0.50575963246101807</v>
      </c>
      <c r="N1445" s="30">
        <f t="shared" si="699"/>
        <v>10</v>
      </c>
      <c r="O1445" s="56">
        <f t="shared" ca="1" si="700"/>
        <v>0</v>
      </c>
      <c r="P1445" s="30">
        <f t="shared" ca="1" si="701"/>
        <v>0.50575963246101807</v>
      </c>
      <c r="Q1445" s="30">
        <f t="shared" ca="1" si="702"/>
        <v>7.6737841748131211E-2</v>
      </c>
      <c r="R1445" s="30">
        <f t="shared" ca="1" si="703"/>
        <v>-3.5880338410264945</v>
      </c>
      <c r="S1445" s="30">
        <f t="shared" ca="1" si="704"/>
        <v>3.1597380427220347</v>
      </c>
      <c r="T1445">
        <f t="shared" ca="1" si="705"/>
        <v>11.610091627262525</v>
      </c>
      <c r="U1445">
        <f t="shared" ca="1" si="706"/>
        <v>0.90337694010901615</v>
      </c>
      <c r="V1445">
        <f t="shared" ca="1" si="707"/>
        <v>8.1608989592072884E-2</v>
      </c>
      <c r="W1445" s="30">
        <f t="shared" ca="1" si="708"/>
        <v>1.4091365725700342</v>
      </c>
      <c r="X1445" s="30">
        <f t="shared" ca="1" si="709"/>
        <v>3.5482721102616948</v>
      </c>
      <c r="Y1445" s="30">
        <f t="shared" ca="1" si="710"/>
        <v>5.0000000000000071</v>
      </c>
      <c r="Z1445" s="30">
        <f t="shared" ca="1" si="711"/>
        <v>3.6385681043930407</v>
      </c>
      <c r="AA1445" s="30">
        <f t="shared" ca="1" si="712"/>
        <v>3.5482304103821392</v>
      </c>
      <c r="AB1445">
        <f t="shared" ca="1" si="713"/>
        <v>8.1608989592072897E-2</v>
      </c>
      <c r="AC1445">
        <f t="shared" ca="1" si="714"/>
        <v>5.6506064393551269E-7</v>
      </c>
      <c r="AD1445">
        <f t="shared" ca="1" si="715"/>
        <v>3.4620000000000045E-5</v>
      </c>
      <c r="AE1445" s="31">
        <f t="shared" ca="1" si="716"/>
        <v>1.6321797918414555E-2</v>
      </c>
      <c r="AF1445" s="32">
        <f t="shared" ca="1" si="717"/>
        <v>1.1460387840057915E-5</v>
      </c>
    </row>
    <row r="1446" spans="1:32" x14ac:dyDescent="0.35">
      <c r="A1446">
        <f t="shared" si="718"/>
        <v>1414</v>
      </c>
      <c r="B1446" s="28">
        <f t="shared" si="719"/>
        <v>9.7905360000001777E-3</v>
      </c>
      <c r="C1446">
        <f t="shared" si="688"/>
        <v>1</v>
      </c>
      <c r="D1446" s="29">
        <f t="shared" si="689"/>
        <v>5</v>
      </c>
      <c r="E1446" s="30">
        <f t="shared" ca="1" si="690"/>
        <v>3.6385681043930407</v>
      </c>
      <c r="F1446" s="30">
        <f t="shared" ca="1" si="691"/>
        <v>3.5482304103821392</v>
      </c>
      <c r="G1446" s="30">
        <f t="shared" ca="1" si="692"/>
        <v>-4.8309468406550673</v>
      </c>
      <c r="H1446" s="30">
        <f t="shared" ca="1" si="693"/>
        <v>4.2549195468403802</v>
      </c>
      <c r="I1446">
        <f t="shared" ca="1" si="694"/>
        <v>21.06875695225364</v>
      </c>
      <c r="J1446" s="29">
        <f t="shared" ca="1" si="695"/>
        <v>5</v>
      </c>
      <c r="K1446" s="30">
        <f t="shared" ca="1" si="696"/>
        <v>0.90328229169980601</v>
      </c>
      <c r="L1446" s="30">
        <f t="shared" ca="1" si="697"/>
        <v>3.5482398752230599</v>
      </c>
      <c r="M1446" s="30">
        <f t="shared" ca="1" si="698"/>
        <v>0.50586708258980084</v>
      </c>
      <c r="N1446" s="30">
        <f t="shared" si="699"/>
        <v>10</v>
      </c>
      <c r="O1446" s="56">
        <f t="shared" ca="1" si="700"/>
        <v>0</v>
      </c>
      <c r="P1446" s="30">
        <f t="shared" ca="1" si="701"/>
        <v>0.50586708258980084</v>
      </c>
      <c r="Q1446" s="30">
        <f t="shared" ca="1" si="702"/>
        <v>7.6770451574374912E-2</v>
      </c>
      <c r="R1446" s="30">
        <f t="shared" ca="1" si="703"/>
        <v>-3.5879813961340608</v>
      </c>
      <c r="S1446" s="30">
        <f t="shared" ca="1" si="704"/>
        <v>3.1593681682263908</v>
      </c>
      <c r="T1446">
        <f t="shared" ca="1" si="705"/>
        <v>11.609863231713568</v>
      </c>
      <c r="U1446">
        <f t="shared" ca="1" si="706"/>
        <v>0.90328229169980601</v>
      </c>
      <c r="V1446">
        <f t="shared" ca="1" si="707"/>
        <v>8.1591889849845348E-2</v>
      </c>
      <c r="W1446" s="30">
        <f t="shared" ca="1" si="708"/>
        <v>1.4091493742896068</v>
      </c>
      <c r="X1446" s="30">
        <f t="shared" ca="1" si="709"/>
        <v>3.5482398752230599</v>
      </c>
      <c r="Y1446" s="30">
        <f t="shared" ca="1" si="710"/>
        <v>5.000000000000008</v>
      </c>
      <c r="Z1446" s="30">
        <f t="shared" ca="1" si="711"/>
        <v>3.6385264088824556</v>
      </c>
      <c r="AA1446" s="30">
        <f t="shared" ca="1" si="712"/>
        <v>3.5481981797124749</v>
      </c>
      <c r="AB1446">
        <f t="shared" ca="1" si="713"/>
        <v>8.1591889849845348E-2</v>
      </c>
      <c r="AC1446">
        <f t="shared" ca="1" si="714"/>
        <v>5.6494224532032914E-7</v>
      </c>
      <c r="AD1446">
        <f t="shared" ca="1" si="715"/>
        <v>3.4620000000000051E-5</v>
      </c>
      <c r="AE1446" s="31">
        <f t="shared" ca="1" si="716"/>
        <v>1.6318377969969045E-2</v>
      </c>
      <c r="AF1446" s="32">
        <f t="shared" ca="1" si="717"/>
        <v>1.1459318443082382E-5</v>
      </c>
    </row>
    <row r="1447" spans="1:32" x14ac:dyDescent="0.35">
      <c r="A1447">
        <f t="shared" si="718"/>
        <v>1415</v>
      </c>
      <c r="B1447" s="28">
        <f t="shared" si="719"/>
        <v>9.7974600000001778E-3</v>
      </c>
      <c r="C1447">
        <f t="shared" si="688"/>
        <v>1</v>
      </c>
      <c r="D1447" s="29">
        <f t="shared" si="689"/>
        <v>5</v>
      </c>
      <c r="E1447" s="30">
        <f t="shared" ca="1" si="690"/>
        <v>3.6385264088824556</v>
      </c>
      <c r="F1447" s="30">
        <f t="shared" ca="1" si="691"/>
        <v>3.5481981797124749</v>
      </c>
      <c r="G1447" s="30">
        <f t="shared" ca="1" si="692"/>
        <v>-4.8308773481374265</v>
      </c>
      <c r="H1447" s="30">
        <f t="shared" ca="1" si="693"/>
        <v>4.2544223842332407</v>
      </c>
      <c r="I1447">
        <f t="shared" ca="1" si="694"/>
        <v>21.068350681156232</v>
      </c>
      <c r="J1447" s="29">
        <f t="shared" ca="1" si="695"/>
        <v>5</v>
      </c>
      <c r="K1447" s="30">
        <f t="shared" ca="1" si="696"/>
        <v>0.90318765338685636</v>
      </c>
      <c r="L1447" s="30">
        <f t="shared" ca="1" si="697"/>
        <v>3.5482076435437699</v>
      </c>
      <c r="M1447" s="30">
        <f t="shared" ca="1" si="698"/>
        <v>0.5059745215207675</v>
      </c>
      <c r="N1447" s="30">
        <f t="shared" si="699"/>
        <v>10</v>
      </c>
      <c r="O1447" s="56">
        <f t="shared" ca="1" si="700"/>
        <v>0</v>
      </c>
      <c r="P1447" s="30">
        <f t="shared" ca="1" si="701"/>
        <v>0.5059745215207675</v>
      </c>
      <c r="Q1447" s="30">
        <f t="shared" ca="1" si="702"/>
        <v>7.680306492845089E-2</v>
      </c>
      <c r="R1447" s="30">
        <f t="shared" ca="1" si="703"/>
        <v>-3.5879289567303787</v>
      </c>
      <c r="S1447" s="30">
        <f t="shared" ca="1" si="704"/>
        <v>3.1589983412250229</v>
      </c>
      <c r="T1447">
        <f t="shared" ca="1" si="705"/>
        <v>11.609634862054335</v>
      </c>
      <c r="U1447">
        <f t="shared" ca="1" si="706"/>
        <v>0.90318765338685636</v>
      </c>
      <c r="V1447">
        <f t="shared" ca="1" si="707"/>
        <v>8.1574793723045616E-2</v>
      </c>
      <c r="W1447" s="30">
        <f t="shared" ca="1" si="708"/>
        <v>1.4091621749076237</v>
      </c>
      <c r="X1447" s="30">
        <f t="shared" ca="1" si="709"/>
        <v>3.5482076435437699</v>
      </c>
      <c r="Y1447" s="30">
        <f t="shared" ca="1" si="710"/>
        <v>4.9999999999999938</v>
      </c>
      <c r="Z1447" s="30">
        <f t="shared" ca="1" si="711"/>
        <v>3.6384847177403752</v>
      </c>
      <c r="AA1447" s="30">
        <f t="shared" ca="1" si="712"/>
        <v>3.5481659524016895</v>
      </c>
      <c r="AB1447">
        <f t="shared" ca="1" si="713"/>
        <v>8.1574793723045616E-2</v>
      </c>
      <c r="AC1447">
        <f t="shared" ca="1" si="714"/>
        <v>5.6482387173836779E-7</v>
      </c>
      <c r="AD1447">
        <f t="shared" ca="1" si="715"/>
        <v>3.4619999999999957E-5</v>
      </c>
      <c r="AE1447" s="31">
        <f t="shared" ca="1" si="716"/>
        <v>1.6314958744609143E-2</v>
      </c>
      <c r="AF1447" s="32">
        <f t="shared" ca="1" si="717"/>
        <v>1.1458249135868842E-5</v>
      </c>
    </row>
    <row r="1448" spans="1:32" x14ac:dyDescent="0.35">
      <c r="A1448">
        <f t="shared" si="718"/>
        <v>1416</v>
      </c>
      <c r="B1448" s="28">
        <f t="shared" si="719"/>
        <v>9.804384000000178E-3</v>
      </c>
      <c r="C1448">
        <f t="shared" si="688"/>
        <v>1</v>
      </c>
      <c r="D1448" s="29">
        <f t="shared" si="689"/>
        <v>5</v>
      </c>
      <c r="E1448" s="30">
        <f t="shared" ca="1" si="690"/>
        <v>3.6384847177403752</v>
      </c>
      <c r="F1448" s="30">
        <f t="shared" ca="1" si="691"/>
        <v>3.5481659524016895</v>
      </c>
      <c r="G1448" s="30">
        <f t="shared" ca="1" si="692"/>
        <v>-4.8308078629006257</v>
      </c>
      <c r="H1448" s="30">
        <f t="shared" ca="1" si="693"/>
        <v>4.2539252853028966</v>
      </c>
      <c r="I1448">
        <f t="shared" ca="1" si="694"/>
        <v>21.067944456100967</v>
      </c>
      <c r="J1448" s="29">
        <f t="shared" ca="1" si="695"/>
        <v>5</v>
      </c>
      <c r="K1448" s="30">
        <f t="shared" ca="1" si="696"/>
        <v>0.90309302516906476</v>
      </c>
      <c r="L1448" s="30">
        <f t="shared" ca="1" si="697"/>
        <v>3.5481754152234686</v>
      </c>
      <c r="M1448" s="30">
        <f t="shared" ca="1" si="698"/>
        <v>0.50608194925510541</v>
      </c>
      <c r="N1448" s="30">
        <f t="shared" si="699"/>
        <v>10</v>
      </c>
      <c r="O1448" s="56">
        <f t="shared" ca="1" si="700"/>
        <v>0</v>
      </c>
      <c r="P1448" s="30">
        <f t="shared" ca="1" si="701"/>
        <v>0.50608194925510541</v>
      </c>
      <c r="Q1448" s="30">
        <f t="shared" ca="1" si="702"/>
        <v>7.6835681808554129E-2</v>
      </c>
      <c r="R1448" s="30">
        <f t="shared" ca="1" si="703"/>
        <v>-3.5878765228148648</v>
      </c>
      <c r="S1448" s="30">
        <f t="shared" ca="1" si="704"/>
        <v>3.1586285617110388</v>
      </c>
      <c r="T1448">
        <f t="shared" ca="1" si="705"/>
        <v>11.60940651828167</v>
      </c>
      <c r="U1448">
        <f t="shared" ca="1" si="706"/>
        <v>0.90309302516906476</v>
      </c>
      <c r="V1448">
        <f t="shared" ca="1" si="707"/>
        <v>8.1557701210901307E-2</v>
      </c>
      <c r="W1448" s="30">
        <f t="shared" ca="1" si="708"/>
        <v>1.4091749744241702</v>
      </c>
      <c r="X1448" s="30">
        <f t="shared" ca="1" si="709"/>
        <v>3.5481754152234686</v>
      </c>
      <c r="Y1448" s="30">
        <f t="shared" ca="1" si="710"/>
        <v>5.0000000000000009</v>
      </c>
      <c r="Z1448" s="30">
        <f t="shared" ca="1" si="711"/>
        <v>3.6384430309663336</v>
      </c>
      <c r="AA1448" s="30">
        <f t="shared" ca="1" si="712"/>
        <v>3.548133728449427</v>
      </c>
      <c r="AB1448">
        <f t="shared" ca="1" si="713"/>
        <v>8.1557701210901307E-2</v>
      </c>
      <c r="AC1448">
        <f t="shared" ca="1" si="714"/>
        <v>5.6470552318428059E-7</v>
      </c>
      <c r="AD1448">
        <f t="shared" ca="1" si="715"/>
        <v>3.4620000000000004E-5</v>
      </c>
      <c r="AE1448" s="31">
        <f t="shared" ca="1" si="716"/>
        <v>1.6311540242180258E-2</v>
      </c>
      <c r="AF1448" s="32">
        <f t="shared" ca="1" si="717"/>
        <v>1.1457179918425699E-5</v>
      </c>
    </row>
    <row r="1449" spans="1:32" x14ac:dyDescent="0.35">
      <c r="A1449">
        <f t="shared" si="718"/>
        <v>1417</v>
      </c>
      <c r="B1449" s="28">
        <f t="shared" si="719"/>
        <v>9.8113080000001782E-3</v>
      </c>
      <c r="C1449">
        <f t="shared" si="688"/>
        <v>0</v>
      </c>
      <c r="D1449" s="29">
        <f t="shared" si="689"/>
        <v>0.1</v>
      </c>
      <c r="E1449" s="30">
        <f t="shared" ca="1" si="690"/>
        <v>3.6384430309663336</v>
      </c>
      <c r="F1449" s="30">
        <f t="shared" ca="1" si="691"/>
        <v>3.548133728449427</v>
      </c>
      <c r="G1449" s="30">
        <f t="shared" ca="1" si="692"/>
        <v>-4.8307383849438903</v>
      </c>
      <c r="H1449" s="30">
        <f t="shared" ca="1" si="693"/>
        <v>-0.64657174995984867</v>
      </c>
      <c r="I1449">
        <f t="shared" ca="1" si="694"/>
        <v>23.680871610415558</v>
      </c>
      <c r="J1449" s="29">
        <f t="shared" ca="1" si="695"/>
        <v>0.1</v>
      </c>
      <c r="K1449" s="30">
        <f t="shared" ca="1" si="696"/>
        <v>-0.13335448458421159</v>
      </c>
      <c r="L1449" s="30">
        <f t="shared" ca="1" si="697"/>
        <v>3.6517784794247548</v>
      </c>
      <c r="M1449" s="30">
        <f t="shared" ca="1" si="698"/>
        <v>0.16073840191748476</v>
      </c>
      <c r="N1449" s="30">
        <f t="shared" si="699"/>
        <v>10</v>
      </c>
      <c r="O1449" s="56">
        <f t="shared" ca="1" si="700"/>
        <v>0</v>
      </c>
      <c r="P1449" s="30">
        <f t="shared" ca="1" si="701"/>
        <v>0.16073840191748476</v>
      </c>
      <c r="Q1449" s="30">
        <f t="shared" ca="1" si="702"/>
        <v>7.7510501552960596E-3</v>
      </c>
      <c r="R1449" s="30">
        <f t="shared" ca="1" si="703"/>
        <v>-3.622369190774585</v>
      </c>
      <c r="S1449" s="30">
        <f t="shared" ca="1" si="704"/>
        <v>-0.48483751826533794</v>
      </c>
      <c r="T1449">
        <f t="shared" ca="1" si="705"/>
        <v>13.315493561579057</v>
      </c>
      <c r="U1449">
        <f t="shared" ca="1" si="706"/>
        <v>-0.13335448458421159</v>
      </c>
      <c r="V1449">
        <f t="shared" ca="1" si="707"/>
        <v>1.7783418558720728E-3</v>
      </c>
      <c r="W1449" s="30">
        <f t="shared" ca="1" si="708"/>
        <v>2.7383917333273167E-2</v>
      </c>
      <c r="X1449" s="30">
        <f t="shared" ca="1" si="709"/>
        <v>3.6517784794247548</v>
      </c>
      <c r="Y1449" s="30">
        <f t="shared" ca="1" si="710"/>
        <v>9.9999999999993469E-2</v>
      </c>
      <c r="Z1449" s="30">
        <f t="shared" ca="1" si="711"/>
        <v>3.6384491866093418</v>
      </c>
      <c r="AA1449" s="30">
        <f t="shared" ca="1" si="712"/>
        <v>3.651784635067763</v>
      </c>
      <c r="AB1449">
        <f t="shared" ca="1" si="713"/>
        <v>1.778341855872073E-3</v>
      </c>
      <c r="AC1449">
        <f t="shared" ca="1" si="714"/>
        <v>1.2313239010058233E-8</v>
      </c>
      <c r="AD1449">
        <f t="shared" ca="1" si="715"/>
        <v>6.9239999999995472E-7</v>
      </c>
      <c r="AE1449" s="31">
        <f t="shared" ca="1" si="716"/>
        <v>1.778341855872189E-2</v>
      </c>
      <c r="AF1449" s="32">
        <f t="shared" ca="1" si="717"/>
        <v>-1.6918343796563567E-6</v>
      </c>
    </row>
    <row r="1450" spans="1:32" x14ac:dyDescent="0.35">
      <c r="A1450">
        <f t="shared" si="718"/>
        <v>1418</v>
      </c>
      <c r="B1450" s="28">
        <f t="shared" si="719"/>
        <v>9.8182320000001783E-3</v>
      </c>
      <c r="C1450">
        <f t="shared" si="688"/>
        <v>0</v>
      </c>
      <c r="D1450" s="29">
        <f t="shared" si="689"/>
        <v>0.1</v>
      </c>
      <c r="E1450" s="30">
        <f t="shared" ca="1" si="690"/>
        <v>3.6384491866093418</v>
      </c>
      <c r="F1450" s="30">
        <f t="shared" ca="1" si="691"/>
        <v>3.651784635067763</v>
      </c>
      <c r="G1450" s="30">
        <f t="shared" ca="1" si="692"/>
        <v>-4.8307486443489038</v>
      </c>
      <c r="H1450" s="30">
        <f t="shared" ca="1" si="693"/>
        <v>-0.64649835638794784</v>
      </c>
      <c r="I1450">
        <f t="shared" ca="1" si="694"/>
        <v>23.680931588285677</v>
      </c>
      <c r="J1450" s="29">
        <f t="shared" ca="1" si="695"/>
        <v>0.1</v>
      </c>
      <c r="K1450" s="30">
        <f t="shared" ca="1" si="696"/>
        <v>-0.13333912145619517</v>
      </c>
      <c r="L1450" s="30">
        <f t="shared" ca="1" si="697"/>
        <v>3.6517830987549611</v>
      </c>
      <c r="M1450" s="30">
        <f t="shared" ca="1" si="698"/>
        <v>0.16072300415013027</v>
      </c>
      <c r="N1450" s="30">
        <f t="shared" si="699"/>
        <v>10</v>
      </c>
      <c r="O1450" s="56">
        <f t="shared" ca="1" si="700"/>
        <v>0</v>
      </c>
      <c r="P1450" s="30">
        <f t="shared" ca="1" si="701"/>
        <v>0.16072300415013027</v>
      </c>
      <c r="Q1450" s="30">
        <f t="shared" ca="1" si="702"/>
        <v>7.7495652189128374E-3</v>
      </c>
      <c r="R1450" s="30">
        <f t="shared" ca="1" si="703"/>
        <v>-3.6223768861943286</v>
      </c>
      <c r="S1450" s="30">
        <f t="shared" ca="1" si="704"/>
        <v>-0.48478248371945143</v>
      </c>
      <c r="T1450">
        <f t="shared" ca="1" si="705"/>
        <v>13.315527299122699</v>
      </c>
      <c r="U1450">
        <f t="shared" ca="1" si="706"/>
        <v>-0.13333912145619517</v>
      </c>
      <c r="V1450">
        <f t="shared" ca="1" si="707"/>
        <v>1.7779321310709966E-3</v>
      </c>
      <c r="W1450" s="30">
        <f t="shared" ca="1" si="708"/>
        <v>2.7383882693935102E-2</v>
      </c>
      <c r="X1450" s="30">
        <f t="shared" ca="1" si="709"/>
        <v>3.6517830987549611</v>
      </c>
      <c r="Y1450" s="30">
        <f t="shared" ca="1" si="710"/>
        <v>0.10000000000000069</v>
      </c>
      <c r="Z1450" s="30">
        <f t="shared" ca="1" si="711"/>
        <v>3.6384553415431884</v>
      </c>
      <c r="AA1450" s="30">
        <f t="shared" ca="1" si="712"/>
        <v>3.6517892536888077</v>
      </c>
      <c r="AB1450">
        <f t="shared" ca="1" si="713"/>
        <v>1.7779321310709966E-3</v>
      </c>
      <c r="AC1450">
        <f t="shared" ca="1" si="714"/>
        <v>1.2310402075535579E-8</v>
      </c>
      <c r="AD1450">
        <f t="shared" ca="1" si="715"/>
        <v>6.9240000000000469E-7</v>
      </c>
      <c r="AE1450" s="31">
        <f t="shared" ca="1" si="716"/>
        <v>1.7779321310709844E-2</v>
      </c>
      <c r="AF1450" s="32">
        <f t="shared" ca="1" si="717"/>
        <v>-1.6916366096972665E-6</v>
      </c>
    </row>
    <row r="1451" spans="1:32" x14ac:dyDescent="0.35">
      <c r="A1451">
        <f t="shared" si="718"/>
        <v>1419</v>
      </c>
      <c r="B1451" s="28">
        <f t="shared" si="719"/>
        <v>9.8251560000001785E-3</v>
      </c>
      <c r="C1451">
        <f t="shared" si="688"/>
        <v>0</v>
      </c>
      <c r="D1451" s="29">
        <f t="shared" si="689"/>
        <v>0.1</v>
      </c>
      <c r="E1451" s="30">
        <f t="shared" ca="1" si="690"/>
        <v>3.6384553415431884</v>
      </c>
      <c r="F1451" s="30">
        <f t="shared" ca="1" si="691"/>
        <v>3.6517892536888077</v>
      </c>
      <c r="G1451" s="30">
        <f t="shared" ca="1" si="692"/>
        <v>-4.830758902571981</v>
      </c>
      <c r="H1451" s="30">
        <f t="shared" ca="1" si="693"/>
        <v>-0.64642497101879337</v>
      </c>
      <c r="I1451">
        <f t="shared" ca="1" si="694"/>
        <v>23.680991559321807</v>
      </c>
      <c r="J1451" s="29">
        <f t="shared" ca="1" si="695"/>
        <v>0.1</v>
      </c>
      <c r="K1451" s="30">
        <f t="shared" ca="1" si="696"/>
        <v>-0.13332376009802302</v>
      </c>
      <c r="L1451" s="30">
        <f t="shared" ca="1" si="697"/>
        <v>3.6517877175529905</v>
      </c>
      <c r="M1451" s="30">
        <f t="shared" ca="1" si="698"/>
        <v>0.16070760815669902</v>
      </c>
      <c r="N1451" s="30">
        <f t="shared" si="699"/>
        <v>10</v>
      </c>
      <c r="O1451" s="56">
        <f t="shared" ca="1" si="700"/>
        <v>0</v>
      </c>
      <c r="P1451" s="30">
        <f t="shared" ca="1" si="701"/>
        <v>0.16070760815669902</v>
      </c>
      <c r="Q1451" s="30">
        <f t="shared" ca="1" si="702"/>
        <v>7.7480805958341338E-3</v>
      </c>
      <c r="R1451" s="30">
        <f t="shared" ca="1" si="703"/>
        <v>-3.6223845807275183</v>
      </c>
      <c r="S1451" s="30">
        <f t="shared" ca="1" si="704"/>
        <v>-0.48472745532437123</v>
      </c>
      <c r="T1451">
        <f t="shared" ca="1" si="705"/>
        <v>13.315561032822227</v>
      </c>
      <c r="U1451">
        <f t="shared" ca="1" si="706"/>
        <v>-0.13332376009802302</v>
      </c>
      <c r="V1451">
        <f t="shared" ca="1" si="707"/>
        <v>1.7775225006675193E-3</v>
      </c>
      <c r="W1451" s="30">
        <f t="shared" ca="1" si="708"/>
        <v>2.7383848058675997E-2</v>
      </c>
      <c r="X1451" s="30">
        <f t="shared" ca="1" si="709"/>
        <v>3.6517877175529905</v>
      </c>
      <c r="Y1451" s="30">
        <f t="shared" ca="1" si="710"/>
        <v>0.1000000000000103</v>
      </c>
      <c r="Z1451" s="30">
        <f t="shared" ca="1" si="711"/>
        <v>3.6384614957679546</v>
      </c>
      <c r="AA1451" s="30">
        <f t="shared" ca="1" si="712"/>
        <v>3.6517938717777567</v>
      </c>
      <c r="AB1451">
        <f t="shared" ca="1" si="713"/>
        <v>1.7775225006675195E-3</v>
      </c>
      <c r="AC1451">
        <f t="shared" ca="1" si="714"/>
        <v>1.2307565794621904E-8</v>
      </c>
      <c r="AD1451">
        <f t="shared" ca="1" si="715"/>
        <v>6.9240000000007129E-7</v>
      </c>
      <c r="AE1451" s="31">
        <f t="shared" ca="1" si="716"/>
        <v>1.7775225006673365E-2</v>
      </c>
      <c r="AF1451" s="32">
        <f t="shared" ca="1" si="717"/>
        <v>-1.6914388630729773E-6</v>
      </c>
    </row>
    <row r="1452" spans="1:32" x14ac:dyDescent="0.35">
      <c r="A1452">
        <f t="shared" si="718"/>
        <v>1420</v>
      </c>
      <c r="B1452" s="28">
        <f t="shared" si="719"/>
        <v>9.8320800000001787E-3</v>
      </c>
      <c r="C1452">
        <f t="shared" si="688"/>
        <v>0</v>
      </c>
      <c r="D1452" s="29">
        <f t="shared" si="689"/>
        <v>0.1</v>
      </c>
      <c r="E1452" s="30">
        <f t="shared" ca="1" si="690"/>
        <v>3.6384614957679546</v>
      </c>
      <c r="F1452" s="30">
        <f t="shared" ca="1" si="691"/>
        <v>3.6517938717777567</v>
      </c>
      <c r="G1452" s="30">
        <f t="shared" ca="1" si="692"/>
        <v>-4.8307691596132587</v>
      </c>
      <c r="H1452" s="30">
        <f t="shared" ca="1" si="693"/>
        <v>-0.64635159385150354</v>
      </c>
      <c r="I1452">
        <f t="shared" ca="1" si="694"/>
        <v>23.681051523524722</v>
      </c>
      <c r="J1452" s="29">
        <f t="shared" ca="1" si="695"/>
        <v>0.1</v>
      </c>
      <c r="K1452" s="30">
        <f t="shared" ca="1" si="696"/>
        <v>-0.1333084005094953</v>
      </c>
      <c r="L1452" s="30">
        <f t="shared" ca="1" si="697"/>
        <v>3.6517923358189042</v>
      </c>
      <c r="M1452" s="30">
        <f t="shared" ca="1" si="698"/>
        <v>0.16069221393698671</v>
      </c>
      <c r="N1452" s="30">
        <f t="shared" si="699"/>
        <v>10</v>
      </c>
      <c r="O1452" s="56">
        <f t="shared" ca="1" si="700"/>
        <v>0</v>
      </c>
      <c r="P1452" s="30">
        <f t="shared" ca="1" si="701"/>
        <v>0.16069221393698671</v>
      </c>
      <c r="Q1452" s="30">
        <f t="shared" ca="1" si="702"/>
        <v>7.7465962859910916E-3</v>
      </c>
      <c r="R1452" s="30">
        <f t="shared" ca="1" si="703"/>
        <v>-3.6223922743742558</v>
      </c>
      <c r="S1452" s="30">
        <f t="shared" ca="1" si="704"/>
        <v>-0.48467243307943286</v>
      </c>
      <c r="T1452">
        <f t="shared" ca="1" si="705"/>
        <v>13.315594762678067</v>
      </c>
      <c r="U1452">
        <f t="shared" ca="1" si="706"/>
        <v>-0.1333084005094953</v>
      </c>
      <c r="V1452">
        <f t="shared" ca="1" si="707"/>
        <v>1.7771129646400007E-3</v>
      </c>
      <c r="W1452" s="30">
        <f t="shared" ca="1" si="708"/>
        <v>2.738381342749141E-2</v>
      </c>
      <c r="X1452" s="30">
        <f t="shared" ca="1" si="709"/>
        <v>3.6517923358189042</v>
      </c>
      <c r="Y1452" s="30">
        <f t="shared" ca="1" si="710"/>
        <v>0.10000000000000793</v>
      </c>
      <c r="Z1452" s="30">
        <f t="shared" ca="1" si="711"/>
        <v>3.6384676492837222</v>
      </c>
      <c r="AA1452" s="30">
        <f t="shared" ca="1" si="712"/>
        <v>3.6517984893346718</v>
      </c>
      <c r="AB1452">
        <f t="shared" ca="1" si="713"/>
        <v>1.7771129646400007E-3</v>
      </c>
      <c r="AC1452">
        <f t="shared" ca="1" si="714"/>
        <v>1.2304730167167364E-8</v>
      </c>
      <c r="AD1452">
        <f t="shared" ca="1" si="715"/>
        <v>6.9240000000005488E-7</v>
      </c>
      <c r="AE1452" s="31">
        <f t="shared" ca="1" si="716"/>
        <v>1.7771129646398598E-2</v>
      </c>
      <c r="AF1452" s="32">
        <f t="shared" ca="1" si="717"/>
        <v>-1.6912411399052714E-6</v>
      </c>
    </row>
    <row r="1453" spans="1:32" x14ac:dyDescent="0.35">
      <c r="A1453">
        <f t="shared" si="718"/>
        <v>1421</v>
      </c>
      <c r="B1453" s="28">
        <f t="shared" si="719"/>
        <v>9.8390040000001788E-3</v>
      </c>
      <c r="C1453">
        <f t="shared" si="688"/>
        <v>0</v>
      </c>
      <c r="D1453" s="29">
        <f t="shared" si="689"/>
        <v>0.1</v>
      </c>
      <c r="E1453" s="30">
        <f t="shared" ca="1" si="690"/>
        <v>3.6384676492837222</v>
      </c>
      <c r="F1453" s="30">
        <f t="shared" ca="1" si="691"/>
        <v>3.6517984893346718</v>
      </c>
      <c r="G1453" s="30">
        <f t="shared" ca="1" si="692"/>
        <v>-4.8307794154728709</v>
      </c>
      <c r="H1453" s="30">
        <f t="shared" ca="1" si="693"/>
        <v>-0.64627822488519115</v>
      </c>
      <c r="I1453">
        <f t="shared" ca="1" si="694"/>
        <v>23.681111480895183</v>
      </c>
      <c r="J1453" s="29">
        <f t="shared" ca="1" si="695"/>
        <v>0.1</v>
      </c>
      <c r="K1453" s="30">
        <f t="shared" ca="1" si="696"/>
        <v>-0.13329304269040884</v>
      </c>
      <c r="L1453" s="30">
        <f t="shared" ca="1" si="697"/>
        <v>3.651796953552763</v>
      </c>
      <c r="M1453" s="30">
        <f t="shared" ca="1" si="698"/>
        <v>0.16067682149079054</v>
      </c>
      <c r="N1453" s="30">
        <f t="shared" si="699"/>
        <v>10</v>
      </c>
      <c r="O1453" s="56">
        <f t="shared" ca="1" si="700"/>
        <v>0</v>
      </c>
      <c r="P1453" s="30">
        <f t="shared" ca="1" si="701"/>
        <v>0.16067682149079054</v>
      </c>
      <c r="Q1453" s="30">
        <f t="shared" ca="1" si="702"/>
        <v>7.7451122893150114E-3</v>
      </c>
      <c r="R1453" s="30">
        <f t="shared" ca="1" si="703"/>
        <v>-3.6223999671346432</v>
      </c>
      <c r="S1453" s="30">
        <f t="shared" ca="1" si="704"/>
        <v>-0.48461741698397698</v>
      </c>
      <c r="T1453">
        <f t="shared" ca="1" si="705"/>
        <v>13.315628488690656</v>
      </c>
      <c r="U1453">
        <f t="shared" ca="1" si="706"/>
        <v>-0.13329304269040884</v>
      </c>
      <c r="V1453">
        <f t="shared" ca="1" si="707"/>
        <v>1.7767035229667154E-3</v>
      </c>
      <c r="W1453" s="30">
        <f t="shared" ca="1" si="708"/>
        <v>2.7383778800381703E-2</v>
      </c>
      <c r="X1453" s="30">
        <f t="shared" ca="1" si="709"/>
        <v>3.651796953552763</v>
      </c>
      <c r="Y1453" s="30">
        <f t="shared" ca="1" si="710"/>
        <v>9.9999999999996633E-2</v>
      </c>
      <c r="Z1453" s="30">
        <f t="shared" ca="1" si="711"/>
        <v>3.6384738020905729</v>
      </c>
      <c r="AA1453" s="30">
        <f t="shared" ca="1" si="712"/>
        <v>3.6518031063596137</v>
      </c>
      <c r="AB1453">
        <f t="shared" ca="1" si="713"/>
        <v>1.7767035229667154E-3</v>
      </c>
      <c r="AC1453">
        <f t="shared" ca="1" si="714"/>
        <v>1.2301895193021537E-8</v>
      </c>
      <c r="AD1453">
        <f t="shared" ca="1" si="715"/>
        <v>6.9239999999997663E-7</v>
      </c>
      <c r="AE1453" s="31">
        <f t="shared" ca="1" si="716"/>
        <v>1.7767035229667754E-2</v>
      </c>
      <c r="AF1453" s="32">
        <f t="shared" ca="1" si="717"/>
        <v>-1.6910434401938761E-6</v>
      </c>
    </row>
    <row r="1454" spans="1:32" x14ac:dyDescent="0.35">
      <c r="A1454">
        <f t="shared" si="718"/>
        <v>1422</v>
      </c>
      <c r="B1454" s="28">
        <f t="shared" si="719"/>
        <v>9.845928000000179E-3</v>
      </c>
      <c r="C1454">
        <f t="shared" si="688"/>
        <v>0</v>
      </c>
      <c r="D1454" s="29">
        <f t="shared" si="689"/>
        <v>0.1</v>
      </c>
      <c r="E1454" s="30">
        <f t="shared" ca="1" si="690"/>
        <v>3.6384738020905729</v>
      </c>
      <c r="F1454" s="30">
        <f t="shared" ca="1" si="691"/>
        <v>3.6518031063596137</v>
      </c>
      <c r="G1454" s="30">
        <f t="shared" ca="1" si="692"/>
        <v>-4.8307896701509554</v>
      </c>
      <c r="H1454" s="30">
        <f t="shared" ca="1" si="693"/>
        <v>-0.6462048641189696</v>
      </c>
      <c r="I1454">
        <f t="shared" ca="1" si="694"/>
        <v>23.68117143143396</v>
      </c>
      <c r="J1454" s="29">
        <f t="shared" ca="1" si="695"/>
        <v>0.1</v>
      </c>
      <c r="K1454" s="30">
        <f t="shared" ca="1" si="696"/>
        <v>-0.13327768664055381</v>
      </c>
      <c r="L1454" s="30">
        <f t="shared" ca="1" si="697"/>
        <v>3.6518015707546283</v>
      </c>
      <c r="M1454" s="30">
        <f t="shared" ca="1" si="698"/>
        <v>0.16066143081790626</v>
      </c>
      <c r="N1454" s="30">
        <f t="shared" si="699"/>
        <v>10</v>
      </c>
      <c r="O1454" s="56">
        <f t="shared" ca="1" si="700"/>
        <v>0</v>
      </c>
      <c r="P1454" s="30">
        <f t="shared" ca="1" si="701"/>
        <v>0.16066143081790626</v>
      </c>
      <c r="Q1454" s="30">
        <f t="shared" ca="1" si="702"/>
        <v>7.7436286057370636E-3</v>
      </c>
      <c r="R1454" s="30">
        <f t="shared" ca="1" si="703"/>
        <v>-3.6224076590087821</v>
      </c>
      <c r="S1454" s="30">
        <f t="shared" ca="1" si="704"/>
        <v>-0.48456240703733899</v>
      </c>
      <c r="T1454">
        <f t="shared" ca="1" si="705"/>
        <v>13.315662210860422</v>
      </c>
      <c r="U1454">
        <f t="shared" ca="1" si="706"/>
        <v>-0.13327768664055381</v>
      </c>
      <c r="V1454">
        <f t="shared" ca="1" si="707"/>
        <v>1.7762941756257655E-3</v>
      </c>
      <c r="W1454" s="30">
        <f t="shared" ca="1" si="708"/>
        <v>2.7383744177352454E-2</v>
      </c>
      <c r="X1454" s="30">
        <f t="shared" ca="1" si="709"/>
        <v>3.6518015707546283</v>
      </c>
      <c r="Y1454" s="30">
        <f t="shared" ca="1" si="710"/>
        <v>9.9999999999998604E-2</v>
      </c>
      <c r="Z1454" s="30">
        <f t="shared" ca="1" si="711"/>
        <v>3.6384799541885884</v>
      </c>
      <c r="AA1454" s="30">
        <f t="shared" ca="1" si="712"/>
        <v>3.6518077228526438</v>
      </c>
      <c r="AB1454">
        <f t="shared" ca="1" si="713"/>
        <v>1.7762941756257655E-3</v>
      </c>
      <c r="AC1454">
        <f t="shared" ca="1" si="714"/>
        <v>1.22990608720328E-8</v>
      </c>
      <c r="AD1454">
        <f t="shared" ca="1" si="715"/>
        <v>6.9239999999999029E-7</v>
      </c>
      <c r="AE1454" s="31">
        <f t="shared" ca="1" si="716"/>
        <v>1.7762941756257904E-2</v>
      </c>
      <c r="AF1454" s="32">
        <f t="shared" ca="1" si="717"/>
        <v>-1.6908457639385191E-6</v>
      </c>
    </row>
    <row r="1455" spans="1:32" x14ac:dyDescent="0.35">
      <c r="A1455">
        <f t="shared" si="718"/>
        <v>1423</v>
      </c>
      <c r="B1455" s="28">
        <f t="shared" si="719"/>
        <v>9.8528520000001792E-3</v>
      </c>
      <c r="C1455">
        <f t="shared" si="688"/>
        <v>0</v>
      </c>
      <c r="D1455" s="29">
        <f t="shared" si="689"/>
        <v>0.1</v>
      </c>
      <c r="E1455" s="30">
        <f t="shared" ca="1" si="690"/>
        <v>3.6384799541885884</v>
      </c>
      <c r="F1455" s="30">
        <f t="shared" ca="1" si="691"/>
        <v>3.6518077228526438</v>
      </c>
      <c r="G1455" s="30">
        <f t="shared" ca="1" si="692"/>
        <v>-4.830799923647648</v>
      </c>
      <c r="H1455" s="30">
        <f t="shared" ca="1" si="693"/>
        <v>-0.64613151155195159</v>
      </c>
      <c r="I1455">
        <f t="shared" ca="1" si="694"/>
        <v>23.681231375141827</v>
      </c>
      <c r="J1455" s="29">
        <f t="shared" ca="1" si="695"/>
        <v>0.1</v>
      </c>
      <c r="K1455" s="30">
        <f t="shared" ca="1" si="696"/>
        <v>-0.13326233235973037</v>
      </c>
      <c r="L1455" s="30">
        <f t="shared" ca="1" si="697"/>
        <v>3.6518061874245613</v>
      </c>
      <c r="M1455" s="30">
        <f t="shared" ca="1" si="698"/>
        <v>0.16064604191812956</v>
      </c>
      <c r="N1455" s="30">
        <f t="shared" si="699"/>
        <v>10</v>
      </c>
      <c r="O1455" s="56">
        <f t="shared" ca="1" si="700"/>
        <v>0</v>
      </c>
      <c r="P1455" s="30">
        <f t="shared" ca="1" si="701"/>
        <v>0.16064604191812956</v>
      </c>
      <c r="Q1455" s="30">
        <f t="shared" ca="1" si="702"/>
        <v>7.7421452351884319E-3</v>
      </c>
      <c r="R1455" s="30">
        <f t="shared" ca="1" si="703"/>
        <v>-3.6224153499967753</v>
      </c>
      <c r="S1455" s="30">
        <f t="shared" ca="1" si="704"/>
        <v>-0.48450740323885411</v>
      </c>
      <c r="T1455">
        <f t="shared" ca="1" si="705"/>
        <v>13.3156959291878</v>
      </c>
      <c r="U1455">
        <f t="shared" ca="1" si="706"/>
        <v>-0.13326233235973037</v>
      </c>
      <c r="V1455">
        <f t="shared" ca="1" si="707"/>
        <v>1.775884922595524E-3</v>
      </c>
      <c r="W1455" s="30">
        <f t="shared" ca="1" si="708"/>
        <v>2.7383709558399194E-2</v>
      </c>
      <c r="X1455" s="30">
        <f t="shared" ca="1" si="709"/>
        <v>3.6518061874245613</v>
      </c>
      <c r="Y1455" s="30">
        <f t="shared" ca="1" si="710"/>
        <v>9.9999999999999284E-2</v>
      </c>
      <c r="Z1455" s="30">
        <f t="shared" ca="1" si="711"/>
        <v>3.6384861055778499</v>
      </c>
      <c r="AA1455" s="30">
        <f t="shared" ca="1" si="712"/>
        <v>3.6518123388138228</v>
      </c>
      <c r="AB1455">
        <f t="shared" ca="1" si="713"/>
        <v>1.7758849225955242E-3</v>
      </c>
      <c r="AC1455">
        <f t="shared" ca="1" si="714"/>
        <v>1.2296227204051408E-8</v>
      </c>
      <c r="AD1455">
        <f t="shared" ca="1" si="715"/>
        <v>6.9239999999999495E-7</v>
      </c>
      <c r="AE1455" s="31">
        <f t="shared" ca="1" si="716"/>
        <v>1.7758849225955369E-2</v>
      </c>
      <c r="AF1455" s="32">
        <f t="shared" ca="1" si="717"/>
        <v>-1.6906481110168743E-6</v>
      </c>
    </row>
    <row r="1456" spans="1:32" x14ac:dyDescent="0.35">
      <c r="A1456">
        <f t="shared" si="718"/>
        <v>1424</v>
      </c>
      <c r="B1456" s="28">
        <f t="shared" si="719"/>
        <v>9.8597760000001793E-3</v>
      </c>
      <c r="C1456">
        <f t="shared" si="688"/>
        <v>0</v>
      </c>
      <c r="D1456" s="29">
        <f t="shared" si="689"/>
        <v>0.1</v>
      </c>
      <c r="E1456" s="30">
        <f t="shared" ca="1" si="690"/>
        <v>3.6384861055778499</v>
      </c>
      <c r="F1456" s="30">
        <f t="shared" ca="1" si="691"/>
        <v>3.6518123388138228</v>
      </c>
      <c r="G1456" s="30">
        <f t="shared" ca="1" si="692"/>
        <v>-4.8308101759630837</v>
      </c>
      <c r="H1456" s="30">
        <f t="shared" ca="1" si="693"/>
        <v>-0.64605816718325526</v>
      </c>
      <c r="I1456">
        <f t="shared" ca="1" si="694"/>
        <v>23.681291312019546</v>
      </c>
      <c r="J1456" s="29">
        <f t="shared" ca="1" si="695"/>
        <v>0.1</v>
      </c>
      <c r="K1456" s="30">
        <f t="shared" ca="1" si="696"/>
        <v>-0.13324697984773201</v>
      </c>
      <c r="L1456" s="30">
        <f t="shared" ca="1" si="697"/>
        <v>3.6518108035626229</v>
      </c>
      <c r="M1456" s="30">
        <f t="shared" ca="1" si="698"/>
        <v>0.16063065479125765</v>
      </c>
      <c r="N1456" s="30">
        <f t="shared" si="699"/>
        <v>10</v>
      </c>
      <c r="O1456" s="56">
        <f t="shared" ca="1" si="700"/>
        <v>0</v>
      </c>
      <c r="P1456" s="30">
        <f t="shared" ca="1" si="701"/>
        <v>0.16063065479125765</v>
      </c>
      <c r="Q1456" s="30">
        <f t="shared" ca="1" si="702"/>
        <v>7.7406621776004549E-3</v>
      </c>
      <c r="R1456" s="30">
        <f t="shared" ca="1" si="703"/>
        <v>-3.6224230400987243</v>
      </c>
      <c r="S1456" s="30">
        <f t="shared" ca="1" si="704"/>
        <v>-0.48445240558786307</v>
      </c>
      <c r="T1456">
        <f t="shared" ca="1" si="705"/>
        <v>13.31572964367323</v>
      </c>
      <c r="U1456">
        <f t="shared" ca="1" si="706"/>
        <v>-0.13324697984773201</v>
      </c>
      <c r="V1456">
        <f t="shared" ca="1" si="707"/>
        <v>1.7754757638541901E-3</v>
      </c>
      <c r="W1456" s="30">
        <f t="shared" ca="1" si="708"/>
        <v>2.7383674943525643E-2</v>
      </c>
      <c r="X1456" s="30">
        <f t="shared" ca="1" si="709"/>
        <v>3.6518108035626229</v>
      </c>
      <c r="Y1456" s="30">
        <f t="shared" ca="1" si="710"/>
        <v>0.10000000000001404</v>
      </c>
      <c r="Z1456" s="30">
        <f t="shared" ca="1" si="711"/>
        <v>3.6384922562584396</v>
      </c>
      <c r="AA1456" s="30">
        <f t="shared" ca="1" si="712"/>
        <v>3.6518169542432126</v>
      </c>
      <c r="AB1456">
        <f t="shared" ca="1" si="713"/>
        <v>1.7754757638541901E-3</v>
      </c>
      <c r="AC1456">
        <f t="shared" ca="1" si="714"/>
        <v>1.229339418892641E-8</v>
      </c>
      <c r="AD1456">
        <f t="shared" ca="1" si="715"/>
        <v>6.9240000000009712E-7</v>
      </c>
      <c r="AE1456" s="31">
        <f t="shared" ca="1" si="716"/>
        <v>1.7754757638539408E-2</v>
      </c>
      <c r="AF1456" s="32">
        <f t="shared" ca="1" si="717"/>
        <v>-1.6904504816727765E-6</v>
      </c>
    </row>
    <row r="1457" spans="1:32" x14ac:dyDescent="0.35">
      <c r="A1457">
        <f t="shared" si="718"/>
        <v>1425</v>
      </c>
      <c r="B1457" s="28">
        <f t="shared" si="719"/>
        <v>9.8667000000001795E-3</v>
      </c>
      <c r="C1457">
        <f t="shared" si="688"/>
        <v>0</v>
      </c>
      <c r="D1457" s="29">
        <f t="shared" si="689"/>
        <v>0.1</v>
      </c>
      <c r="E1457" s="30">
        <f t="shared" ca="1" si="690"/>
        <v>3.6384922562584396</v>
      </c>
      <c r="F1457" s="30">
        <f t="shared" ca="1" si="691"/>
        <v>3.6518169542432126</v>
      </c>
      <c r="G1457" s="30">
        <f t="shared" ca="1" si="692"/>
        <v>-4.8308204270974002</v>
      </c>
      <c r="H1457" s="30">
        <f t="shared" ca="1" si="693"/>
        <v>-0.64598483101198845</v>
      </c>
      <c r="I1457">
        <f t="shared" ca="1" si="694"/>
        <v>23.681351242067905</v>
      </c>
      <c r="J1457" s="29">
        <f t="shared" ca="1" si="695"/>
        <v>0.1</v>
      </c>
      <c r="K1457" s="30">
        <f t="shared" ca="1" si="696"/>
        <v>-0.13323162910436223</v>
      </c>
      <c r="L1457" s="30">
        <f t="shared" ca="1" si="697"/>
        <v>3.6518154191688756</v>
      </c>
      <c r="M1457" s="30">
        <f t="shared" ca="1" si="698"/>
        <v>0.16061526943708179</v>
      </c>
      <c r="N1457" s="30">
        <f t="shared" si="699"/>
        <v>10</v>
      </c>
      <c r="O1457" s="56">
        <f t="shared" ca="1" si="700"/>
        <v>0</v>
      </c>
      <c r="P1457" s="30">
        <f t="shared" ca="1" si="701"/>
        <v>0.16061526943708179</v>
      </c>
      <c r="Q1457" s="30">
        <f t="shared" ca="1" si="702"/>
        <v>7.7391794329039138E-3</v>
      </c>
      <c r="R1457" s="30">
        <f t="shared" ca="1" si="703"/>
        <v>-3.6224307293147313</v>
      </c>
      <c r="S1457" s="30">
        <f t="shared" ca="1" si="704"/>
        <v>-0.48439741408368497</v>
      </c>
      <c r="T1457">
        <f t="shared" ca="1" si="705"/>
        <v>13.315763354317131</v>
      </c>
      <c r="U1457">
        <f t="shared" ca="1" si="706"/>
        <v>-0.13323162910436223</v>
      </c>
      <c r="V1457">
        <f t="shared" ca="1" si="707"/>
        <v>1.7750666993802339E-3</v>
      </c>
      <c r="W1457" s="30">
        <f t="shared" ca="1" si="708"/>
        <v>2.7383640332719561E-2</v>
      </c>
      <c r="X1457" s="30">
        <f t="shared" ca="1" si="709"/>
        <v>3.6518154191688756</v>
      </c>
      <c r="Y1457" s="30">
        <f t="shared" ca="1" si="710"/>
        <v>0.10000000000000002</v>
      </c>
      <c r="Z1457" s="30">
        <f t="shared" ca="1" si="711"/>
        <v>3.6384984062304393</v>
      </c>
      <c r="AA1457" s="30">
        <f t="shared" ca="1" si="712"/>
        <v>3.6518215691408753</v>
      </c>
      <c r="AB1457">
        <f t="shared" ca="1" si="713"/>
        <v>1.7750666993802341E-3</v>
      </c>
      <c r="AC1457">
        <f t="shared" ca="1" si="714"/>
        <v>1.229056182650874E-8</v>
      </c>
      <c r="AD1457">
        <f t="shared" ca="1" si="715"/>
        <v>6.9240000000000003E-7</v>
      </c>
      <c r="AE1457" s="31">
        <f t="shared" ca="1" si="716"/>
        <v>1.7750666993802337E-2</v>
      </c>
      <c r="AF1457" s="32">
        <f t="shared" ca="1" si="717"/>
        <v>-1.6902528757838995E-6</v>
      </c>
    </row>
    <row r="1458" spans="1:32" x14ac:dyDescent="0.35">
      <c r="A1458">
        <f t="shared" si="718"/>
        <v>1426</v>
      </c>
      <c r="B1458" s="28">
        <f t="shared" si="719"/>
        <v>9.8736240000001797E-3</v>
      </c>
      <c r="C1458">
        <f t="shared" si="688"/>
        <v>0</v>
      </c>
      <c r="D1458" s="29">
        <f t="shared" si="689"/>
        <v>0.1</v>
      </c>
      <c r="E1458" s="30">
        <f t="shared" ca="1" si="690"/>
        <v>3.6384984062304393</v>
      </c>
      <c r="F1458" s="30">
        <f t="shared" ca="1" si="691"/>
        <v>3.6518215691408753</v>
      </c>
      <c r="G1458" s="30">
        <f t="shared" ca="1" si="692"/>
        <v>-4.8308306770507317</v>
      </c>
      <c r="H1458" s="30">
        <f t="shared" ca="1" si="693"/>
        <v>-0.64591150303726397</v>
      </c>
      <c r="I1458">
        <f t="shared" ca="1" si="694"/>
        <v>23.681411165287638</v>
      </c>
      <c r="J1458" s="29">
        <f t="shared" ca="1" si="695"/>
        <v>0.1</v>
      </c>
      <c r="K1458" s="30">
        <f t="shared" ca="1" si="696"/>
        <v>-0.13321628012940787</v>
      </c>
      <c r="L1458" s="30">
        <f t="shared" ca="1" si="697"/>
        <v>3.65182003424338</v>
      </c>
      <c r="M1458" s="30">
        <f t="shared" ca="1" si="698"/>
        <v>0.16059988585540069</v>
      </c>
      <c r="N1458" s="30">
        <f t="shared" si="699"/>
        <v>10</v>
      </c>
      <c r="O1458" s="56">
        <f t="shared" ca="1" si="700"/>
        <v>0</v>
      </c>
      <c r="P1458" s="30">
        <f t="shared" ca="1" si="701"/>
        <v>0.16059988585540069</v>
      </c>
      <c r="Q1458" s="30">
        <f t="shared" ca="1" si="702"/>
        <v>7.737697001030319E-3</v>
      </c>
      <c r="R1458" s="30">
        <f t="shared" ca="1" si="703"/>
        <v>-3.6224384176448994</v>
      </c>
      <c r="S1458" s="30">
        <f t="shared" ca="1" si="704"/>
        <v>-0.48434242872566591</v>
      </c>
      <c r="T1458">
        <f t="shared" ca="1" si="705"/>
        <v>13.315797061119948</v>
      </c>
      <c r="U1458">
        <f t="shared" ca="1" si="706"/>
        <v>-0.13321628012940787</v>
      </c>
      <c r="V1458">
        <f t="shared" ca="1" si="707"/>
        <v>1.774657729151687E-3</v>
      </c>
      <c r="W1458" s="30">
        <f t="shared" ca="1" si="708"/>
        <v>2.7383605725992827E-2</v>
      </c>
      <c r="X1458" s="30">
        <f t="shared" ca="1" si="709"/>
        <v>3.65182003424338</v>
      </c>
      <c r="Y1458" s="30">
        <f t="shared" ca="1" si="710"/>
        <v>0.10000000000000234</v>
      </c>
      <c r="Z1458" s="30">
        <f t="shared" ca="1" si="711"/>
        <v>3.6385045554939301</v>
      </c>
      <c r="AA1458" s="30">
        <f t="shared" ca="1" si="712"/>
        <v>3.6518261835068708</v>
      </c>
      <c r="AB1458">
        <f t="shared" ca="1" si="713"/>
        <v>1.774657729151687E-3</v>
      </c>
      <c r="AC1458">
        <f t="shared" ca="1" si="714"/>
        <v>1.2287730116646279E-8</v>
      </c>
      <c r="AD1458">
        <f t="shared" ca="1" si="715"/>
        <v>6.9240000000001613E-7</v>
      </c>
      <c r="AE1458" s="31">
        <f t="shared" ca="1" si="716"/>
        <v>1.7746577291516456E-2</v>
      </c>
      <c r="AF1458" s="32">
        <f t="shared" ca="1" si="717"/>
        <v>-1.6900552932279182E-6</v>
      </c>
    </row>
    <row r="1459" spans="1:32" x14ac:dyDescent="0.35">
      <c r="A1459">
        <f t="shared" si="718"/>
        <v>1427</v>
      </c>
      <c r="B1459" s="28">
        <f t="shared" si="719"/>
        <v>9.8805480000001798E-3</v>
      </c>
      <c r="C1459">
        <f t="shared" si="688"/>
        <v>0</v>
      </c>
      <c r="D1459" s="29">
        <f t="shared" si="689"/>
        <v>0.1</v>
      </c>
      <c r="E1459" s="30">
        <f t="shared" ca="1" si="690"/>
        <v>3.6385045554939301</v>
      </c>
      <c r="F1459" s="30">
        <f t="shared" ca="1" si="691"/>
        <v>3.6518261835068708</v>
      </c>
      <c r="G1459" s="30">
        <f t="shared" ca="1" si="692"/>
        <v>-4.8308409258232174</v>
      </c>
      <c r="H1459" s="30">
        <f t="shared" ca="1" si="693"/>
        <v>-0.64583818325819997</v>
      </c>
      <c r="I1459">
        <f t="shared" ca="1" si="694"/>
        <v>23.681471081679561</v>
      </c>
      <c r="J1459" s="29">
        <f t="shared" ca="1" si="695"/>
        <v>0.1</v>
      </c>
      <c r="K1459" s="30">
        <f t="shared" ca="1" si="696"/>
        <v>-0.1332009329226724</v>
      </c>
      <c r="L1459" s="30">
        <f t="shared" ca="1" si="697"/>
        <v>3.6518246487861972</v>
      </c>
      <c r="M1459" s="30">
        <f t="shared" ca="1" si="698"/>
        <v>0.16058450404601005</v>
      </c>
      <c r="N1459" s="30">
        <f t="shared" si="699"/>
        <v>10</v>
      </c>
      <c r="O1459" s="56">
        <f t="shared" ca="1" si="700"/>
        <v>0</v>
      </c>
      <c r="P1459" s="30">
        <f t="shared" ca="1" si="701"/>
        <v>0.16058450404601005</v>
      </c>
      <c r="Q1459" s="30">
        <f t="shared" ca="1" si="702"/>
        <v>7.7362148819109054E-3</v>
      </c>
      <c r="R1459" s="30">
        <f t="shared" ca="1" si="703"/>
        <v>-3.6224461050893293</v>
      </c>
      <c r="S1459" s="30">
        <f t="shared" ca="1" si="704"/>
        <v>-0.48428744951314107</v>
      </c>
      <c r="T1459">
        <f t="shared" ca="1" si="705"/>
        <v>13.315830764082108</v>
      </c>
      <c r="U1459">
        <f t="shared" ca="1" si="706"/>
        <v>-0.1332009329226724</v>
      </c>
      <c r="V1459">
        <f t="shared" ca="1" si="707"/>
        <v>1.7742488531470276E-3</v>
      </c>
      <c r="W1459" s="30">
        <f t="shared" ca="1" si="708"/>
        <v>2.7383571123337641E-2</v>
      </c>
      <c r="X1459" s="30">
        <f t="shared" ca="1" si="709"/>
        <v>3.6518246487861972</v>
      </c>
      <c r="Y1459" s="30">
        <f t="shared" ca="1" si="710"/>
        <v>9.999999999999433E-2</v>
      </c>
      <c r="Z1459" s="30">
        <f t="shared" ca="1" si="711"/>
        <v>3.6385107040489939</v>
      </c>
      <c r="AA1459" s="30">
        <f t="shared" ca="1" si="712"/>
        <v>3.6518307973412609</v>
      </c>
      <c r="AB1459">
        <f t="shared" ca="1" si="713"/>
        <v>1.7742488531470276E-3</v>
      </c>
      <c r="AC1459">
        <f t="shared" ca="1" si="714"/>
        <v>1.2284899059190019E-8</v>
      </c>
      <c r="AD1459">
        <f t="shared" ca="1" si="715"/>
        <v>6.9239999999996065E-7</v>
      </c>
      <c r="AE1459" s="31">
        <f t="shared" ca="1" si="716"/>
        <v>1.7742488531471281E-2</v>
      </c>
      <c r="AF1459" s="32">
        <f t="shared" ca="1" si="717"/>
        <v>-1.6898577341266133E-6</v>
      </c>
    </row>
    <row r="1460" spans="1:32" x14ac:dyDescent="0.35">
      <c r="A1460">
        <f t="shared" si="718"/>
        <v>1428</v>
      </c>
      <c r="B1460" s="28">
        <f t="shared" si="719"/>
        <v>9.88747200000018E-3</v>
      </c>
      <c r="C1460">
        <f t="shared" si="688"/>
        <v>0</v>
      </c>
      <c r="D1460" s="29">
        <f t="shared" si="689"/>
        <v>0.1</v>
      </c>
      <c r="E1460" s="30">
        <f t="shared" ca="1" si="690"/>
        <v>3.6385107040489939</v>
      </c>
      <c r="F1460" s="30">
        <f t="shared" ca="1" si="691"/>
        <v>3.6518307973412609</v>
      </c>
      <c r="G1460" s="30">
        <f t="shared" ca="1" si="692"/>
        <v>-4.8308511734149899</v>
      </c>
      <c r="H1460" s="30">
        <f t="shared" ca="1" si="693"/>
        <v>-0.64576487167390939</v>
      </c>
      <c r="I1460">
        <f t="shared" ca="1" si="694"/>
        <v>23.681530991244401</v>
      </c>
      <c r="J1460" s="29">
        <f t="shared" ca="1" si="695"/>
        <v>0.1</v>
      </c>
      <c r="K1460" s="30">
        <f t="shared" ca="1" si="696"/>
        <v>-0.13318558748394602</v>
      </c>
      <c r="L1460" s="30">
        <f t="shared" ca="1" si="697"/>
        <v>3.6518292627973885</v>
      </c>
      <c r="M1460" s="30">
        <f t="shared" ca="1" si="698"/>
        <v>0.16056912400870557</v>
      </c>
      <c r="N1460" s="30">
        <f t="shared" si="699"/>
        <v>10</v>
      </c>
      <c r="O1460" s="56">
        <f t="shared" ca="1" si="700"/>
        <v>0</v>
      </c>
      <c r="P1460" s="30">
        <f t="shared" ca="1" si="701"/>
        <v>0.16056912400870557</v>
      </c>
      <c r="Q1460" s="30">
        <f t="shared" ca="1" si="702"/>
        <v>7.7347330754769196E-3</v>
      </c>
      <c r="R1460" s="30">
        <f t="shared" ca="1" si="703"/>
        <v>-3.6224537916481232</v>
      </c>
      <c r="S1460" s="30">
        <f t="shared" ca="1" si="704"/>
        <v>-0.48423247644544554</v>
      </c>
      <c r="T1460">
        <f t="shared" ca="1" si="705"/>
        <v>13.315864463204042</v>
      </c>
      <c r="U1460">
        <f t="shared" ca="1" si="706"/>
        <v>-0.13318558748394602</v>
      </c>
      <c r="V1460">
        <f t="shared" ca="1" si="707"/>
        <v>1.7738400713443836E-3</v>
      </c>
      <c r="W1460" s="30">
        <f t="shared" ca="1" si="708"/>
        <v>2.7383536524759555E-2</v>
      </c>
      <c r="X1460" s="30">
        <f t="shared" ca="1" si="709"/>
        <v>3.6518292627973885</v>
      </c>
      <c r="Y1460" s="30">
        <f t="shared" ca="1" si="710"/>
        <v>9.9999999999998049E-2</v>
      </c>
      <c r="Z1460" s="30">
        <f t="shared" ca="1" si="711"/>
        <v>3.6385168518957123</v>
      </c>
      <c r="AA1460" s="30">
        <f t="shared" ca="1" si="712"/>
        <v>3.6518354106441069</v>
      </c>
      <c r="AB1460">
        <f t="shared" ca="1" si="713"/>
        <v>1.7738400713443838E-3</v>
      </c>
      <c r="AC1460">
        <f t="shared" ca="1" si="714"/>
        <v>1.2282068653988513E-8</v>
      </c>
      <c r="AD1460">
        <f t="shared" ca="1" si="715"/>
        <v>6.9239999999998637E-7</v>
      </c>
      <c r="AE1460" s="31">
        <f t="shared" ca="1" si="716"/>
        <v>1.7738400713444184E-2</v>
      </c>
      <c r="AF1460" s="32">
        <f t="shared" ca="1" si="717"/>
        <v>-1.6896601984797132E-6</v>
      </c>
    </row>
    <row r="1461" spans="1:32" x14ac:dyDescent="0.35">
      <c r="A1461">
        <f t="shared" si="718"/>
        <v>1429</v>
      </c>
      <c r="B1461" s="28">
        <f t="shared" si="719"/>
        <v>9.8943960000001802E-3</v>
      </c>
      <c r="C1461">
        <f t="shared" si="688"/>
        <v>0</v>
      </c>
      <c r="D1461" s="29">
        <f t="shared" si="689"/>
        <v>0.1</v>
      </c>
      <c r="E1461" s="30">
        <f t="shared" ca="1" si="690"/>
        <v>3.6385168518957123</v>
      </c>
      <c r="F1461" s="30">
        <f t="shared" ca="1" si="691"/>
        <v>3.6518354106441069</v>
      </c>
      <c r="G1461" s="30">
        <f t="shared" ca="1" si="692"/>
        <v>-4.8308614198261868</v>
      </c>
      <c r="H1461" s="30">
        <f t="shared" ca="1" si="693"/>
        <v>-0.64569156828350482</v>
      </c>
      <c r="I1461">
        <f t="shared" ca="1" si="694"/>
        <v>23.68159089398295</v>
      </c>
      <c r="J1461" s="29">
        <f t="shared" ca="1" si="695"/>
        <v>0.1</v>
      </c>
      <c r="K1461" s="30">
        <f t="shared" ca="1" si="696"/>
        <v>-0.13317024381302886</v>
      </c>
      <c r="L1461" s="30">
        <f t="shared" ca="1" si="697"/>
        <v>3.6518338762770153</v>
      </c>
      <c r="M1461" s="30">
        <f t="shared" ca="1" si="698"/>
        <v>0.16055374574328302</v>
      </c>
      <c r="N1461" s="30">
        <f t="shared" si="699"/>
        <v>10</v>
      </c>
      <c r="O1461" s="56">
        <f t="shared" ca="1" si="700"/>
        <v>0</v>
      </c>
      <c r="P1461" s="30">
        <f t="shared" ca="1" si="701"/>
        <v>0.16055374574328302</v>
      </c>
      <c r="Q1461" s="30">
        <f t="shared" ca="1" si="702"/>
        <v>7.7332515816596302E-3</v>
      </c>
      <c r="R1461" s="30">
        <f t="shared" ca="1" si="703"/>
        <v>-3.6224614773213841</v>
      </c>
      <c r="S1461" s="30">
        <f t="shared" ca="1" si="704"/>
        <v>-0.48417750952191474</v>
      </c>
      <c r="T1461">
        <f t="shared" ca="1" si="705"/>
        <v>13.315898158486192</v>
      </c>
      <c r="U1461">
        <f t="shared" ca="1" si="706"/>
        <v>-0.13317024381302886</v>
      </c>
      <c r="V1461">
        <f t="shared" ca="1" si="707"/>
        <v>1.7734313837221552E-3</v>
      </c>
      <c r="W1461" s="30">
        <f t="shared" ca="1" si="708"/>
        <v>2.7383501930254156E-2</v>
      </c>
      <c r="X1461" s="30">
        <f t="shared" ca="1" si="709"/>
        <v>3.6518338762770153</v>
      </c>
      <c r="Y1461" s="30">
        <f t="shared" ca="1" si="710"/>
        <v>9.9999999999999159E-2</v>
      </c>
      <c r="Z1461" s="30">
        <f t="shared" ca="1" si="711"/>
        <v>3.6385229990341665</v>
      </c>
      <c r="AA1461" s="30">
        <f t="shared" ca="1" si="712"/>
        <v>3.6518400234154695</v>
      </c>
      <c r="AB1461">
        <f t="shared" ca="1" si="713"/>
        <v>1.7734313837221552E-3</v>
      </c>
      <c r="AC1461">
        <f t="shared" ca="1" si="714"/>
        <v>1.2279238900892201E-8</v>
      </c>
      <c r="AD1461">
        <f t="shared" ca="1" si="715"/>
        <v>6.923999999999941E-7</v>
      </c>
      <c r="AE1461" s="31">
        <f t="shared" ca="1" si="716"/>
        <v>1.77343138372217E-2</v>
      </c>
      <c r="AF1461" s="32">
        <f t="shared" ca="1" si="717"/>
        <v>-1.6894626861648928E-6</v>
      </c>
    </row>
    <row r="1462" spans="1:32" x14ac:dyDescent="0.35">
      <c r="A1462">
        <f t="shared" si="718"/>
        <v>1430</v>
      </c>
      <c r="B1462" s="28">
        <f t="shared" si="719"/>
        <v>9.9013200000001803E-3</v>
      </c>
      <c r="C1462">
        <f t="shared" si="688"/>
        <v>0</v>
      </c>
      <c r="D1462" s="29">
        <f t="shared" si="689"/>
        <v>0.1</v>
      </c>
      <c r="E1462" s="30">
        <f t="shared" ca="1" si="690"/>
        <v>3.6385229990341665</v>
      </c>
      <c r="F1462" s="30">
        <f t="shared" ca="1" si="691"/>
        <v>3.6518400234154695</v>
      </c>
      <c r="G1462" s="30">
        <f t="shared" ca="1" si="692"/>
        <v>-4.8308716650569448</v>
      </c>
      <c r="H1462" s="30">
        <f t="shared" ca="1" si="693"/>
        <v>-0.64561827308610464</v>
      </c>
      <c r="I1462">
        <f t="shared" ca="1" si="694"/>
        <v>23.681650789895979</v>
      </c>
      <c r="J1462" s="29">
        <f t="shared" ca="1" si="695"/>
        <v>0.1</v>
      </c>
      <c r="K1462" s="30">
        <f t="shared" ca="1" si="696"/>
        <v>-0.13315490190971777</v>
      </c>
      <c r="L1462" s="30">
        <f t="shared" ca="1" si="697"/>
        <v>3.6518384892251383</v>
      </c>
      <c r="M1462" s="30">
        <f t="shared" ca="1" si="698"/>
        <v>0.16053836924953954</v>
      </c>
      <c r="N1462" s="30">
        <f t="shared" si="699"/>
        <v>10</v>
      </c>
      <c r="O1462" s="56">
        <f t="shared" ca="1" si="700"/>
        <v>0</v>
      </c>
      <c r="P1462" s="30">
        <f t="shared" ca="1" si="701"/>
        <v>0.16053836924953954</v>
      </c>
      <c r="Q1462" s="30">
        <f t="shared" ca="1" si="702"/>
        <v>7.7317704003904506E-3</v>
      </c>
      <c r="R1462" s="30">
        <f t="shared" ca="1" si="703"/>
        <v>-3.6224691621092124</v>
      </c>
      <c r="S1462" s="30">
        <f t="shared" ca="1" si="704"/>
        <v>-0.48412254874188909</v>
      </c>
      <c r="T1462">
        <f t="shared" ca="1" si="705"/>
        <v>13.315931849928974</v>
      </c>
      <c r="U1462">
        <f t="shared" ca="1" si="706"/>
        <v>-0.13315490190971777</v>
      </c>
      <c r="V1462">
        <f t="shared" ca="1" si="707"/>
        <v>1.773022790258656E-3</v>
      </c>
      <c r="W1462" s="30">
        <f t="shared" ca="1" si="708"/>
        <v>2.7383467339821776E-2</v>
      </c>
      <c r="X1462" s="30">
        <f t="shared" ca="1" si="709"/>
        <v>3.6518384892251383</v>
      </c>
      <c r="Y1462" s="30">
        <f t="shared" ca="1" si="710"/>
        <v>0.10000000000000067</v>
      </c>
      <c r="Z1462" s="30">
        <f t="shared" ca="1" si="711"/>
        <v>3.6385291454644388</v>
      </c>
      <c r="AA1462" s="30">
        <f t="shared" ca="1" si="712"/>
        <v>3.6518446356554106</v>
      </c>
      <c r="AB1462">
        <f t="shared" ca="1" si="713"/>
        <v>1.773022790258656E-3</v>
      </c>
      <c r="AC1462">
        <f t="shared" ca="1" si="714"/>
        <v>1.2276409799750933E-8</v>
      </c>
      <c r="AD1462">
        <f t="shared" ca="1" si="715"/>
        <v>6.9240000000000459E-7</v>
      </c>
      <c r="AE1462" s="31">
        <f t="shared" ca="1" si="716"/>
        <v>1.7730227902586441E-2</v>
      </c>
      <c r="AF1462" s="32">
        <f t="shared" ca="1" si="717"/>
        <v>-1.6892651974259851E-6</v>
      </c>
    </row>
    <row r="1463" spans="1:32" x14ac:dyDescent="0.35">
      <c r="A1463">
        <f t="shared" si="718"/>
        <v>1431</v>
      </c>
      <c r="B1463" s="28">
        <f t="shared" si="719"/>
        <v>9.9082440000001805E-3</v>
      </c>
      <c r="C1463">
        <f t="shared" si="688"/>
        <v>0</v>
      </c>
      <c r="D1463" s="29">
        <f t="shared" si="689"/>
        <v>0.1</v>
      </c>
      <c r="E1463" s="30">
        <f t="shared" ca="1" si="690"/>
        <v>3.6385291454644388</v>
      </c>
      <c r="F1463" s="30">
        <f t="shared" ca="1" si="691"/>
        <v>3.6518446356554106</v>
      </c>
      <c r="G1463" s="30">
        <f t="shared" ca="1" si="692"/>
        <v>-4.8308819091073989</v>
      </c>
      <c r="H1463" s="30">
        <f t="shared" ca="1" si="693"/>
        <v>-0.64554498608081601</v>
      </c>
      <c r="I1463">
        <f t="shared" ca="1" si="694"/>
        <v>23.681710678984249</v>
      </c>
      <c r="J1463" s="29">
        <f t="shared" ca="1" si="695"/>
        <v>0.1</v>
      </c>
      <c r="K1463" s="30">
        <f t="shared" ca="1" si="696"/>
        <v>-0.13313956177380623</v>
      </c>
      <c r="L1463" s="30">
        <f t="shared" ca="1" si="697"/>
        <v>3.6518431016418194</v>
      </c>
      <c r="M1463" s="30">
        <f t="shared" ca="1" si="698"/>
        <v>0.16052299452726942</v>
      </c>
      <c r="N1463" s="30">
        <f t="shared" si="699"/>
        <v>10</v>
      </c>
      <c r="O1463" s="56">
        <f t="shared" ca="1" si="700"/>
        <v>0</v>
      </c>
      <c r="P1463" s="30">
        <f t="shared" ca="1" si="701"/>
        <v>0.16052299452726942</v>
      </c>
      <c r="Q1463" s="30">
        <f t="shared" ca="1" si="702"/>
        <v>7.7302895316005305E-3</v>
      </c>
      <c r="R1463" s="30">
        <f t="shared" ca="1" si="703"/>
        <v>-3.622476846011712</v>
      </c>
      <c r="S1463" s="30">
        <f t="shared" ca="1" si="704"/>
        <v>-0.48406759410469846</v>
      </c>
      <c r="T1463">
        <f t="shared" ca="1" si="705"/>
        <v>13.315965537532842</v>
      </c>
      <c r="U1463">
        <f t="shared" ca="1" si="706"/>
        <v>-0.13313956177380623</v>
      </c>
      <c r="V1463">
        <f t="shared" ca="1" si="707"/>
        <v>1.7726142909321163E-3</v>
      </c>
      <c r="W1463" s="30">
        <f t="shared" ca="1" si="708"/>
        <v>2.7383432753463194E-2</v>
      </c>
      <c r="X1463" s="30">
        <f t="shared" ca="1" si="709"/>
        <v>3.6518431016418194</v>
      </c>
      <c r="Y1463" s="30">
        <f t="shared" ca="1" si="710"/>
        <v>0.10000000000000722</v>
      </c>
      <c r="Z1463" s="30">
        <f t="shared" ca="1" si="711"/>
        <v>3.6385352911866105</v>
      </c>
      <c r="AA1463" s="30">
        <f t="shared" ca="1" si="712"/>
        <v>3.651849247363991</v>
      </c>
      <c r="AB1463">
        <f t="shared" ca="1" si="713"/>
        <v>1.7726142909321166E-3</v>
      </c>
      <c r="AC1463">
        <f t="shared" ca="1" si="714"/>
        <v>1.2273581350413973E-8</v>
      </c>
      <c r="AD1463">
        <f t="shared" ca="1" si="715"/>
        <v>6.924000000000499E-7</v>
      </c>
      <c r="AE1463" s="31">
        <f t="shared" ca="1" si="716"/>
        <v>1.7726142909319887E-2</v>
      </c>
      <c r="AF1463" s="32">
        <f t="shared" ca="1" si="717"/>
        <v>-1.6890677320186134E-6</v>
      </c>
    </row>
    <row r="1464" spans="1:32" x14ac:dyDescent="0.35">
      <c r="A1464">
        <f t="shared" si="718"/>
        <v>1432</v>
      </c>
      <c r="B1464" s="28">
        <f t="shared" si="719"/>
        <v>9.9151680000001807E-3</v>
      </c>
      <c r="C1464">
        <f t="shared" si="688"/>
        <v>0</v>
      </c>
      <c r="D1464" s="29">
        <f t="shared" si="689"/>
        <v>0.1</v>
      </c>
      <c r="E1464" s="30">
        <f t="shared" ca="1" si="690"/>
        <v>3.6385352911866105</v>
      </c>
      <c r="F1464" s="30">
        <f t="shared" ca="1" si="691"/>
        <v>3.651849247363991</v>
      </c>
      <c r="G1464" s="30">
        <f t="shared" ca="1" si="692"/>
        <v>-4.8308921519776851</v>
      </c>
      <c r="H1464" s="30">
        <f t="shared" ca="1" si="693"/>
        <v>-0.6454717072667574</v>
      </c>
      <c r="I1464">
        <f t="shared" ca="1" si="694"/>
        <v>23.681770561248527</v>
      </c>
      <c r="J1464" s="29">
        <f t="shared" ca="1" si="695"/>
        <v>0.1</v>
      </c>
      <c r="K1464" s="30">
        <f t="shared" ca="1" si="696"/>
        <v>-0.13312422340509442</v>
      </c>
      <c r="L1464" s="30">
        <f t="shared" ca="1" si="697"/>
        <v>3.6518477135271197</v>
      </c>
      <c r="M1464" s="30">
        <f t="shared" ca="1" si="698"/>
        <v>0.16050762157626836</v>
      </c>
      <c r="N1464" s="30">
        <f t="shared" si="699"/>
        <v>10</v>
      </c>
      <c r="O1464" s="56">
        <f t="shared" ca="1" si="700"/>
        <v>0</v>
      </c>
      <c r="P1464" s="30">
        <f t="shared" ca="1" si="701"/>
        <v>0.16050762157626836</v>
      </c>
      <c r="Q1464" s="30">
        <f t="shared" ca="1" si="702"/>
        <v>7.7288089752211696E-3</v>
      </c>
      <c r="R1464" s="30">
        <f t="shared" ca="1" si="703"/>
        <v>-3.6224845290289838</v>
      </c>
      <c r="S1464" s="30">
        <f t="shared" ca="1" si="704"/>
        <v>-0.48401264560967783</v>
      </c>
      <c r="T1464">
        <f t="shared" ca="1" si="705"/>
        <v>13.31599922129821</v>
      </c>
      <c r="U1464">
        <f t="shared" ca="1" si="706"/>
        <v>-0.13312422340509442</v>
      </c>
      <c r="V1464">
        <f t="shared" ca="1" si="707"/>
        <v>1.7722058857209486E-3</v>
      </c>
      <c r="W1464" s="30">
        <f t="shared" ca="1" si="708"/>
        <v>2.7383398171173939E-2</v>
      </c>
      <c r="X1464" s="30">
        <f t="shared" ca="1" si="709"/>
        <v>3.6518477135271197</v>
      </c>
      <c r="Y1464" s="30">
        <f t="shared" ca="1" si="710"/>
        <v>0.10000000000000427</v>
      </c>
      <c r="Z1464" s="30">
        <f t="shared" ca="1" si="711"/>
        <v>3.6385414362007626</v>
      </c>
      <c r="AA1464" s="30">
        <f t="shared" ca="1" si="712"/>
        <v>3.6518538585412719</v>
      </c>
      <c r="AB1464">
        <f t="shared" ca="1" si="713"/>
        <v>1.7722058857209486E-3</v>
      </c>
      <c r="AC1464">
        <f t="shared" ca="1" si="714"/>
        <v>1.2270753552731846E-8</v>
      </c>
      <c r="AD1464">
        <f t="shared" ca="1" si="715"/>
        <v>6.9240000000002947E-7</v>
      </c>
      <c r="AE1464" s="31">
        <f t="shared" ca="1" si="716"/>
        <v>1.772205885720873E-2</v>
      </c>
      <c r="AF1464" s="32">
        <f t="shared" ca="1" si="717"/>
        <v>-1.6888702899425068E-6</v>
      </c>
    </row>
    <row r="1465" spans="1:32" x14ac:dyDescent="0.35">
      <c r="A1465">
        <f t="shared" si="718"/>
        <v>1433</v>
      </c>
      <c r="B1465" s="28">
        <f t="shared" si="719"/>
        <v>9.9220920000001808E-3</v>
      </c>
      <c r="C1465">
        <f t="shared" si="688"/>
        <v>0</v>
      </c>
      <c r="D1465" s="29">
        <f t="shared" si="689"/>
        <v>0.1</v>
      </c>
      <c r="E1465" s="30">
        <f t="shared" ca="1" si="690"/>
        <v>3.6385414362007626</v>
      </c>
      <c r="F1465" s="30">
        <f t="shared" ca="1" si="691"/>
        <v>3.6518538585412719</v>
      </c>
      <c r="G1465" s="30">
        <f t="shared" ca="1" si="692"/>
        <v>-4.8309023936679383</v>
      </c>
      <c r="H1465" s="30">
        <f t="shared" ca="1" si="693"/>
        <v>-0.64539843664304652</v>
      </c>
      <c r="I1465">
        <f t="shared" ca="1" si="694"/>
        <v>23.681830436689573</v>
      </c>
      <c r="J1465" s="29">
        <f t="shared" ca="1" si="695"/>
        <v>0.1</v>
      </c>
      <c r="K1465" s="30">
        <f t="shared" ca="1" si="696"/>
        <v>-0.13310888680337582</v>
      </c>
      <c r="L1465" s="30">
        <f t="shared" ca="1" si="697"/>
        <v>3.6518523248811001</v>
      </c>
      <c r="M1465" s="30">
        <f t="shared" ca="1" si="698"/>
        <v>0.16049225039633352</v>
      </c>
      <c r="N1465" s="30">
        <f t="shared" si="699"/>
        <v>10</v>
      </c>
      <c r="O1465" s="56">
        <f t="shared" ca="1" si="700"/>
        <v>0</v>
      </c>
      <c r="P1465" s="30">
        <f t="shared" ca="1" si="701"/>
        <v>0.16049225039633352</v>
      </c>
      <c r="Q1465" s="30">
        <f t="shared" ca="1" si="702"/>
        <v>7.7273287311838247E-3</v>
      </c>
      <c r="R1465" s="30">
        <f t="shared" ca="1" si="703"/>
        <v>-3.6224922111611293</v>
      </c>
      <c r="S1465" s="30">
        <f t="shared" ca="1" si="704"/>
        <v>-0.48395770325616783</v>
      </c>
      <c r="T1465">
        <f t="shared" ca="1" si="705"/>
        <v>13.316032901225515</v>
      </c>
      <c r="U1465">
        <f t="shared" ca="1" si="706"/>
        <v>-0.13310888680337582</v>
      </c>
      <c r="V1465">
        <f t="shared" ca="1" si="707"/>
        <v>1.7717975746033919E-3</v>
      </c>
      <c r="W1465" s="30">
        <f t="shared" ca="1" si="708"/>
        <v>2.7383363592957705E-2</v>
      </c>
      <c r="X1465" s="30">
        <f t="shared" ca="1" si="709"/>
        <v>3.6518523248811001</v>
      </c>
      <c r="Y1465" s="30">
        <f t="shared" ca="1" si="710"/>
        <v>0.10000000000000707</v>
      </c>
      <c r="Z1465" s="30">
        <f t="shared" ca="1" si="711"/>
        <v>3.6385475805069776</v>
      </c>
      <c r="AA1465" s="30">
        <f t="shared" ca="1" si="712"/>
        <v>3.651858469187315</v>
      </c>
      <c r="AB1465">
        <f t="shared" ca="1" si="713"/>
        <v>1.7717975746033921E-3</v>
      </c>
      <c r="AC1465">
        <f t="shared" ca="1" si="714"/>
        <v>1.2267926406553885E-8</v>
      </c>
      <c r="AD1465">
        <f t="shared" ca="1" si="715"/>
        <v>6.9240000000004884E-7</v>
      </c>
      <c r="AE1465" s="31">
        <f t="shared" ca="1" si="716"/>
        <v>1.7717975746032667E-2</v>
      </c>
      <c r="AF1465" s="32">
        <f t="shared" ca="1" si="717"/>
        <v>-1.6886728714414964E-6</v>
      </c>
    </row>
    <row r="1466" spans="1:32" x14ac:dyDescent="0.35">
      <c r="A1466">
        <f t="shared" si="718"/>
        <v>1434</v>
      </c>
      <c r="B1466" s="28">
        <f t="shared" si="719"/>
        <v>9.929016000000181E-3</v>
      </c>
      <c r="C1466">
        <f t="shared" si="688"/>
        <v>0</v>
      </c>
      <c r="D1466" s="29">
        <f t="shared" si="689"/>
        <v>0.1</v>
      </c>
      <c r="E1466" s="30">
        <f t="shared" ca="1" si="690"/>
        <v>3.6385475805069776</v>
      </c>
      <c r="F1466" s="30">
        <f t="shared" ca="1" si="691"/>
        <v>3.651858469187315</v>
      </c>
      <c r="G1466" s="30">
        <f t="shared" ca="1" si="692"/>
        <v>-4.8309126341782962</v>
      </c>
      <c r="H1466" s="30">
        <f t="shared" ca="1" si="693"/>
        <v>-0.64532517420879076</v>
      </c>
      <c r="I1466">
        <f t="shared" ca="1" si="694"/>
        <v>23.681890305308173</v>
      </c>
      <c r="J1466" s="29">
        <f t="shared" ca="1" si="695"/>
        <v>0.1</v>
      </c>
      <c r="K1466" s="30">
        <f t="shared" ca="1" si="696"/>
        <v>-0.1330935519684506</v>
      </c>
      <c r="L1466" s="30">
        <f t="shared" ca="1" si="697"/>
        <v>3.6518569357038224</v>
      </c>
      <c r="M1466" s="30">
        <f t="shared" ca="1" si="698"/>
        <v>0.16047688098725921</v>
      </c>
      <c r="N1466" s="30">
        <f t="shared" si="699"/>
        <v>10</v>
      </c>
      <c r="O1466" s="56">
        <f t="shared" ca="1" si="700"/>
        <v>0</v>
      </c>
      <c r="P1466" s="30">
        <f t="shared" ca="1" si="701"/>
        <v>0.16047688098725921</v>
      </c>
      <c r="Q1466" s="30">
        <f t="shared" ca="1" si="702"/>
        <v>7.7258487994196863E-3</v>
      </c>
      <c r="R1466" s="30">
        <f t="shared" ca="1" si="703"/>
        <v>-3.6224998924082517</v>
      </c>
      <c r="S1466" s="30">
        <f t="shared" ca="1" si="704"/>
        <v>-0.48390276704349822</v>
      </c>
      <c r="T1466">
        <f t="shared" ca="1" si="705"/>
        <v>13.316066577315194</v>
      </c>
      <c r="U1466">
        <f t="shared" ca="1" si="706"/>
        <v>-0.1330935519684506</v>
      </c>
      <c r="V1466">
        <f t="shared" ca="1" si="707"/>
        <v>1.7713893575578663E-3</v>
      </c>
      <c r="W1466" s="30">
        <f t="shared" ca="1" si="708"/>
        <v>2.7383329018808605E-2</v>
      </c>
      <c r="X1466" s="30">
        <f t="shared" ca="1" si="709"/>
        <v>3.6518569357038224</v>
      </c>
      <c r="Y1466" s="30">
        <f t="shared" ca="1" si="710"/>
        <v>9.9999999999995953E-2</v>
      </c>
      <c r="Z1466" s="30">
        <f t="shared" ca="1" si="711"/>
        <v>3.6385537241053365</v>
      </c>
      <c r="AA1466" s="30">
        <f t="shared" ca="1" si="712"/>
        <v>3.6518630793021813</v>
      </c>
      <c r="AB1466">
        <f t="shared" ca="1" si="713"/>
        <v>1.7713893575578663E-3</v>
      </c>
      <c r="AC1466">
        <f t="shared" ca="1" si="714"/>
        <v>1.2265099911730665E-8</v>
      </c>
      <c r="AD1466">
        <f t="shared" ca="1" si="715"/>
        <v>6.9239999999997187E-7</v>
      </c>
      <c r="AE1466" s="31">
        <f t="shared" ca="1" si="716"/>
        <v>1.7713893575579381E-2</v>
      </c>
      <c r="AF1466" s="32">
        <f t="shared" ca="1" si="717"/>
        <v>-1.6884754762712072E-6</v>
      </c>
    </row>
    <row r="1467" spans="1:32" x14ac:dyDescent="0.35">
      <c r="A1467">
        <f t="shared" si="718"/>
        <v>1435</v>
      </c>
      <c r="B1467" s="28">
        <f t="shared" si="719"/>
        <v>9.9359400000001812E-3</v>
      </c>
      <c r="C1467">
        <f t="shared" si="688"/>
        <v>0</v>
      </c>
      <c r="D1467" s="29">
        <f t="shared" si="689"/>
        <v>0.1</v>
      </c>
      <c r="E1467" s="30">
        <f t="shared" ca="1" si="690"/>
        <v>3.6385537241053365</v>
      </c>
      <c r="F1467" s="30">
        <f t="shared" ca="1" si="691"/>
        <v>3.6518630793021813</v>
      </c>
      <c r="G1467" s="30">
        <f t="shared" ca="1" si="692"/>
        <v>-4.8309228735088947</v>
      </c>
      <c r="H1467" s="30">
        <f t="shared" ca="1" si="693"/>
        <v>-0.64525191996310827</v>
      </c>
      <c r="I1467">
        <f t="shared" ca="1" si="694"/>
        <v>23.681950167105093</v>
      </c>
      <c r="J1467" s="29">
        <f t="shared" ca="1" si="695"/>
        <v>0.1</v>
      </c>
      <c r="K1467" s="30">
        <f t="shared" ca="1" si="696"/>
        <v>-0.13307821890010893</v>
      </c>
      <c r="L1467" s="30">
        <f t="shared" ca="1" si="697"/>
        <v>3.6518615459953474</v>
      </c>
      <c r="M1467" s="30">
        <f t="shared" ca="1" si="698"/>
        <v>0.16046151334884259</v>
      </c>
      <c r="N1467" s="30">
        <f t="shared" si="699"/>
        <v>10</v>
      </c>
      <c r="O1467" s="56">
        <f t="shared" ca="1" si="700"/>
        <v>0</v>
      </c>
      <c r="P1467" s="30">
        <f t="shared" ca="1" si="701"/>
        <v>0.16046151334884259</v>
      </c>
      <c r="Q1467" s="30">
        <f t="shared" ca="1" si="702"/>
        <v>7.7243691798602361E-3</v>
      </c>
      <c r="R1467" s="30">
        <f t="shared" ca="1" si="703"/>
        <v>-3.6225075727704521</v>
      </c>
      <c r="S1467" s="30">
        <f t="shared" ca="1" si="704"/>
        <v>-0.48384783697100942</v>
      </c>
      <c r="T1467">
        <f t="shared" ca="1" si="705"/>
        <v>13.316100249567675</v>
      </c>
      <c r="U1467">
        <f t="shared" ca="1" si="706"/>
        <v>-0.13307821890010893</v>
      </c>
      <c r="V1467">
        <f t="shared" ca="1" si="707"/>
        <v>1.7709812345625309E-3</v>
      </c>
      <c r="W1467" s="30">
        <f t="shared" ca="1" si="708"/>
        <v>2.7383294448733664E-2</v>
      </c>
      <c r="X1467" s="30">
        <f t="shared" ca="1" si="709"/>
        <v>3.6518615459953474</v>
      </c>
      <c r="Y1467" s="30">
        <f t="shared" ca="1" si="710"/>
        <v>9.9999999999998326E-2</v>
      </c>
      <c r="Z1467" s="30">
        <f t="shared" ca="1" si="711"/>
        <v>3.6385598669959212</v>
      </c>
      <c r="AA1467" s="30">
        <f t="shared" ca="1" si="712"/>
        <v>3.6518676888859321</v>
      </c>
      <c r="AB1467">
        <f t="shared" ca="1" si="713"/>
        <v>1.7709812345625309E-3</v>
      </c>
      <c r="AC1467">
        <f t="shared" ca="1" si="714"/>
        <v>1.2262274068110962E-8</v>
      </c>
      <c r="AD1467">
        <f t="shared" ca="1" si="715"/>
        <v>6.9239999999998839E-7</v>
      </c>
      <c r="AE1467" s="31">
        <f t="shared" ca="1" si="716"/>
        <v>1.7709812345625606E-2</v>
      </c>
      <c r="AF1467" s="32">
        <f t="shared" ca="1" si="717"/>
        <v>-1.6882781045534191E-6</v>
      </c>
    </row>
    <row r="1468" spans="1:32" x14ac:dyDescent="0.35">
      <c r="A1468">
        <f t="shared" si="718"/>
        <v>1436</v>
      </c>
      <c r="B1468" s="28">
        <f t="shared" si="719"/>
        <v>9.9428640000001813E-3</v>
      </c>
      <c r="C1468">
        <f t="shared" si="688"/>
        <v>0</v>
      </c>
      <c r="D1468" s="29">
        <f t="shared" si="689"/>
        <v>0.1</v>
      </c>
      <c r="E1468" s="30">
        <f t="shared" ca="1" si="690"/>
        <v>3.6385598669959212</v>
      </c>
      <c r="F1468" s="30">
        <f t="shared" ca="1" si="691"/>
        <v>3.6518676888859321</v>
      </c>
      <c r="G1468" s="30">
        <f t="shared" ca="1" si="692"/>
        <v>-4.8309331116598688</v>
      </c>
      <c r="H1468" s="30">
        <f t="shared" ca="1" si="693"/>
        <v>-0.64517867390511163</v>
      </c>
      <c r="I1468">
        <f t="shared" ca="1" si="694"/>
        <v>23.682010022081098</v>
      </c>
      <c r="J1468" s="29">
        <f t="shared" ca="1" si="695"/>
        <v>0.1</v>
      </c>
      <c r="K1468" s="30">
        <f t="shared" ca="1" si="696"/>
        <v>-0.13306288759815096</v>
      </c>
      <c r="L1468" s="30">
        <f t="shared" ca="1" si="697"/>
        <v>3.6518661557557364</v>
      </c>
      <c r="M1468" s="30">
        <f t="shared" ca="1" si="698"/>
        <v>0.16044614748087938</v>
      </c>
      <c r="N1468" s="30">
        <f t="shared" si="699"/>
        <v>10</v>
      </c>
      <c r="O1468" s="56">
        <f t="shared" ca="1" si="700"/>
        <v>0</v>
      </c>
      <c r="P1468" s="30">
        <f t="shared" ca="1" si="701"/>
        <v>0.16044614748087938</v>
      </c>
      <c r="Q1468" s="30">
        <f t="shared" ca="1" si="702"/>
        <v>7.7228898724368278E-3</v>
      </c>
      <c r="R1468" s="30">
        <f t="shared" ca="1" si="703"/>
        <v>-3.6225152522478332</v>
      </c>
      <c r="S1468" s="30">
        <f t="shared" ca="1" si="704"/>
        <v>-0.4837929130380364</v>
      </c>
      <c r="T1468">
        <f t="shared" ca="1" si="705"/>
        <v>13.316133917983397</v>
      </c>
      <c r="U1468">
        <f t="shared" ca="1" si="706"/>
        <v>-0.13306288759815096</v>
      </c>
      <c r="V1468">
        <f t="shared" ca="1" si="707"/>
        <v>1.7705732055958157E-3</v>
      </c>
      <c r="W1468" s="30">
        <f t="shared" ca="1" si="708"/>
        <v>2.7383259882728411E-2</v>
      </c>
      <c r="X1468" s="30">
        <f t="shared" ca="1" si="709"/>
        <v>3.6518661557557364</v>
      </c>
      <c r="Y1468" s="30">
        <f t="shared" ca="1" si="710"/>
        <v>9.9999999999999686E-2</v>
      </c>
      <c r="Z1468" s="30">
        <f t="shared" ca="1" si="711"/>
        <v>3.6385660091788128</v>
      </c>
      <c r="AA1468" s="30">
        <f t="shared" ca="1" si="712"/>
        <v>3.651872297938628</v>
      </c>
      <c r="AB1468">
        <f t="shared" ca="1" si="713"/>
        <v>1.7705732055958157E-3</v>
      </c>
      <c r="AC1468">
        <f t="shared" ca="1" si="714"/>
        <v>1.2259448875545426E-8</v>
      </c>
      <c r="AD1468">
        <f t="shared" ca="1" si="715"/>
        <v>6.923999999999977E-7</v>
      </c>
      <c r="AE1468" s="31">
        <f t="shared" ca="1" si="716"/>
        <v>1.7705732055958212E-2</v>
      </c>
      <c r="AF1468" s="32">
        <f t="shared" ca="1" si="717"/>
        <v>-1.6880807561658093E-6</v>
      </c>
    </row>
    <row r="1469" spans="1:32" x14ac:dyDescent="0.35">
      <c r="A1469">
        <f t="shared" si="718"/>
        <v>1437</v>
      </c>
      <c r="B1469" s="28">
        <f t="shared" si="719"/>
        <v>9.9497880000001815E-3</v>
      </c>
      <c r="C1469">
        <f t="shared" si="688"/>
        <v>0</v>
      </c>
      <c r="D1469" s="29">
        <f t="shared" si="689"/>
        <v>0.1</v>
      </c>
      <c r="E1469" s="30">
        <f t="shared" ca="1" si="690"/>
        <v>3.6385660091788128</v>
      </c>
      <c r="F1469" s="30">
        <f t="shared" ca="1" si="691"/>
        <v>3.651872297938628</v>
      </c>
      <c r="G1469" s="30">
        <f t="shared" ca="1" si="692"/>
        <v>-4.8309433486313553</v>
      </c>
      <c r="H1469" s="30">
        <f t="shared" ca="1" si="693"/>
        <v>-0.64510543603391879</v>
      </c>
      <c r="I1469">
        <f t="shared" ca="1" si="694"/>
        <v>23.682069870236955</v>
      </c>
      <c r="J1469" s="29">
        <f t="shared" ca="1" si="695"/>
        <v>0.1</v>
      </c>
      <c r="K1469" s="30">
        <f t="shared" ca="1" si="696"/>
        <v>-0.13304755806237353</v>
      </c>
      <c r="L1469" s="30">
        <f t="shared" ca="1" si="697"/>
        <v>3.6518707649850501</v>
      </c>
      <c r="M1469" s="30">
        <f t="shared" ca="1" si="698"/>
        <v>0.1604307833831668</v>
      </c>
      <c r="N1469" s="30">
        <f t="shared" si="699"/>
        <v>10</v>
      </c>
      <c r="O1469" s="56">
        <f t="shared" ca="1" si="700"/>
        <v>0</v>
      </c>
      <c r="P1469" s="30">
        <f t="shared" ca="1" si="701"/>
        <v>0.1604307833831668</v>
      </c>
      <c r="Q1469" s="30">
        <f t="shared" ca="1" si="702"/>
        <v>7.7214108770809762E-3</v>
      </c>
      <c r="R1469" s="30">
        <f t="shared" ca="1" si="703"/>
        <v>-3.6225229308404963</v>
      </c>
      <c r="S1469" s="30">
        <f t="shared" ca="1" si="704"/>
        <v>-0.4837379952439198</v>
      </c>
      <c r="T1469">
        <f t="shared" ca="1" si="705"/>
        <v>13.316167582562786</v>
      </c>
      <c r="U1469">
        <f t="shared" ca="1" si="706"/>
        <v>-0.13304755806237353</v>
      </c>
      <c r="V1469">
        <f t="shared" ca="1" si="707"/>
        <v>1.7701652706360656E-3</v>
      </c>
      <c r="W1469" s="30">
        <f t="shared" ca="1" si="708"/>
        <v>2.7383225320793264E-2</v>
      </c>
      <c r="X1469" s="30">
        <f t="shared" ca="1" si="709"/>
        <v>3.6518707649850501</v>
      </c>
      <c r="Y1469" s="30">
        <f t="shared" ca="1" si="710"/>
        <v>0.10000000000000329</v>
      </c>
      <c r="Z1469" s="30">
        <f t="shared" ca="1" si="711"/>
        <v>3.6385721506540931</v>
      </c>
      <c r="AA1469" s="30">
        <f t="shared" ca="1" si="712"/>
        <v>3.6518769064603305</v>
      </c>
      <c r="AB1469">
        <f t="shared" ca="1" si="713"/>
        <v>1.7701652706360656E-3</v>
      </c>
      <c r="AC1469">
        <f t="shared" ca="1" si="714"/>
        <v>1.2256624333884117E-8</v>
      </c>
      <c r="AD1469">
        <f t="shared" ca="1" si="715"/>
        <v>6.9240000000002269E-7</v>
      </c>
      <c r="AE1469" s="31">
        <f t="shared" ca="1" si="716"/>
        <v>1.7701652706360073E-2</v>
      </c>
      <c r="AF1469" s="32">
        <f t="shared" ca="1" si="717"/>
        <v>-1.6878834312301576E-6</v>
      </c>
    </row>
    <row r="1470" spans="1:32" x14ac:dyDescent="0.35">
      <c r="A1470">
        <f t="shared" si="718"/>
        <v>1438</v>
      </c>
      <c r="B1470" s="28">
        <f t="shared" si="719"/>
        <v>9.9567120000001817E-3</v>
      </c>
      <c r="C1470">
        <f t="shared" si="688"/>
        <v>0</v>
      </c>
      <c r="D1470" s="29">
        <f t="shared" si="689"/>
        <v>0.1</v>
      </c>
      <c r="E1470" s="30">
        <f t="shared" ca="1" si="690"/>
        <v>3.6385721506540931</v>
      </c>
      <c r="F1470" s="30">
        <f t="shared" ca="1" si="691"/>
        <v>3.6518769064603305</v>
      </c>
      <c r="G1470" s="30">
        <f t="shared" ca="1" si="692"/>
        <v>-4.8309535844234892</v>
      </c>
      <c r="H1470" s="30">
        <f t="shared" ca="1" si="693"/>
        <v>-0.64503220634864233</v>
      </c>
      <c r="I1470">
        <f t="shared" ca="1" si="694"/>
        <v>23.682129711573435</v>
      </c>
      <c r="J1470" s="29">
        <f t="shared" ca="1" si="695"/>
        <v>0.1</v>
      </c>
      <c r="K1470" s="30">
        <f t="shared" ca="1" si="696"/>
        <v>-0.13303223029257347</v>
      </c>
      <c r="L1470" s="30">
        <f t="shared" ca="1" si="697"/>
        <v>3.6518753736833505</v>
      </c>
      <c r="M1470" s="30">
        <f t="shared" ca="1" si="698"/>
        <v>0.16041542105549905</v>
      </c>
      <c r="N1470" s="30">
        <f t="shared" si="699"/>
        <v>10</v>
      </c>
      <c r="O1470" s="56">
        <f t="shared" ca="1" si="700"/>
        <v>0</v>
      </c>
      <c r="P1470" s="30">
        <f t="shared" ca="1" si="701"/>
        <v>0.16041542105549905</v>
      </c>
      <c r="Q1470" s="30">
        <f t="shared" ca="1" si="702"/>
        <v>7.7199321937239142E-3</v>
      </c>
      <c r="R1470" s="30">
        <f t="shared" ca="1" si="703"/>
        <v>-3.6225306085485434</v>
      </c>
      <c r="S1470" s="30">
        <f t="shared" ca="1" si="704"/>
        <v>-0.48368308358798906</v>
      </c>
      <c r="T1470">
        <f t="shared" ca="1" si="705"/>
        <v>13.316201243306276</v>
      </c>
      <c r="U1470">
        <f t="shared" ca="1" si="706"/>
        <v>-0.13303223029257347</v>
      </c>
      <c r="V1470">
        <f t="shared" ca="1" si="707"/>
        <v>1.7697574296616301E-3</v>
      </c>
      <c r="W1470" s="30">
        <f t="shared" ca="1" si="708"/>
        <v>2.7383190762925586E-2</v>
      </c>
      <c r="X1470" s="30">
        <f t="shared" ca="1" si="709"/>
        <v>3.6518753736833505</v>
      </c>
      <c r="Y1470" s="30">
        <f t="shared" ca="1" si="710"/>
        <v>0.10000000000000134</v>
      </c>
      <c r="Z1470" s="30">
        <f t="shared" ca="1" si="711"/>
        <v>3.6385782914218434</v>
      </c>
      <c r="AA1470" s="30">
        <f t="shared" ca="1" si="712"/>
        <v>3.6518815144511008</v>
      </c>
      <c r="AB1470">
        <f t="shared" ca="1" si="713"/>
        <v>1.7697574296616303E-3</v>
      </c>
      <c r="AC1470">
        <f t="shared" ca="1" si="714"/>
        <v>1.2253800442977128E-8</v>
      </c>
      <c r="AD1470">
        <f t="shared" ca="1" si="715"/>
        <v>6.9240000000000914E-7</v>
      </c>
      <c r="AE1470" s="31">
        <f t="shared" ca="1" si="716"/>
        <v>1.7697574296616066E-2</v>
      </c>
      <c r="AF1470" s="32">
        <f t="shared" ca="1" si="717"/>
        <v>-1.6876861296241414E-6</v>
      </c>
    </row>
    <row r="1471" spans="1:32" x14ac:dyDescent="0.35">
      <c r="A1471">
        <f t="shared" si="718"/>
        <v>1439</v>
      </c>
      <c r="B1471" s="28">
        <f t="shared" si="719"/>
        <v>9.9636360000001818E-3</v>
      </c>
      <c r="C1471">
        <f t="shared" si="688"/>
        <v>0</v>
      </c>
      <c r="D1471" s="29">
        <f t="shared" si="689"/>
        <v>0.1</v>
      </c>
      <c r="E1471" s="30">
        <f t="shared" ca="1" si="690"/>
        <v>3.6385782914218434</v>
      </c>
      <c r="F1471" s="30">
        <f t="shared" ca="1" si="691"/>
        <v>3.6518815144511008</v>
      </c>
      <c r="G1471" s="30">
        <f t="shared" ca="1" si="692"/>
        <v>-4.8309638190364055</v>
      </c>
      <c r="H1471" s="30">
        <f t="shared" ca="1" si="693"/>
        <v>-0.64495898484840009</v>
      </c>
      <c r="I1471">
        <f t="shared" ca="1" si="694"/>
        <v>23.682189546091291</v>
      </c>
      <c r="J1471" s="29">
        <f t="shared" ca="1" si="695"/>
        <v>0.1</v>
      </c>
      <c r="K1471" s="30">
        <f t="shared" ca="1" si="696"/>
        <v>-0.13301690428854759</v>
      </c>
      <c r="L1471" s="30">
        <f t="shared" ca="1" si="697"/>
        <v>3.6518799818506982</v>
      </c>
      <c r="M1471" s="30">
        <f t="shared" ca="1" si="698"/>
        <v>0.16040006049767336</v>
      </c>
      <c r="N1471" s="30">
        <f t="shared" si="699"/>
        <v>10</v>
      </c>
      <c r="O1471" s="56">
        <f t="shared" ca="1" si="700"/>
        <v>0</v>
      </c>
      <c r="P1471" s="30">
        <f t="shared" ca="1" si="701"/>
        <v>0.16040006049767336</v>
      </c>
      <c r="Q1471" s="30">
        <f t="shared" ca="1" si="702"/>
        <v>7.7184538222971819E-3</v>
      </c>
      <c r="R1471" s="30">
        <f t="shared" ca="1" si="703"/>
        <v>-3.6225382853720762</v>
      </c>
      <c r="S1471" s="30">
        <f t="shared" ca="1" si="704"/>
        <v>-0.48362817806958469</v>
      </c>
      <c r="T1471">
        <f t="shared" ca="1" si="705"/>
        <v>13.316234900214296</v>
      </c>
      <c r="U1471">
        <f t="shared" ca="1" si="706"/>
        <v>-0.13301690428854759</v>
      </c>
      <c r="V1471">
        <f t="shared" ca="1" si="707"/>
        <v>1.7693496826508633E-3</v>
      </c>
      <c r="W1471" s="30">
        <f t="shared" ca="1" si="708"/>
        <v>2.7383156209125764E-2</v>
      </c>
      <c r="X1471" s="30">
        <f t="shared" ca="1" si="709"/>
        <v>3.6518799818506982</v>
      </c>
      <c r="Y1471" s="30">
        <f t="shared" ca="1" si="710"/>
        <v>9.9999999999997022E-2</v>
      </c>
      <c r="Z1471" s="30">
        <f t="shared" ca="1" si="711"/>
        <v>3.6385844314821454</v>
      </c>
      <c r="AA1471" s="30">
        <f t="shared" ca="1" si="712"/>
        <v>3.6518861219110001</v>
      </c>
      <c r="AB1471">
        <f t="shared" ca="1" si="713"/>
        <v>1.7693496826508633E-3</v>
      </c>
      <c r="AC1471">
        <f t="shared" ca="1" si="714"/>
        <v>1.2250977202674575E-8</v>
      </c>
      <c r="AD1471">
        <f t="shared" ca="1" si="715"/>
        <v>6.9239999999997928E-7</v>
      </c>
      <c r="AE1471" s="31">
        <f t="shared" ca="1" si="716"/>
        <v>1.7693496826509159E-2</v>
      </c>
      <c r="AF1471" s="32">
        <f t="shared" ca="1" si="717"/>
        <v>-1.6874888514695403E-6</v>
      </c>
    </row>
    <row r="1472" spans="1:32" x14ac:dyDescent="0.35">
      <c r="A1472">
        <f t="shared" si="718"/>
        <v>1440</v>
      </c>
      <c r="B1472" s="28">
        <f t="shared" si="719"/>
        <v>9.970560000000182E-3</v>
      </c>
      <c r="C1472">
        <f t="shared" si="688"/>
        <v>0</v>
      </c>
      <c r="D1472" s="29">
        <f t="shared" si="689"/>
        <v>0.1</v>
      </c>
      <c r="E1472" s="30">
        <f t="shared" ca="1" si="690"/>
        <v>3.6385844314821454</v>
      </c>
      <c r="F1472" s="30">
        <f t="shared" ca="1" si="691"/>
        <v>3.6518861219110001</v>
      </c>
      <c r="G1472" s="30">
        <f t="shared" ca="1" si="692"/>
        <v>-4.8309740524702427</v>
      </c>
      <c r="H1472" s="30">
        <f t="shared" ca="1" si="693"/>
        <v>-0.64488577153230475</v>
      </c>
      <c r="I1472">
        <f t="shared" ca="1" si="694"/>
        <v>23.682249373791322</v>
      </c>
      <c r="J1472" s="29">
        <f t="shared" ca="1" si="695"/>
        <v>0.1</v>
      </c>
      <c r="K1472" s="30">
        <f t="shared" ca="1" si="696"/>
        <v>-0.13300158005008941</v>
      </c>
      <c r="L1472" s="30">
        <f t="shared" ca="1" si="697"/>
        <v>3.6518845894871541</v>
      </c>
      <c r="M1472" s="30">
        <f t="shared" ca="1" si="698"/>
        <v>0.1603847017094869</v>
      </c>
      <c r="N1472" s="30">
        <f t="shared" si="699"/>
        <v>10</v>
      </c>
      <c r="O1472" s="56">
        <f t="shared" ca="1" si="700"/>
        <v>0</v>
      </c>
      <c r="P1472" s="30">
        <f t="shared" ca="1" si="701"/>
        <v>0.1603847017094869</v>
      </c>
      <c r="Q1472" s="30">
        <f t="shared" ca="1" si="702"/>
        <v>7.716975762732327E-3</v>
      </c>
      <c r="R1472" s="30">
        <f t="shared" ca="1" si="703"/>
        <v>-3.6225459613111965</v>
      </c>
      <c r="S1472" s="30">
        <f t="shared" ca="1" si="704"/>
        <v>-0.48357327868804689</v>
      </c>
      <c r="T1472">
        <f t="shared" ca="1" si="705"/>
        <v>13.31626855328728</v>
      </c>
      <c r="U1472">
        <f t="shared" ca="1" si="706"/>
        <v>-0.13300158005008941</v>
      </c>
      <c r="V1472">
        <f t="shared" ca="1" si="707"/>
        <v>1.7689420295820342E-3</v>
      </c>
      <c r="W1472" s="30">
        <f t="shared" ca="1" si="708"/>
        <v>2.7383121659397491E-2</v>
      </c>
      <c r="X1472" s="30">
        <f t="shared" ca="1" si="709"/>
        <v>3.6518845894871541</v>
      </c>
      <c r="Y1472" s="30">
        <f t="shared" ca="1" si="710"/>
        <v>0.10000000000000561</v>
      </c>
      <c r="Z1472" s="30">
        <f t="shared" ca="1" si="711"/>
        <v>3.6385905708350803</v>
      </c>
      <c r="AA1472" s="30">
        <f t="shared" ca="1" si="712"/>
        <v>3.651890728840089</v>
      </c>
      <c r="AB1472">
        <f t="shared" ca="1" si="713"/>
        <v>1.7689420295820342E-3</v>
      </c>
      <c r="AC1472">
        <f t="shared" ca="1" si="714"/>
        <v>1.2248154612826004E-8</v>
      </c>
      <c r="AD1472">
        <f t="shared" ca="1" si="715"/>
        <v>6.9240000000003878E-7</v>
      </c>
      <c r="AE1472" s="31">
        <f t="shared" ca="1" si="716"/>
        <v>1.7689420295819349E-2</v>
      </c>
      <c r="AF1472" s="32">
        <f t="shared" ca="1" si="717"/>
        <v>-1.6872915966440325E-6</v>
      </c>
    </row>
    <row r="1473" spans="1:32" x14ac:dyDescent="0.35">
      <c r="A1473">
        <f t="shared" si="718"/>
        <v>1441</v>
      </c>
      <c r="B1473" s="28">
        <f t="shared" si="719"/>
        <v>9.9774840000001822E-3</v>
      </c>
      <c r="C1473">
        <f t="shared" si="688"/>
        <v>0</v>
      </c>
      <c r="D1473" s="29">
        <f t="shared" si="689"/>
        <v>0.1</v>
      </c>
      <c r="E1473" s="30">
        <f t="shared" ca="1" si="690"/>
        <v>3.6385905708350803</v>
      </c>
      <c r="F1473" s="30">
        <f t="shared" ca="1" si="691"/>
        <v>3.651890728840089</v>
      </c>
      <c r="G1473" s="30">
        <f t="shared" ca="1" si="692"/>
        <v>-4.8309842847251341</v>
      </c>
      <c r="H1473" s="30">
        <f t="shared" ca="1" si="693"/>
        <v>-0.64481256639947415</v>
      </c>
      <c r="I1473">
        <f t="shared" ca="1" si="694"/>
        <v>23.682309194674268</v>
      </c>
      <c r="J1473" s="29">
        <f t="shared" ca="1" si="695"/>
        <v>0.1</v>
      </c>
      <c r="K1473" s="30">
        <f t="shared" ca="1" si="696"/>
        <v>-0.13298625757699908</v>
      </c>
      <c r="L1473" s="30">
        <f t="shared" ca="1" si="697"/>
        <v>3.65188919659278</v>
      </c>
      <c r="M1473" s="30">
        <f t="shared" ca="1" si="698"/>
        <v>0.16036934469073394</v>
      </c>
      <c r="N1473" s="30">
        <f t="shared" si="699"/>
        <v>10</v>
      </c>
      <c r="O1473" s="56">
        <f t="shared" ca="1" si="700"/>
        <v>0</v>
      </c>
      <c r="P1473" s="30">
        <f t="shared" ca="1" si="701"/>
        <v>0.16036934469073394</v>
      </c>
      <c r="Q1473" s="30">
        <f t="shared" ca="1" si="702"/>
        <v>7.7154980149606303E-3</v>
      </c>
      <c r="R1473" s="30">
        <f t="shared" ca="1" si="703"/>
        <v>-3.6225536363660069</v>
      </c>
      <c r="S1473" s="30">
        <f t="shared" ca="1" si="704"/>
        <v>-0.48351838544270542</v>
      </c>
      <c r="T1473">
        <f t="shared" ca="1" si="705"/>
        <v>13.316302202525662</v>
      </c>
      <c r="U1473">
        <f t="shared" ca="1" si="706"/>
        <v>-0.13298625757699908</v>
      </c>
      <c r="V1473">
        <f t="shared" ca="1" si="707"/>
        <v>1.7685344704335946E-3</v>
      </c>
      <c r="W1473" s="30">
        <f t="shared" ca="1" si="708"/>
        <v>2.7383087113734855E-2</v>
      </c>
      <c r="X1473" s="30">
        <f t="shared" ca="1" si="709"/>
        <v>3.65188919659278</v>
      </c>
      <c r="Y1473" s="30">
        <f t="shared" ca="1" si="710"/>
        <v>0.10000000000000729</v>
      </c>
      <c r="Z1473" s="30">
        <f t="shared" ca="1" si="711"/>
        <v>3.6385967094807299</v>
      </c>
      <c r="AA1473" s="30">
        <f t="shared" ca="1" si="712"/>
        <v>3.6518953352384296</v>
      </c>
      <c r="AB1473">
        <f t="shared" ca="1" si="713"/>
        <v>1.7685344704335946E-3</v>
      </c>
      <c r="AC1473">
        <f t="shared" ca="1" si="714"/>
        <v>1.2245332673282208E-8</v>
      </c>
      <c r="AD1473">
        <f t="shared" ca="1" si="715"/>
        <v>6.9240000000005043E-7</v>
      </c>
      <c r="AE1473" s="31">
        <f t="shared" ca="1" si="716"/>
        <v>1.7685344704334655E-2</v>
      </c>
      <c r="AF1473" s="32">
        <f t="shared" ca="1" si="717"/>
        <v>-1.687094365269397E-6</v>
      </c>
    </row>
    <row r="1474" spans="1:32" x14ac:dyDescent="0.35">
      <c r="A1474">
        <f t="shared" si="718"/>
        <v>1442</v>
      </c>
      <c r="B1474" s="28">
        <f t="shared" si="719"/>
        <v>9.9844080000001823E-3</v>
      </c>
      <c r="C1474">
        <f t="shared" si="688"/>
        <v>0</v>
      </c>
      <c r="D1474" s="29">
        <f t="shared" si="689"/>
        <v>0.1</v>
      </c>
      <c r="E1474" s="30">
        <f t="shared" ca="1" si="690"/>
        <v>3.6385967094807299</v>
      </c>
      <c r="F1474" s="30">
        <f t="shared" ca="1" si="691"/>
        <v>3.6518953352384296</v>
      </c>
      <c r="G1474" s="30">
        <f t="shared" ca="1" si="692"/>
        <v>-4.8309945158012173</v>
      </c>
      <c r="H1474" s="30">
        <f t="shared" ca="1" si="693"/>
        <v>-0.64473936944902066</v>
      </c>
      <c r="I1474">
        <f t="shared" ca="1" si="694"/>
        <v>23.682369008740917</v>
      </c>
      <c r="J1474" s="29">
        <f t="shared" ca="1" si="695"/>
        <v>0.1</v>
      </c>
      <c r="K1474" s="30">
        <f t="shared" ca="1" si="696"/>
        <v>-0.13297093686907344</v>
      </c>
      <c r="L1474" s="30">
        <f t="shared" ca="1" si="697"/>
        <v>3.6518938031676371</v>
      </c>
      <c r="M1474" s="30">
        <f t="shared" ca="1" si="698"/>
        <v>0.16035398944121021</v>
      </c>
      <c r="N1474" s="30">
        <f t="shared" si="699"/>
        <v>10</v>
      </c>
      <c r="O1474" s="56">
        <f t="shared" ca="1" si="700"/>
        <v>0</v>
      </c>
      <c r="P1474" s="30">
        <f t="shared" ca="1" si="701"/>
        <v>0.16035398944121021</v>
      </c>
      <c r="Q1474" s="30">
        <f t="shared" ca="1" si="702"/>
        <v>7.7140205789135267E-3</v>
      </c>
      <c r="R1474" s="30">
        <f t="shared" ca="1" si="703"/>
        <v>-3.622561310536609</v>
      </c>
      <c r="S1474" s="30">
        <f t="shared" ca="1" si="704"/>
        <v>-0.48346349833289515</v>
      </c>
      <c r="T1474">
        <f t="shared" ca="1" si="705"/>
        <v>13.316335847929873</v>
      </c>
      <c r="U1474">
        <f t="shared" ca="1" si="706"/>
        <v>-0.13297093686907344</v>
      </c>
      <c r="V1474">
        <f t="shared" ca="1" si="707"/>
        <v>1.768127005183911E-3</v>
      </c>
      <c r="W1474" s="30">
        <f t="shared" ca="1" si="708"/>
        <v>2.7383052572136773E-2</v>
      </c>
      <c r="X1474" s="30">
        <f t="shared" ca="1" si="709"/>
        <v>3.6518938031676371</v>
      </c>
      <c r="Y1474" s="30">
        <f t="shared" ca="1" si="710"/>
        <v>9.9999999999999908E-2</v>
      </c>
      <c r="Z1474" s="30">
        <f t="shared" ca="1" si="711"/>
        <v>3.6386028474191758</v>
      </c>
      <c r="AA1474" s="30">
        <f t="shared" ca="1" si="712"/>
        <v>3.6518999411060831</v>
      </c>
      <c r="AB1474">
        <f t="shared" ca="1" si="713"/>
        <v>1.7681270051839112E-3</v>
      </c>
      <c r="AC1474">
        <f t="shared" ca="1" si="714"/>
        <v>1.2242511383893399E-8</v>
      </c>
      <c r="AD1474">
        <f t="shared" ca="1" si="715"/>
        <v>6.9239999999999929E-7</v>
      </c>
      <c r="AE1474" s="31">
        <f t="shared" ca="1" si="716"/>
        <v>1.7681270051839129E-2</v>
      </c>
      <c r="AF1474" s="32">
        <f t="shared" ca="1" si="717"/>
        <v>-1.6868971573453621E-6</v>
      </c>
    </row>
    <row r="1475" spans="1:32" x14ac:dyDescent="0.35">
      <c r="A1475">
        <f t="shared" si="718"/>
        <v>1443</v>
      </c>
      <c r="B1475" s="28">
        <f t="shared" si="719"/>
        <v>9.9913320000001825E-3</v>
      </c>
      <c r="C1475">
        <f t="shared" si="688"/>
        <v>0</v>
      </c>
      <c r="D1475" s="29">
        <f t="shared" si="689"/>
        <v>0.1</v>
      </c>
      <c r="E1475" s="30">
        <f t="shared" ca="1" si="690"/>
        <v>3.6386028474191758</v>
      </c>
      <c r="F1475" s="30">
        <f t="shared" ca="1" si="691"/>
        <v>3.6518999411060831</v>
      </c>
      <c r="G1475" s="30">
        <f t="shared" ca="1" si="692"/>
        <v>-4.8310047456986274</v>
      </c>
      <c r="H1475" s="30">
        <f t="shared" ca="1" si="693"/>
        <v>-0.64466618068005688</v>
      </c>
      <c r="I1475">
        <f t="shared" ca="1" si="694"/>
        <v>23.682428815992022</v>
      </c>
      <c r="J1475" s="29">
        <f t="shared" ca="1" si="695"/>
        <v>0.1</v>
      </c>
      <c r="K1475" s="30">
        <f t="shared" ca="1" si="696"/>
        <v>-0.13295561792610597</v>
      </c>
      <c r="L1475" s="30">
        <f t="shared" ca="1" si="697"/>
        <v>3.6518984092117863</v>
      </c>
      <c r="M1475" s="30">
        <f t="shared" ca="1" si="698"/>
        <v>0.16033863596071285</v>
      </c>
      <c r="N1475" s="30">
        <f t="shared" si="699"/>
        <v>10</v>
      </c>
      <c r="O1475" s="56">
        <f t="shared" ca="1" si="700"/>
        <v>0</v>
      </c>
      <c r="P1475" s="30">
        <f t="shared" ca="1" si="701"/>
        <v>0.16033863596071285</v>
      </c>
      <c r="Q1475" s="30">
        <f t="shared" ca="1" si="702"/>
        <v>7.7125434545225998E-3</v>
      </c>
      <c r="R1475" s="30">
        <f t="shared" ca="1" si="703"/>
        <v>-3.6225689838231045</v>
      </c>
      <c r="S1475" s="30">
        <f t="shared" ca="1" si="704"/>
        <v>-0.48340861735795648</v>
      </c>
      <c r="T1475">
        <f t="shared" ca="1" si="705"/>
        <v>13.316369489500342</v>
      </c>
      <c r="U1475">
        <f t="shared" ca="1" si="706"/>
        <v>-0.13295561792610597</v>
      </c>
      <c r="V1475">
        <f t="shared" ca="1" si="707"/>
        <v>1.7677196338112668E-3</v>
      </c>
      <c r="W1475" s="30">
        <f t="shared" ca="1" si="708"/>
        <v>2.7383018034606882E-2</v>
      </c>
      <c r="X1475" s="30">
        <f t="shared" ca="1" si="709"/>
        <v>3.6518984092117863</v>
      </c>
      <c r="Y1475" s="30">
        <f t="shared" ca="1" si="710"/>
        <v>9.9999999999998535E-2</v>
      </c>
      <c r="Z1475" s="30">
        <f t="shared" ca="1" si="711"/>
        <v>3.6386089846504994</v>
      </c>
      <c r="AA1475" s="30">
        <f t="shared" ca="1" si="712"/>
        <v>3.6519045464431099</v>
      </c>
      <c r="AB1475">
        <f t="shared" ca="1" si="713"/>
        <v>1.767719633811267E-3</v>
      </c>
      <c r="AC1475">
        <f t="shared" ca="1" si="714"/>
        <v>1.2239690744509212E-8</v>
      </c>
      <c r="AD1475">
        <f t="shared" ca="1" si="715"/>
        <v>6.9239999999998976E-7</v>
      </c>
      <c r="AE1475" s="31">
        <f t="shared" ca="1" si="716"/>
        <v>1.7677196338112929E-2</v>
      </c>
      <c r="AF1475" s="32">
        <f t="shared" ca="1" si="717"/>
        <v>-1.6866999727496068E-6</v>
      </c>
    </row>
    <row r="1476" spans="1:32" x14ac:dyDescent="0.35">
      <c r="A1476">
        <f t="shared" si="718"/>
        <v>1444</v>
      </c>
      <c r="B1476" s="28">
        <f t="shared" si="719"/>
        <v>9.9982560000001827E-3</v>
      </c>
      <c r="C1476">
        <f t="shared" si="688"/>
        <v>0</v>
      </c>
      <c r="D1476" s="29">
        <f t="shared" si="689"/>
        <v>0.1</v>
      </c>
      <c r="E1476" s="30">
        <f t="shared" ca="1" si="690"/>
        <v>3.6386089846504994</v>
      </c>
      <c r="F1476" s="30">
        <f t="shared" ca="1" si="691"/>
        <v>3.6519045464431099</v>
      </c>
      <c r="G1476" s="30">
        <f t="shared" ca="1" si="692"/>
        <v>-4.8310149744174993</v>
      </c>
      <c r="H1476" s="30">
        <f t="shared" ca="1" si="693"/>
        <v>-0.64459300009170062</v>
      </c>
      <c r="I1476">
        <f t="shared" ca="1" si="694"/>
        <v>23.682488616428351</v>
      </c>
      <c r="J1476" s="29">
        <f t="shared" ca="1" si="695"/>
        <v>0.1</v>
      </c>
      <c r="K1476" s="30">
        <f t="shared" ca="1" si="696"/>
        <v>-0.13294030074789351</v>
      </c>
      <c r="L1476" s="30">
        <f t="shared" ca="1" si="697"/>
        <v>3.6519030147252889</v>
      </c>
      <c r="M1476" s="30">
        <f t="shared" ca="1" si="698"/>
        <v>0.16032328424903763</v>
      </c>
      <c r="N1476" s="30">
        <f t="shared" si="699"/>
        <v>10</v>
      </c>
      <c r="O1476" s="56">
        <f t="shared" ca="1" si="700"/>
        <v>0</v>
      </c>
      <c r="P1476" s="30">
        <f t="shared" ca="1" si="701"/>
        <v>0.16032328424903763</v>
      </c>
      <c r="Q1476" s="30">
        <f t="shared" ca="1" si="702"/>
        <v>7.7110666417193148E-3</v>
      </c>
      <c r="R1476" s="30">
        <f t="shared" ca="1" si="703"/>
        <v>-3.6225766562255957</v>
      </c>
      <c r="S1476" s="30">
        <f t="shared" ca="1" si="704"/>
        <v>-0.48335374251722429</v>
      </c>
      <c r="T1476">
        <f t="shared" ca="1" si="705"/>
        <v>13.316403127237507</v>
      </c>
      <c r="U1476">
        <f t="shared" ca="1" si="706"/>
        <v>-0.13294030074789351</v>
      </c>
      <c r="V1476">
        <f t="shared" ca="1" si="707"/>
        <v>1.7673123562940373E-3</v>
      </c>
      <c r="W1476" s="30">
        <f t="shared" ca="1" si="708"/>
        <v>2.7382983501144126E-2</v>
      </c>
      <c r="X1476" s="30">
        <f t="shared" ca="1" si="709"/>
        <v>3.6519030147252889</v>
      </c>
      <c r="Y1476" s="30">
        <f t="shared" ca="1" si="710"/>
        <v>0.10000000000000107</v>
      </c>
      <c r="Z1476" s="30">
        <f t="shared" ca="1" si="711"/>
        <v>3.6386151211747819</v>
      </c>
      <c r="AA1476" s="30">
        <f t="shared" ca="1" si="712"/>
        <v>3.6519091512495714</v>
      </c>
      <c r="AB1476">
        <f t="shared" ca="1" si="713"/>
        <v>1.7673123562940375E-3</v>
      </c>
      <c r="AC1476">
        <f t="shared" ca="1" si="714"/>
        <v>1.2236870754979915E-8</v>
      </c>
      <c r="AD1476">
        <f t="shared" ca="1" si="715"/>
        <v>6.9240000000000734E-7</v>
      </c>
      <c r="AE1476" s="31">
        <f t="shared" ca="1" si="716"/>
        <v>1.7673123562940186E-2</v>
      </c>
      <c r="AF1476" s="32">
        <f t="shared" ca="1" si="717"/>
        <v>-1.6865028114818605E-6</v>
      </c>
    </row>
    <row r="1477" spans="1:32" x14ac:dyDescent="0.35">
      <c r="A1477">
        <f t="shared" si="718"/>
        <v>1445</v>
      </c>
      <c r="B1477" s="28">
        <f t="shared" si="719"/>
        <v>1.0005180000000183E-2</v>
      </c>
      <c r="C1477">
        <f t="shared" si="688"/>
        <v>0</v>
      </c>
      <c r="D1477" s="29">
        <f t="shared" si="689"/>
        <v>0.1</v>
      </c>
      <c r="E1477" s="30">
        <f t="shared" ca="1" si="690"/>
        <v>3.6386151211747819</v>
      </c>
      <c r="F1477" s="30">
        <f t="shared" ca="1" si="691"/>
        <v>3.6519091512495714</v>
      </c>
      <c r="G1477" s="30">
        <f t="shared" ca="1" si="692"/>
        <v>-4.8310252019579698</v>
      </c>
      <c r="H1477" s="30">
        <f t="shared" ca="1" si="693"/>
        <v>-0.64451982768306948</v>
      </c>
      <c r="I1477">
        <f t="shared" ca="1" si="694"/>
        <v>23.682548410050678</v>
      </c>
      <c r="J1477" s="29">
        <f t="shared" ca="1" si="695"/>
        <v>0.1</v>
      </c>
      <c r="K1477" s="30">
        <f t="shared" ca="1" si="696"/>
        <v>-0.13292498533423622</v>
      </c>
      <c r="L1477" s="30">
        <f t="shared" ca="1" si="697"/>
        <v>3.6519076197082057</v>
      </c>
      <c r="M1477" s="30">
        <f t="shared" ca="1" si="698"/>
        <v>0.16030793430598175</v>
      </c>
      <c r="N1477" s="30">
        <f t="shared" si="699"/>
        <v>10</v>
      </c>
      <c r="O1477" s="56">
        <f t="shared" ca="1" si="700"/>
        <v>0</v>
      </c>
      <c r="P1477" s="30">
        <f t="shared" ca="1" si="701"/>
        <v>0.16030793430598175</v>
      </c>
      <c r="Q1477" s="30">
        <f t="shared" ca="1" si="702"/>
        <v>7.7095901404352889E-3</v>
      </c>
      <c r="R1477" s="30">
        <f t="shared" ca="1" si="703"/>
        <v>-3.6225843277441836</v>
      </c>
      <c r="S1477" s="30">
        <f t="shared" ca="1" si="704"/>
        <v>-0.48329887381003878</v>
      </c>
      <c r="T1477">
        <f t="shared" ca="1" si="705"/>
        <v>13.316436761141794</v>
      </c>
      <c r="U1477">
        <f t="shared" ca="1" si="706"/>
        <v>-0.13292498533423622</v>
      </c>
      <c r="V1477">
        <f t="shared" ca="1" si="707"/>
        <v>1.7669051726106912E-3</v>
      </c>
      <c r="W1477" s="30">
        <f t="shared" ca="1" si="708"/>
        <v>2.7382948971745535E-2</v>
      </c>
      <c r="X1477" s="30">
        <f t="shared" ca="1" si="709"/>
        <v>3.6519076197082057</v>
      </c>
      <c r="Y1477" s="30">
        <f t="shared" ca="1" si="710"/>
        <v>9.9999999999998493E-2</v>
      </c>
      <c r="Z1477" s="30">
        <f t="shared" ca="1" si="711"/>
        <v>3.638621256992105</v>
      </c>
      <c r="AA1477" s="30">
        <f t="shared" ca="1" si="712"/>
        <v>3.6519137555255288</v>
      </c>
      <c r="AB1477">
        <f t="shared" ca="1" si="713"/>
        <v>1.7669051726106914E-3</v>
      </c>
      <c r="AC1477">
        <f t="shared" ca="1" si="714"/>
        <v>1.2234051415156426E-8</v>
      </c>
      <c r="AD1477">
        <f t="shared" ca="1" si="715"/>
        <v>6.9239999999998944E-7</v>
      </c>
      <c r="AE1477" s="31">
        <f t="shared" ca="1" si="716"/>
        <v>1.7669051726107179E-2</v>
      </c>
      <c r="AF1477" s="32">
        <f t="shared" ca="1" si="717"/>
        <v>-1.6863056736639015E-6</v>
      </c>
    </row>
    <row r="1478" spans="1:32" x14ac:dyDescent="0.35">
      <c r="A1478">
        <f t="shared" si="718"/>
        <v>1446</v>
      </c>
      <c r="B1478" s="28">
        <f t="shared" si="719"/>
        <v>1.0012104000000183E-2</v>
      </c>
      <c r="C1478">
        <f t="shared" si="688"/>
        <v>0</v>
      </c>
      <c r="D1478" s="29">
        <f t="shared" si="689"/>
        <v>0.1</v>
      </c>
      <c r="E1478" s="30">
        <f t="shared" ca="1" si="690"/>
        <v>3.638621256992105</v>
      </c>
      <c r="F1478" s="30">
        <f t="shared" ca="1" si="691"/>
        <v>3.6519137555255288</v>
      </c>
      <c r="G1478" s="30">
        <f t="shared" ca="1" si="692"/>
        <v>-4.8310354283201749</v>
      </c>
      <c r="H1478" s="30">
        <f t="shared" ca="1" si="693"/>
        <v>-0.64444666345327606</v>
      </c>
      <c r="I1478">
        <f t="shared" ca="1" si="694"/>
        <v>23.682608196859775</v>
      </c>
      <c r="J1478" s="29">
        <f t="shared" ca="1" si="695"/>
        <v>0.1</v>
      </c>
      <c r="K1478" s="30">
        <f t="shared" ca="1" si="696"/>
        <v>-0.13290967168492759</v>
      </c>
      <c r="L1478" s="30">
        <f t="shared" ca="1" si="697"/>
        <v>3.6519122241605979</v>
      </c>
      <c r="M1478" s="30">
        <f t="shared" ca="1" si="698"/>
        <v>0.1602925861313409</v>
      </c>
      <c r="N1478" s="30">
        <f t="shared" si="699"/>
        <v>10</v>
      </c>
      <c r="O1478" s="56">
        <f t="shared" ca="1" si="700"/>
        <v>0</v>
      </c>
      <c r="P1478" s="30">
        <f t="shared" ca="1" si="701"/>
        <v>0.1602925861313409</v>
      </c>
      <c r="Q1478" s="30">
        <f t="shared" ca="1" si="702"/>
        <v>7.7081139506020016E-3</v>
      </c>
      <c r="R1478" s="30">
        <f t="shared" ca="1" si="703"/>
        <v>-3.6225919983789709</v>
      </c>
      <c r="S1478" s="30">
        <f t="shared" ca="1" si="704"/>
        <v>-0.4832440112357349</v>
      </c>
      <c r="T1478">
        <f t="shared" ca="1" si="705"/>
        <v>13.31647039121364</v>
      </c>
      <c r="U1478">
        <f t="shared" ca="1" si="706"/>
        <v>-0.13290967168492759</v>
      </c>
      <c r="V1478">
        <f t="shared" ca="1" si="707"/>
        <v>1.7664980827395242E-3</v>
      </c>
      <c r="W1478" s="30">
        <f t="shared" ca="1" si="708"/>
        <v>2.7382914446413303E-2</v>
      </c>
      <c r="X1478" s="30">
        <f t="shared" ca="1" si="709"/>
        <v>3.6519122241605979</v>
      </c>
      <c r="Y1478" s="30">
        <f t="shared" ca="1" si="710"/>
        <v>0.10000000000000057</v>
      </c>
      <c r="Z1478" s="30">
        <f t="shared" ca="1" si="711"/>
        <v>3.63862739210255</v>
      </c>
      <c r="AA1478" s="30">
        <f t="shared" ca="1" si="712"/>
        <v>3.6519183592710429</v>
      </c>
      <c r="AB1478">
        <f t="shared" ca="1" si="713"/>
        <v>1.7664980827395245E-3</v>
      </c>
      <c r="AC1478">
        <f t="shared" ca="1" si="714"/>
        <v>1.2231232724888465E-8</v>
      </c>
      <c r="AD1478">
        <f t="shared" ca="1" si="715"/>
        <v>6.9240000000000395E-7</v>
      </c>
      <c r="AE1478" s="31">
        <f t="shared" ca="1" si="716"/>
        <v>1.7664980827395142E-2</v>
      </c>
      <c r="AF1478" s="32">
        <f t="shared" ca="1" si="717"/>
        <v>-1.6861085591734097E-6</v>
      </c>
    </row>
    <row r="1479" spans="1:32" x14ac:dyDescent="0.35">
      <c r="A1479">
        <f t="shared" si="718"/>
        <v>1447</v>
      </c>
      <c r="B1479" s="28">
        <f t="shared" si="719"/>
        <v>1.0019028000000183E-2</v>
      </c>
      <c r="C1479">
        <f t="shared" si="688"/>
        <v>0</v>
      </c>
      <c r="D1479" s="29">
        <f t="shared" si="689"/>
        <v>0.1</v>
      </c>
      <c r="E1479" s="30">
        <f t="shared" ca="1" si="690"/>
        <v>3.63862739210255</v>
      </c>
      <c r="F1479" s="30">
        <f t="shared" ca="1" si="691"/>
        <v>3.6519183592710429</v>
      </c>
      <c r="G1479" s="30">
        <f t="shared" ca="1" si="692"/>
        <v>-4.8310456535042503</v>
      </c>
      <c r="H1479" s="30">
        <f t="shared" ca="1" si="693"/>
        <v>-0.64437350740143784</v>
      </c>
      <c r="I1479">
        <f t="shared" ca="1" si="694"/>
        <v>23.682667976856408</v>
      </c>
      <c r="J1479" s="29">
        <f t="shared" ca="1" si="695"/>
        <v>0.1</v>
      </c>
      <c r="K1479" s="30">
        <f t="shared" ca="1" si="696"/>
        <v>-0.13289435979976447</v>
      </c>
      <c r="L1479" s="30">
        <f t="shared" ca="1" si="697"/>
        <v>3.6519168280825265</v>
      </c>
      <c r="M1479" s="30">
        <f t="shared" ca="1" si="698"/>
        <v>0.16027723972491231</v>
      </c>
      <c r="N1479" s="30">
        <f t="shared" si="699"/>
        <v>10</v>
      </c>
      <c r="O1479" s="56">
        <f t="shared" ca="1" si="700"/>
        <v>0</v>
      </c>
      <c r="P1479" s="30">
        <f t="shared" ca="1" si="701"/>
        <v>0.16027723972491231</v>
      </c>
      <c r="Q1479" s="30">
        <f t="shared" ca="1" si="702"/>
        <v>7.7066380721511028E-3</v>
      </c>
      <c r="R1479" s="30">
        <f t="shared" ca="1" si="703"/>
        <v>-3.622599668130059</v>
      </c>
      <c r="S1479" s="30">
        <f t="shared" ca="1" si="704"/>
        <v>-0.48318915479365299</v>
      </c>
      <c r="T1479">
        <f t="shared" ca="1" si="705"/>
        <v>13.316504017453475</v>
      </c>
      <c r="U1479">
        <f t="shared" ca="1" si="706"/>
        <v>-0.13289435979976447</v>
      </c>
      <c r="V1479">
        <f t="shared" ca="1" si="707"/>
        <v>1.7660910866589255E-3</v>
      </c>
      <c r="W1479" s="30">
        <f t="shared" ca="1" si="708"/>
        <v>2.7382879925147846E-2</v>
      </c>
      <c r="X1479" s="30">
        <f t="shared" ca="1" si="709"/>
        <v>3.6519168280825265</v>
      </c>
      <c r="Y1479" s="30">
        <f t="shared" ca="1" si="710"/>
        <v>0.10000000000001061</v>
      </c>
      <c r="Z1479" s="30">
        <f t="shared" ca="1" si="711"/>
        <v>3.6386335265061982</v>
      </c>
      <c r="AA1479" s="30">
        <f t="shared" ca="1" si="712"/>
        <v>3.6519229624861747</v>
      </c>
      <c r="AB1479">
        <f t="shared" ca="1" si="713"/>
        <v>1.7660910866589255E-3</v>
      </c>
      <c r="AC1479">
        <f t="shared" ca="1" si="714"/>
        <v>1.2228414684026398E-8</v>
      </c>
      <c r="AD1479">
        <f t="shared" ca="1" si="715"/>
        <v>6.9240000000007341E-7</v>
      </c>
      <c r="AE1479" s="31">
        <f t="shared" ca="1" si="716"/>
        <v>1.766091086658738E-2</v>
      </c>
      <c r="AF1479" s="32">
        <f t="shared" ca="1" si="717"/>
        <v>-1.6859114680101143E-6</v>
      </c>
    </row>
    <row r="1480" spans="1:32" x14ac:dyDescent="0.35">
      <c r="A1480">
        <f t="shared" si="718"/>
        <v>1448</v>
      </c>
      <c r="B1480" s="28">
        <f t="shared" si="719"/>
        <v>1.0025952000000183E-2</v>
      </c>
      <c r="C1480">
        <f t="shared" si="688"/>
        <v>0</v>
      </c>
      <c r="D1480" s="29">
        <f t="shared" si="689"/>
        <v>0.1</v>
      </c>
      <c r="E1480" s="30">
        <f t="shared" ca="1" si="690"/>
        <v>3.6386335265061982</v>
      </c>
      <c r="F1480" s="30">
        <f t="shared" ca="1" si="691"/>
        <v>3.6519229624861747</v>
      </c>
      <c r="G1480" s="30">
        <f t="shared" ca="1" si="692"/>
        <v>-4.8310558775103312</v>
      </c>
      <c r="H1480" s="30">
        <f t="shared" ca="1" si="693"/>
        <v>-0.64430035952667275</v>
      </c>
      <c r="I1480">
        <f t="shared" ca="1" si="694"/>
        <v>23.682727750041341</v>
      </c>
      <c r="J1480" s="29">
        <f t="shared" ca="1" si="695"/>
        <v>0.1</v>
      </c>
      <c r="K1480" s="30">
        <f t="shared" ca="1" si="696"/>
        <v>-0.13287904967855033</v>
      </c>
      <c r="L1480" s="30">
        <f t="shared" ca="1" si="697"/>
        <v>3.6519214314740531</v>
      </c>
      <c r="M1480" s="30">
        <f t="shared" ca="1" si="698"/>
        <v>0.16026189508649019</v>
      </c>
      <c r="N1480" s="30">
        <f t="shared" si="699"/>
        <v>10</v>
      </c>
      <c r="O1480" s="56">
        <f t="shared" ca="1" si="700"/>
        <v>0</v>
      </c>
      <c r="P1480" s="30">
        <f t="shared" ca="1" si="701"/>
        <v>0.16026189508649019</v>
      </c>
      <c r="Q1480" s="30">
        <f t="shared" ca="1" si="702"/>
        <v>7.7051625050139558E-3</v>
      </c>
      <c r="R1480" s="30">
        <f t="shared" ca="1" si="703"/>
        <v>-3.6226073369975493</v>
      </c>
      <c r="S1480" s="30">
        <f t="shared" ca="1" si="704"/>
        <v>-0.48313430448312222</v>
      </c>
      <c r="T1480">
        <f t="shared" ca="1" si="705"/>
        <v>13.316537639861725</v>
      </c>
      <c r="U1480">
        <f t="shared" ca="1" si="706"/>
        <v>-0.13287904967855033</v>
      </c>
      <c r="V1480">
        <f t="shared" ca="1" si="707"/>
        <v>1.7656841843474644E-3</v>
      </c>
      <c r="W1480" s="30">
        <f t="shared" ca="1" si="708"/>
        <v>2.7382845407939865E-2</v>
      </c>
      <c r="X1480" s="30">
        <f t="shared" ca="1" si="709"/>
        <v>3.6519214314740531</v>
      </c>
      <c r="Y1480" s="30">
        <f t="shared" ca="1" si="710"/>
        <v>9.9999999999996453E-2</v>
      </c>
      <c r="Z1480" s="30">
        <f t="shared" ca="1" si="711"/>
        <v>3.6386396602031312</v>
      </c>
      <c r="AA1480" s="30">
        <f t="shared" ca="1" si="712"/>
        <v>3.6519275651709862</v>
      </c>
      <c r="AB1480">
        <f t="shared" ca="1" si="713"/>
        <v>1.7656841843474644E-3</v>
      </c>
      <c r="AC1480">
        <f t="shared" ca="1" si="714"/>
        <v>1.2225597292421841E-8</v>
      </c>
      <c r="AD1480">
        <f t="shared" ca="1" si="715"/>
        <v>6.9239999999997536E-7</v>
      </c>
      <c r="AE1480" s="31">
        <f t="shared" ca="1" si="716"/>
        <v>1.7656841843475272E-2</v>
      </c>
      <c r="AF1480" s="32">
        <f t="shared" ca="1" si="717"/>
        <v>-1.6857144002957934E-6</v>
      </c>
    </row>
    <row r="1481" spans="1:32" x14ac:dyDescent="0.35">
      <c r="A1481">
        <f t="shared" si="718"/>
        <v>1449</v>
      </c>
      <c r="B1481" s="28">
        <f t="shared" si="719"/>
        <v>1.0032876000000183E-2</v>
      </c>
      <c r="C1481">
        <f t="shared" ref="C1481:C1544" si="720">IF(MOD(B1481,$I$26)&gt;$I$25,0,1)</f>
        <v>0</v>
      </c>
      <c r="D1481" s="29">
        <f t="shared" ref="D1481:D1544" si="721">$C$13+IF(MOD(B1481,$I$26)&gt;$I$25,0,$C$14)</f>
        <v>0.1</v>
      </c>
      <c r="E1481" s="30">
        <f t="shared" ref="E1481:E1544" ca="1" si="722">Z1480</f>
        <v>3.6386396602031312</v>
      </c>
      <c r="F1481" s="30">
        <f t="shared" ref="F1481:F1544" ca="1" si="723">AA1480</f>
        <v>3.6519275651709862</v>
      </c>
      <c r="G1481" s="30">
        <f t="shared" ref="G1481:G1544" ca="1" si="724">($I$23*($C$2-E1481)-E1481*($C$3+$I$23))/$C$3</f>
        <v>-4.8310661003385515</v>
      </c>
      <c r="H1481" s="30">
        <f t="shared" ref="H1481:H1544" ca="1" si="725">D1481-E1481*($C$2-E1481)/$C$3</f>
        <v>-0.64422721982809295</v>
      </c>
      <c r="I1481">
        <f t="shared" ref="I1481:I1544" ca="1" si="726">G1481^2-4*$I$24*H1481</f>
        <v>23.682787516415324</v>
      </c>
      <c r="J1481" s="29">
        <f t="shared" ref="J1481:J1544" ca="1" si="727">IF(I1481&lt;0,E1481/(2*$I$23),D1481)</f>
        <v>0.1</v>
      </c>
      <c r="K1481" s="30">
        <f t="shared" ref="K1481:K1544" ca="1" si="728">(-G1481-SQRT(I1481))/(2*$I$24)</f>
        <v>-0.13286374132107201</v>
      </c>
      <c r="L1481" s="30">
        <f t="shared" ref="L1481:L1544" ca="1" si="729">E1481-K1481*$I$23</f>
        <v>3.6519260343352382</v>
      </c>
      <c r="M1481" s="30">
        <f t="shared" ref="M1481:M1544" ca="1" si="730">($C$2-L1481)/$C$3</f>
        <v>0.16024655221587322</v>
      </c>
      <c r="N1481" s="30">
        <f t="shared" ref="N1481:N1544" si="731">IF(C1481=0,$C$16,$C$15)</f>
        <v>10</v>
      </c>
      <c r="O1481" s="56">
        <f t="shared" ref="O1481:O1544" ca="1" si="732">IF(ABS(M1481)&gt;N1481,1,0)</f>
        <v>0</v>
      </c>
      <c r="P1481" s="30">
        <f t="shared" ref="P1481:P1544" ca="1" si="733">IF(O1481=1,IF(M1481&lt;0,-1*N1481,N1481),M1481)</f>
        <v>0.16024655221587322</v>
      </c>
      <c r="Q1481" s="30">
        <f t="shared" ref="Q1481:Q1544" ca="1" si="734">(P1481^2)*$C$3</f>
        <v>7.7036872491223745E-3</v>
      </c>
      <c r="R1481" s="30">
        <f t="shared" ref="R1481:R1544" ca="1" si="735">P1481*$I$23-E1481</f>
        <v>-3.6226150049815438</v>
      </c>
      <c r="S1481" s="30">
        <f t="shared" ref="S1481:S1544" ca="1" si="736">J1481-P1481*E1481</f>
        <v>-0.48307946030348825</v>
      </c>
      <c r="T1481">
        <f t="shared" ref="T1481:T1544" ca="1" si="737">R1481^2-4*$I$23*S1481</f>
        <v>13.316571258438827</v>
      </c>
      <c r="U1481">
        <f t="shared" ref="U1481:U1544" ca="1" si="738">IF(O1481=1,(-R1481-SQRT(T1481))/(2*$I$23),K1481)</f>
        <v>-0.13286374132107201</v>
      </c>
      <c r="V1481">
        <f t="shared" ref="V1481:V1544" ca="1" si="739">U1481^2*$C$10/1000</f>
        <v>1.7652773757832738E-3</v>
      </c>
      <c r="W1481" s="30">
        <f t="shared" ref="W1481:W1544" ca="1" si="740">P1481+U1481</f>
        <v>2.7382810894801213E-2</v>
      </c>
      <c r="X1481" s="30">
        <f t="shared" ref="X1481:X1544" ca="1" si="741">E1481-U1481*$I$23</f>
        <v>3.6519260343352382</v>
      </c>
      <c r="Y1481" s="30">
        <f t="shared" ref="Y1481:Y1544" ca="1" si="742">X1481*(P1481+U1481)</f>
        <v>0.10000000000000314</v>
      </c>
      <c r="Z1481" s="30">
        <f t="shared" ref="Z1481:Z1544" ca="1" si="743">E1481-U1481*$C$19/$C$9</f>
        <v>3.6386457931934304</v>
      </c>
      <c r="AA1481" s="30">
        <f t="shared" ref="AA1481:AA1544" ca="1" si="744">Z1481-U1481*$I$23</f>
        <v>3.6519321673255374</v>
      </c>
      <c r="AB1481">
        <f t="shared" ref="AB1481:AB1544" ca="1" si="745">U1481^2*$I$23</f>
        <v>1.7652773757832738E-3</v>
      </c>
      <c r="AC1481">
        <f t="shared" ref="AC1481:AC1544" ca="1" si="746">AB1481*$C$19</f>
        <v>1.2222780549923387E-8</v>
      </c>
      <c r="AD1481">
        <f t="shared" ref="AD1481:AD1544" ca="1" si="747">Y1481*$C$19</f>
        <v>6.9240000000002163E-7</v>
      </c>
      <c r="AE1481" s="31">
        <f t="shared" ref="AE1481:AE1544" ca="1" si="748">IF(Y1481&gt;0.0000000001,AB1481/Y1481,1)</f>
        <v>1.7652773757832182E-2</v>
      </c>
      <c r="AF1481" s="32">
        <f t="shared" ref="AF1481:AF1544" ca="1" si="749">(E1481-Z1481)/E1481</f>
        <v>-1.6855173559081273E-6</v>
      </c>
    </row>
    <row r="1482" spans="1:32" x14ac:dyDescent="0.35">
      <c r="A1482">
        <f t="shared" si="718"/>
        <v>1450</v>
      </c>
      <c r="B1482" s="28">
        <f t="shared" si="719"/>
        <v>1.0039800000000184E-2</v>
      </c>
      <c r="C1482">
        <f t="shared" si="720"/>
        <v>0</v>
      </c>
      <c r="D1482" s="29">
        <f t="shared" si="721"/>
        <v>0.1</v>
      </c>
      <c r="E1482" s="30">
        <f t="shared" ca="1" si="722"/>
        <v>3.6386457931934304</v>
      </c>
      <c r="F1482" s="30">
        <f t="shared" ca="1" si="723"/>
        <v>3.6519321673255374</v>
      </c>
      <c r="G1482" s="30">
        <f t="shared" ca="1" si="724"/>
        <v>-4.8310763219890509</v>
      </c>
      <c r="H1482" s="30">
        <f t="shared" ca="1" si="725"/>
        <v>-0.64415408830481624</v>
      </c>
      <c r="I1482">
        <f t="shared" ca="1" si="726"/>
        <v>23.68284727597916</v>
      </c>
      <c r="J1482" s="29">
        <f t="shared" ca="1" si="727"/>
        <v>0.1</v>
      </c>
      <c r="K1482" s="30">
        <f t="shared" ca="1" si="728"/>
        <v>-0.13284843472713301</v>
      </c>
      <c r="L1482" s="30">
        <f t="shared" ca="1" si="729"/>
        <v>3.6519306366661435</v>
      </c>
      <c r="M1482" s="30">
        <f t="shared" ca="1" si="730"/>
        <v>0.16023121111285565</v>
      </c>
      <c r="N1482" s="30">
        <f t="shared" si="731"/>
        <v>10</v>
      </c>
      <c r="O1482" s="56">
        <f t="shared" ca="1" si="732"/>
        <v>0</v>
      </c>
      <c r="P1482" s="30">
        <f t="shared" ca="1" si="733"/>
        <v>0.16023121111285565</v>
      </c>
      <c r="Q1482" s="30">
        <f t="shared" ca="1" si="734"/>
        <v>7.7022123044077542E-3</v>
      </c>
      <c r="R1482" s="30">
        <f t="shared" ca="1" si="735"/>
        <v>-3.6226226720821448</v>
      </c>
      <c r="S1482" s="30">
        <f t="shared" ca="1" si="736"/>
        <v>-0.48302462225408072</v>
      </c>
      <c r="T1482">
        <f t="shared" ca="1" si="737"/>
        <v>13.316604873185211</v>
      </c>
      <c r="U1482">
        <f t="shared" ca="1" si="738"/>
        <v>-0.13284843472713301</v>
      </c>
      <c r="V1482">
        <f t="shared" ca="1" si="739"/>
        <v>1.764870660944932E-3</v>
      </c>
      <c r="W1482" s="30">
        <f t="shared" ca="1" si="740"/>
        <v>2.7382776385722646E-2</v>
      </c>
      <c r="X1482" s="30">
        <f t="shared" ca="1" si="741"/>
        <v>3.6519306366661435</v>
      </c>
      <c r="Y1482" s="30">
        <f t="shared" ca="1" si="742"/>
        <v>9.9999999999998743E-2</v>
      </c>
      <c r="Z1482" s="30">
        <f t="shared" ca="1" si="743"/>
        <v>3.6386519254771774</v>
      </c>
      <c r="AA1482" s="30">
        <f t="shared" ca="1" si="744"/>
        <v>3.6519367689498905</v>
      </c>
      <c r="AB1482">
        <f t="shared" ca="1" si="745"/>
        <v>1.7648706609449322E-3</v>
      </c>
      <c r="AC1482">
        <f t="shared" ca="1" si="746"/>
        <v>1.221996445638271E-8</v>
      </c>
      <c r="AD1482">
        <f t="shared" ca="1" si="747"/>
        <v>6.9239999999999124E-7</v>
      </c>
      <c r="AE1482" s="31">
        <f t="shared" ca="1" si="748"/>
        <v>1.7648706609449543E-2</v>
      </c>
      <c r="AF1482" s="32">
        <f t="shared" ca="1" si="749"/>
        <v>-1.6853203349688937E-6</v>
      </c>
    </row>
    <row r="1483" spans="1:32" x14ac:dyDescent="0.35">
      <c r="A1483">
        <f t="shared" si="718"/>
        <v>1451</v>
      </c>
      <c r="B1483" s="28">
        <f t="shared" si="719"/>
        <v>1.0046724000000184E-2</v>
      </c>
      <c r="C1483">
        <f t="shared" si="720"/>
        <v>0</v>
      </c>
      <c r="D1483" s="29">
        <f t="shared" si="721"/>
        <v>0.1</v>
      </c>
      <c r="E1483" s="30">
        <f t="shared" ca="1" si="722"/>
        <v>3.6386519254771774</v>
      </c>
      <c r="F1483" s="30">
        <f t="shared" ca="1" si="723"/>
        <v>3.6519367689498905</v>
      </c>
      <c r="G1483" s="30">
        <f t="shared" ca="1" si="724"/>
        <v>-4.8310865424619633</v>
      </c>
      <c r="H1483" s="30">
        <f t="shared" ca="1" si="725"/>
        <v>-0.64408096495595479</v>
      </c>
      <c r="I1483">
        <f t="shared" ca="1" si="726"/>
        <v>23.682907028733599</v>
      </c>
      <c r="J1483" s="29">
        <f t="shared" ca="1" si="727"/>
        <v>0.1</v>
      </c>
      <c r="K1483" s="30">
        <f t="shared" ca="1" si="728"/>
        <v>-0.13283312989652682</v>
      </c>
      <c r="L1483" s="30">
        <f t="shared" ca="1" si="729"/>
        <v>3.6519352384668302</v>
      </c>
      <c r="M1483" s="30">
        <f t="shared" ca="1" si="730"/>
        <v>0.16021587177723323</v>
      </c>
      <c r="N1483" s="30">
        <f t="shared" si="731"/>
        <v>10</v>
      </c>
      <c r="O1483" s="56">
        <f t="shared" ca="1" si="732"/>
        <v>0</v>
      </c>
      <c r="P1483" s="30">
        <f t="shared" ca="1" si="733"/>
        <v>0.16021587177723323</v>
      </c>
      <c r="Q1483" s="30">
        <f t="shared" ca="1" si="734"/>
        <v>7.7007376708016521E-3</v>
      </c>
      <c r="R1483" s="30">
        <f t="shared" ca="1" si="735"/>
        <v>-3.6226303382994542</v>
      </c>
      <c r="S1483" s="30">
        <f t="shared" ca="1" si="736"/>
        <v>-0.48296979033423426</v>
      </c>
      <c r="T1483">
        <f t="shared" ca="1" si="737"/>
        <v>13.316638484101311</v>
      </c>
      <c r="U1483">
        <f t="shared" ca="1" si="738"/>
        <v>-0.13283312989652682</v>
      </c>
      <c r="V1483">
        <f t="shared" ca="1" si="739"/>
        <v>1.7644640398107568E-3</v>
      </c>
      <c r="W1483" s="30">
        <f t="shared" ca="1" si="740"/>
        <v>2.7382741880706413E-2</v>
      </c>
      <c r="X1483" s="30">
        <f t="shared" ca="1" si="741"/>
        <v>3.6519352384668302</v>
      </c>
      <c r="Y1483" s="30">
        <f t="shared" ca="1" si="742"/>
        <v>9.9999999999993233E-2</v>
      </c>
      <c r="Z1483" s="30">
        <f t="shared" ca="1" si="743"/>
        <v>3.6386580570544536</v>
      </c>
      <c r="AA1483" s="30">
        <f t="shared" ca="1" si="744"/>
        <v>3.6519413700441063</v>
      </c>
      <c r="AB1483">
        <f t="shared" ca="1" si="745"/>
        <v>1.7644640398107568E-3</v>
      </c>
      <c r="AC1483">
        <f t="shared" ca="1" si="746"/>
        <v>1.2217149011649678E-8</v>
      </c>
      <c r="AD1483">
        <f t="shared" ca="1" si="747"/>
        <v>6.9239999999995302E-7</v>
      </c>
      <c r="AE1483" s="31">
        <f t="shared" ca="1" si="748"/>
        <v>1.7644640398108761E-2</v>
      </c>
      <c r="AF1483" s="32">
        <f t="shared" ca="1" si="749"/>
        <v>-1.6851233373557738E-6</v>
      </c>
    </row>
    <row r="1484" spans="1:32" x14ac:dyDescent="0.35">
      <c r="A1484">
        <f t="shared" si="718"/>
        <v>1452</v>
      </c>
      <c r="B1484" s="28">
        <f t="shared" si="719"/>
        <v>1.0053648000000184E-2</v>
      </c>
      <c r="C1484">
        <f t="shared" si="720"/>
        <v>0</v>
      </c>
      <c r="D1484" s="29">
        <f t="shared" si="721"/>
        <v>0.1</v>
      </c>
      <c r="E1484" s="30">
        <f t="shared" ca="1" si="722"/>
        <v>3.6386580570544536</v>
      </c>
      <c r="F1484" s="30">
        <f t="shared" ca="1" si="723"/>
        <v>3.6519413700441063</v>
      </c>
      <c r="G1484" s="30">
        <f t="shared" ca="1" si="724"/>
        <v>-4.8310967617574221</v>
      </c>
      <c r="H1484" s="30">
        <f t="shared" ca="1" si="725"/>
        <v>-0.6440078497806262</v>
      </c>
      <c r="I1484">
        <f t="shared" ca="1" si="726"/>
        <v>23.682966774679386</v>
      </c>
      <c r="J1484" s="29">
        <f t="shared" ca="1" si="727"/>
        <v>0.1</v>
      </c>
      <c r="K1484" s="30">
        <f t="shared" ca="1" si="728"/>
        <v>-0.13281782682905027</v>
      </c>
      <c r="L1484" s="30">
        <f t="shared" ca="1" si="729"/>
        <v>3.6519398397373584</v>
      </c>
      <c r="M1484" s="30">
        <f t="shared" ca="1" si="730"/>
        <v>0.16020053420880606</v>
      </c>
      <c r="N1484" s="30">
        <f t="shared" si="731"/>
        <v>10</v>
      </c>
      <c r="O1484" s="56">
        <f t="shared" ca="1" si="732"/>
        <v>0</v>
      </c>
      <c r="P1484" s="30">
        <f t="shared" ca="1" si="733"/>
        <v>0.16020053420880606</v>
      </c>
      <c r="Q1484" s="30">
        <f t="shared" ca="1" si="734"/>
        <v>7.6992633482360524E-3</v>
      </c>
      <c r="R1484" s="30">
        <f t="shared" ca="1" si="735"/>
        <v>-3.6226380036335728</v>
      </c>
      <c r="S1484" s="30">
        <f t="shared" ca="1" si="736"/>
        <v>-0.48291496454329985</v>
      </c>
      <c r="T1484">
        <f t="shared" ca="1" si="737"/>
        <v>13.316672091187558</v>
      </c>
      <c r="U1484">
        <f t="shared" ca="1" si="738"/>
        <v>-0.13281782682905027</v>
      </c>
      <c r="V1484">
        <f t="shared" ca="1" si="739"/>
        <v>1.7640575123591587E-3</v>
      </c>
      <c r="W1484" s="30">
        <f t="shared" ca="1" si="740"/>
        <v>2.7382707379755789E-2</v>
      </c>
      <c r="X1484" s="30">
        <f t="shared" ca="1" si="741"/>
        <v>3.6519398397373584</v>
      </c>
      <c r="Y1484" s="30">
        <f t="shared" ca="1" si="742"/>
        <v>0.10000000000000034</v>
      </c>
      <c r="Z1484" s="30">
        <f t="shared" ca="1" si="743"/>
        <v>3.6386641879253401</v>
      </c>
      <c r="AA1484" s="30">
        <f t="shared" ca="1" si="744"/>
        <v>3.6519459706082449</v>
      </c>
      <c r="AB1484">
        <f t="shared" ca="1" si="745"/>
        <v>1.7640575123591589E-3</v>
      </c>
      <c r="AC1484">
        <f t="shared" ca="1" si="746"/>
        <v>1.2214334215574815E-8</v>
      </c>
      <c r="AD1484">
        <f t="shared" ca="1" si="747"/>
        <v>6.9240000000000226E-7</v>
      </c>
      <c r="AE1484" s="31">
        <f t="shared" ca="1" si="748"/>
        <v>1.7640575123591528E-2</v>
      </c>
      <c r="AF1484" s="32">
        <f t="shared" ca="1" si="749"/>
        <v>-1.6849263630684968E-6</v>
      </c>
    </row>
    <row r="1485" spans="1:32" x14ac:dyDescent="0.35">
      <c r="A1485">
        <f t="shared" si="718"/>
        <v>1453</v>
      </c>
      <c r="B1485" s="28">
        <f t="shared" si="719"/>
        <v>1.0060572000000184E-2</v>
      </c>
      <c r="C1485">
        <f t="shared" si="720"/>
        <v>0</v>
      </c>
      <c r="D1485" s="29">
        <f t="shared" si="721"/>
        <v>0.1</v>
      </c>
      <c r="E1485" s="30">
        <f t="shared" ca="1" si="722"/>
        <v>3.6386641879253401</v>
      </c>
      <c r="F1485" s="30">
        <f t="shared" ca="1" si="723"/>
        <v>3.6519459706082449</v>
      </c>
      <c r="G1485" s="30">
        <f t="shared" ca="1" si="724"/>
        <v>-4.8311069798755666</v>
      </c>
      <c r="H1485" s="30">
        <f t="shared" ca="1" si="725"/>
        <v>-0.64393474277794793</v>
      </c>
      <c r="I1485">
        <f t="shared" ca="1" si="726"/>
        <v>23.683026513817325</v>
      </c>
      <c r="J1485" s="29">
        <f t="shared" ca="1" si="727"/>
        <v>0.1</v>
      </c>
      <c r="K1485" s="30">
        <f t="shared" ca="1" si="728"/>
        <v>-0.13280252552450353</v>
      </c>
      <c r="L1485" s="30">
        <f t="shared" ca="1" si="729"/>
        <v>3.6519444404777905</v>
      </c>
      <c r="M1485" s="30">
        <f t="shared" ca="1" si="730"/>
        <v>0.16018519840736545</v>
      </c>
      <c r="N1485" s="30">
        <f t="shared" si="731"/>
        <v>10</v>
      </c>
      <c r="O1485" s="56">
        <f t="shared" ca="1" si="732"/>
        <v>0</v>
      </c>
      <c r="P1485" s="30">
        <f t="shared" ca="1" si="733"/>
        <v>0.16018519840736545</v>
      </c>
      <c r="Q1485" s="30">
        <f t="shared" ca="1" si="734"/>
        <v>7.69778933664211E-3</v>
      </c>
      <c r="R1485" s="30">
        <f t="shared" ca="1" si="735"/>
        <v>-3.6226456680846035</v>
      </c>
      <c r="S1485" s="30">
        <f t="shared" ca="1" si="736"/>
        <v>-0.48286014488059592</v>
      </c>
      <c r="T1485">
        <f t="shared" ca="1" si="737"/>
        <v>13.316705694444382</v>
      </c>
      <c r="U1485">
        <f t="shared" ca="1" si="738"/>
        <v>-0.13280252552450353</v>
      </c>
      <c r="V1485">
        <f t="shared" ca="1" si="739"/>
        <v>1.7636510785686412E-3</v>
      </c>
      <c r="W1485" s="30">
        <f t="shared" ca="1" si="740"/>
        <v>2.7382672882861919E-2</v>
      </c>
      <c r="X1485" s="30">
        <f t="shared" ca="1" si="741"/>
        <v>3.6519444404777905</v>
      </c>
      <c r="Y1485" s="30">
        <f t="shared" ca="1" si="742"/>
        <v>9.9999999999989542E-2</v>
      </c>
      <c r="Z1485" s="30">
        <f t="shared" ca="1" si="743"/>
        <v>3.6386703180899183</v>
      </c>
      <c r="AA1485" s="30">
        <f t="shared" ca="1" si="744"/>
        <v>3.6519505706423687</v>
      </c>
      <c r="AB1485">
        <f t="shared" ca="1" si="745"/>
        <v>1.7636510785686414E-3</v>
      </c>
      <c r="AC1485">
        <f t="shared" ca="1" si="746"/>
        <v>1.2211520068009271E-8</v>
      </c>
      <c r="AD1485">
        <f t="shared" ca="1" si="747"/>
        <v>6.9239999999992751E-7</v>
      </c>
      <c r="AE1485" s="31">
        <f t="shared" ca="1" si="748"/>
        <v>1.7636510785688259E-2</v>
      </c>
      <c r="AF1485" s="32">
        <f t="shared" ca="1" si="749"/>
        <v>-1.684729412106793E-6</v>
      </c>
    </row>
    <row r="1486" spans="1:32" x14ac:dyDescent="0.35">
      <c r="A1486">
        <f t="shared" si="718"/>
        <v>1454</v>
      </c>
      <c r="B1486" s="28">
        <f t="shared" si="719"/>
        <v>1.0067496000000184E-2</v>
      </c>
      <c r="C1486">
        <f t="shared" si="720"/>
        <v>0</v>
      </c>
      <c r="D1486" s="29">
        <f t="shared" si="721"/>
        <v>0.1</v>
      </c>
      <c r="E1486" s="30">
        <f t="shared" ca="1" si="722"/>
        <v>3.6386703180899183</v>
      </c>
      <c r="F1486" s="30">
        <f t="shared" ca="1" si="723"/>
        <v>3.6519505706423687</v>
      </c>
      <c r="G1486" s="30">
        <f t="shared" ca="1" si="724"/>
        <v>-4.8311171968165301</v>
      </c>
      <c r="H1486" s="30">
        <f t="shared" ca="1" si="725"/>
        <v>-0.64386164394703771</v>
      </c>
      <c r="I1486">
        <f t="shared" ca="1" si="726"/>
        <v>23.683086246148161</v>
      </c>
      <c r="J1486" s="29">
        <f t="shared" ca="1" si="727"/>
        <v>0.1</v>
      </c>
      <c r="K1486" s="30">
        <f t="shared" ca="1" si="728"/>
        <v>-0.13278722598268008</v>
      </c>
      <c r="L1486" s="30">
        <f t="shared" ca="1" si="729"/>
        <v>3.6519490406881863</v>
      </c>
      <c r="M1486" s="30">
        <f t="shared" ca="1" si="730"/>
        <v>0.16016986437271305</v>
      </c>
      <c r="N1486" s="30">
        <f t="shared" si="731"/>
        <v>10</v>
      </c>
      <c r="O1486" s="56">
        <f t="shared" ca="1" si="732"/>
        <v>0</v>
      </c>
      <c r="P1486" s="30">
        <f t="shared" ca="1" si="733"/>
        <v>0.16016986437271305</v>
      </c>
      <c r="Q1486" s="30">
        <f t="shared" ca="1" si="734"/>
        <v>7.6963156359519877E-3</v>
      </c>
      <c r="R1486" s="30">
        <f t="shared" ca="1" si="735"/>
        <v>-3.6226533316526468</v>
      </c>
      <c r="S1486" s="30">
        <f t="shared" ca="1" si="736"/>
        <v>-0.48280533134547887</v>
      </c>
      <c r="T1486">
        <f t="shared" ca="1" si="737"/>
        <v>13.316739293872212</v>
      </c>
      <c r="U1486">
        <f t="shared" ca="1" si="738"/>
        <v>-0.13278722598268008</v>
      </c>
      <c r="V1486">
        <f t="shared" ca="1" si="739"/>
        <v>1.763244738417535E-3</v>
      </c>
      <c r="W1486" s="30">
        <f t="shared" ca="1" si="740"/>
        <v>2.7382638390032965E-2</v>
      </c>
      <c r="X1486" s="30">
        <f t="shared" ca="1" si="741"/>
        <v>3.6519490406881863</v>
      </c>
      <c r="Y1486" s="30">
        <f t="shared" ca="1" si="742"/>
        <v>9.9999999999992387E-2</v>
      </c>
      <c r="Z1486" s="30">
        <f t="shared" ca="1" si="743"/>
        <v>3.6386764475482698</v>
      </c>
      <c r="AA1486" s="30">
        <f t="shared" ca="1" si="744"/>
        <v>3.6519551701465378</v>
      </c>
      <c r="AB1486">
        <f t="shared" ca="1" si="745"/>
        <v>1.7632447384175352E-3</v>
      </c>
      <c r="AC1486">
        <f t="shared" ca="1" si="746"/>
        <v>1.2208706568803012E-8</v>
      </c>
      <c r="AD1486">
        <f t="shared" ca="1" si="747"/>
        <v>6.923999999999472E-7</v>
      </c>
      <c r="AE1486" s="31">
        <f t="shared" ca="1" si="748"/>
        <v>1.7632447384176693E-2</v>
      </c>
      <c r="AF1486" s="32">
        <f t="shared" ca="1" si="749"/>
        <v>-1.6845324845924388E-6</v>
      </c>
    </row>
    <row r="1487" spans="1:32" x14ac:dyDescent="0.35">
      <c r="A1487">
        <f t="shared" si="718"/>
        <v>1455</v>
      </c>
      <c r="B1487" s="28">
        <f t="shared" si="719"/>
        <v>1.0074420000000184E-2</v>
      </c>
      <c r="C1487">
        <f t="shared" si="720"/>
        <v>0</v>
      </c>
      <c r="D1487" s="29">
        <f t="shared" si="721"/>
        <v>0.1</v>
      </c>
      <c r="E1487" s="30">
        <f t="shared" ca="1" si="722"/>
        <v>3.6386764475482698</v>
      </c>
      <c r="F1487" s="30">
        <f t="shared" ca="1" si="723"/>
        <v>3.6519551701465378</v>
      </c>
      <c r="G1487" s="30">
        <f t="shared" ca="1" si="724"/>
        <v>-4.8311274125804502</v>
      </c>
      <c r="H1487" s="30">
        <f t="shared" ca="1" si="725"/>
        <v>-0.64378855328700768</v>
      </c>
      <c r="I1487">
        <f t="shared" ca="1" si="726"/>
        <v>23.68314597167268</v>
      </c>
      <c r="J1487" s="29">
        <f t="shared" ca="1" si="727"/>
        <v>0.1</v>
      </c>
      <c r="K1487" s="30">
        <f t="shared" ca="1" si="728"/>
        <v>-0.13277192820337677</v>
      </c>
      <c r="L1487" s="30">
        <f t="shared" ca="1" si="729"/>
        <v>3.6519536403686073</v>
      </c>
      <c r="M1487" s="30">
        <f t="shared" ca="1" si="730"/>
        <v>0.16015453210464309</v>
      </c>
      <c r="N1487" s="30">
        <f t="shared" si="731"/>
        <v>10</v>
      </c>
      <c r="O1487" s="56">
        <f t="shared" ca="1" si="732"/>
        <v>0</v>
      </c>
      <c r="P1487" s="30">
        <f t="shared" ca="1" si="733"/>
        <v>0.16015453210464309</v>
      </c>
      <c r="Q1487" s="30">
        <f t="shared" ca="1" si="734"/>
        <v>7.6948422460971465E-3</v>
      </c>
      <c r="R1487" s="30">
        <f t="shared" ca="1" si="735"/>
        <v>-3.6226609943378056</v>
      </c>
      <c r="S1487" s="30">
        <f t="shared" ca="1" si="736"/>
        <v>-0.48275052393727802</v>
      </c>
      <c r="T1487">
        <f t="shared" ca="1" si="737"/>
        <v>13.316772889471491</v>
      </c>
      <c r="U1487">
        <f t="shared" ca="1" si="738"/>
        <v>-0.13277192820337677</v>
      </c>
      <c r="V1487">
        <f t="shared" ca="1" si="739"/>
        <v>1.7628384918842639E-3</v>
      </c>
      <c r="W1487" s="30">
        <f t="shared" ca="1" si="740"/>
        <v>2.7382603901266317E-2</v>
      </c>
      <c r="X1487" s="30">
        <f t="shared" ca="1" si="741"/>
        <v>3.6519536403686073</v>
      </c>
      <c r="Y1487" s="30">
        <f t="shared" ca="1" si="742"/>
        <v>0.10000000000000116</v>
      </c>
      <c r="Z1487" s="30">
        <f t="shared" ca="1" si="743"/>
        <v>3.6386825763004755</v>
      </c>
      <c r="AA1487" s="30">
        <f t="shared" ca="1" si="744"/>
        <v>3.651959769120813</v>
      </c>
      <c r="AB1487">
        <f t="shared" ca="1" si="745"/>
        <v>1.7628384918842639E-3</v>
      </c>
      <c r="AC1487">
        <f t="shared" ca="1" si="746"/>
        <v>1.2205893717806642E-8</v>
      </c>
      <c r="AD1487">
        <f t="shared" ca="1" si="747"/>
        <v>6.9240000000000797E-7</v>
      </c>
      <c r="AE1487" s="31">
        <f t="shared" ca="1" si="748"/>
        <v>1.7628384918842433E-2</v>
      </c>
      <c r="AF1487" s="32">
        <f t="shared" ca="1" si="749"/>
        <v>-1.6843355802810697E-6</v>
      </c>
    </row>
    <row r="1488" spans="1:32" x14ac:dyDescent="0.35">
      <c r="A1488">
        <f t="shared" si="718"/>
        <v>1456</v>
      </c>
      <c r="B1488" s="28">
        <f t="shared" si="719"/>
        <v>1.0081344000000185E-2</v>
      </c>
      <c r="C1488">
        <f t="shared" si="720"/>
        <v>0</v>
      </c>
      <c r="D1488" s="29">
        <f t="shared" si="721"/>
        <v>0.1</v>
      </c>
      <c r="E1488" s="30">
        <f t="shared" ca="1" si="722"/>
        <v>3.6386825763004755</v>
      </c>
      <c r="F1488" s="30">
        <f t="shared" ca="1" si="723"/>
        <v>3.651959769120813</v>
      </c>
      <c r="G1488" s="30">
        <f t="shared" ca="1" si="724"/>
        <v>-4.8311376271674602</v>
      </c>
      <c r="H1488" s="30">
        <f t="shared" ca="1" si="725"/>
        <v>-0.64371547079698055</v>
      </c>
      <c r="I1488">
        <f t="shared" ca="1" si="726"/>
        <v>23.683205690391627</v>
      </c>
      <c r="J1488" s="29">
        <f t="shared" ca="1" si="727"/>
        <v>0.1</v>
      </c>
      <c r="K1488" s="30">
        <f t="shared" ca="1" si="728"/>
        <v>-0.13275663218639375</v>
      </c>
      <c r="L1488" s="30">
        <f t="shared" ca="1" si="729"/>
        <v>3.6519582395191148</v>
      </c>
      <c r="M1488" s="30">
        <f t="shared" ca="1" si="730"/>
        <v>0.16013920160295125</v>
      </c>
      <c r="N1488" s="30">
        <f t="shared" si="731"/>
        <v>10</v>
      </c>
      <c r="O1488" s="56">
        <f t="shared" ca="1" si="732"/>
        <v>0</v>
      </c>
      <c r="P1488" s="30">
        <f t="shared" ca="1" si="733"/>
        <v>0.16013920160295125</v>
      </c>
      <c r="Q1488" s="30">
        <f t="shared" ca="1" si="734"/>
        <v>7.6933691670091993E-3</v>
      </c>
      <c r="R1488" s="30">
        <f t="shared" ca="1" si="735"/>
        <v>-3.6226686561401804</v>
      </c>
      <c r="S1488" s="30">
        <f t="shared" ca="1" si="736"/>
        <v>-0.4826957226553279</v>
      </c>
      <c r="T1488">
        <f t="shared" ca="1" si="737"/>
        <v>13.316806481242631</v>
      </c>
      <c r="U1488">
        <f t="shared" ca="1" si="738"/>
        <v>-0.13275663218639375</v>
      </c>
      <c r="V1488">
        <f t="shared" ca="1" si="739"/>
        <v>1.7624323389473437E-3</v>
      </c>
      <c r="W1488" s="30">
        <f t="shared" ca="1" si="740"/>
        <v>2.7382569416557506E-2</v>
      </c>
      <c r="X1488" s="30">
        <f t="shared" ca="1" si="741"/>
        <v>3.6519582395191148</v>
      </c>
      <c r="Y1488" s="30">
        <f t="shared" ca="1" si="742"/>
        <v>0.10000000000000131</v>
      </c>
      <c r="Z1488" s="30">
        <f t="shared" ca="1" si="743"/>
        <v>3.6386887043466172</v>
      </c>
      <c r="AA1488" s="30">
        <f t="shared" ca="1" si="744"/>
        <v>3.6519643675652564</v>
      </c>
      <c r="AB1488">
        <f t="shared" ca="1" si="745"/>
        <v>1.7624323389473437E-3</v>
      </c>
      <c r="AC1488">
        <f t="shared" ca="1" si="746"/>
        <v>1.2203081514871407E-8</v>
      </c>
      <c r="AD1488">
        <f t="shared" ca="1" si="747"/>
        <v>6.9240000000000903E-7</v>
      </c>
      <c r="AE1488" s="31">
        <f t="shared" ca="1" si="748"/>
        <v>1.7624323389473204E-2</v>
      </c>
      <c r="AF1488" s="32">
        <f t="shared" ca="1" si="749"/>
        <v>-1.6841386994165098E-6</v>
      </c>
    </row>
    <row r="1489" spans="1:32" x14ac:dyDescent="0.35">
      <c r="A1489">
        <f t="shared" si="718"/>
        <v>1457</v>
      </c>
      <c r="B1489" s="28">
        <f t="shared" si="719"/>
        <v>1.0088268000000185E-2</v>
      </c>
      <c r="C1489">
        <f t="shared" si="720"/>
        <v>0</v>
      </c>
      <c r="D1489" s="29">
        <f t="shared" si="721"/>
        <v>0.1</v>
      </c>
      <c r="E1489" s="30">
        <f t="shared" ca="1" si="722"/>
        <v>3.6386887043466172</v>
      </c>
      <c r="F1489" s="30">
        <f t="shared" ca="1" si="723"/>
        <v>3.6519643675652564</v>
      </c>
      <c r="G1489" s="30">
        <f t="shared" ca="1" si="724"/>
        <v>-4.831147840577696</v>
      </c>
      <c r="H1489" s="30">
        <f t="shared" ca="1" si="725"/>
        <v>-0.64364239647606858</v>
      </c>
      <c r="I1489">
        <f t="shared" ca="1" si="726"/>
        <v>23.683265402305771</v>
      </c>
      <c r="J1489" s="29">
        <f t="shared" ca="1" si="727"/>
        <v>0.1</v>
      </c>
      <c r="K1489" s="30">
        <f t="shared" ca="1" si="728"/>
        <v>-0.13274133793152784</v>
      </c>
      <c r="L1489" s="30">
        <f t="shared" ca="1" si="729"/>
        <v>3.6519628381397697</v>
      </c>
      <c r="M1489" s="30">
        <f t="shared" ca="1" si="730"/>
        <v>0.16012387286743479</v>
      </c>
      <c r="N1489" s="30">
        <f t="shared" si="731"/>
        <v>10</v>
      </c>
      <c r="O1489" s="56">
        <f t="shared" ca="1" si="732"/>
        <v>0</v>
      </c>
      <c r="P1489" s="30">
        <f t="shared" ca="1" si="733"/>
        <v>0.16012387286743479</v>
      </c>
      <c r="Q1489" s="30">
        <f t="shared" ca="1" si="734"/>
        <v>7.6918963986199254E-3</v>
      </c>
      <c r="R1489" s="30">
        <f t="shared" ca="1" si="735"/>
        <v>-3.6226763170598737</v>
      </c>
      <c r="S1489" s="30">
        <f t="shared" ca="1" si="736"/>
        <v>-0.48264092749896881</v>
      </c>
      <c r="T1489">
        <f t="shared" ca="1" si="737"/>
        <v>13.316840069186078</v>
      </c>
      <c r="U1489">
        <f t="shared" ca="1" si="738"/>
        <v>-0.13274133793152784</v>
      </c>
      <c r="V1489">
        <f t="shared" ca="1" si="739"/>
        <v>1.7620262795852073E-3</v>
      </c>
      <c r="W1489" s="30">
        <f t="shared" ca="1" si="740"/>
        <v>2.7382534935906949E-2</v>
      </c>
      <c r="X1489" s="30">
        <f t="shared" ca="1" si="741"/>
        <v>3.6519628381397697</v>
      </c>
      <c r="Y1489" s="30">
        <f t="shared" ca="1" si="742"/>
        <v>9.9999999999996134E-2</v>
      </c>
      <c r="Z1489" s="30">
        <f t="shared" ca="1" si="743"/>
        <v>3.638694831686776</v>
      </c>
      <c r="AA1489" s="30">
        <f t="shared" ca="1" si="744"/>
        <v>3.6519689654799286</v>
      </c>
      <c r="AB1489">
        <f t="shared" ca="1" si="745"/>
        <v>1.7620262795852073E-3</v>
      </c>
      <c r="AC1489">
        <f t="shared" ca="1" si="746"/>
        <v>1.2200269959847973E-8</v>
      </c>
      <c r="AD1489">
        <f t="shared" ca="1" si="747"/>
        <v>6.9239999999997314E-7</v>
      </c>
      <c r="AE1489" s="31">
        <f t="shared" ca="1" si="748"/>
        <v>1.7620262795852753E-2</v>
      </c>
      <c r="AF1489" s="32">
        <f t="shared" ca="1" si="749"/>
        <v>-1.6839418418764412E-6</v>
      </c>
    </row>
    <row r="1490" spans="1:32" x14ac:dyDescent="0.35">
      <c r="A1490">
        <f t="shared" si="718"/>
        <v>1458</v>
      </c>
      <c r="B1490" s="28">
        <f t="shared" si="719"/>
        <v>1.0095192000000185E-2</v>
      </c>
      <c r="C1490">
        <f t="shared" si="720"/>
        <v>0</v>
      </c>
      <c r="D1490" s="29">
        <f t="shared" si="721"/>
        <v>0.1</v>
      </c>
      <c r="E1490" s="30">
        <f t="shared" ca="1" si="722"/>
        <v>3.638694831686776</v>
      </c>
      <c r="F1490" s="30">
        <f t="shared" ca="1" si="723"/>
        <v>3.6519689654799286</v>
      </c>
      <c r="G1490" s="30">
        <f t="shared" ca="1" si="724"/>
        <v>-4.8311580528112943</v>
      </c>
      <c r="H1490" s="30">
        <f t="shared" ca="1" si="725"/>
        <v>-0.64356933032338925</v>
      </c>
      <c r="I1490">
        <f t="shared" ca="1" si="726"/>
        <v>23.683325107415889</v>
      </c>
      <c r="J1490" s="29">
        <f t="shared" ca="1" si="727"/>
        <v>0.1</v>
      </c>
      <c r="K1490" s="30">
        <f t="shared" ca="1" si="728"/>
        <v>-0.13272604543857255</v>
      </c>
      <c r="L1490" s="30">
        <f t="shared" ca="1" si="729"/>
        <v>3.6519674362306334</v>
      </c>
      <c r="M1490" s="30">
        <f t="shared" ca="1" si="730"/>
        <v>0.16010854589788942</v>
      </c>
      <c r="N1490" s="30">
        <f t="shared" si="731"/>
        <v>10</v>
      </c>
      <c r="O1490" s="56">
        <f t="shared" ca="1" si="732"/>
        <v>0</v>
      </c>
      <c r="P1490" s="30">
        <f t="shared" ca="1" si="733"/>
        <v>0.16010854589788942</v>
      </c>
      <c r="Q1490" s="30">
        <f t="shared" ca="1" si="734"/>
        <v>7.6904239408609682E-3</v>
      </c>
      <c r="R1490" s="30">
        <f t="shared" ca="1" si="735"/>
        <v>-3.6226839770969872</v>
      </c>
      <c r="S1490" s="30">
        <f t="shared" ca="1" si="736"/>
        <v>-0.48258613846753518</v>
      </c>
      <c r="T1490">
        <f t="shared" ca="1" si="737"/>
        <v>13.31687365330226</v>
      </c>
      <c r="U1490">
        <f t="shared" ca="1" si="738"/>
        <v>-0.13272604543857255</v>
      </c>
      <c r="V1490">
        <f t="shared" ca="1" si="739"/>
        <v>1.7616203137762027E-3</v>
      </c>
      <c r="W1490" s="30">
        <f t="shared" ca="1" si="740"/>
        <v>2.7382500459316866E-2</v>
      </c>
      <c r="X1490" s="30">
        <f t="shared" ca="1" si="741"/>
        <v>3.6519674362306334</v>
      </c>
      <c r="Y1490" s="30">
        <f t="shared" ca="1" si="742"/>
        <v>9.9999999999995551E-2</v>
      </c>
      <c r="Z1490" s="30">
        <f t="shared" ca="1" si="743"/>
        <v>3.6387009583210332</v>
      </c>
      <c r="AA1490" s="30">
        <f t="shared" ca="1" si="744"/>
        <v>3.6519735628648906</v>
      </c>
      <c r="AB1490">
        <f t="shared" ca="1" si="745"/>
        <v>1.7616203137762029E-3</v>
      </c>
      <c r="AC1490">
        <f t="shared" ca="1" si="746"/>
        <v>1.2197459052586428E-8</v>
      </c>
      <c r="AD1490">
        <f t="shared" ca="1" si="747"/>
        <v>6.9239999999996912E-7</v>
      </c>
      <c r="AE1490" s="31">
        <f t="shared" ca="1" si="748"/>
        <v>1.7616203137762812E-2</v>
      </c>
      <c r="AF1490" s="32">
        <f t="shared" ca="1" si="749"/>
        <v>-1.6837450076605946E-6</v>
      </c>
    </row>
    <row r="1491" spans="1:32" x14ac:dyDescent="0.35">
      <c r="A1491">
        <f t="shared" si="718"/>
        <v>1459</v>
      </c>
      <c r="B1491" s="28">
        <f t="shared" si="719"/>
        <v>1.0102116000000185E-2</v>
      </c>
      <c r="C1491">
        <f t="shared" si="720"/>
        <v>0</v>
      </c>
      <c r="D1491" s="29">
        <f t="shared" si="721"/>
        <v>0.1</v>
      </c>
      <c r="E1491" s="30">
        <f t="shared" ca="1" si="722"/>
        <v>3.6387009583210332</v>
      </c>
      <c r="F1491" s="30">
        <f t="shared" ca="1" si="723"/>
        <v>3.6519735628648906</v>
      </c>
      <c r="G1491" s="30">
        <f t="shared" ca="1" si="724"/>
        <v>-4.8311682638683893</v>
      </c>
      <c r="H1491" s="30">
        <f t="shared" ca="1" si="725"/>
        <v>-0.64349627233805995</v>
      </c>
      <c r="I1491">
        <f t="shared" ca="1" si="726"/>
        <v>23.683384805722739</v>
      </c>
      <c r="J1491" s="29">
        <f t="shared" ca="1" si="727"/>
        <v>0.1</v>
      </c>
      <c r="K1491" s="30">
        <f t="shared" ca="1" si="728"/>
        <v>-0.13271075470732804</v>
      </c>
      <c r="L1491" s="30">
        <f t="shared" ca="1" si="729"/>
        <v>3.651972033791766</v>
      </c>
      <c r="M1491" s="30">
        <f t="shared" ca="1" si="730"/>
        <v>0.16009322069411377</v>
      </c>
      <c r="N1491" s="30">
        <f t="shared" si="731"/>
        <v>10</v>
      </c>
      <c r="O1491" s="56">
        <f t="shared" ca="1" si="732"/>
        <v>0</v>
      </c>
      <c r="P1491" s="30">
        <f t="shared" ca="1" si="733"/>
        <v>0.16009322069411377</v>
      </c>
      <c r="Q1491" s="30">
        <f t="shared" ca="1" si="734"/>
        <v>7.6889517936642648E-3</v>
      </c>
      <c r="R1491" s="30">
        <f t="shared" ca="1" si="735"/>
        <v>-3.6226916362516217</v>
      </c>
      <c r="S1491" s="30">
        <f t="shared" ca="1" si="736"/>
        <v>-0.48253135556037252</v>
      </c>
      <c r="T1491">
        <f t="shared" ca="1" si="737"/>
        <v>13.316907233591602</v>
      </c>
      <c r="U1491">
        <f t="shared" ca="1" si="738"/>
        <v>-0.13271075470732804</v>
      </c>
      <c r="V1491">
        <f t="shared" ca="1" si="739"/>
        <v>1.7612144414988591E-3</v>
      </c>
      <c r="W1491" s="30">
        <f t="shared" ca="1" si="740"/>
        <v>2.7382465986785731E-2</v>
      </c>
      <c r="X1491" s="30">
        <f t="shared" ca="1" si="741"/>
        <v>3.651972033791766</v>
      </c>
      <c r="Y1491" s="30">
        <f t="shared" ca="1" si="742"/>
        <v>9.9999999999995745E-2</v>
      </c>
      <c r="Z1491" s="30">
        <f t="shared" ca="1" si="743"/>
        <v>3.6387070842494706</v>
      </c>
      <c r="AA1491" s="30">
        <f t="shared" ca="1" si="744"/>
        <v>3.6519781597202035</v>
      </c>
      <c r="AB1491">
        <f t="shared" ca="1" si="745"/>
        <v>1.7612144414988593E-3</v>
      </c>
      <c r="AC1491">
        <f t="shared" ca="1" si="746"/>
        <v>1.2194648792938101E-8</v>
      </c>
      <c r="AD1491">
        <f t="shared" ca="1" si="747"/>
        <v>6.9239999999997049E-7</v>
      </c>
      <c r="AE1491" s="31">
        <f t="shared" ca="1" si="748"/>
        <v>1.7612144414989341E-2</v>
      </c>
      <c r="AF1491" s="32">
        <f t="shared" ca="1" si="749"/>
        <v>-1.6835481968907455E-6</v>
      </c>
    </row>
    <row r="1492" spans="1:32" x14ac:dyDescent="0.35">
      <c r="A1492">
        <f t="shared" si="718"/>
        <v>1460</v>
      </c>
      <c r="B1492" s="28">
        <f t="shared" si="719"/>
        <v>1.0109040000000185E-2</v>
      </c>
      <c r="C1492">
        <f t="shared" si="720"/>
        <v>0</v>
      </c>
      <c r="D1492" s="29">
        <f t="shared" si="721"/>
        <v>0.1</v>
      </c>
      <c r="E1492" s="30">
        <f t="shared" ca="1" si="722"/>
        <v>3.6387070842494706</v>
      </c>
      <c r="F1492" s="30">
        <f t="shared" ca="1" si="723"/>
        <v>3.6519781597202035</v>
      </c>
      <c r="G1492" s="30">
        <f t="shared" ca="1" si="724"/>
        <v>-4.8311784737491177</v>
      </c>
      <c r="H1492" s="30">
        <f t="shared" ca="1" si="725"/>
        <v>-0.64342322251919259</v>
      </c>
      <c r="I1492">
        <f t="shared" ca="1" si="726"/>
        <v>23.683444497227089</v>
      </c>
      <c r="J1492" s="29">
        <f t="shared" ca="1" si="727"/>
        <v>0.1</v>
      </c>
      <c r="K1492" s="30">
        <f t="shared" ca="1" si="728"/>
        <v>-0.13269546573758781</v>
      </c>
      <c r="L1492" s="30">
        <f t="shared" ca="1" si="729"/>
        <v>3.6519766308232295</v>
      </c>
      <c r="M1492" s="30">
        <f t="shared" ca="1" si="730"/>
        <v>0.16007789725590213</v>
      </c>
      <c r="N1492" s="30">
        <f t="shared" si="731"/>
        <v>10</v>
      </c>
      <c r="O1492" s="56">
        <f t="shared" ca="1" si="732"/>
        <v>0</v>
      </c>
      <c r="P1492" s="30">
        <f t="shared" ca="1" si="733"/>
        <v>0.16007789725590213</v>
      </c>
      <c r="Q1492" s="30">
        <f t="shared" ca="1" si="734"/>
        <v>7.6874799569613475E-3</v>
      </c>
      <c r="R1492" s="30">
        <f t="shared" ca="1" si="735"/>
        <v>-3.6226992945238803</v>
      </c>
      <c r="S1492" s="30">
        <f t="shared" ca="1" si="736"/>
        <v>-0.48247657877681005</v>
      </c>
      <c r="T1492">
        <f t="shared" ca="1" si="737"/>
        <v>13.316940810054545</v>
      </c>
      <c r="U1492">
        <f t="shared" ca="1" si="738"/>
        <v>-0.13269546573758781</v>
      </c>
      <c r="V1492">
        <f t="shared" ca="1" si="739"/>
        <v>1.7608086627315339E-3</v>
      </c>
      <c r="W1492" s="30">
        <f t="shared" ca="1" si="740"/>
        <v>2.7382431518314321E-2</v>
      </c>
      <c r="X1492" s="30">
        <f t="shared" ca="1" si="741"/>
        <v>3.6519766308232295</v>
      </c>
      <c r="Y1492" s="30">
        <f t="shared" ca="1" si="742"/>
        <v>0.10000000000000134</v>
      </c>
      <c r="Z1492" s="30">
        <f t="shared" ca="1" si="743"/>
        <v>3.638713209472169</v>
      </c>
      <c r="AA1492" s="30">
        <f t="shared" ca="1" si="744"/>
        <v>3.6519827560459279</v>
      </c>
      <c r="AB1492">
        <f t="shared" ca="1" si="745"/>
        <v>1.7608086627315341E-3</v>
      </c>
      <c r="AC1492">
        <f t="shared" ca="1" si="746"/>
        <v>1.2191839180753141E-8</v>
      </c>
      <c r="AD1492">
        <f t="shared" ca="1" si="747"/>
        <v>6.9240000000000914E-7</v>
      </c>
      <c r="AE1492" s="31">
        <f t="shared" ca="1" si="748"/>
        <v>1.7608086627315105E-2</v>
      </c>
      <c r="AF1492" s="32">
        <f t="shared" ca="1" si="749"/>
        <v>-1.6833514093225316E-6</v>
      </c>
    </row>
    <row r="1493" spans="1:32" x14ac:dyDescent="0.35">
      <c r="A1493">
        <f t="shared" si="718"/>
        <v>1461</v>
      </c>
      <c r="B1493" s="28">
        <f t="shared" si="719"/>
        <v>1.0115964000000185E-2</v>
      </c>
      <c r="C1493">
        <f t="shared" si="720"/>
        <v>0</v>
      </c>
      <c r="D1493" s="29">
        <f t="shared" si="721"/>
        <v>0.1</v>
      </c>
      <c r="E1493" s="30">
        <f t="shared" ca="1" si="722"/>
        <v>3.638713209472169</v>
      </c>
      <c r="F1493" s="30">
        <f t="shared" ca="1" si="723"/>
        <v>3.6519827560459279</v>
      </c>
      <c r="G1493" s="30">
        <f t="shared" ca="1" si="724"/>
        <v>-4.8311886824536154</v>
      </c>
      <c r="H1493" s="30">
        <f t="shared" ca="1" si="725"/>
        <v>-0.64335018086591012</v>
      </c>
      <c r="I1493">
        <f t="shared" ca="1" si="726"/>
        <v>23.683504181929717</v>
      </c>
      <c r="J1493" s="29">
        <f t="shared" ca="1" si="727"/>
        <v>0.1</v>
      </c>
      <c r="K1493" s="30">
        <f t="shared" ca="1" si="728"/>
        <v>-0.13268017852915201</v>
      </c>
      <c r="L1493" s="30">
        <f t="shared" ca="1" si="729"/>
        <v>3.6519812273250842</v>
      </c>
      <c r="M1493" s="30">
        <f t="shared" ca="1" si="730"/>
        <v>0.16006257558305315</v>
      </c>
      <c r="N1493" s="30">
        <f t="shared" si="731"/>
        <v>10</v>
      </c>
      <c r="O1493" s="56">
        <f t="shared" ca="1" si="732"/>
        <v>0</v>
      </c>
      <c r="P1493" s="30">
        <f t="shared" ca="1" si="733"/>
        <v>0.16006257558305315</v>
      </c>
      <c r="Q1493" s="30">
        <f t="shared" ca="1" si="734"/>
        <v>7.6860084306841795E-3</v>
      </c>
      <c r="R1493" s="30">
        <f t="shared" ca="1" si="735"/>
        <v>-3.6227069519138637</v>
      </c>
      <c r="S1493" s="30">
        <f t="shared" ca="1" si="736"/>
        <v>-0.48242180811619295</v>
      </c>
      <c r="T1493">
        <f t="shared" ca="1" si="737"/>
        <v>13.316974382691514</v>
      </c>
      <c r="U1493">
        <f t="shared" ca="1" si="738"/>
        <v>-0.13268017852915201</v>
      </c>
      <c r="V1493">
        <f t="shared" ca="1" si="739"/>
        <v>1.7604029774527649E-3</v>
      </c>
      <c r="W1493" s="30">
        <f t="shared" ca="1" si="740"/>
        <v>2.7382397053901136E-2</v>
      </c>
      <c r="X1493" s="30">
        <f t="shared" ca="1" si="741"/>
        <v>3.6519812273250842</v>
      </c>
      <c r="Y1493" s="30">
        <f t="shared" ca="1" si="742"/>
        <v>0.10000000000000864</v>
      </c>
      <c r="Z1493" s="30">
        <f t="shared" ca="1" si="743"/>
        <v>3.6387193339892101</v>
      </c>
      <c r="AA1493" s="30">
        <f t="shared" ca="1" si="744"/>
        <v>3.6519873518421253</v>
      </c>
      <c r="AB1493">
        <f t="shared" ca="1" si="745"/>
        <v>1.7604029774527651E-3</v>
      </c>
      <c r="AC1493">
        <f t="shared" ca="1" si="746"/>
        <v>1.2189030215882944E-8</v>
      </c>
      <c r="AD1493">
        <f t="shared" ca="1" si="747"/>
        <v>6.9240000000005975E-7</v>
      </c>
      <c r="AE1493" s="31">
        <f t="shared" ca="1" si="748"/>
        <v>1.7604029774526131E-2</v>
      </c>
      <c r="AF1493" s="32">
        <f t="shared" ca="1" si="749"/>
        <v>-1.683154645199775E-6</v>
      </c>
    </row>
    <row r="1494" spans="1:32" x14ac:dyDescent="0.35">
      <c r="A1494">
        <f t="shared" si="718"/>
        <v>1462</v>
      </c>
      <c r="B1494" s="28">
        <f t="shared" si="719"/>
        <v>1.0122888000000186E-2</v>
      </c>
      <c r="C1494">
        <f t="shared" si="720"/>
        <v>0</v>
      </c>
      <c r="D1494" s="29">
        <f t="shared" si="721"/>
        <v>0.1</v>
      </c>
      <c r="E1494" s="30">
        <f t="shared" ca="1" si="722"/>
        <v>3.6387193339892101</v>
      </c>
      <c r="F1494" s="30">
        <f t="shared" ca="1" si="723"/>
        <v>3.6519873518421253</v>
      </c>
      <c r="G1494" s="30">
        <f t="shared" ca="1" si="724"/>
        <v>-4.8311988899820175</v>
      </c>
      <c r="H1494" s="30">
        <f t="shared" ca="1" si="725"/>
        <v>-0.64327714737732433</v>
      </c>
      <c r="I1494">
        <f t="shared" ca="1" si="726"/>
        <v>23.683563859831384</v>
      </c>
      <c r="J1494" s="29">
        <f t="shared" ca="1" si="727"/>
        <v>0.1</v>
      </c>
      <c r="K1494" s="30">
        <f t="shared" ca="1" si="728"/>
        <v>-0.13266489308182081</v>
      </c>
      <c r="L1494" s="30">
        <f t="shared" ca="1" si="729"/>
        <v>3.6519858232973923</v>
      </c>
      <c r="M1494" s="30">
        <f t="shared" ca="1" si="730"/>
        <v>0.1600472556753596</v>
      </c>
      <c r="N1494" s="30">
        <f t="shared" si="731"/>
        <v>10</v>
      </c>
      <c r="O1494" s="56">
        <f t="shared" ca="1" si="732"/>
        <v>0</v>
      </c>
      <c r="P1494" s="30">
        <f t="shared" ca="1" si="733"/>
        <v>0.1600472556753596</v>
      </c>
      <c r="Q1494" s="30">
        <f t="shared" ca="1" si="734"/>
        <v>7.6845372147641778E-3</v>
      </c>
      <c r="R1494" s="30">
        <f t="shared" ca="1" si="735"/>
        <v>-3.6227146084216741</v>
      </c>
      <c r="S1494" s="30">
        <f t="shared" ca="1" si="736"/>
        <v>-0.48236704357784532</v>
      </c>
      <c r="T1494">
        <f t="shared" ca="1" si="737"/>
        <v>13.317007951502942</v>
      </c>
      <c r="U1494">
        <f t="shared" ca="1" si="738"/>
        <v>-0.13266489308182081</v>
      </c>
      <c r="V1494">
        <f t="shared" ca="1" si="739"/>
        <v>1.7599973856410947E-3</v>
      </c>
      <c r="W1494" s="30">
        <f t="shared" ca="1" si="740"/>
        <v>2.7382362593538795E-2</v>
      </c>
      <c r="X1494" s="30">
        <f t="shared" ca="1" si="741"/>
        <v>3.6519858232973923</v>
      </c>
      <c r="Y1494" s="30">
        <f t="shared" ca="1" si="742"/>
        <v>9.9999999999992498E-2</v>
      </c>
      <c r="Z1494" s="30">
        <f t="shared" ca="1" si="743"/>
        <v>3.6387254578006747</v>
      </c>
      <c r="AA1494" s="30">
        <f t="shared" ca="1" si="744"/>
        <v>3.6519919471088569</v>
      </c>
      <c r="AB1494">
        <f t="shared" ca="1" si="745"/>
        <v>1.7599973856410947E-3</v>
      </c>
      <c r="AC1494">
        <f t="shared" ca="1" si="746"/>
        <v>1.2186221898178939E-8</v>
      </c>
      <c r="AD1494">
        <f t="shared" ca="1" si="747"/>
        <v>6.9239999999994794E-7</v>
      </c>
      <c r="AE1494" s="31">
        <f t="shared" ca="1" si="748"/>
        <v>1.7599973856412269E-2</v>
      </c>
      <c r="AF1494" s="32">
        <f t="shared" ca="1" si="749"/>
        <v>-1.6829579042781144E-6</v>
      </c>
    </row>
    <row r="1495" spans="1:32" x14ac:dyDescent="0.35">
      <c r="A1495">
        <f t="shared" si="718"/>
        <v>1463</v>
      </c>
      <c r="B1495" s="28">
        <f t="shared" si="719"/>
        <v>1.0129812000000186E-2</v>
      </c>
      <c r="C1495">
        <f t="shared" si="720"/>
        <v>0</v>
      </c>
      <c r="D1495" s="29">
        <f t="shared" si="721"/>
        <v>0.1</v>
      </c>
      <c r="E1495" s="30">
        <f t="shared" ca="1" si="722"/>
        <v>3.6387254578006747</v>
      </c>
      <c r="F1495" s="30">
        <f t="shared" ca="1" si="723"/>
        <v>3.6519919471088569</v>
      </c>
      <c r="G1495" s="30">
        <f t="shared" ca="1" si="724"/>
        <v>-4.8312090963344581</v>
      </c>
      <c r="H1495" s="30">
        <f t="shared" ca="1" si="725"/>
        <v>-0.64320412205255806</v>
      </c>
      <c r="I1495">
        <f t="shared" ca="1" si="726"/>
        <v>23.683623530932842</v>
      </c>
      <c r="J1495" s="29">
        <f t="shared" ca="1" si="727"/>
        <v>0.1</v>
      </c>
      <c r="K1495" s="30">
        <f t="shared" ca="1" si="728"/>
        <v>-0.13264960939538437</v>
      </c>
      <c r="L1495" s="30">
        <f t="shared" ca="1" si="729"/>
        <v>3.6519904187402132</v>
      </c>
      <c r="M1495" s="30">
        <f t="shared" ca="1" si="730"/>
        <v>0.16003193753262313</v>
      </c>
      <c r="N1495" s="30">
        <f t="shared" si="731"/>
        <v>10</v>
      </c>
      <c r="O1495" s="56">
        <f t="shared" ca="1" si="732"/>
        <v>0</v>
      </c>
      <c r="P1495" s="30">
        <f t="shared" ca="1" si="733"/>
        <v>0.16003193753262313</v>
      </c>
      <c r="Q1495" s="30">
        <f t="shared" ca="1" si="734"/>
        <v>7.6830663091336168E-3</v>
      </c>
      <c r="R1495" s="30">
        <f t="shared" ca="1" si="735"/>
        <v>-3.6227222640474124</v>
      </c>
      <c r="S1495" s="30">
        <f t="shared" ca="1" si="736"/>
        <v>-0.48231228516112312</v>
      </c>
      <c r="T1495">
        <f t="shared" ca="1" si="737"/>
        <v>13.317041516489258</v>
      </c>
      <c r="U1495">
        <f t="shared" ca="1" si="738"/>
        <v>-0.13264960939538437</v>
      </c>
      <c r="V1495">
        <f t="shared" ca="1" si="739"/>
        <v>1.7595918872748042E-3</v>
      </c>
      <c r="W1495" s="30">
        <f t="shared" ca="1" si="740"/>
        <v>2.7382328137238759E-2</v>
      </c>
      <c r="X1495" s="30">
        <f t="shared" ca="1" si="741"/>
        <v>3.6519904187402132</v>
      </c>
      <c r="Y1495" s="30">
        <f t="shared" ca="1" si="742"/>
        <v>9.9999999999996494E-2</v>
      </c>
      <c r="Z1495" s="30">
        <f t="shared" ca="1" si="743"/>
        <v>3.6387315809066445</v>
      </c>
      <c r="AA1495" s="30">
        <f t="shared" ca="1" si="744"/>
        <v>3.6519965418461831</v>
      </c>
      <c r="AB1495">
        <f t="shared" ca="1" si="745"/>
        <v>1.7595918872748044E-3</v>
      </c>
      <c r="AC1495">
        <f t="shared" ca="1" si="746"/>
        <v>1.2183414227490744E-8</v>
      </c>
      <c r="AD1495">
        <f t="shared" ca="1" si="747"/>
        <v>6.9239999999997568E-7</v>
      </c>
      <c r="AE1495" s="31">
        <f t="shared" ca="1" si="748"/>
        <v>1.759591887274866E-2</v>
      </c>
      <c r="AF1495" s="32">
        <f t="shared" ca="1" si="749"/>
        <v>-1.6827611868013709E-6</v>
      </c>
    </row>
    <row r="1496" spans="1:32" x14ac:dyDescent="0.35">
      <c r="A1496">
        <f t="shared" si="718"/>
        <v>1464</v>
      </c>
      <c r="B1496" s="28">
        <f t="shared" si="719"/>
        <v>1.0136736000000186E-2</v>
      </c>
      <c r="C1496">
        <f t="shared" si="720"/>
        <v>0</v>
      </c>
      <c r="D1496" s="29">
        <f t="shared" si="721"/>
        <v>0.1</v>
      </c>
      <c r="E1496" s="30">
        <f t="shared" ca="1" si="722"/>
        <v>3.6387315809066445</v>
      </c>
      <c r="F1496" s="30">
        <f t="shared" ca="1" si="723"/>
        <v>3.6519965418461831</v>
      </c>
      <c r="G1496" s="30">
        <f t="shared" ca="1" si="724"/>
        <v>-4.8312193015110738</v>
      </c>
      <c r="H1496" s="30">
        <f t="shared" ca="1" si="725"/>
        <v>-0.64313110489072323</v>
      </c>
      <c r="I1496">
        <f t="shared" ca="1" si="726"/>
        <v>23.68368319523487</v>
      </c>
      <c r="J1496" s="29">
        <f t="shared" ca="1" si="727"/>
        <v>0.1</v>
      </c>
      <c r="K1496" s="30">
        <f t="shared" ca="1" si="728"/>
        <v>-0.13263432746964285</v>
      </c>
      <c r="L1496" s="30">
        <f t="shared" ca="1" si="729"/>
        <v>3.6519950136536088</v>
      </c>
      <c r="M1496" s="30">
        <f t="shared" ca="1" si="730"/>
        <v>0.16001662115463797</v>
      </c>
      <c r="N1496" s="30">
        <f t="shared" si="731"/>
        <v>10</v>
      </c>
      <c r="O1496" s="56">
        <f t="shared" ca="1" si="732"/>
        <v>0</v>
      </c>
      <c r="P1496" s="30">
        <f t="shared" ca="1" si="733"/>
        <v>0.16001662115463797</v>
      </c>
      <c r="Q1496" s="30">
        <f t="shared" ca="1" si="734"/>
        <v>7.6815957137240792E-3</v>
      </c>
      <c r="R1496" s="30">
        <f t="shared" ca="1" si="735"/>
        <v>-3.6227299187911806</v>
      </c>
      <c r="S1496" s="30">
        <f t="shared" ca="1" si="736"/>
        <v>-0.48225753286535544</v>
      </c>
      <c r="T1496">
        <f t="shared" ca="1" si="737"/>
        <v>13.317075077650895</v>
      </c>
      <c r="U1496">
        <f t="shared" ca="1" si="738"/>
        <v>-0.13263432746964285</v>
      </c>
      <c r="V1496">
        <f t="shared" ca="1" si="739"/>
        <v>1.7591864823324457E-3</v>
      </c>
      <c r="W1496" s="30">
        <f t="shared" ca="1" si="740"/>
        <v>2.7382293684995118E-2</v>
      </c>
      <c r="X1496" s="30">
        <f t="shared" ca="1" si="741"/>
        <v>3.6519950136536088</v>
      </c>
      <c r="Y1496" s="30">
        <f t="shared" ca="1" si="742"/>
        <v>0.10000000000000087</v>
      </c>
      <c r="Z1496" s="30">
        <f t="shared" ca="1" si="743"/>
        <v>3.6387377033072004</v>
      </c>
      <c r="AA1496" s="30">
        <f t="shared" ca="1" si="744"/>
        <v>3.6520011360541647</v>
      </c>
      <c r="AB1496">
        <f t="shared" ca="1" si="745"/>
        <v>1.7591864823324457E-3</v>
      </c>
      <c r="AC1496">
        <f t="shared" ca="1" si="746"/>
        <v>1.2180607203669853E-8</v>
      </c>
      <c r="AD1496">
        <f t="shared" ca="1" si="747"/>
        <v>6.9240000000000596E-7</v>
      </c>
      <c r="AE1496" s="31">
        <f t="shared" ca="1" si="748"/>
        <v>1.7591864823324303E-2</v>
      </c>
      <c r="AF1496" s="32">
        <f t="shared" ca="1" si="749"/>
        <v>-1.6825644925251843E-6</v>
      </c>
    </row>
    <row r="1497" spans="1:32" x14ac:dyDescent="0.35">
      <c r="A1497">
        <f t="shared" si="718"/>
        <v>1465</v>
      </c>
      <c r="B1497" s="28">
        <f t="shared" si="719"/>
        <v>1.0143660000000186E-2</v>
      </c>
      <c r="C1497">
        <f t="shared" si="720"/>
        <v>0</v>
      </c>
      <c r="D1497" s="29">
        <f t="shared" si="721"/>
        <v>0.1</v>
      </c>
      <c r="E1497" s="30">
        <f t="shared" ca="1" si="722"/>
        <v>3.6387377033072004</v>
      </c>
      <c r="F1497" s="30">
        <f t="shared" ca="1" si="723"/>
        <v>3.6520011360541647</v>
      </c>
      <c r="G1497" s="30">
        <f t="shared" ca="1" si="724"/>
        <v>-4.8312295055120016</v>
      </c>
      <c r="H1497" s="30">
        <f t="shared" ca="1" si="725"/>
        <v>-0.64305809589094232</v>
      </c>
      <c r="I1497">
        <f t="shared" ca="1" si="726"/>
        <v>23.683742852738241</v>
      </c>
      <c r="J1497" s="29">
        <f t="shared" ca="1" si="727"/>
        <v>0.1</v>
      </c>
      <c r="K1497" s="30">
        <f t="shared" ca="1" si="728"/>
        <v>-0.13261904730439641</v>
      </c>
      <c r="L1497" s="30">
        <f t="shared" ca="1" si="729"/>
        <v>3.6519996080376398</v>
      </c>
      <c r="M1497" s="30">
        <f t="shared" ca="1" si="730"/>
        <v>0.16000130654120132</v>
      </c>
      <c r="N1497" s="30">
        <f t="shared" si="731"/>
        <v>10</v>
      </c>
      <c r="O1497" s="56">
        <f t="shared" ca="1" si="732"/>
        <v>0</v>
      </c>
      <c r="P1497" s="30">
        <f t="shared" ca="1" si="733"/>
        <v>0.16000130654120132</v>
      </c>
      <c r="Q1497" s="30">
        <f t="shared" ca="1" si="734"/>
        <v>7.6801254284674407E-3</v>
      </c>
      <c r="R1497" s="30">
        <f t="shared" ca="1" si="735"/>
        <v>-3.6227375726530804</v>
      </c>
      <c r="S1497" s="30">
        <f t="shared" ca="1" si="736"/>
        <v>-0.48220278668988226</v>
      </c>
      <c r="T1497">
        <f t="shared" ca="1" si="737"/>
        <v>13.317108634988285</v>
      </c>
      <c r="U1497">
        <f t="shared" ca="1" si="738"/>
        <v>-0.13261904730439641</v>
      </c>
      <c r="V1497">
        <f t="shared" ca="1" si="739"/>
        <v>1.7587811707925733E-3</v>
      </c>
      <c r="W1497" s="30">
        <f t="shared" ca="1" si="740"/>
        <v>2.7382259236804901E-2</v>
      </c>
      <c r="X1497" s="30">
        <f t="shared" ca="1" si="741"/>
        <v>3.6519996080376398</v>
      </c>
      <c r="Y1497" s="30">
        <f t="shared" ca="1" si="742"/>
        <v>9.9999999999996536E-2</v>
      </c>
      <c r="Z1497" s="30">
        <f t="shared" ca="1" si="743"/>
        <v>3.638743825002424</v>
      </c>
      <c r="AA1497" s="30">
        <f t="shared" ca="1" si="744"/>
        <v>3.6520057297328634</v>
      </c>
      <c r="AB1497">
        <f t="shared" ca="1" si="745"/>
        <v>1.7587811707925735E-3</v>
      </c>
      <c r="AC1497">
        <f t="shared" ca="1" si="746"/>
        <v>1.2177800826567778E-8</v>
      </c>
      <c r="AD1497">
        <f t="shared" ca="1" si="747"/>
        <v>6.9239999999997589E-7</v>
      </c>
      <c r="AE1497" s="31">
        <f t="shared" ca="1" si="748"/>
        <v>1.7587811707926344E-2</v>
      </c>
      <c r="AF1497" s="32">
        <f t="shared" ca="1" si="749"/>
        <v>-1.6823678216933749E-6</v>
      </c>
    </row>
    <row r="1498" spans="1:32" x14ac:dyDescent="0.35">
      <c r="A1498">
        <f t="shared" si="718"/>
        <v>1466</v>
      </c>
      <c r="B1498" s="28">
        <f t="shared" si="719"/>
        <v>1.0150584000000186E-2</v>
      </c>
      <c r="C1498">
        <f t="shared" si="720"/>
        <v>0</v>
      </c>
      <c r="D1498" s="29">
        <f t="shared" si="721"/>
        <v>0.1</v>
      </c>
      <c r="E1498" s="30">
        <f t="shared" ca="1" si="722"/>
        <v>3.638743825002424</v>
      </c>
      <c r="F1498" s="30">
        <f t="shared" ca="1" si="723"/>
        <v>3.6520057297328634</v>
      </c>
      <c r="G1498" s="30">
        <f t="shared" ca="1" si="724"/>
        <v>-4.8312397083373728</v>
      </c>
      <c r="H1498" s="30">
        <f t="shared" ca="1" si="725"/>
        <v>-0.64298509505232748</v>
      </c>
      <c r="I1498">
        <f t="shared" ca="1" si="726"/>
        <v>23.68380250344369</v>
      </c>
      <c r="J1498" s="29">
        <f t="shared" ca="1" si="727"/>
        <v>0.1</v>
      </c>
      <c r="K1498" s="30">
        <f t="shared" ca="1" si="728"/>
        <v>-0.13260376889943523</v>
      </c>
      <c r="L1498" s="30">
        <f t="shared" ca="1" si="729"/>
        <v>3.6520042018923675</v>
      </c>
      <c r="M1498" s="30">
        <f t="shared" ca="1" si="730"/>
        <v>0.15998599369210886</v>
      </c>
      <c r="N1498" s="30">
        <f t="shared" si="731"/>
        <v>10</v>
      </c>
      <c r="O1498" s="56">
        <f t="shared" ca="1" si="732"/>
        <v>0</v>
      </c>
      <c r="P1498" s="30">
        <f t="shared" ca="1" si="733"/>
        <v>0.15998599369210886</v>
      </c>
      <c r="Q1498" s="30">
        <f t="shared" ca="1" si="734"/>
        <v>7.6786554532954484E-3</v>
      </c>
      <c r="R1498" s="30">
        <f t="shared" ca="1" si="735"/>
        <v>-3.6227452256332131</v>
      </c>
      <c r="S1498" s="30">
        <f t="shared" ca="1" si="736"/>
        <v>-0.48214804663403787</v>
      </c>
      <c r="T1498">
        <f t="shared" ca="1" si="737"/>
        <v>13.317142188501855</v>
      </c>
      <c r="U1498">
        <f t="shared" ca="1" si="738"/>
        <v>-0.13260376889943523</v>
      </c>
      <c r="V1498">
        <f t="shared" ca="1" si="739"/>
        <v>1.7583759526334827E-3</v>
      </c>
      <c r="W1498" s="30">
        <f t="shared" ca="1" si="740"/>
        <v>2.7382224792673632E-2</v>
      </c>
      <c r="X1498" s="30">
        <f t="shared" ca="1" si="741"/>
        <v>3.6520042018923675</v>
      </c>
      <c r="Y1498" s="30">
        <f t="shared" ca="1" si="742"/>
        <v>0.10000000000000546</v>
      </c>
      <c r="Z1498" s="30">
        <f t="shared" ca="1" si="743"/>
        <v>3.6387499459923962</v>
      </c>
      <c r="AA1498" s="30">
        <f t="shared" ca="1" si="744"/>
        <v>3.6520103228823397</v>
      </c>
      <c r="AB1498">
        <f t="shared" ca="1" si="745"/>
        <v>1.7583759526334829E-3</v>
      </c>
      <c r="AC1498">
        <f t="shared" ca="1" si="746"/>
        <v>1.2174995096034235E-8</v>
      </c>
      <c r="AD1498">
        <f t="shared" ca="1" si="747"/>
        <v>6.9240000000003773E-7</v>
      </c>
      <c r="AE1498" s="31">
        <f t="shared" ca="1" si="748"/>
        <v>1.758375952633387E-2</v>
      </c>
      <c r="AF1498" s="32">
        <f t="shared" ca="1" si="749"/>
        <v>-1.6821711740615833E-6</v>
      </c>
    </row>
    <row r="1499" spans="1:32" x14ac:dyDescent="0.35">
      <c r="A1499">
        <f t="shared" si="718"/>
        <v>1467</v>
      </c>
      <c r="B1499" s="28">
        <f t="shared" si="719"/>
        <v>1.0157508000000186E-2</v>
      </c>
      <c r="C1499">
        <f t="shared" si="720"/>
        <v>0</v>
      </c>
      <c r="D1499" s="29">
        <f t="shared" si="721"/>
        <v>0.1</v>
      </c>
      <c r="E1499" s="30">
        <f t="shared" ca="1" si="722"/>
        <v>3.6387499459923962</v>
      </c>
      <c r="F1499" s="30">
        <f t="shared" ca="1" si="723"/>
        <v>3.6520103228823397</v>
      </c>
      <c r="G1499" s="30">
        <f t="shared" ca="1" si="724"/>
        <v>-4.8312499099873278</v>
      </c>
      <c r="H1499" s="30">
        <f t="shared" ca="1" si="725"/>
        <v>-0.64291210237400098</v>
      </c>
      <c r="I1499">
        <f t="shared" ca="1" si="726"/>
        <v>23.683862147352031</v>
      </c>
      <c r="J1499" s="29">
        <f t="shared" ca="1" si="727"/>
        <v>0.1</v>
      </c>
      <c r="K1499" s="30">
        <f t="shared" ca="1" si="728"/>
        <v>-0.13258849225456612</v>
      </c>
      <c r="L1499" s="30">
        <f t="shared" ca="1" si="729"/>
        <v>3.6520087952178528</v>
      </c>
      <c r="M1499" s="30">
        <f t="shared" ca="1" si="730"/>
        <v>0.15997068260715785</v>
      </c>
      <c r="N1499" s="30">
        <f t="shared" si="731"/>
        <v>10</v>
      </c>
      <c r="O1499" s="56">
        <f t="shared" ca="1" si="732"/>
        <v>0</v>
      </c>
      <c r="P1499" s="30">
        <f t="shared" ca="1" si="733"/>
        <v>0.15997068260715785</v>
      </c>
      <c r="Q1499" s="30">
        <f t="shared" ca="1" si="734"/>
        <v>7.6771857881400103E-3</v>
      </c>
      <c r="R1499" s="30">
        <f t="shared" ca="1" si="735"/>
        <v>-3.6227528777316804</v>
      </c>
      <c r="S1499" s="30">
        <f t="shared" ca="1" si="736"/>
        <v>-0.48209331269716238</v>
      </c>
      <c r="T1499">
        <f t="shared" ca="1" si="737"/>
        <v>13.317175738192036</v>
      </c>
      <c r="U1499">
        <f t="shared" ca="1" si="738"/>
        <v>-0.13258849225456612</v>
      </c>
      <c r="V1499">
        <f t="shared" ca="1" si="739"/>
        <v>1.7579708278339138E-3</v>
      </c>
      <c r="W1499" s="30">
        <f t="shared" ca="1" si="740"/>
        <v>2.7382190352591734E-2</v>
      </c>
      <c r="X1499" s="30">
        <f t="shared" ca="1" si="741"/>
        <v>3.6520087952178528</v>
      </c>
      <c r="Y1499" s="30">
        <f t="shared" ca="1" si="742"/>
        <v>9.9999999999994454E-2</v>
      </c>
      <c r="Z1499" s="30">
        <f t="shared" ca="1" si="743"/>
        <v>3.6387560662771987</v>
      </c>
      <c r="AA1499" s="30">
        <f t="shared" ca="1" si="744"/>
        <v>3.6520149155026553</v>
      </c>
      <c r="AB1499">
        <f t="shared" ca="1" si="745"/>
        <v>1.757970827833914E-3</v>
      </c>
      <c r="AC1499">
        <f t="shared" ca="1" si="746"/>
        <v>1.2172190011922019E-8</v>
      </c>
      <c r="AD1499">
        <f t="shared" ca="1" si="747"/>
        <v>6.9239999999996149E-7</v>
      </c>
      <c r="AE1499" s="31">
        <f t="shared" ca="1" si="748"/>
        <v>1.7579708278340114E-2</v>
      </c>
      <c r="AF1499" s="32">
        <f t="shared" ca="1" si="749"/>
        <v>-1.6819745498736294E-6</v>
      </c>
    </row>
    <row r="1500" spans="1:32" x14ac:dyDescent="0.35">
      <c r="A1500">
        <f t="shared" si="718"/>
        <v>1468</v>
      </c>
      <c r="B1500" s="28">
        <f t="shared" si="719"/>
        <v>1.0164432000000187E-2</v>
      </c>
      <c r="C1500">
        <f t="shared" si="720"/>
        <v>0</v>
      </c>
      <c r="D1500" s="29">
        <f t="shared" si="721"/>
        <v>0.1</v>
      </c>
      <c r="E1500" s="30">
        <f t="shared" ca="1" si="722"/>
        <v>3.6387560662771987</v>
      </c>
      <c r="F1500" s="30">
        <f t="shared" ca="1" si="723"/>
        <v>3.6520149155026553</v>
      </c>
      <c r="G1500" s="30">
        <f t="shared" ca="1" si="724"/>
        <v>-4.8312601104619981</v>
      </c>
      <c r="H1500" s="30">
        <f t="shared" ca="1" si="725"/>
        <v>-0.64283911785507508</v>
      </c>
      <c r="I1500">
        <f t="shared" ca="1" si="726"/>
        <v>23.683921784463987</v>
      </c>
      <c r="J1500" s="29">
        <f t="shared" ca="1" si="727"/>
        <v>0.1</v>
      </c>
      <c r="K1500" s="30">
        <f t="shared" ca="1" si="728"/>
        <v>-0.13257321736957925</v>
      </c>
      <c r="L1500" s="30">
        <f t="shared" ca="1" si="729"/>
        <v>3.6520133880141565</v>
      </c>
      <c r="M1500" s="30">
        <f t="shared" ca="1" si="730"/>
        <v>0.15995537328614548</v>
      </c>
      <c r="N1500" s="30">
        <f t="shared" si="731"/>
        <v>10</v>
      </c>
      <c r="O1500" s="56">
        <f t="shared" ca="1" si="732"/>
        <v>0</v>
      </c>
      <c r="P1500" s="30">
        <f t="shared" ca="1" si="733"/>
        <v>0.15995537328614548</v>
      </c>
      <c r="Q1500" s="30">
        <f t="shared" ca="1" si="734"/>
        <v>7.6757164329330427E-3</v>
      </c>
      <c r="R1500" s="30">
        <f t="shared" ca="1" si="735"/>
        <v>-3.622760528948584</v>
      </c>
      <c r="S1500" s="30">
        <f t="shared" ca="1" si="736"/>
        <v>-0.48203858487859563</v>
      </c>
      <c r="T1500">
        <f t="shared" ca="1" si="737"/>
        <v>13.317209284059262</v>
      </c>
      <c r="U1500">
        <f t="shared" ca="1" si="738"/>
        <v>-0.13257321736957925</v>
      </c>
      <c r="V1500">
        <f t="shared" ca="1" si="739"/>
        <v>1.7575657963721709E-3</v>
      </c>
      <c r="W1500" s="30">
        <f t="shared" ca="1" si="740"/>
        <v>2.7382155916566231E-2</v>
      </c>
      <c r="X1500" s="30">
        <f t="shared" ca="1" si="741"/>
        <v>3.6520133880141565</v>
      </c>
      <c r="Y1500" s="30">
        <f t="shared" ca="1" si="742"/>
        <v>9.9999999999990929E-2</v>
      </c>
      <c r="Z1500" s="30">
        <f t="shared" ca="1" si="743"/>
        <v>3.6387621858569124</v>
      </c>
      <c r="AA1500" s="30">
        <f t="shared" ca="1" si="744"/>
        <v>3.6520195075938702</v>
      </c>
      <c r="AB1500">
        <f t="shared" ca="1" si="745"/>
        <v>1.7575657963721709E-3</v>
      </c>
      <c r="AC1500">
        <f t="shared" ca="1" si="746"/>
        <v>1.2169385574080909E-8</v>
      </c>
      <c r="AD1500">
        <f t="shared" ca="1" si="747"/>
        <v>6.9239999999993714E-7</v>
      </c>
      <c r="AE1500" s="31">
        <f t="shared" ca="1" si="748"/>
        <v>1.7575657963723304E-2</v>
      </c>
      <c r="AF1500" s="32">
        <f t="shared" ca="1" si="749"/>
        <v>-1.6817779488851543E-6</v>
      </c>
    </row>
    <row r="1501" spans="1:32" x14ac:dyDescent="0.35">
      <c r="A1501">
        <f t="shared" si="718"/>
        <v>1469</v>
      </c>
      <c r="B1501" s="28">
        <f t="shared" si="719"/>
        <v>1.0171356000000187E-2</v>
      </c>
      <c r="C1501">
        <f t="shared" si="720"/>
        <v>0</v>
      </c>
      <c r="D1501" s="29">
        <f t="shared" si="721"/>
        <v>0.1</v>
      </c>
      <c r="E1501" s="30">
        <f t="shared" ca="1" si="722"/>
        <v>3.6387621858569124</v>
      </c>
      <c r="F1501" s="30">
        <f t="shared" ca="1" si="723"/>
        <v>3.6520195075938702</v>
      </c>
      <c r="G1501" s="30">
        <f t="shared" ca="1" si="724"/>
        <v>-4.8312703097615213</v>
      </c>
      <c r="H1501" s="30">
        <f t="shared" ca="1" si="725"/>
        <v>-0.64276614149467204</v>
      </c>
      <c r="I1501">
        <f t="shared" ca="1" si="726"/>
        <v>23.683981414780344</v>
      </c>
      <c r="J1501" s="29">
        <f t="shared" ca="1" si="727"/>
        <v>0.1</v>
      </c>
      <c r="K1501" s="30">
        <f t="shared" ca="1" si="728"/>
        <v>-0.13255794424427145</v>
      </c>
      <c r="L1501" s="30">
        <f t="shared" ca="1" si="729"/>
        <v>3.6520179802813395</v>
      </c>
      <c r="M1501" s="30">
        <f t="shared" ca="1" si="730"/>
        <v>0.15994006572886893</v>
      </c>
      <c r="N1501" s="30">
        <f t="shared" si="731"/>
        <v>10</v>
      </c>
      <c r="O1501" s="56">
        <f t="shared" ca="1" si="732"/>
        <v>0</v>
      </c>
      <c r="P1501" s="30">
        <f t="shared" ca="1" si="733"/>
        <v>0.15994006572886893</v>
      </c>
      <c r="Q1501" s="30">
        <f t="shared" ca="1" si="734"/>
        <v>7.6742473876064733E-3</v>
      </c>
      <c r="R1501" s="30">
        <f t="shared" ca="1" si="735"/>
        <v>-3.6227681792840256</v>
      </c>
      <c r="S1501" s="30">
        <f t="shared" ca="1" si="736"/>
        <v>-0.48198386317767739</v>
      </c>
      <c r="T1501">
        <f t="shared" ca="1" si="737"/>
        <v>13.317242826103964</v>
      </c>
      <c r="U1501">
        <f t="shared" ca="1" si="738"/>
        <v>-0.13255794424427145</v>
      </c>
      <c r="V1501">
        <f t="shared" ca="1" si="739"/>
        <v>1.757160858226738E-3</v>
      </c>
      <c r="W1501" s="30">
        <f t="shared" ca="1" si="740"/>
        <v>2.7382121484597483E-2</v>
      </c>
      <c r="X1501" s="30">
        <f t="shared" ca="1" si="741"/>
        <v>3.6520179802813395</v>
      </c>
      <c r="Y1501" s="30">
        <f t="shared" ca="1" si="742"/>
        <v>9.9999999999997966E-2</v>
      </c>
      <c r="Z1501" s="30">
        <f t="shared" ca="1" si="743"/>
        <v>3.6387683047316188</v>
      </c>
      <c r="AA1501" s="30">
        <f t="shared" ca="1" si="744"/>
        <v>3.652024099156046</v>
      </c>
      <c r="AB1501">
        <f t="shared" ca="1" si="745"/>
        <v>1.757160858226738E-3</v>
      </c>
      <c r="AC1501">
        <f t="shared" ca="1" si="746"/>
        <v>1.2166581782361932E-8</v>
      </c>
      <c r="AD1501">
        <f t="shared" ca="1" si="747"/>
        <v>6.9239999999998584E-7</v>
      </c>
      <c r="AE1501" s="31">
        <f t="shared" ca="1" si="748"/>
        <v>1.7571608582267736E-2</v>
      </c>
      <c r="AF1501" s="32">
        <f t="shared" ca="1" si="749"/>
        <v>-1.6815813713399774E-6</v>
      </c>
    </row>
    <row r="1502" spans="1:32" x14ac:dyDescent="0.35">
      <c r="A1502">
        <f t="shared" si="718"/>
        <v>1470</v>
      </c>
      <c r="B1502" s="28">
        <f t="shared" si="719"/>
        <v>1.0178280000000187E-2</v>
      </c>
      <c r="C1502">
        <f t="shared" si="720"/>
        <v>0</v>
      </c>
      <c r="D1502" s="29">
        <f t="shared" si="721"/>
        <v>0.1</v>
      </c>
      <c r="E1502" s="30">
        <f t="shared" ca="1" si="722"/>
        <v>3.6387683047316188</v>
      </c>
      <c r="F1502" s="30">
        <f t="shared" ca="1" si="723"/>
        <v>3.652024099156046</v>
      </c>
      <c r="G1502" s="30">
        <f t="shared" ca="1" si="724"/>
        <v>-4.8312805078860315</v>
      </c>
      <c r="H1502" s="30">
        <f t="shared" ca="1" si="725"/>
        <v>-0.64269317329190367</v>
      </c>
      <c r="I1502">
        <f t="shared" ca="1" si="726"/>
        <v>23.684041038301856</v>
      </c>
      <c r="J1502" s="29">
        <f t="shared" ca="1" si="727"/>
        <v>0.1</v>
      </c>
      <c r="K1502" s="30">
        <f t="shared" ca="1" si="728"/>
        <v>-0.13254267287844287</v>
      </c>
      <c r="L1502" s="30">
        <f t="shared" ca="1" si="729"/>
        <v>3.652022572019463</v>
      </c>
      <c r="M1502" s="30">
        <f t="shared" ca="1" si="730"/>
        <v>0.15992475993512389</v>
      </c>
      <c r="N1502" s="30">
        <f t="shared" si="731"/>
        <v>10</v>
      </c>
      <c r="O1502" s="56">
        <f t="shared" ca="1" si="732"/>
        <v>0</v>
      </c>
      <c r="P1502" s="30">
        <f t="shared" ca="1" si="733"/>
        <v>0.15992475993512389</v>
      </c>
      <c r="Q1502" s="30">
        <f t="shared" ca="1" si="734"/>
        <v>7.6727786520921024E-3</v>
      </c>
      <c r="R1502" s="30">
        <f t="shared" ca="1" si="735"/>
        <v>-3.6227758287381064</v>
      </c>
      <c r="S1502" s="30">
        <f t="shared" ca="1" si="736"/>
        <v>-0.48192914759374195</v>
      </c>
      <c r="T1502">
        <f t="shared" ca="1" si="737"/>
        <v>13.31727636432657</v>
      </c>
      <c r="U1502">
        <f t="shared" ca="1" si="738"/>
        <v>-0.13254267287844287</v>
      </c>
      <c r="V1502">
        <f t="shared" ca="1" si="739"/>
        <v>1.7567560133761916E-3</v>
      </c>
      <c r="W1502" s="30">
        <f t="shared" ca="1" si="740"/>
        <v>2.738208705668102E-2</v>
      </c>
      <c r="X1502" s="30">
        <f t="shared" ca="1" si="741"/>
        <v>3.652022572019463</v>
      </c>
      <c r="Y1502" s="30">
        <f t="shared" ca="1" si="742"/>
        <v>0.10000000000000107</v>
      </c>
      <c r="Z1502" s="30">
        <f t="shared" ca="1" si="743"/>
        <v>3.638774422901399</v>
      </c>
      <c r="AA1502" s="30">
        <f t="shared" ca="1" si="744"/>
        <v>3.6520286901892431</v>
      </c>
      <c r="AB1502">
        <f t="shared" ca="1" si="745"/>
        <v>1.7567560133761918E-3</v>
      </c>
      <c r="AC1502">
        <f t="shared" ca="1" si="746"/>
        <v>1.2163778636616751E-8</v>
      </c>
      <c r="AD1502">
        <f t="shared" ca="1" si="747"/>
        <v>6.9240000000000734E-7</v>
      </c>
      <c r="AE1502" s="31">
        <f t="shared" ca="1" si="748"/>
        <v>1.756756013376173E-2</v>
      </c>
      <c r="AF1502" s="32">
        <f t="shared" ca="1" si="749"/>
        <v>-1.6813848169937408E-6</v>
      </c>
    </row>
    <row r="1503" spans="1:32" x14ac:dyDescent="0.35">
      <c r="A1503">
        <f t="shared" si="718"/>
        <v>1471</v>
      </c>
      <c r="B1503" s="28">
        <f t="shared" si="719"/>
        <v>1.0185204000000187E-2</v>
      </c>
      <c r="C1503">
        <f t="shared" si="720"/>
        <v>0</v>
      </c>
      <c r="D1503" s="29">
        <f t="shared" si="721"/>
        <v>0.1</v>
      </c>
      <c r="E1503" s="30">
        <f t="shared" ca="1" si="722"/>
        <v>3.638774422901399</v>
      </c>
      <c r="F1503" s="30">
        <f t="shared" ca="1" si="723"/>
        <v>3.6520286901892431</v>
      </c>
      <c r="G1503" s="30">
        <f t="shared" ca="1" si="724"/>
        <v>-4.8312907048356655</v>
      </c>
      <c r="H1503" s="30">
        <f t="shared" ca="1" si="725"/>
        <v>-0.64262021324589247</v>
      </c>
      <c r="I1503">
        <f t="shared" ca="1" si="726"/>
        <v>23.684100655029308</v>
      </c>
      <c r="J1503" s="29">
        <f t="shared" ca="1" si="727"/>
        <v>0.1</v>
      </c>
      <c r="K1503" s="30">
        <f t="shared" ca="1" si="728"/>
        <v>-0.13252740327189036</v>
      </c>
      <c r="L1503" s="30">
        <f t="shared" ca="1" si="729"/>
        <v>3.6520271632285879</v>
      </c>
      <c r="M1503" s="30">
        <f t="shared" ca="1" si="730"/>
        <v>0.15990945590470762</v>
      </c>
      <c r="N1503" s="30">
        <f t="shared" si="731"/>
        <v>10</v>
      </c>
      <c r="O1503" s="56">
        <f t="shared" ca="1" si="732"/>
        <v>0</v>
      </c>
      <c r="P1503" s="30">
        <f t="shared" ca="1" si="733"/>
        <v>0.15990945590470762</v>
      </c>
      <c r="Q1503" s="30">
        <f t="shared" ca="1" si="734"/>
        <v>7.6713102263218889E-3</v>
      </c>
      <c r="R1503" s="30">
        <f t="shared" ca="1" si="735"/>
        <v>-3.6227834773109282</v>
      </c>
      <c r="S1503" s="30">
        <f t="shared" ca="1" si="736"/>
        <v>-0.48187443812612918</v>
      </c>
      <c r="T1503">
        <f t="shared" ca="1" si="737"/>
        <v>13.317309898727512</v>
      </c>
      <c r="U1503">
        <f t="shared" ca="1" si="738"/>
        <v>-0.13252740327189036</v>
      </c>
      <c r="V1503">
        <f t="shared" ca="1" si="739"/>
        <v>1.7563512617990256E-3</v>
      </c>
      <c r="W1503" s="30">
        <f t="shared" ca="1" si="740"/>
        <v>2.7382052632817261E-2</v>
      </c>
      <c r="X1503" s="30">
        <f t="shared" ca="1" si="741"/>
        <v>3.6520271632285879</v>
      </c>
      <c r="Y1503" s="30">
        <f t="shared" ca="1" si="742"/>
        <v>0.1000000000000035</v>
      </c>
      <c r="Z1503" s="30">
        <f t="shared" ca="1" si="743"/>
        <v>3.638780540366334</v>
      </c>
      <c r="AA1503" s="30">
        <f t="shared" ca="1" si="744"/>
        <v>3.652033280693523</v>
      </c>
      <c r="AB1503">
        <f t="shared" ca="1" si="745"/>
        <v>1.7563512617990258E-3</v>
      </c>
      <c r="AC1503">
        <f t="shared" ca="1" si="746"/>
        <v>1.2160976136696453E-8</v>
      </c>
      <c r="AD1503">
        <f t="shared" ca="1" si="747"/>
        <v>6.9240000000002417E-7</v>
      </c>
      <c r="AE1503" s="31">
        <f t="shared" ca="1" si="748"/>
        <v>1.7563512617989642E-2</v>
      </c>
      <c r="AF1503" s="32">
        <f t="shared" ca="1" si="749"/>
        <v>-1.6811882859682195E-6</v>
      </c>
    </row>
    <row r="1504" spans="1:32" x14ac:dyDescent="0.35">
      <c r="A1504">
        <f t="shared" si="718"/>
        <v>1472</v>
      </c>
      <c r="B1504" s="28">
        <f t="shared" si="719"/>
        <v>1.0192128000000187E-2</v>
      </c>
      <c r="C1504">
        <f t="shared" si="720"/>
        <v>0</v>
      </c>
      <c r="D1504" s="29">
        <f t="shared" si="721"/>
        <v>0.1</v>
      </c>
      <c r="E1504" s="30">
        <f t="shared" ca="1" si="722"/>
        <v>3.638780540366334</v>
      </c>
      <c r="F1504" s="30">
        <f t="shared" ca="1" si="723"/>
        <v>3.652033280693523</v>
      </c>
      <c r="G1504" s="30">
        <f t="shared" ca="1" si="724"/>
        <v>-4.8313009006105574</v>
      </c>
      <c r="H1504" s="30">
        <f t="shared" ca="1" si="725"/>
        <v>-0.64254726135575568</v>
      </c>
      <c r="I1504">
        <f t="shared" ca="1" si="726"/>
        <v>23.684160264963452</v>
      </c>
      <c r="J1504" s="29">
        <f t="shared" ca="1" si="727"/>
        <v>0.1</v>
      </c>
      <c r="K1504" s="30">
        <f t="shared" ca="1" si="728"/>
        <v>-0.13251213542441073</v>
      </c>
      <c r="L1504" s="30">
        <f t="shared" ca="1" si="729"/>
        <v>3.652031753908775</v>
      </c>
      <c r="M1504" s="30">
        <f t="shared" ca="1" si="730"/>
        <v>0.1598941536374173</v>
      </c>
      <c r="N1504" s="30">
        <f t="shared" si="731"/>
        <v>10</v>
      </c>
      <c r="O1504" s="56">
        <f t="shared" ca="1" si="732"/>
        <v>0</v>
      </c>
      <c r="P1504" s="30">
        <f t="shared" ca="1" si="733"/>
        <v>0.1598941536374173</v>
      </c>
      <c r="Q1504" s="30">
        <f t="shared" ca="1" si="734"/>
        <v>7.6698421102278022E-3</v>
      </c>
      <c r="R1504" s="30">
        <f t="shared" ca="1" si="735"/>
        <v>-3.6227911250025921</v>
      </c>
      <c r="S1504" s="30">
        <f t="shared" ca="1" si="736"/>
        <v>-0.48181973477417894</v>
      </c>
      <c r="T1504">
        <f t="shared" ca="1" si="737"/>
        <v>13.317343429307218</v>
      </c>
      <c r="U1504">
        <f t="shared" ca="1" si="738"/>
        <v>-0.13251213542441073</v>
      </c>
      <c r="V1504">
        <f t="shared" ca="1" si="739"/>
        <v>1.7559466034737367E-3</v>
      </c>
      <c r="W1504" s="30">
        <f t="shared" ca="1" si="740"/>
        <v>2.7382018213006565E-2</v>
      </c>
      <c r="X1504" s="30">
        <f t="shared" ca="1" si="741"/>
        <v>3.652031753908775</v>
      </c>
      <c r="Y1504" s="30">
        <f t="shared" ca="1" si="742"/>
        <v>0.10000000000000839</v>
      </c>
      <c r="Z1504" s="30">
        <f t="shared" ca="1" si="743"/>
        <v>3.6387866571265053</v>
      </c>
      <c r="AA1504" s="30">
        <f t="shared" ca="1" si="744"/>
        <v>3.6520378706689463</v>
      </c>
      <c r="AB1504">
        <f t="shared" ca="1" si="745"/>
        <v>1.7559466034737369E-3</v>
      </c>
      <c r="AC1504">
        <f t="shared" ca="1" si="746"/>
        <v>1.2158174282452152E-8</v>
      </c>
      <c r="AD1504">
        <f t="shared" ca="1" si="747"/>
        <v>6.9240000000005805E-7</v>
      </c>
      <c r="AE1504" s="31">
        <f t="shared" ca="1" si="748"/>
        <v>1.7559466034735897E-2</v>
      </c>
      <c r="AF1504" s="32">
        <f t="shared" ca="1" si="749"/>
        <v>-1.6809917782631438E-6</v>
      </c>
    </row>
    <row r="1505" spans="1:32" x14ac:dyDescent="0.35">
      <c r="A1505">
        <f t="shared" si="718"/>
        <v>1473</v>
      </c>
      <c r="B1505" s="28">
        <f t="shared" si="719"/>
        <v>1.0199052000000187E-2</v>
      </c>
      <c r="C1505">
        <f t="shared" si="720"/>
        <v>0</v>
      </c>
      <c r="D1505" s="29">
        <f t="shared" si="721"/>
        <v>0.1</v>
      </c>
      <c r="E1505" s="30">
        <f t="shared" ca="1" si="722"/>
        <v>3.6387866571265053</v>
      </c>
      <c r="F1505" s="30">
        <f t="shared" ca="1" si="723"/>
        <v>3.6520378706689463</v>
      </c>
      <c r="G1505" s="30">
        <f t="shared" ca="1" si="724"/>
        <v>-4.8313110952108431</v>
      </c>
      <c r="H1505" s="30">
        <f t="shared" ca="1" si="725"/>
        <v>-0.64247431762061025</v>
      </c>
      <c r="I1505">
        <f t="shared" ca="1" si="726"/>
        <v>23.684219868105053</v>
      </c>
      <c r="J1505" s="29">
        <f t="shared" ca="1" si="727"/>
        <v>0.1</v>
      </c>
      <c r="K1505" s="30">
        <f t="shared" ca="1" si="728"/>
        <v>-0.13249686933580415</v>
      </c>
      <c r="L1505" s="30">
        <f t="shared" ca="1" si="729"/>
        <v>3.6520363440600856</v>
      </c>
      <c r="M1505" s="30">
        <f t="shared" ca="1" si="730"/>
        <v>0.15987885313304862</v>
      </c>
      <c r="N1505" s="30">
        <f t="shared" si="731"/>
        <v>10</v>
      </c>
      <c r="O1505" s="56">
        <f t="shared" ca="1" si="732"/>
        <v>0</v>
      </c>
      <c r="P1505" s="30">
        <f t="shared" ca="1" si="733"/>
        <v>0.15987885313304862</v>
      </c>
      <c r="Q1505" s="30">
        <f t="shared" ca="1" si="734"/>
        <v>7.668374303741678E-3</v>
      </c>
      <c r="R1505" s="30">
        <f t="shared" ca="1" si="735"/>
        <v>-3.6227987718132004</v>
      </c>
      <c r="S1505" s="30">
        <f t="shared" ca="1" si="736"/>
        <v>-0.48176503753722544</v>
      </c>
      <c r="T1505">
        <f t="shared" ca="1" si="737"/>
        <v>13.317376956066123</v>
      </c>
      <c r="U1505">
        <f t="shared" ca="1" si="738"/>
        <v>-0.13249686933580415</v>
      </c>
      <c r="V1505">
        <f t="shared" ca="1" si="739"/>
        <v>1.7555420383789161E-3</v>
      </c>
      <c r="W1505" s="30">
        <f t="shared" ca="1" si="740"/>
        <v>2.7381983797244464E-2</v>
      </c>
      <c r="X1505" s="30">
        <f t="shared" ca="1" si="741"/>
        <v>3.6520363440600856</v>
      </c>
      <c r="Y1505" s="30">
        <f t="shared" ca="1" si="742"/>
        <v>0.10000000000000117</v>
      </c>
      <c r="Z1505" s="30">
        <f t="shared" ca="1" si="743"/>
        <v>3.638792773181994</v>
      </c>
      <c r="AA1505" s="30">
        <f t="shared" ca="1" si="744"/>
        <v>3.6520424601155743</v>
      </c>
      <c r="AB1505">
        <f t="shared" ca="1" si="745"/>
        <v>1.7555420383789161E-3</v>
      </c>
      <c r="AC1505">
        <f t="shared" ca="1" si="746"/>
        <v>1.2155373073735613E-8</v>
      </c>
      <c r="AD1505">
        <f t="shared" ca="1" si="747"/>
        <v>6.9240000000000808E-7</v>
      </c>
      <c r="AE1505" s="31">
        <f t="shared" ca="1" si="748"/>
        <v>1.7555420383788954E-2</v>
      </c>
      <c r="AF1505" s="32">
        <f t="shared" ca="1" si="749"/>
        <v>-1.6807952938782449E-6</v>
      </c>
    </row>
    <row r="1506" spans="1:32" x14ac:dyDescent="0.35">
      <c r="A1506">
        <f t="shared" ref="A1506:A1569" si="750">A1505+1</f>
        <v>1474</v>
      </c>
      <c r="B1506" s="28">
        <f t="shared" si="719"/>
        <v>1.0205976000000188E-2</v>
      </c>
      <c r="C1506">
        <f t="shared" si="720"/>
        <v>0</v>
      </c>
      <c r="D1506" s="29">
        <f t="shared" si="721"/>
        <v>0.1</v>
      </c>
      <c r="E1506" s="30">
        <f t="shared" ca="1" si="722"/>
        <v>3.638792773181994</v>
      </c>
      <c r="F1506" s="30">
        <f t="shared" ca="1" si="723"/>
        <v>3.6520424601155743</v>
      </c>
      <c r="G1506" s="30">
        <f t="shared" ca="1" si="724"/>
        <v>-4.8313212886366577</v>
      </c>
      <c r="H1506" s="30">
        <f t="shared" ca="1" si="725"/>
        <v>-0.64240138203957331</v>
      </c>
      <c r="I1506">
        <f t="shared" ca="1" si="726"/>
        <v>23.684279464454882</v>
      </c>
      <c r="J1506" s="29">
        <f t="shared" ca="1" si="727"/>
        <v>0.1</v>
      </c>
      <c r="K1506" s="30">
        <f t="shared" ca="1" si="728"/>
        <v>-0.13248160500586412</v>
      </c>
      <c r="L1506" s="30">
        <f t="shared" ca="1" si="729"/>
        <v>3.6520409336825805</v>
      </c>
      <c r="M1506" s="30">
        <f t="shared" ca="1" si="730"/>
        <v>0.15986355439139882</v>
      </c>
      <c r="N1506" s="30">
        <f t="shared" si="731"/>
        <v>10</v>
      </c>
      <c r="O1506" s="56">
        <f t="shared" ca="1" si="732"/>
        <v>0</v>
      </c>
      <c r="P1506" s="30">
        <f t="shared" ca="1" si="733"/>
        <v>0.15986355439139882</v>
      </c>
      <c r="Q1506" s="30">
        <f t="shared" ca="1" si="734"/>
        <v>7.6669068067955187E-3</v>
      </c>
      <c r="R1506" s="30">
        <f t="shared" ca="1" si="735"/>
        <v>-3.6228064177428543</v>
      </c>
      <c r="S1506" s="30">
        <f t="shared" ca="1" si="736"/>
        <v>-0.48171034641460864</v>
      </c>
      <c r="T1506">
        <f t="shared" ca="1" si="737"/>
        <v>13.317410479004655</v>
      </c>
      <c r="U1506">
        <f t="shared" ca="1" si="738"/>
        <v>-0.13248160500586412</v>
      </c>
      <c r="V1506">
        <f t="shared" ca="1" si="739"/>
        <v>1.7551375664929801E-3</v>
      </c>
      <c r="W1506" s="30">
        <f t="shared" ca="1" si="740"/>
        <v>2.7381949385534704E-2</v>
      </c>
      <c r="X1506" s="30">
        <f t="shared" ca="1" si="741"/>
        <v>3.6520409336825805</v>
      </c>
      <c r="Y1506" s="30">
        <f t="shared" ca="1" si="742"/>
        <v>9.9999999999997327E-2</v>
      </c>
      <c r="Z1506" s="30">
        <f t="shared" ca="1" si="743"/>
        <v>3.638798888532881</v>
      </c>
      <c r="AA1506" s="30">
        <f t="shared" ca="1" si="744"/>
        <v>3.6520470490334676</v>
      </c>
      <c r="AB1506">
        <f t="shared" ca="1" si="745"/>
        <v>1.7551375664929801E-3</v>
      </c>
      <c r="AC1506">
        <f t="shared" ca="1" si="746"/>
        <v>1.2152572510397393E-8</v>
      </c>
      <c r="AD1506">
        <f t="shared" ca="1" si="747"/>
        <v>6.923999999999814E-7</v>
      </c>
      <c r="AE1506" s="31">
        <f t="shared" ca="1" si="748"/>
        <v>1.7551375664930268E-2</v>
      </c>
      <c r="AF1506" s="32">
        <f t="shared" ca="1" si="749"/>
        <v>-1.6805988326912099E-6</v>
      </c>
    </row>
    <row r="1507" spans="1:32" x14ac:dyDescent="0.35">
      <c r="A1507">
        <f t="shared" si="750"/>
        <v>1475</v>
      </c>
      <c r="B1507" s="28">
        <f t="shared" ref="B1507:B1570" si="751">B1506+$C$19</f>
        <v>1.0212900000000188E-2</v>
      </c>
      <c r="C1507">
        <f t="shared" si="720"/>
        <v>0</v>
      </c>
      <c r="D1507" s="29">
        <f t="shared" si="721"/>
        <v>0.1</v>
      </c>
      <c r="E1507" s="30">
        <f t="shared" ca="1" si="722"/>
        <v>3.638798888532881</v>
      </c>
      <c r="F1507" s="30">
        <f t="shared" ca="1" si="723"/>
        <v>3.6520470490334676</v>
      </c>
      <c r="G1507" s="30">
        <f t="shared" ca="1" si="724"/>
        <v>-4.831331480888136</v>
      </c>
      <c r="H1507" s="30">
        <f t="shared" ca="1" si="725"/>
        <v>-0.64232845461176713</v>
      </c>
      <c r="I1507">
        <f t="shared" ca="1" si="726"/>
        <v>23.684339054013691</v>
      </c>
      <c r="J1507" s="29">
        <f t="shared" ca="1" si="727"/>
        <v>0.1</v>
      </c>
      <c r="K1507" s="30">
        <f t="shared" ca="1" si="728"/>
        <v>-0.13246634243439079</v>
      </c>
      <c r="L1507" s="30">
        <f t="shared" ca="1" si="729"/>
        <v>3.6520455227763202</v>
      </c>
      <c r="M1507" s="30">
        <f t="shared" ca="1" si="730"/>
        <v>0.15984825741226655</v>
      </c>
      <c r="N1507" s="30">
        <f t="shared" si="731"/>
        <v>10</v>
      </c>
      <c r="O1507" s="56">
        <f t="shared" ca="1" si="732"/>
        <v>0</v>
      </c>
      <c r="P1507" s="30">
        <f t="shared" ca="1" si="733"/>
        <v>0.15984825741226655</v>
      </c>
      <c r="Q1507" s="30">
        <f t="shared" ca="1" si="734"/>
        <v>7.6654396193214678E-3</v>
      </c>
      <c r="R1507" s="30">
        <f t="shared" ca="1" si="735"/>
        <v>-3.6228140627916545</v>
      </c>
      <c r="S1507" s="30">
        <f t="shared" ca="1" si="736"/>
        <v>-0.4816556614056734</v>
      </c>
      <c r="T1507">
        <f t="shared" ca="1" si="737"/>
        <v>13.317443998123244</v>
      </c>
      <c r="U1507">
        <f t="shared" ca="1" si="738"/>
        <v>-0.13246634243439079</v>
      </c>
      <c r="V1507">
        <f t="shared" ca="1" si="739"/>
        <v>1.7547331877945283E-3</v>
      </c>
      <c r="W1507" s="30">
        <f t="shared" ca="1" si="740"/>
        <v>2.738191497787576E-2</v>
      </c>
      <c r="X1507" s="30">
        <f t="shared" ca="1" si="741"/>
        <v>3.6520455227763202</v>
      </c>
      <c r="Y1507" s="30">
        <f t="shared" ca="1" si="742"/>
        <v>9.9999999999993025E-2</v>
      </c>
      <c r="Z1507" s="30">
        <f t="shared" ca="1" si="743"/>
        <v>3.6388050031792476</v>
      </c>
      <c r="AA1507" s="30">
        <f t="shared" ca="1" si="744"/>
        <v>3.6520516374226868</v>
      </c>
      <c r="AB1507">
        <f t="shared" ca="1" si="745"/>
        <v>1.7547331877945283E-3</v>
      </c>
      <c r="AC1507">
        <f t="shared" ca="1" si="746"/>
        <v>1.2149772592289312E-8</v>
      </c>
      <c r="AD1507">
        <f t="shared" ca="1" si="747"/>
        <v>6.9239999999995165E-7</v>
      </c>
      <c r="AE1507" s="31">
        <f t="shared" ca="1" si="748"/>
        <v>1.7547331877946507E-2</v>
      </c>
      <c r="AF1507" s="32">
        <f t="shared" ca="1" si="749"/>
        <v>-1.6804023948238137E-6</v>
      </c>
    </row>
    <row r="1508" spans="1:32" x14ac:dyDescent="0.35">
      <c r="A1508">
        <f t="shared" si="750"/>
        <v>1476</v>
      </c>
      <c r="B1508" s="28">
        <f t="shared" si="751"/>
        <v>1.0219824000000188E-2</v>
      </c>
      <c r="C1508">
        <f t="shared" si="720"/>
        <v>0</v>
      </c>
      <c r="D1508" s="29">
        <f t="shared" si="721"/>
        <v>0.1</v>
      </c>
      <c r="E1508" s="30">
        <f t="shared" ca="1" si="722"/>
        <v>3.6388050031792476</v>
      </c>
      <c r="F1508" s="30">
        <f t="shared" ca="1" si="723"/>
        <v>3.6520516374226868</v>
      </c>
      <c r="G1508" s="30">
        <f t="shared" ca="1" si="724"/>
        <v>-4.8313416719654132</v>
      </c>
      <c r="H1508" s="30">
        <f t="shared" ca="1" si="725"/>
        <v>-0.64225553533630886</v>
      </c>
      <c r="I1508">
        <f t="shared" ca="1" si="726"/>
        <v>23.684398636782252</v>
      </c>
      <c r="J1508" s="29">
        <f t="shared" ca="1" si="727"/>
        <v>0.1</v>
      </c>
      <c r="K1508" s="30">
        <f t="shared" ca="1" si="728"/>
        <v>-0.13245108162117766</v>
      </c>
      <c r="L1508" s="30">
        <f t="shared" ca="1" si="729"/>
        <v>3.6520501113413655</v>
      </c>
      <c r="M1508" s="30">
        <f t="shared" ca="1" si="730"/>
        <v>0.15983296219544901</v>
      </c>
      <c r="N1508" s="30">
        <f t="shared" si="731"/>
        <v>10</v>
      </c>
      <c r="O1508" s="56">
        <f t="shared" ca="1" si="732"/>
        <v>0</v>
      </c>
      <c r="P1508" s="30">
        <f t="shared" ca="1" si="733"/>
        <v>0.15983296219544901</v>
      </c>
      <c r="Q1508" s="30">
        <f t="shared" ca="1" si="734"/>
        <v>7.6639727412515495E-3</v>
      </c>
      <c r="R1508" s="30">
        <f t="shared" ca="1" si="735"/>
        <v>-3.6228217069597028</v>
      </c>
      <c r="S1508" s="30">
        <f t="shared" ca="1" si="736"/>
        <v>-0.48160098250975947</v>
      </c>
      <c r="T1508">
        <f t="shared" ca="1" si="737"/>
        <v>13.317477513422318</v>
      </c>
      <c r="U1508">
        <f t="shared" ca="1" si="738"/>
        <v>-0.13245108162117766</v>
      </c>
      <c r="V1508">
        <f t="shared" ca="1" si="739"/>
        <v>1.7543289022619868E-3</v>
      </c>
      <c r="W1508" s="30">
        <f t="shared" ca="1" si="740"/>
        <v>2.738188057427135E-2</v>
      </c>
      <c r="X1508" s="30">
        <f t="shared" ca="1" si="741"/>
        <v>3.6520501113413655</v>
      </c>
      <c r="Y1508" s="30">
        <f t="shared" ca="1" si="742"/>
        <v>0.10000000000000366</v>
      </c>
      <c r="Z1508" s="30">
        <f t="shared" ca="1" si="743"/>
        <v>3.6388111171211754</v>
      </c>
      <c r="AA1508" s="30">
        <f t="shared" ca="1" si="744"/>
        <v>3.6520562252832933</v>
      </c>
      <c r="AB1508">
        <f t="shared" ca="1" si="745"/>
        <v>1.7543289022619868E-3</v>
      </c>
      <c r="AC1508">
        <f t="shared" ca="1" si="746"/>
        <v>1.2146973319261995E-8</v>
      </c>
      <c r="AD1508">
        <f t="shared" ca="1" si="747"/>
        <v>6.9240000000002523E-7</v>
      </c>
      <c r="AE1508" s="31">
        <f t="shared" ca="1" si="748"/>
        <v>1.7543289022619226E-2</v>
      </c>
      <c r="AF1508" s="32">
        <f t="shared" ca="1" si="749"/>
        <v>-1.6802059803978293E-6</v>
      </c>
    </row>
    <row r="1509" spans="1:32" x14ac:dyDescent="0.35">
      <c r="A1509">
        <f t="shared" si="750"/>
        <v>1477</v>
      </c>
      <c r="B1509" s="28">
        <f t="shared" si="751"/>
        <v>1.0226748000000188E-2</v>
      </c>
      <c r="C1509">
        <f t="shared" si="720"/>
        <v>0</v>
      </c>
      <c r="D1509" s="29">
        <f t="shared" si="721"/>
        <v>0.1</v>
      </c>
      <c r="E1509" s="30">
        <f t="shared" ca="1" si="722"/>
        <v>3.6388111171211754</v>
      </c>
      <c r="F1509" s="30">
        <f t="shared" ca="1" si="723"/>
        <v>3.6520562252832933</v>
      </c>
      <c r="G1509" s="30">
        <f t="shared" ca="1" si="724"/>
        <v>-4.831351861868626</v>
      </c>
      <c r="H1509" s="30">
        <f t="shared" ca="1" si="725"/>
        <v>-0.64218262421231009</v>
      </c>
      <c r="I1509">
        <f t="shared" ca="1" si="726"/>
        <v>23.684458212761335</v>
      </c>
      <c r="J1509" s="29">
        <f t="shared" ca="1" si="727"/>
        <v>0.1</v>
      </c>
      <c r="K1509" s="30">
        <f t="shared" ca="1" si="728"/>
        <v>-0.1324358225660249</v>
      </c>
      <c r="L1509" s="30">
        <f t="shared" ca="1" si="729"/>
        <v>3.652054699377778</v>
      </c>
      <c r="M1509" s="30">
        <f t="shared" ca="1" si="730"/>
        <v>0.15981766874074044</v>
      </c>
      <c r="N1509" s="30">
        <f t="shared" si="731"/>
        <v>10</v>
      </c>
      <c r="O1509" s="56">
        <f t="shared" ca="1" si="732"/>
        <v>0</v>
      </c>
      <c r="P1509" s="30">
        <f t="shared" ca="1" si="733"/>
        <v>0.15981766874074044</v>
      </c>
      <c r="Q1509" s="30">
        <f t="shared" ca="1" si="734"/>
        <v>7.6625061725175128E-3</v>
      </c>
      <c r="R1509" s="30">
        <f t="shared" ca="1" si="735"/>
        <v>-3.6228293502471014</v>
      </c>
      <c r="S1509" s="30">
        <f t="shared" ca="1" si="736"/>
        <v>-0.48154630972619572</v>
      </c>
      <c r="T1509">
        <f t="shared" ca="1" si="737"/>
        <v>13.317511024902315</v>
      </c>
      <c r="U1509">
        <f t="shared" ca="1" si="738"/>
        <v>-0.1324358225660249</v>
      </c>
      <c r="V1509">
        <f t="shared" ca="1" si="739"/>
        <v>1.7539247098739632E-3</v>
      </c>
      <c r="W1509" s="30">
        <f t="shared" ca="1" si="740"/>
        <v>2.7381846174715535E-2</v>
      </c>
      <c r="X1509" s="30">
        <f t="shared" ca="1" si="741"/>
        <v>3.652054699377778</v>
      </c>
      <c r="Y1509" s="30">
        <f t="shared" ca="1" si="742"/>
        <v>0.1000000000000093</v>
      </c>
      <c r="Z1509" s="30">
        <f t="shared" ca="1" si="743"/>
        <v>3.6388172303587449</v>
      </c>
      <c r="AA1509" s="30">
        <f t="shared" ca="1" si="744"/>
        <v>3.6520608126153475</v>
      </c>
      <c r="AB1509">
        <f t="shared" ca="1" si="745"/>
        <v>1.7539247098739632E-3</v>
      </c>
      <c r="AC1509">
        <f t="shared" ca="1" si="746"/>
        <v>1.214417469116732E-8</v>
      </c>
      <c r="AD1509">
        <f t="shared" ca="1" si="747"/>
        <v>6.924000000000643E-7</v>
      </c>
      <c r="AE1509" s="31">
        <f t="shared" ca="1" si="748"/>
        <v>1.7539247098738001E-2</v>
      </c>
      <c r="AF1509" s="32">
        <f t="shared" ca="1" si="749"/>
        <v>-1.6800095890468595E-6</v>
      </c>
    </row>
    <row r="1510" spans="1:32" x14ac:dyDescent="0.35">
      <c r="A1510">
        <f t="shared" si="750"/>
        <v>1478</v>
      </c>
      <c r="B1510" s="28">
        <f t="shared" si="751"/>
        <v>1.0233672000000188E-2</v>
      </c>
      <c r="C1510">
        <f t="shared" si="720"/>
        <v>0</v>
      </c>
      <c r="D1510" s="29">
        <f t="shared" si="721"/>
        <v>0.1</v>
      </c>
      <c r="E1510" s="30">
        <f t="shared" ca="1" si="722"/>
        <v>3.6388172303587449</v>
      </c>
      <c r="F1510" s="30">
        <f t="shared" ca="1" si="723"/>
        <v>3.6520608126153475</v>
      </c>
      <c r="G1510" s="30">
        <f t="shared" ca="1" si="724"/>
        <v>-4.8313620505979085</v>
      </c>
      <c r="H1510" s="30">
        <f t="shared" ca="1" si="725"/>
        <v>-0.64210972123889831</v>
      </c>
      <c r="I1510">
        <f t="shared" ca="1" si="726"/>
        <v>23.684517781951705</v>
      </c>
      <c r="J1510" s="29">
        <f t="shared" ca="1" si="727"/>
        <v>0.1</v>
      </c>
      <c r="K1510" s="30">
        <f t="shared" ca="1" si="728"/>
        <v>-0.13242056526873267</v>
      </c>
      <c r="L1510" s="30">
        <f t="shared" ca="1" si="729"/>
        <v>3.6520592868856183</v>
      </c>
      <c r="M1510" s="30">
        <f t="shared" ca="1" si="730"/>
        <v>0.15980237704793954</v>
      </c>
      <c r="N1510" s="30">
        <f t="shared" si="731"/>
        <v>10</v>
      </c>
      <c r="O1510" s="56">
        <f t="shared" ca="1" si="732"/>
        <v>0</v>
      </c>
      <c r="P1510" s="30">
        <f t="shared" ca="1" si="733"/>
        <v>0.15980237704793954</v>
      </c>
      <c r="Q1510" s="30">
        <f t="shared" ca="1" si="734"/>
        <v>7.6610399130515499E-3</v>
      </c>
      <c r="R1510" s="30">
        <f t="shared" ca="1" si="735"/>
        <v>-3.622836992653951</v>
      </c>
      <c r="S1510" s="30">
        <f t="shared" ca="1" si="736"/>
        <v>-0.48149164305432723</v>
      </c>
      <c r="T1510">
        <f t="shared" ca="1" si="737"/>
        <v>13.317544532563655</v>
      </c>
      <c r="U1510">
        <f t="shared" ca="1" si="738"/>
        <v>-0.13242056526873267</v>
      </c>
      <c r="V1510">
        <f t="shared" ca="1" si="739"/>
        <v>1.7535206106090691E-3</v>
      </c>
      <c r="W1510" s="30">
        <f t="shared" ca="1" si="740"/>
        <v>2.7381811779206872E-2</v>
      </c>
      <c r="X1510" s="30">
        <f t="shared" ca="1" si="741"/>
        <v>3.6520592868856183</v>
      </c>
      <c r="Y1510" s="30">
        <f t="shared" ca="1" si="742"/>
        <v>0.10000000000000647</v>
      </c>
      <c r="Z1510" s="30">
        <f t="shared" ca="1" si="743"/>
        <v>3.6388233428920378</v>
      </c>
      <c r="AA1510" s="30">
        <f t="shared" ca="1" si="744"/>
        <v>3.6520653994189112</v>
      </c>
      <c r="AB1510">
        <f t="shared" ca="1" si="745"/>
        <v>1.7535206106090691E-3</v>
      </c>
      <c r="AC1510">
        <f t="shared" ca="1" si="746"/>
        <v>1.2141376707857194E-8</v>
      </c>
      <c r="AD1510">
        <f t="shared" ca="1" si="747"/>
        <v>6.9240000000004471E-7</v>
      </c>
      <c r="AE1510" s="31">
        <f t="shared" ca="1" si="748"/>
        <v>1.7535206106089555E-2</v>
      </c>
      <c r="AF1510" s="32">
        <f t="shared" ca="1" si="749"/>
        <v>-1.6798132211367638E-6</v>
      </c>
    </row>
    <row r="1511" spans="1:32" x14ac:dyDescent="0.35">
      <c r="A1511">
        <f t="shared" si="750"/>
        <v>1479</v>
      </c>
      <c r="B1511" s="28">
        <f t="shared" si="751"/>
        <v>1.0240596000000188E-2</v>
      </c>
      <c r="C1511">
        <f t="shared" si="720"/>
        <v>0</v>
      </c>
      <c r="D1511" s="29">
        <f t="shared" si="721"/>
        <v>0.1</v>
      </c>
      <c r="E1511" s="30">
        <f t="shared" ca="1" si="722"/>
        <v>3.6388233428920378</v>
      </c>
      <c r="F1511" s="30">
        <f t="shared" ca="1" si="723"/>
        <v>3.6520653994189112</v>
      </c>
      <c r="G1511" s="30">
        <f t="shared" ca="1" si="724"/>
        <v>-4.8313722381533966</v>
      </c>
      <c r="H1511" s="30">
        <f t="shared" ca="1" si="725"/>
        <v>-0.64203682641518545</v>
      </c>
      <c r="I1511">
        <f t="shared" ca="1" si="726"/>
        <v>23.684577344354128</v>
      </c>
      <c r="J1511" s="29">
        <f t="shared" ca="1" si="727"/>
        <v>0.1</v>
      </c>
      <c r="K1511" s="30">
        <f t="shared" ca="1" si="728"/>
        <v>-0.13240530972909778</v>
      </c>
      <c r="L1511" s="30">
        <f t="shared" ca="1" si="729"/>
        <v>3.6520638738649476</v>
      </c>
      <c r="M1511" s="30">
        <f t="shared" ca="1" si="730"/>
        <v>0.15978708711684203</v>
      </c>
      <c r="N1511" s="30">
        <f t="shared" si="731"/>
        <v>10</v>
      </c>
      <c r="O1511" s="56">
        <f t="shared" ca="1" si="732"/>
        <v>0</v>
      </c>
      <c r="P1511" s="30">
        <f t="shared" ca="1" si="733"/>
        <v>0.15978708711684203</v>
      </c>
      <c r="Q1511" s="30">
        <f t="shared" ca="1" si="734"/>
        <v>7.6595739627855798E-3</v>
      </c>
      <c r="R1511" s="30">
        <f t="shared" ca="1" si="735"/>
        <v>-3.6228446341803537</v>
      </c>
      <c r="S1511" s="30">
        <f t="shared" ca="1" si="736"/>
        <v>-0.48143698249348843</v>
      </c>
      <c r="T1511">
        <f t="shared" ca="1" si="737"/>
        <v>13.317578036406777</v>
      </c>
      <c r="U1511">
        <f t="shared" ca="1" si="738"/>
        <v>-0.13240530972909778</v>
      </c>
      <c r="V1511">
        <f t="shared" ca="1" si="739"/>
        <v>1.7531166044458318E-3</v>
      </c>
      <c r="W1511" s="30">
        <f t="shared" ca="1" si="740"/>
        <v>2.7381777387744249E-2</v>
      </c>
      <c r="X1511" s="30">
        <f t="shared" ca="1" si="741"/>
        <v>3.6520638738649476</v>
      </c>
      <c r="Y1511" s="30">
        <f t="shared" ca="1" si="742"/>
        <v>9.9999999999992886E-2</v>
      </c>
      <c r="Z1511" s="30">
        <f t="shared" ca="1" si="743"/>
        <v>3.6388294547211348</v>
      </c>
      <c r="AA1511" s="30">
        <f t="shared" ca="1" si="744"/>
        <v>3.6520699856940446</v>
      </c>
      <c r="AB1511">
        <f t="shared" ca="1" si="745"/>
        <v>1.7531166044458318E-3</v>
      </c>
      <c r="AC1511">
        <f t="shared" ca="1" si="746"/>
        <v>1.2138579369182938E-8</v>
      </c>
      <c r="AD1511">
        <f t="shared" ca="1" si="747"/>
        <v>6.9239999999995069E-7</v>
      </c>
      <c r="AE1511" s="31">
        <f t="shared" ca="1" si="748"/>
        <v>1.7531166044459565E-2</v>
      </c>
      <c r="AF1511" s="32">
        <f t="shared" ca="1" si="749"/>
        <v>-1.679616876423188E-6</v>
      </c>
    </row>
    <row r="1512" spans="1:32" x14ac:dyDescent="0.35">
      <c r="A1512">
        <f t="shared" si="750"/>
        <v>1480</v>
      </c>
      <c r="B1512" s="28">
        <f t="shared" si="751"/>
        <v>1.0247520000000189E-2</v>
      </c>
      <c r="C1512">
        <f t="shared" si="720"/>
        <v>0</v>
      </c>
      <c r="D1512" s="29">
        <f t="shared" si="721"/>
        <v>0.1</v>
      </c>
      <c r="E1512" s="30">
        <f t="shared" ca="1" si="722"/>
        <v>3.6388294547211348</v>
      </c>
      <c r="F1512" s="30">
        <f t="shared" ca="1" si="723"/>
        <v>3.6520699856940446</v>
      </c>
      <c r="G1512" s="30">
        <f t="shared" ca="1" si="724"/>
        <v>-4.8313824245352253</v>
      </c>
      <c r="H1512" s="30">
        <f t="shared" ca="1" si="725"/>
        <v>-0.64196393974029353</v>
      </c>
      <c r="I1512">
        <f t="shared" ca="1" si="726"/>
        <v>23.684636899969359</v>
      </c>
      <c r="J1512" s="29">
        <f t="shared" ca="1" si="727"/>
        <v>0.1</v>
      </c>
      <c r="K1512" s="30">
        <f t="shared" ca="1" si="728"/>
        <v>-0.13239005594691042</v>
      </c>
      <c r="L1512" s="30">
        <f t="shared" ca="1" si="729"/>
        <v>3.6520684603158258</v>
      </c>
      <c r="M1512" s="30">
        <f t="shared" ca="1" si="730"/>
        <v>0.15977179894724802</v>
      </c>
      <c r="N1512" s="30">
        <f t="shared" si="731"/>
        <v>10</v>
      </c>
      <c r="O1512" s="56">
        <f t="shared" ca="1" si="732"/>
        <v>0</v>
      </c>
      <c r="P1512" s="30">
        <f t="shared" ca="1" si="733"/>
        <v>0.15977179894724802</v>
      </c>
      <c r="Q1512" s="30">
        <f t="shared" ca="1" si="734"/>
        <v>7.6581083216519527E-3</v>
      </c>
      <c r="R1512" s="30">
        <f t="shared" ca="1" si="735"/>
        <v>-3.62285227482641</v>
      </c>
      <c r="S1512" s="30">
        <f t="shared" ca="1" si="736"/>
        <v>-0.48138232804302938</v>
      </c>
      <c r="T1512">
        <f t="shared" ca="1" si="737"/>
        <v>13.317611536432105</v>
      </c>
      <c r="U1512">
        <f t="shared" ca="1" si="738"/>
        <v>-0.13239005594691042</v>
      </c>
      <c r="V1512">
        <f t="shared" ca="1" si="739"/>
        <v>1.7527126913626072E-3</v>
      </c>
      <c r="W1512" s="30">
        <f t="shared" ca="1" si="740"/>
        <v>2.7381743000337605E-2</v>
      </c>
      <c r="X1512" s="30">
        <f t="shared" ca="1" si="741"/>
        <v>3.6520684603158258</v>
      </c>
      <c r="Y1512" s="30">
        <f t="shared" ca="1" si="742"/>
        <v>0.1000000000000066</v>
      </c>
      <c r="Z1512" s="30">
        <f t="shared" ca="1" si="743"/>
        <v>3.6388355658461173</v>
      </c>
      <c r="AA1512" s="30">
        <f t="shared" ca="1" si="744"/>
        <v>3.6520745714408083</v>
      </c>
      <c r="AB1512">
        <f t="shared" ca="1" si="745"/>
        <v>1.7527126913626072E-3</v>
      </c>
      <c r="AC1512">
        <f t="shared" ca="1" si="746"/>
        <v>1.2135782674994691E-8</v>
      </c>
      <c r="AD1512">
        <f t="shared" ca="1" si="747"/>
        <v>6.9240000000004556E-7</v>
      </c>
      <c r="AE1512" s="31">
        <f t="shared" ca="1" si="748"/>
        <v>1.7527126913624916E-2</v>
      </c>
      <c r="AF1512" s="32">
        <f t="shared" ca="1" si="749"/>
        <v>-1.679420555027906E-6</v>
      </c>
    </row>
    <row r="1513" spans="1:32" x14ac:dyDescent="0.35">
      <c r="A1513">
        <f t="shared" si="750"/>
        <v>1481</v>
      </c>
      <c r="B1513" s="28">
        <f t="shared" si="751"/>
        <v>1.0254444000000189E-2</v>
      </c>
      <c r="C1513">
        <f t="shared" si="720"/>
        <v>0</v>
      </c>
      <c r="D1513" s="29">
        <f t="shared" si="721"/>
        <v>0.1</v>
      </c>
      <c r="E1513" s="30">
        <f t="shared" ca="1" si="722"/>
        <v>3.6388355658461173</v>
      </c>
      <c r="F1513" s="30">
        <f t="shared" ca="1" si="723"/>
        <v>3.6520745714408083</v>
      </c>
      <c r="G1513" s="30">
        <f t="shared" ca="1" si="724"/>
        <v>-4.8313926097435296</v>
      </c>
      <c r="H1513" s="30">
        <f t="shared" ca="1" si="725"/>
        <v>-0.6418910612133395</v>
      </c>
      <c r="I1513">
        <f t="shared" ca="1" si="726"/>
        <v>23.684696448798174</v>
      </c>
      <c r="J1513" s="29">
        <f t="shared" ca="1" si="727"/>
        <v>0.1</v>
      </c>
      <c r="K1513" s="30">
        <f t="shared" ca="1" si="728"/>
        <v>-0.1323748039219774</v>
      </c>
      <c r="L1513" s="30">
        <f t="shared" ca="1" si="729"/>
        <v>3.6520730462383151</v>
      </c>
      <c r="M1513" s="30">
        <f t="shared" ca="1" si="730"/>
        <v>0.15975651253895035</v>
      </c>
      <c r="N1513" s="30">
        <f t="shared" si="731"/>
        <v>10</v>
      </c>
      <c r="O1513" s="56">
        <f t="shared" ca="1" si="732"/>
        <v>0</v>
      </c>
      <c r="P1513" s="30">
        <f t="shared" ca="1" si="733"/>
        <v>0.15975651253895035</v>
      </c>
      <c r="Q1513" s="30">
        <f t="shared" ca="1" si="734"/>
        <v>7.6566429895823396E-3</v>
      </c>
      <c r="R1513" s="30">
        <f t="shared" ca="1" si="735"/>
        <v>-3.6228599145922225</v>
      </c>
      <c r="S1513" s="30">
        <f t="shared" ca="1" si="736"/>
        <v>-0.48132767970227375</v>
      </c>
      <c r="T1513">
        <f t="shared" ca="1" si="737"/>
        <v>13.317645032640074</v>
      </c>
      <c r="U1513">
        <f t="shared" ca="1" si="738"/>
        <v>-0.1323748039219774</v>
      </c>
      <c r="V1513">
        <f t="shared" ca="1" si="739"/>
        <v>1.7523088713381964E-3</v>
      </c>
      <c r="W1513" s="30">
        <f t="shared" ca="1" si="740"/>
        <v>2.738170861697295E-2</v>
      </c>
      <c r="X1513" s="30">
        <f t="shared" ca="1" si="741"/>
        <v>3.6520730462383151</v>
      </c>
      <c r="Y1513" s="30">
        <f t="shared" ca="1" si="742"/>
        <v>9.9999999999998326E-2</v>
      </c>
      <c r="Z1513" s="30">
        <f t="shared" ca="1" si="743"/>
        <v>3.6388416762670666</v>
      </c>
      <c r="AA1513" s="30">
        <f t="shared" ca="1" si="744"/>
        <v>3.6520791566592643</v>
      </c>
      <c r="AB1513">
        <f t="shared" ca="1" si="745"/>
        <v>1.7523088713381964E-3</v>
      </c>
      <c r="AC1513">
        <f t="shared" ca="1" si="746"/>
        <v>1.2132986625145671E-8</v>
      </c>
      <c r="AD1513">
        <f t="shared" ca="1" si="747"/>
        <v>6.9239999999998839E-7</v>
      </c>
      <c r="AE1513" s="31">
        <f t="shared" ca="1" si="748"/>
        <v>1.7523088713382259E-2</v>
      </c>
      <c r="AF1513" s="32">
        <f t="shared" ca="1" si="749"/>
        <v>-1.6792242569506484E-6</v>
      </c>
    </row>
    <row r="1514" spans="1:32" x14ac:dyDescent="0.35">
      <c r="A1514">
        <f t="shared" si="750"/>
        <v>1482</v>
      </c>
      <c r="B1514" s="28">
        <f t="shared" si="751"/>
        <v>1.0261368000000189E-2</v>
      </c>
      <c r="C1514">
        <f t="shared" si="720"/>
        <v>0</v>
      </c>
      <c r="D1514" s="29">
        <f t="shared" si="721"/>
        <v>0.1</v>
      </c>
      <c r="E1514" s="30">
        <f t="shared" ca="1" si="722"/>
        <v>3.6388416762670666</v>
      </c>
      <c r="F1514" s="30">
        <f t="shared" ca="1" si="723"/>
        <v>3.6520791566592643</v>
      </c>
      <c r="G1514" s="30">
        <f t="shared" ca="1" si="724"/>
        <v>-4.8314027937784445</v>
      </c>
      <c r="H1514" s="30">
        <f t="shared" ca="1" si="725"/>
        <v>-0.64181819083344027</v>
      </c>
      <c r="I1514">
        <f t="shared" ca="1" si="726"/>
        <v>23.684755990841328</v>
      </c>
      <c r="J1514" s="29">
        <f t="shared" ca="1" si="727"/>
        <v>0.1</v>
      </c>
      <c r="K1514" s="30">
        <f t="shared" ca="1" si="728"/>
        <v>-0.13235955365409222</v>
      </c>
      <c r="L1514" s="30">
        <f t="shared" ca="1" si="729"/>
        <v>3.6520776316324759</v>
      </c>
      <c r="M1514" s="30">
        <f t="shared" ca="1" si="730"/>
        <v>0.15974122789174761</v>
      </c>
      <c r="N1514" s="30">
        <f t="shared" si="731"/>
        <v>10</v>
      </c>
      <c r="O1514" s="56">
        <f t="shared" ca="1" si="732"/>
        <v>0</v>
      </c>
      <c r="P1514" s="30">
        <f t="shared" ca="1" si="733"/>
        <v>0.15974122789174761</v>
      </c>
      <c r="Q1514" s="30">
        <f t="shared" ca="1" si="734"/>
        <v>7.6551779665089727E-3</v>
      </c>
      <c r="R1514" s="30">
        <f t="shared" ca="1" si="735"/>
        <v>-3.6228675534778918</v>
      </c>
      <c r="S1514" s="30">
        <f t="shared" ca="1" si="736"/>
        <v>-0.48127303747056638</v>
      </c>
      <c r="T1514">
        <f t="shared" ca="1" si="737"/>
        <v>13.317678525031111</v>
      </c>
      <c r="U1514">
        <f t="shared" ca="1" si="738"/>
        <v>-0.13235955365409222</v>
      </c>
      <c r="V1514">
        <f t="shared" ca="1" si="739"/>
        <v>1.7519051443510517E-3</v>
      </c>
      <c r="W1514" s="30">
        <f t="shared" ca="1" si="740"/>
        <v>2.738167423765539E-2</v>
      </c>
      <c r="X1514" s="30">
        <f t="shared" ca="1" si="741"/>
        <v>3.6520776316324759</v>
      </c>
      <c r="Y1514" s="30">
        <f t="shared" ca="1" si="742"/>
        <v>9.9999999999988473E-2</v>
      </c>
      <c r="Z1514" s="30">
        <f t="shared" ca="1" si="743"/>
        <v>3.6388477859840633</v>
      </c>
      <c r="AA1514" s="30">
        <f t="shared" ca="1" si="744"/>
        <v>3.6520837413494727</v>
      </c>
      <c r="AB1514">
        <f t="shared" ca="1" si="745"/>
        <v>1.7519051443510517E-3</v>
      </c>
      <c r="AC1514">
        <f t="shared" ca="1" si="746"/>
        <v>1.2130191219486681E-8</v>
      </c>
      <c r="AD1514">
        <f t="shared" ca="1" si="747"/>
        <v>6.9239999999992009E-7</v>
      </c>
      <c r="AE1514" s="31">
        <f t="shared" ca="1" si="748"/>
        <v>1.7519051443512536E-2</v>
      </c>
      <c r="AF1514" s="32">
        <f t="shared" ca="1" si="749"/>
        <v>-1.679027982069105E-6</v>
      </c>
    </row>
    <row r="1515" spans="1:32" x14ac:dyDescent="0.35">
      <c r="A1515">
        <f t="shared" si="750"/>
        <v>1483</v>
      </c>
      <c r="B1515" s="28">
        <f t="shared" si="751"/>
        <v>1.0268292000000189E-2</v>
      </c>
      <c r="C1515">
        <f t="shared" si="720"/>
        <v>0</v>
      </c>
      <c r="D1515" s="29">
        <f t="shared" si="721"/>
        <v>0.1</v>
      </c>
      <c r="E1515" s="30">
        <f t="shared" ca="1" si="722"/>
        <v>3.6388477859840633</v>
      </c>
      <c r="F1515" s="30">
        <f t="shared" ca="1" si="723"/>
        <v>3.6520837413494727</v>
      </c>
      <c r="G1515" s="30">
        <f t="shared" ca="1" si="724"/>
        <v>-4.8314129766401059</v>
      </c>
      <c r="H1515" s="30">
        <f t="shared" ca="1" si="725"/>
        <v>-0.641745328599718</v>
      </c>
      <c r="I1515">
        <f t="shared" ca="1" si="726"/>
        <v>23.684815526099595</v>
      </c>
      <c r="J1515" s="29">
        <f t="shared" ca="1" si="727"/>
        <v>0.1</v>
      </c>
      <c r="K1515" s="30">
        <f t="shared" ca="1" si="728"/>
        <v>-0.1323443051430517</v>
      </c>
      <c r="L1515" s="30">
        <f t="shared" ca="1" si="729"/>
        <v>3.6520822164983686</v>
      </c>
      <c r="M1515" s="30">
        <f t="shared" ca="1" si="730"/>
        <v>0.15972594500543855</v>
      </c>
      <c r="N1515" s="30">
        <f t="shared" si="731"/>
        <v>10</v>
      </c>
      <c r="O1515" s="56">
        <f t="shared" ca="1" si="732"/>
        <v>0</v>
      </c>
      <c r="P1515" s="30">
        <f t="shared" ca="1" si="733"/>
        <v>0.15972594500543855</v>
      </c>
      <c r="Q1515" s="30">
        <f t="shared" ca="1" si="734"/>
        <v>7.6537132523641135E-3</v>
      </c>
      <c r="R1515" s="30">
        <f t="shared" ca="1" si="735"/>
        <v>-3.6228751914835193</v>
      </c>
      <c r="S1515" s="30">
        <f t="shared" ca="1" si="736"/>
        <v>-0.48121840134725236</v>
      </c>
      <c r="T1515">
        <f t="shared" ca="1" si="737"/>
        <v>13.317712013605648</v>
      </c>
      <c r="U1515">
        <f t="shared" ca="1" si="738"/>
        <v>-0.1323443051430517</v>
      </c>
      <c r="V1515">
        <f t="shared" ca="1" si="739"/>
        <v>1.751501510379718E-3</v>
      </c>
      <c r="W1515" s="30">
        <f t="shared" ca="1" si="740"/>
        <v>2.7381639862386842E-2</v>
      </c>
      <c r="X1515" s="30">
        <f t="shared" ca="1" si="741"/>
        <v>3.6520822164983686</v>
      </c>
      <c r="Y1515" s="30">
        <f t="shared" ca="1" si="742"/>
        <v>9.9999999999985822E-2</v>
      </c>
      <c r="Z1515" s="30">
        <f t="shared" ca="1" si="743"/>
        <v>3.6388538949971889</v>
      </c>
      <c r="AA1515" s="30">
        <f t="shared" ca="1" si="744"/>
        <v>3.6520883255114942</v>
      </c>
      <c r="AB1515">
        <f t="shared" ca="1" si="745"/>
        <v>1.7515015103797182E-3</v>
      </c>
      <c r="AC1515">
        <f t="shared" ca="1" si="746"/>
        <v>1.2127396457869168E-8</v>
      </c>
      <c r="AD1515">
        <f t="shared" ca="1" si="747"/>
        <v>6.9239999999990178E-7</v>
      </c>
      <c r="AE1515" s="31">
        <f t="shared" ca="1" si="748"/>
        <v>1.7515015103799665E-2</v>
      </c>
      <c r="AF1515" s="32">
        <f t="shared" ca="1" si="749"/>
        <v>-1.6788317305050491E-6</v>
      </c>
    </row>
    <row r="1516" spans="1:32" x14ac:dyDescent="0.35">
      <c r="A1516">
        <f t="shared" si="750"/>
        <v>1484</v>
      </c>
      <c r="B1516" s="28">
        <f t="shared" si="751"/>
        <v>1.0275216000000189E-2</v>
      </c>
      <c r="C1516">
        <f t="shared" si="720"/>
        <v>0</v>
      </c>
      <c r="D1516" s="29">
        <f t="shared" si="721"/>
        <v>0.1</v>
      </c>
      <c r="E1516" s="30">
        <f t="shared" ca="1" si="722"/>
        <v>3.6388538949971889</v>
      </c>
      <c r="F1516" s="30">
        <f t="shared" ca="1" si="723"/>
        <v>3.6520883255114942</v>
      </c>
      <c r="G1516" s="30">
        <f t="shared" ca="1" si="724"/>
        <v>-4.8314231583286489</v>
      </c>
      <c r="H1516" s="30">
        <f t="shared" ca="1" si="725"/>
        <v>-0.6416724745112895</v>
      </c>
      <c r="I1516">
        <f t="shared" ca="1" si="726"/>
        <v>23.684875054573734</v>
      </c>
      <c r="J1516" s="29">
        <f t="shared" ca="1" si="727"/>
        <v>0.1</v>
      </c>
      <c r="K1516" s="30">
        <f t="shared" ca="1" si="728"/>
        <v>-0.13232905838865269</v>
      </c>
      <c r="L1516" s="30">
        <f t="shared" ca="1" si="729"/>
        <v>3.6520868008360541</v>
      </c>
      <c r="M1516" s="30">
        <f t="shared" ca="1" si="730"/>
        <v>0.15971066387982033</v>
      </c>
      <c r="N1516" s="30">
        <f t="shared" si="731"/>
        <v>10</v>
      </c>
      <c r="O1516" s="56">
        <f t="shared" ca="1" si="732"/>
        <v>0</v>
      </c>
      <c r="P1516" s="30">
        <f t="shared" ca="1" si="733"/>
        <v>0.15971066387982033</v>
      </c>
      <c r="Q1516" s="30">
        <f t="shared" ca="1" si="734"/>
        <v>7.6522488470798841E-3</v>
      </c>
      <c r="R1516" s="30">
        <f t="shared" ca="1" si="735"/>
        <v>-3.6228828286092067</v>
      </c>
      <c r="S1516" s="30">
        <f t="shared" ca="1" si="736"/>
        <v>-0.4811637713316711</v>
      </c>
      <c r="T1516">
        <f t="shared" ca="1" si="737"/>
        <v>13.317745498364115</v>
      </c>
      <c r="U1516">
        <f t="shared" ca="1" si="738"/>
        <v>-0.13232905838865269</v>
      </c>
      <c r="V1516">
        <f t="shared" ca="1" si="739"/>
        <v>1.7510979694027452E-3</v>
      </c>
      <c r="W1516" s="30">
        <f t="shared" ca="1" si="740"/>
        <v>2.7381605491167638E-2</v>
      </c>
      <c r="X1516" s="30">
        <f t="shared" ca="1" si="741"/>
        <v>3.6520868008360541</v>
      </c>
      <c r="Y1516" s="30">
        <f t="shared" ca="1" si="742"/>
        <v>9.9999999999993344E-2</v>
      </c>
      <c r="Z1516" s="30">
        <f t="shared" ca="1" si="743"/>
        <v>3.6388600033065241</v>
      </c>
      <c r="AA1516" s="30">
        <f t="shared" ca="1" si="744"/>
        <v>3.6520929091453893</v>
      </c>
      <c r="AB1516">
        <f t="shared" ca="1" si="745"/>
        <v>1.7510979694027454E-3</v>
      </c>
      <c r="AC1516">
        <f t="shared" ca="1" si="746"/>
        <v>1.2124602340144609E-8</v>
      </c>
      <c r="AD1516">
        <f t="shared" ca="1" si="747"/>
        <v>6.9239999999995387E-7</v>
      </c>
      <c r="AE1516" s="31">
        <f t="shared" ca="1" si="748"/>
        <v>1.7510979694028619E-2</v>
      </c>
      <c r="AF1516" s="32">
        <f t="shared" ca="1" si="749"/>
        <v>-1.6786355021361709E-6</v>
      </c>
    </row>
    <row r="1517" spans="1:32" x14ac:dyDescent="0.35">
      <c r="A1517">
        <f t="shared" si="750"/>
        <v>1485</v>
      </c>
      <c r="B1517" s="28">
        <f t="shared" si="751"/>
        <v>1.0282140000000189E-2</v>
      </c>
      <c r="C1517">
        <f t="shared" si="720"/>
        <v>0</v>
      </c>
      <c r="D1517" s="29">
        <f t="shared" si="721"/>
        <v>0.1</v>
      </c>
      <c r="E1517" s="30">
        <f t="shared" ca="1" si="722"/>
        <v>3.6388600033065241</v>
      </c>
      <c r="F1517" s="30">
        <f t="shared" ca="1" si="723"/>
        <v>3.6520929091453893</v>
      </c>
      <c r="G1517" s="30">
        <f t="shared" ca="1" si="724"/>
        <v>-4.8314333388442074</v>
      </c>
      <c r="H1517" s="30">
        <f t="shared" ca="1" si="725"/>
        <v>-0.64159962856727693</v>
      </c>
      <c r="I1517">
        <f t="shared" ca="1" si="726"/>
        <v>23.684934576264499</v>
      </c>
      <c r="J1517" s="29">
        <f t="shared" ca="1" si="727"/>
        <v>0.1</v>
      </c>
      <c r="K1517" s="30">
        <f t="shared" ca="1" si="728"/>
        <v>-0.13231381339069534</v>
      </c>
      <c r="L1517" s="30">
        <f t="shared" ca="1" si="729"/>
        <v>3.6520913846455936</v>
      </c>
      <c r="M1517" s="30">
        <f t="shared" ca="1" si="730"/>
        <v>0.15969538451468868</v>
      </c>
      <c r="N1517" s="30">
        <f t="shared" si="731"/>
        <v>10</v>
      </c>
      <c r="O1517" s="56">
        <f t="shared" ca="1" si="732"/>
        <v>0</v>
      </c>
      <c r="P1517" s="30">
        <f t="shared" ca="1" si="733"/>
        <v>0.15969538451468868</v>
      </c>
      <c r="Q1517" s="30">
        <f t="shared" ca="1" si="734"/>
        <v>7.6507847505882798E-3</v>
      </c>
      <c r="R1517" s="30">
        <f t="shared" ca="1" si="735"/>
        <v>-3.6228904648550553</v>
      </c>
      <c r="S1517" s="30">
        <f t="shared" ca="1" si="736"/>
        <v>-0.48110914742315669</v>
      </c>
      <c r="T1517">
        <f t="shared" ca="1" si="737"/>
        <v>13.31777897930694</v>
      </c>
      <c r="U1517">
        <f t="shared" ca="1" si="738"/>
        <v>-0.13231381339069534</v>
      </c>
      <c r="V1517">
        <f t="shared" ca="1" si="739"/>
        <v>1.750694521398775E-3</v>
      </c>
      <c r="W1517" s="30">
        <f t="shared" ca="1" si="740"/>
        <v>2.7381571123993337E-2</v>
      </c>
      <c r="X1517" s="30">
        <f t="shared" ca="1" si="741"/>
        <v>3.6520913846455936</v>
      </c>
      <c r="Y1517" s="30">
        <f t="shared" ca="1" si="742"/>
        <v>9.9999999999996633E-2</v>
      </c>
      <c r="Z1517" s="30">
        <f t="shared" ca="1" si="743"/>
        <v>3.6388661109121503</v>
      </c>
      <c r="AA1517" s="30">
        <f t="shared" ca="1" si="744"/>
        <v>3.6520974922512197</v>
      </c>
      <c r="AB1517">
        <f t="shared" ca="1" si="745"/>
        <v>1.7506945213987752E-3</v>
      </c>
      <c r="AC1517">
        <f t="shared" ca="1" si="746"/>
        <v>1.2121808866165118E-8</v>
      </c>
      <c r="AD1517">
        <f t="shared" ca="1" si="747"/>
        <v>6.9239999999997663E-7</v>
      </c>
      <c r="AE1517" s="31">
        <f t="shared" ca="1" si="748"/>
        <v>1.750694521398834E-2</v>
      </c>
      <c r="AF1517" s="32">
        <f t="shared" ca="1" si="749"/>
        <v>-1.678439297084243E-6</v>
      </c>
    </row>
    <row r="1518" spans="1:32" x14ac:dyDescent="0.35">
      <c r="A1518">
        <f t="shared" si="750"/>
        <v>1486</v>
      </c>
      <c r="B1518" s="28">
        <f t="shared" si="751"/>
        <v>1.028906400000019E-2</v>
      </c>
      <c r="C1518">
        <f t="shared" si="720"/>
        <v>0</v>
      </c>
      <c r="D1518" s="29">
        <f t="shared" si="721"/>
        <v>0.1</v>
      </c>
      <c r="E1518" s="30">
        <f t="shared" ca="1" si="722"/>
        <v>3.6388661109121503</v>
      </c>
      <c r="F1518" s="30">
        <f t="shared" ca="1" si="723"/>
        <v>3.6520974922512197</v>
      </c>
      <c r="G1518" s="30">
        <f t="shared" ca="1" si="724"/>
        <v>-4.8314435181869175</v>
      </c>
      <c r="H1518" s="30">
        <f t="shared" ca="1" si="725"/>
        <v>-0.64152679076679697</v>
      </c>
      <c r="I1518">
        <f t="shared" ca="1" si="726"/>
        <v>23.684994091172673</v>
      </c>
      <c r="J1518" s="29">
        <f t="shared" ca="1" si="727"/>
        <v>0.1</v>
      </c>
      <c r="K1518" s="30">
        <f t="shared" ca="1" si="728"/>
        <v>-0.13229857014897647</v>
      </c>
      <c r="L1518" s="30">
        <f t="shared" ca="1" si="729"/>
        <v>3.6520959679270479</v>
      </c>
      <c r="M1518" s="30">
        <f t="shared" ca="1" si="730"/>
        <v>0.1596801069098408</v>
      </c>
      <c r="N1518" s="30">
        <f t="shared" si="731"/>
        <v>10</v>
      </c>
      <c r="O1518" s="56">
        <f t="shared" ca="1" si="732"/>
        <v>0</v>
      </c>
      <c r="P1518" s="30">
        <f t="shared" ca="1" si="733"/>
        <v>0.1596801069098408</v>
      </c>
      <c r="Q1518" s="30">
        <f t="shared" ca="1" si="734"/>
        <v>7.6493209628214556E-3</v>
      </c>
      <c r="R1518" s="30">
        <f t="shared" ca="1" si="735"/>
        <v>-3.6228981002211662</v>
      </c>
      <c r="S1518" s="30">
        <f t="shared" ca="1" si="736"/>
        <v>-0.48105452962104878</v>
      </c>
      <c r="T1518">
        <f t="shared" ca="1" si="737"/>
        <v>13.317812456434554</v>
      </c>
      <c r="U1518">
        <f t="shared" ca="1" si="738"/>
        <v>-0.13229857014897647</v>
      </c>
      <c r="V1518">
        <f t="shared" ca="1" si="739"/>
        <v>1.7502911663463648E-3</v>
      </c>
      <c r="W1518" s="30">
        <f t="shared" ca="1" si="740"/>
        <v>2.7381536760864328E-2</v>
      </c>
      <c r="X1518" s="30">
        <f t="shared" ca="1" si="741"/>
        <v>3.6520959679270479</v>
      </c>
      <c r="Y1518" s="30">
        <f t="shared" ca="1" si="742"/>
        <v>9.9999999999998854E-2</v>
      </c>
      <c r="Z1518" s="30">
        <f t="shared" ca="1" si="743"/>
        <v>3.6388722178141482</v>
      </c>
      <c r="AA1518" s="30">
        <f t="shared" ca="1" si="744"/>
        <v>3.6521020748290458</v>
      </c>
      <c r="AB1518">
        <f t="shared" ca="1" si="745"/>
        <v>1.7502911663463648E-3</v>
      </c>
      <c r="AC1518">
        <f t="shared" ca="1" si="746"/>
        <v>1.2119016035782228E-8</v>
      </c>
      <c r="AD1518">
        <f t="shared" ca="1" si="747"/>
        <v>6.9239999999999199E-7</v>
      </c>
      <c r="AE1518" s="31">
        <f t="shared" ca="1" si="748"/>
        <v>1.7502911663463849E-2</v>
      </c>
      <c r="AF1518" s="32">
        <f t="shared" ca="1" si="749"/>
        <v>-1.6782431152269562E-6</v>
      </c>
    </row>
    <row r="1519" spans="1:32" x14ac:dyDescent="0.35">
      <c r="A1519">
        <f t="shared" si="750"/>
        <v>1487</v>
      </c>
      <c r="B1519" s="28">
        <f t="shared" si="751"/>
        <v>1.029598800000019E-2</v>
      </c>
      <c r="C1519">
        <f t="shared" si="720"/>
        <v>0</v>
      </c>
      <c r="D1519" s="29">
        <f t="shared" si="721"/>
        <v>0.1</v>
      </c>
      <c r="E1519" s="30">
        <f t="shared" ca="1" si="722"/>
        <v>3.6388722178141482</v>
      </c>
      <c r="F1519" s="30">
        <f t="shared" ca="1" si="723"/>
        <v>3.6521020748290458</v>
      </c>
      <c r="G1519" s="30">
        <f t="shared" ca="1" si="724"/>
        <v>-4.8314536963569141</v>
      </c>
      <c r="H1519" s="30">
        <f t="shared" ca="1" si="725"/>
        <v>-0.64145396110897179</v>
      </c>
      <c r="I1519">
        <f t="shared" ca="1" si="726"/>
        <v>23.685053599299007</v>
      </c>
      <c r="J1519" s="29">
        <f t="shared" ca="1" si="727"/>
        <v>0.1</v>
      </c>
      <c r="K1519" s="30">
        <f t="shared" ca="1" si="728"/>
        <v>-0.13228332866329626</v>
      </c>
      <c r="L1519" s="30">
        <f t="shared" ca="1" si="729"/>
        <v>3.6521005506804776</v>
      </c>
      <c r="M1519" s="30">
        <f t="shared" ca="1" si="730"/>
        <v>0.1596648310650754</v>
      </c>
      <c r="N1519" s="30">
        <f t="shared" si="731"/>
        <v>10</v>
      </c>
      <c r="O1519" s="56">
        <f t="shared" ca="1" si="732"/>
        <v>0</v>
      </c>
      <c r="P1519" s="30">
        <f t="shared" ca="1" si="733"/>
        <v>0.1596648310650754</v>
      </c>
      <c r="Q1519" s="30">
        <f t="shared" ca="1" si="734"/>
        <v>7.6478574837117192E-3</v>
      </c>
      <c r="R1519" s="30">
        <f t="shared" ca="1" si="735"/>
        <v>-3.6229057347076408</v>
      </c>
      <c r="S1519" s="30">
        <f t="shared" ca="1" si="736"/>
        <v>-0.48099991792469221</v>
      </c>
      <c r="T1519">
        <f t="shared" ca="1" si="737"/>
        <v>13.317845929747387</v>
      </c>
      <c r="U1519">
        <f t="shared" ca="1" si="738"/>
        <v>-0.13228332866329626</v>
      </c>
      <c r="V1519">
        <f t="shared" ca="1" si="739"/>
        <v>1.7498879042241657E-3</v>
      </c>
      <c r="W1519" s="30">
        <f t="shared" ca="1" si="740"/>
        <v>2.738150240177914E-2</v>
      </c>
      <c r="X1519" s="30">
        <f t="shared" ca="1" si="741"/>
        <v>3.6521005506804776</v>
      </c>
      <c r="Y1519" s="30">
        <f t="shared" ca="1" si="742"/>
        <v>9.9999999999996411E-2</v>
      </c>
      <c r="Z1519" s="30">
        <f t="shared" ca="1" si="743"/>
        <v>3.6388783240125995</v>
      </c>
      <c r="AA1519" s="30">
        <f t="shared" ca="1" si="744"/>
        <v>3.6521066568789289</v>
      </c>
      <c r="AB1519">
        <f t="shared" ca="1" si="745"/>
        <v>1.7498879042241657E-3</v>
      </c>
      <c r="AC1519">
        <f t="shared" ca="1" si="746"/>
        <v>1.2116223848848121E-8</v>
      </c>
      <c r="AD1519">
        <f t="shared" ca="1" si="747"/>
        <v>6.9239999999997505E-7</v>
      </c>
      <c r="AE1519" s="31">
        <f t="shared" ca="1" si="748"/>
        <v>1.7498879042242284E-2</v>
      </c>
      <c r="AF1519" s="32">
        <f t="shared" ca="1" si="749"/>
        <v>-1.6780469568081234E-6</v>
      </c>
    </row>
    <row r="1520" spans="1:32" x14ac:dyDescent="0.35">
      <c r="A1520">
        <f t="shared" si="750"/>
        <v>1488</v>
      </c>
      <c r="B1520" s="28">
        <f t="shared" si="751"/>
        <v>1.030291200000019E-2</v>
      </c>
      <c r="C1520">
        <f t="shared" si="720"/>
        <v>0</v>
      </c>
      <c r="D1520" s="29">
        <f t="shared" si="721"/>
        <v>0.1</v>
      </c>
      <c r="E1520" s="30">
        <f t="shared" ca="1" si="722"/>
        <v>3.6388783240125995</v>
      </c>
      <c r="F1520" s="30">
        <f t="shared" ca="1" si="723"/>
        <v>3.6521066568789289</v>
      </c>
      <c r="G1520" s="30">
        <f t="shared" ca="1" si="724"/>
        <v>-4.8314638733543331</v>
      </c>
      <c r="H1520" s="30">
        <f t="shared" ca="1" si="725"/>
        <v>-0.64138113959291276</v>
      </c>
      <c r="I1520">
        <f t="shared" ca="1" si="726"/>
        <v>23.685113100644276</v>
      </c>
      <c r="J1520" s="29">
        <f t="shared" ca="1" si="727"/>
        <v>0.1</v>
      </c>
      <c r="K1520" s="30">
        <f t="shared" ca="1" si="728"/>
        <v>-0.13226808893344819</v>
      </c>
      <c r="L1520" s="30">
        <f t="shared" ca="1" si="729"/>
        <v>3.6521051329059442</v>
      </c>
      <c r="M1520" s="30">
        <f t="shared" ca="1" si="730"/>
        <v>0.15964955698018665</v>
      </c>
      <c r="N1520" s="30">
        <f t="shared" si="731"/>
        <v>10</v>
      </c>
      <c r="O1520" s="56">
        <f t="shared" ca="1" si="732"/>
        <v>0</v>
      </c>
      <c r="P1520" s="30">
        <f t="shared" ca="1" si="733"/>
        <v>0.15964955698018665</v>
      </c>
      <c r="Q1520" s="30">
        <f t="shared" ca="1" si="734"/>
        <v>7.6463943131909592E-3</v>
      </c>
      <c r="R1520" s="30">
        <f t="shared" ca="1" si="735"/>
        <v>-3.6229133683145807</v>
      </c>
      <c r="S1520" s="30">
        <f t="shared" ca="1" si="736"/>
        <v>-0.48094531233341564</v>
      </c>
      <c r="T1520">
        <f t="shared" ca="1" si="737"/>
        <v>13.317879399245866</v>
      </c>
      <c r="U1520">
        <f t="shared" ca="1" si="738"/>
        <v>-0.13226808893344819</v>
      </c>
      <c r="V1520">
        <f t="shared" ca="1" si="739"/>
        <v>1.749484735010656E-3</v>
      </c>
      <c r="W1520" s="30">
        <f t="shared" ca="1" si="740"/>
        <v>2.7381468046738466E-2</v>
      </c>
      <c r="X1520" s="30">
        <f t="shared" ca="1" si="741"/>
        <v>3.6521051329059442</v>
      </c>
      <c r="Y1520" s="30">
        <f t="shared" ca="1" si="742"/>
        <v>9.999999999999365E-2</v>
      </c>
      <c r="Z1520" s="30">
        <f t="shared" ca="1" si="743"/>
        <v>3.6388844295075846</v>
      </c>
      <c r="AA1520" s="30">
        <f t="shared" ca="1" si="744"/>
        <v>3.6521112384009293</v>
      </c>
      <c r="AB1520">
        <f t="shared" ca="1" si="745"/>
        <v>1.749484735010656E-3</v>
      </c>
      <c r="AC1520">
        <f t="shared" ca="1" si="746"/>
        <v>1.211343230521378E-8</v>
      </c>
      <c r="AD1520">
        <f t="shared" ca="1" si="747"/>
        <v>6.9239999999995599E-7</v>
      </c>
      <c r="AE1520" s="31">
        <f t="shared" ca="1" si="748"/>
        <v>1.7494847350107669E-2</v>
      </c>
      <c r="AF1520" s="32">
        <f t="shared" ca="1" si="749"/>
        <v>-1.6778508214613544E-6</v>
      </c>
    </row>
    <row r="1521" spans="1:32" x14ac:dyDescent="0.35">
      <c r="A1521">
        <f t="shared" si="750"/>
        <v>1489</v>
      </c>
      <c r="B1521" s="28">
        <f t="shared" si="751"/>
        <v>1.030983600000019E-2</v>
      </c>
      <c r="C1521">
        <f t="shared" si="720"/>
        <v>0</v>
      </c>
      <c r="D1521" s="29">
        <f t="shared" si="721"/>
        <v>0.1</v>
      </c>
      <c r="E1521" s="30">
        <f t="shared" ca="1" si="722"/>
        <v>3.6388844295075846</v>
      </c>
      <c r="F1521" s="30">
        <f t="shared" ca="1" si="723"/>
        <v>3.6521112384009293</v>
      </c>
      <c r="G1521" s="30">
        <f t="shared" ca="1" si="724"/>
        <v>-4.8314740491793087</v>
      </c>
      <c r="H1521" s="30">
        <f t="shared" ca="1" si="725"/>
        <v>-0.64130832621774725</v>
      </c>
      <c r="I1521">
        <f t="shared" ca="1" si="726"/>
        <v>23.685172595209238</v>
      </c>
      <c r="J1521" s="29">
        <f t="shared" ca="1" si="727"/>
        <v>0.1</v>
      </c>
      <c r="K1521" s="30">
        <f t="shared" ca="1" si="728"/>
        <v>-0.13225285095923242</v>
      </c>
      <c r="L1521" s="30">
        <f t="shared" ca="1" si="729"/>
        <v>3.6521097146035078</v>
      </c>
      <c r="M1521" s="30">
        <f t="shared" ca="1" si="730"/>
        <v>0.15963428465497476</v>
      </c>
      <c r="N1521" s="30">
        <f t="shared" si="731"/>
        <v>10</v>
      </c>
      <c r="O1521" s="56">
        <f t="shared" ca="1" si="732"/>
        <v>0</v>
      </c>
      <c r="P1521" s="30">
        <f t="shared" ca="1" si="733"/>
        <v>0.15963428465497476</v>
      </c>
      <c r="Q1521" s="30">
        <f t="shared" ca="1" si="734"/>
        <v>7.6449314511916524E-3</v>
      </c>
      <c r="R1521" s="30">
        <f t="shared" ca="1" si="735"/>
        <v>-3.6229210010420871</v>
      </c>
      <c r="S1521" s="30">
        <f t="shared" ca="1" si="736"/>
        <v>-0.48089071284656926</v>
      </c>
      <c r="T1521">
        <f t="shared" ca="1" si="737"/>
        <v>13.317912864930426</v>
      </c>
      <c r="U1521">
        <f t="shared" ca="1" si="738"/>
        <v>-0.13225285095923242</v>
      </c>
      <c r="V1521">
        <f t="shared" ca="1" si="739"/>
        <v>1.7490816586844943E-3</v>
      </c>
      <c r="W1521" s="30">
        <f t="shared" ca="1" si="740"/>
        <v>2.7381433695742335E-2</v>
      </c>
      <c r="X1521" s="30">
        <f t="shared" ca="1" si="741"/>
        <v>3.6521097146035078</v>
      </c>
      <c r="Y1521" s="30">
        <f t="shared" ca="1" si="742"/>
        <v>9.9999999999992414E-2</v>
      </c>
      <c r="Z1521" s="30">
        <f t="shared" ca="1" si="743"/>
        <v>3.6388905342991849</v>
      </c>
      <c r="AA1521" s="30">
        <f t="shared" ca="1" si="744"/>
        <v>3.652115819395108</v>
      </c>
      <c r="AB1521">
        <f t="shared" ca="1" si="745"/>
        <v>1.7490816586844945E-3</v>
      </c>
      <c r="AC1521">
        <f t="shared" ca="1" si="746"/>
        <v>1.2110641404731438E-8</v>
      </c>
      <c r="AD1521">
        <f t="shared" ca="1" si="747"/>
        <v>6.9239999999994741E-7</v>
      </c>
      <c r="AE1521" s="31">
        <f t="shared" ca="1" si="748"/>
        <v>1.7490816586846272E-2</v>
      </c>
      <c r="AF1521" s="32">
        <f t="shared" ca="1" si="749"/>
        <v>-1.6776547094304625E-6</v>
      </c>
    </row>
    <row r="1522" spans="1:32" x14ac:dyDescent="0.35">
      <c r="A1522">
        <f t="shared" si="750"/>
        <v>1490</v>
      </c>
      <c r="B1522" s="28">
        <f t="shared" si="751"/>
        <v>1.031676000000019E-2</v>
      </c>
      <c r="C1522">
        <f t="shared" si="720"/>
        <v>0</v>
      </c>
      <c r="D1522" s="29">
        <f t="shared" si="721"/>
        <v>0.1</v>
      </c>
      <c r="E1522" s="30">
        <f t="shared" ca="1" si="722"/>
        <v>3.6388905342991849</v>
      </c>
      <c r="F1522" s="30">
        <f t="shared" ca="1" si="723"/>
        <v>3.652115819395108</v>
      </c>
      <c r="G1522" s="30">
        <f t="shared" ca="1" si="724"/>
        <v>-4.8314842238319757</v>
      </c>
      <c r="H1522" s="30">
        <f t="shared" ca="1" si="725"/>
        <v>-0.64123552098259207</v>
      </c>
      <c r="I1522">
        <f t="shared" ca="1" si="726"/>
        <v>23.685232082994652</v>
      </c>
      <c r="J1522" s="29">
        <f t="shared" ca="1" si="727"/>
        <v>0.1</v>
      </c>
      <c r="K1522" s="30">
        <f t="shared" ca="1" si="728"/>
        <v>-0.13223761474044579</v>
      </c>
      <c r="L1522" s="30">
        <f t="shared" ca="1" si="729"/>
        <v>3.6521142957732295</v>
      </c>
      <c r="M1522" s="30">
        <f t="shared" ca="1" si="730"/>
        <v>0.15961901408923546</v>
      </c>
      <c r="N1522" s="30">
        <f t="shared" si="731"/>
        <v>10</v>
      </c>
      <c r="O1522" s="56">
        <f t="shared" ca="1" si="732"/>
        <v>0</v>
      </c>
      <c r="P1522" s="30">
        <f t="shared" ca="1" si="733"/>
        <v>0.15961901408923546</v>
      </c>
      <c r="Q1522" s="30">
        <f t="shared" ca="1" si="734"/>
        <v>7.6434688976458635E-3</v>
      </c>
      <c r="R1522" s="30">
        <f t="shared" ca="1" si="735"/>
        <v>-3.6229286328902615</v>
      </c>
      <c r="S1522" s="30">
        <f t="shared" ca="1" si="736"/>
        <v>-0.48083611946348714</v>
      </c>
      <c r="T1522">
        <f t="shared" ca="1" si="737"/>
        <v>13.317946326801493</v>
      </c>
      <c r="U1522">
        <f t="shared" ca="1" si="738"/>
        <v>-0.13223761474044579</v>
      </c>
      <c r="V1522">
        <f t="shared" ca="1" si="739"/>
        <v>1.7486786752242568E-3</v>
      </c>
      <c r="W1522" s="30">
        <f t="shared" ca="1" si="740"/>
        <v>2.7381399348789665E-2</v>
      </c>
      <c r="X1522" s="30">
        <f t="shared" ca="1" si="741"/>
        <v>3.6521142957732295</v>
      </c>
      <c r="Y1522" s="30">
        <f t="shared" ca="1" si="742"/>
        <v>9.9999999999990527E-2</v>
      </c>
      <c r="Z1522" s="30">
        <f t="shared" ca="1" si="743"/>
        <v>3.6388966383874815</v>
      </c>
      <c r="AA1522" s="30">
        <f t="shared" ca="1" si="744"/>
        <v>3.6521203998615261</v>
      </c>
      <c r="AB1522">
        <f t="shared" ca="1" si="745"/>
        <v>1.7486786752242568E-3</v>
      </c>
      <c r="AC1522">
        <f t="shared" ca="1" si="746"/>
        <v>1.2107851147252753E-8</v>
      </c>
      <c r="AD1522">
        <f t="shared" ca="1" si="747"/>
        <v>6.9239999999993439E-7</v>
      </c>
      <c r="AE1522" s="31">
        <f t="shared" ca="1" si="748"/>
        <v>1.7486786752244222E-2</v>
      </c>
      <c r="AF1522" s="32">
        <f t="shared" ca="1" si="749"/>
        <v>-1.6774586207151788E-6</v>
      </c>
    </row>
    <row r="1523" spans="1:32" x14ac:dyDescent="0.35">
      <c r="A1523">
        <f t="shared" si="750"/>
        <v>1491</v>
      </c>
      <c r="B1523" s="28">
        <f t="shared" si="751"/>
        <v>1.032368400000019E-2</v>
      </c>
      <c r="C1523">
        <f t="shared" si="720"/>
        <v>0</v>
      </c>
      <c r="D1523" s="29">
        <f t="shared" si="721"/>
        <v>0.1</v>
      </c>
      <c r="E1523" s="30">
        <f t="shared" ca="1" si="722"/>
        <v>3.6388966383874815</v>
      </c>
      <c r="F1523" s="30">
        <f t="shared" ca="1" si="723"/>
        <v>3.6521203998615261</v>
      </c>
      <c r="G1523" s="30">
        <f t="shared" ca="1" si="724"/>
        <v>-4.8314943973124693</v>
      </c>
      <c r="H1523" s="30">
        <f t="shared" ca="1" si="725"/>
        <v>-0.64116272388656359</v>
      </c>
      <c r="I1523">
        <f t="shared" ca="1" si="726"/>
        <v>23.685291564001279</v>
      </c>
      <c r="J1523" s="29">
        <f t="shared" ca="1" si="727"/>
        <v>0.1</v>
      </c>
      <c r="K1523" s="30">
        <f t="shared" ca="1" si="728"/>
        <v>-0.1322223802768818</v>
      </c>
      <c r="L1523" s="30">
        <f t="shared" ca="1" si="729"/>
        <v>3.6521188764151695</v>
      </c>
      <c r="M1523" s="30">
        <f t="shared" ca="1" si="730"/>
        <v>0.15960374528276886</v>
      </c>
      <c r="N1523" s="30">
        <f t="shared" si="731"/>
        <v>10</v>
      </c>
      <c r="O1523" s="56">
        <f t="shared" ca="1" si="732"/>
        <v>0</v>
      </c>
      <c r="P1523" s="30">
        <f t="shared" ca="1" si="733"/>
        <v>0.15960374528276886</v>
      </c>
      <c r="Q1523" s="30">
        <f t="shared" ca="1" si="734"/>
        <v>7.6420066524860875E-3</v>
      </c>
      <c r="R1523" s="30">
        <f t="shared" ca="1" si="735"/>
        <v>-3.6229362638592044</v>
      </c>
      <c r="S1523" s="30">
        <f t="shared" ca="1" si="736"/>
        <v>-0.48078153218351949</v>
      </c>
      <c r="T1523">
        <f t="shared" ca="1" si="737"/>
        <v>13.317979784859499</v>
      </c>
      <c r="U1523">
        <f t="shared" ca="1" si="738"/>
        <v>-0.1322223802768818</v>
      </c>
      <c r="V1523">
        <f t="shared" ca="1" si="739"/>
        <v>1.7482757846084341E-3</v>
      </c>
      <c r="W1523" s="30">
        <f t="shared" ca="1" si="740"/>
        <v>2.7381365005887059E-2</v>
      </c>
      <c r="X1523" s="30">
        <f t="shared" ca="1" si="741"/>
        <v>3.6521188764151695</v>
      </c>
      <c r="Y1523" s="30">
        <f t="shared" ca="1" si="742"/>
        <v>0.10000000000001388</v>
      </c>
      <c r="Z1523" s="30">
        <f t="shared" ca="1" si="743"/>
        <v>3.6389027417725552</v>
      </c>
      <c r="AA1523" s="30">
        <f t="shared" ca="1" si="744"/>
        <v>3.6521249798002433</v>
      </c>
      <c r="AB1523">
        <f t="shared" ca="1" si="745"/>
        <v>1.7482757846084341E-3</v>
      </c>
      <c r="AC1523">
        <f t="shared" ca="1" si="746"/>
        <v>1.2105061532628796E-8</v>
      </c>
      <c r="AD1523">
        <f t="shared" ca="1" si="747"/>
        <v>6.9240000000009606E-7</v>
      </c>
      <c r="AE1523" s="31">
        <f t="shared" ca="1" si="748"/>
        <v>1.7482757846081914E-2</v>
      </c>
      <c r="AF1523" s="32">
        <f t="shared" ca="1" si="749"/>
        <v>-1.6772625551931955E-6</v>
      </c>
    </row>
    <row r="1524" spans="1:32" x14ac:dyDescent="0.35">
      <c r="A1524">
        <f t="shared" si="750"/>
        <v>1492</v>
      </c>
      <c r="B1524" s="28">
        <f t="shared" si="751"/>
        <v>1.0330608000000191E-2</v>
      </c>
      <c r="C1524">
        <f t="shared" si="720"/>
        <v>0</v>
      </c>
      <c r="D1524" s="29">
        <f t="shared" si="721"/>
        <v>0.1</v>
      </c>
      <c r="E1524" s="30">
        <f t="shared" ca="1" si="722"/>
        <v>3.6389027417725552</v>
      </c>
      <c r="F1524" s="30">
        <f t="shared" ca="1" si="723"/>
        <v>3.6521249798002433</v>
      </c>
      <c r="G1524" s="30">
        <f t="shared" ca="1" si="724"/>
        <v>-4.8315045696209262</v>
      </c>
      <c r="H1524" s="30">
        <f t="shared" ca="1" si="725"/>
        <v>-0.64108993492878408</v>
      </c>
      <c r="I1524">
        <f t="shared" ca="1" si="726"/>
        <v>23.685351038229911</v>
      </c>
      <c r="J1524" s="29">
        <f t="shared" ca="1" si="727"/>
        <v>0.1</v>
      </c>
      <c r="K1524" s="30">
        <f t="shared" ca="1" si="728"/>
        <v>-0.13220714756835059</v>
      </c>
      <c r="L1524" s="30">
        <f t="shared" ca="1" si="729"/>
        <v>3.6521234565293903</v>
      </c>
      <c r="M1524" s="30">
        <f t="shared" ca="1" si="730"/>
        <v>0.15958847823536626</v>
      </c>
      <c r="N1524" s="30">
        <f t="shared" si="731"/>
        <v>10</v>
      </c>
      <c r="O1524" s="56">
        <f t="shared" ca="1" si="732"/>
        <v>0</v>
      </c>
      <c r="P1524" s="30">
        <f t="shared" ca="1" si="733"/>
        <v>0.15958847823536626</v>
      </c>
      <c r="Q1524" s="30">
        <f t="shared" ca="1" si="734"/>
        <v>7.6405447156439911E-3</v>
      </c>
      <c r="R1524" s="30">
        <f t="shared" ca="1" si="735"/>
        <v>-3.6229438939490186</v>
      </c>
      <c r="S1524" s="30">
        <f t="shared" ca="1" si="736"/>
        <v>-0.48072695100598406</v>
      </c>
      <c r="T1524">
        <f t="shared" ca="1" si="737"/>
        <v>13.318013239104872</v>
      </c>
      <c r="U1524">
        <f t="shared" ca="1" si="738"/>
        <v>-0.13220714756835059</v>
      </c>
      <c r="V1524">
        <f t="shared" ca="1" si="739"/>
        <v>1.7478729868159631E-3</v>
      </c>
      <c r="W1524" s="30">
        <f t="shared" ca="1" si="740"/>
        <v>2.7381330667015674E-2</v>
      </c>
      <c r="X1524" s="30">
        <f t="shared" ca="1" si="741"/>
        <v>3.6521234565293903</v>
      </c>
      <c r="Y1524" s="30">
        <f t="shared" ca="1" si="742"/>
        <v>9.9999999999995481E-2</v>
      </c>
      <c r="Z1524" s="30">
        <f t="shared" ca="1" si="743"/>
        <v>3.638908844454487</v>
      </c>
      <c r="AA1524" s="30">
        <f t="shared" ca="1" si="744"/>
        <v>3.6521295592113221</v>
      </c>
      <c r="AB1524">
        <f t="shared" ca="1" si="745"/>
        <v>1.7478729868159631E-3</v>
      </c>
      <c r="AC1524">
        <f t="shared" ca="1" si="746"/>
        <v>1.2102272560713727E-8</v>
      </c>
      <c r="AD1524">
        <f t="shared" ca="1" si="747"/>
        <v>6.9239999999996869E-7</v>
      </c>
      <c r="AE1524" s="31">
        <f t="shared" ca="1" si="748"/>
        <v>1.747872986816042E-2</v>
      </c>
      <c r="AF1524" s="32">
        <f t="shared" ca="1" si="749"/>
        <v>-1.6770665128642447E-6</v>
      </c>
    </row>
    <row r="1525" spans="1:32" x14ac:dyDescent="0.35">
      <c r="A1525">
        <f t="shared" si="750"/>
        <v>1493</v>
      </c>
      <c r="B1525" s="28">
        <f t="shared" si="751"/>
        <v>1.0337532000000191E-2</v>
      </c>
      <c r="C1525">
        <f t="shared" si="720"/>
        <v>0</v>
      </c>
      <c r="D1525" s="29">
        <f t="shared" si="721"/>
        <v>0.1</v>
      </c>
      <c r="E1525" s="30">
        <f t="shared" ca="1" si="722"/>
        <v>3.638908844454487</v>
      </c>
      <c r="F1525" s="30">
        <f t="shared" ca="1" si="723"/>
        <v>3.6521295592113221</v>
      </c>
      <c r="G1525" s="30">
        <f t="shared" ca="1" si="724"/>
        <v>-4.8315147407574779</v>
      </c>
      <c r="H1525" s="30">
        <f t="shared" ca="1" si="725"/>
        <v>-0.64101715410837523</v>
      </c>
      <c r="I1525">
        <f t="shared" ca="1" si="726"/>
        <v>23.685410505681265</v>
      </c>
      <c r="J1525" s="29">
        <f t="shared" ca="1" si="727"/>
        <v>0.1</v>
      </c>
      <c r="K1525" s="30">
        <f t="shared" ca="1" si="728"/>
        <v>-0.132191916614639</v>
      </c>
      <c r="L1525" s="30">
        <f t="shared" ca="1" si="729"/>
        <v>3.6521280361159509</v>
      </c>
      <c r="M1525" s="30">
        <f t="shared" ca="1" si="730"/>
        <v>0.1595732129468308</v>
      </c>
      <c r="N1525" s="30">
        <f t="shared" si="731"/>
        <v>10</v>
      </c>
      <c r="O1525" s="56">
        <f t="shared" ca="1" si="732"/>
        <v>0</v>
      </c>
      <c r="P1525" s="30">
        <f t="shared" ca="1" si="733"/>
        <v>0.1595732129468308</v>
      </c>
      <c r="Q1525" s="30">
        <f t="shared" ca="1" si="734"/>
        <v>7.6390830870523823E-3</v>
      </c>
      <c r="R1525" s="30">
        <f t="shared" ca="1" si="735"/>
        <v>-3.622951523159804</v>
      </c>
      <c r="S1525" s="30">
        <f t="shared" ca="1" si="736"/>
        <v>-0.48067237593024192</v>
      </c>
      <c r="T1525">
        <f t="shared" ca="1" si="737"/>
        <v>13.31804668953804</v>
      </c>
      <c r="U1525">
        <f t="shared" ca="1" si="738"/>
        <v>-0.132191916614639</v>
      </c>
      <c r="V1525">
        <f t="shared" ca="1" si="739"/>
        <v>1.747470281825167E-3</v>
      </c>
      <c r="W1525" s="30">
        <f t="shared" ca="1" si="740"/>
        <v>2.7381296332191801E-2</v>
      </c>
      <c r="X1525" s="30">
        <f t="shared" ca="1" si="741"/>
        <v>3.6521280361159509</v>
      </c>
      <c r="Y1525" s="30">
        <f t="shared" ca="1" si="742"/>
        <v>9.9999999999996536E-2</v>
      </c>
      <c r="Z1525" s="30">
        <f t="shared" ca="1" si="743"/>
        <v>3.6389149464333581</v>
      </c>
      <c r="AA1525" s="30">
        <f t="shared" ca="1" si="744"/>
        <v>3.652134138094822</v>
      </c>
      <c r="AB1525">
        <f t="shared" ca="1" si="745"/>
        <v>1.747470281825167E-3</v>
      </c>
      <c r="AC1525">
        <f t="shared" ca="1" si="746"/>
        <v>1.2099484231357456E-8</v>
      </c>
      <c r="AD1525">
        <f t="shared" ca="1" si="747"/>
        <v>6.9239999999997589E-7</v>
      </c>
      <c r="AE1525" s="31">
        <f t="shared" ca="1" si="748"/>
        <v>1.7474702818252277E-2</v>
      </c>
      <c r="AF1525" s="32">
        <f t="shared" ca="1" si="749"/>
        <v>-1.6768704938500981E-6</v>
      </c>
    </row>
    <row r="1526" spans="1:32" x14ac:dyDescent="0.35">
      <c r="A1526">
        <f t="shared" si="750"/>
        <v>1494</v>
      </c>
      <c r="B1526" s="28">
        <f t="shared" si="751"/>
        <v>1.0344456000000191E-2</v>
      </c>
      <c r="C1526">
        <f t="shared" si="720"/>
        <v>0</v>
      </c>
      <c r="D1526" s="29">
        <f t="shared" si="721"/>
        <v>0.1</v>
      </c>
      <c r="E1526" s="30">
        <f t="shared" ca="1" si="722"/>
        <v>3.6389149464333581</v>
      </c>
      <c r="F1526" s="30">
        <f t="shared" ca="1" si="723"/>
        <v>3.652134138094822</v>
      </c>
      <c r="G1526" s="30">
        <f t="shared" ca="1" si="724"/>
        <v>-4.8315249107222638</v>
      </c>
      <c r="H1526" s="30">
        <f t="shared" ca="1" si="725"/>
        <v>-0.64094438142445376</v>
      </c>
      <c r="I1526">
        <f t="shared" ca="1" si="726"/>
        <v>23.685469966356152</v>
      </c>
      <c r="J1526" s="29">
        <f t="shared" ca="1" si="727"/>
        <v>0.1</v>
      </c>
      <c r="K1526" s="30">
        <f t="shared" ca="1" si="728"/>
        <v>-0.13217668741554719</v>
      </c>
      <c r="L1526" s="30">
        <f t="shared" ca="1" si="729"/>
        <v>3.6521326151749127</v>
      </c>
      <c r="M1526" s="30">
        <f t="shared" ca="1" si="730"/>
        <v>0.15955794941695819</v>
      </c>
      <c r="N1526" s="30">
        <f t="shared" si="731"/>
        <v>10</v>
      </c>
      <c r="O1526" s="56">
        <f t="shared" ca="1" si="732"/>
        <v>0</v>
      </c>
      <c r="P1526" s="30">
        <f t="shared" ca="1" si="733"/>
        <v>0.15955794941695819</v>
      </c>
      <c r="Q1526" s="30">
        <f t="shared" ca="1" si="734"/>
        <v>7.6376217666433762E-3</v>
      </c>
      <c r="R1526" s="30">
        <f t="shared" ca="1" si="735"/>
        <v>-3.6229591514916621</v>
      </c>
      <c r="S1526" s="30">
        <f t="shared" ca="1" si="736"/>
        <v>-0.48061780695562695</v>
      </c>
      <c r="T1526">
        <f t="shared" ca="1" si="737"/>
        <v>13.318080136159434</v>
      </c>
      <c r="U1526">
        <f t="shared" ca="1" si="738"/>
        <v>-0.13217668741554719</v>
      </c>
      <c r="V1526">
        <f t="shared" ca="1" si="739"/>
        <v>1.7470676696147273E-3</v>
      </c>
      <c r="W1526" s="30">
        <f t="shared" ca="1" si="740"/>
        <v>2.7381262001411E-2</v>
      </c>
      <c r="X1526" s="30">
        <f t="shared" ca="1" si="741"/>
        <v>3.6521326151749127</v>
      </c>
      <c r="Y1526" s="30">
        <f t="shared" ca="1" si="742"/>
        <v>0.10000000000000261</v>
      </c>
      <c r="Z1526" s="30">
        <f t="shared" ca="1" si="743"/>
        <v>3.6389210477092493</v>
      </c>
      <c r="AA1526" s="30">
        <f t="shared" ca="1" si="744"/>
        <v>3.6521387164508039</v>
      </c>
      <c r="AB1526">
        <f t="shared" ca="1" si="745"/>
        <v>1.7470676696147273E-3</v>
      </c>
      <c r="AC1526">
        <f t="shared" ca="1" si="746"/>
        <v>1.2096696544412371E-8</v>
      </c>
      <c r="AD1526">
        <f t="shared" ca="1" si="747"/>
        <v>6.9240000000001803E-7</v>
      </c>
      <c r="AE1526" s="31">
        <f t="shared" ca="1" si="748"/>
        <v>1.7470676696146815E-2</v>
      </c>
      <c r="AF1526" s="32">
        <f t="shared" ca="1" si="749"/>
        <v>-1.6766744980284487E-6</v>
      </c>
    </row>
    <row r="1527" spans="1:32" x14ac:dyDescent="0.35">
      <c r="A1527">
        <f t="shared" si="750"/>
        <v>1495</v>
      </c>
      <c r="B1527" s="28">
        <f t="shared" si="751"/>
        <v>1.0351380000000191E-2</v>
      </c>
      <c r="C1527">
        <f t="shared" si="720"/>
        <v>0</v>
      </c>
      <c r="D1527" s="29">
        <f t="shared" si="721"/>
        <v>0.1</v>
      </c>
      <c r="E1527" s="30">
        <f t="shared" ca="1" si="722"/>
        <v>3.6389210477092493</v>
      </c>
      <c r="F1527" s="30">
        <f t="shared" ca="1" si="723"/>
        <v>3.6521387164508039</v>
      </c>
      <c r="G1527" s="30">
        <f t="shared" ca="1" si="724"/>
        <v>-4.8315350795154153</v>
      </c>
      <c r="H1527" s="30">
        <f t="shared" ca="1" si="725"/>
        <v>-0.64087161687614158</v>
      </c>
      <c r="I1527">
        <f t="shared" ca="1" si="726"/>
        <v>23.685529420255307</v>
      </c>
      <c r="J1527" s="29">
        <f t="shared" ca="1" si="727"/>
        <v>0.1</v>
      </c>
      <c r="K1527" s="30">
        <f t="shared" ca="1" si="728"/>
        <v>-0.13216145997087533</v>
      </c>
      <c r="L1527" s="30">
        <f t="shared" ca="1" si="729"/>
        <v>3.6521371937063369</v>
      </c>
      <c r="M1527" s="30">
        <f t="shared" ca="1" si="730"/>
        <v>0.15954268764554413</v>
      </c>
      <c r="N1527" s="30">
        <f t="shared" si="731"/>
        <v>10</v>
      </c>
      <c r="O1527" s="56">
        <f t="shared" ca="1" si="732"/>
        <v>0</v>
      </c>
      <c r="P1527" s="30">
        <f t="shared" ca="1" si="733"/>
        <v>0.15954268764554413</v>
      </c>
      <c r="Q1527" s="30">
        <f t="shared" ca="1" si="734"/>
        <v>7.6361607543490983E-3</v>
      </c>
      <c r="R1527" s="30">
        <f t="shared" ca="1" si="735"/>
        <v>-3.6229667789446949</v>
      </c>
      <c r="S1527" s="30">
        <f t="shared" ca="1" si="736"/>
        <v>-0.480563244081473</v>
      </c>
      <c r="T1527">
        <f t="shared" ca="1" si="737"/>
        <v>13.318113578969488</v>
      </c>
      <c r="U1527">
        <f t="shared" ca="1" si="738"/>
        <v>-0.13216145997087533</v>
      </c>
      <c r="V1527">
        <f t="shared" ca="1" si="739"/>
        <v>1.7466651501633283E-3</v>
      </c>
      <c r="W1527" s="30">
        <f t="shared" ca="1" si="740"/>
        <v>2.7381227674668801E-2</v>
      </c>
      <c r="X1527" s="30">
        <f t="shared" ca="1" si="741"/>
        <v>3.6521371937063369</v>
      </c>
      <c r="Y1527" s="30">
        <f t="shared" ca="1" si="742"/>
        <v>9.9999999999999201E-2</v>
      </c>
      <c r="Z1527" s="30">
        <f t="shared" ca="1" si="743"/>
        <v>3.6389271482822414</v>
      </c>
      <c r="AA1527" s="30">
        <f t="shared" ca="1" si="744"/>
        <v>3.652143294279329</v>
      </c>
      <c r="AB1527">
        <f t="shared" ca="1" si="745"/>
        <v>1.7466651501633285E-3</v>
      </c>
      <c r="AC1527">
        <f t="shared" ca="1" si="746"/>
        <v>1.2093909499730885E-8</v>
      </c>
      <c r="AD1527">
        <f t="shared" ca="1" si="747"/>
        <v>6.9239999999999442E-7</v>
      </c>
      <c r="AE1527" s="31">
        <f t="shared" ca="1" si="748"/>
        <v>1.7466651501633425E-2</v>
      </c>
      <c r="AF1527" s="32">
        <f t="shared" ca="1" si="749"/>
        <v>-1.6764785253990284E-6</v>
      </c>
    </row>
    <row r="1528" spans="1:32" x14ac:dyDescent="0.35">
      <c r="A1528">
        <f t="shared" si="750"/>
        <v>1496</v>
      </c>
      <c r="B1528" s="28">
        <f t="shared" si="751"/>
        <v>1.0358304000000191E-2</v>
      </c>
      <c r="C1528">
        <f t="shared" si="720"/>
        <v>0</v>
      </c>
      <c r="D1528" s="29">
        <f t="shared" si="721"/>
        <v>0.1</v>
      </c>
      <c r="E1528" s="30">
        <f t="shared" ca="1" si="722"/>
        <v>3.6389271482822414</v>
      </c>
      <c r="F1528" s="30">
        <f t="shared" ca="1" si="723"/>
        <v>3.652143294279329</v>
      </c>
      <c r="G1528" s="30">
        <f t="shared" ca="1" si="724"/>
        <v>-4.8315452471370692</v>
      </c>
      <c r="H1528" s="30">
        <f t="shared" ca="1" si="725"/>
        <v>-0.64079886046256052</v>
      </c>
      <c r="I1528">
        <f t="shared" ca="1" si="726"/>
        <v>23.685588867379504</v>
      </c>
      <c r="J1528" s="29">
        <f t="shared" ca="1" si="727"/>
        <v>0.1</v>
      </c>
      <c r="K1528" s="30">
        <f t="shared" ca="1" si="728"/>
        <v>-0.13214623428042024</v>
      </c>
      <c r="L1528" s="30">
        <f t="shared" ca="1" si="729"/>
        <v>3.6521417717102835</v>
      </c>
      <c r="M1528" s="30">
        <f t="shared" ca="1" si="730"/>
        <v>0.15952742763238881</v>
      </c>
      <c r="N1528" s="30">
        <f t="shared" si="731"/>
        <v>10</v>
      </c>
      <c r="O1528" s="56">
        <f t="shared" ca="1" si="732"/>
        <v>0</v>
      </c>
      <c r="P1528" s="30">
        <f t="shared" ca="1" si="733"/>
        <v>0.15952742763238881</v>
      </c>
      <c r="Q1528" s="30">
        <f t="shared" ca="1" si="734"/>
        <v>7.6347000501021138E-3</v>
      </c>
      <c r="R1528" s="30">
        <f t="shared" ca="1" si="735"/>
        <v>-3.6229744055190025</v>
      </c>
      <c r="S1528" s="30">
        <f t="shared" ca="1" si="736"/>
        <v>-0.48050868730713026</v>
      </c>
      <c r="T1528">
        <f t="shared" ca="1" si="737"/>
        <v>13.318147017968622</v>
      </c>
      <c r="U1528">
        <f t="shared" ca="1" si="738"/>
        <v>-0.13214623428042024</v>
      </c>
      <c r="V1528">
        <f t="shared" ca="1" si="739"/>
        <v>1.7462627234495715E-3</v>
      </c>
      <c r="W1528" s="30">
        <f t="shared" ca="1" si="740"/>
        <v>2.7381193351968564E-2</v>
      </c>
      <c r="X1528" s="30">
        <f t="shared" ca="1" si="741"/>
        <v>3.6521417717102835</v>
      </c>
      <c r="Y1528" s="30">
        <f t="shared" ca="1" si="742"/>
        <v>0.10000000000000031</v>
      </c>
      <c r="Z1528" s="30">
        <f t="shared" ca="1" si="743"/>
        <v>3.6389332481524157</v>
      </c>
      <c r="AA1528" s="30">
        <f t="shared" ca="1" si="744"/>
        <v>3.6521478715804578</v>
      </c>
      <c r="AB1528">
        <f t="shared" ca="1" si="745"/>
        <v>1.7462627234495717E-3</v>
      </c>
      <c r="AC1528">
        <f t="shared" ca="1" si="746"/>
        <v>1.2091123097164834E-8</v>
      </c>
      <c r="AD1528">
        <f t="shared" ca="1" si="747"/>
        <v>6.9240000000000204E-7</v>
      </c>
      <c r="AE1528" s="31">
        <f t="shared" ca="1" si="748"/>
        <v>1.7462627234495664E-2</v>
      </c>
      <c r="AF1528" s="32">
        <f t="shared" ca="1" si="749"/>
        <v>-1.6762825760836086E-6</v>
      </c>
    </row>
    <row r="1529" spans="1:32" x14ac:dyDescent="0.35">
      <c r="A1529">
        <f t="shared" si="750"/>
        <v>1497</v>
      </c>
      <c r="B1529" s="28">
        <f t="shared" si="751"/>
        <v>1.0365228000000191E-2</v>
      </c>
      <c r="C1529">
        <f t="shared" si="720"/>
        <v>0</v>
      </c>
      <c r="D1529" s="29">
        <f t="shared" si="721"/>
        <v>0.1</v>
      </c>
      <c r="E1529" s="30">
        <f t="shared" ca="1" si="722"/>
        <v>3.6389332481524157</v>
      </c>
      <c r="F1529" s="30">
        <f t="shared" ca="1" si="723"/>
        <v>3.6521478715804578</v>
      </c>
      <c r="G1529" s="30">
        <f t="shared" ca="1" si="724"/>
        <v>-4.8315554135873597</v>
      </c>
      <c r="H1529" s="30">
        <f t="shared" ca="1" si="725"/>
        <v>-0.64072611218282716</v>
      </c>
      <c r="I1529">
        <f t="shared" ca="1" si="726"/>
        <v>23.685648307729497</v>
      </c>
      <c r="J1529" s="29">
        <f t="shared" ca="1" si="727"/>
        <v>0.1</v>
      </c>
      <c r="K1529" s="30">
        <f t="shared" ca="1" si="728"/>
        <v>-0.13213101034397876</v>
      </c>
      <c r="L1529" s="30">
        <f t="shared" ca="1" si="729"/>
        <v>3.6521463491868134</v>
      </c>
      <c r="M1529" s="30">
        <f t="shared" ca="1" si="730"/>
        <v>0.1595121693772894</v>
      </c>
      <c r="N1529" s="30">
        <f t="shared" si="731"/>
        <v>10</v>
      </c>
      <c r="O1529" s="56">
        <f t="shared" ca="1" si="732"/>
        <v>0</v>
      </c>
      <c r="P1529" s="30">
        <f t="shared" ca="1" si="733"/>
        <v>0.1595121693772894</v>
      </c>
      <c r="Q1529" s="30">
        <f t="shared" ca="1" si="734"/>
        <v>7.633239653834719E-3</v>
      </c>
      <c r="R1529" s="30">
        <f t="shared" ca="1" si="735"/>
        <v>-3.6229820312146868</v>
      </c>
      <c r="S1529" s="30">
        <f t="shared" ca="1" si="736"/>
        <v>-0.48045413663193803</v>
      </c>
      <c r="T1529">
        <f t="shared" ca="1" si="737"/>
        <v>13.318180453157272</v>
      </c>
      <c r="U1529">
        <f t="shared" ca="1" si="738"/>
        <v>-0.13213101034397876</v>
      </c>
      <c r="V1529">
        <f t="shared" ca="1" si="739"/>
        <v>1.7458603894520621E-3</v>
      </c>
      <c r="W1529" s="30">
        <f t="shared" ca="1" si="740"/>
        <v>2.7381159033310648E-2</v>
      </c>
      <c r="X1529" s="30">
        <f t="shared" ca="1" si="741"/>
        <v>3.6521463491868134</v>
      </c>
      <c r="Y1529" s="30">
        <f t="shared" ca="1" si="742"/>
        <v>0.10000000000000901</v>
      </c>
      <c r="Z1529" s="30">
        <f t="shared" ca="1" si="743"/>
        <v>3.638939347319853</v>
      </c>
      <c r="AA1529" s="30">
        <f t="shared" ca="1" si="744"/>
        <v>3.6521524483542507</v>
      </c>
      <c r="AB1529">
        <f t="shared" ca="1" si="745"/>
        <v>1.7458603894520621E-3</v>
      </c>
      <c r="AC1529">
        <f t="shared" ca="1" si="746"/>
        <v>1.2088337336566077E-8</v>
      </c>
      <c r="AD1529">
        <f t="shared" ca="1" si="747"/>
        <v>6.9240000000006229E-7</v>
      </c>
      <c r="AE1529" s="31">
        <f t="shared" ca="1" si="748"/>
        <v>1.7458603894519049E-2</v>
      </c>
      <c r="AF1529" s="32">
        <f t="shared" ca="1" si="749"/>
        <v>-1.6760866499598824E-6</v>
      </c>
    </row>
    <row r="1530" spans="1:32" x14ac:dyDescent="0.35">
      <c r="A1530">
        <f t="shared" si="750"/>
        <v>1498</v>
      </c>
      <c r="B1530" s="28">
        <f t="shared" si="751"/>
        <v>1.0372152000000192E-2</v>
      </c>
      <c r="C1530">
        <f t="shared" si="720"/>
        <v>0</v>
      </c>
      <c r="D1530" s="29">
        <f t="shared" si="721"/>
        <v>0.1</v>
      </c>
      <c r="E1530" s="30">
        <f t="shared" ca="1" si="722"/>
        <v>3.638939347319853</v>
      </c>
      <c r="F1530" s="30">
        <f t="shared" ca="1" si="723"/>
        <v>3.6521524483542507</v>
      </c>
      <c r="G1530" s="30">
        <f t="shared" ca="1" si="724"/>
        <v>-4.8315655788664227</v>
      </c>
      <c r="H1530" s="30">
        <f t="shared" ca="1" si="725"/>
        <v>-0.6406533720360631</v>
      </c>
      <c r="I1530">
        <f t="shared" ca="1" si="726"/>
        <v>23.685707741306064</v>
      </c>
      <c r="J1530" s="29">
        <f t="shared" ca="1" si="727"/>
        <v>0.1</v>
      </c>
      <c r="K1530" s="30">
        <f t="shared" ca="1" si="728"/>
        <v>-0.13211578816135103</v>
      </c>
      <c r="L1530" s="30">
        <f t="shared" ca="1" si="729"/>
        <v>3.6521509261359881</v>
      </c>
      <c r="M1530" s="30">
        <f t="shared" ca="1" si="730"/>
        <v>0.15949691288004017</v>
      </c>
      <c r="N1530" s="30">
        <f t="shared" si="731"/>
        <v>10</v>
      </c>
      <c r="O1530" s="56">
        <f t="shared" ca="1" si="732"/>
        <v>0</v>
      </c>
      <c r="P1530" s="30">
        <f t="shared" ca="1" si="733"/>
        <v>0.15949691288004017</v>
      </c>
      <c r="Q1530" s="30">
        <f t="shared" ca="1" si="734"/>
        <v>7.6317795654789371E-3</v>
      </c>
      <c r="R1530" s="30">
        <f t="shared" ca="1" si="735"/>
        <v>-3.6229896560318489</v>
      </c>
      <c r="S1530" s="30">
        <f t="shared" ca="1" si="736"/>
        <v>-0.48039959205522487</v>
      </c>
      <c r="T1530">
        <f t="shared" ca="1" si="737"/>
        <v>13.318213884535863</v>
      </c>
      <c r="U1530">
        <f t="shared" ca="1" si="738"/>
        <v>-0.13211578816135103</v>
      </c>
      <c r="V1530">
        <f t="shared" ca="1" si="739"/>
        <v>1.745458148149498E-3</v>
      </c>
      <c r="W1530" s="30">
        <f t="shared" ca="1" si="740"/>
        <v>2.7381124718689143E-2</v>
      </c>
      <c r="X1530" s="30">
        <f t="shared" ca="1" si="741"/>
        <v>3.6521509261359881</v>
      </c>
      <c r="Y1530" s="30">
        <f t="shared" ca="1" si="742"/>
        <v>0.10000000000000556</v>
      </c>
      <c r="Z1530" s="30">
        <f t="shared" ca="1" si="743"/>
        <v>3.6389454457846346</v>
      </c>
      <c r="AA1530" s="30">
        <f t="shared" ca="1" si="744"/>
        <v>3.6521570246007697</v>
      </c>
      <c r="AB1530">
        <f t="shared" ca="1" si="745"/>
        <v>1.745458148149498E-3</v>
      </c>
      <c r="AC1530">
        <f t="shared" ca="1" si="746"/>
        <v>1.2085552217787122E-8</v>
      </c>
      <c r="AD1530">
        <f t="shared" ca="1" si="747"/>
        <v>6.9240000000003836E-7</v>
      </c>
      <c r="AE1530" s="31">
        <f t="shared" ca="1" si="748"/>
        <v>1.7454581481494008E-2</v>
      </c>
      <c r="AF1530" s="32">
        <f t="shared" ca="1" si="749"/>
        <v>-1.6758907471496211E-6</v>
      </c>
    </row>
    <row r="1531" spans="1:32" x14ac:dyDescent="0.35">
      <c r="A1531">
        <f t="shared" si="750"/>
        <v>1499</v>
      </c>
      <c r="B1531" s="28">
        <f t="shared" si="751"/>
        <v>1.0379076000000192E-2</v>
      </c>
      <c r="C1531">
        <f t="shared" si="720"/>
        <v>0</v>
      </c>
      <c r="D1531" s="29">
        <f t="shared" si="721"/>
        <v>0.1</v>
      </c>
      <c r="E1531" s="30">
        <f t="shared" ca="1" si="722"/>
        <v>3.6389454457846346</v>
      </c>
      <c r="F1531" s="30">
        <f t="shared" ca="1" si="723"/>
        <v>3.6521570246007697</v>
      </c>
      <c r="G1531" s="30">
        <f t="shared" ca="1" si="724"/>
        <v>-4.8315757429743913</v>
      </c>
      <c r="H1531" s="30">
        <f t="shared" ca="1" si="725"/>
        <v>-0.64058064002138504</v>
      </c>
      <c r="I1531">
        <f t="shared" ca="1" si="726"/>
        <v>23.685767168109948</v>
      </c>
      <c r="J1531" s="29">
        <f t="shared" ca="1" si="727"/>
        <v>0.1</v>
      </c>
      <c r="K1531" s="30">
        <f t="shared" ca="1" si="728"/>
        <v>-0.13210056773233389</v>
      </c>
      <c r="L1531" s="30">
        <f t="shared" ca="1" si="729"/>
        <v>3.6521555025578678</v>
      </c>
      <c r="M1531" s="30">
        <f t="shared" ca="1" si="730"/>
        <v>0.15948165814044124</v>
      </c>
      <c r="N1531" s="30">
        <f t="shared" si="731"/>
        <v>10</v>
      </c>
      <c r="O1531" s="56">
        <f t="shared" ca="1" si="732"/>
        <v>0</v>
      </c>
      <c r="P1531" s="30">
        <f t="shared" ca="1" si="733"/>
        <v>0.15948165814044124</v>
      </c>
      <c r="Q1531" s="30">
        <f t="shared" ca="1" si="734"/>
        <v>7.6303197849673706E-3</v>
      </c>
      <c r="R1531" s="30">
        <f t="shared" ca="1" si="735"/>
        <v>-3.6229972799705905</v>
      </c>
      <c r="S1531" s="30">
        <f t="shared" ca="1" si="736"/>
        <v>-0.48034505357634072</v>
      </c>
      <c r="T1531">
        <f t="shared" ca="1" si="737"/>
        <v>13.318247312104832</v>
      </c>
      <c r="U1531">
        <f t="shared" ca="1" si="738"/>
        <v>-0.13210056773233389</v>
      </c>
      <c r="V1531">
        <f t="shared" ca="1" si="739"/>
        <v>1.7450559995204932E-3</v>
      </c>
      <c r="W1531" s="30">
        <f t="shared" ca="1" si="740"/>
        <v>2.738109040810735E-2</v>
      </c>
      <c r="X1531" s="30">
        <f t="shared" ca="1" si="741"/>
        <v>3.6521555025578678</v>
      </c>
      <c r="Y1531" s="30">
        <f t="shared" ca="1" si="742"/>
        <v>0.10000000000000371</v>
      </c>
      <c r="Z1531" s="30">
        <f t="shared" ca="1" si="743"/>
        <v>3.6389515435468414</v>
      </c>
      <c r="AA1531" s="30">
        <f t="shared" ca="1" si="744"/>
        <v>3.6521616003200745</v>
      </c>
      <c r="AB1531">
        <f t="shared" ca="1" si="745"/>
        <v>1.7450559995204934E-3</v>
      </c>
      <c r="AC1531">
        <f t="shared" ca="1" si="746"/>
        <v>1.2082767740679896E-8</v>
      </c>
      <c r="AD1531">
        <f t="shared" ca="1" si="747"/>
        <v>6.9240000000002566E-7</v>
      </c>
      <c r="AE1531" s="31">
        <f t="shared" ca="1" si="748"/>
        <v>1.7450559995204288E-2</v>
      </c>
      <c r="AF1531" s="32">
        <f t="shared" ca="1" si="749"/>
        <v>-1.6756948675305184E-6</v>
      </c>
    </row>
    <row r="1532" spans="1:32" x14ac:dyDescent="0.35">
      <c r="A1532">
        <f t="shared" si="750"/>
        <v>1500</v>
      </c>
      <c r="B1532" s="28">
        <f t="shared" si="751"/>
        <v>1.0386000000000192E-2</v>
      </c>
      <c r="C1532">
        <f t="shared" si="720"/>
        <v>0</v>
      </c>
      <c r="D1532" s="29">
        <f t="shared" si="721"/>
        <v>0.1</v>
      </c>
      <c r="E1532" s="30">
        <f t="shared" ca="1" si="722"/>
        <v>3.6389515435468414</v>
      </c>
      <c r="F1532" s="30">
        <f t="shared" ca="1" si="723"/>
        <v>3.6521616003200745</v>
      </c>
      <c r="G1532" s="30">
        <f t="shared" ca="1" si="724"/>
        <v>-4.8315859059114032</v>
      </c>
      <c r="H1532" s="30">
        <f t="shared" ca="1" si="725"/>
        <v>-0.64050791613791469</v>
      </c>
      <c r="I1532">
        <f t="shared" ca="1" si="726"/>
        <v>23.685826588141939</v>
      </c>
      <c r="J1532" s="29">
        <f t="shared" ca="1" si="727"/>
        <v>0.1</v>
      </c>
      <c r="K1532" s="30">
        <f t="shared" ca="1" si="728"/>
        <v>-0.13208534905672417</v>
      </c>
      <c r="L1532" s="30">
        <f t="shared" ca="1" si="729"/>
        <v>3.6521600784525137</v>
      </c>
      <c r="M1532" s="30">
        <f t="shared" ca="1" si="730"/>
        <v>0.15946640515828836</v>
      </c>
      <c r="N1532" s="30">
        <f t="shared" si="731"/>
        <v>10</v>
      </c>
      <c r="O1532" s="56">
        <f t="shared" ca="1" si="732"/>
        <v>0</v>
      </c>
      <c r="P1532" s="30">
        <f t="shared" ca="1" si="733"/>
        <v>0.15946640515828836</v>
      </c>
      <c r="Q1532" s="30">
        <f t="shared" ca="1" si="734"/>
        <v>7.6288603122322126E-3</v>
      </c>
      <c r="R1532" s="30">
        <f t="shared" ca="1" si="735"/>
        <v>-3.6230049030310125</v>
      </c>
      <c r="S1532" s="30">
        <f t="shared" ca="1" si="736"/>
        <v>-0.48029052119461946</v>
      </c>
      <c r="T1532">
        <f t="shared" ca="1" si="737"/>
        <v>13.318280735864603</v>
      </c>
      <c r="U1532">
        <f t="shared" ca="1" si="738"/>
        <v>-0.13208534905672417</v>
      </c>
      <c r="V1532">
        <f t="shared" ca="1" si="739"/>
        <v>1.7446539435436665E-3</v>
      </c>
      <c r="W1532" s="30">
        <f t="shared" ca="1" si="740"/>
        <v>2.7381056101564188E-2</v>
      </c>
      <c r="X1532" s="30">
        <f t="shared" ca="1" si="741"/>
        <v>3.6521600784525137</v>
      </c>
      <c r="Y1532" s="30">
        <f t="shared" ca="1" si="742"/>
        <v>0.10000000000000134</v>
      </c>
      <c r="Z1532" s="30">
        <f t="shared" ca="1" si="743"/>
        <v>3.638957640606554</v>
      </c>
      <c r="AA1532" s="30">
        <f t="shared" ca="1" si="744"/>
        <v>3.6521661755122263</v>
      </c>
      <c r="AB1532">
        <f t="shared" ca="1" si="745"/>
        <v>1.7446539435436667E-3</v>
      </c>
      <c r="AC1532">
        <f t="shared" ca="1" si="746"/>
        <v>1.2079983905096347E-8</v>
      </c>
      <c r="AD1532">
        <f t="shared" ca="1" si="747"/>
        <v>6.9240000000000914E-7</v>
      </c>
      <c r="AE1532" s="31">
        <f t="shared" ca="1" si="748"/>
        <v>1.7446539435436434E-2</v>
      </c>
      <c r="AF1532" s="32">
        <f t="shared" ca="1" si="749"/>
        <v>-1.6754990111023068E-6</v>
      </c>
    </row>
    <row r="1533" spans="1:32" x14ac:dyDescent="0.35">
      <c r="A1533">
        <f t="shared" si="750"/>
        <v>1501</v>
      </c>
      <c r="B1533" s="28">
        <f t="shared" si="751"/>
        <v>1.0392924000000192E-2</v>
      </c>
      <c r="C1533">
        <f t="shared" si="720"/>
        <v>0</v>
      </c>
      <c r="D1533" s="29">
        <f t="shared" si="721"/>
        <v>0.1</v>
      </c>
      <c r="E1533" s="30">
        <f t="shared" ca="1" si="722"/>
        <v>3.638957640606554</v>
      </c>
      <c r="F1533" s="30">
        <f t="shared" ca="1" si="723"/>
        <v>3.6521661755122263</v>
      </c>
      <c r="G1533" s="30">
        <f t="shared" ca="1" si="724"/>
        <v>-4.8315960676775909</v>
      </c>
      <c r="H1533" s="30">
        <f t="shared" ca="1" si="725"/>
        <v>-0.64043520038477386</v>
      </c>
      <c r="I1533">
        <f t="shared" ca="1" si="726"/>
        <v>23.685886001402771</v>
      </c>
      <c r="J1533" s="29">
        <f t="shared" ca="1" si="727"/>
        <v>0.1</v>
      </c>
      <c r="K1533" s="30">
        <f t="shared" ca="1" si="728"/>
        <v>-0.13207013213432203</v>
      </c>
      <c r="L1533" s="30">
        <f t="shared" ca="1" si="729"/>
        <v>3.6521646538199861</v>
      </c>
      <c r="M1533" s="30">
        <f t="shared" ca="1" si="730"/>
        <v>0.15945115393338022</v>
      </c>
      <c r="N1533" s="30">
        <f t="shared" si="731"/>
        <v>10</v>
      </c>
      <c r="O1533" s="56">
        <f t="shared" ca="1" si="732"/>
        <v>0</v>
      </c>
      <c r="P1533" s="30">
        <f t="shared" ca="1" si="733"/>
        <v>0.15945115393338022</v>
      </c>
      <c r="Q1533" s="30">
        <f t="shared" ca="1" si="734"/>
        <v>7.6274011472059547E-3</v>
      </c>
      <c r="R1533" s="30">
        <f t="shared" ca="1" si="735"/>
        <v>-3.6230125252132162</v>
      </c>
      <c r="S1533" s="30">
        <f t="shared" ca="1" si="736"/>
        <v>-0.48023599490940572</v>
      </c>
      <c r="T1533">
        <f t="shared" ca="1" si="737"/>
        <v>13.318314155815608</v>
      </c>
      <c r="U1533">
        <f t="shared" ca="1" si="738"/>
        <v>-0.13207013213432203</v>
      </c>
      <c r="V1533">
        <f t="shared" ca="1" si="739"/>
        <v>1.7442519801977282E-3</v>
      </c>
      <c r="W1533" s="30">
        <f t="shared" ca="1" si="740"/>
        <v>2.7381021799058186E-2</v>
      </c>
      <c r="X1533" s="30">
        <f t="shared" ca="1" si="741"/>
        <v>3.6521646538199861</v>
      </c>
      <c r="Y1533" s="30">
        <f t="shared" ca="1" si="742"/>
        <v>9.9999999999994829E-2</v>
      </c>
      <c r="Z1533" s="30">
        <f t="shared" ca="1" si="743"/>
        <v>3.6389637369638534</v>
      </c>
      <c r="AA1533" s="30">
        <f t="shared" ca="1" si="744"/>
        <v>3.6521707501772855</v>
      </c>
      <c r="AB1533">
        <f t="shared" ca="1" si="745"/>
        <v>1.7442519801977282E-3</v>
      </c>
      <c r="AC1533">
        <f t="shared" ca="1" si="746"/>
        <v>1.2077200710889069E-8</v>
      </c>
      <c r="AD1533">
        <f t="shared" ca="1" si="747"/>
        <v>6.9239999999996414E-7</v>
      </c>
      <c r="AE1533" s="31">
        <f t="shared" ca="1" si="748"/>
        <v>1.7442519801978182E-2</v>
      </c>
      <c r="AF1533" s="32">
        <f t="shared" ca="1" si="749"/>
        <v>-1.6753031778647193E-6</v>
      </c>
    </row>
    <row r="1534" spans="1:32" x14ac:dyDescent="0.35">
      <c r="A1534">
        <f t="shared" si="750"/>
        <v>1502</v>
      </c>
      <c r="B1534" s="28">
        <f t="shared" si="751"/>
        <v>1.0399848000000192E-2</v>
      </c>
      <c r="C1534">
        <f t="shared" si="720"/>
        <v>0</v>
      </c>
      <c r="D1534" s="29">
        <f t="shared" si="721"/>
        <v>0.1</v>
      </c>
      <c r="E1534" s="30">
        <f t="shared" ca="1" si="722"/>
        <v>3.6389637369638534</v>
      </c>
      <c r="F1534" s="30">
        <f t="shared" ca="1" si="723"/>
        <v>3.6521707501772855</v>
      </c>
      <c r="G1534" s="30">
        <f t="shared" ca="1" si="724"/>
        <v>-4.8316062282730901</v>
      </c>
      <c r="H1534" s="30">
        <f t="shared" ca="1" si="725"/>
        <v>-0.64036249276108415</v>
      </c>
      <c r="I1534">
        <f t="shared" ca="1" si="726"/>
        <v>23.685945407893225</v>
      </c>
      <c r="J1534" s="29">
        <f t="shared" ca="1" si="727"/>
        <v>0.1</v>
      </c>
      <c r="K1534" s="30">
        <f t="shared" ca="1" si="728"/>
        <v>-0.13205491696492097</v>
      </c>
      <c r="L1534" s="30">
        <f t="shared" ca="1" si="729"/>
        <v>3.6521692286603455</v>
      </c>
      <c r="M1534" s="30">
        <f t="shared" ca="1" si="730"/>
        <v>0.15943590446551545</v>
      </c>
      <c r="N1534" s="30">
        <f t="shared" si="731"/>
        <v>10</v>
      </c>
      <c r="O1534" s="56">
        <f t="shared" ca="1" si="732"/>
        <v>0</v>
      </c>
      <c r="P1534" s="30">
        <f t="shared" ca="1" si="733"/>
        <v>0.15943590446551545</v>
      </c>
      <c r="Q1534" s="30">
        <f t="shared" ca="1" si="734"/>
        <v>7.6259422898210909E-3</v>
      </c>
      <c r="R1534" s="30">
        <f t="shared" ca="1" si="735"/>
        <v>-3.6230201465173018</v>
      </c>
      <c r="S1534" s="30">
        <f t="shared" ca="1" si="736"/>
        <v>-0.48018147472004402</v>
      </c>
      <c r="T1534">
        <f t="shared" ca="1" si="737"/>
        <v>13.318347571958268</v>
      </c>
      <c r="U1534">
        <f t="shared" ca="1" si="738"/>
        <v>-0.13205491696492097</v>
      </c>
      <c r="V1534">
        <f t="shared" ca="1" si="739"/>
        <v>1.7438501094612171E-3</v>
      </c>
      <c r="W1534" s="30">
        <f t="shared" ca="1" si="740"/>
        <v>2.7380987500594478E-2</v>
      </c>
      <c r="X1534" s="30">
        <f t="shared" ca="1" si="741"/>
        <v>3.6521692286603455</v>
      </c>
      <c r="Y1534" s="30">
        <f t="shared" ca="1" si="742"/>
        <v>0.1000000000000047</v>
      </c>
      <c r="Z1534" s="30">
        <f t="shared" ca="1" si="743"/>
        <v>3.6389698326188205</v>
      </c>
      <c r="AA1534" s="30">
        <f t="shared" ca="1" si="744"/>
        <v>3.6521753243153126</v>
      </c>
      <c r="AB1534">
        <f t="shared" ca="1" si="745"/>
        <v>1.7438501094612171E-3</v>
      </c>
      <c r="AC1534">
        <f t="shared" ca="1" si="746"/>
        <v>1.2074418157909466E-8</v>
      </c>
      <c r="AD1534">
        <f t="shared" ca="1" si="747"/>
        <v>6.9240000000003243E-7</v>
      </c>
      <c r="AE1534" s="31">
        <f t="shared" ca="1" si="748"/>
        <v>1.7438501094611352E-2</v>
      </c>
      <c r="AF1534" s="32">
        <f t="shared" ca="1" si="749"/>
        <v>-1.6751073678174884E-6</v>
      </c>
    </row>
    <row r="1535" spans="1:32" x14ac:dyDescent="0.35">
      <c r="A1535">
        <f t="shared" si="750"/>
        <v>1503</v>
      </c>
      <c r="B1535" s="28">
        <f t="shared" si="751"/>
        <v>1.0406772000000192E-2</v>
      </c>
      <c r="C1535">
        <f t="shared" si="720"/>
        <v>0</v>
      </c>
      <c r="D1535" s="29">
        <f t="shared" si="721"/>
        <v>0.1</v>
      </c>
      <c r="E1535" s="30">
        <f t="shared" ca="1" si="722"/>
        <v>3.6389698326188205</v>
      </c>
      <c r="F1535" s="30">
        <f t="shared" ca="1" si="723"/>
        <v>3.6521753243153126</v>
      </c>
      <c r="G1535" s="30">
        <f t="shared" ca="1" si="724"/>
        <v>-4.8316163876980349</v>
      </c>
      <c r="H1535" s="30">
        <f t="shared" ca="1" si="725"/>
        <v>-0.64028979326596736</v>
      </c>
      <c r="I1535">
        <f t="shared" ca="1" si="726"/>
        <v>23.686004807614058</v>
      </c>
      <c r="J1535" s="29">
        <f t="shared" ca="1" si="727"/>
        <v>0.1</v>
      </c>
      <c r="K1535" s="30">
        <f t="shared" ca="1" si="728"/>
        <v>-0.13203970354832781</v>
      </c>
      <c r="L1535" s="30">
        <f t="shared" ca="1" si="729"/>
        <v>3.6521738029736532</v>
      </c>
      <c r="M1535" s="30">
        <f t="shared" ca="1" si="730"/>
        <v>0.1594206567544898</v>
      </c>
      <c r="N1535" s="30">
        <f t="shared" si="731"/>
        <v>10</v>
      </c>
      <c r="O1535" s="56">
        <f t="shared" ca="1" si="732"/>
        <v>0</v>
      </c>
      <c r="P1535" s="30">
        <f t="shared" ca="1" si="733"/>
        <v>0.1594206567544898</v>
      </c>
      <c r="Q1535" s="30">
        <f t="shared" ca="1" si="734"/>
        <v>7.624483740009856E-3</v>
      </c>
      <c r="R1535" s="30">
        <f t="shared" ca="1" si="735"/>
        <v>-3.6230277669433715</v>
      </c>
      <c r="S1535" s="30">
        <f t="shared" ca="1" si="736"/>
        <v>-0.48012696062586824</v>
      </c>
      <c r="T1535">
        <f t="shared" ca="1" si="737"/>
        <v>13.31838098429302</v>
      </c>
      <c r="U1535">
        <f t="shared" ca="1" si="738"/>
        <v>-0.13203970354832781</v>
      </c>
      <c r="V1535">
        <f t="shared" ca="1" si="739"/>
        <v>1.743448331313029E-3</v>
      </c>
      <c r="W1535" s="30">
        <f t="shared" ca="1" si="740"/>
        <v>2.738095320616199E-2</v>
      </c>
      <c r="X1535" s="30">
        <f t="shared" ca="1" si="741"/>
        <v>3.6521738029736532</v>
      </c>
      <c r="Y1535" s="30">
        <f t="shared" ca="1" si="742"/>
        <v>9.9999999999992276E-2</v>
      </c>
      <c r="Z1535" s="30">
        <f t="shared" ca="1" si="743"/>
        <v>3.6389759275715363</v>
      </c>
      <c r="AA1535" s="30">
        <f t="shared" ca="1" si="744"/>
        <v>3.6521798979263691</v>
      </c>
      <c r="AB1535">
        <f t="shared" ca="1" si="745"/>
        <v>1.743448331313029E-3</v>
      </c>
      <c r="AC1535">
        <f t="shared" ca="1" si="746"/>
        <v>1.2071636246011411E-8</v>
      </c>
      <c r="AD1535">
        <f t="shared" ca="1" si="747"/>
        <v>6.9239999999994646E-7</v>
      </c>
      <c r="AE1535" s="31">
        <f t="shared" ca="1" si="748"/>
        <v>1.7434483313131636E-2</v>
      </c>
      <c r="AF1535" s="32">
        <f t="shared" ca="1" si="749"/>
        <v>-1.6749115810823846E-6</v>
      </c>
    </row>
    <row r="1536" spans="1:32" x14ac:dyDescent="0.35">
      <c r="A1536">
        <f t="shared" si="750"/>
        <v>1504</v>
      </c>
      <c r="B1536" s="28">
        <f t="shared" si="751"/>
        <v>1.0413696000000193E-2</v>
      </c>
      <c r="C1536">
        <f t="shared" si="720"/>
        <v>0</v>
      </c>
      <c r="D1536" s="29">
        <f t="shared" si="721"/>
        <v>0.1</v>
      </c>
      <c r="E1536" s="30">
        <f t="shared" ca="1" si="722"/>
        <v>3.6389759275715363</v>
      </c>
      <c r="F1536" s="30">
        <f t="shared" ca="1" si="723"/>
        <v>3.6521798979263691</v>
      </c>
      <c r="G1536" s="30">
        <f t="shared" ca="1" si="724"/>
        <v>-4.8316265459525614</v>
      </c>
      <c r="H1536" s="30">
        <f t="shared" ca="1" si="725"/>
        <v>-0.64021710189853975</v>
      </c>
      <c r="I1536">
        <f t="shared" ca="1" si="726"/>
        <v>23.686064200566033</v>
      </c>
      <c r="J1536" s="29">
        <f t="shared" ca="1" si="727"/>
        <v>0.1</v>
      </c>
      <c r="K1536" s="30">
        <f t="shared" ca="1" si="728"/>
        <v>-0.13202449188432938</v>
      </c>
      <c r="L1536" s="30">
        <f t="shared" ca="1" si="729"/>
        <v>3.6521783767599691</v>
      </c>
      <c r="M1536" s="30">
        <f t="shared" ca="1" si="730"/>
        <v>0.15940541080010345</v>
      </c>
      <c r="N1536" s="30">
        <f t="shared" si="731"/>
        <v>10</v>
      </c>
      <c r="O1536" s="56">
        <f t="shared" ca="1" si="732"/>
        <v>0</v>
      </c>
      <c r="P1536" s="30">
        <f t="shared" ca="1" si="733"/>
        <v>0.15940541080010345</v>
      </c>
      <c r="Q1536" s="30">
        <f t="shared" ca="1" si="734"/>
        <v>7.6230254977049218E-3</v>
      </c>
      <c r="R1536" s="30">
        <f t="shared" ca="1" si="735"/>
        <v>-3.6230353864915261</v>
      </c>
      <c r="S1536" s="30">
        <f t="shared" ca="1" si="736"/>
        <v>-0.48007245262622833</v>
      </c>
      <c r="T1536">
        <f t="shared" ca="1" si="737"/>
        <v>13.318414392820292</v>
      </c>
      <c r="U1536">
        <f t="shared" ca="1" si="738"/>
        <v>-0.13202449188432938</v>
      </c>
      <c r="V1536">
        <f t="shared" ca="1" si="739"/>
        <v>1.7430466457315353E-3</v>
      </c>
      <c r="W1536" s="30">
        <f t="shared" ca="1" si="740"/>
        <v>2.7380918915774072E-2</v>
      </c>
      <c r="X1536" s="30">
        <f t="shared" ca="1" si="741"/>
        <v>3.6521783767599691</v>
      </c>
      <c r="Y1536" s="30">
        <f t="shared" ca="1" si="742"/>
        <v>0.10000000000000808</v>
      </c>
      <c r="Z1536" s="30">
        <f t="shared" ca="1" si="743"/>
        <v>3.6389820218220819</v>
      </c>
      <c r="AA1536" s="30">
        <f t="shared" ca="1" si="744"/>
        <v>3.6521844710105147</v>
      </c>
      <c r="AB1536">
        <f t="shared" ca="1" si="745"/>
        <v>1.7430466457315356E-3</v>
      </c>
      <c r="AC1536">
        <f t="shared" ca="1" si="746"/>
        <v>1.2068854975045151E-8</v>
      </c>
      <c r="AD1536">
        <f t="shared" ca="1" si="747"/>
        <v>6.9240000000005594E-7</v>
      </c>
      <c r="AE1536" s="31">
        <f t="shared" ca="1" si="748"/>
        <v>1.7430466457313946E-2</v>
      </c>
      <c r="AF1536" s="32">
        <f t="shared" ca="1" si="749"/>
        <v>-1.6747158175371029E-6</v>
      </c>
    </row>
    <row r="1537" spans="1:32" x14ac:dyDescent="0.35">
      <c r="A1537">
        <f t="shared" si="750"/>
        <v>1505</v>
      </c>
      <c r="B1537" s="28">
        <f t="shared" si="751"/>
        <v>1.0420620000000193E-2</v>
      </c>
      <c r="C1537">
        <f t="shared" si="720"/>
        <v>0</v>
      </c>
      <c r="D1537" s="29">
        <f t="shared" si="721"/>
        <v>0.1</v>
      </c>
      <c r="E1537" s="30">
        <f t="shared" ca="1" si="722"/>
        <v>3.6389820218220819</v>
      </c>
      <c r="F1537" s="30">
        <f t="shared" ca="1" si="723"/>
        <v>3.6521844710105147</v>
      </c>
      <c r="G1537" s="30">
        <f t="shared" ca="1" si="724"/>
        <v>-4.8316367030368035</v>
      </c>
      <c r="H1537" s="30">
        <f t="shared" ca="1" si="725"/>
        <v>-0.64014441865792304</v>
      </c>
      <c r="I1537">
        <f t="shared" ca="1" si="726"/>
        <v>23.686123586749911</v>
      </c>
      <c r="J1537" s="29">
        <f t="shared" ca="1" si="727"/>
        <v>0.1</v>
      </c>
      <c r="K1537" s="30">
        <f t="shared" ca="1" si="728"/>
        <v>-0.13200928197273251</v>
      </c>
      <c r="L1537" s="30">
        <f t="shared" ca="1" si="729"/>
        <v>3.652182950019355</v>
      </c>
      <c r="M1537" s="30">
        <f t="shared" ca="1" si="730"/>
        <v>0.15939016660215061</v>
      </c>
      <c r="N1537" s="30">
        <f t="shared" si="731"/>
        <v>10</v>
      </c>
      <c r="O1537" s="56">
        <f t="shared" ca="1" si="732"/>
        <v>0</v>
      </c>
      <c r="P1537" s="30">
        <f t="shared" ca="1" si="733"/>
        <v>0.15939016660215061</v>
      </c>
      <c r="Q1537" s="30">
        <f t="shared" ca="1" si="734"/>
        <v>7.6215675628383975E-3</v>
      </c>
      <c r="R1537" s="30">
        <f t="shared" ca="1" si="735"/>
        <v>-3.6230430051618669</v>
      </c>
      <c r="S1537" s="30">
        <f t="shared" ca="1" si="736"/>
        <v>-0.4800179507204525</v>
      </c>
      <c r="T1537">
        <f t="shared" ca="1" si="737"/>
        <v>13.318447797540513</v>
      </c>
      <c r="U1537">
        <f t="shared" ca="1" si="738"/>
        <v>-0.13200928197273251</v>
      </c>
      <c r="V1537">
        <f t="shared" ca="1" si="739"/>
        <v>1.7426450526956401E-3</v>
      </c>
      <c r="W1537" s="30">
        <f t="shared" ca="1" si="740"/>
        <v>2.7380884629418095E-2</v>
      </c>
      <c r="X1537" s="30">
        <f t="shared" ca="1" si="741"/>
        <v>3.652182950019355</v>
      </c>
      <c r="Y1537" s="30">
        <f t="shared" ca="1" si="742"/>
        <v>0.10000000000000779</v>
      </c>
      <c r="Z1537" s="30">
        <f t="shared" ca="1" si="743"/>
        <v>3.6389881153705379</v>
      </c>
      <c r="AA1537" s="30">
        <f t="shared" ca="1" si="744"/>
        <v>3.652189043567811</v>
      </c>
      <c r="AB1537">
        <f t="shared" ca="1" si="745"/>
        <v>1.7426450526956403E-3</v>
      </c>
      <c r="AC1537">
        <f t="shared" ca="1" si="746"/>
        <v>1.2066074344864613E-8</v>
      </c>
      <c r="AD1537">
        <f t="shared" ca="1" si="747"/>
        <v>6.9240000000005382E-7</v>
      </c>
      <c r="AE1537" s="31">
        <f t="shared" ca="1" si="748"/>
        <v>1.7426450526955045E-2</v>
      </c>
      <c r="AF1537" s="32">
        <f t="shared" ca="1" si="749"/>
        <v>-1.6745200771813759E-6</v>
      </c>
    </row>
    <row r="1538" spans="1:32" x14ac:dyDescent="0.35">
      <c r="A1538">
        <f t="shared" si="750"/>
        <v>1506</v>
      </c>
      <c r="B1538" s="28">
        <f t="shared" si="751"/>
        <v>1.0427544000000193E-2</v>
      </c>
      <c r="C1538">
        <f t="shared" si="720"/>
        <v>0</v>
      </c>
      <c r="D1538" s="29">
        <f t="shared" si="721"/>
        <v>0.1</v>
      </c>
      <c r="E1538" s="30">
        <f t="shared" ca="1" si="722"/>
        <v>3.6389881153705379</v>
      </c>
      <c r="F1538" s="30">
        <f t="shared" ca="1" si="723"/>
        <v>3.652189043567811</v>
      </c>
      <c r="G1538" s="30">
        <f t="shared" ca="1" si="724"/>
        <v>-4.8316468589508972</v>
      </c>
      <c r="H1538" s="30">
        <f t="shared" ca="1" si="725"/>
        <v>-0.64007174354323881</v>
      </c>
      <c r="I1538">
        <f t="shared" ca="1" si="726"/>
        <v>23.686182966166463</v>
      </c>
      <c r="J1538" s="29">
        <f t="shared" ca="1" si="727"/>
        <v>0.1</v>
      </c>
      <c r="K1538" s="30">
        <f t="shared" ca="1" si="728"/>
        <v>-0.13199407381333403</v>
      </c>
      <c r="L1538" s="30">
        <f t="shared" ca="1" si="729"/>
        <v>3.6521875227518712</v>
      </c>
      <c r="M1538" s="30">
        <f t="shared" ca="1" si="730"/>
        <v>0.15937492416042995</v>
      </c>
      <c r="N1538" s="30">
        <f t="shared" si="731"/>
        <v>10</v>
      </c>
      <c r="O1538" s="56">
        <f t="shared" ca="1" si="732"/>
        <v>0</v>
      </c>
      <c r="P1538" s="30">
        <f t="shared" ca="1" si="733"/>
        <v>0.15937492416042995</v>
      </c>
      <c r="Q1538" s="30">
        <f t="shared" ca="1" si="734"/>
        <v>7.6201099353428387E-3</v>
      </c>
      <c r="R1538" s="30">
        <f t="shared" ca="1" si="735"/>
        <v>-3.6230506229544948</v>
      </c>
      <c r="S1538" s="30">
        <f t="shared" ca="1" si="736"/>
        <v>-0.47996345490788539</v>
      </c>
      <c r="T1538">
        <f t="shared" ca="1" si="737"/>
        <v>13.318481198454107</v>
      </c>
      <c r="U1538">
        <f t="shared" ca="1" si="738"/>
        <v>-0.13199407381333403</v>
      </c>
      <c r="V1538">
        <f t="shared" ca="1" si="739"/>
        <v>1.7422435521839874E-3</v>
      </c>
      <c r="W1538" s="30">
        <f t="shared" ca="1" si="740"/>
        <v>2.738085034709592E-2</v>
      </c>
      <c r="X1538" s="30">
        <f t="shared" ca="1" si="741"/>
        <v>3.6521875227518712</v>
      </c>
      <c r="Y1538" s="30">
        <f t="shared" ca="1" si="742"/>
        <v>9.9999999999999964E-2</v>
      </c>
      <c r="Z1538" s="30">
        <f t="shared" ca="1" si="743"/>
        <v>3.6389942082169853</v>
      </c>
      <c r="AA1538" s="30">
        <f t="shared" ca="1" si="744"/>
        <v>3.6521936155983186</v>
      </c>
      <c r="AB1538">
        <f t="shared" ca="1" si="745"/>
        <v>1.7422435521839874E-3</v>
      </c>
      <c r="AC1538">
        <f t="shared" ca="1" si="746"/>
        <v>1.2063294355321928E-8</v>
      </c>
      <c r="AD1538">
        <f t="shared" ca="1" si="747"/>
        <v>6.9239999999999971E-7</v>
      </c>
      <c r="AE1538" s="31">
        <f t="shared" ca="1" si="748"/>
        <v>1.742243552183988E-2</v>
      </c>
      <c r="AF1538" s="32">
        <f t="shared" ca="1" si="749"/>
        <v>-1.6743243600149369E-6</v>
      </c>
    </row>
    <row r="1539" spans="1:32" x14ac:dyDescent="0.35">
      <c r="A1539">
        <f t="shared" si="750"/>
        <v>1507</v>
      </c>
      <c r="B1539" s="28">
        <f t="shared" si="751"/>
        <v>1.0434468000000193E-2</v>
      </c>
      <c r="C1539">
        <f t="shared" si="720"/>
        <v>0</v>
      </c>
      <c r="D1539" s="29">
        <f t="shared" si="721"/>
        <v>0.1</v>
      </c>
      <c r="E1539" s="30">
        <f t="shared" ca="1" si="722"/>
        <v>3.6389942082169853</v>
      </c>
      <c r="F1539" s="30">
        <f t="shared" ca="1" si="723"/>
        <v>3.6521936155983186</v>
      </c>
      <c r="G1539" s="30">
        <f t="shared" ca="1" si="724"/>
        <v>-4.8316570136949757</v>
      </c>
      <c r="H1539" s="30">
        <f t="shared" ca="1" si="725"/>
        <v>-0.63999907655360866</v>
      </c>
      <c r="I1539">
        <f t="shared" ca="1" si="726"/>
        <v>23.686242338816442</v>
      </c>
      <c r="J1539" s="29">
        <f t="shared" ca="1" si="727"/>
        <v>0.1</v>
      </c>
      <c r="K1539" s="30">
        <f t="shared" ca="1" si="728"/>
        <v>-0.13197886740592743</v>
      </c>
      <c r="L1539" s="30">
        <f t="shared" ca="1" si="729"/>
        <v>3.6521920949575781</v>
      </c>
      <c r="M1539" s="30">
        <f t="shared" ca="1" si="730"/>
        <v>0.15935968347474017</v>
      </c>
      <c r="N1539" s="30">
        <f t="shared" si="731"/>
        <v>10</v>
      </c>
      <c r="O1539" s="56">
        <f t="shared" ca="1" si="732"/>
        <v>0</v>
      </c>
      <c r="P1539" s="30">
        <f t="shared" ca="1" si="733"/>
        <v>0.15935968347474017</v>
      </c>
      <c r="Q1539" s="30">
        <f t="shared" ca="1" si="734"/>
        <v>7.6186526151508114E-3</v>
      </c>
      <c r="R1539" s="30">
        <f t="shared" ca="1" si="735"/>
        <v>-3.6230582398695113</v>
      </c>
      <c r="S1539" s="30">
        <f t="shared" ca="1" si="736"/>
        <v>-0.47990896518787152</v>
      </c>
      <c r="T1539">
        <f t="shared" ca="1" si="737"/>
        <v>13.31851459556151</v>
      </c>
      <c r="U1539">
        <f t="shared" ca="1" si="738"/>
        <v>-0.13197886740592743</v>
      </c>
      <c r="V1539">
        <f t="shared" ca="1" si="739"/>
        <v>1.7418421441751375E-3</v>
      </c>
      <c r="W1539" s="30">
        <f t="shared" ca="1" si="740"/>
        <v>2.7380816068812736E-2</v>
      </c>
      <c r="X1539" s="30">
        <f t="shared" ca="1" si="741"/>
        <v>3.6521920949575781</v>
      </c>
      <c r="Y1539" s="30">
        <f t="shared" ca="1" si="742"/>
        <v>0.10000000000000531</v>
      </c>
      <c r="Z1539" s="30">
        <f t="shared" ca="1" si="743"/>
        <v>3.6390003003615048</v>
      </c>
      <c r="AA1539" s="30">
        <f t="shared" ca="1" si="744"/>
        <v>3.6521981871020976</v>
      </c>
      <c r="AB1539">
        <f t="shared" ca="1" si="745"/>
        <v>1.7418421441751375E-3</v>
      </c>
      <c r="AC1539">
        <f t="shared" ca="1" si="746"/>
        <v>1.2060515006268651E-8</v>
      </c>
      <c r="AD1539">
        <f t="shared" ca="1" si="747"/>
        <v>6.9240000000003667E-7</v>
      </c>
      <c r="AE1539" s="31">
        <f t="shared" ca="1" si="748"/>
        <v>1.7418421441750452E-2</v>
      </c>
      <c r="AF1539" s="32">
        <f t="shared" ca="1" si="749"/>
        <v>-1.6741286660375189E-6</v>
      </c>
    </row>
    <row r="1540" spans="1:32" x14ac:dyDescent="0.35">
      <c r="A1540">
        <f t="shared" si="750"/>
        <v>1508</v>
      </c>
      <c r="B1540" s="28">
        <f t="shared" si="751"/>
        <v>1.0441392000000193E-2</v>
      </c>
      <c r="C1540">
        <f t="shared" si="720"/>
        <v>0</v>
      </c>
      <c r="D1540" s="29">
        <f t="shared" si="721"/>
        <v>0.1</v>
      </c>
      <c r="E1540" s="30">
        <f t="shared" ca="1" si="722"/>
        <v>3.6390003003615048</v>
      </c>
      <c r="F1540" s="30">
        <f t="shared" ca="1" si="723"/>
        <v>3.6521981871020976</v>
      </c>
      <c r="G1540" s="30">
        <f t="shared" ca="1" si="724"/>
        <v>-4.8316671672691749</v>
      </c>
      <c r="H1540" s="30">
        <f t="shared" ca="1" si="725"/>
        <v>-0.63992641768815428</v>
      </c>
      <c r="I1540">
        <f t="shared" ca="1" si="726"/>
        <v>23.686301704700615</v>
      </c>
      <c r="J1540" s="29">
        <f t="shared" ca="1" si="727"/>
        <v>0.1</v>
      </c>
      <c r="K1540" s="30">
        <f t="shared" ca="1" si="728"/>
        <v>-0.13196366275031621</v>
      </c>
      <c r="L1540" s="30">
        <f t="shared" ca="1" si="729"/>
        <v>3.6521966666365362</v>
      </c>
      <c r="M1540" s="30">
        <f t="shared" ca="1" si="730"/>
        <v>0.15934444454487995</v>
      </c>
      <c r="N1540" s="30">
        <f t="shared" si="731"/>
        <v>10</v>
      </c>
      <c r="O1540" s="56">
        <f t="shared" ca="1" si="732"/>
        <v>0</v>
      </c>
      <c r="P1540" s="30">
        <f t="shared" ca="1" si="733"/>
        <v>0.15934444454487995</v>
      </c>
      <c r="Q1540" s="30">
        <f t="shared" ca="1" si="734"/>
        <v>7.6171956021948957E-3</v>
      </c>
      <c r="R1540" s="30">
        <f t="shared" ca="1" si="735"/>
        <v>-3.6230658559070168</v>
      </c>
      <c r="S1540" s="30">
        <f t="shared" ca="1" si="736"/>
        <v>-0.4798544815597553</v>
      </c>
      <c r="T1540">
        <f t="shared" ca="1" si="737"/>
        <v>13.318547988863147</v>
      </c>
      <c r="U1540">
        <f t="shared" ca="1" si="738"/>
        <v>-0.13196366275031621</v>
      </c>
      <c r="V1540">
        <f t="shared" ca="1" si="739"/>
        <v>1.7414408286479195E-3</v>
      </c>
      <c r="W1540" s="30">
        <f t="shared" ca="1" si="740"/>
        <v>2.7380781794563741E-2</v>
      </c>
      <c r="X1540" s="30">
        <f t="shared" ca="1" si="741"/>
        <v>3.6521966666365362</v>
      </c>
      <c r="Y1540" s="30">
        <f t="shared" ca="1" si="742"/>
        <v>0.10000000000000805</v>
      </c>
      <c r="Z1540" s="30">
        <f t="shared" ca="1" si="743"/>
        <v>3.6390063918041773</v>
      </c>
      <c r="AA1540" s="30">
        <f t="shared" ca="1" si="744"/>
        <v>3.6522027580792087</v>
      </c>
      <c r="AB1540">
        <f t="shared" ca="1" si="745"/>
        <v>1.7414408286479195E-3</v>
      </c>
      <c r="AC1540">
        <f t="shared" ca="1" si="746"/>
        <v>1.2057736297558194E-8</v>
      </c>
      <c r="AD1540">
        <f t="shared" ca="1" si="747"/>
        <v>6.9240000000005573E-7</v>
      </c>
      <c r="AE1540" s="31">
        <f t="shared" ca="1" si="748"/>
        <v>1.7414408286477792E-2</v>
      </c>
      <c r="AF1540" s="32">
        <f t="shared" ca="1" si="749"/>
        <v>-1.6739329952488552E-6</v>
      </c>
    </row>
    <row r="1541" spans="1:32" x14ac:dyDescent="0.35">
      <c r="A1541">
        <f t="shared" si="750"/>
        <v>1509</v>
      </c>
      <c r="B1541" s="28">
        <f t="shared" si="751"/>
        <v>1.0448316000000193E-2</v>
      </c>
      <c r="C1541">
        <f t="shared" si="720"/>
        <v>0</v>
      </c>
      <c r="D1541" s="29">
        <f t="shared" si="721"/>
        <v>0.1</v>
      </c>
      <c r="E1541" s="30">
        <f t="shared" ca="1" si="722"/>
        <v>3.6390063918041773</v>
      </c>
      <c r="F1541" s="30">
        <f t="shared" ca="1" si="723"/>
        <v>3.6522027580792087</v>
      </c>
      <c r="G1541" s="30">
        <f t="shared" ca="1" si="724"/>
        <v>-4.8316773196736298</v>
      </c>
      <c r="H1541" s="30">
        <f t="shared" ca="1" si="725"/>
        <v>-0.63985376694599727</v>
      </c>
      <c r="I1541">
        <f t="shared" ca="1" si="726"/>
        <v>23.686361063819749</v>
      </c>
      <c r="J1541" s="29">
        <f t="shared" ca="1" si="727"/>
        <v>0.1</v>
      </c>
      <c r="K1541" s="30">
        <f t="shared" ca="1" si="728"/>
        <v>-0.13194845984629719</v>
      </c>
      <c r="L1541" s="30">
        <f t="shared" ca="1" si="729"/>
        <v>3.6522012377888071</v>
      </c>
      <c r="M1541" s="30">
        <f t="shared" ca="1" si="730"/>
        <v>0.15932920737064354</v>
      </c>
      <c r="N1541" s="30">
        <f t="shared" si="731"/>
        <v>10</v>
      </c>
      <c r="O1541" s="56">
        <f t="shared" ca="1" si="732"/>
        <v>0</v>
      </c>
      <c r="P1541" s="30">
        <f t="shared" ca="1" si="733"/>
        <v>0.15932920737064354</v>
      </c>
      <c r="Q1541" s="30">
        <f t="shared" ca="1" si="734"/>
        <v>7.6157388964072596E-3</v>
      </c>
      <c r="R1541" s="30">
        <f t="shared" ca="1" si="735"/>
        <v>-3.6230734710671131</v>
      </c>
      <c r="S1541" s="30">
        <f t="shared" ca="1" si="736"/>
        <v>-0.47980000402286516</v>
      </c>
      <c r="T1541">
        <f t="shared" ca="1" si="737"/>
        <v>13.318581378359445</v>
      </c>
      <c r="U1541">
        <f t="shared" ca="1" si="738"/>
        <v>-0.13194845984629719</v>
      </c>
      <c r="V1541">
        <f t="shared" ca="1" si="739"/>
        <v>1.7410396055809901E-3</v>
      </c>
      <c r="W1541" s="30">
        <f t="shared" ca="1" si="740"/>
        <v>2.7380747524346355E-2</v>
      </c>
      <c r="X1541" s="30">
        <f t="shared" ca="1" si="741"/>
        <v>3.6522012377888071</v>
      </c>
      <c r="Y1541" s="30">
        <f t="shared" ca="1" si="742"/>
        <v>0.10000000000000057</v>
      </c>
      <c r="Z1541" s="30">
        <f t="shared" ca="1" si="743"/>
        <v>3.6390124825450836</v>
      </c>
      <c r="AA1541" s="30">
        <f t="shared" ca="1" si="744"/>
        <v>3.6522073285297134</v>
      </c>
      <c r="AB1541">
        <f t="shared" ca="1" si="745"/>
        <v>1.7410396055809901E-3</v>
      </c>
      <c r="AC1541">
        <f t="shared" ca="1" si="746"/>
        <v>1.2054958229042774E-8</v>
      </c>
      <c r="AD1541">
        <f t="shared" ca="1" si="747"/>
        <v>6.9240000000000395E-7</v>
      </c>
      <c r="AE1541" s="31">
        <f t="shared" ca="1" si="748"/>
        <v>1.7410396055809799E-2</v>
      </c>
      <c r="AF1541" s="32">
        <f t="shared" ca="1" si="749"/>
        <v>-1.6737373476486784E-6</v>
      </c>
    </row>
    <row r="1542" spans="1:32" x14ac:dyDescent="0.35">
      <c r="A1542">
        <f t="shared" si="750"/>
        <v>1510</v>
      </c>
      <c r="B1542" s="28">
        <f t="shared" si="751"/>
        <v>1.0455240000000194E-2</v>
      </c>
      <c r="C1542">
        <f t="shared" si="720"/>
        <v>0</v>
      </c>
      <c r="D1542" s="29">
        <f t="shared" si="721"/>
        <v>0.1</v>
      </c>
      <c r="E1542" s="30">
        <f t="shared" ca="1" si="722"/>
        <v>3.6390124825450836</v>
      </c>
      <c r="F1542" s="30">
        <f t="shared" ca="1" si="723"/>
        <v>3.6522073285297134</v>
      </c>
      <c r="G1542" s="30">
        <f t="shared" ca="1" si="724"/>
        <v>-4.8316874709084736</v>
      </c>
      <c r="H1542" s="30">
        <f t="shared" ca="1" si="725"/>
        <v>-0.63978112432625889</v>
      </c>
      <c r="I1542">
        <f t="shared" ca="1" si="726"/>
        <v>23.686420416174592</v>
      </c>
      <c r="J1542" s="29">
        <f t="shared" ca="1" si="727"/>
        <v>0.1</v>
      </c>
      <c r="K1542" s="30">
        <f t="shared" ca="1" si="728"/>
        <v>-0.1319332586936672</v>
      </c>
      <c r="L1542" s="30">
        <f t="shared" ca="1" si="729"/>
        <v>3.6522058084144504</v>
      </c>
      <c r="M1542" s="30">
        <f t="shared" ca="1" si="730"/>
        <v>0.15931397195183256</v>
      </c>
      <c r="N1542" s="30">
        <f t="shared" si="731"/>
        <v>10</v>
      </c>
      <c r="O1542" s="56">
        <f t="shared" ca="1" si="732"/>
        <v>0</v>
      </c>
      <c r="P1542" s="30">
        <f t="shared" ca="1" si="733"/>
        <v>0.15931397195183256</v>
      </c>
      <c r="Q1542" s="30">
        <f t="shared" ca="1" si="734"/>
        <v>7.6142824977207865E-3</v>
      </c>
      <c r="R1542" s="30">
        <f t="shared" ca="1" si="735"/>
        <v>-3.6230810853499005</v>
      </c>
      <c r="S1542" s="30">
        <f t="shared" ca="1" si="736"/>
        <v>-0.47974553257655606</v>
      </c>
      <c r="T1542">
        <f t="shared" ca="1" si="737"/>
        <v>13.318614764050835</v>
      </c>
      <c r="U1542">
        <f t="shared" ca="1" si="738"/>
        <v>-0.1319332586936672</v>
      </c>
      <c r="V1542">
        <f t="shared" ca="1" si="739"/>
        <v>1.7406384749530112E-3</v>
      </c>
      <c r="W1542" s="30">
        <f t="shared" ca="1" si="740"/>
        <v>2.7380713258165351E-2</v>
      </c>
      <c r="X1542" s="30">
        <f t="shared" ca="1" si="741"/>
        <v>3.6522058084144504</v>
      </c>
      <c r="Y1542" s="30">
        <f t="shared" ca="1" si="742"/>
        <v>0.10000000000000205</v>
      </c>
      <c r="Z1542" s="30">
        <f t="shared" ca="1" si="743"/>
        <v>3.6390185725843049</v>
      </c>
      <c r="AA1542" s="30">
        <f t="shared" ca="1" si="744"/>
        <v>3.6522118984536718</v>
      </c>
      <c r="AB1542">
        <f t="shared" ca="1" si="745"/>
        <v>1.7406384749530112E-3</v>
      </c>
      <c r="AC1542">
        <f t="shared" ca="1" si="746"/>
        <v>1.2052180800574648E-8</v>
      </c>
      <c r="AD1542">
        <f t="shared" ca="1" si="747"/>
        <v>6.9240000000001411E-7</v>
      </c>
      <c r="AE1542" s="31">
        <f t="shared" ca="1" si="748"/>
        <v>1.7406384749529755E-2</v>
      </c>
      <c r="AF1542" s="32">
        <f t="shared" ca="1" si="749"/>
        <v>-1.6735417233587578E-6</v>
      </c>
    </row>
    <row r="1543" spans="1:32" x14ac:dyDescent="0.35">
      <c r="A1543">
        <f t="shared" si="750"/>
        <v>1511</v>
      </c>
      <c r="B1543" s="28">
        <f t="shared" si="751"/>
        <v>1.0462164000000194E-2</v>
      </c>
      <c r="C1543">
        <f t="shared" si="720"/>
        <v>0</v>
      </c>
      <c r="D1543" s="29">
        <f t="shared" si="721"/>
        <v>0.1</v>
      </c>
      <c r="E1543" s="30">
        <f t="shared" ca="1" si="722"/>
        <v>3.6390185725843049</v>
      </c>
      <c r="F1543" s="30">
        <f t="shared" ca="1" si="723"/>
        <v>3.6522118984536718</v>
      </c>
      <c r="G1543" s="30">
        <f t="shared" ca="1" si="724"/>
        <v>-4.8316976209738414</v>
      </c>
      <c r="H1543" s="30">
        <f t="shared" ca="1" si="725"/>
        <v>-0.63970848982805562</v>
      </c>
      <c r="I1543">
        <f t="shared" ca="1" si="726"/>
        <v>23.686479761765909</v>
      </c>
      <c r="J1543" s="29">
        <f t="shared" ca="1" si="727"/>
        <v>0.1</v>
      </c>
      <c r="K1543" s="30">
        <f t="shared" ca="1" si="728"/>
        <v>-0.13191805929222641</v>
      </c>
      <c r="L1543" s="30">
        <f t="shared" ca="1" si="729"/>
        <v>3.6522103785135274</v>
      </c>
      <c r="M1543" s="30">
        <f t="shared" ca="1" si="730"/>
        <v>0.1592987382882427</v>
      </c>
      <c r="N1543" s="30">
        <f t="shared" si="731"/>
        <v>10</v>
      </c>
      <c r="O1543" s="56">
        <f t="shared" ca="1" si="732"/>
        <v>0</v>
      </c>
      <c r="P1543" s="30">
        <f t="shared" ca="1" si="733"/>
        <v>0.1592987382882427</v>
      </c>
      <c r="Q1543" s="30">
        <f t="shared" ca="1" si="734"/>
        <v>7.6128264060678118E-3</v>
      </c>
      <c r="R1543" s="30">
        <f t="shared" ca="1" si="735"/>
        <v>-3.6230886987554807</v>
      </c>
      <c r="S1543" s="30">
        <f t="shared" ca="1" si="736"/>
        <v>-0.47969106722016175</v>
      </c>
      <c r="T1543">
        <f t="shared" ca="1" si="737"/>
        <v>13.318648145937747</v>
      </c>
      <c r="U1543">
        <f t="shared" ca="1" si="738"/>
        <v>-0.13191805929222641</v>
      </c>
      <c r="V1543">
        <f t="shared" ca="1" si="739"/>
        <v>1.7402374367427365E-3</v>
      </c>
      <c r="W1543" s="30">
        <f t="shared" ca="1" si="740"/>
        <v>2.7380678996016289E-2</v>
      </c>
      <c r="X1543" s="30">
        <f t="shared" ca="1" si="741"/>
        <v>3.6522103785135274</v>
      </c>
      <c r="Y1543" s="30">
        <f t="shared" ca="1" si="742"/>
        <v>9.9999999999998035E-2</v>
      </c>
      <c r="Z1543" s="30">
        <f t="shared" ca="1" si="743"/>
        <v>3.6390246619219218</v>
      </c>
      <c r="AA1543" s="30">
        <f t="shared" ca="1" si="744"/>
        <v>3.6522164678511442</v>
      </c>
      <c r="AB1543">
        <f t="shared" ca="1" si="745"/>
        <v>1.7402374367427365E-3</v>
      </c>
      <c r="AC1543">
        <f t="shared" ca="1" si="746"/>
        <v>1.2049404012006706E-8</v>
      </c>
      <c r="AD1543">
        <f t="shared" ca="1" si="747"/>
        <v>6.9239999999998627E-7</v>
      </c>
      <c r="AE1543" s="31">
        <f t="shared" ca="1" si="748"/>
        <v>1.7402374367427708E-2</v>
      </c>
      <c r="AF1543" s="32">
        <f t="shared" ca="1" si="749"/>
        <v>-1.6733461221347548E-6</v>
      </c>
    </row>
    <row r="1544" spans="1:32" x14ac:dyDescent="0.35">
      <c r="A1544">
        <f t="shared" si="750"/>
        <v>1512</v>
      </c>
      <c r="B1544" s="28">
        <f t="shared" si="751"/>
        <v>1.0469088000000194E-2</v>
      </c>
      <c r="C1544">
        <f t="shared" si="720"/>
        <v>0</v>
      </c>
      <c r="D1544" s="29">
        <f t="shared" si="721"/>
        <v>0.1</v>
      </c>
      <c r="E1544" s="30">
        <f t="shared" ca="1" si="722"/>
        <v>3.6390246619219218</v>
      </c>
      <c r="F1544" s="30">
        <f t="shared" ca="1" si="723"/>
        <v>3.6522164678511442</v>
      </c>
      <c r="G1544" s="30">
        <f t="shared" ca="1" si="724"/>
        <v>-4.8317077698698698</v>
      </c>
      <c r="H1544" s="30">
        <f t="shared" ca="1" si="725"/>
        <v>-0.63963586345051404</v>
      </c>
      <c r="I1544">
        <f t="shared" ca="1" si="726"/>
        <v>23.68653910059448</v>
      </c>
      <c r="J1544" s="29">
        <f t="shared" ca="1" si="727"/>
        <v>0.1</v>
      </c>
      <c r="K1544" s="30">
        <f t="shared" ca="1" si="728"/>
        <v>-0.13190286164177165</v>
      </c>
      <c r="L1544" s="30">
        <f t="shared" ca="1" si="729"/>
        <v>3.6522149480860988</v>
      </c>
      <c r="M1544" s="30">
        <f t="shared" ca="1" si="730"/>
        <v>0.15928350637967123</v>
      </c>
      <c r="N1544" s="30">
        <f t="shared" si="731"/>
        <v>10</v>
      </c>
      <c r="O1544" s="56">
        <f t="shared" ca="1" si="732"/>
        <v>0</v>
      </c>
      <c r="P1544" s="30">
        <f t="shared" ca="1" si="733"/>
        <v>0.15928350637967123</v>
      </c>
      <c r="Q1544" s="30">
        <f t="shared" ca="1" si="734"/>
        <v>7.6113706213808297E-3</v>
      </c>
      <c r="R1544" s="30">
        <f t="shared" ca="1" si="735"/>
        <v>-3.6230963112839545</v>
      </c>
      <c r="S1544" s="30">
        <f t="shared" ca="1" si="736"/>
        <v>-0.47963660795302143</v>
      </c>
      <c r="T1544">
        <f t="shared" ca="1" si="737"/>
        <v>13.318681524020606</v>
      </c>
      <c r="U1544">
        <f t="shared" ca="1" si="738"/>
        <v>-0.13190286164177165</v>
      </c>
      <c r="V1544">
        <f t="shared" ca="1" si="739"/>
        <v>1.7398364909288354E-3</v>
      </c>
      <c r="W1544" s="30">
        <f t="shared" ca="1" si="740"/>
        <v>2.7380644737899584E-2</v>
      </c>
      <c r="X1544" s="30">
        <f t="shared" ca="1" si="741"/>
        <v>3.6522149480860988</v>
      </c>
      <c r="Y1544" s="30">
        <f t="shared" ca="1" si="742"/>
        <v>9.9999999999991845E-2</v>
      </c>
      <c r="Z1544" s="30">
        <f t="shared" ca="1" si="743"/>
        <v>3.6390307505580153</v>
      </c>
      <c r="AA1544" s="30">
        <f t="shared" ca="1" si="744"/>
        <v>3.6522210367221923</v>
      </c>
      <c r="AB1544">
        <f t="shared" ca="1" si="745"/>
        <v>1.7398364909288354E-3</v>
      </c>
      <c r="AC1544">
        <f t="shared" ca="1" si="746"/>
        <v>1.2046627863191254E-8</v>
      </c>
      <c r="AD1544">
        <f t="shared" ca="1" si="747"/>
        <v>6.9239999999994349E-7</v>
      </c>
      <c r="AE1544" s="31">
        <f t="shared" ca="1" si="748"/>
        <v>1.7398364909289771E-2</v>
      </c>
      <c r="AF1544" s="32">
        <f t="shared" ca="1" si="749"/>
        <v>-1.6731505442204739E-6</v>
      </c>
    </row>
    <row r="1545" spans="1:32" x14ac:dyDescent="0.35">
      <c r="A1545">
        <f t="shared" si="750"/>
        <v>1513</v>
      </c>
      <c r="B1545" s="28">
        <f t="shared" si="751"/>
        <v>1.0476012000000194E-2</v>
      </c>
      <c r="C1545">
        <f t="shared" ref="C1545:C1608" si="752">IF(MOD(B1545,$I$26)&gt;$I$25,0,1)</f>
        <v>0</v>
      </c>
      <c r="D1545" s="29">
        <f t="shared" ref="D1545:D1608" si="753">$C$13+IF(MOD(B1545,$I$26)&gt;$I$25,0,$C$14)</f>
        <v>0.1</v>
      </c>
      <c r="E1545" s="30">
        <f t="shared" ref="E1545:E1608" ca="1" si="754">Z1544</f>
        <v>3.6390307505580153</v>
      </c>
      <c r="F1545" s="30">
        <f t="shared" ref="F1545:F1608" ca="1" si="755">AA1544</f>
        <v>3.6522210367221923</v>
      </c>
      <c r="G1545" s="30">
        <f t="shared" ref="G1545:G1608" ca="1" si="756">($I$23*($C$2-E1545)-E1545*($C$3+$I$23))/$C$3</f>
        <v>-4.8317179175966931</v>
      </c>
      <c r="H1545" s="30">
        <f t="shared" ref="H1545:H1608" ca="1" si="757">D1545-E1545*($C$2-E1545)/$C$3</f>
        <v>-0.63956324519275054</v>
      </c>
      <c r="I1545">
        <f t="shared" ref="I1545:I1608" ca="1" si="758">G1545^2-4*$I$24*H1545</f>
        <v>23.686598432661057</v>
      </c>
      <c r="J1545" s="29">
        <f t="shared" ref="J1545:J1608" ca="1" si="759">IF(I1545&lt;0,E1545/(2*$I$23),D1545)</f>
        <v>0.1</v>
      </c>
      <c r="K1545" s="30">
        <f t="shared" ref="K1545:K1608" ca="1" si="760">(-G1545-SQRT(I1545))/(2*$I$24)</f>
        <v>-0.1318876657420964</v>
      </c>
      <c r="L1545" s="30">
        <f t="shared" ref="L1545:L1608" ca="1" si="761">E1545-K1545*$I$23</f>
        <v>3.6522195171322247</v>
      </c>
      <c r="M1545" s="30">
        <f t="shared" ref="M1545:M1608" ca="1" si="762">($C$2-L1545)/$C$3</f>
        <v>0.15926827622591827</v>
      </c>
      <c r="N1545" s="30">
        <f t="shared" ref="N1545:N1608" si="763">IF(C1545=0,$C$16,$C$15)</f>
        <v>10</v>
      </c>
      <c r="O1545" s="56">
        <f t="shared" ref="O1545:O1608" ca="1" si="764">IF(ABS(M1545)&gt;N1545,1,0)</f>
        <v>0</v>
      </c>
      <c r="P1545" s="30">
        <f t="shared" ref="P1545:P1608" ca="1" si="765">IF(O1545=1,IF(M1545&lt;0,-1*N1545,N1545),M1545)</f>
        <v>0.15926827622591827</v>
      </c>
      <c r="Q1545" s="30">
        <f t="shared" ref="Q1545:Q1608" ca="1" si="766">(P1545^2)*$C$3</f>
        <v>7.6099151435926205E-3</v>
      </c>
      <c r="R1545" s="30">
        <f t="shared" ref="R1545:R1608" ca="1" si="767">P1545*$I$23-E1545</f>
        <v>-3.6231039229354236</v>
      </c>
      <c r="S1545" s="30">
        <f t="shared" ref="S1545:S1608" ca="1" si="768">J1545-P1545*E1545</f>
        <v>-0.47958215477448474</v>
      </c>
      <c r="T1545">
        <f t="shared" ref="T1545:T1608" ca="1" si="769">R1545^2-4*$I$23*S1545</f>
        <v>13.318714898299849</v>
      </c>
      <c r="U1545">
        <f t="shared" ref="U1545:U1608" ca="1" si="770">IF(O1545=1,(-R1545-SQRT(T1545))/(2*$I$23),K1545)</f>
        <v>-0.1318876657420964</v>
      </c>
      <c r="V1545">
        <f t="shared" ref="V1545:V1608" ca="1" si="771">U1545^2*$C$10/1000</f>
        <v>1.739435637489895E-3</v>
      </c>
      <c r="W1545" s="30">
        <f t="shared" ref="W1545:W1608" ca="1" si="772">P1545+U1545</f>
        <v>2.7380610483821871E-2</v>
      </c>
      <c r="X1545" s="30">
        <f t="shared" ref="X1545:X1608" ca="1" si="773">E1545-U1545*$I$23</f>
        <v>3.6522195171322247</v>
      </c>
      <c r="Y1545" s="30">
        <f t="shared" ref="Y1545:Y1608" ca="1" si="774">X1545*(P1545+U1545)</f>
        <v>0.10000000000000944</v>
      </c>
      <c r="Z1545" s="30">
        <f t="shared" ref="Z1545:Z1608" ca="1" si="775">E1545-U1545*$C$19/$C$9</f>
        <v>3.6390368384926659</v>
      </c>
      <c r="AA1545" s="30">
        <f t="shared" ref="AA1545:AA1608" ca="1" si="776">Z1545-U1545*$I$23</f>
        <v>3.6522256050668753</v>
      </c>
      <c r="AB1545">
        <f t="shared" ref="AB1545:AB1608" ca="1" si="777">U1545^2*$I$23</f>
        <v>1.739435637489895E-3</v>
      </c>
      <c r="AC1545">
        <f t="shared" ref="AC1545:AC1608" ca="1" si="778">AB1545*$C$19</f>
        <v>1.2043852353980031E-8</v>
      </c>
      <c r="AD1545">
        <f t="shared" ref="AD1545:AD1608" ca="1" si="779">Y1545*$C$19</f>
        <v>6.9240000000006525E-7</v>
      </c>
      <c r="AE1545" s="31">
        <f t="shared" ref="AE1545:AE1608" ca="1" si="780">IF(Y1545&gt;0.0000000001,AB1545/Y1545,1)</f>
        <v>1.7394356374897307E-2</v>
      </c>
      <c r="AF1545" s="32">
        <f t="shared" ref="AF1545:AF1608" ca="1" si="781">(E1545-Z1545)/E1545</f>
        <v>-1.6729549893715775E-6</v>
      </c>
    </row>
    <row r="1546" spans="1:32" x14ac:dyDescent="0.35">
      <c r="A1546">
        <f t="shared" si="750"/>
        <v>1514</v>
      </c>
      <c r="B1546" s="28">
        <f t="shared" si="751"/>
        <v>1.0482936000000194E-2</v>
      </c>
      <c r="C1546">
        <f t="shared" si="752"/>
        <v>0</v>
      </c>
      <c r="D1546" s="29">
        <f t="shared" si="753"/>
        <v>0.1</v>
      </c>
      <c r="E1546" s="30">
        <f t="shared" ca="1" si="754"/>
        <v>3.6390368384926659</v>
      </c>
      <c r="F1546" s="30">
        <f t="shared" ca="1" si="755"/>
        <v>3.6522256050668753</v>
      </c>
      <c r="G1546" s="30">
        <f t="shared" ca="1" si="756"/>
        <v>-4.8317280641544436</v>
      </c>
      <c r="H1546" s="30">
        <f t="shared" ca="1" si="757"/>
        <v>-0.6394906350538917</v>
      </c>
      <c r="I1546">
        <f t="shared" ca="1" si="758"/>
        <v>23.68665775796639</v>
      </c>
      <c r="J1546" s="29">
        <f t="shared" ca="1" si="759"/>
        <v>0.1</v>
      </c>
      <c r="K1546" s="30">
        <f t="shared" ca="1" si="760"/>
        <v>-0.13187247159301083</v>
      </c>
      <c r="L1546" s="30">
        <f t="shared" ca="1" si="761"/>
        <v>3.6522240856519668</v>
      </c>
      <c r="M1546" s="30">
        <f t="shared" ca="1" si="762"/>
        <v>0.15925304782677804</v>
      </c>
      <c r="N1546" s="30">
        <f t="shared" si="763"/>
        <v>10</v>
      </c>
      <c r="O1546" s="56">
        <f t="shared" ca="1" si="764"/>
        <v>0</v>
      </c>
      <c r="P1546" s="30">
        <f t="shared" ca="1" si="765"/>
        <v>0.15925304782677804</v>
      </c>
      <c r="Q1546" s="30">
        <f t="shared" ca="1" si="766"/>
        <v>7.6084599726354155E-3</v>
      </c>
      <c r="R1546" s="30">
        <f t="shared" ca="1" si="767"/>
        <v>-3.623111533709988</v>
      </c>
      <c r="S1546" s="30">
        <f t="shared" ca="1" si="768"/>
        <v>-0.47952770768387976</v>
      </c>
      <c r="T1546">
        <f t="shared" ca="1" si="769"/>
        <v>13.318748268775892</v>
      </c>
      <c r="U1546">
        <f t="shared" ca="1" si="770"/>
        <v>-0.13187247159301083</v>
      </c>
      <c r="V1546">
        <f t="shared" ca="1" si="771"/>
        <v>1.7390348764049449E-3</v>
      </c>
      <c r="W1546" s="30">
        <f t="shared" ca="1" si="772"/>
        <v>2.7380576233767218E-2</v>
      </c>
      <c r="X1546" s="30">
        <f t="shared" ca="1" si="773"/>
        <v>3.6522240856519668</v>
      </c>
      <c r="Y1546" s="30">
        <f t="shared" ca="1" si="774"/>
        <v>9.9999999999994454E-2</v>
      </c>
      <c r="Z1546" s="30">
        <f t="shared" ca="1" si="775"/>
        <v>3.6390429257259544</v>
      </c>
      <c r="AA1546" s="30">
        <f t="shared" ca="1" si="776"/>
        <v>3.6522301728852553</v>
      </c>
      <c r="AB1546">
        <f t="shared" ca="1" si="777"/>
        <v>1.7390348764049449E-3</v>
      </c>
      <c r="AC1546">
        <f t="shared" ca="1" si="778"/>
        <v>1.2041077484227838E-8</v>
      </c>
      <c r="AD1546">
        <f t="shared" ca="1" si="779"/>
        <v>6.9239999999996149E-7</v>
      </c>
      <c r="AE1546" s="31">
        <f t="shared" ca="1" si="780"/>
        <v>1.7390348764050413E-2</v>
      </c>
      <c r="AF1546" s="32">
        <f t="shared" ca="1" si="781"/>
        <v>-1.6727594577098349E-6</v>
      </c>
    </row>
    <row r="1547" spans="1:32" x14ac:dyDescent="0.35">
      <c r="A1547">
        <f t="shared" si="750"/>
        <v>1515</v>
      </c>
      <c r="B1547" s="28">
        <f t="shared" si="751"/>
        <v>1.0489860000000194E-2</v>
      </c>
      <c r="C1547">
        <f t="shared" si="752"/>
        <v>0</v>
      </c>
      <c r="D1547" s="29">
        <f t="shared" si="753"/>
        <v>0.1</v>
      </c>
      <c r="E1547" s="30">
        <f t="shared" ca="1" si="754"/>
        <v>3.6390429257259544</v>
      </c>
      <c r="F1547" s="30">
        <f t="shared" ca="1" si="755"/>
        <v>3.6522301728852553</v>
      </c>
      <c r="G1547" s="30">
        <f t="shared" ca="1" si="756"/>
        <v>-4.8317382095432579</v>
      </c>
      <c r="H1547" s="30">
        <f t="shared" ca="1" si="757"/>
        <v>-0.639418033033059</v>
      </c>
      <c r="I1547">
        <f t="shared" ca="1" si="758"/>
        <v>23.686717076511254</v>
      </c>
      <c r="J1547" s="29">
        <f t="shared" ca="1" si="759"/>
        <v>0.1</v>
      </c>
      <c r="K1547" s="30">
        <f t="shared" ca="1" si="760"/>
        <v>-0.13185727919430176</v>
      </c>
      <c r="L1547" s="30">
        <f t="shared" ca="1" si="761"/>
        <v>3.6522286536453845</v>
      </c>
      <c r="M1547" s="30">
        <f t="shared" ca="1" si="762"/>
        <v>0.15923782118205221</v>
      </c>
      <c r="N1547" s="30">
        <f t="shared" si="763"/>
        <v>10</v>
      </c>
      <c r="O1547" s="56">
        <f t="shared" ca="1" si="764"/>
        <v>0</v>
      </c>
      <c r="P1547" s="30">
        <f t="shared" ca="1" si="765"/>
        <v>0.15923782118205221</v>
      </c>
      <c r="Q1547" s="30">
        <f t="shared" ca="1" si="766"/>
        <v>7.6070051084421702E-3</v>
      </c>
      <c r="R1547" s="30">
        <f t="shared" ca="1" si="767"/>
        <v>-3.6231191436077492</v>
      </c>
      <c r="S1547" s="30">
        <f t="shared" ca="1" si="768"/>
        <v>-0.47947326668056167</v>
      </c>
      <c r="T1547">
        <f t="shared" ca="1" si="769"/>
        <v>13.318781635449175</v>
      </c>
      <c r="U1547">
        <f t="shared" ca="1" si="770"/>
        <v>-0.13185727919430176</v>
      </c>
      <c r="V1547">
        <f t="shared" ca="1" si="771"/>
        <v>1.7386342076524044E-3</v>
      </c>
      <c r="W1547" s="30">
        <f t="shared" ca="1" si="772"/>
        <v>2.7380541987750445E-2</v>
      </c>
      <c r="X1547" s="30">
        <f t="shared" ca="1" si="773"/>
        <v>3.6522286536453845</v>
      </c>
      <c r="Y1547" s="30">
        <f t="shared" ca="1" si="774"/>
        <v>0.10000000000000273</v>
      </c>
      <c r="Z1547" s="30">
        <f t="shared" ca="1" si="775"/>
        <v>3.6390490122579622</v>
      </c>
      <c r="AA1547" s="30">
        <f t="shared" ca="1" si="776"/>
        <v>3.6522347401773922</v>
      </c>
      <c r="AB1547">
        <f t="shared" ca="1" si="777"/>
        <v>1.7386342076524044E-3</v>
      </c>
      <c r="AC1547">
        <f t="shared" ca="1" si="778"/>
        <v>1.2038303253785246E-8</v>
      </c>
      <c r="AD1547">
        <f t="shared" ca="1" si="779"/>
        <v>6.9240000000001877E-7</v>
      </c>
      <c r="AE1547" s="31">
        <f t="shared" ca="1" si="780"/>
        <v>1.7386342076523571E-2</v>
      </c>
      <c r="AF1547" s="32">
        <f t="shared" ca="1" si="781"/>
        <v>-1.6725639493570137E-6</v>
      </c>
    </row>
    <row r="1548" spans="1:32" x14ac:dyDescent="0.35">
      <c r="A1548">
        <f t="shared" si="750"/>
        <v>1516</v>
      </c>
      <c r="B1548" s="28">
        <f t="shared" si="751"/>
        <v>1.0496784000000195E-2</v>
      </c>
      <c r="C1548">
        <f t="shared" si="752"/>
        <v>0</v>
      </c>
      <c r="D1548" s="29">
        <f t="shared" si="753"/>
        <v>0.1</v>
      </c>
      <c r="E1548" s="30">
        <f t="shared" ca="1" si="754"/>
        <v>3.6390490122579622</v>
      </c>
      <c r="F1548" s="30">
        <f t="shared" ca="1" si="755"/>
        <v>3.6522347401773922</v>
      </c>
      <c r="G1548" s="30">
        <f t="shared" ca="1" si="756"/>
        <v>-4.8317483537632704</v>
      </c>
      <c r="H1548" s="30">
        <f t="shared" ca="1" si="757"/>
        <v>-0.63934543912936848</v>
      </c>
      <c r="I1548">
        <f t="shared" ca="1" si="758"/>
        <v>23.686776388296405</v>
      </c>
      <c r="J1548" s="29">
        <f t="shared" ca="1" si="759"/>
        <v>0.1</v>
      </c>
      <c r="K1548" s="30">
        <f t="shared" ca="1" si="760"/>
        <v>-0.1318420885457727</v>
      </c>
      <c r="L1548" s="30">
        <f t="shared" ca="1" si="761"/>
        <v>3.6522332211125392</v>
      </c>
      <c r="M1548" s="30">
        <f t="shared" ca="1" si="762"/>
        <v>0.15922259629153651</v>
      </c>
      <c r="N1548" s="30">
        <f t="shared" si="763"/>
        <v>10</v>
      </c>
      <c r="O1548" s="56">
        <f t="shared" ca="1" si="764"/>
        <v>0</v>
      </c>
      <c r="P1548" s="30">
        <f t="shared" ca="1" si="765"/>
        <v>0.15922259629153651</v>
      </c>
      <c r="Q1548" s="30">
        <f t="shared" ca="1" si="766"/>
        <v>7.605550550945285E-3</v>
      </c>
      <c r="R1548" s="30">
        <f t="shared" ca="1" si="767"/>
        <v>-3.6231267526288087</v>
      </c>
      <c r="S1548" s="30">
        <f t="shared" ca="1" si="768"/>
        <v>-0.47941883176386424</v>
      </c>
      <c r="T1548">
        <f t="shared" ca="1" si="769"/>
        <v>13.318814998320123</v>
      </c>
      <c r="U1548">
        <f t="shared" ca="1" si="770"/>
        <v>-0.1318420885457727</v>
      </c>
      <c r="V1548">
        <f t="shared" ca="1" si="771"/>
        <v>1.738233631211137E-3</v>
      </c>
      <c r="W1548" s="30">
        <f t="shared" ca="1" si="772"/>
        <v>2.738050774576381E-2</v>
      </c>
      <c r="X1548" s="30">
        <f t="shared" ca="1" si="773"/>
        <v>3.6522332211125392</v>
      </c>
      <c r="Y1548" s="30">
        <f t="shared" ca="1" si="774"/>
        <v>0.10000000000000779</v>
      </c>
      <c r="Z1548" s="30">
        <f t="shared" ca="1" si="775"/>
        <v>3.6390550980887695</v>
      </c>
      <c r="AA1548" s="30">
        <f t="shared" ca="1" si="776"/>
        <v>3.6522393069433465</v>
      </c>
      <c r="AB1548">
        <f t="shared" ca="1" si="777"/>
        <v>1.738233631211137E-3</v>
      </c>
      <c r="AC1548">
        <f t="shared" ca="1" si="778"/>
        <v>1.2035529662505911E-8</v>
      </c>
      <c r="AD1548">
        <f t="shared" ca="1" si="779"/>
        <v>6.9240000000005382E-7</v>
      </c>
      <c r="AE1548" s="31">
        <f t="shared" ca="1" si="780"/>
        <v>1.7382336312110017E-2</v>
      </c>
      <c r="AF1548" s="32">
        <f t="shared" ca="1" si="781"/>
        <v>-1.6723684640687778E-6</v>
      </c>
    </row>
    <row r="1549" spans="1:32" x14ac:dyDescent="0.35">
      <c r="A1549">
        <f t="shared" si="750"/>
        <v>1517</v>
      </c>
      <c r="B1549" s="28">
        <f t="shared" si="751"/>
        <v>1.0503708000000195E-2</v>
      </c>
      <c r="C1549">
        <f t="shared" si="752"/>
        <v>0</v>
      </c>
      <c r="D1549" s="29">
        <f t="shared" si="753"/>
        <v>0.1</v>
      </c>
      <c r="E1549" s="30">
        <f t="shared" ca="1" si="754"/>
        <v>3.6390550980887695</v>
      </c>
      <c r="F1549" s="30">
        <f t="shared" ca="1" si="755"/>
        <v>3.6522393069433465</v>
      </c>
      <c r="G1549" s="30">
        <f t="shared" ca="1" si="756"/>
        <v>-4.8317584968146168</v>
      </c>
      <c r="H1549" s="30">
        <f t="shared" ca="1" si="757"/>
        <v>-0.63927285334194694</v>
      </c>
      <c r="I1549">
        <f t="shared" ca="1" si="758"/>
        <v>23.686835693322617</v>
      </c>
      <c r="J1549" s="29">
        <f t="shared" ca="1" si="759"/>
        <v>0.1</v>
      </c>
      <c r="K1549" s="30">
        <f t="shared" ca="1" si="760"/>
        <v>-0.1318268996472238</v>
      </c>
      <c r="L1549" s="30">
        <f t="shared" ca="1" si="761"/>
        <v>3.6522377880534918</v>
      </c>
      <c r="M1549" s="30">
        <f t="shared" ca="1" si="762"/>
        <v>0.15920737315502809</v>
      </c>
      <c r="N1549" s="30">
        <f t="shared" si="763"/>
        <v>10</v>
      </c>
      <c r="O1549" s="56">
        <f t="shared" ca="1" si="764"/>
        <v>0</v>
      </c>
      <c r="P1549" s="30">
        <f t="shared" ca="1" si="765"/>
        <v>0.15920737315502809</v>
      </c>
      <c r="Q1549" s="30">
        <f t="shared" ca="1" si="766"/>
        <v>7.604096300077307E-3</v>
      </c>
      <c r="R1549" s="30">
        <f t="shared" ca="1" si="767"/>
        <v>-3.6231343607732667</v>
      </c>
      <c r="S1549" s="30">
        <f t="shared" ca="1" si="768"/>
        <v>-0.4793644029331261</v>
      </c>
      <c r="T1549">
        <f t="shared" ca="1" si="769"/>
        <v>13.318848357389157</v>
      </c>
      <c r="U1549">
        <f t="shared" ca="1" si="770"/>
        <v>-0.1318268996472238</v>
      </c>
      <c r="V1549">
        <f t="shared" ca="1" si="771"/>
        <v>1.7378331470599214E-3</v>
      </c>
      <c r="W1549" s="30">
        <f t="shared" ca="1" si="772"/>
        <v>2.7380473507804287E-2</v>
      </c>
      <c r="X1549" s="30">
        <f t="shared" ca="1" si="773"/>
        <v>3.6522377880534918</v>
      </c>
      <c r="Y1549" s="30">
        <f t="shared" ca="1" si="774"/>
        <v>0.10000000000000037</v>
      </c>
      <c r="Z1549" s="30">
        <f t="shared" ca="1" si="775"/>
        <v>3.6390611832184572</v>
      </c>
      <c r="AA1549" s="30">
        <f t="shared" ca="1" si="776"/>
        <v>3.6522438731831794</v>
      </c>
      <c r="AB1549">
        <f t="shared" ca="1" si="777"/>
        <v>1.7378331470599214E-3</v>
      </c>
      <c r="AC1549">
        <f t="shared" ca="1" si="778"/>
        <v>1.2032756710242894E-8</v>
      </c>
      <c r="AD1549">
        <f t="shared" ca="1" si="779"/>
        <v>6.9240000000000247E-7</v>
      </c>
      <c r="AE1549" s="31">
        <f t="shared" ca="1" si="780"/>
        <v>1.737833147059915E-2</v>
      </c>
      <c r="AF1549" s="32">
        <f t="shared" ca="1" si="781"/>
        <v>-1.6721730019668962E-6</v>
      </c>
    </row>
    <row r="1550" spans="1:32" x14ac:dyDescent="0.35">
      <c r="A1550">
        <f t="shared" si="750"/>
        <v>1518</v>
      </c>
      <c r="B1550" s="28">
        <f t="shared" si="751"/>
        <v>1.0510632000000195E-2</v>
      </c>
      <c r="C1550">
        <f t="shared" si="752"/>
        <v>0</v>
      </c>
      <c r="D1550" s="29">
        <f t="shared" si="753"/>
        <v>0.1</v>
      </c>
      <c r="E1550" s="30">
        <f t="shared" ca="1" si="754"/>
        <v>3.6390611832184572</v>
      </c>
      <c r="F1550" s="30">
        <f t="shared" ca="1" si="755"/>
        <v>3.6522438731831794</v>
      </c>
      <c r="G1550" s="30">
        <f t="shared" ca="1" si="756"/>
        <v>-4.8317686386974286</v>
      </c>
      <c r="H1550" s="30">
        <f t="shared" ca="1" si="757"/>
        <v>-0.63920027566991555</v>
      </c>
      <c r="I1550">
        <f t="shared" ca="1" si="758"/>
        <v>23.686894991590624</v>
      </c>
      <c r="J1550" s="29">
        <f t="shared" ca="1" si="759"/>
        <v>0.1</v>
      </c>
      <c r="K1550" s="30">
        <f t="shared" ca="1" si="760"/>
        <v>-0.13181171249844856</v>
      </c>
      <c r="L1550" s="30">
        <f t="shared" ca="1" si="761"/>
        <v>3.652242354468302</v>
      </c>
      <c r="M1550" s="30">
        <f t="shared" ca="1" si="762"/>
        <v>0.15919215177232715</v>
      </c>
      <c r="N1550" s="30">
        <f t="shared" si="763"/>
        <v>10</v>
      </c>
      <c r="O1550" s="56">
        <f t="shared" ca="1" si="764"/>
        <v>0</v>
      </c>
      <c r="P1550" s="30">
        <f t="shared" ca="1" si="765"/>
        <v>0.15919215177232715</v>
      </c>
      <c r="Q1550" s="30">
        <f t="shared" ca="1" si="766"/>
        <v>7.602642355771092E-3</v>
      </c>
      <c r="R1550" s="30">
        <f t="shared" ca="1" si="767"/>
        <v>-3.6231419680412245</v>
      </c>
      <c r="S1550" s="30">
        <f t="shared" ca="1" si="768"/>
        <v>-0.4793099801876971</v>
      </c>
      <c r="T1550">
        <f t="shared" ca="1" si="769"/>
        <v>13.318881712656717</v>
      </c>
      <c r="U1550">
        <f t="shared" ca="1" si="770"/>
        <v>-0.13181171249844856</v>
      </c>
      <c r="V1550">
        <f t="shared" ca="1" si="771"/>
        <v>1.7374327551773661E-3</v>
      </c>
      <c r="W1550" s="30">
        <f t="shared" ca="1" si="772"/>
        <v>2.7380439273878593E-2</v>
      </c>
      <c r="X1550" s="30">
        <f t="shared" ca="1" si="773"/>
        <v>3.652242354468302</v>
      </c>
      <c r="Y1550" s="30">
        <f t="shared" ca="1" si="774"/>
        <v>0.10000000000000672</v>
      </c>
      <c r="Z1550" s="30">
        <f t="shared" ca="1" si="775"/>
        <v>3.6390672676471061</v>
      </c>
      <c r="AA1550" s="30">
        <f t="shared" ca="1" si="776"/>
        <v>3.6522484388969509</v>
      </c>
      <c r="AB1550">
        <f t="shared" ca="1" si="777"/>
        <v>1.7374327551773661E-3</v>
      </c>
      <c r="AC1550">
        <f t="shared" ca="1" si="778"/>
        <v>1.2029984396848082E-8</v>
      </c>
      <c r="AD1550">
        <f t="shared" ca="1" si="779"/>
        <v>6.9240000000004651E-7</v>
      </c>
      <c r="AE1550" s="31">
        <f t="shared" ca="1" si="780"/>
        <v>1.7374327551772494E-2</v>
      </c>
      <c r="AF1550" s="32">
        <f t="shared" ca="1" si="781"/>
        <v>-1.6719775630511018E-6</v>
      </c>
    </row>
    <row r="1551" spans="1:32" x14ac:dyDescent="0.35">
      <c r="A1551">
        <f t="shared" si="750"/>
        <v>1519</v>
      </c>
      <c r="B1551" s="28">
        <f t="shared" si="751"/>
        <v>1.0517556000000195E-2</v>
      </c>
      <c r="C1551">
        <f t="shared" si="752"/>
        <v>0</v>
      </c>
      <c r="D1551" s="29">
        <f t="shared" si="753"/>
        <v>0.1</v>
      </c>
      <c r="E1551" s="30">
        <f t="shared" ca="1" si="754"/>
        <v>3.6390672676471061</v>
      </c>
      <c r="F1551" s="30">
        <f t="shared" ca="1" si="755"/>
        <v>3.6522484388969509</v>
      </c>
      <c r="G1551" s="30">
        <f t="shared" ca="1" si="756"/>
        <v>-4.8317787794118443</v>
      </c>
      <c r="H1551" s="30">
        <f t="shared" ca="1" si="757"/>
        <v>-0.63912770611239578</v>
      </c>
      <c r="I1551">
        <f t="shared" ca="1" si="758"/>
        <v>23.686954283101223</v>
      </c>
      <c r="J1551" s="29">
        <f t="shared" ca="1" si="759"/>
        <v>0.1</v>
      </c>
      <c r="K1551" s="30">
        <f t="shared" ca="1" si="760"/>
        <v>-0.13179652709925047</v>
      </c>
      <c r="L1551" s="30">
        <f t="shared" ca="1" si="761"/>
        <v>3.6522469203570309</v>
      </c>
      <c r="M1551" s="30">
        <f t="shared" ca="1" si="762"/>
        <v>0.15917693214323089</v>
      </c>
      <c r="N1551" s="30">
        <f t="shared" si="763"/>
        <v>10</v>
      </c>
      <c r="O1551" s="56">
        <f t="shared" ca="1" si="764"/>
        <v>0</v>
      </c>
      <c r="P1551" s="30">
        <f t="shared" ca="1" si="765"/>
        <v>0.15917693214323089</v>
      </c>
      <c r="Q1551" s="30">
        <f t="shared" ca="1" si="766"/>
        <v>7.601188717959219E-3</v>
      </c>
      <c r="R1551" s="30">
        <f t="shared" ca="1" si="767"/>
        <v>-3.6231495744327828</v>
      </c>
      <c r="S1551" s="30">
        <f t="shared" ca="1" si="768"/>
        <v>-0.47925556352691612</v>
      </c>
      <c r="T1551">
        <f t="shared" ca="1" si="769"/>
        <v>13.318915064123223</v>
      </c>
      <c r="U1551">
        <f t="shared" ca="1" si="770"/>
        <v>-0.13179652709925047</v>
      </c>
      <c r="V1551">
        <f t="shared" ca="1" si="771"/>
        <v>1.7370324555423464E-3</v>
      </c>
      <c r="W1551" s="30">
        <f t="shared" ca="1" si="772"/>
        <v>2.7380405043980427E-2</v>
      </c>
      <c r="X1551" s="30">
        <f t="shared" ca="1" si="773"/>
        <v>3.6522469203570309</v>
      </c>
      <c r="Y1551" s="30">
        <f t="shared" ca="1" si="774"/>
        <v>0.10000000000000563</v>
      </c>
      <c r="Z1551" s="30">
        <f t="shared" ca="1" si="775"/>
        <v>3.639073351374797</v>
      </c>
      <c r="AA1551" s="30">
        <f t="shared" ca="1" si="776"/>
        <v>3.6522530040847219</v>
      </c>
      <c r="AB1551">
        <f t="shared" ca="1" si="777"/>
        <v>1.7370324555423464E-3</v>
      </c>
      <c r="AC1551">
        <f t="shared" ca="1" si="778"/>
        <v>1.2027212722175204E-8</v>
      </c>
      <c r="AD1551">
        <f t="shared" ca="1" si="779"/>
        <v>6.9240000000003889E-7</v>
      </c>
      <c r="AE1551" s="31">
        <f t="shared" ca="1" si="780"/>
        <v>1.7370324555422485E-2</v>
      </c>
      <c r="AF1551" s="32">
        <f t="shared" ca="1" si="781"/>
        <v>-1.6717821473211286E-6</v>
      </c>
    </row>
    <row r="1552" spans="1:32" x14ac:dyDescent="0.35">
      <c r="A1552">
        <f t="shared" si="750"/>
        <v>1520</v>
      </c>
      <c r="B1552" s="28">
        <f t="shared" si="751"/>
        <v>1.0524480000000195E-2</v>
      </c>
      <c r="C1552">
        <f t="shared" si="752"/>
        <v>0</v>
      </c>
      <c r="D1552" s="29">
        <f t="shared" si="753"/>
        <v>0.1</v>
      </c>
      <c r="E1552" s="30">
        <f t="shared" ca="1" si="754"/>
        <v>3.639073351374797</v>
      </c>
      <c r="F1552" s="30">
        <f t="shared" ca="1" si="755"/>
        <v>3.6522530040847219</v>
      </c>
      <c r="G1552" s="30">
        <f t="shared" ca="1" si="756"/>
        <v>-4.8317889189579954</v>
      </c>
      <c r="H1552" s="30">
        <f t="shared" ca="1" si="757"/>
        <v>-0.63905514466850888</v>
      </c>
      <c r="I1552">
        <f t="shared" ca="1" si="758"/>
        <v>23.687013567855146</v>
      </c>
      <c r="J1552" s="29">
        <f t="shared" ca="1" si="759"/>
        <v>0.1</v>
      </c>
      <c r="K1552" s="30">
        <f t="shared" ca="1" si="760"/>
        <v>-0.13178134344942635</v>
      </c>
      <c r="L1552" s="30">
        <f t="shared" ca="1" si="761"/>
        <v>3.6522514857197397</v>
      </c>
      <c r="M1552" s="30">
        <f t="shared" ca="1" si="762"/>
        <v>0.159161714267535</v>
      </c>
      <c r="N1552" s="30">
        <f t="shared" si="763"/>
        <v>10</v>
      </c>
      <c r="O1552" s="56">
        <f t="shared" ca="1" si="764"/>
        <v>0</v>
      </c>
      <c r="P1552" s="30">
        <f t="shared" ca="1" si="765"/>
        <v>0.159161714267535</v>
      </c>
      <c r="Q1552" s="30">
        <f t="shared" ca="1" si="766"/>
        <v>7.5997353865741371E-3</v>
      </c>
      <c r="R1552" s="30">
        <f t="shared" ca="1" si="767"/>
        <v>-3.6231571799480435</v>
      </c>
      <c r="S1552" s="30">
        <f t="shared" ca="1" si="768"/>
        <v>-0.47920115295011645</v>
      </c>
      <c r="T1552">
        <f t="shared" ca="1" si="769"/>
        <v>13.318948411789107</v>
      </c>
      <c r="U1552">
        <f t="shared" ca="1" si="770"/>
        <v>-0.13178134344942635</v>
      </c>
      <c r="V1552">
        <f t="shared" ca="1" si="771"/>
        <v>1.7366322481335665E-3</v>
      </c>
      <c r="W1552" s="30">
        <f t="shared" ca="1" si="772"/>
        <v>2.7380370818108651E-2</v>
      </c>
      <c r="X1552" s="30">
        <f t="shared" ca="1" si="773"/>
        <v>3.6522514857197397</v>
      </c>
      <c r="Y1552" s="30">
        <f t="shared" ca="1" si="774"/>
        <v>9.9999999999994732E-2</v>
      </c>
      <c r="Z1552" s="30">
        <f t="shared" ca="1" si="775"/>
        <v>3.6390794344016109</v>
      </c>
      <c r="AA1552" s="30">
        <f t="shared" ca="1" si="776"/>
        <v>3.6522575687465535</v>
      </c>
      <c r="AB1552">
        <f t="shared" ca="1" si="777"/>
        <v>1.7366322481335668E-3</v>
      </c>
      <c r="AC1552">
        <f t="shared" ca="1" si="778"/>
        <v>1.2024441686076816E-8</v>
      </c>
      <c r="AD1552">
        <f t="shared" ca="1" si="779"/>
        <v>6.923999999999634E-7</v>
      </c>
      <c r="AE1552" s="31">
        <f t="shared" ca="1" si="780"/>
        <v>1.7366322481336582E-2</v>
      </c>
      <c r="AF1552" s="32">
        <f t="shared" ca="1" si="781"/>
        <v>-1.6715867547767102E-6</v>
      </c>
    </row>
    <row r="1553" spans="1:32" x14ac:dyDescent="0.35">
      <c r="A1553">
        <f t="shared" si="750"/>
        <v>1521</v>
      </c>
      <c r="B1553" s="28">
        <f t="shared" si="751"/>
        <v>1.0531404000000195E-2</v>
      </c>
      <c r="C1553">
        <f t="shared" si="752"/>
        <v>0</v>
      </c>
      <c r="D1553" s="29">
        <f t="shared" si="753"/>
        <v>0.1</v>
      </c>
      <c r="E1553" s="30">
        <f t="shared" ca="1" si="754"/>
        <v>3.6390794344016109</v>
      </c>
      <c r="F1553" s="30">
        <f t="shared" ca="1" si="755"/>
        <v>3.6522575687465535</v>
      </c>
      <c r="G1553" s="30">
        <f t="shared" ca="1" si="756"/>
        <v>-4.8317990573360179</v>
      </c>
      <c r="H1553" s="30">
        <f t="shared" ca="1" si="757"/>
        <v>-0.63898259133737623</v>
      </c>
      <c r="I1553">
        <f t="shared" ca="1" si="758"/>
        <v>23.687072845853166</v>
      </c>
      <c r="J1553" s="29">
        <f t="shared" ca="1" si="759"/>
        <v>0.1</v>
      </c>
      <c r="K1553" s="30">
        <f t="shared" ca="1" si="760"/>
        <v>-0.13176616154876972</v>
      </c>
      <c r="L1553" s="30">
        <f t="shared" ca="1" si="761"/>
        <v>3.6522560505564878</v>
      </c>
      <c r="M1553" s="30">
        <f t="shared" ca="1" si="762"/>
        <v>0.15914649814504117</v>
      </c>
      <c r="N1553" s="30">
        <f t="shared" si="763"/>
        <v>10</v>
      </c>
      <c r="O1553" s="56">
        <f t="shared" ca="1" si="764"/>
        <v>0</v>
      </c>
      <c r="P1553" s="30">
        <f t="shared" ca="1" si="765"/>
        <v>0.15914649814504117</v>
      </c>
      <c r="Q1553" s="30">
        <f t="shared" ca="1" si="766"/>
        <v>7.5982823615488772E-3</v>
      </c>
      <c r="R1553" s="30">
        <f t="shared" ca="1" si="767"/>
        <v>-3.6231647845871069</v>
      </c>
      <c r="S1553" s="30">
        <f t="shared" ca="1" si="768"/>
        <v>-0.4791467484566535</v>
      </c>
      <c r="T1553">
        <f t="shared" ca="1" si="769"/>
        <v>13.318981755654796</v>
      </c>
      <c r="U1553">
        <f t="shared" ca="1" si="770"/>
        <v>-0.13176616154876972</v>
      </c>
      <c r="V1553">
        <f t="shared" ca="1" si="771"/>
        <v>1.7362321329296479E-3</v>
      </c>
      <c r="W1553" s="30">
        <f t="shared" ca="1" si="772"/>
        <v>2.7380336596271454E-2</v>
      </c>
      <c r="X1553" s="30">
        <f t="shared" ca="1" si="773"/>
        <v>3.6522560505564878</v>
      </c>
      <c r="Y1553" s="30">
        <f t="shared" ca="1" si="774"/>
        <v>0.10000000000000565</v>
      </c>
      <c r="Z1553" s="30">
        <f t="shared" ca="1" si="775"/>
        <v>3.6390855167276279</v>
      </c>
      <c r="AA1553" s="30">
        <f t="shared" ca="1" si="776"/>
        <v>3.6522621328825049</v>
      </c>
      <c r="AB1553">
        <f t="shared" ca="1" si="777"/>
        <v>1.7362321329296481E-3</v>
      </c>
      <c r="AC1553">
        <f t="shared" ca="1" si="778"/>
        <v>1.2021671288404883E-8</v>
      </c>
      <c r="AD1553">
        <f t="shared" ca="1" si="779"/>
        <v>6.924000000000391E-7</v>
      </c>
      <c r="AE1553" s="31">
        <f t="shared" ca="1" si="780"/>
        <v>1.7362321329295501E-2</v>
      </c>
      <c r="AF1553" s="32">
        <f t="shared" ca="1" si="781"/>
        <v>-1.6713913852955467E-6</v>
      </c>
    </row>
    <row r="1554" spans="1:32" x14ac:dyDescent="0.35">
      <c r="A1554">
        <f t="shared" si="750"/>
        <v>1522</v>
      </c>
      <c r="B1554" s="28">
        <f t="shared" si="751"/>
        <v>1.0538328000000196E-2</v>
      </c>
      <c r="C1554">
        <f t="shared" si="752"/>
        <v>0</v>
      </c>
      <c r="D1554" s="29">
        <f t="shared" si="753"/>
        <v>0.1</v>
      </c>
      <c r="E1554" s="30">
        <f t="shared" ca="1" si="754"/>
        <v>3.6390855167276279</v>
      </c>
      <c r="F1554" s="30">
        <f t="shared" ca="1" si="755"/>
        <v>3.6522621328825049</v>
      </c>
      <c r="G1554" s="30">
        <f t="shared" ca="1" si="756"/>
        <v>-4.8318091945460475</v>
      </c>
      <c r="H1554" s="30">
        <f t="shared" ca="1" si="757"/>
        <v>-0.63891004611812419</v>
      </c>
      <c r="I1554">
        <f t="shared" ca="1" si="758"/>
        <v>23.687132117096059</v>
      </c>
      <c r="J1554" s="29">
        <f t="shared" ca="1" si="759"/>
        <v>0.1</v>
      </c>
      <c r="K1554" s="30">
        <f t="shared" ca="1" si="760"/>
        <v>-0.13175098139708738</v>
      </c>
      <c r="L1554" s="30">
        <f t="shared" ca="1" si="761"/>
        <v>3.6522606148673367</v>
      </c>
      <c r="M1554" s="30">
        <f t="shared" ca="1" si="762"/>
        <v>0.15913128377554506</v>
      </c>
      <c r="N1554" s="30">
        <f t="shared" si="763"/>
        <v>10</v>
      </c>
      <c r="O1554" s="56">
        <f t="shared" ca="1" si="764"/>
        <v>0</v>
      </c>
      <c r="P1554" s="30">
        <f t="shared" ca="1" si="765"/>
        <v>0.15913128377554506</v>
      </c>
      <c r="Q1554" s="30">
        <f t="shared" ca="1" si="766"/>
        <v>7.5968296428159145E-3</v>
      </c>
      <c r="R1554" s="30">
        <f t="shared" ca="1" si="767"/>
        <v>-3.6231723883500733</v>
      </c>
      <c r="S1554" s="30">
        <f t="shared" ca="1" si="768"/>
        <v>-0.47909235004586015</v>
      </c>
      <c r="T1554">
        <f t="shared" ca="1" si="769"/>
        <v>13.319015095720719</v>
      </c>
      <c r="U1554">
        <f t="shared" ca="1" si="770"/>
        <v>-0.13175098139708738</v>
      </c>
      <c r="V1554">
        <f t="shared" ca="1" si="771"/>
        <v>1.7358321099095666E-3</v>
      </c>
      <c r="W1554" s="30">
        <f t="shared" ca="1" si="772"/>
        <v>2.7380302378457677E-2</v>
      </c>
      <c r="X1554" s="30">
        <f t="shared" ca="1" si="773"/>
        <v>3.6522606148673367</v>
      </c>
      <c r="Y1554" s="30">
        <f t="shared" ca="1" si="774"/>
        <v>9.9999999999999437E-2</v>
      </c>
      <c r="Z1554" s="30">
        <f t="shared" ca="1" si="775"/>
        <v>3.6390915983529291</v>
      </c>
      <c r="AA1554" s="30">
        <f t="shared" ca="1" si="776"/>
        <v>3.6522666964926378</v>
      </c>
      <c r="AB1554">
        <f t="shared" ca="1" si="777"/>
        <v>1.7358321099095666E-3</v>
      </c>
      <c r="AC1554">
        <f t="shared" ca="1" si="778"/>
        <v>1.2018901529013838E-8</v>
      </c>
      <c r="AD1554">
        <f t="shared" ca="1" si="779"/>
        <v>6.9239999999999601E-7</v>
      </c>
      <c r="AE1554" s="31">
        <f t="shared" ca="1" si="780"/>
        <v>1.7358321099095762E-2</v>
      </c>
      <c r="AF1554" s="32">
        <f t="shared" ca="1" si="781"/>
        <v>-1.6711960389994059E-6</v>
      </c>
    </row>
    <row r="1555" spans="1:32" x14ac:dyDescent="0.35">
      <c r="A1555">
        <f t="shared" si="750"/>
        <v>1523</v>
      </c>
      <c r="B1555" s="28">
        <f t="shared" si="751"/>
        <v>1.0545252000000196E-2</v>
      </c>
      <c r="C1555">
        <f t="shared" si="752"/>
        <v>0</v>
      </c>
      <c r="D1555" s="29">
        <f t="shared" si="753"/>
        <v>0.1</v>
      </c>
      <c r="E1555" s="30">
        <f t="shared" ca="1" si="754"/>
        <v>3.6390915983529291</v>
      </c>
      <c r="F1555" s="30">
        <f t="shared" ca="1" si="755"/>
        <v>3.6522666964926378</v>
      </c>
      <c r="G1555" s="30">
        <f t="shared" ca="1" si="756"/>
        <v>-4.8318193305882158</v>
      </c>
      <c r="H1555" s="30">
        <f t="shared" ca="1" si="757"/>
        <v>-0.63883750900987413</v>
      </c>
      <c r="I1555">
        <f t="shared" ca="1" si="758"/>
        <v>23.687191381584551</v>
      </c>
      <c r="J1555" s="29">
        <f t="shared" ca="1" si="759"/>
        <v>0.1</v>
      </c>
      <c r="K1555" s="30">
        <f t="shared" ca="1" si="760"/>
        <v>-0.13173580299417284</v>
      </c>
      <c r="L1555" s="30">
        <f t="shared" ca="1" si="761"/>
        <v>3.6522651786523461</v>
      </c>
      <c r="M1555" s="30">
        <f t="shared" ca="1" si="762"/>
        <v>0.15911607115884685</v>
      </c>
      <c r="N1555" s="30">
        <f t="shared" si="763"/>
        <v>10</v>
      </c>
      <c r="O1555" s="56">
        <f t="shared" ca="1" si="764"/>
        <v>0</v>
      </c>
      <c r="P1555" s="30">
        <f t="shared" ca="1" si="765"/>
        <v>0.15911607115884685</v>
      </c>
      <c r="Q1555" s="30">
        <f t="shared" ca="1" si="766"/>
        <v>7.5953772303081635E-3</v>
      </c>
      <c r="R1555" s="30">
        <f t="shared" ca="1" si="767"/>
        <v>-3.6231799912370444</v>
      </c>
      <c r="S1555" s="30">
        <f t="shared" ca="1" si="768"/>
        <v>-0.47903795771708635</v>
      </c>
      <c r="T1555">
        <f t="shared" ca="1" si="769"/>
        <v>13.319048431987303</v>
      </c>
      <c r="U1555">
        <f t="shared" ca="1" si="770"/>
        <v>-0.13173580299417284</v>
      </c>
      <c r="V1555">
        <f t="shared" ca="1" si="771"/>
        <v>1.7354321790519517E-3</v>
      </c>
      <c r="W1555" s="30">
        <f t="shared" ca="1" si="772"/>
        <v>2.738026816467401E-2</v>
      </c>
      <c r="X1555" s="30">
        <f t="shared" ca="1" si="773"/>
        <v>3.6522651786523461</v>
      </c>
      <c r="Y1555" s="30">
        <f t="shared" ca="1" si="774"/>
        <v>0.10000000000000227</v>
      </c>
      <c r="Z1555" s="30">
        <f t="shared" ca="1" si="775"/>
        <v>3.6390976792775951</v>
      </c>
      <c r="AA1555" s="30">
        <f t="shared" ca="1" si="776"/>
        <v>3.6522712595770122</v>
      </c>
      <c r="AB1555">
        <f t="shared" ca="1" si="777"/>
        <v>1.7354321790519517E-3</v>
      </c>
      <c r="AC1555">
        <f t="shared" ca="1" si="778"/>
        <v>1.2016132407755712E-8</v>
      </c>
      <c r="AD1555">
        <f t="shared" ca="1" si="779"/>
        <v>6.924000000000156E-7</v>
      </c>
      <c r="AE1555" s="31">
        <f t="shared" ca="1" si="780"/>
        <v>1.7354321790519125E-2</v>
      </c>
      <c r="AF1555" s="32">
        <f t="shared" ca="1" si="781"/>
        <v>-1.6710007158880218E-6</v>
      </c>
    </row>
    <row r="1556" spans="1:32" x14ac:dyDescent="0.35">
      <c r="A1556">
        <f t="shared" si="750"/>
        <v>1524</v>
      </c>
      <c r="B1556" s="28">
        <f t="shared" si="751"/>
        <v>1.0552176000000196E-2</v>
      </c>
      <c r="C1556">
        <f t="shared" si="752"/>
        <v>0</v>
      </c>
      <c r="D1556" s="29">
        <f t="shared" si="753"/>
        <v>0.1</v>
      </c>
      <c r="E1556" s="30">
        <f t="shared" ca="1" si="754"/>
        <v>3.6390976792775951</v>
      </c>
      <c r="F1556" s="30">
        <f t="shared" ca="1" si="755"/>
        <v>3.6522712595770122</v>
      </c>
      <c r="G1556" s="30">
        <f t="shared" ca="1" si="756"/>
        <v>-4.8318294654626595</v>
      </c>
      <c r="H1556" s="30">
        <f t="shared" ca="1" si="757"/>
        <v>-0.63876498001174731</v>
      </c>
      <c r="I1556">
        <f t="shared" ca="1" si="758"/>
        <v>23.687250639319434</v>
      </c>
      <c r="J1556" s="29">
        <f t="shared" ca="1" si="759"/>
        <v>0.1</v>
      </c>
      <c r="K1556" s="30">
        <f t="shared" ca="1" si="760"/>
        <v>-0.13172062633982626</v>
      </c>
      <c r="L1556" s="30">
        <f t="shared" ca="1" si="761"/>
        <v>3.6522697419115775</v>
      </c>
      <c r="M1556" s="30">
        <f t="shared" ca="1" si="762"/>
        <v>0.1591008602947423</v>
      </c>
      <c r="N1556" s="30">
        <f t="shared" si="763"/>
        <v>10</v>
      </c>
      <c r="O1556" s="56">
        <f t="shared" ca="1" si="764"/>
        <v>0</v>
      </c>
      <c r="P1556" s="30">
        <f t="shared" ca="1" si="765"/>
        <v>0.1591008602947423</v>
      </c>
      <c r="Q1556" s="30">
        <f t="shared" ca="1" si="766"/>
        <v>7.5939251239581307E-3</v>
      </c>
      <c r="R1556" s="30">
        <f t="shared" ca="1" si="767"/>
        <v>-3.623187593248121</v>
      </c>
      <c r="S1556" s="30">
        <f t="shared" ca="1" si="768"/>
        <v>-0.47898357146966564</v>
      </c>
      <c r="T1556">
        <f t="shared" ca="1" si="769"/>
        <v>13.319081764454978</v>
      </c>
      <c r="U1556">
        <f t="shared" ca="1" si="770"/>
        <v>-0.13172062633982626</v>
      </c>
      <c r="V1556">
        <f t="shared" ca="1" si="771"/>
        <v>1.7350323403356131E-3</v>
      </c>
      <c r="W1556" s="30">
        <f t="shared" ca="1" si="772"/>
        <v>2.7380233954916039E-2</v>
      </c>
      <c r="X1556" s="30">
        <f t="shared" ca="1" si="773"/>
        <v>3.6522697419115775</v>
      </c>
      <c r="Y1556" s="30">
        <f t="shared" ca="1" si="774"/>
        <v>9.9999999999999811E-2</v>
      </c>
      <c r="Z1556" s="30">
        <f t="shared" ca="1" si="775"/>
        <v>3.6391037595017068</v>
      </c>
      <c r="AA1556" s="30">
        <f t="shared" ca="1" si="776"/>
        <v>3.6522758221356892</v>
      </c>
      <c r="AB1556">
        <f t="shared" ca="1" si="777"/>
        <v>1.7350323403356131E-3</v>
      </c>
      <c r="AC1556">
        <f t="shared" ca="1" si="778"/>
        <v>1.2013363924483783E-8</v>
      </c>
      <c r="AD1556">
        <f t="shared" ca="1" si="779"/>
        <v>6.9239999999999866E-7</v>
      </c>
      <c r="AE1556" s="31">
        <f t="shared" ca="1" si="780"/>
        <v>1.7350323403356162E-2</v>
      </c>
      <c r="AF1556" s="32">
        <f t="shared" ca="1" si="781"/>
        <v>-1.6708054159611281E-6</v>
      </c>
    </row>
    <row r="1557" spans="1:32" x14ac:dyDescent="0.35">
      <c r="A1557">
        <f t="shared" si="750"/>
        <v>1525</v>
      </c>
      <c r="B1557" s="28">
        <f t="shared" si="751"/>
        <v>1.0559100000000196E-2</v>
      </c>
      <c r="C1557">
        <f t="shared" si="752"/>
        <v>0</v>
      </c>
      <c r="D1557" s="29">
        <f t="shared" si="753"/>
        <v>0.1</v>
      </c>
      <c r="E1557" s="30">
        <f t="shared" ca="1" si="754"/>
        <v>3.6391037595017068</v>
      </c>
      <c r="F1557" s="30">
        <f t="shared" ca="1" si="755"/>
        <v>3.6522758221356892</v>
      </c>
      <c r="G1557" s="30">
        <f t="shared" ca="1" si="756"/>
        <v>-4.8318395991695118</v>
      </c>
      <c r="H1557" s="30">
        <f t="shared" ca="1" si="757"/>
        <v>-0.63869245912286465</v>
      </c>
      <c r="I1557">
        <f t="shared" ca="1" si="758"/>
        <v>23.687309890301449</v>
      </c>
      <c r="J1557" s="29">
        <f t="shared" ca="1" si="759"/>
        <v>0.1</v>
      </c>
      <c r="K1557" s="30">
        <f t="shared" ca="1" si="760"/>
        <v>-0.13170545143384446</v>
      </c>
      <c r="L1557" s="30">
        <f t="shared" ca="1" si="761"/>
        <v>3.6522743046450912</v>
      </c>
      <c r="M1557" s="30">
        <f t="shared" ca="1" si="762"/>
        <v>0.15908565118303003</v>
      </c>
      <c r="N1557" s="30">
        <f t="shared" si="763"/>
        <v>10</v>
      </c>
      <c r="O1557" s="56">
        <f t="shared" ca="1" si="764"/>
        <v>0</v>
      </c>
      <c r="P1557" s="30">
        <f t="shared" ca="1" si="765"/>
        <v>0.15908565118303003</v>
      </c>
      <c r="Q1557" s="30">
        <f t="shared" ca="1" si="766"/>
        <v>7.5924733236986102E-3</v>
      </c>
      <c r="R1557" s="30">
        <f t="shared" ca="1" si="767"/>
        <v>-3.623195194383404</v>
      </c>
      <c r="S1557" s="30">
        <f t="shared" ca="1" si="768"/>
        <v>-0.47892919130294176</v>
      </c>
      <c r="T1557">
        <f t="shared" ca="1" si="769"/>
        <v>13.31911509312417</v>
      </c>
      <c r="U1557">
        <f t="shared" ca="1" si="770"/>
        <v>-0.13170545143384446</v>
      </c>
      <c r="V1557">
        <f t="shared" ca="1" si="771"/>
        <v>1.7346325937392763E-3</v>
      </c>
      <c r="W1557" s="30">
        <f t="shared" ca="1" si="772"/>
        <v>2.7380199749185569E-2</v>
      </c>
      <c r="X1557" s="30">
        <f t="shared" ca="1" si="773"/>
        <v>3.6522743046450912</v>
      </c>
      <c r="Y1557" s="30">
        <f t="shared" ca="1" si="774"/>
        <v>0.10000000000000042</v>
      </c>
      <c r="Z1557" s="30">
        <f t="shared" ca="1" si="775"/>
        <v>3.6391098390253451</v>
      </c>
      <c r="AA1557" s="30">
        <f t="shared" ca="1" si="776"/>
        <v>3.6522803841687295</v>
      </c>
      <c r="AB1557">
        <f t="shared" ca="1" si="777"/>
        <v>1.7346325937392763E-3</v>
      </c>
      <c r="AC1557">
        <f t="shared" ca="1" si="778"/>
        <v>1.2010596079050749E-8</v>
      </c>
      <c r="AD1557">
        <f t="shared" ca="1" si="779"/>
        <v>6.9240000000000289E-7</v>
      </c>
      <c r="AE1557" s="31">
        <f t="shared" ca="1" si="780"/>
        <v>1.734632593739269E-2</v>
      </c>
      <c r="AF1557" s="32">
        <f t="shared" ca="1" si="781"/>
        <v>-1.6706101392184585E-6</v>
      </c>
    </row>
    <row r="1558" spans="1:32" x14ac:dyDescent="0.35">
      <c r="A1558">
        <f t="shared" si="750"/>
        <v>1526</v>
      </c>
      <c r="B1558" s="28">
        <f t="shared" si="751"/>
        <v>1.0566024000000196E-2</v>
      </c>
      <c r="C1558">
        <f t="shared" si="752"/>
        <v>0</v>
      </c>
      <c r="D1558" s="29">
        <f t="shared" si="753"/>
        <v>0.1</v>
      </c>
      <c r="E1558" s="30">
        <f t="shared" ca="1" si="754"/>
        <v>3.6391098390253451</v>
      </c>
      <c r="F1558" s="30">
        <f t="shared" ca="1" si="755"/>
        <v>3.6522803841687295</v>
      </c>
      <c r="G1558" s="30">
        <f t="shared" ca="1" si="756"/>
        <v>-4.8318497317089086</v>
      </c>
      <c r="H1558" s="30">
        <f t="shared" ca="1" si="757"/>
        <v>-0.63861994634234764</v>
      </c>
      <c r="I1558">
        <f t="shared" ca="1" si="758"/>
        <v>23.687369134531369</v>
      </c>
      <c r="J1558" s="29">
        <f t="shared" ca="1" si="759"/>
        <v>0.1</v>
      </c>
      <c r="K1558" s="30">
        <f t="shared" ca="1" si="760"/>
        <v>-0.13169027827602761</v>
      </c>
      <c r="L1558" s="30">
        <f t="shared" ca="1" si="761"/>
        <v>3.652278866852948</v>
      </c>
      <c r="M1558" s="30">
        <f t="shared" ca="1" si="762"/>
        <v>0.15907044382350727</v>
      </c>
      <c r="N1558" s="30">
        <f t="shared" si="763"/>
        <v>10</v>
      </c>
      <c r="O1558" s="56">
        <f t="shared" ca="1" si="764"/>
        <v>0</v>
      </c>
      <c r="P1558" s="30">
        <f t="shared" ca="1" si="765"/>
        <v>0.15907044382350727</v>
      </c>
      <c r="Q1558" s="30">
        <f t="shared" ca="1" si="766"/>
        <v>7.5910218294622739E-3</v>
      </c>
      <c r="R1558" s="30">
        <f t="shared" ca="1" si="767"/>
        <v>-3.6232027946429946</v>
      </c>
      <c r="S1558" s="30">
        <f t="shared" ca="1" si="768"/>
        <v>-0.4788748172162538</v>
      </c>
      <c r="T1558">
        <f t="shared" ca="1" si="769"/>
        <v>13.319148417995308</v>
      </c>
      <c r="U1558">
        <f t="shared" ca="1" si="770"/>
        <v>-0.13169027827602761</v>
      </c>
      <c r="V1558">
        <f t="shared" ca="1" si="771"/>
        <v>1.7342329392417593E-3</v>
      </c>
      <c r="W1558" s="30">
        <f t="shared" ca="1" si="772"/>
        <v>2.7380165547479657E-2</v>
      </c>
      <c r="X1558" s="30">
        <f t="shared" ca="1" si="773"/>
        <v>3.652278866852948</v>
      </c>
      <c r="Y1558" s="30">
        <f t="shared" ca="1" si="774"/>
        <v>9.9999999999995134E-2</v>
      </c>
      <c r="Z1558" s="30">
        <f t="shared" ca="1" si="775"/>
        <v>3.6391159178485903</v>
      </c>
      <c r="AA1558" s="30">
        <f t="shared" ca="1" si="776"/>
        <v>3.6522849456761932</v>
      </c>
      <c r="AB1558">
        <f t="shared" ca="1" si="777"/>
        <v>1.7342329392417593E-3</v>
      </c>
      <c r="AC1558">
        <f t="shared" ca="1" si="778"/>
        <v>1.2007828871309939E-8</v>
      </c>
      <c r="AD1558">
        <f t="shared" ca="1" si="779"/>
        <v>6.9239999999996626E-7</v>
      </c>
      <c r="AE1558" s="31">
        <f t="shared" ca="1" si="780"/>
        <v>1.7342329392418438E-2</v>
      </c>
      <c r="AF1558" s="32">
        <f t="shared" ca="1" si="781"/>
        <v>-1.6704148855377145E-6</v>
      </c>
    </row>
    <row r="1559" spans="1:32" x14ac:dyDescent="0.35">
      <c r="A1559">
        <f t="shared" si="750"/>
        <v>1527</v>
      </c>
      <c r="B1559" s="28">
        <f t="shared" si="751"/>
        <v>1.0572948000000196E-2</v>
      </c>
      <c r="C1559">
        <f t="shared" si="752"/>
        <v>0</v>
      </c>
      <c r="D1559" s="29">
        <f t="shared" si="753"/>
        <v>0.1</v>
      </c>
      <c r="E1559" s="30">
        <f t="shared" ca="1" si="754"/>
        <v>3.6391159178485903</v>
      </c>
      <c r="F1559" s="30">
        <f t="shared" ca="1" si="755"/>
        <v>3.6522849456761932</v>
      </c>
      <c r="G1559" s="30">
        <f t="shared" ca="1" si="756"/>
        <v>-4.8318598630809841</v>
      </c>
      <c r="H1559" s="30">
        <f t="shared" ca="1" si="757"/>
        <v>-0.63854744166932265</v>
      </c>
      <c r="I1559">
        <f t="shared" ca="1" si="758"/>
        <v>23.687428372009961</v>
      </c>
      <c r="J1559" s="29">
        <f t="shared" ca="1" si="759"/>
        <v>0.1</v>
      </c>
      <c r="K1559" s="30">
        <f t="shared" ca="1" si="760"/>
        <v>-0.13167510686617254</v>
      </c>
      <c r="L1559" s="30">
        <f t="shared" ca="1" si="761"/>
        <v>3.6522834285352075</v>
      </c>
      <c r="M1559" s="30">
        <f t="shared" ca="1" si="762"/>
        <v>0.15905523821597564</v>
      </c>
      <c r="N1559" s="30">
        <f t="shared" si="763"/>
        <v>10</v>
      </c>
      <c r="O1559" s="56">
        <f t="shared" ca="1" si="764"/>
        <v>0</v>
      </c>
      <c r="P1559" s="30">
        <f t="shared" ca="1" si="765"/>
        <v>0.15905523821597564</v>
      </c>
      <c r="Q1559" s="30">
        <f t="shared" ca="1" si="766"/>
        <v>7.5895706411822274E-3</v>
      </c>
      <c r="R1559" s="30">
        <f t="shared" ca="1" si="767"/>
        <v>-3.6232103940269926</v>
      </c>
      <c r="S1559" s="30">
        <f t="shared" ca="1" si="768"/>
        <v>-0.47882044920895639</v>
      </c>
      <c r="T1559">
        <f t="shared" ca="1" si="769"/>
        <v>13.319181739068817</v>
      </c>
      <c r="U1559">
        <f t="shared" ca="1" si="770"/>
        <v>-0.13167510686617254</v>
      </c>
      <c r="V1559">
        <f t="shared" ca="1" si="771"/>
        <v>1.7338333768217959E-3</v>
      </c>
      <c r="W1559" s="30">
        <f t="shared" ca="1" si="772"/>
        <v>2.7380131349803105E-2</v>
      </c>
      <c r="X1559" s="30">
        <f t="shared" ca="1" si="773"/>
        <v>3.6522834285352075</v>
      </c>
      <c r="Y1559" s="30">
        <f t="shared" ca="1" si="774"/>
        <v>0.1000000000000032</v>
      </c>
      <c r="Z1559" s="30">
        <f t="shared" ca="1" si="775"/>
        <v>3.6391219959715233</v>
      </c>
      <c r="AA1559" s="30">
        <f t="shared" ca="1" si="776"/>
        <v>3.6522895066581404</v>
      </c>
      <c r="AB1559">
        <f t="shared" ca="1" si="777"/>
        <v>1.7338333768217959E-3</v>
      </c>
      <c r="AC1559">
        <f t="shared" ca="1" si="778"/>
        <v>1.2005062301114114E-8</v>
      </c>
      <c r="AD1559">
        <f t="shared" ca="1" si="779"/>
        <v>6.9240000000002206E-7</v>
      </c>
      <c r="AE1559" s="31">
        <f t="shared" ca="1" si="780"/>
        <v>1.7338333768217404E-2</v>
      </c>
      <c r="AF1559" s="32">
        <f t="shared" ca="1" si="781"/>
        <v>-1.6702196550406635E-6</v>
      </c>
    </row>
    <row r="1560" spans="1:32" x14ac:dyDescent="0.35">
      <c r="A1560">
        <f t="shared" si="750"/>
        <v>1528</v>
      </c>
      <c r="B1560" s="28">
        <f t="shared" si="751"/>
        <v>1.0579872000000197E-2</v>
      </c>
      <c r="C1560">
        <f t="shared" si="752"/>
        <v>0</v>
      </c>
      <c r="D1560" s="29">
        <f t="shared" si="753"/>
        <v>0.1</v>
      </c>
      <c r="E1560" s="30">
        <f t="shared" ca="1" si="754"/>
        <v>3.6391219959715233</v>
      </c>
      <c r="F1560" s="30">
        <f t="shared" ca="1" si="755"/>
        <v>3.6522895066581404</v>
      </c>
      <c r="G1560" s="30">
        <f t="shared" ca="1" si="756"/>
        <v>-4.8318699932858724</v>
      </c>
      <c r="H1560" s="30">
        <f t="shared" ca="1" si="757"/>
        <v>-0.6384749451029107</v>
      </c>
      <c r="I1560">
        <f t="shared" ca="1" si="758"/>
        <v>23.687487602737967</v>
      </c>
      <c r="J1560" s="29">
        <f t="shared" ca="1" si="759"/>
        <v>0.1</v>
      </c>
      <c r="K1560" s="30">
        <f t="shared" ca="1" si="760"/>
        <v>-0.1316599372040794</v>
      </c>
      <c r="L1560" s="30">
        <f t="shared" ca="1" si="761"/>
        <v>3.6522879896919314</v>
      </c>
      <c r="M1560" s="30">
        <f t="shared" ca="1" si="762"/>
        <v>0.1590400343602294</v>
      </c>
      <c r="N1560" s="30">
        <f t="shared" si="763"/>
        <v>10</v>
      </c>
      <c r="O1560" s="56">
        <f t="shared" ca="1" si="764"/>
        <v>0</v>
      </c>
      <c r="P1560" s="30">
        <f t="shared" ca="1" si="765"/>
        <v>0.1590400343602294</v>
      </c>
      <c r="Q1560" s="30">
        <f t="shared" ca="1" si="766"/>
        <v>7.5881197587908842E-3</v>
      </c>
      <c r="R1560" s="30">
        <f t="shared" ca="1" si="767"/>
        <v>-3.6232179925355004</v>
      </c>
      <c r="S1560" s="30">
        <f t="shared" ca="1" si="768"/>
        <v>-0.47876608728037773</v>
      </c>
      <c r="T1560">
        <f t="shared" ca="1" si="769"/>
        <v>13.319215056345133</v>
      </c>
      <c r="U1560">
        <f t="shared" ca="1" si="770"/>
        <v>-0.1316599372040794</v>
      </c>
      <c r="V1560">
        <f t="shared" ca="1" si="771"/>
        <v>1.7334339064582129E-3</v>
      </c>
      <c r="W1560" s="30">
        <f t="shared" ca="1" si="772"/>
        <v>2.7380097156150002E-2</v>
      </c>
      <c r="X1560" s="30">
        <f t="shared" ca="1" si="773"/>
        <v>3.6522879896919314</v>
      </c>
      <c r="Y1560" s="30">
        <f t="shared" ca="1" si="774"/>
        <v>0.10000000000000486</v>
      </c>
      <c r="Z1560" s="30">
        <f t="shared" ca="1" si="775"/>
        <v>3.6391280733942248</v>
      </c>
      <c r="AA1560" s="30">
        <f t="shared" ca="1" si="776"/>
        <v>3.6522940671146329</v>
      </c>
      <c r="AB1560">
        <f t="shared" ca="1" si="777"/>
        <v>1.7334339064582129E-3</v>
      </c>
      <c r="AC1560">
        <f t="shared" ca="1" si="778"/>
        <v>1.2002296368316665E-8</v>
      </c>
      <c r="AD1560">
        <f t="shared" ca="1" si="779"/>
        <v>6.924000000000336E-7</v>
      </c>
      <c r="AE1560" s="31">
        <f t="shared" ca="1" si="780"/>
        <v>1.7334339064581285E-2</v>
      </c>
      <c r="AF1560" s="32">
        <f t="shared" ca="1" si="781"/>
        <v>-1.670024447727039E-6</v>
      </c>
    </row>
    <row r="1561" spans="1:32" x14ac:dyDescent="0.35">
      <c r="A1561">
        <f t="shared" si="750"/>
        <v>1529</v>
      </c>
      <c r="B1561" s="28">
        <f t="shared" si="751"/>
        <v>1.0586796000000197E-2</v>
      </c>
      <c r="C1561">
        <f t="shared" si="752"/>
        <v>0</v>
      </c>
      <c r="D1561" s="29">
        <f t="shared" si="753"/>
        <v>0.1</v>
      </c>
      <c r="E1561" s="30">
        <f t="shared" ca="1" si="754"/>
        <v>3.6391280733942248</v>
      </c>
      <c r="F1561" s="30">
        <f t="shared" ca="1" si="755"/>
        <v>3.6522940671146329</v>
      </c>
      <c r="G1561" s="30">
        <f t="shared" ca="1" si="756"/>
        <v>-4.8318801223237084</v>
      </c>
      <c r="H1561" s="30">
        <f t="shared" ca="1" si="757"/>
        <v>-0.63840245664223294</v>
      </c>
      <c r="I1561">
        <f t="shared" ca="1" si="758"/>
        <v>23.687546826716169</v>
      </c>
      <c r="J1561" s="29">
        <f t="shared" ca="1" si="759"/>
        <v>0.1</v>
      </c>
      <c r="K1561" s="30">
        <f t="shared" ca="1" si="760"/>
        <v>-0.13164476928954835</v>
      </c>
      <c r="L1561" s="30">
        <f t="shared" ca="1" si="761"/>
        <v>3.6522925503231796</v>
      </c>
      <c r="M1561" s="30">
        <f t="shared" ca="1" si="762"/>
        <v>0.15902483225606873</v>
      </c>
      <c r="N1561" s="30">
        <f t="shared" si="763"/>
        <v>10</v>
      </c>
      <c r="O1561" s="56">
        <f t="shared" ca="1" si="764"/>
        <v>0</v>
      </c>
      <c r="P1561" s="30">
        <f t="shared" ca="1" si="765"/>
        <v>0.15902483225606873</v>
      </c>
      <c r="Q1561" s="30">
        <f t="shared" ca="1" si="766"/>
        <v>7.586669182221238E-3</v>
      </c>
      <c r="R1561" s="30">
        <f t="shared" ca="1" si="767"/>
        <v>-3.6232255901686181</v>
      </c>
      <c r="S1561" s="30">
        <f t="shared" ca="1" si="768"/>
        <v>-0.47871173142986723</v>
      </c>
      <c r="T1561">
        <f t="shared" ca="1" si="769"/>
        <v>13.319248369824678</v>
      </c>
      <c r="U1561">
        <f t="shared" ca="1" si="770"/>
        <v>-0.13164476928954835</v>
      </c>
      <c r="V1561">
        <f t="shared" ca="1" si="771"/>
        <v>1.7330345281298411E-3</v>
      </c>
      <c r="W1561" s="30">
        <f t="shared" ca="1" si="772"/>
        <v>2.7380062966520374E-2</v>
      </c>
      <c r="X1561" s="30">
        <f t="shared" ca="1" si="773"/>
        <v>3.6522925503231796</v>
      </c>
      <c r="Y1561" s="30">
        <f t="shared" ca="1" si="774"/>
        <v>0.10000000000000193</v>
      </c>
      <c r="Z1561" s="30">
        <f t="shared" ca="1" si="775"/>
        <v>3.6391341501167753</v>
      </c>
      <c r="AA1561" s="30">
        <f t="shared" ca="1" si="776"/>
        <v>3.6522986270457301</v>
      </c>
      <c r="AB1561">
        <f t="shared" ca="1" si="777"/>
        <v>1.7330345281298413E-3</v>
      </c>
      <c r="AC1561">
        <f t="shared" ca="1" si="778"/>
        <v>1.199953107277102E-8</v>
      </c>
      <c r="AD1561">
        <f t="shared" ca="1" si="779"/>
        <v>6.9240000000001337E-7</v>
      </c>
      <c r="AE1561" s="31">
        <f t="shared" ca="1" si="780"/>
        <v>1.7330345281298079E-2</v>
      </c>
      <c r="AF1561" s="32">
        <f t="shared" ca="1" si="781"/>
        <v>-1.6698292634745437E-6</v>
      </c>
    </row>
    <row r="1562" spans="1:32" x14ac:dyDescent="0.35">
      <c r="A1562">
        <f t="shared" si="750"/>
        <v>1530</v>
      </c>
      <c r="B1562" s="28">
        <f t="shared" si="751"/>
        <v>1.0593720000000197E-2</v>
      </c>
      <c r="C1562">
        <f t="shared" si="752"/>
        <v>0</v>
      </c>
      <c r="D1562" s="29">
        <f t="shared" si="753"/>
        <v>0.1</v>
      </c>
      <c r="E1562" s="30">
        <f t="shared" ca="1" si="754"/>
        <v>3.6391341501167753</v>
      </c>
      <c r="F1562" s="30">
        <f t="shared" ca="1" si="755"/>
        <v>3.6522986270457301</v>
      </c>
      <c r="G1562" s="30">
        <f t="shared" ca="1" si="756"/>
        <v>-4.8318902501946264</v>
      </c>
      <c r="H1562" s="30">
        <f t="shared" ca="1" si="757"/>
        <v>-0.63832997628641575</v>
      </c>
      <c r="I1562">
        <f t="shared" ca="1" si="758"/>
        <v>23.687606043945312</v>
      </c>
      <c r="J1562" s="29">
        <f t="shared" ca="1" si="759"/>
        <v>0.1</v>
      </c>
      <c r="K1562" s="30">
        <f t="shared" ca="1" si="760"/>
        <v>-0.13162960312237623</v>
      </c>
      <c r="L1562" s="30">
        <f t="shared" ca="1" si="761"/>
        <v>3.6522971104290129</v>
      </c>
      <c r="M1562" s="30">
        <f t="shared" ca="1" si="762"/>
        <v>0.15900963190329076</v>
      </c>
      <c r="N1562" s="30">
        <f t="shared" si="763"/>
        <v>10</v>
      </c>
      <c r="O1562" s="56">
        <f t="shared" ca="1" si="764"/>
        <v>0</v>
      </c>
      <c r="P1562" s="30">
        <f t="shared" ca="1" si="765"/>
        <v>0.15900963190329076</v>
      </c>
      <c r="Q1562" s="30">
        <f t="shared" ca="1" si="766"/>
        <v>7.5852189114060066E-3</v>
      </c>
      <c r="R1562" s="30">
        <f t="shared" ca="1" si="767"/>
        <v>-3.6232331869264462</v>
      </c>
      <c r="S1562" s="30">
        <f t="shared" ca="1" si="768"/>
        <v>-0.4786573816567633</v>
      </c>
      <c r="T1562">
        <f t="shared" ca="1" si="769"/>
        <v>13.319281679507878</v>
      </c>
      <c r="U1562">
        <f t="shared" ca="1" si="770"/>
        <v>-0.13162960312237623</v>
      </c>
      <c r="V1562">
        <f t="shared" ca="1" si="771"/>
        <v>1.7326352418154279E-3</v>
      </c>
      <c r="W1562" s="30">
        <f t="shared" ca="1" si="772"/>
        <v>2.7380028780914528E-2</v>
      </c>
      <c r="X1562" s="30">
        <f t="shared" ca="1" si="773"/>
        <v>3.6522971104290129</v>
      </c>
      <c r="Y1562" s="30">
        <f t="shared" ca="1" si="774"/>
        <v>9.9999999999997341E-2</v>
      </c>
      <c r="Z1562" s="30">
        <f t="shared" ca="1" si="775"/>
        <v>3.6391402261392556</v>
      </c>
      <c r="AA1562" s="30">
        <f t="shared" ca="1" si="776"/>
        <v>3.6523031864514932</v>
      </c>
      <c r="AB1562">
        <f t="shared" ca="1" si="777"/>
        <v>1.7326352418154279E-3</v>
      </c>
      <c r="AC1562">
        <f t="shared" ca="1" si="778"/>
        <v>1.199676641433002E-8</v>
      </c>
      <c r="AD1562">
        <f t="shared" ca="1" si="779"/>
        <v>6.923999999999815E-7</v>
      </c>
      <c r="AE1562" s="31">
        <f t="shared" ca="1" si="780"/>
        <v>1.732635241815474E-2</v>
      </c>
      <c r="AF1562" s="32">
        <f t="shared" ca="1" si="781"/>
        <v>-1.6696341024049439E-6</v>
      </c>
    </row>
    <row r="1563" spans="1:32" x14ac:dyDescent="0.35">
      <c r="A1563">
        <f t="shared" si="750"/>
        <v>1531</v>
      </c>
      <c r="B1563" s="28">
        <f t="shared" si="751"/>
        <v>1.0600644000000197E-2</v>
      </c>
      <c r="C1563">
        <f t="shared" si="752"/>
        <v>0</v>
      </c>
      <c r="D1563" s="29">
        <f t="shared" si="753"/>
        <v>0.1</v>
      </c>
      <c r="E1563" s="30">
        <f t="shared" ca="1" si="754"/>
        <v>3.6391402261392556</v>
      </c>
      <c r="F1563" s="30">
        <f t="shared" ca="1" si="755"/>
        <v>3.6523031864514932</v>
      </c>
      <c r="G1563" s="30">
        <f t="shared" ca="1" si="756"/>
        <v>-4.8319003768987603</v>
      </c>
      <c r="H1563" s="30">
        <f t="shared" ca="1" si="757"/>
        <v>-0.63825750403458015</v>
      </c>
      <c r="I1563">
        <f t="shared" ca="1" si="758"/>
        <v>23.687665254426157</v>
      </c>
      <c r="J1563" s="29">
        <f t="shared" ca="1" si="759"/>
        <v>0.1</v>
      </c>
      <c r="K1563" s="30">
        <f t="shared" ca="1" si="760"/>
        <v>-0.13161443870235986</v>
      </c>
      <c r="L1563" s="30">
        <f t="shared" ca="1" si="761"/>
        <v>3.6523016700094915</v>
      </c>
      <c r="M1563" s="30">
        <f t="shared" ca="1" si="762"/>
        <v>0.15899443330169571</v>
      </c>
      <c r="N1563" s="30">
        <f t="shared" si="763"/>
        <v>10</v>
      </c>
      <c r="O1563" s="56">
        <f t="shared" ca="1" si="764"/>
        <v>0</v>
      </c>
      <c r="P1563" s="30">
        <f t="shared" ca="1" si="765"/>
        <v>0.15899443330169571</v>
      </c>
      <c r="Q1563" s="30">
        <f t="shared" ca="1" si="766"/>
        <v>7.5837689462782097E-3</v>
      </c>
      <c r="R1563" s="30">
        <f t="shared" ca="1" si="767"/>
        <v>-3.623240782809086</v>
      </c>
      <c r="S1563" s="30">
        <f t="shared" ca="1" si="768"/>
        <v>-0.4786030379604157</v>
      </c>
      <c r="T1563">
        <f t="shared" ca="1" si="769"/>
        <v>13.319314985395165</v>
      </c>
      <c r="U1563">
        <f t="shared" ca="1" si="770"/>
        <v>-0.13161443870235986</v>
      </c>
      <c r="V1563">
        <f t="shared" ca="1" si="771"/>
        <v>1.7322360474937241E-3</v>
      </c>
      <c r="W1563" s="30">
        <f t="shared" ca="1" si="772"/>
        <v>2.737999459933585E-2</v>
      </c>
      <c r="X1563" s="30">
        <f t="shared" ca="1" si="773"/>
        <v>3.6523016700094915</v>
      </c>
      <c r="Y1563" s="30">
        <f t="shared" ca="1" si="774"/>
        <v>0.10000000000000518</v>
      </c>
      <c r="Z1563" s="30">
        <f t="shared" ca="1" si="775"/>
        <v>3.639146301461746</v>
      </c>
      <c r="AA1563" s="30">
        <f t="shared" ca="1" si="776"/>
        <v>3.6523077453319819</v>
      </c>
      <c r="AB1563">
        <f t="shared" ca="1" si="777"/>
        <v>1.7322360474937241E-3</v>
      </c>
      <c r="AC1563">
        <f t="shared" ca="1" si="778"/>
        <v>1.1994002392846544E-8</v>
      </c>
      <c r="AD1563">
        <f t="shared" ca="1" si="779"/>
        <v>6.9240000000003582E-7</v>
      </c>
      <c r="AE1563" s="31">
        <f t="shared" ca="1" si="780"/>
        <v>1.7322360474936342E-2</v>
      </c>
      <c r="AF1563" s="32">
        <f t="shared" ca="1" si="781"/>
        <v>-1.6694389643959423E-6</v>
      </c>
    </row>
    <row r="1564" spans="1:32" x14ac:dyDescent="0.35">
      <c r="A1564">
        <f t="shared" si="750"/>
        <v>1532</v>
      </c>
      <c r="B1564" s="28">
        <f t="shared" si="751"/>
        <v>1.0607568000000197E-2</v>
      </c>
      <c r="C1564">
        <f t="shared" si="752"/>
        <v>0</v>
      </c>
      <c r="D1564" s="29">
        <f t="shared" si="753"/>
        <v>0.1</v>
      </c>
      <c r="E1564" s="30">
        <f t="shared" ca="1" si="754"/>
        <v>3.639146301461746</v>
      </c>
      <c r="F1564" s="30">
        <f t="shared" ca="1" si="755"/>
        <v>3.6523077453319819</v>
      </c>
      <c r="G1564" s="30">
        <f t="shared" ca="1" si="756"/>
        <v>-4.8319105024362443</v>
      </c>
      <c r="H1564" s="30">
        <f t="shared" ca="1" si="757"/>
        <v>-0.63818503988585251</v>
      </c>
      <c r="I1564">
        <f t="shared" ca="1" si="758"/>
        <v>23.687724458159465</v>
      </c>
      <c r="J1564" s="29">
        <f t="shared" ca="1" si="759"/>
        <v>0.1</v>
      </c>
      <c r="K1564" s="30">
        <f t="shared" ca="1" si="760"/>
        <v>-0.13159927602930274</v>
      </c>
      <c r="L1564" s="30">
        <f t="shared" ca="1" si="761"/>
        <v>3.6523062290646764</v>
      </c>
      <c r="M1564" s="30">
        <f t="shared" ca="1" si="762"/>
        <v>0.15897923645107931</v>
      </c>
      <c r="N1564" s="30">
        <f t="shared" si="763"/>
        <v>10</v>
      </c>
      <c r="O1564" s="56">
        <f t="shared" ca="1" si="764"/>
        <v>0</v>
      </c>
      <c r="P1564" s="30">
        <f t="shared" ca="1" si="765"/>
        <v>0.15897923645107931</v>
      </c>
      <c r="Q1564" s="30">
        <f t="shared" ca="1" si="766"/>
        <v>7.5823192867704552E-3</v>
      </c>
      <c r="R1564" s="30">
        <f t="shared" ca="1" si="767"/>
        <v>-3.6232483778166382</v>
      </c>
      <c r="S1564" s="30">
        <f t="shared" ca="1" si="768"/>
        <v>-0.47854870034015773</v>
      </c>
      <c r="T1564">
        <f t="shared" ca="1" si="769"/>
        <v>13.319348287486962</v>
      </c>
      <c r="U1564">
        <f t="shared" ca="1" si="770"/>
        <v>-0.13159927602930274</v>
      </c>
      <c r="V1564">
        <f t="shared" ca="1" si="771"/>
        <v>1.7318369451436615E-3</v>
      </c>
      <c r="W1564" s="30">
        <f t="shared" ca="1" si="772"/>
        <v>2.7379960421776567E-2</v>
      </c>
      <c r="X1564" s="30">
        <f t="shared" ca="1" si="773"/>
        <v>3.6523062290646764</v>
      </c>
      <c r="Y1564" s="30">
        <f t="shared" ca="1" si="774"/>
        <v>9.9999999999998854E-2</v>
      </c>
      <c r="Z1564" s="30">
        <f t="shared" ca="1" si="775"/>
        <v>3.6391523760843274</v>
      </c>
      <c r="AA1564" s="30">
        <f t="shared" ca="1" si="776"/>
        <v>3.6523123036872578</v>
      </c>
      <c r="AB1564">
        <f t="shared" ca="1" si="777"/>
        <v>1.7318369451436615E-3</v>
      </c>
      <c r="AC1564">
        <f t="shared" ca="1" si="778"/>
        <v>1.1991239008174711E-8</v>
      </c>
      <c r="AD1564">
        <f t="shared" ca="1" si="779"/>
        <v>6.9239999999999199E-7</v>
      </c>
      <c r="AE1564" s="31">
        <f t="shared" ca="1" si="780"/>
        <v>1.7318369451436815E-2</v>
      </c>
      <c r="AF1564" s="32">
        <f t="shared" ca="1" si="781"/>
        <v>-1.669243849569305E-6</v>
      </c>
    </row>
    <row r="1565" spans="1:32" x14ac:dyDescent="0.35">
      <c r="A1565">
        <f t="shared" si="750"/>
        <v>1533</v>
      </c>
      <c r="B1565" s="28">
        <f t="shared" si="751"/>
        <v>1.0614492000000197E-2</v>
      </c>
      <c r="C1565">
        <f t="shared" si="752"/>
        <v>0</v>
      </c>
      <c r="D1565" s="29">
        <f t="shared" si="753"/>
        <v>0.1</v>
      </c>
      <c r="E1565" s="30">
        <f t="shared" ca="1" si="754"/>
        <v>3.6391523760843274</v>
      </c>
      <c r="F1565" s="30">
        <f t="shared" ca="1" si="755"/>
        <v>3.6523123036872578</v>
      </c>
      <c r="G1565" s="30">
        <f t="shared" ca="1" si="756"/>
        <v>-4.8319206268072126</v>
      </c>
      <c r="H1565" s="30">
        <f t="shared" ca="1" si="757"/>
        <v>-0.63811258383935376</v>
      </c>
      <c r="I1565">
        <f t="shared" ca="1" si="758"/>
        <v>23.687783655145996</v>
      </c>
      <c r="J1565" s="29">
        <f t="shared" ca="1" si="759"/>
        <v>0.1</v>
      </c>
      <c r="K1565" s="30">
        <f t="shared" ca="1" si="760"/>
        <v>-0.13158411510300169</v>
      </c>
      <c r="L1565" s="30">
        <f t="shared" ca="1" si="761"/>
        <v>3.6523107875946277</v>
      </c>
      <c r="M1565" s="30">
        <f t="shared" ca="1" si="762"/>
        <v>0.15896404135124165</v>
      </c>
      <c r="N1565" s="30">
        <f t="shared" si="763"/>
        <v>10</v>
      </c>
      <c r="O1565" s="56">
        <f t="shared" ca="1" si="764"/>
        <v>0</v>
      </c>
      <c r="P1565" s="30">
        <f t="shared" ca="1" si="765"/>
        <v>0.15896404135124165</v>
      </c>
      <c r="Q1565" s="30">
        <f t="shared" ca="1" si="766"/>
        <v>7.5808699328157791E-3</v>
      </c>
      <c r="R1565" s="30">
        <f t="shared" ca="1" si="767"/>
        <v>-3.6232559719492032</v>
      </c>
      <c r="S1565" s="30">
        <f t="shared" ca="1" si="768"/>
        <v>-0.47849436879533835</v>
      </c>
      <c r="T1565">
        <f t="shared" ca="1" si="769"/>
        <v>13.319381585783701</v>
      </c>
      <c r="U1565">
        <f t="shared" ca="1" si="770"/>
        <v>-0.13158411510300169</v>
      </c>
      <c r="V1565">
        <f t="shared" ca="1" si="771"/>
        <v>1.7314379347439998E-3</v>
      </c>
      <c r="W1565" s="30">
        <f t="shared" ca="1" si="772"/>
        <v>2.7379926248239955E-2</v>
      </c>
      <c r="X1565" s="30">
        <f t="shared" ca="1" si="773"/>
        <v>3.6523107875946277</v>
      </c>
      <c r="Y1565" s="30">
        <f t="shared" ca="1" si="774"/>
        <v>9.9999999999992095E-2</v>
      </c>
      <c r="Z1565" s="30">
        <f t="shared" ca="1" si="775"/>
        <v>3.6391584500070806</v>
      </c>
      <c r="AA1565" s="30">
        <f t="shared" ca="1" si="776"/>
        <v>3.6523168615173809</v>
      </c>
      <c r="AB1565">
        <f t="shared" ca="1" si="777"/>
        <v>1.7314379347439998E-3</v>
      </c>
      <c r="AC1565">
        <f t="shared" ca="1" si="778"/>
        <v>1.1988476260167454E-8</v>
      </c>
      <c r="AD1565">
        <f t="shared" ca="1" si="779"/>
        <v>6.9239999999994519E-7</v>
      </c>
      <c r="AE1565" s="31">
        <f t="shared" ca="1" si="780"/>
        <v>1.7314379347441365E-2</v>
      </c>
      <c r="AF1565" s="32">
        <f t="shared" ca="1" si="781"/>
        <v>-1.6690487579247666E-6</v>
      </c>
    </row>
    <row r="1566" spans="1:32" x14ac:dyDescent="0.35">
      <c r="A1566">
        <f t="shared" si="750"/>
        <v>1534</v>
      </c>
      <c r="B1566" s="28">
        <f t="shared" si="751"/>
        <v>1.0621416000000198E-2</v>
      </c>
      <c r="C1566">
        <f t="shared" si="752"/>
        <v>0</v>
      </c>
      <c r="D1566" s="29">
        <f t="shared" si="753"/>
        <v>0.1</v>
      </c>
      <c r="E1566" s="30">
        <f t="shared" ca="1" si="754"/>
        <v>3.6391584500070806</v>
      </c>
      <c r="F1566" s="30">
        <f t="shared" ca="1" si="755"/>
        <v>3.6523168615173809</v>
      </c>
      <c r="G1566" s="30">
        <f t="shared" ca="1" si="756"/>
        <v>-4.8319307500118009</v>
      </c>
      <c r="H1566" s="30">
        <f t="shared" ca="1" si="757"/>
        <v>-0.63804013589420505</v>
      </c>
      <c r="I1566">
        <f t="shared" ca="1" si="758"/>
        <v>23.687842845386513</v>
      </c>
      <c r="J1566" s="29">
        <f t="shared" ca="1" si="759"/>
        <v>0.1</v>
      </c>
      <c r="K1566" s="30">
        <f t="shared" ca="1" si="760"/>
        <v>-0.13156895592325021</v>
      </c>
      <c r="L1566" s="30">
        <f t="shared" ca="1" si="761"/>
        <v>3.6523153455994057</v>
      </c>
      <c r="M1566" s="30">
        <f t="shared" ca="1" si="762"/>
        <v>0.15894884800198147</v>
      </c>
      <c r="N1566" s="30">
        <f t="shared" si="763"/>
        <v>10</v>
      </c>
      <c r="O1566" s="56">
        <f t="shared" ca="1" si="764"/>
        <v>0</v>
      </c>
      <c r="P1566" s="30">
        <f t="shared" ca="1" si="765"/>
        <v>0.15894884800198147</v>
      </c>
      <c r="Q1566" s="30">
        <f t="shared" ca="1" si="766"/>
        <v>7.5794208843471024E-3</v>
      </c>
      <c r="R1566" s="30">
        <f t="shared" ca="1" si="767"/>
        <v>-3.6232635652068823</v>
      </c>
      <c r="S1566" s="30">
        <f t="shared" ca="1" si="768"/>
        <v>-0.47844004332530199</v>
      </c>
      <c r="T1566">
        <f t="shared" ca="1" si="769"/>
        <v>13.319414880285809</v>
      </c>
      <c r="U1566">
        <f t="shared" ca="1" si="770"/>
        <v>-0.13156895592325021</v>
      </c>
      <c r="V1566">
        <f t="shared" ca="1" si="771"/>
        <v>1.7310390162734157E-3</v>
      </c>
      <c r="W1566" s="30">
        <f t="shared" ca="1" si="772"/>
        <v>2.7379892078731261E-2</v>
      </c>
      <c r="X1566" s="30">
        <f t="shared" ca="1" si="773"/>
        <v>3.6523153455994057</v>
      </c>
      <c r="Y1566" s="30">
        <f t="shared" ca="1" si="774"/>
        <v>0.10000000000000579</v>
      </c>
      <c r="Z1566" s="30">
        <f t="shared" ca="1" si="775"/>
        <v>3.639164523230086</v>
      </c>
      <c r="AA1566" s="30">
        <f t="shared" ca="1" si="776"/>
        <v>3.6523214188224111</v>
      </c>
      <c r="AB1566">
        <f t="shared" ca="1" si="777"/>
        <v>1.731039016273416E-3</v>
      </c>
      <c r="AC1566">
        <f t="shared" ca="1" si="778"/>
        <v>1.1985714148677131E-8</v>
      </c>
      <c r="AD1566">
        <f t="shared" ca="1" si="779"/>
        <v>6.9240000000004005E-7</v>
      </c>
      <c r="AE1566" s="31">
        <f t="shared" ca="1" si="780"/>
        <v>1.7310390162733155E-2</v>
      </c>
      <c r="AF1566" s="32">
        <f t="shared" ca="1" si="781"/>
        <v>-1.6688536893400302E-6</v>
      </c>
    </row>
    <row r="1567" spans="1:32" x14ac:dyDescent="0.35">
      <c r="A1567">
        <f t="shared" si="750"/>
        <v>1535</v>
      </c>
      <c r="B1567" s="28">
        <f t="shared" si="751"/>
        <v>1.0628340000000198E-2</v>
      </c>
      <c r="C1567">
        <f t="shared" si="752"/>
        <v>0</v>
      </c>
      <c r="D1567" s="29">
        <f t="shared" si="753"/>
        <v>0.1</v>
      </c>
      <c r="E1567" s="30">
        <f t="shared" ca="1" si="754"/>
        <v>3.639164523230086</v>
      </c>
      <c r="F1567" s="30">
        <f t="shared" ca="1" si="755"/>
        <v>3.6523214188224111</v>
      </c>
      <c r="G1567" s="30">
        <f t="shared" ca="1" si="756"/>
        <v>-4.8319408720501436</v>
      </c>
      <c r="H1567" s="30">
        <f t="shared" ca="1" si="757"/>
        <v>-0.63796769604953252</v>
      </c>
      <c r="I1567">
        <f t="shared" ca="1" si="758"/>
        <v>23.687902028881787</v>
      </c>
      <c r="J1567" s="29">
        <f t="shared" ca="1" si="759"/>
        <v>0.1</v>
      </c>
      <c r="K1567" s="30">
        <f t="shared" ca="1" si="760"/>
        <v>-0.13155379848985513</v>
      </c>
      <c r="L1567" s="30">
        <f t="shared" ca="1" si="761"/>
        <v>3.6523199030790714</v>
      </c>
      <c r="M1567" s="30">
        <f t="shared" ca="1" si="762"/>
        <v>0.15893365640309595</v>
      </c>
      <c r="N1567" s="30">
        <f t="shared" si="763"/>
        <v>10</v>
      </c>
      <c r="O1567" s="56">
        <f t="shared" ca="1" si="764"/>
        <v>0</v>
      </c>
      <c r="P1567" s="30">
        <f t="shared" ca="1" si="765"/>
        <v>0.15893365640309595</v>
      </c>
      <c r="Q1567" s="30">
        <f t="shared" ca="1" si="766"/>
        <v>7.5779721412972088E-3</v>
      </c>
      <c r="R1567" s="30">
        <f t="shared" ca="1" si="767"/>
        <v>-3.6232711575897762</v>
      </c>
      <c r="S1567" s="30">
        <f t="shared" ca="1" si="768"/>
        <v>-0.47838572392938705</v>
      </c>
      <c r="T1567">
        <f t="shared" ca="1" si="769"/>
        <v>13.319448170993713</v>
      </c>
      <c r="U1567">
        <f t="shared" ca="1" si="770"/>
        <v>-0.13155379848985513</v>
      </c>
      <c r="V1567">
        <f t="shared" ca="1" si="771"/>
        <v>1.7306401897109408E-3</v>
      </c>
      <c r="W1567" s="30">
        <f t="shared" ca="1" si="772"/>
        <v>2.7379857913240824E-2</v>
      </c>
      <c r="X1567" s="30">
        <f t="shared" ca="1" si="773"/>
        <v>3.6523199030790714</v>
      </c>
      <c r="Y1567" s="30">
        <f t="shared" ca="1" si="774"/>
        <v>0.10000000000000647</v>
      </c>
      <c r="Z1567" s="30">
        <f t="shared" ca="1" si="775"/>
        <v>3.6391705957534244</v>
      </c>
      <c r="AA1567" s="30">
        <f t="shared" ca="1" si="776"/>
        <v>3.6523259756024098</v>
      </c>
      <c r="AB1567">
        <f t="shared" ca="1" si="777"/>
        <v>1.7306401897109411E-3</v>
      </c>
      <c r="AC1567">
        <f t="shared" ca="1" si="778"/>
        <v>1.1982952673558555E-8</v>
      </c>
      <c r="AD1567">
        <f t="shared" ca="1" si="779"/>
        <v>6.9240000000004471E-7</v>
      </c>
      <c r="AE1567" s="31">
        <f t="shared" ca="1" si="780"/>
        <v>1.7306401897108289E-2</v>
      </c>
      <c r="AF1567" s="32">
        <f t="shared" ca="1" si="781"/>
        <v>-1.6686586439368619E-6</v>
      </c>
    </row>
    <row r="1568" spans="1:32" x14ac:dyDescent="0.35">
      <c r="A1568">
        <f t="shared" si="750"/>
        <v>1536</v>
      </c>
      <c r="B1568" s="28">
        <f t="shared" si="751"/>
        <v>1.0635264000000198E-2</v>
      </c>
      <c r="C1568">
        <f t="shared" si="752"/>
        <v>0</v>
      </c>
      <c r="D1568" s="29">
        <f t="shared" si="753"/>
        <v>0.1</v>
      </c>
      <c r="E1568" s="30">
        <f t="shared" ca="1" si="754"/>
        <v>3.6391705957534244</v>
      </c>
      <c r="F1568" s="30">
        <f t="shared" ca="1" si="755"/>
        <v>3.6523259756024098</v>
      </c>
      <c r="G1568" s="30">
        <f t="shared" ca="1" si="756"/>
        <v>-4.8319509929223745</v>
      </c>
      <c r="H1568" s="30">
        <f t="shared" ca="1" si="757"/>
        <v>-0.63789526430445709</v>
      </c>
      <c r="I1568">
        <f t="shared" ca="1" si="758"/>
        <v>23.687961205632565</v>
      </c>
      <c r="J1568" s="29">
        <f t="shared" ca="1" si="759"/>
        <v>0.1</v>
      </c>
      <c r="K1568" s="30">
        <f t="shared" ca="1" si="760"/>
        <v>-0.13153864280261326</v>
      </c>
      <c r="L1568" s="30">
        <f t="shared" ca="1" si="761"/>
        <v>3.6523244600336855</v>
      </c>
      <c r="M1568" s="30">
        <f t="shared" ca="1" si="762"/>
        <v>0.1589184665543823</v>
      </c>
      <c r="N1568" s="30">
        <f t="shared" si="763"/>
        <v>10</v>
      </c>
      <c r="O1568" s="56">
        <f t="shared" ca="1" si="764"/>
        <v>0</v>
      </c>
      <c r="P1568" s="30">
        <f t="shared" ca="1" si="765"/>
        <v>0.1589184665543823</v>
      </c>
      <c r="Q1568" s="30">
        <f t="shared" ca="1" si="766"/>
        <v>7.576523703598897E-3</v>
      </c>
      <c r="R1568" s="30">
        <f t="shared" ca="1" si="767"/>
        <v>-3.6232787490979863</v>
      </c>
      <c r="S1568" s="30">
        <f t="shared" ca="1" si="768"/>
        <v>-0.47833141060693207</v>
      </c>
      <c r="T1568">
        <f t="shared" ca="1" si="769"/>
        <v>13.319481457907841</v>
      </c>
      <c r="U1568">
        <f t="shared" ca="1" si="770"/>
        <v>-0.13153864280261326</v>
      </c>
      <c r="V1568">
        <f t="shared" ca="1" si="771"/>
        <v>1.7302414550353484E-3</v>
      </c>
      <c r="W1568" s="30">
        <f t="shared" ca="1" si="772"/>
        <v>2.7379823751769033E-2</v>
      </c>
      <c r="X1568" s="30">
        <f t="shared" ca="1" si="773"/>
        <v>3.6523244600336855</v>
      </c>
      <c r="Y1568" s="30">
        <f t="shared" ca="1" si="774"/>
        <v>9.9999999999997313E-2</v>
      </c>
      <c r="Z1568" s="30">
        <f t="shared" ca="1" si="775"/>
        <v>3.6391766675771762</v>
      </c>
      <c r="AA1568" s="30">
        <f t="shared" ca="1" si="776"/>
        <v>3.6523305318574373</v>
      </c>
      <c r="AB1568">
        <f t="shared" ca="1" si="777"/>
        <v>1.7302414550353484E-3</v>
      </c>
      <c r="AC1568">
        <f t="shared" ca="1" si="778"/>
        <v>1.1980191834664751E-8</v>
      </c>
      <c r="AD1568">
        <f t="shared" ca="1" si="779"/>
        <v>6.9239999999998129E-7</v>
      </c>
      <c r="AE1568" s="31">
        <f t="shared" ca="1" si="780"/>
        <v>1.7302414550353949E-2</v>
      </c>
      <c r="AF1568" s="32">
        <f t="shared" ca="1" si="781"/>
        <v>-1.6684636215929655E-6</v>
      </c>
    </row>
    <row r="1569" spans="1:32" x14ac:dyDescent="0.35">
      <c r="A1569">
        <f t="shared" si="750"/>
        <v>1537</v>
      </c>
      <c r="B1569" s="28">
        <f t="shared" si="751"/>
        <v>1.0642188000000198E-2</v>
      </c>
      <c r="C1569">
        <f t="shared" si="752"/>
        <v>0</v>
      </c>
      <c r="D1569" s="29">
        <f t="shared" si="753"/>
        <v>0.1</v>
      </c>
      <c r="E1569" s="30">
        <f t="shared" ca="1" si="754"/>
        <v>3.6391766675771762</v>
      </c>
      <c r="F1569" s="30">
        <f t="shared" ca="1" si="755"/>
        <v>3.6523305318574373</v>
      </c>
      <c r="G1569" s="30">
        <f t="shared" ca="1" si="756"/>
        <v>-4.8319611126286279</v>
      </c>
      <c r="H1569" s="30">
        <f t="shared" ca="1" si="757"/>
        <v>-0.63782284065810491</v>
      </c>
      <c r="I1569">
        <f t="shared" ca="1" si="758"/>
        <v>23.68802037563961</v>
      </c>
      <c r="J1569" s="29">
        <f t="shared" ca="1" si="759"/>
        <v>0.1</v>
      </c>
      <c r="K1569" s="30">
        <f t="shared" ca="1" si="760"/>
        <v>-0.13152348886131812</v>
      </c>
      <c r="L1569" s="30">
        <f t="shared" ca="1" si="761"/>
        <v>3.652329016463308</v>
      </c>
      <c r="M1569" s="30">
        <f t="shared" ca="1" si="762"/>
        <v>0.15890327845564065</v>
      </c>
      <c r="N1569" s="30">
        <f t="shared" si="763"/>
        <v>10</v>
      </c>
      <c r="O1569" s="56">
        <f t="shared" ca="1" si="764"/>
        <v>0</v>
      </c>
      <c r="P1569" s="30">
        <f t="shared" ca="1" si="765"/>
        <v>0.15890327845564065</v>
      </c>
      <c r="Q1569" s="30">
        <f t="shared" ca="1" si="766"/>
        <v>7.5750755711852594E-3</v>
      </c>
      <c r="R1569" s="30">
        <f t="shared" ca="1" si="767"/>
        <v>-3.623286339731612</v>
      </c>
      <c r="S1569" s="30">
        <f t="shared" ca="1" si="768"/>
        <v>-0.47827710335728646</v>
      </c>
      <c r="T1569">
        <f t="shared" ca="1" si="769"/>
        <v>13.319514741028618</v>
      </c>
      <c r="U1569">
        <f t="shared" ca="1" si="770"/>
        <v>-0.13152348886131812</v>
      </c>
      <c r="V1569">
        <f t="shared" ca="1" si="771"/>
        <v>1.729842812225327E-3</v>
      </c>
      <c r="W1569" s="30">
        <f t="shared" ca="1" si="772"/>
        <v>2.7379789594322523E-2</v>
      </c>
      <c r="X1569" s="30">
        <f t="shared" ca="1" si="773"/>
        <v>3.652329016463308</v>
      </c>
      <c r="Y1569" s="30">
        <f t="shared" ca="1" si="774"/>
        <v>0.10000000000000429</v>
      </c>
      <c r="Z1569" s="30">
        <f t="shared" ca="1" si="775"/>
        <v>3.6391827387014222</v>
      </c>
      <c r="AA1569" s="30">
        <f t="shared" ca="1" si="776"/>
        <v>3.652335087587554</v>
      </c>
      <c r="AB1569">
        <f t="shared" ca="1" si="777"/>
        <v>1.7298428122253272E-3</v>
      </c>
      <c r="AC1569">
        <f t="shared" ca="1" si="778"/>
        <v>1.1977431631848165E-8</v>
      </c>
      <c r="AD1569">
        <f t="shared" ca="1" si="779"/>
        <v>6.9240000000002968E-7</v>
      </c>
      <c r="AE1569" s="31">
        <f t="shared" ca="1" si="780"/>
        <v>1.7298428122252529E-2</v>
      </c>
      <c r="AF1569" s="32">
        <f t="shared" ca="1" si="781"/>
        <v>-1.6682686224301063E-6</v>
      </c>
    </row>
    <row r="1570" spans="1:32" x14ac:dyDescent="0.35">
      <c r="A1570">
        <f t="shared" ref="A1570:A1633" si="782">A1569+1</f>
        <v>1538</v>
      </c>
      <c r="B1570" s="28">
        <f t="shared" si="751"/>
        <v>1.0649112000000198E-2</v>
      </c>
      <c r="C1570">
        <f t="shared" si="752"/>
        <v>0</v>
      </c>
      <c r="D1570" s="29">
        <f t="shared" si="753"/>
        <v>0.1</v>
      </c>
      <c r="E1570" s="30">
        <f t="shared" ca="1" si="754"/>
        <v>3.6391827387014222</v>
      </c>
      <c r="F1570" s="30">
        <f t="shared" ca="1" si="755"/>
        <v>3.652335087587554</v>
      </c>
      <c r="G1570" s="30">
        <f t="shared" ca="1" si="756"/>
        <v>-4.8319712311690379</v>
      </c>
      <c r="H1570" s="30">
        <f t="shared" ca="1" si="757"/>
        <v>-0.63775042510959712</v>
      </c>
      <c r="I1570">
        <f t="shared" ca="1" si="758"/>
        <v>23.688079538903679</v>
      </c>
      <c r="J1570" s="29">
        <f t="shared" ca="1" si="759"/>
        <v>0.1</v>
      </c>
      <c r="K1570" s="30">
        <f t="shared" ca="1" si="760"/>
        <v>-0.13150833666577319</v>
      </c>
      <c r="L1570" s="30">
        <f t="shared" ca="1" si="761"/>
        <v>3.6523335723679993</v>
      </c>
      <c r="M1570" s="30">
        <f t="shared" ca="1" si="762"/>
        <v>0.15888809210666971</v>
      </c>
      <c r="N1570" s="30">
        <f t="shared" si="763"/>
        <v>10</v>
      </c>
      <c r="O1570" s="56">
        <f t="shared" ca="1" si="764"/>
        <v>0</v>
      </c>
      <c r="P1570" s="30">
        <f t="shared" ca="1" si="765"/>
        <v>0.15888809210666971</v>
      </c>
      <c r="Q1570" s="30">
        <f t="shared" ca="1" si="766"/>
        <v>7.5736277439892663E-3</v>
      </c>
      <c r="R1570" s="30">
        <f t="shared" ca="1" si="767"/>
        <v>-3.6232939294907553</v>
      </c>
      <c r="S1570" s="30">
        <f t="shared" ca="1" si="768"/>
        <v>-0.47822280217979407</v>
      </c>
      <c r="T1570">
        <f t="shared" ca="1" si="769"/>
        <v>13.319548020356477</v>
      </c>
      <c r="U1570">
        <f t="shared" ca="1" si="770"/>
        <v>-0.13150833666577319</v>
      </c>
      <c r="V1570">
        <f t="shared" ca="1" si="771"/>
        <v>1.7294442612598344E-3</v>
      </c>
      <c r="W1570" s="30">
        <f t="shared" ca="1" si="772"/>
        <v>2.7379755440896519E-2</v>
      </c>
      <c r="X1570" s="30">
        <f t="shared" ca="1" si="773"/>
        <v>3.6523335723679993</v>
      </c>
      <c r="Y1570" s="30">
        <f t="shared" ca="1" si="774"/>
        <v>0.10000000000001175</v>
      </c>
      <c r="Z1570" s="30">
        <f t="shared" ca="1" si="775"/>
        <v>3.6391888091262428</v>
      </c>
      <c r="AA1570" s="30">
        <f t="shared" ca="1" si="776"/>
        <v>3.6523396427928199</v>
      </c>
      <c r="AB1570">
        <f t="shared" ca="1" si="777"/>
        <v>1.7294442612598344E-3</v>
      </c>
      <c r="AC1570">
        <f t="shared" ca="1" si="778"/>
        <v>1.1974672064963092E-8</v>
      </c>
      <c r="AD1570">
        <f t="shared" ca="1" si="779"/>
        <v>6.9240000000008124E-7</v>
      </c>
      <c r="AE1570" s="31">
        <f t="shared" ca="1" si="780"/>
        <v>1.7294442612596314E-2</v>
      </c>
      <c r="AF1570" s="32">
        <f t="shared" ca="1" si="781"/>
        <v>-1.6680736463259888E-6</v>
      </c>
    </row>
    <row r="1571" spans="1:32" x14ac:dyDescent="0.35">
      <c r="A1571">
        <f t="shared" si="782"/>
        <v>1539</v>
      </c>
      <c r="B1571" s="28">
        <f t="shared" ref="B1571:B1634" si="783">B1570+$C$19</f>
        <v>1.0656036000000198E-2</v>
      </c>
      <c r="C1571">
        <f t="shared" si="752"/>
        <v>0</v>
      </c>
      <c r="D1571" s="29">
        <f t="shared" si="753"/>
        <v>0.1</v>
      </c>
      <c r="E1571" s="30">
        <f t="shared" ca="1" si="754"/>
        <v>3.6391888091262428</v>
      </c>
      <c r="F1571" s="30">
        <f t="shared" ca="1" si="755"/>
        <v>3.6523396427928199</v>
      </c>
      <c r="G1571" s="30">
        <f t="shared" ca="1" si="756"/>
        <v>-4.8319813485437386</v>
      </c>
      <c r="H1571" s="30">
        <f t="shared" ca="1" si="757"/>
        <v>-0.63767801765805965</v>
      </c>
      <c r="I1571">
        <f t="shared" ca="1" si="758"/>
        <v>23.688138695425533</v>
      </c>
      <c r="J1571" s="29">
        <f t="shared" ca="1" si="759"/>
        <v>0.1</v>
      </c>
      <c r="K1571" s="30">
        <f t="shared" ca="1" si="760"/>
        <v>-0.13149318621577863</v>
      </c>
      <c r="L1571" s="30">
        <f t="shared" ca="1" si="761"/>
        <v>3.6523381277478206</v>
      </c>
      <c r="M1571" s="30">
        <f t="shared" ca="1" si="762"/>
        <v>0.15887290750726518</v>
      </c>
      <c r="N1571" s="30">
        <f t="shared" si="763"/>
        <v>10</v>
      </c>
      <c r="O1571" s="56">
        <f t="shared" ca="1" si="764"/>
        <v>0</v>
      </c>
      <c r="P1571" s="30">
        <f t="shared" ca="1" si="765"/>
        <v>0.15887290750726518</v>
      </c>
      <c r="Q1571" s="30">
        <f t="shared" ca="1" si="766"/>
        <v>7.5721802219436106E-3</v>
      </c>
      <c r="R1571" s="30">
        <f t="shared" ca="1" si="767"/>
        <v>-3.6233015183755164</v>
      </c>
      <c r="S1571" s="30">
        <f t="shared" ca="1" si="768"/>
        <v>-0.47816850707378811</v>
      </c>
      <c r="T1571">
        <f t="shared" ca="1" si="769"/>
        <v>13.319581295891838</v>
      </c>
      <c r="U1571">
        <f t="shared" ca="1" si="770"/>
        <v>-0.13149318621577863</v>
      </c>
      <c r="V1571">
        <f t="shared" ca="1" si="771"/>
        <v>1.7290458021177438E-3</v>
      </c>
      <c r="W1571" s="30">
        <f t="shared" ca="1" si="772"/>
        <v>2.7379721291486553E-2</v>
      </c>
      <c r="X1571" s="30">
        <f t="shared" ca="1" si="773"/>
        <v>3.6523381277478206</v>
      </c>
      <c r="Y1571" s="30">
        <f t="shared" ca="1" si="774"/>
        <v>0.10000000000000514</v>
      </c>
      <c r="Z1571" s="30">
        <f t="shared" ca="1" si="775"/>
        <v>3.6391948788517183</v>
      </c>
      <c r="AA1571" s="30">
        <f t="shared" ca="1" si="776"/>
        <v>3.6523441974732962</v>
      </c>
      <c r="AB1571">
        <f t="shared" ca="1" si="777"/>
        <v>1.7290458021177438E-3</v>
      </c>
      <c r="AC1571">
        <f t="shared" ca="1" si="778"/>
        <v>1.1971913133863257E-8</v>
      </c>
      <c r="AD1571">
        <f t="shared" ca="1" si="779"/>
        <v>6.924000000000355E-7</v>
      </c>
      <c r="AE1571" s="31">
        <f t="shared" ca="1" si="780"/>
        <v>1.7290458021176548E-2</v>
      </c>
      <c r="AF1571" s="32">
        <f t="shared" ca="1" si="781"/>
        <v>-1.6678786932803487E-6</v>
      </c>
    </row>
    <row r="1572" spans="1:32" x14ac:dyDescent="0.35">
      <c r="A1572">
        <f t="shared" si="782"/>
        <v>1540</v>
      </c>
      <c r="B1572" s="28">
        <f t="shared" si="783"/>
        <v>1.0662960000000199E-2</v>
      </c>
      <c r="C1572">
        <f t="shared" si="752"/>
        <v>0</v>
      </c>
      <c r="D1572" s="29">
        <f t="shared" si="753"/>
        <v>0.1</v>
      </c>
      <c r="E1572" s="30">
        <f t="shared" ca="1" si="754"/>
        <v>3.6391948788517183</v>
      </c>
      <c r="F1572" s="30">
        <f t="shared" ca="1" si="755"/>
        <v>3.6523441974732962</v>
      </c>
      <c r="G1572" s="30">
        <f t="shared" ca="1" si="756"/>
        <v>-4.8319914647528641</v>
      </c>
      <c r="H1572" s="30">
        <f t="shared" ca="1" si="757"/>
        <v>-0.63760561830261875</v>
      </c>
      <c r="I1572">
        <f t="shared" ca="1" si="758"/>
        <v>23.688197845205924</v>
      </c>
      <c r="J1572" s="29">
        <f t="shared" ca="1" si="759"/>
        <v>0.1</v>
      </c>
      <c r="K1572" s="30">
        <f t="shared" ca="1" si="760"/>
        <v>-0.13147803751113127</v>
      </c>
      <c r="L1572" s="30">
        <f t="shared" ca="1" si="761"/>
        <v>3.6523426826028316</v>
      </c>
      <c r="M1572" s="30">
        <f t="shared" ca="1" si="762"/>
        <v>0.15885772465722869</v>
      </c>
      <c r="N1572" s="30">
        <f t="shared" si="763"/>
        <v>10</v>
      </c>
      <c r="O1572" s="56">
        <f t="shared" ca="1" si="764"/>
        <v>0</v>
      </c>
      <c r="P1572" s="30">
        <f t="shared" ca="1" si="765"/>
        <v>0.15885772465722869</v>
      </c>
      <c r="Q1572" s="30">
        <f t="shared" ca="1" si="766"/>
        <v>7.5707330049815651E-3</v>
      </c>
      <c r="R1572" s="30">
        <f t="shared" ca="1" si="767"/>
        <v>-3.6233091063859955</v>
      </c>
      <c r="S1572" s="30">
        <f t="shared" ca="1" si="768"/>
        <v>-0.47811421803862297</v>
      </c>
      <c r="T1572">
        <f t="shared" ca="1" si="769"/>
        <v>13.31961456763513</v>
      </c>
      <c r="U1572">
        <f t="shared" ca="1" si="770"/>
        <v>-0.13147803751113127</v>
      </c>
      <c r="V1572">
        <f t="shared" ca="1" si="771"/>
        <v>1.728647434777844E-3</v>
      </c>
      <c r="W1572" s="30">
        <f t="shared" ca="1" si="772"/>
        <v>2.7379687146097426E-2</v>
      </c>
      <c r="X1572" s="30">
        <f t="shared" ca="1" si="773"/>
        <v>3.6523426826028316</v>
      </c>
      <c r="Y1572" s="30">
        <f t="shared" ca="1" si="774"/>
        <v>0.10000000000000374</v>
      </c>
      <c r="Z1572" s="30">
        <f t="shared" ca="1" si="775"/>
        <v>3.6392009478779297</v>
      </c>
      <c r="AA1572" s="30">
        <f t="shared" ca="1" si="776"/>
        <v>3.6523487516290429</v>
      </c>
      <c r="AB1572">
        <f t="shared" ca="1" si="777"/>
        <v>1.7286474347778442E-3</v>
      </c>
      <c r="AC1572">
        <f t="shared" ca="1" si="778"/>
        <v>1.1969154838401791E-8</v>
      </c>
      <c r="AD1572">
        <f t="shared" ca="1" si="779"/>
        <v>6.9240000000002576E-7</v>
      </c>
      <c r="AE1572" s="31">
        <f t="shared" ca="1" si="780"/>
        <v>1.7286474347777796E-2</v>
      </c>
      <c r="AF1572" s="32">
        <f t="shared" ca="1" si="781"/>
        <v>-1.6676837634149504E-6</v>
      </c>
    </row>
    <row r="1573" spans="1:32" x14ac:dyDescent="0.35">
      <c r="A1573">
        <f t="shared" si="782"/>
        <v>1541</v>
      </c>
      <c r="B1573" s="28">
        <f t="shared" si="783"/>
        <v>1.0669884000000199E-2</v>
      </c>
      <c r="C1573">
        <f t="shared" si="752"/>
        <v>0</v>
      </c>
      <c r="D1573" s="29">
        <f t="shared" si="753"/>
        <v>0.1</v>
      </c>
      <c r="E1573" s="30">
        <f t="shared" ca="1" si="754"/>
        <v>3.6392009478779297</v>
      </c>
      <c r="F1573" s="30">
        <f t="shared" ca="1" si="755"/>
        <v>3.6523487516290429</v>
      </c>
      <c r="G1573" s="30">
        <f t="shared" ca="1" si="756"/>
        <v>-4.8320015797965494</v>
      </c>
      <c r="H1573" s="30">
        <f t="shared" ca="1" si="757"/>
        <v>-0.63753322704239523</v>
      </c>
      <c r="I1573">
        <f t="shared" ca="1" si="758"/>
        <v>23.688256988245627</v>
      </c>
      <c r="J1573" s="29">
        <f t="shared" ca="1" si="759"/>
        <v>0.1</v>
      </c>
      <c r="K1573" s="30">
        <f t="shared" ca="1" si="760"/>
        <v>-0.13146289055163127</v>
      </c>
      <c r="L1573" s="30">
        <f t="shared" ca="1" si="761"/>
        <v>3.6523472369330929</v>
      </c>
      <c r="M1573" s="30">
        <f t="shared" ca="1" si="762"/>
        <v>0.15884254355635749</v>
      </c>
      <c r="N1573" s="30">
        <f t="shared" si="763"/>
        <v>10</v>
      </c>
      <c r="O1573" s="56">
        <f t="shared" ca="1" si="764"/>
        <v>0</v>
      </c>
      <c r="P1573" s="30">
        <f t="shared" ca="1" si="765"/>
        <v>0.15884254355635749</v>
      </c>
      <c r="Q1573" s="30">
        <f t="shared" ca="1" si="766"/>
        <v>7.569286093035997E-3</v>
      </c>
      <c r="R1573" s="30">
        <f t="shared" ca="1" si="767"/>
        <v>-3.6233166935222938</v>
      </c>
      <c r="S1573" s="30">
        <f t="shared" ca="1" si="768"/>
        <v>-0.47805993507363753</v>
      </c>
      <c r="T1573">
        <f t="shared" ca="1" si="769"/>
        <v>13.319647835586784</v>
      </c>
      <c r="U1573">
        <f t="shared" ca="1" si="770"/>
        <v>-0.13146289055163127</v>
      </c>
      <c r="V1573">
        <f t="shared" ca="1" si="771"/>
        <v>1.7282491592190182E-3</v>
      </c>
      <c r="W1573" s="30">
        <f t="shared" ca="1" si="772"/>
        <v>2.7379653004726223E-2</v>
      </c>
      <c r="X1573" s="30">
        <f t="shared" ca="1" si="773"/>
        <v>3.6523472369330929</v>
      </c>
      <c r="Y1573" s="30">
        <f t="shared" ca="1" si="774"/>
        <v>9.9999999999998673E-2</v>
      </c>
      <c r="Z1573" s="30">
        <f t="shared" ca="1" si="775"/>
        <v>3.6392070162049577</v>
      </c>
      <c r="AA1573" s="30">
        <f t="shared" ca="1" si="776"/>
        <v>3.6523533052601209</v>
      </c>
      <c r="AB1573">
        <f t="shared" ca="1" si="777"/>
        <v>1.7282491592190185E-3</v>
      </c>
      <c r="AC1573">
        <f t="shared" ca="1" si="778"/>
        <v>1.1966397178432482E-8</v>
      </c>
      <c r="AD1573">
        <f t="shared" ca="1" si="779"/>
        <v>6.9239999999999072E-7</v>
      </c>
      <c r="AE1573" s="31">
        <f t="shared" ca="1" si="780"/>
        <v>1.7282491592190415E-2</v>
      </c>
      <c r="AF1573" s="32">
        <f t="shared" ca="1" si="781"/>
        <v>-1.6674888567295289E-6</v>
      </c>
    </row>
    <row r="1574" spans="1:32" x14ac:dyDescent="0.35">
      <c r="A1574">
        <f t="shared" si="782"/>
        <v>1542</v>
      </c>
      <c r="B1574" s="28">
        <f t="shared" si="783"/>
        <v>1.0676808000000199E-2</v>
      </c>
      <c r="C1574">
        <f t="shared" si="752"/>
        <v>0</v>
      </c>
      <c r="D1574" s="29">
        <f t="shared" si="753"/>
        <v>0.1</v>
      </c>
      <c r="E1574" s="30">
        <f t="shared" ca="1" si="754"/>
        <v>3.6392070162049577</v>
      </c>
      <c r="F1574" s="30">
        <f t="shared" ca="1" si="755"/>
        <v>3.6523533052601209</v>
      </c>
      <c r="G1574" s="30">
        <f t="shared" ca="1" si="756"/>
        <v>-4.8320116936749304</v>
      </c>
      <c r="H1574" s="30">
        <f t="shared" ca="1" si="757"/>
        <v>-0.63746084387650992</v>
      </c>
      <c r="I1574">
        <f t="shared" ca="1" si="758"/>
        <v>23.688316124545409</v>
      </c>
      <c r="J1574" s="29">
        <f t="shared" ca="1" si="759"/>
        <v>0.1</v>
      </c>
      <c r="K1574" s="30">
        <f t="shared" ca="1" si="760"/>
        <v>-0.13144774533707546</v>
      </c>
      <c r="L1574" s="30">
        <f t="shared" ca="1" si="761"/>
        <v>3.6523517907386651</v>
      </c>
      <c r="M1574" s="30">
        <f t="shared" ca="1" si="762"/>
        <v>0.15882736420445021</v>
      </c>
      <c r="N1574" s="30">
        <f t="shared" si="763"/>
        <v>10</v>
      </c>
      <c r="O1574" s="56">
        <f t="shared" ca="1" si="764"/>
        <v>0</v>
      </c>
      <c r="P1574" s="30">
        <f t="shared" ca="1" si="765"/>
        <v>0.15882736420445021</v>
      </c>
      <c r="Q1574" s="30">
        <f t="shared" ca="1" si="766"/>
        <v>7.5678394860399199E-3</v>
      </c>
      <c r="R1574" s="30">
        <f t="shared" ca="1" si="767"/>
        <v>-3.6233242797845127</v>
      </c>
      <c r="S1574" s="30">
        <f t="shared" ca="1" si="768"/>
        <v>-0.47800565817817531</v>
      </c>
      <c r="T1574">
        <f t="shared" ca="1" si="769"/>
        <v>13.319681099747228</v>
      </c>
      <c r="U1574">
        <f t="shared" ca="1" si="770"/>
        <v>-0.13144774533707546</v>
      </c>
      <c r="V1574">
        <f t="shared" ca="1" si="771"/>
        <v>1.7278509754200643E-3</v>
      </c>
      <c r="W1574" s="30">
        <f t="shared" ca="1" si="772"/>
        <v>2.737961886737475E-2</v>
      </c>
      <c r="X1574" s="30">
        <f t="shared" ca="1" si="773"/>
        <v>3.6523517907386651</v>
      </c>
      <c r="Y1574" s="30">
        <f t="shared" ca="1" si="774"/>
        <v>9.9999999999998312E-2</v>
      </c>
      <c r="Z1574" s="30">
        <f t="shared" ca="1" si="775"/>
        <v>3.6392130838328822</v>
      </c>
      <c r="AA1574" s="30">
        <f t="shared" ca="1" si="776"/>
        <v>3.6523578583665897</v>
      </c>
      <c r="AB1574">
        <f t="shared" ca="1" si="777"/>
        <v>1.7278509754200646E-3</v>
      </c>
      <c r="AC1574">
        <f t="shared" ca="1" si="778"/>
        <v>1.1963640153808526E-8</v>
      </c>
      <c r="AD1574">
        <f t="shared" ca="1" si="779"/>
        <v>6.9239999999998828E-7</v>
      </c>
      <c r="AE1574" s="31">
        <f t="shared" ca="1" si="780"/>
        <v>1.7278509754200939E-2</v>
      </c>
      <c r="AF1574" s="32">
        <f t="shared" ca="1" si="781"/>
        <v>-1.6672939729797605E-6</v>
      </c>
    </row>
    <row r="1575" spans="1:32" x14ac:dyDescent="0.35">
      <c r="A1575">
        <f t="shared" si="782"/>
        <v>1543</v>
      </c>
      <c r="B1575" s="28">
        <f t="shared" si="783"/>
        <v>1.0683732000000199E-2</v>
      </c>
      <c r="C1575">
        <f t="shared" si="752"/>
        <v>0</v>
      </c>
      <c r="D1575" s="29">
        <f t="shared" si="753"/>
        <v>0.1</v>
      </c>
      <c r="E1575" s="30">
        <f t="shared" ca="1" si="754"/>
        <v>3.6392130838328822</v>
      </c>
      <c r="F1575" s="30">
        <f t="shared" ca="1" si="755"/>
        <v>3.6523578583665897</v>
      </c>
      <c r="G1575" s="30">
        <f t="shared" ca="1" si="756"/>
        <v>-4.8320218063881377</v>
      </c>
      <c r="H1575" s="30">
        <f t="shared" ca="1" si="757"/>
        <v>-0.63738846880409417</v>
      </c>
      <c r="I1575">
        <f t="shared" ca="1" si="758"/>
        <v>23.688375254105999</v>
      </c>
      <c r="J1575" s="29">
        <f t="shared" ca="1" si="759"/>
        <v>0.1</v>
      </c>
      <c r="K1575" s="30">
        <f t="shared" ca="1" si="760"/>
        <v>-0.13143260186726399</v>
      </c>
      <c r="L1575" s="30">
        <f t="shared" ca="1" si="761"/>
        <v>3.6523563440196085</v>
      </c>
      <c r="M1575" s="30">
        <f t="shared" ca="1" si="762"/>
        <v>0.15881218660130555</v>
      </c>
      <c r="N1575" s="30">
        <f t="shared" si="763"/>
        <v>10</v>
      </c>
      <c r="O1575" s="56">
        <f t="shared" ca="1" si="764"/>
        <v>0</v>
      </c>
      <c r="P1575" s="30">
        <f t="shared" ca="1" si="765"/>
        <v>0.15881218660130555</v>
      </c>
      <c r="Q1575" s="30">
        <f t="shared" ca="1" si="766"/>
        <v>7.5663931839263683E-3</v>
      </c>
      <c r="R1575" s="30">
        <f t="shared" ca="1" si="767"/>
        <v>-3.6233318651727515</v>
      </c>
      <c r="S1575" s="30">
        <f t="shared" ca="1" si="768"/>
        <v>-0.47795138735158038</v>
      </c>
      <c r="T1575">
        <f t="shared" ca="1" si="769"/>
        <v>13.319714360116881</v>
      </c>
      <c r="U1575">
        <f t="shared" ca="1" si="770"/>
        <v>-0.13143260186726399</v>
      </c>
      <c r="V1575">
        <f t="shared" ca="1" si="771"/>
        <v>1.7274528833598726E-3</v>
      </c>
      <c r="W1575" s="30">
        <f t="shared" ca="1" si="772"/>
        <v>2.7379584734041562E-2</v>
      </c>
      <c r="X1575" s="30">
        <f t="shared" ca="1" si="773"/>
        <v>3.6523563440196085</v>
      </c>
      <c r="Y1575" s="30">
        <f t="shared" ca="1" si="774"/>
        <v>9.9999999999999131E-2</v>
      </c>
      <c r="Z1575" s="30">
        <f t="shared" ca="1" si="775"/>
        <v>3.6392191507617846</v>
      </c>
      <c r="AA1575" s="30">
        <f t="shared" ca="1" si="776"/>
        <v>3.6523624109485109</v>
      </c>
      <c r="AB1575">
        <f t="shared" ca="1" si="777"/>
        <v>1.7274528833598726E-3</v>
      </c>
      <c r="AC1575">
        <f t="shared" ca="1" si="778"/>
        <v>1.1960883764383757E-8</v>
      </c>
      <c r="AD1575">
        <f t="shared" ca="1" si="779"/>
        <v>6.9239999999999389E-7</v>
      </c>
      <c r="AE1575" s="31">
        <f t="shared" ca="1" si="780"/>
        <v>1.7274528833598878E-2</v>
      </c>
      <c r="AF1575" s="32">
        <f t="shared" ca="1" si="781"/>
        <v>-1.6670991125314681E-6</v>
      </c>
    </row>
    <row r="1576" spans="1:32" x14ac:dyDescent="0.35">
      <c r="A1576">
        <f t="shared" si="782"/>
        <v>1544</v>
      </c>
      <c r="B1576" s="28">
        <f t="shared" si="783"/>
        <v>1.0690656000000199E-2</v>
      </c>
      <c r="C1576">
        <f t="shared" si="752"/>
        <v>0</v>
      </c>
      <c r="D1576" s="29">
        <f t="shared" si="753"/>
        <v>0.1</v>
      </c>
      <c r="E1576" s="30">
        <f t="shared" ca="1" si="754"/>
        <v>3.6392191507617846</v>
      </c>
      <c r="F1576" s="30">
        <f t="shared" ca="1" si="755"/>
        <v>3.6523624109485109</v>
      </c>
      <c r="G1576" s="30">
        <f t="shared" ca="1" si="756"/>
        <v>-4.832031917936308</v>
      </c>
      <c r="H1576" s="30">
        <f t="shared" ca="1" si="757"/>
        <v>-0.63731610182426335</v>
      </c>
      <c r="I1576">
        <f t="shared" ca="1" si="758"/>
        <v>23.688434376928178</v>
      </c>
      <c r="J1576" s="29">
        <f t="shared" ca="1" si="759"/>
        <v>0.1</v>
      </c>
      <c r="K1576" s="30">
        <f t="shared" ca="1" si="760"/>
        <v>-0.13141746014199704</v>
      </c>
      <c r="L1576" s="30">
        <f t="shared" ca="1" si="761"/>
        <v>3.6523608967759844</v>
      </c>
      <c r="M1576" s="30">
        <f t="shared" ca="1" si="762"/>
        <v>0.15879701074671923</v>
      </c>
      <c r="N1576" s="30">
        <f t="shared" si="763"/>
        <v>10</v>
      </c>
      <c r="O1576" s="56">
        <f t="shared" ca="1" si="764"/>
        <v>0</v>
      </c>
      <c r="P1576" s="30">
        <f t="shared" ca="1" si="765"/>
        <v>0.15879701074671923</v>
      </c>
      <c r="Q1576" s="30">
        <f t="shared" ca="1" si="766"/>
        <v>7.5649471866280982E-3</v>
      </c>
      <c r="R1576" s="30">
        <f t="shared" ca="1" si="767"/>
        <v>-3.6233394496871125</v>
      </c>
      <c r="S1576" s="30">
        <f t="shared" ca="1" si="768"/>
        <v>-0.47789712259318551</v>
      </c>
      <c r="T1576">
        <f t="shared" ca="1" si="769"/>
        <v>13.319747616696182</v>
      </c>
      <c r="U1576">
        <f t="shared" ca="1" si="770"/>
        <v>-0.13141746014199704</v>
      </c>
      <c r="V1576">
        <f t="shared" ca="1" si="771"/>
        <v>1.7270548830173383E-3</v>
      </c>
      <c r="W1576" s="30">
        <f t="shared" ca="1" si="772"/>
        <v>2.7379550604722191E-2</v>
      </c>
      <c r="X1576" s="30">
        <f t="shared" ca="1" si="773"/>
        <v>3.6523608967759844</v>
      </c>
      <c r="Y1576" s="30">
        <f t="shared" ca="1" si="774"/>
        <v>9.9999999999986586E-2</v>
      </c>
      <c r="Z1576" s="30">
        <f t="shared" ca="1" si="775"/>
        <v>3.6392252169917447</v>
      </c>
      <c r="AA1576" s="30">
        <f t="shared" ca="1" si="776"/>
        <v>3.6523669630059445</v>
      </c>
      <c r="AB1576">
        <f t="shared" ca="1" si="777"/>
        <v>1.7270548830173383E-3</v>
      </c>
      <c r="AC1576">
        <f t="shared" ca="1" si="778"/>
        <v>1.1958128010012048E-8</v>
      </c>
      <c r="AD1576">
        <f t="shared" ca="1" si="779"/>
        <v>6.9239999999990707E-7</v>
      </c>
      <c r="AE1576" s="31">
        <f t="shared" ca="1" si="780"/>
        <v>1.7270548830175699E-2</v>
      </c>
      <c r="AF1576" s="32">
        <f t="shared" ca="1" si="781"/>
        <v>-1.6669042750182997E-6</v>
      </c>
    </row>
    <row r="1577" spans="1:32" x14ac:dyDescent="0.35">
      <c r="A1577">
        <f t="shared" si="782"/>
        <v>1545</v>
      </c>
      <c r="B1577" s="28">
        <f t="shared" si="783"/>
        <v>1.0697580000000199E-2</v>
      </c>
      <c r="C1577">
        <f t="shared" si="752"/>
        <v>0</v>
      </c>
      <c r="D1577" s="29">
        <f t="shared" si="753"/>
        <v>0.1</v>
      </c>
      <c r="E1577" s="30">
        <f t="shared" ca="1" si="754"/>
        <v>3.6392252169917447</v>
      </c>
      <c r="F1577" s="30">
        <f t="shared" ca="1" si="755"/>
        <v>3.6523669630059445</v>
      </c>
      <c r="G1577" s="30">
        <f t="shared" ca="1" si="756"/>
        <v>-4.8320420283195755</v>
      </c>
      <c r="H1577" s="30">
        <f t="shared" ca="1" si="757"/>
        <v>-0.63724374293614883</v>
      </c>
      <c r="I1577">
        <f t="shared" ca="1" si="758"/>
        <v>23.688493493012704</v>
      </c>
      <c r="J1577" s="29">
        <f t="shared" ca="1" si="759"/>
        <v>0.1</v>
      </c>
      <c r="K1577" s="30">
        <f t="shared" ca="1" si="760"/>
        <v>-0.13140232016106809</v>
      </c>
      <c r="L1577" s="30">
        <f t="shared" ca="1" si="761"/>
        <v>3.6523654490078514</v>
      </c>
      <c r="M1577" s="30">
        <f t="shared" ca="1" si="762"/>
        <v>0.15878183664049583</v>
      </c>
      <c r="N1577" s="30">
        <f t="shared" si="763"/>
        <v>10</v>
      </c>
      <c r="O1577" s="56">
        <f t="shared" ca="1" si="764"/>
        <v>0</v>
      </c>
      <c r="P1577" s="30">
        <f t="shared" ca="1" si="765"/>
        <v>0.15878183664049583</v>
      </c>
      <c r="Q1577" s="30">
        <f t="shared" ca="1" si="766"/>
        <v>7.5635014940787313E-3</v>
      </c>
      <c r="R1577" s="30">
        <f t="shared" ca="1" si="767"/>
        <v>-3.6233470333276951</v>
      </c>
      <c r="S1577" s="30">
        <f t="shared" ca="1" si="768"/>
        <v>-0.4778428639023562</v>
      </c>
      <c r="T1577">
        <f t="shared" ca="1" si="769"/>
        <v>13.319780869485552</v>
      </c>
      <c r="U1577">
        <f t="shared" ca="1" si="770"/>
        <v>-0.13140232016106809</v>
      </c>
      <c r="V1577">
        <f t="shared" ca="1" si="771"/>
        <v>1.7266569743711842E-3</v>
      </c>
      <c r="W1577" s="30">
        <f t="shared" ca="1" si="772"/>
        <v>2.737951647942774E-2</v>
      </c>
      <c r="X1577" s="30">
        <f t="shared" ca="1" si="773"/>
        <v>3.6523654490078514</v>
      </c>
      <c r="Y1577" s="30">
        <f t="shared" ca="1" si="774"/>
        <v>0.10000000000000296</v>
      </c>
      <c r="Z1577" s="30">
        <f t="shared" ca="1" si="775"/>
        <v>3.6392312825228434</v>
      </c>
      <c r="AA1577" s="30">
        <f t="shared" ca="1" si="776"/>
        <v>3.6523715145389501</v>
      </c>
      <c r="AB1577">
        <f t="shared" ca="1" si="777"/>
        <v>1.7266569743711842E-3</v>
      </c>
      <c r="AC1577">
        <f t="shared" ca="1" si="778"/>
        <v>1.1955372890546078E-8</v>
      </c>
      <c r="AD1577">
        <f t="shared" ca="1" si="779"/>
        <v>6.9240000000002047E-7</v>
      </c>
      <c r="AE1577" s="31">
        <f t="shared" ca="1" si="780"/>
        <v>1.7266569743711331E-2</v>
      </c>
      <c r="AF1577" s="32">
        <f t="shared" ca="1" si="781"/>
        <v>-1.6667094606840486E-6</v>
      </c>
    </row>
    <row r="1578" spans="1:32" x14ac:dyDescent="0.35">
      <c r="A1578">
        <f t="shared" si="782"/>
        <v>1546</v>
      </c>
      <c r="B1578" s="28">
        <f t="shared" si="783"/>
        <v>1.07045040000002E-2</v>
      </c>
      <c r="C1578">
        <f t="shared" si="752"/>
        <v>0</v>
      </c>
      <c r="D1578" s="29">
        <f t="shared" si="753"/>
        <v>0.1</v>
      </c>
      <c r="E1578" s="30">
        <f t="shared" ca="1" si="754"/>
        <v>3.6392312825228434</v>
      </c>
      <c r="F1578" s="30">
        <f t="shared" ca="1" si="755"/>
        <v>3.6523715145389501</v>
      </c>
      <c r="G1578" s="30">
        <f t="shared" ca="1" si="756"/>
        <v>-4.8320521375380725</v>
      </c>
      <c r="H1578" s="30">
        <f t="shared" ca="1" si="757"/>
        <v>-0.63717139213887142</v>
      </c>
      <c r="I1578">
        <f t="shared" ca="1" si="758"/>
        <v>23.688552602360321</v>
      </c>
      <c r="J1578" s="29">
        <f t="shared" ca="1" si="759"/>
        <v>0.1</v>
      </c>
      <c r="K1578" s="30">
        <f t="shared" ca="1" si="760"/>
        <v>-0.13138718192428397</v>
      </c>
      <c r="L1578" s="30">
        <f t="shared" ca="1" si="761"/>
        <v>3.6523700007152717</v>
      </c>
      <c r="M1578" s="30">
        <f t="shared" ca="1" si="762"/>
        <v>0.15876666428242814</v>
      </c>
      <c r="N1578" s="30">
        <f t="shared" si="763"/>
        <v>10</v>
      </c>
      <c r="O1578" s="56">
        <f t="shared" ca="1" si="764"/>
        <v>0</v>
      </c>
      <c r="P1578" s="30">
        <f t="shared" ca="1" si="765"/>
        <v>0.15876666428242814</v>
      </c>
      <c r="Q1578" s="30">
        <f t="shared" ca="1" si="766"/>
        <v>7.5620561062107721E-3</v>
      </c>
      <c r="R1578" s="30">
        <f t="shared" ca="1" si="767"/>
        <v>-3.6233546160946006</v>
      </c>
      <c r="S1578" s="30">
        <f t="shared" ca="1" si="768"/>
        <v>-0.47778861127841465</v>
      </c>
      <c r="T1578">
        <f t="shared" ca="1" si="769"/>
        <v>13.319814118485416</v>
      </c>
      <c r="U1578">
        <f t="shared" ca="1" si="770"/>
        <v>-0.13138718192428397</v>
      </c>
      <c r="V1578">
        <f t="shared" ca="1" si="771"/>
        <v>1.7262591574004893E-3</v>
      </c>
      <c r="W1578" s="30">
        <f t="shared" ca="1" si="772"/>
        <v>2.7379482358144164E-2</v>
      </c>
      <c r="X1578" s="30">
        <f t="shared" ca="1" si="773"/>
        <v>3.6523700007152717</v>
      </c>
      <c r="Y1578" s="30">
        <f t="shared" ca="1" si="774"/>
        <v>9.999999999999877E-2</v>
      </c>
      <c r="Z1578" s="30">
        <f t="shared" ca="1" si="775"/>
        <v>3.6392373473551611</v>
      </c>
      <c r="AA1578" s="30">
        <f t="shared" ca="1" si="776"/>
        <v>3.6523760655475894</v>
      </c>
      <c r="AB1578">
        <f t="shared" ca="1" si="777"/>
        <v>1.7262591574004893E-3</v>
      </c>
      <c r="AC1578">
        <f t="shared" ca="1" si="778"/>
        <v>1.1952618405840987E-8</v>
      </c>
      <c r="AD1578">
        <f t="shared" ca="1" si="779"/>
        <v>6.9239999999999146E-7</v>
      </c>
      <c r="AE1578" s="31">
        <f t="shared" ca="1" si="780"/>
        <v>1.7262591574005105E-2</v>
      </c>
      <c r="AF1578" s="32">
        <f t="shared" ca="1" si="781"/>
        <v>-1.6665146694064215E-6</v>
      </c>
    </row>
    <row r="1579" spans="1:32" x14ac:dyDescent="0.35">
      <c r="A1579">
        <f t="shared" si="782"/>
        <v>1547</v>
      </c>
      <c r="B1579" s="28">
        <f t="shared" si="783"/>
        <v>1.07114280000002E-2</v>
      </c>
      <c r="C1579">
        <f t="shared" si="752"/>
        <v>0</v>
      </c>
      <c r="D1579" s="29">
        <f t="shared" si="753"/>
        <v>0.1</v>
      </c>
      <c r="E1579" s="30">
        <f t="shared" ca="1" si="754"/>
        <v>3.6392373473551611</v>
      </c>
      <c r="F1579" s="30">
        <f t="shared" ca="1" si="755"/>
        <v>3.6523760655475894</v>
      </c>
      <c r="G1579" s="30">
        <f t="shared" ca="1" si="756"/>
        <v>-4.8320622455919358</v>
      </c>
      <c r="H1579" s="30">
        <f t="shared" ca="1" si="757"/>
        <v>-0.63709904943155704</v>
      </c>
      <c r="I1579">
        <f t="shared" ca="1" si="758"/>
        <v>23.688611704971812</v>
      </c>
      <c r="J1579" s="29">
        <f t="shared" ca="1" si="759"/>
        <v>0.1</v>
      </c>
      <c r="K1579" s="30">
        <f t="shared" ca="1" si="760"/>
        <v>-0.13137204543143818</v>
      </c>
      <c r="L1579" s="30">
        <f t="shared" ca="1" si="761"/>
        <v>3.6523745518983048</v>
      </c>
      <c r="M1579" s="30">
        <f t="shared" ca="1" si="762"/>
        <v>0.15875149367231778</v>
      </c>
      <c r="N1579" s="30">
        <f t="shared" si="763"/>
        <v>10</v>
      </c>
      <c r="O1579" s="56">
        <f t="shared" ca="1" si="764"/>
        <v>0</v>
      </c>
      <c r="P1579" s="30">
        <f t="shared" ca="1" si="765"/>
        <v>0.15875149367231778</v>
      </c>
      <c r="Q1579" s="30">
        <f t="shared" ca="1" si="766"/>
        <v>7.5606110229575856E-3</v>
      </c>
      <c r="R1579" s="30">
        <f t="shared" ca="1" si="767"/>
        <v>-3.6233621979879294</v>
      </c>
      <c r="S1579" s="30">
        <f t="shared" ca="1" si="768"/>
        <v>-0.4777343647207154</v>
      </c>
      <c r="T1579">
        <f t="shared" ca="1" si="769"/>
        <v>13.319847363696205</v>
      </c>
      <c r="U1579">
        <f t="shared" ca="1" si="770"/>
        <v>-0.13137204543143818</v>
      </c>
      <c r="V1579">
        <f t="shared" ca="1" si="771"/>
        <v>1.7258614320839855E-3</v>
      </c>
      <c r="W1579" s="30">
        <f t="shared" ca="1" si="772"/>
        <v>2.7379448240879595E-2</v>
      </c>
      <c r="X1579" s="30">
        <f t="shared" ca="1" si="773"/>
        <v>3.6523745518983048</v>
      </c>
      <c r="Y1579" s="30">
        <f t="shared" ca="1" si="774"/>
        <v>0.10000000000000545</v>
      </c>
      <c r="Z1579" s="30">
        <f t="shared" ca="1" si="775"/>
        <v>3.6392434114887782</v>
      </c>
      <c r="AA1579" s="30">
        <f t="shared" ca="1" si="776"/>
        <v>3.6523806160319219</v>
      </c>
      <c r="AB1579">
        <f t="shared" ca="1" si="777"/>
        <v>1.7258614320839858E-3</v>
      </c>
      <c r="AC1579">
        <f t="shared" ca="1" si="778"/>
        <v>1.1949864555749516E-8</v>
      </c>
      <c r="AD1579">
        <f t="shared" ca="1" si="779"/>
        <v>6.9240000000003762E-7</v>
      </c>
      <c r="AE1579" s="31">
        <f t="shared" ca="1" si="780"/>
        <v>1.7258614320838916E-2</v>
      </c>
      <c r="AF1579" s="32">
        <f t="shared" ca="1" si="781"/>
        <v>-1.6663199011851537E-6</v>
      </c>
    </row>
    <row r="1580" spans="1:32" x14ac:dyDescent="0.35">
      <c r="A1580">
        <f t="shared" si="782"/>
        <v>1548</v>
      </c>
      <c r="B1580" s="28">
        <f t="shared" si="783"/>
        <v>1.07183520000002E-2</v>
      </c>
      <c r="C1580">
        <f t="shared" si="752"/>
        <v>0</v>
      </c>
      <c r="D1580" s="29">
        <f t="shared" si="753"/>
        <v>0.1</v>
      </c>
      <c r="E1580" s="30">
        <f t="shared" ca="1" si="754"/>
        <v>3.6392434114887782</v>
      </c>
      <c r="F1580" s="30">
        <f t="shared" ca="1" si="755"/>
        <v>3.6523806160319219</v>
      </c>
      <c r="G1580" s="30">
        <f t="shared" ca="1" si="756"/>
        <v>-4.8320723524812976</v>
      </c>
      <c r="H1580" s="30">
        <f t="shared" ca="1" si="757"/>
        <v>-0.63702671481333173</v>
      </c>
      <c r="I1580">
        <f t="shared" ca="1" si="758"/>
        <v>23.68867080084792</v>
      </c>
      <c r="J1580" s="29">
        <f t="shared" ca="1" si="759"/>
        <v>0.1</v>
      </c>
      <c r="K1580" s="30">
        <f t="shared" ca="1" si="760"/>
        <v>-0.13135691068233421</v>
      </c>
      <c r="L1580" s="30">
        <f t="shared" ca="1" si="761"/>
        <v>3.6523791025570116</v>
      </c>
      <c r="M1580" s="30">
        <f t="shared" ca="1" si="762"/>
        <v>0.15873632480996197</v>
      </c>
      <c r="N1580" s="30">
        <f t="shared" si="763"/>
        <v>10</v>
      </c>
      <c r="O1580" s="56">
        <f t="shared" ca="1" si="764"/>
        <v>0</v>
      </c>
      <c r="P1580" s="30">
        <f t="shared" ca="1" si="765"/>
        <v>0.15873632480996197</v>
      </c>
      <c r="Q1580" s="30">
        <f t="shared" ca="1" si="766"/>
        <v>7.5591662442521246E-3</v>
      </c>
      <c r="R1580" s="30">
        <f t="shared" ca="1" si="767"/>
        <v>-3.6233697790077821</v>
      </c>
      <c r="S1580" s="30">
        <f t="shared" ca="1" si="768"/>
        <v>-0.47768012422859685</v>
      </c>
      <c r="T1580">
        <f t="shared" ca="1" si="769"/>
        <v>13.319880605118342</v>
      </c>
      <c r="U1580">
        <f t="shared" ca="1" si="770"/>
        <v>-0.13135691068233421</v>
      </c>
      <c r="V1580">
        <f t="shared" ca="1" si="771"/>
        <v>1.7254637984006726E-3</v>
      </c>
      <c r="W1580" s="30">
        <f t="shared" ca="1" si="772"/>
        <v>2.737941412762776E-2</v>
      </c>
      <c r="X1580" s="30">
        <f t="shared" ca="1" si="773"/>
        <v>3.6523791025570116</v>
      </c>
      <c r="Y1580" s="30">
        <f t="shared" ca="1" si="774"/>
        <v>0.10000000000000184</v>
      </c>
      <c r="Z1580" s="30">
        <f t="shared" ca="1" si="775"/>
        <v>3.6392494749237754</v>
      </c>
      <c r="AA1580" s="30">
        <f t="shared" ca="1" si="776"/>
        <v>3.6523851659920088</v>
      </c>
      <c r="AB1580">
        <f t="shared" ca="1" si="777"/>
        <v>1.7254637984006728E-3</v>
      </c>
      <c r="AC1580">
        <f t="shared" ca="1" si="778"/>
        <v>1.1947111340126257E-8</v>
      </c>
      <c r="AD1580">
        <f t="shared" ca="1" si="779"/>
        <v>6.9240000000001263E-7</v>
      </c>
      <c r="AE1580" s="31">
        <f t="shared" ca="1" si="780"/>
        <v>1.7254637984006411E-2</v>
      </c>
      <c r="AF1580" s="32">
        <f t="shared" ca="1" si="781"/>
        <v>-1.6661251561420093E-6</v>
      </c>
    </row>
    <row r="1581" spans="1:32" x14ac:dyDescent="0.35">
      <c r="A1581">
        <f t="shared" si="782"/>
        <v>1549</v>
      </c>
      <c r="B1581" s="28">
        <f t="shared" si="783"/>
        <v>1.07252760000002E-2</v>
      </c>
      <c r="C1581">
        <f t="shared" si="752"/>
        <v>0</v>
      </c>
      <c r="D1581" s="29">
        <f t="shared" si="753"/>
        <v>0.1</v>
      </c>
      <c r="E1581" s="30">
        <f t="shared" ca="1" si="754"/>
        <v>3.6392494749237754</v>
      </c>
      <c r="F1581" s="30">
        <f t="shared" ca="1" si="755"/>
        <v>3.6523851659920088</v>
      </c>
      <c r="G1581" s="30">
        <f t="shared" ca="1" si="756"/>
        <v>-4.8320824582062931</v>
      </c>
      <c r="H1581" s="30">
        <f t="shared" ca="1" si="757"/>
        <v>-0.63695438828331596</v>
      </c>
      <c r="I1581">
        <f t="shared" ca="1" si="758"/>
        <v>23.688729889989407</v>
      </c>
      <c r="J1581" s="29">
        <f t="shared" ca="1" si="759"/>
        <v>0.1</v>
      </c>
      <c r="K1581" s="30">
        <f t="shared" ca="1" si="760"/>
        <v>-0.13134177767676888</v>
      </c>
      <c r="L1581" s="30">
        <f t="shared" ca="1" si="761"/>
        <v>3.6523836526914524</v>
      </c>
      <c r="M1581" s="30">
        <f t="shared" ca="1" si="762"/>
        <v>0.15872115769515935</v>
      </c>
      <c r="N1581" s="30">
        <f t="shared" si="763"/>
        <v>10</v>
      </c>
      <c r="O1581" s="56">
        <f t="shared" ca="1" si="764"/>
        <v>0</v>
      </c>
      <c r="P1581" s="30">
        <f t="shared" ca="1" si="765"/>
        <v>0.15872115769515935</v>
      </c>
      <c r="Q1581" s="30">
        <f t="shared" ca="1" si="766"/>
        <v>7.5577217700274922E-3</v>
      </c>
      <c r="R1581" s="30">
        <f t="shared" ca="1" si="767"/>
        <v>-3.6233773591542593</v>
      </c>
      <c r="S1581" s="30">
        <f t="shared" ca="1" si="768"/>
        <v>-0.47762588980140241</v>
      </c>
      <c r="T1581">
        <f t="shared" ca="1" si="769"/>
        <v>13.319913842752255</v>
      </c>
      <c r="U1581">
        <f t="shared" ca="1" si="770"/>
        <v>-0.13134177767676888</v>
      </c>
      <c r="V1581">
        <f t="shared" ca="1" si="771"/>
        <v>1.7250662563293787E-3</v>
      </c>
      <c r="W1581" s="30">
        <f t="shared" ca="1" si="772"/>
        <v>2.7379380018390465E-2</v>
      </c>
      <c r="X1581" s="30">
        <f t="shared" ca="1" si="773"/>
        <v>3.6523836526914524</v>
      </c>
      <c r="Y1581" s="30">
        <f t="shared" ca="1" si="774"/>
        <v>9.9999999999996328E-2</v>
      </c>
      <c r="Z1581" s="30">
        <f t="shared" ca="1" si="775"/>
        <v>3.6392555376602331</v>
      </c>
      <c r="AA1581" s="30">
        <f t="shared" ca="1" si="776"/>
        <v>3.6523897154279101</v>
      </c>
      <c r="AB1581">
        <f t="shared" ca="1" si="777"/>
        <v>1.7250662563293787E-3</v>
      </c>
      <c r="AC1581">
        <f t="shared" ca="1" si="778"/>
        <v>1.1944358758824616E-8</v>
      </c>
      <c r="AD1581">
        <f t="shared" ca="1" si="779"/>
        <v>6.9239999999997452E-7</v>
      </c>
      <c r="AE1581" s="31">
        <f t="shared" ca="1" si="780"/>
        <v>1.7250662563294421E-2</v>
      </c>
      <c r="AF1581" s="32">
        <f t="shared" ca="1" si="781"/>
        <v>-1.6659304341546952E-6</v>
      </c>
    </row>
    <row r="1582" spans="1:32" x14ac:dyDescent="0.35">
      <c r="A1582">
        <f t="shared" si="782"/>
        <v>1550</v>
      </c>
      <c r="B1582" s="28">
        <f t="shared" si="783"/>
        <v>1.07322000000002E-2</v>
      </c>
      <c r="C1582">
        <f t="shared" si="752"/>
        <v>0</v>
      </c>
      <c r="D1582" s="29">
        <f t="shared" si="753"/>
        <v>0.1</v>
      </c>
      <c r="E1582" s="30">
        <f t="shared" ca="1" si="754"/>
        <v>3.6392555376602331</v>
      </c>
      <c r="F1582" s="30">
        <f t="shared" ca="1" si="755"/>
        <v>3.6523897154279101</v>
      </c>
      <c r="G1582" s="30">
        <f t="shared" ca="1" si="756"/>
        <v>-4.8320925627670555</v>
      </c>
      <c r="H1582" s="30">
        <f t="shared" ca="1" si="757"/>
        <v>-0.63688206984063578</v>
      </c>
      <c r="I1582">
        <f t="shared" ca="1" si="758"/>
        <v>23.688788972397031</v>
      </c>
      <c r="J1582" s="29">
        <f t="shared" ca="1" si="759"/>
        <v>0.1</v>
      </c>
      <c r="K1582" s="30">
        <f t="shared" ca="1" si="760"/>
        <v>-0.13132664641454236</v>
      </c>
      <c r="L1582" s="30">
        <f t="shared" ca="1" si="761"/>
        <v>3.6523882023016871</v>
      </c>
      <c r="M1582" s="30">
        <f t="shared" ca="1" si="762"/>
        <v>0.1587059923277101</v>
      </c>
      <c r="N1582" s="30">
        <f t="shared" si="763"/>
        <v>10</v>
      </c>
      <c r="O1582" s="56">
        <f t="shared" ca="1" si="764"/>
        <v>0</v>
      </c>
      <c r="P1582" s="30">
        <f t="shared" ca="1" si="765"/>
        <v>0.1587059923277101</v>
      </c>
      <c r="Q1582" s="30">
        <f t="shared" ca="1" si="766"/>
        <v>7.5562776002169527E-3</v>
      </c>
      <c r="R1582" s="30">
        <f t="shared" ca="1" si="767"/>
        <v>-3.6233849384274621</v>
      </c>
      <c r="S1582" s="30">
        <f t="shared" ca="1" si="768"/>
        <v>-0.47757166143848151</v>
      </c>
      <c r="T1582">
        <f t="shared" ca="1" si="769"/>
        <v>13.319947076598377</v>
      </c>
      <c r="U1582">
        <f t="shared" ca="1" si="770"/>
        <v>-0.13132664641454236</v>
      </c>
      <c r="V1582">
        <f t="shared" ca="1" si="771"/>
        <v>1.7246688058490233E-3</v>
      </c>
      <c r="W1582" s="30">
        <f t="shared" ca="1" si="772"/>
        <v>2.7379345913167735E-2</v>
      </c>
      <c r="X1582" s="30">
        <f t="shared" ca="1" si="773"/>
        <v>3.6523882023016871</v>
      </c>
      <c r="Y1582" s="30">
        <f t="shared" ca="1" si="774"/>
        <v>9.9999999999990749E-2</v>
      </c>
      <c r="Z1582" s="30">
        <f t="shared" ca="1" si="775"/>
        <v>3.6392615996982318</v>
      </c>
      <c r="AA1582" s="30">
        <f t="shared" ca="1" si="776"/>
        <v>3.6523942643396858</v>
      </c>
      <c r="AB1582">
        <f t="shared" ca="1" si="777"/>
        <v>1.7246688058490233E-3</v>
      </c>
      <c r="AC1582">
        <f t="shared" ca="1" si="778"/>
        <v>1.1941606811698636E-8</v>
      </c>
      <c r="AD1582">
        <f t="shared" ca="1" si="779"/>
        <v>6.9239999999993587E-7</v>
      </c>
      <c r="AE1582" s="31">
        <f t="shared" ca="1" si="780"/>
        <v>1.7246688058491829E-2</v>
      </c>
      <c r="AF1582" s="32">
        <f t="shared" ca="1" si="781"/>
        <v>-1.6657357352229477E-6</v>
      </c>
    </row>
    <row r="1583" spans="1:32" x14ac:dyDescent="0.35">
      <c r="A1583">
        <f t="shared" si="782"/>
        <v>1551</v>
      </c>
      <c r="B1583" s="28">
        <f t="shared" si="783"/>
        <v>1.07391240000002E-2</v>
      </c>
      <c r="C1583">
        <f t="shared" si="752"/>
        <v>0</v>
      </c>
      <c r="D1583" s="29">
        <f t="shared" si="753"/>
        <v>0.1</v>
      </c>
      <c r="E1583" s="30">
        <f t="shared" ca="1" si="754"/>
        <v>3.6392615996982318</v>
      </c>
      <c r="F1583" s="30">
        <f t="shared" ca="1" si="755"/>
        <v>3.6523942643396858</v>
      </c>
      <c r="G1583" s="30">
        <f t="shared" ca="1" si="756"/>
        <v>-4.8321026661637205</v>
      </c>
      <c r="H1583" s="30">
        <f t="shared" ca="1" si="757"/>
        <v>-0.63680975948441698</v>
      </c>
      <c r="I1583">
        <f t="shared" ca="1" si="758"/>
        <v>23.688848048071559</v>
      </c>
      <c r="J1583" s="29">
        <f t="shared" ca="1" si="759"/>
        <v>0.1</v>
      </c>
      <c r="K1583" s="30">
        <f t="shared" ca="1" si="760"/>
        <v>-0.13131151689544815</v>
      </c>
      <c r="L1583" s="30">
        <f t="shared" ca="1" si="761"/>
        <v>3.6523927513877767</v>
      </c>
      <c r="M1583" s="30">
        <f t="shared" ca="1" si="762"/>
        <v>0.15869082870741144</v>
      </c>
      <c r="N1583" s="30">
        <f t="shared" si="763"/>
        <v>10</v>
      </c>
      <c r="O1583" s="56">
        <f t="shared" ca="1" si="764"/>
        <v>0</v>
      </c>
      <c r="P1583" s="30">
        <f t="shared" ca="1" si="765"/>
        <v>0.15869082870741144</v>
      </c>
      <c r="Q1583" s="30">
        <f t="shared" ca="1" si="766"/>
        <v>7.5548337347534997E-3</v>
      </c>
      <c r="R1583" s="30">
        <f t="shared" ca="1" si="767"/>
        <v>-3.6233925168274905</v>
      </c>
      <c r="S1583" s="30">
        <f t="shared" ca="1" si="768"/>
        <v>-0.47751743913917222</v>
      </c>
      <c r="T1583">
        <f t="shared" ca="1" si="769"/>
        <v>13.319980306657124</v>
      </c>
      <c r="U1583">
        <f t="shared" ca="1" si="770"/>
        <v>-0.13131151689544815</v>
      </c>
      <c r="V1583">
        <f t="shared" ca="1" si="771"/>
        <v>1.7242714469383566E-3</v>
      </c>
      <c r="W1583" s="30">
        <f t="shared" ca="1" si="772"/>
        <v>2.7379311811963292E-2</v>
      </c>
      <c r="X1583" s="30">
        <f t="shared" ca="1" si="773"/>
        <v>3.6523927513877767</v>
      </c>
      <c r="Y1583" s="30">
        <f t="shared" ca="1" si="774"/>
        <v>0.10000000000000046</v>
      </c>
      <c r="Z1583" s="30">
        <f t="shared" ca="1" si="775"/>
        <v>3.6392676610378518</v>
      </c>
      <c r="AA1583" s="30">
        <f t="shared" ca="1" si="776"/>
        <v>3.6523988127273967</v>
      </c>
      <c r="AB1583">
        <f t="shared" ca="1" si="777"/>
        <v>1.7242714469383566E-3</v>
      </c>
      <c r="AC1583">
        <f t="shared" ca="1" si="778"/>
        <v>1.193885549860118E-8</v>
      </c>
      <c r="AD1583">
        <f t="shared" ca="1" si="779"/>
        <v>6.924000000000031E-7</v>
      </c>
      <c r="AE1583" s="31">
        <f t="shared" ca="1" si="780"/>
        <v>1.7242714469383486E-2</v>
      </c>
      <c r="AF1583" s="32">
        <f t="shared" ca="1" si="781"/>
        <v>-1.6655410593465021E-6</v>
      </c>
    </row>
    <row r="1584" spans="1:32" x14ac:dyDescent="0.35">
      <c r="A1584">
        <f t="shared" si="782"/>
        <v>1552</v>
      </c>
      <c r="B1584" s="28">
        <f t="shared" si="783"/>
        <v>1.0746048000000201E-2</v>
      </c>
      <c r="C1584">
        <f t="shared" si="752"/>
        <v>0</v>
      </c>
      <c r="D1584" s="29">
        <f t="shared" si="753"/>
        <v>0.1</v>
      </c>
      <c r="E1584" s="30">
        <f t="shared" ca="1" si="754"/>
        <v>3.6392676610378518</v>
      </c>
      <c r="F1584" s="30">
        <f t="shared" ca="1" si="755"/>
        <v>3.6523988127273967</v>
      </c>
      <c r="G1584" s="30">
        <f t="shared" ca="1" si="756"/>
        <v>-4.8321127683964207</v>
      </c>
      <c r="H1584" s="30">
        <f t="shared" ca="1" si="757"/>
        <v>-0.63673745721378561</v>
      </c>
      <c r="I1584">
        <f t="shared" ca="1" si="758"/>
        <v>23.688907117013738</v>
      </c>
      <c r="J1584" s="29">
        <f t="shared" ca="1" si="759"/>
        <v>0.1</v>
      </c>
      <c r="K1584" s="30">
        <f t="shared" ca="1" si="760"/>
        <v>-0.13129638911929306</v>
      </c>
      <c r="L1584" s="30">
        <f t="shared" ca="1" si="761"/>
        <v>3.6523972999497811</v>
      </c>
      <c r="M1584" s="30">
        <f t="shared" ca="1" si="762"/>
        <v>0.15867566683406351</v>
      </c>
      <c r="N1584" s="30">
        <f t="shared" si="763"/>
        <v>10</v>
      </c>
      <c r="O1584" s="56">
        <f t="shared" ca="1" si="764"/>
        <v>0</v>
      </c>
      <c r="P1584" s="30">
        <f t="shared" ca="1" si="765"/>
        <v>0.15867566683406351</v>
      </c>
      <c r="Q1584" s="30">
        <f t="shared" ca="1" si="766"/>
        <v>7.553390173570416E-3</v>
      </c>
      <c r="R1584" s="30">
        <f t="shared" ca="1" si="767"/>
        <v>-3.6234000943544453</v>
      </c>
      <c r="S1584" s="30">
        <f t="shared" ca="1" si="768"/>
        <v>-0.47746322290282373</v>
      </c>
      <c r="T1584">
        <f t="shared" ca="1" si="769"/>
        <v>13.320013532928934</v>
      </c>
      <c r="U1584">
        <f t="shared" ca="1" si="770"/>
        <v>-0.13129638911929306</v>
      </c>
      <c r="V1584">
        <f t="shared" ca="1" si="771"/>
        <v>1.7238741795764815E-3</v>
      </c>
      <c r="W1584" s="30">
        <f t="shared" ca="1" si="772"/>
        <v>2.7379277714770445E-2</v>
      </c>
      <c r="X1584" s="30">
        <f t="shared" ca="1" si="773"/>
        <v>3.6523972999497811</v>
      </c>
      <c r="Y1584" s="30">
        <f t="shared" ca="1" si="774"/>
        <v>0.10000000000000278</v>
      </c>
      <c r="Z1584" s="30">
        <f t="shared" ca="1" si="775"/>
        <v>3.6392737216791735</v>
      </c>
      <c r="AA1584" s="30">
        <f t="shared" ca="1" si="776"/>
        <v>3.6524033605911028</v>
      </c>
      <c r="AB1584">
        <f t="shared" ca="1" si="777"/>
        <v>1.7238741795764817E-3</v>
      </c>
      <c r="AC1584">
        <f t="shared" ca="1" si="778"/>
        <v>1.1936104819387559E-8</v>
      </c>
      <c r="AD1584">
        <f t="shared" ca="1" si="779"/>
        <v>6.924000000000192E-7</v>
      </c>
      <c r="AE1584" s="31">
        <f t="shared" ca="1" si="780"/>
        <v>1.7238741795764338E-2</v>
      </c>
      <c r="AF1584" s="32">
        <f t="shared" ca="1" si="781"/>
        <v>-1.6653464065250947E-6</v>
      </c>
    </row>
    <row r="1585" spans="1:32" x14ac:dyDescent="0.35">
      <c r="A1585">
        <f t="shared" si="782"/>
        <v>1553</v>
      </c>
      <c r="B1585" s="28">
        <f t="shared" si="783"/>
        <v>1.0752972000000201E-2</v>
      </c>
      <c r="C1585">
        <f t="shared" si="752"/>
        <v>0</v>
      </c>
      <c r="D1585" s="29">
        <f t="shared" si="753"/>
        <v>0.1</v>
      </c>
      <c r="E1585" s="30">
        <f t="shared" ca="1" si="754"/>
        <v>3.6392737216791735</v>
      </c>
      <c r="F1585" s="30">
        <f t="shared" ca="1" si="755"/>
        <v>3.6524033605911028</v>
      </c>
      <c r="G1585" s="30">
        <f t="shared" ca="1" si="756"/>
        <v>-4.83212286946529</v>
      </c>
      <c r="H1585" s="30">
        <f t="shared" ca="1" si="757"/>
        <v>-0.63666516302786735</v>
      </c>
      <c r="I1585">
        <f t="shared" ca="1" si="758"/>
        <v>23.68896617922433</v>
      </c>
      <c r="J1585" s="29">
        <f t="shared" ca="1" si="759"/>
        <v>0.1</v>
      </c>
      <c r="K1585" s="30">
        <f t="shared" ca="1" si="760"/>
        <v>-0.13128126308587393</v>
      </c>
      <c r="L1585" s="30">
        <f t="shared" ca="1" si="761"/>
        <v>3.6524018479877607</v>
      </c>
      <c r="M1585" s="30">
        <f t="shared" ca="1" si="762"/>
        <v>0.15866050670746498</v>
      </c>
      <c r="N1585" s="30">
        <f t="shared" si="763"/>
        <v>10</v>
      </c>
      <c r="O1585" s="56">
        <f t="shared" ca="1" si="764"/>
        <v>0</v>
      </c>
      <c r="P1585" s="30">
        <f t="shared" ca="1" si="765"/>
        <v>0.15866050670746498</v>
      </c>
      <c r="Q1585" s="30">
        <f t="shared" ca="1" si="766"/>
        <v>7.5519469166008615E-3</v>
      </c>
      <c r="R1585" s="30">
        <f t="shared" ca="1" si="767"/>
        <v>-3.6234076710084269</v>
      </c>
      <c r="S1585" s="30">
        <f t="shared" ca="1" si="768"/>
        <v>-0.47740901272877956</v>
      </c>
      <c r="T1585">
        <f t="shared" ca="1" si="769"/>
        <v>13.320046755414223</v>
      </c>
      <c r="U1585">
        <f t="shared" ca="1" si="770"/>
        <v>-0.13128126308587393</v>
      </c>
      <c r="V1585">
        <f t="shared" ca="1" si="771"/>
        <v>1.7234770037422445E-3</v>
      </c>
      <c r="W1585" s="30">
        <f t="shared" ca="1" si="772"/>
        <v>2.7379243621591054E-2</v>
      </c>
      <c r="X1585" s="30">
        <f t="shared" ca="1" si="773"/>
        <v>3.6524018479877607</v>
      </c>
      <c r="Y1585" s="30">
        <f t="shared" ca="1" si="774"/>
        <v>0.10000000000000628</v>
      </c>
      <c r="Z1585" s="30">
        <f t="shared" ca="1" si="775"/>
        <v>3.6392797816222777</v>
      </c>
      <c r="AA1585" s="30">
        <f t="shared" ca="1" si="776"/>
        <v>3.6524079079308649</v>
      </c>
      <c r="AB1585">
        <f t="shared" ca="1" si="777"/>
        <v>1.7234770037422445E-3</v>
      </c>
      <c r="AC1585">
        <f t="shared" ca="1" si="778"/>
        <v>1.19333547739113E-8</v>
      </c>
      <c r="AD1585">
        <f t="shared" ca="1" si="779"/>
        <v>6.9240000000004344E-7</v>
      </c>
      <c r="AE1585" s="31">
        <f t="shared" ca="1" si="780"/>
        <v>1.7234770037421365E-2</v>
      </c>
      <c r="AF1585" s="32">
        <f t="shared" ca="1" si="781"/>
        <v>-1.6651517768804881E-6</v>
      </c>
    </row>
    <row r="1586" spans="1:32" x14ac:dyDescent="0.35">
      <c r="A1586">
        <f t="shared" si="782"/>
        <v>1554</v>
      </c>
      <c r="B1586" s="28">
        <f t="shared" si="783"/>
        <v>1.0759896000000201E-2</v>
      </c>
      <c r="C1586">
        <f t="shared" si="752"/>
        <v>0</v>
      </c>
      <c r="D1586" s="29">
        <f t="shared" si="753"/>
        <v>0.1</v>
      </c>
      <c r="E1586" s="30">
        <f t="shared" ca="1" si="754"/>
        <v>3.6392797816222777</v>
      </c>
      <c r="F1586" s="30">
        <f t="shared" ca="1" si="755"/>
        <v>3.6524079079308649</v>
      </c>
      <c r="G1586" s="30">
        <f t="shared" ca="1" si="756"/>
        <v>-4.8321329693704627</v>
      </c>
      <c r="H1586" s="30">
        <f t="shared" ca="1" si="757"/>
        <v>-0.6365928769257827</v>
      </c>
      <c r="I1586">
        <f t="shared" ca="1" si="758"/>
        <v>23.68902523470409</v>
      </c>
      <c r="J1586" s="29">
        <f t="shared" ca="1" si="759"/>
        <v>0.1</v>
      </c>
      <c r="K1586" s="30">
        <f t="shared" ca="1" si="760"/>
        <v>-0.13126613879499091</v>
      </c>
      <c r="L1586" s="30">
        <f t="shared" ca="1" si="761"/>
        <v>3.6524063955017767</v>
      </c>
      <c r="M1586" s="30">
        <f t="shared" ca="1" si="762"/>
        <v>0.15864534832741159</v>
      </c>
      <c r="N1586" s="30">
        <f t="shared" si="763"/>
        <v>10</v>
      </c>
      <c r="O1586" s="56">
        <f t="shared" ca="1" si="764"/>
        <v>0</v>
      </c>
      <c r="P1586" s="30">
        <f t="shared" ca="1" si="765"/>
        <v>0.15864534832741159</v>
      </c>
      <c r="Q1586" s="30">
        <f t="shared" ca="1" si="766"/>
        <v>7.5505039637777261E-3</v>
      </c>
      <c r="R1586" s="30">
        <f t="shared" ca="1" si="767"/>
        <v>-3.6234152467895364</v>
      </c>
      <c r="S1586" s="30">
        <f t="shared" ca="1" si="768"/>
        <v>-0.47735480861637269</v>
      </c>
      <c r="T1586">
        <f t="shared" ca="1" si="769"/>
        <v>13.320079974113426</v>
      </c>
      <c r="U1586">
        <f t="shared" ca="1" si="770"/>
        <v>-0.13126613879499091</v>
      </c>
      <c r="V1586">
        <f t="shared" ca="1" si="771"/>
        <v>1.7230799194145818E-3</v>
      </c>
      <c r="W1586" s="30">
        <f t="shared" ca="1" si="772"/>
        <v>2.7379209532420679E-2</v>
      </c>
      <c r="X1586" s="30">
        <f t="shared" ca="1" si="773"/>
        <v>3.6524063955017767</v>
      </c>
      <c r="Y1586" s="30">
        <f t="shared" ca="1" si="774"/>
        <v>9.9999999999996494E-2</v>
      </c>
      <c r="Z1586" s="30">
        <f t="shared" ca="1" si="775"/>
        <v>3.6392858408672444</v>
      </c>
      <c r="AA1586" s="30">
        <f t="shared" ca="1" si="776"/>
        <v>3.6524124547467434</v>
      </c>
      <c r="AB1586">
        <f t="shared" ca="1" si="777"/>
        <v>1.723079919414582E-3</v>
      </c>
      <c r="AC1586">
        <f t="shared" ca="1" si="778"/>
        <v>1.1930605362026564E-8</v>
      </c>
      <c r="AD1586">
        <f t="shared" ca="1" si="779"/>
        <v>6.9239999999997568E-7</v>
      </c>
      <c r="AE1586" s="31">
        <f t="shared" ca="1" si="780"/>
        <v>1.7230799194146423E-2</v>
      </c>
      <c r="AF1586" s="32">
        <f t="shared" ca="1" si="781"/>
        <v>-1.6649571701683643E-6</v>
      </c>
    </row>
    <row r="1587" spans="1:32" x14ac:dyDescent="0.35">
      <c r="A1587">
        <f t="shared" si="782"/>
        <v>1555</v>
      </c>
      <c r="B1587" s="28">
        <f t="shared" si="783"/>
        <v>1.0766820000000201E-2</v>
      </c>
      <c r="C1587">
        <f t="shared" si="752"/>
        <v>0</v>
      </c>
      <c r="D1587" s="29">
        <f t="shared" si="753"/>
        <v>0.1</v>
      </c>
      <c r="E1587" s="30">
        <f t="shared" ca="1" si="754"/>
        <v>3.6392858408672444</v>
      </c>
      <c r="F1587" s="30">
        <f t="shared" ca="1" si="755"/>
        <v>3.6524124547467434</v>
      </c>
      <c r="G1587" s="30">
        <f t="shared" ca="1" si="756"/>
        <v>-4.8321430681120745</v>
      </c>
      <c r="H1587" s="30">
        <f t="shared" ca="1" si="757"/>
        <v>-0.63652059890666302</v>
      </c>
      <c r="I1587">
        <f t="shared" ca="1" si="758"/>
        <v>23.689084283453791</v>
      </c>
      <c r="J1587" s="29">
        <f t="shared" ca="1" si="759"/>
        <v>0.1</v>
      </c>
      <c r="K1587" s="30">
        <f t="shared" ca="1" si="760"/>
        <v>-0.13125101624644084</v>
      </c>
      <c r="L1587" s="30">
        <f t="shared" ca="1" si="761"/>
        <v>3.6524109424918882</v>
      </c>
      <c r="M1587" s="30">
        <f t="shared" ca="1" si="762"/>
        <v>0.15863019169370646</v>
      </c>
      <c r="N1587" s="30">
        <f t="shared" si="763"/>
        <v>10</v>
      </c>
      <c r="O1587" s="56">
        <f t="shared" ca="1" si="764"/>
        <v>0</v>
      </c>
      <c r="P1587" s="30">
        <f t="shared" ca="1" si="765"/>
        <v>0.15863019169370646</v>
      </c>
      <c r="Q1587" s="30">
        <f t="shared" ca="1" si="766"/>
        <v>7.5490613150346166E-3</v>
      </c>
      <c r="R1587" s="30">
        <f t="shared" ca="1" si="767"/>
        <v>-3.6234228216978739</v>
      </c>
      <c r="S1587" s="30">
        <f t="shared" ca="1" si="768"/>
        <v>-0.47730061056496265</v>
      </c>
      <c r="T1587">
        <f t="shared" ca="1" si="769"/>
        <v>13.320113189026968</v>
      </c>
      <c r="U1587">
        <f t="shared" ca="1" si="770"/>
        <v>-0.13125101624644084</v>
      </c>
      <c r="V1587">
        <f t="shared" ca="1" si="771"/>
        <v>1.7226829265723478E-3</v>
      </c>
      <c r="W1587" s="30">
        <f t="shared" ca="1" si="772"/>
        <v>2.7379175447265619E-2</v>
      </c>
      <c r="X1587" s="30">
        <f t="shared" ca="1" si="773"/>
        <v>3.6524109424918882</v>
      </c>
      <c r="Y1587" s="30">
        <f t="shared" ca="1" si="774"/>
        <v>9.9999999999998188E-2</v>
      </c>
      <c r="Z1587" s="30">
        <f t="shared" ca="1" si="775"/>
        <v>3.6392918994141543</v>
      </c>
      <c r="AA1587" s="30">
        <f t="shared" ca="1" si="776"/>
        <v>3.6524170010387982</v>
      </c>
      <c r="AB1587">
        <f t="shared" ca="1" si="777"/>
        <v>1.7226829265723478E-3</v>
      </c>
      <c r="AC1587">
        <f t="shared" ca="1" si="778"/>
        <v>1.1927856583586935E-8</v>
      </c>
      <c r="AD1587">
        <f t="shared" ca="1" si="779"/>
        <v>6.9239999999998733E-7</v>
      </c>
      <c r="AE1587" s="31">
        <f t="shared" ca="1" si="780"/>
        <v>1.7226829265723789E-2</v>
      </c>
      <c r="AF1587" s="32">
        <f t="shared" ca="1" si="781"/>
        <v>-1.6647625866325133E-6</v>
      </c>
    </row>
    <row r="1588" spans="1:32" x14ac:dyDescent="0.35">
      <c r="A1588">
        <f t="shared" si="782"/>
        <v>1556</v>
      </c>
      <c r="B1588" s="28">
        <f t="shared" si="783"/>
        <v>1.0773744000000201E-2</v>
      </c>
      <c r="C1588">
        <f t="shared" si="752"/>
        <v>0</v>
      </c>
      <c r="D1588" s="29">
        <f t="shared" si="753"/>
        <v>0.1</v>
      </c>
      <c r="E1588" s="30">
        <f t="shared" ca="1" si="754"/>
        <v>3.6392918994141543</v>
      </c>
      <c r="F1588" s="30">
        <f t="shared" ca="1" si="755"/>
        <v>3.6524170010387982</v>
      </c>
      <c r="G1588" s="30">
        <f t="shared" ca="1" si="756"/>
        <v>-4.832153165690257</v>
      </c>
      <c r="H1588" s="30">
        <f t="shared" ca="1" si="757"/>
        <v>-0.63644832896962844</v>
      </c>
      <c r="I1588">
        <f t="shared" ca="1" si="758"/>
        <v>23.689143325474173</v>
      </c>
      <c r="J1588" s="29">
        <f t="shared" ca="1" si="759"/>
        <v>0.1</v>
      </c>
      <c r="K1588" s="30">
        <f t="shared" ca="1" si="760"/>
        <v>-0.13123589544002387</v>
      </c>
      <c r="L1588" s="30">
        <f t="shared" ca="1" si="761"/>
        <v>3.6524154889581566</v>
      </c>
      <c r="M1588" s="30">
        <f t="shared" ca="1" si="762"/>
        <v>0.15861503680614528</v>
      </c>
      <c r="N1588" s="30">
        <f t="shared" si="763"/>
        <v>10</v>
      </c>
      <c r="O1588" s="56">
        <f t="shared" ca="1" si="764"/>
        <v>0</v>
      </c>
      <c r="P1588" s="30">
        <f t="shared" ca="1" si="765"/>
        <v>0.15861503680614528</v>
      </c>
      <c r="Q1588" s="30">
        <f t="shared" ca="1" si="766"/>
        <v>7.5476189703044452E-3</v>
      </c>
      <c r="R1588" s="30">
        <f t="shared" ca="1" si="767"/>
        <v>-3.6234303957335396</v>
      </c>
      <c r="S1588" s="30">
        <f t="shared" ca="1" si="768"/>
        <v>-0.4772464185738825</v>
      </c>
      <c r="T1588">
        <f t="shared" ca="1" si="769"/>
        <v>13.320146400155268</v>
      </c>
      <c r="U1588">
        <f t="shared" ca="1" si="770"/>
        <v>-0.13123589544002387</v>
      </c>
      <c r="V1588">
        <f t="shared" ca="1" si="771"/>
        <v>1.7222860251944877E-3</v>
      </c>
      <c r="W1588" s="30">
        <f t="shared" ca="1" si="772"/>
        <v>2.7379141366121407E-2</v>
      </c>
      <c r="X1588" s="30">
        <f t="shared" ca="1" si="773"/>
        <v>3.6524154889581566</v>
      </c>
      <c r="Y1588" s="30">
        <f t="shared" ca="1" si="774"/>
        <v>9.9999999999996814E-2</v>
      </c>
      <c r="Z1588" s="30">
        <f t="shared" ca="1" si="775"/>
        <v>3.6392979572630879</v>
      </c>
      <c r="AA1588" s="30">
        <f t="shared" ca="1" si="776"/>
        <v>3.6524215468070902</v>
      </c>
      <c r="AB1588">
        <f t="shared" ca="1" si="777"/>
        <v>1.7222860251944879E-3</v>
      </c>
      <c r="AC1588">
        <f t="shared" ca="1" si="778"/>
        <v>1.1925108438446633E-8</v>
      </c>
      <c r="AD1588">
        <f t="shared" ca="1" si="779"/>
        <v>6.923999999999779E-7</v>
      </c>
      <c r="AE1588" s="31">
        <f t="shared" ca="1" si="780"/>
        <v>1.7222860251945429E-2</v>
      </c>
      <c r="AF1588" s="32">
        <f t="shared" ca="1" si="781"/>
        <v>-1.6645680261506437E-6</v>
      </c>
    </row>
    <row r="1589" spans="1:32" x14ac:dyDescent="0.35">
      <c r="A1589">
        <f t="shared" si="782"/>
        <v>1557</v>
      </c>
      <c r="B1589" s="28">
        <f t="shared" si="783"/>
        <v>1.0780668000000201E-2</v>
      </c>
      <c r="C1589">
        <f t="shared" si="752"/>
        <v>0</v>
      </c>
      <c r="D1589" s="29">
        <f t="shared" si="753"/>
        <v>0.1</v>
      </c>
      <c r="E1589" s="30">
        <f t="shared" ca="1" si="754"/>
        <v>3.6392979572630879</v>
      </c>
      <c r="F1589" s="30">
        <f t="shared" ca="1" si="755"/>
        <v>3.6524215468070902</v>
      </c>
      <c r="G1589" s="30">
        <f t="shared" ca="1" si="756"/>
        <v>-4.832163262105146</v>
      </c>
      <c r="H1589" s="30">
        <f t="shared" ca="1" si="757"/>
        <v>-0.6363760671138049</v>
      </c>
      <c r="I1589">
        <f t="shared" ca="1" si="758"/>
        <v>23.689202360766011</v>
      </c>
      <c r="J1589" s="29">
        <f t="shared" ca="1" si="759"/>
        <v>0.1</v>
      </c>
      <c r="K1589" s="30">
        <f t="shared" ca="1" si="760"/>
        <v>-0.13122077637554017</v>
      </c>
      <c r="L1589" s="30">
        <f t="shared" ca="1" si="761"/>
        <v>3.6524200349006417</v>
      </c>
      <c r="M1589" s="30">
        <f t="shared" ca="1" si="762"/>
        <v>0.15859988366452824</v>
      </c>
      <c r="N1589" s="30">
        <f t="shared" si="763"/>
        <v>10</v>
      </c>
      <c r="O1589" s="56">
        <f t="shared" ca="1" si="764"/>
        <v>0</v>
      </c>
      <c r="P1589" s="30">
        <f t="shared" ca="1" si="765"/>
        <v>0.15859988366452824</v>
      </c>
      <c r="Q1589" s="30">
        <f t="shared" ca="1" si="766"/>
        <v>7.5461769295205663E-3</v>
      </c>
      <c r="R1589" s="30">
        <f t="shared" ca="1" si="767"/>
        <v>-3.6234379688966349</v>
      </c>
      <c r="S1589" s="30">
        <f t="shared" ca="1" si="768"/>
        <v>-0.47719223264248101</v>
      </c>
      <c r="T1589">
        <f t="shared" ca="1" si="769"/>
        <v>13.320179607498764</v>
      </c>
      <c r="U1589">
        <f t="shared" ca="1" si="770"/>
        <v>-0.13122077637554017</v>
      </c>
      <c r="V1589">
        <f t="shared" ca="1" si="771"/>
        <v>1.7218892152599519E-3</v>
      </c>
      <c r="W1589" s="30">
        <f t="shared" ca="1" si="772"/>
        <v>2.7379107288988069E-2</v>
      </c>
      <c r="X1589" s="30">
        <f t="shared" ca="1" si="773"/>
        <v>3.6524200349006417</v>
      </c>
      <c r="Y1589" s="30">
        <f t="shared" ca="1" si="774"/>
        <v>9.9999999999994219E-2</v>
      </c>
      <c r="Z1589" s="30">
        <f t="shared" ca="1" si="775"/>
        <v>3.6393040144141255</v>
      </c>
      <c r="AA1589" s="30">
        <f t="shared" ca="1" si="776"/>
        <v>3.6524260920516793</v>
      </c>
      <c r="AB1589">
        <f t="shared" ca="1" si="777"/>
        <v>1.7218892152599521E-3</v>
      </c>
      <c r="AC1589">
        <f t="shared" ca="1" si="778"/>
        <v>1.1922360926459906E-8</v>
      </c>
      <c r="AD1589">
        <f t="shared" ca="1" si="779"/>
        <v>6.923999999999599E-7</v>
      </c>
      <c r="AE1589" s="31">
        <f t="shared" ca="1" si="780"/>
        <v>1.7218892152600515E-2</v>
      </c>
      <c r="AF1589" s="32">
        <f t="shared" ca="1" si="781"/>
        <v>-1.6643734887224919E-6</v>
      </c>
    </row>
    <row r="1590" spans="1:32" x14ac:dyDescent="0.35">
      <c r="A1590">
        <f t="shared" si="782"/>
        <v>1558</v>
      </c>
      <c r="B1590" s="28">
        <f t="shared" si="783"/>
        <v>1.0787592000000202E-2</v>
      </c>
      <c r="C1590">
        <f t="shared" si="752"/>
        <v>0</v>
      </c>
      <c r="D1590" s="29">
        <f t="shared" si="753"/>
        <v>0.1</v>
      </c>
      <c r="E1590" s="30">
        <f t="shared" ca="1" si="754"/>
        <v>3.6393040144141255</v>
      </c>
      <c r="F1590" s="30">
        <f t="shared" ca="1" si="755"/>
        <v>3.6524260920516793</v>
      </c>
      <c r="G1590" s="30">
        <f t="shared" ca="1" si="756"/>
        <v>-4.8321733573568766</v>
      </c>
      <c r="H1590" s="30">
        <f t="shared" ca="1" si="757"/>
        <v>-0.6363038133383182</v>
      </c>
      <c r="I1590">
        <f t="shared" ca="1" si="758"/>
        <v>23.689261389330063</v>
      </c>
      <c r="J1590" s="29">
        <f t="shared" ca="1" si="759"/>
        <v>0.1</v>
      </c>
      <c r="K1590" s="30">
        <f t="shared" ca="1" si="760"/>
        <v>-0.13120565905278656</v>
      </c>
      <c r="L1590" s="30">
        <f t="shared" ca="1" si="761"/>
        <v>3.652424580319404</v>
      </c>
      <c r="M1590" s="30">
        <f t="shared" ca="1" si="762"/>
        <v>0.15858473226865399</v>
      </c>
      <c r="N1590" s="30">
        <f t="shared" si="763"/>
        <v>10</v>
      </c>
      <c r="O1590" s="56">
        <f t="shared" ca="1" si="764"/>
        <v>0</v>
      </c>
      <c r="P1590" s="30">
        <f t="shared" ca="1" si="765"/>
        <v>0.15858473226865399</v>
      </c>
      <c r="Q1590" s="30">
        <f t="shared" ca="1" si="766"/>
        <v>7.5447351926161994E-3</v>
      </c>
      <c r="R1590" s="30">
        <f t="shared" ca="1" si="767"/>
        <v>-3.6234455411872601</v>
      </c>
      <c r="S1590" s="30">
        <f t="shared" ca="1" si="768"/>
        <v>-0.47713805277010179</v>
      </c>
      <c r="T1590">
        <f t="shared" ca="1" si="769"/>
        <v>13.320212811057878</v>
      </c>
      <c r="U1590">
        <f t="shared" ca="1" si="770"/>
        <v>-0.13120565905278656</v>
      </c>
      <c r="V1590">
        <f t="shared" ca="1" si="771"/>
        <v>1.7214924967476071E-3</v>
      </c>
      <c r="W1590" s="30">
        <f t="shared" ca="1" si="772"/>
        <v>2.7379073215867439E-2</v>
      </c>
      <c r="X1590" s="30">
        <f t="shared" ca="1" si="773"/>
        <v>3.652424580319404</v>
      </c>
      <c r="Y1590" s="30">
        <f t="shared" ca="1" si="774"/>
        <v>9.9999999999998868E-2</v>
      </c>
      <c r="Z1590" s="30">
        <f t="shared" ca="1" si="775"/>
        <v>3.6393100708673476</v>
      </c>
      <c r="AA1590" s="30">
        <f t="shared" ca="1" si="776"/>
        <v>3.652430636772626</v>
      </c>
      <c r="AB1590">
        <f t="shared" ca="1" si="777"/>
        <v>1.7214924967476073E-3</v>
      </c>
      <c r="AC1590">
        <f t="shared" ca="1" si="778"/>
        <v>1.1919614047480431E-8</v>
      </c>
      <c r="AD1590">
        <f t="shared" ca="1" si="779"/>
        <v>6.9239999999999209E-7</v>
      </c>
      <c r="AE1590" s="31">
        <f t="shared" ca="1" si="780"/>
        <v>1.7214924967476269E-2</v>
      </c>
      <c r="AF1590" s="32">
        <f t="shared" ca="1" si="781"/>
        <v>-1.6641789743477939E-6</v>
      </c>
    </row>
    <row r="1591" spans="1:32" x14ac:dyDescent="0.35">
      <c r="A1591">
        <f t="shared" si="782"/>
        <v>1559</v>
      </c>
      <c r="B1591" s="28">
        <f t="shared" si="783"/>
        <v>1.0794516000000202E-2</v>
      </c>
      <c r="C1591">
        <f t="shared" si="752"/>
        <v>0</v>
      </c>
      <c r="D1591" s="29">
        <f t="shared" si="753"/>
        <v>0.1</v>
      </c>
      <c r="E1591" s="30">
        <f t="shared" ca="1" si="754"/>
        <v>3.6393100708673476</v>
      </c>
      <c r="F1591" s="30">
        <f t="shared" ca="1" si="755"/>
        <v>3.652430636772626</v>
      </c>
      <c r="G1591" s="30">
        <f t="shared" ca="1" si="756"/>
        <v>-4.8321834514455793</v>
      </c>
      <c r="H1591" s="30">
        <f t="shared" ca="1" si="757"/>
        <v>-0.63623156764229405</v>
      </c>
      <c r="I1591">
        <f t="shared" ca="1" si="758"/>
        <v>23.689320411167067</v>
      </c>
      <c r="J1591" s="29">
        <f t="shared" ca="1" si="759"/>
        <v>0.1</v>
      </c>
      <c r="K1591" s="30">
        <f t="shared" ca="1" si="760"/>
        <v>-0.1311905434715632</v>
      </c>
      <c r="L1591" s="30">
        <f t="shared" ca="1" si="761"/>
        <v>3.6524291252145038</v>
      </c>
      <c r="M1591" s="30">
        <f t="shared" ca="1" si="762"/>
        <v>0.15856958261832127</v>
      </c>
      <c r="N1591" s="30">
        <f t="shared" si="763"/>
        <v>10</v>
      </c>
      <c r="O1591" s="56">
        <f t="shared" ca="1" si="764"/>
        <v>0</v>
      </c>
      <c r="P1591" s="30">
        <f t="shared" ca="1" si="765"/>
        <v>0.15856958261832127</v>
      </c>
      <c r="Q1591" s="30">
        <f t="shared" ca="1" si="766"/>
        <v>7.5432937595245842E-3</v>
      </c>
      <c r="R1591" s="30">
        <f t="shared" ca="1" si="767"/>
        <v>-3.6234531126055156</v>
      </c>
      <c r="S1591" s="30">
        <f t="shared" ca="1" si="768"/>
        <v>-0.4770838789560885</v>
      </c>
      <c r="T1591">
        <f t="shared" ca="1" si="769"/>
        <v>13.320246010833035</v>
      </c>
      <c r="U1591">
        <f t="shared" ca="1" si="770"/>
        <v>-0.1311905434715632</v>
      </c>
      <c r="V1591">
        <f t="shared" ca="1" si="771"/>
        <v>1.7210958696364115E-3</v>
      </c>
      <c r="W1591" s="30">
        <f t="shared" ca="1" si="772"/>
        <v>2.7379039146758072E-2</v>
      </c>
      <c r="X1591" s="30">
        <f t="shared" ca="1" si="773"/>
        <v>3.6524291252145038</v>
      </c>
      <c r="Y1591" s="30">
        <f t="shared" ca="1" si="774"/>
        <v>0.10000000000000724</v>
      </c>
      <c r="Z1591" s="30">
        <f t="shared" ca="1" si="775"/>
        <v>3.6393161266228344</v>
      </c>
      <c r="AA1591" s="30">
        <f t="shared" ca="1" si="776"/>
        <v>3.6524351809699906</v>
      </c>
      <c r="AB1591">
        <f t="shared" ca="1" si="777"/>
        <v>1.7210958696364115E-3</v>
      </c>
      <c r="AC1591">
        <f t="shared" ca="1" si="778"/>
        <v>1.1916867801362511E-8</v>
      </c>
      <c r="AD1591">
        <f t="shared" ca="1" si="779"/>
        <v>6.9240000000005001E-7</v>
      </c>
      <c r="AE1591" s="31">
        <f t="shared" ca="1" si="780"/>
        <v>1.7210958696362869E-2</v>
      </c>
      <c r="AF1591" s="32">
        <f t="shared" ca="1" si="781"/>
        <v>-1.6639844830262862E-6</v>
      </c>
    </row>
    <row r="1592" spans="1:32" x14ac:dyDescent="0.35">
      <c r="A1592">
        <f t="shared" si="782"/>
        <v>1560</v>
      </c>
      <c r="B1592" s="28">
        <f t="shared" si="783"/>
        <v>1.0801440000000202E-2</v>
      </c>
      <c r="C1592">
        <f t="shared" si="752"/>
        <v>0</v>
      </c>
      <c r="D1592" s="29">
        <f t="shared" si="753"/>
        <v>0.1</v>
      </c>
      <c r="E1592" s="30">
        <f t="shared" ca="1" si="754"/>
        <v>3.6393161266228344</v>
      </c>
      <c r="F1592" s="30">
        <f t="shared" ca="1" si="755"/>
        <v>3.6524351809699906</v>
      </c>
      <c r="G1592" s="30">
        <f t="shared" ca="1" si="756"/>
        <v>-4.8321935443713917</v>
      </c>
      <c r="H1592" s="30">
        <f t="shared" ca="1" si="757"/>
        <v>-0.63615933002485803</v>
      </c>
      <c r="I1592">
        <f t="shared" ca="1" si="758"/>
        <v>23.68937942627781</v>
      </c>
      <c r="J1592" s="29">
        <f t="shared" ca="1" si="759"/>
        <v>0.1</v>
      </c>
      <c r="K1592" s="30">
        <f t="shared" ca="1" si="760"/>
        <v>-0.13117542963167358</v>
      </c>
      <c r="L1592" s="30">
        <f t="shared" ca="1" si="761"/>
        <v>3.6524336695860016</v>
      </c>
      <c r="M1592" s="30">
        <f t="shared" ca="1" si="762"/>
        <v>0.1585544347133287</v>
      </c>
      <c r="N1592" s="30">
        <f t="shared" si="763"/>
        <v>10</v>
      </c>
      <c r="O1592" s="56">
        <f t="shared" ca="1" si="764"/>
        <v>0</v>
      </c>
      <c r="P1592" s="30">
        <f t="shared" ca="1" si="765"/>
        <v>0.1585544347133287</v>
      </c>
      <c r="Q1592" s="30">
        <f t="shared" ca="1" si="766"/>
        <v>7.5418526301789636E-3</v>
      </c>
      <c r="R1592" s="30">
        <f t="shared" ca="1" si="767"/>
        <v>-3.6234606831515017</v>
      </c>
      <c r="S1592" s="30">
        <f t="shared" ca="1" si="768"/>
        <v>-0.47702971119978455</v>
      </c>
      <c r="T1592">
        <f t="shared" ca="1" si="769"/>
        <v>13.320279206824662</v>
      </c>
      <c r="U1592">
        <f t="shared" ca="1" si="770"/>
        <v>-0.13117542963167358</v>
      </c>
      <c r="V1592">
        <f t="shared" ca="1" si="771"/>
        <v>1.720699333905415E-3</v>
      </c>
      <c r="W1592" s="30">
        <f t="shared" ca="1" si="772"/>
        <v>2.7379005081655111E-2</v>
      </c>
      <c r="X1592" s="30">
        <f t="shared" ca="1" si="773"/>
        <v>3.6524336695860016</v>
      </c>
      <c r="Y1592" s="30">
        <f t="shared" ca="1" si="774"/>
        <v>0.10000000000000336</v>
      </c>
      <c r="Z1592" s="30">
        <f t="shared" ca="1" si="775"/>
        <v>3.639322181680666</v>
      </c>
      <c r="AA1592" s="30">
        <f t="shared" ca="1" si="776"/>
        <v>3.6524397246438332</v>
      </c>
      <c r="AB1592">
        <f t="shared" ca="1" si="777"/>
        <v>1.720699333905415E-3</v>
      </c>
      <c r="AC1592">
        <f t="shared" ca="1" si="778"/>
        <v>1.1914122187961092E-8</v>
      </c>
      <c r="AD1592">
        <f t="shared" ca="1" si="779"/>
        <v>6.9240000000002322E-7</v>
      </c>
      <c r="AE1592" s="31">
        <f t="shared" ca="1" si="780"/>
        <v>1.720699333905357E-2</v>
      </c>
      <c r="AF1592" s="32">
        <f t="shared" ca="1" si="781"/>
        <v>-1.6637900146356796E-6</v>
      </c>
    </row>
    <row r="1593" spans="1:32" x14ac:dyDescent="0.35">
      <c r="A1593">
        <f t="shared" si="782"/>
        <v>1561</v>
      </c>
      <c r="B1593" s="28">
        <f t="shared" si="783"/>
        <v>1.0808364000000202E-2</v>
      </c>
      <c r="C1593">
        <f t="shared" si="752"/>
        <v>0</v>
      </c>
      <c r="D1593" s="29">
        <f t="shared" si="753"/>
        <v>0.1</v>
      </c>
      <c r="E1593" s="30">
        <f t="shared" ca="1" si="754"/>
        <v>3.639322181680666</v>
      </c>
      <c r="F1593" s="30">
        <f t="shared" ca="1" si="755"/>
        <v>3.6524397246438332</v>
      </c>
      <c r="G1593" s="30">
        <f t="shared" ca="1" si="756"/>
        <v>-4.8322036361344436</v>
      </c>
      <c r="H1593" s="30">
        <f t="shared" ca="1" si="757"/>
        <v>-0.63608710048514094</v>
      </c>
      <c r="I1593">
        <f t="shared" ca="1" si="758"/>
        <v>23.689438434663014</v>
      </c>
      <c r="J1593" s="29">
        <f t="shared" ca="1" si="759"/>
        <v>0.1</v>
      </c>
      <c r="K1593" s="30">
        <f t="shared" ca="1" si="760"/>
        <v>-0.13116031753291454</v>
      </c>
      <c r="L1593" s="30">
        <f t="shared" ca="1" si="761"/>
        <v>3.6524382134339572</v>
      </c>
      <c r="M1593" s="30">
        <f t="shared" ca="1" si="762"/>
        <v>0.15853928855347643</v>
      </c>
      <c r="N1593" s="30">
        <f t="shared" si="763"/>
        <v>10</v>
      </c>
      <c r="O1593" s="56">
        <f t="shared" ca="1" si="764"/>
        <v>0</v>
      </c>
      <c r="P1593" s="30">
        <f t="shared" ca="1" si="765"/>
        <v>0.15853928855347643</v>
      </c>
      <c r="Q1593" s="30">
        <f t="shared" ca="1" si="766"/>
        <v>7.5404118045127389E-3</v>
      </c>
      <c r="R1593" s="30">
        <f t="shared" ca="1" si="767"/>
        <v>-3.6234682528253184</v>
      </c>
      <c r="S1593" s="30">
        <f t="shared" ca="1" si="768"/>
        <v>-0.47697554950053855</v>
      </c>
      <c r="T1593">
        <f t="shared" ca="1" si="769"/>
        <v>13.320312399033181</v>
      </c>
      <c r="U1593">
        <f t="shared" ca="1" si="770"/>
        <v>-0.13116031753291454</v>
      </c>
      <c r="V1593">
        <f t="shared" ca="1" si="771"/>
        <v>1.7203028895334972E-3</v>
      </c>
      <c r="W1593" s="30">
        <f t="shared" ca="1" si="772"/>
        <v>2.7378971020561887E-2</v>
      </c>
      <c r="X1593" s="30">
        <f t="shared" ca="1" si="773"/>
        <v>3.6524382134339572</v>
      </c>
      <c r="Y1593" s="30">
        <f t="shared" ca="1" si="774"/>
        <v>0.10000000000000114</v>
      </c>
      <c r="Z1593" s="30">
        <f t="shared" ca="1" si="775"/>
        <v>3.6393282360409231</v>
      </c>
      <c r="AA1593" s="30">
        <f t="shared" ca="1" si="776"/>
        <v>3.6524442677942144</v>
      </c>
      <c r="AB1593">
        <f t="shared" ca="1" si="777"/>
        <v>1.7203028895334972E-3</v>
      </c>
      <c r="AC1593">
        <f t="shared" ca="1" si="778"/>
        <v>1.1911377207129932E-8</v>
      </c>
      <c r="AD1593">
        <f t="shared" ca="1" si="779"/>
        <v>6.9240000000000787E-7</v>
      </c>
      <c r="AE1593" s="31">
        <f t="shared" ca="1" si="780"/>
        <v>1.7203028895334774E-2</v>
      </c>
      <c r="AF1593" s="32">
        <f t="shared" ca="1" si="781"/>
        <v>-1.6635955694197615E-6</v>
      </c>
    </row>
    <row r="1594" spans="1:32" x14ac:dyDescent="0.35">
      <c r="A1594">
        <f t="shared" si="782"/>
        <v>1562</v>
      </c>
      <c r="B1594" s="28">
        <f t="shared" si="783"/>
        <v>1.0815288000000202E-2</v>
      </c>
      <c r="C1594">
        <f t="shared" si="752"/>
        <v>0</v>
      </c>
      <c r="D1594" s="29">
        <f t="shared" si="753"/>
        <v>0.1</v>
      </c>
      <c r="E1594" s="30">
        <f t="shared" ca="1" si="754"/>
        <v>3.6393282360409231</v>
      </c>
      <c r="F1594" s="30">
        <f t="shared" ca="1" si="755"/>
        <v>3.6524442677942144</v>
      </c>
      <c r="G1594" s="30">
        <f t="shared" ca="1" si="756"/>
        <v>-4.8322137267348726</v>
      </c>
      <c r="H1594" s="30">
        <f t="shared" ca="1" si="757"/>
        <v>-0.63601487902226361</v>
      </c>
      <c r="I1594">
        <f t="shared" ca="1" si="758"/>
        <v>23.689497436323467</v>
      </c>
      <c r="J1594" s="29">
        <f t="shared" ca="1" si="759"/>
        <v>0.1</v>
      </c>
      <c r="K1594" s="30">
        <f t="shared" ca="1" si="760"/>
        <v>-0.13114520717508291</v>
      </c>
      <c r="L1594" s="30">
        <f t="shared" ca="1" si="761"/>
        <v>3.6524427567584312</v>
      </c>
      <c r="M1594" s="30">
        <f t="shared" ca="1" si="762"/>
        <v>0.15852414413856319</v>
      </c>
      <c r="N1594" s="30">
        <f t="shared" si="763"/>
        <v>10</v>
      </c>
      <c r="O1594" s="56">
        <f t="shared" ca="1" si="764"/>
        <v>0</v>
      </c>
      <c r="P1594" s="30">
        <f t="shared" ca="1" si="765"/>
        <v>0.15852414413856319</v>
      </c>
      <c r="Q1594" s="30">
        <f t="shared" ca="1" si="766"/>
        <v>7.5389712824591873E-3</v>
      </c>
      <c r="R1594" s="30">
        <f t="shared" ca="1" si="767"/>
        <v>-3.6234758216270668</v>
      </c>
      <c r="S1594" s="30">
        <f t="shared" ca="1" si="768"/>
        <v>-0.47692139385769428</v>
      </c>
      <c r="T1594">
        <f t="shared" ca="1" si="769"/>
        <v>13.320345587459023</v>
      </c>
      <c r="U1594">
        <f t="shared" ca="1" si="770"/>
        <v>-0.13114520717508291</v>
      </c>
      <c r="V1594">
        <f t="shared" ca="1" si="771"/>
        <v>1.7199065364995416E-3</v>
      </c>
      <c r="W1594" s="30">
        <f t="shared" ca="1" si="772"/>
        <v>2.7378936963480288E-2</v>
      </c>
      <c r="X1594" s="30">
        <f t="shared" ca="1" si="773"/>
        <v>3.6524427567584312</v>
      </c>
      <c r="Y1594" s="30">
        <f t="shared" ca="1" si="774"/>
        <v>0.10000000000000926</v>
      </c>
      <c r="Z1594" s="30">
        <f t="shared" ca="1" si="775"/>
        <v>3.6393342897036862</v>
      </c>
      <c r="AA1594" s="30">
        <f t="shared" ca="1" si="776"/>
        <v>3.6524488104211943</v>
      </c>
      <c r="AB1594">
        <f t="shared" ca="1" si="777"/>
        <v>1.7199065364995416E-3</v>
      </c>
      <c r="AC1594">
        <f t="shared" ca="1" si="778"/>
        <v>1.1908632858722825E-8</v>
      </c>
      <c r="AD1594">
        <f t="shared" ca="1" si="779"/>
        <v>6.9240000000006409E-7</v>
      </c>
      <c r="AE1594" s="31">
        <f t="shared" ca="1" si="780"/>
        <v>1.7199065364993823E-2</v>
      </c>
      <c r="AF1594" s="32">
        <f t="shared" ca="1" si="781"/>
        <v>-1.6634011472562426E-6</v>
      </c>
    </row>
    <row r="1595" spans="1:32" x14ac:dyDescent="0.35">
      <c r="A1595">
        <f t="shared" si="782"/>
        <v>1563</v>
      </c>
      <c r="B1595" s="28">
        <f t="shared" si="783"/>
        <v>1.0822212000000202E-2</v>
      </c>
      <c r="C1595">
        <f t="shared" si="752"/>
        <v>0</v>
      </c>
      <c r="D1595" s="29">
        <f t="shared" si="753"/>
        <v>0.1</v>
      </c>
      <c r="E1595" s="30">
        <f t="shared" ca="1" si="754"/>
        <v>3.6393342897036862</v>
      </c>
      <c r="F1595" s="30">
        <f t="shared" ca="1" si="755"/>
        <v>3.6524488104211943</v>
      </c>
      <c r="G1595" s="30">
        <f t="shared" ca="1" si="756"/>
        <v>-4.8322238161728102</v>
      </c>
      <c r="H1595" s="30">
        <f t="shared" ca="1" si="757"/>
        <v>-0.63594266563535118</v>
      </c>
      <c r="I1595">
        <f t="shared" ca="1" si="758"/>
        <v>23.689556431259906</v>
      </c>
      <c r="J1595" s="29">
        <f t="shared" ca="1" si="759"/>
        <v>0.1</v>
      </c>
      <c r="K1595" s="30">
        <f t="shared" ca="1" si="760"/>
        <v>-0.13113009855798549</v>
      </c>
      <c r="L1595" s="30">
        <f t="shared" ca="1" si="761"/>
        <v>3.6524472995594848</v>
      </c>
      <c r="M1595" s="30">
        <f t="shared" ca="1" si="762"/>
        <v>0.1585090014683847</v>
      </c>
      <c r="N1595" s="30">
        <f t="shared" si="763"/>
        <v>10</v>
      </c>
      <c r="O1595" s="56">
        <f t="shared" ca="1" si="764"/>
        <v>0</v>
      </c>
      <c r="P1595" s="30">
        <f t="shared" ca="1" si="765"/>
        <v>0.1585090014683847</v>
      </c>
      <c r="Q1595" s="30">
        <f t="shared" ca="1" si="766"/>
        <v>7.5375310639513148E-3</v>
      </c>
      <c r="R1595" s="30">
        <f t="shared" ca="1" si="767"/>
        <v>-3.6234833895568479</v>
      </c>
      <c r="S1595" s="30">
        <f t="shared" ca="1" si="768"/>
        <v>-0.47686724427058447</v>
      </c>
      <c r="T1595">
        <f t="shared" ca="1" si="769"/>
        <v>13.320378772102618</v>
      </c>
      <c r="U1595">
        <f t="shared" ca="1" si="770"/>
        <v>-0.13113009855798549</v>
      </c>
      <c r="V1595">
        <f t="shared" ca="1" si="771"/>
        <v>1.7195102747826988E-3</v>
      </c>
      <c r="W1595" s="30">
        <f t="shared" ca="1" si="772"/>
        <v>2.7378902910399211E-2</v>
      </c>
      <c r="X1595" s="30">
        <f t="shared" ca="1" si="773"/>
        <v>3.6524472995594848</v>
      </c>
      <c r="Y1595" s="30">
        <f t="shared" ca="1" si="774"/>
        <v>9.9999999999988917E-2</v>
      </c>
      <c r="Z1595" s="30">
        <f t="shared" ca="1" si="775"/>
        <v>3.6393403426690356</v>
      </c>
      <c r="AA1595" s="30">
        <f t="shared" ca="1" si="776"/>
        <v>3.6524533525248342</v>
      </c>
      <c r="AB1595">
        <f t="shared" ca="1" si="777"/>
        <v>1.7195102747826988E-3</v>
      </c>
      <c r="AC1595">
        <f t="shared" ca="1" si="778"/>
        <v>1.1905889142595405E-8</v>
      </c>
      <c r="AD1595">
        <f t="shared" ca="1" si="779"/>
        <v>6.9239999999992316E-7</v>
      </c>
      <c r="AE1595" s="31">
        <f t="shared" ca="1" si="780"/>
        <v>1.7195102747828893E-2</v>
      </c>
      <c r="AF1595" s="32">
        <f t="shared" ca="1" si="781"/>
        <v>-1.6632067481448593E-6</v>
      </c>
    </row>
    <row r="1596" spans="1:32" x14ac:dyDescent="0.35">
      <c r="A1596">
        <f t="shared" si="782"/>
        <v>1564</v>
      </c>
      <c r="B1596" s="28">
        <f t="shared" si="783"/>
        <v>1.0829136000000203E-2</v>
      </c>
      <c r="C1596">
        <f t="shared" si="752"/>
        <v>0</v>
      </c>
      <c r="D1596" s="29">
        <f t="shared" si="753"/>
        <v>0.1</v>
      </c>
      <c r="E1596" s="30">
        <f t="shared" ca="1" si="754"/>
        <v>3.6393403426690356</v>
      </c>
      <c r="F1596" s="30">
        <f t="shared" ca="1" si="755"/>
        <v>3.6524533525248342</v>
      </c>
      <c r="G1596" s="30">
        <f t="shared" ca="1" si="756"/>
        <v>-4.8322339044483931</v>
      </c>
      <c r="H1596" s="30">
        <f t="shared" ca="1" si="757"/>
        <v>-0.63587046032352956</v>
      </c>
      <c r="I1596">
        <f t="shared" ca="1" si="758"/>
        <v>23.68961541947311</v>
      </c>
      <c r="J1596" s="29">
        <f t="shared" ca="1" si="759"/>
        <v>0.1</v>
      </c>
      <c r="K1596" s="30">
        <f t="shared" ca="1" si="760"/>
        <v>-0.13111499168140914</v>
      </c>
      <c r="L1596" s="30">
        <f t="shared" ca="1" si="761"/>
        <v>3.6524518418371765</v>
      </c>
      <c r="M1596" s="30">
        <f t="shared" ca="1" si="762"/>
        <v>0.1584938605427455</v>
      </c>
      <c r="N1596" s="30">
        <f t="shared" si="763"/>
        <v>10</v>
      </c>
      <c r="O1596" s="56">
        <f t="shared" ca="1" si="764"/>
        <v>0</v>
      </c>
      <c r="P1596" s="30">
        <f t="shared" ca="1" si="765"/>
        <v>0.1584938605427455</v>
      </c>
      <c r="Q1596" s="30">
        <f t="shared" ca="1" si="766"/>
        <v>7.5360911489229781E-3</v>
      </c>
      <c r="R1596" s="30">
        <f t="shared" ca="1" si="767"/>
        <v>-3.6234909566147611</v>
      </c>
      <c r="S1596" s="30">
        <f t="shared" ca="1" si="768"/>
        <v>-0.47681310073857375</v>
      </c>
      <c r="T1596">
        <f t="shared" ca="1" si="769"/>
        <v>13.320411952964387</v>
      </c>
      <c r="U1596">
        <f t="shared" ca="1" si="770"/>
        <v>-0.13111499168140914</v>
      </c>
      <c r="V1596">
        <f t="shared" ca="1" si="771"/>
        <v>1.7191141043615985E-3</v>
      </c>
      <c r="W1596" s="30">
        <f t="shared" ca="1" si="772"/>
        <v>2.7378868861336364E-2</v>
      </c>
      <c r="X1596" s="30">
        <f t="shared" ca="1" si="773"/>
        <v>3.6524518418371765</v>
      </c>
      <c r="Y1596" s="30">
        <f t="shared" ca="1" si="774"/>
        <v>0.10000000000000653</v>
      </c>
      <c r="Z1596" s="30">
        <f t="shared" ca="1" si="775"/>
        <v>3.6393463949370517</v>
      </c>
      <c r="AA1596" s="30">
        <f t="shared" ca="1" si="776"/>
        <v>3.6524578941051926</v>
      </c>
      <c r="AB1596">
        <f t="shared" ca="1" si="777"/>
        <v>1.7191141043615987E-3</v>
      </c>
      <c r="AC1596">
        <f t="shared" ca="1" si="778"/>
        <v>1.1903146058599707E-8</v>
      </c>
      <c r="AD1596">
        <f t="shared" ca="1" si="779"/>
        <v>6.9240000000004514E-7</v>
      </c>
      <c r="AE1596" s="31">
        <f t="shared" ca="1" si="780"/>
        <v>1.7191141043614865E-2</v>
      </c>
      <c r="AF1596" s="32">
        <f t="shared" ca="1" si="781"/>
        <v>-1.6630123720853481E-6</v>
      </c>
    </row>
    <row r="1597" spans="1:32" x14ac:dyDescent="0.35">
      <c r="A1597">
        <f t="shared" si="782"/>
        <v>1565</v>
      </c>
      <c r="B1597" s="28">
        <f t="shared" si="783"/>
        <v>1.0836060000000203E-2</v>
      </c>
      <c r="C1597">
        <f t="shared" si="752"/>
        <v>0</v>
      </c>
      <c r="D1597" s="29">
        <f t="shared" si="753"/>
        <v>0.1</v>
      </c>
      <c r="E1597" s="30">
        <f t="shared" ca="1" si="754"/>
        <v>3.6393463949370517</v>
      </c>
      <c r="F1597" s="30">
        <f t="shared" ca="1" si="755"/>
        <v>3.6524578941051926</v>
      </c>
      <c r="G1597" s="30">
        <f t="shared" ca="1" si="756"/>
        <v>-4.8322439915617537</v>
      </c>
      <c r="H1597" s="30">
        <f t="shared" ca="1" si="757"/>
        <v>-0.63579826308592424</v>
      </c>
      <c r="I1597">
        <f t="shared" ca="1" si="758"/>
        <v>23.689674400963828</v>
      </c>
      <c r="J1597" s="29">
        <f t="shared" ca="1" si="759"/>
        <v>0.1</v>
      </c>
      <c r="K1597" s="30">
        <f t="shared" ca="1" si="760"/>
        <v>-0.131099886545164</v>
      </c>
      <c r="L1597" s="30">
        <f t="shared" ca="1" si="761"/>
        <v>3.6524563835915682</v>
      </c>
      <c r="M1597" s="30">
        <f t="shared" ca="1" si="762"/>
        <v>0.15847872136143989</v>
      </c>
      <c r="N1597" s="30">
        <f t="shared" si="763"/>
        <v>10</v>
      </c>
      <c r="O1597" s="56">
        <f t="shared" ca="1" si="764"/>
        <v>0</v>
      </c>
      <c r="P1597" s="30">
        <f t="shared" ca="1" si="765"/>
        <v>0.15847872136143989</v>
      </c>
      <c r="Q1597" s="30">
        <f t="shared" ca="1" si="766"/>
        <v>7.5346515373070719E-3</v>
      </c>
      <c r="R1597" s="30">
        <f t="shared" ca="1" si="767"/>
        <v>-3.6234985228009076</v>
      </c>
      <c r="S1597" s="30">
        <f t="shared" ca="1" si="768"/>
        <v>-0.47675896326098988</v>
      </c>
      <c r="T1597">
        <f t="shared" ca="1" si="769"/>
        <v>13.320445130044755</v>
      </c>
      <c r="U1597">
        <f t="shared" ca="1" si="770"/>
        <v>-0.131099886545164</v>
      </c>
      <c r="V1597">
        <f t="shared" ca="1" si="771"/>
        <v>1.7187180252154872E-3</v>
      </c>
      <c r="W1597" s="30">
        <f t="shared" ca="1" si="772"/>
        <v>2.7378834816275899E-2</v>
      </c>
      <c r="X1597" s="30">
        <f t="shared" ca="1" si="773"/>
        <v>3.6524563835915682</v>
      </c>
      <c r="Y1597" s="30">
        <f t="shared" ca="1" si="774"/>
        <v>0.10000000000000599</v>
      </c>
      <c r="Z1597" s="30">
        <f t="shared" ca="1" si="775"/>
        <v>3.6393524465078144</v>
      </c>
      <c r="AA1597" s="30">
        <f t="shared" ca="1" si="776"/>
        <v>3.6524624351623309</v>
      </c>
      <c r="AB1597">
        <f t="shared" ca="1" si="777"/>
        <v>1.7187180252154874E-3</v>
      </c>
      <c r="AC1597">
        <f t="shared" ca="1" si="778"/>
        <v>1.1900403606592034E-8</v>
      </c>
      <c r="AD1597">
        <f t="shared" ca="1" si="779"/>
        <v>6.9240000000004143E-7</v>
      </c>
      <c r="AE1597" s="31">
        <f t="shared" ca="1" si="780"/>
        <v>1.7187180252153846E-2</v>
      </c>
      <c r="AF1597" s="32">
        <f t="shared" ca="1" si="781"/>
        <v>-1.6628180189554209E-6</v>
      </c>
    </row>
    <row r="1598" spans="1:32" x14ac:dyDescent="0.35">
      <c r="A1598">
        <f t="shared" si="782"/>
        <v>1566</v>
      </c>
      <c r="B1598" s="28">
        <f t="shared" si="783"/>
        <v>1.0842984000000203E-2</v>
      </c>
      <c r="C1598">
        <f t="shared" si="752"/>
        <v>0</v>
      </c>
      <c r="D1598" s="29">
        <f t="shared" si="753"/>
        <v>0.1</v>
      </c>
      <c r="E1598" s="30">
        <f t="shared" ca="1" si="754"/>
        <v>3.6393524465078144</v>
      </c>
      <c r="F1598" s="30">
        <f t="shared" ca="1" si="755"/>
        <v>3.6524624351623309</v>
      </c>
      <c r="G1598" s="30">
        <f t="shared" ca="1" si="756"/>
        <v>-4.8322540775130243</v>
      </c>
      <c r="H1598" s="30">
        <f t="shared" ca="1" si="757"/>
        <v>-0.63572607392166591</v>
      </c>
      <c r="I1598">
        <f t="shared" ca="1" si="758"/>
        <v>23.689733375732803</v>
      </c>
      <c r="J1598" s="29">
        <f t="shared" ca="1" si="759"/>
        <v>0.1</v>
      </c>
      <c r="K1598" s="30">
        <f t="shared" ca="1" si="760"/>
        <v>-0.1310847831490469</v>
      </c>
      <c r="L1598" s="30">
        <f t="shared" ca="1" si="761"/>
        <v>3.6524609248227189</v>
      </c>
      <c r="M1598" s="30">
        <f t="shared" ca="1" si="762"/>
        <v>0.15846358392427096</v>
      </c>
      <c r="N1598" s="30">
        <f t="shared" si="763"/>
        <v>10</v>
      </c>
      <c r="O1598" s="56">
        <f t="shared" ca="1" si="764"/>
        <v>0</v>
      </c>
      <c r="P1598" s="30">
        <f t="shared" ca="1" si="765"/>
        <v>0.15846358392427096</v>
      </c>
      <c r="Q1598" s="30">
        <f t="shared" ca="1" si="766"/>
        <v>7.5332122290373386E-3</v>
      </c>
      <c r="R1598" s="30">
        <f t="shared" ca="1" si="767"/>
        <v>-3.6235060881153873</v>
      </c>
      <c r="S1598" s="30">
        <f t="shared" ca="1" si="768"/>
        <v>-0.47670483183719192</v>
      </c>
      <c r="T1598">
        <f t="shared" ca="1" si="769"/>
        <v>13.320478303344155</v>
      </c>
      <c r="U1598">
        <f t="shared" ca="1" si="770"/>
        <v>-0.1310847831490469</v>
      </c>
      <c r="V1598">
        <f t="shared" ca="1" si="771"/>
        <v>1.7183220373232649E-3</v>
      </c>
      <c r="W1598" s="30">
        <f t="shared" ca="1" si="772"/>
        <v>2.737880077522406E-2</v>
      </c>
      <c r="X1598" s="30">
        <f t="shared" ca="1" si="773"/>
        <v>3.6524609248227189</v>
      </c>
      <c r="Y1598" s="30">
        <f t="shared" ca="1" si="774"/>
        <v>0.10000000000001184</v>
      </c>
      <c r="Z1598" s="30">
        <f t="shared" ca="1" si="775"/>
        <v>3.6393584973814046</v>
      </c>
      <c r="AA1598" s="30">
        <f t="shared" ca="1" si="776"/>
        <v>3.6524669756963091</v>
      </c>
      <c r="AB1598">
        <f t="shared" ca="1" si="777"/>
        <v>1.7183220373232649E-3</v>
      </c>
      <c r="AC1598">
        <f t="shared" ca="1" si="778"/>
        <v>1.1897661786426285E-8</v>
      </c>
      <c r="AD1598">
        <f t="shared" ca="1" si="779"/>
        <v>6.9240000000008188E-7</v>
      </c>
      <c r="AE1598" s="31">
        <f t="shared" ca="1" si="780"/>
        <v>1.7183220373230616E-2</v>
      </c>
      <c r="AF1598" s="32">
        <f t="shared" ca="1" si="781"/>
        <v>-1.6626236889988635E-6</v>
      </c>
    </row>
    <row r="1599" spans="1:32" x14ac:dyDescent="0.35">
      <c r="A1599">
        <f t="shared" si="782"/>
        <v>1567</v>
      </c>
      <c r="B1599" s="28">
        <f t="shared" si="783"/>
        <v>1.0849908000000203E-2</v>
      </c>
      <c r="C1599">
        <f t="shared" si="752"/>
        <v>0</v>
      </c>
      <c r="D1599" s="29">
        <f t="shared" si="753"/>
        <v>0.1</v>
      </c>
      <c r="E1599" s="30">
        <f t="shared" ca="1" si="754"/>
        <v>3.6393584973814046</v>
      </c>
      <c r="F1599" s="30">
        <f t="shared" ca="1" si="755"/>
        <v>3.6524669756963091</v>
      </c>
      <c r="G1599" s="30">
        <f t="shared" ca="1" si="756"/>
        <v>-4.8322641623023417</v>
      </c>
      <c r="H1599" s="30">
        <f t="shared" ca="1" si="757"/>
        <v>-0.63565389282987506</v>
      </c>
      <c r="I1599">
        <f t="shared" ca="1" si="758"/>
        <v>23.689792343780816</v>
      </c>
      <c r="J1599" s="29">
        <f t="shared" ca="1" si="759"/>
        <v>0.1</v>
      </c>
      <c r="K1599" s="30">
        <f t="shared" ca="1" si="760"/>
        <v>-0.131069681492858</v>
      </c>
      <c r="L1599" s="30">
        <f t="shared" ca="1" si="761"/>
        <v>3.6524654655306903</v>
      </c>
      <c r="M1599" s="30">
        <f t="shared" ca="1" si="762"/>
        <v>0.15844844823103296</v>
      </c>
      <c r="N1599" s="30">
        <f t="shared" si="763"/>
        <v>10</v>
      </c>
      <c r="O1599" s="56">
        <f t="shared" ca="1" si="764"/>
        <v>0</v>
      </c>
      <c r="P1599" s="30">
        <f t="shared" ca="1" si="765"/>
        <v>0.15844844823103296</v>
      </c>
      <c r="Q1599" s="30">
        <f t="shared" ca="1" si="766"/>
        <v>7.531773224046699E-3</v>
      </c>
      <c r="R1599" s="30">
        <f t="shared" ca="1" si="767"/>
        <v>-3.6235136525583012</v>
      </c>
      <c r="S1599" s="30">
        <f t="shared" ca="1" si="768"/>
        <v>-0.47665070646650742</v>
      </c>
      <c r="T1599">
        <f t="shared" ca="1" si="769"/>
        <v>13.320511472863004</v>
      </c>
      <c r="U1599">
        <f t="shared" ca="1" si="770"/>
        <v>-0.131069681492858</v>
      </c>
      <c r="V1599">
        <f t="shared" ca="1" si="771"/>
        <v>1.7179261406639241E-3</v>
      </c>
      <c r="W1599" s="30">
        <f t="shared" ca="1" si="772"/>
        <v>2.7378766738174964E-2</v>
      </c>
      <c r="X1599" s="30">
        <f t="shared" ca="1" si="773"/>
        <v>3.6524654655306903</v>
      </c>
      <c r="Y1599" s="30">
        <f t="shared" ca="1" si="774"/>
        <v>0.1000000000000044</v>
      </c>
      <c r="Z1599" s="30">
        <f t="shared" ca="1" si="775"/>
        <v>3.6393645475579022</v>
      </c>
      <c r="AA1599" s="30">
        <f t="shared" ca="1" si="776"/>
        <v>3.6524715157071879</v>
      </c>
      <c r="AB1599">
        <f t="shared" ca="1" si="777"/>
        <v>1.7179261406639241E-3</v>
      </c>
      <c r="AC1599">
        <f t="shared" ca="1" si="778"/>
        <v>1.1894920597957009E-8</v>
      </c>
      <c r="AD1599">
        <f t="shared" ca="1" si="779"/>
        <v>6.9240000000003042E-7</v>
      </c>
      <c r="AE1599" s="31">
        <f t="shared" ca="1" si="780"/>
        <v>1.7179261406638485E-2</v>
      </c>
      <c r="AF1599" s="32">
        <f t="shared" ca="1" si="781"/>
        <v>-1.662429381971364E-6</v>
      </c>
    </row>
    <row r="1600" spans="1:32" x14ac:dyDescent="0.35">
      <c r="A1600">
        <f t="shared" si="782"/>
        <v>1568</v>
      </c>
      <c r="B1600" s="28">
        <f t="shared" si="783"/>
        <v>1.0856832000000203E-2</v>
      </c>
      <c r="C1600">
        <f t="shared" si="752"/>
        <v>0</v>
      </c>
      <c r="D1600" s="29">
        <f t="shared" si="753"/>
        <v>0.1</v>
      </c>
      <c r="E1600" s="30">
        <f t="shared" ca="1" si="754"/>
        <v>3.6393645475579022</v>
      </c>
      <c r="F1600" s="30">
        <f t="shared" ca="1" si="755"/>
        <v>3.6524715157071879</v>
      </c>
      <c r="G1600" s="30">
        <f t="shared" ca="1" si="756"/>
        <v>-4.8322742459298373</v>
      </c>
      <c r="H1600" s="30">
        <f t="shared" ca="1" si="757"/>
        <v>-0.63558171980968237</v>
      </c>
      <c r="I1600">
        <f t="shared" ca="1" si="758"/>
        <v>23.689851305108611</v>
      </c>
      <c r="J1600" s="29">
        <f t="shared" ca="1" si="759"/>
        <v>0.1</v>
      </c>
      <c r="K1600" s="30">
        <f t="shared" ca="1" si="760"/>
        <v>-0.13105458157639746</v>
      </c>
      <c r="L1600" s="30">
        <f t="shared" ca="1" si="761"/>
        <v>3.6524700057155419</v>
      </c>
      <c r="M1600" s="30">
        <f t="shared" ca="1" si="762"/>
        <v>0.15843331428152752</v>
      </c>
      <c r="N1600" s="30">
        <f t="shared" si="763"/>
        <v>10</v>
      </c>
      <c r="O1600" s="56">
        <f t="shared" ca="1" si="764"/>
        <v>0</v>
      </c>
      <c r="P1600" s="30">
        <f t="shared" ca="1" si="765"/>
        <v>0.15843331428152752</v>
      </c>
      <c r="Q1600" s="30">
        <f t="shared" ca="1" si="766"/>
        <v>7.5303345222687817E-3</v>
      </c>
      <c r="R1600" s="30">
        <f t="shared" ca="1" si="767"/>
        <v>-3.6235212161297494</v>
      </c>
      <c r="S1600" s="30">
        <f t="shared" ca="1" si="768"/>
        <v>-0.47659658714829034</v>
      </c>
      <c r="T1600">
        <f t="shared" ca="1" si="769"/>
        <v>13.320544638601735</v>
      </c>
      <c r="U1600">
        <f t="shared" ca="1" si="770"/>
        <v>-0.13105458157639746</v>
      </c>
      <c r="V1600">
        <f t="shared" ca="1" si="771"/>
        <v>1.7175303352164617E-3</v>
      </c>
      <c r="W1600" s="30">
        <f t="shared" ca="1" si="772"/>
        <v>2.7378732705130054E-2</v>
      </c>
      <c r="X1600" s="30">
        <f t="shared" ca="1" si="773"/>
        <v>3.6524700057155419</v>
      </c>
      <c r="Y1600" s="30">
        <f t="shared" ca="1" si="774"/>
        <v>9.9999999999990666E-2</v>
      </c>
      <c r="Z1600" s="30">
        <f t="shared" ca="1" si="775"/>
        <v>3.6393705970373875</v>
      </c>
      <c r="AA1600" s="30">
        <f t="shared" ca="1" si="776"/>
        <v>3.6524760551950273</v>
      </c>
      <c r="AB1600">
        <f t="shared" ca="1" si="777"/>
        <v>1.7175303352164617E-3</v>
      </c>
      <c r="AC1600">
        <f t="shared" ca="1" si="778"/>
        <v>1.1892180041038779E-8</v>
      </c>
      <c r="AD1600">
        <f t="shared" ca="1" si="779"/>
        <v>6.9239999999993534E-7</v>
      </c>
      <c r="AE1600" s="31">
        <f t="shared" ca="1" si="780"/>
        <v>1.7175303352166219E-2</v>
      </c>
      <c r="AF1600" s="32">
        <f t="shared" ca="1" si="781"/>
        <v>-1.6622350979946834E-6</v>
      </c>
    </row>
    <row r="1601" spans="1:32" x14ac:dyDescent="0.35">
      <c r="A1601">
        <f t="shared" si="782"/>
        <v>1569</v>
      </c>
      <c r="B1601" s="28">
        <f t="shared" si="783"/>
        <v>1.0863756000000203E-2</v>
      </c>
      <c r="C1601">
        <f t="shared" si="752"/>
        <v>0</v>
      </c>
      <c r="D1601" s="29">
        <f t="shared" si="753"/>
        <v>0.1</v>
      </c>
      <c r="E1601" s="30">
        <f t="shared" ca="1" si="754"/>
        <v>3.6393705970373875</v>
      </c>
      <c r="F1601" s="30">
        <f t="shared" ca="1" si="755"/>
        <v>3.6524760551950273</v>
      </c>
      <c r="G1601" s="30">
        <f t="shared" ca="1" si="756"/>
        <v>-4.8322843283956463</v>
      </c>
      <c r="H1601" s="30">
        <f t="shared" ca="1" si="757"/>
        <v>-0.63550955486021332</v>
      </c>
      <c r="I1601">
        <f t="shared" ca="1" si="758"/>
        <v>23.689910259716942</v>
      </c>
      <c r="J1601" s="29">
        <f t="shared" ca="1" si="759"/>
        <v>0.1</v>
      </c>
      <c r="K1601" s="30">
        <f t="shared" ca="1" si="760"/>
        <v>-0.13103948339945878</v>
      </c>
      <c r="L1601" s="30">
        <f t="shared" ca="1" si="761"/>
        <v>3.6524745453773333</v>
      </c>
      <c r="M1601" s="30">
        <f t="shared" ca="1" si="762"/>
        <v>0.1584181820755563</v>
      </c>
      <c r="N1601" s="30">
        <f t="shared" si="763"/>
        <v>10</v>
      </c>
      <c r="O1601" s="56">
        <f t="shared" ca="1" si="764"/>
        <v>0</v>
      </c>
      <c r="P1601" s="30">
        <f t="shared" ca="1" si="765"/>
        <v>0.1584181820755563</v>
      </c>
      <c r="Q1601" s="30">
        <f t="shared" ca="1" si="766"/>
        <v>7.5288961236372317E-3</v>
      </c>
      <c r="R1601" s="30">
        <f t="shared" ca="1" si="767"/>
        <v>-3.623528778829832</v>
      </c>
      <c r="S1601" s="30">
        <f t="shared" ca="1" si="768"/>
        <v>-0.47654247388189497</v>
      </c>
      <c r="T1601">
        <f t="shared" ca="1" si="769"/>
        <v>13.320577800560772</v>
      </c>
      <c r="U1601">
        <f t="shared" ca="1" si="770"/>
        <v>-0.13103948339945878</v>
      </c>
      <c r="V1601">
        <f t="shared" ca="1" si="771"/>
        <v>1.7171346209597033E-3</v>
      </c>
      <c r="W1601" s="30">
        <f t="shared" ca="1" si="772"/>
        <v>2.7378698676097518E-2</v>
      </c>
      <c r="X1601" s="30">
        <f t="shared" ca="1" si="773"/>
        <v>3.6524745453773333</v>
      </c>
      <c r="Y1601" s="30">
        <f t="shared" ca="1" si="774"/>
        <v>0.10000000000000228</v>
      </c>
      <c r="Z1601" s="30">
        <f t="shared" ca="1" si="775"/>
        <v>3.639376645819941</v>
      </c>
      <c r="AA1601" s="30">
        <f t="shared" ca="1" si="776"/>
        <v>3.6524805941598868</v>
      </c>
      <c r="AB1601">
        <f t="shared" ca="1" si="777"/>
        <v>1.7171346209597035E-3</v>
      </c>
      <c r="AC1601">
        <f t="shared" ca="1" si="778"/>
        <v>1.1889440115524985E-8</v>
      </c>
      <c r="AD1601">
        <f t="shared" ca="1" si="779"/>
        <v>6.924000000000157E-7</v>
      </c>
      <c r="AE1601" s="31">
        <f t="shared" ca="1" si="780"/>
        <v>1.7171346209596643E-2</v>
      </c>
      <c r="AF1601" s="32">
        <f t="shared" ca="1" si="781"/>
        <v>-1.6620408370685584E-6</v>
      </c>
    </row>
    <row r="1602" spans="1:32" x14ac:dyDescent="0.35">
      <c r="A1602">
        <f t="shared" si="782"/>
        <v>1570</v>
      </c>
      <c r="B1602" s="28">
        <f t="shared" si="783"/>
        <v>1.0870680000000204E-2</v>
      </c>
      <c r="C1602">
        <f t="shared" si="752"/>
        <v>0</v>
      </c>
      <c r="D1602" s="29">
        <f t="shared" si="753"/>
        <v>0.1</v>
      </c>
      <c r="E1602" s="30">
        <f t="shared" ca="1" si="754"/>
        <v>3.639376645819941</v>
      </c>
      <c r="F1602" s="30">
        <f t="shared" ca="1" si="755"/>
        <v>3.6524805941598868</v>
      </c>
      <c r="G1602" s="30">
        <f t="shared" ca="1" si="756"/>
        <v>-4.8322944096999025</v>
      </c>
      <c r="H1602" s="30">
        <f t="shared" ca="1" si="757"/>
        <v>-0.63543739798059329</v>
      </c>
      <c r="I1602">
        <f t="shared" ca="1" si="758"/>
        <v>23.689969207606577</v>
      </c>
      <c r="J1602" s="29">
        <f t="shared" ca="1" si="759"/>
        <v>0.1</v>
      </c>
      <c r="K1602" s="30">
        <f t="shared" ca="1" si="760"/>
        <v>-0.13102438696184879</v>
      </c>
      <c r="L1602" s="30">
        <f t="shared" ca="1" si="761"/>
        <v>3.6524790845161257</v>
      </c>
      <c r="M1602" s="30">
        <f t="shared" ca="1" si="762"/>
        <v>0.15840305161291499</v>
      </c>
      <c r="N1602" s="30">
        <f t="shared" si="763"/>
        <v>10</v>
      </c>
      <c r="O1602" s="56">
        <f t="shared" ca="1" si="764"/>
        <v>0</v>
      </c>
      <c r="P1602" s="30">
        <f t="shared" ca="1" si="765"/>
        <v>0.15840305161291499</v>
      </c>
      <c r="Q1602" s="30">
        <f t="shared" ca="1" si="766"/>
        <v>7.5274580280851417E-3</v>
      </c>
      <c r="R1602" s="30">
        <f t="shared" ca="1" si="767"/>
        <v>-3.6235363406586494</v>
      </c>
      <c r="S1602" s="30">
        <f t="shared" ca="1" si="768"/>
        <v>-0.47648836666665351</v>
      </c>
      <c r="T1602">
        <f t="shared" ca="1" si="769"/>
        <v>13.320610958740538</v>
      </c>
      <c r="U1602">
        <f t="shared" ca="1" si="770"/>
        <v>-0.13102438696184879</v>
      </c>
      <c r="V1602">
        <f t="shared" ca="1" si="771"/>
        <v>1.7167389978728291E-3</v>
      </c>
      <c r="W1602" s="30">
        <f t="shared" ca="1" si="772"/>
        <v>2.7378664651066198E-2</v>
      </c>
      <c r="X1602" s="30">
        <f t="shared" ca="1" si="773"/>
        <v>3.6524790845161257</v>
      </c>
      <c r="Y1602" s="30">
        <f t="shared" ca="1" si="774"/>
        <v>0.10000000000000028</v>
      </c>
      <c r="Z1602" s="30">
        <f t="shared" ca="1" si="775"/>
        <v>3.6393826939056431</v>
      </c>
      <c r="AA1602" s="30">
        <f t="shared" ca="1" si="776"/>
        <v>3.6524851326018277</v>
      </c>
      <c r="AB1602">
        <f t="shared" ca="1" si="777"/>
        <v>1.7167389978728293E-3</v>
      </c>
      <c r="AC1602">
        <f t="shared" ca="1" si="778"/>
        <v>1.1886700821271469E-8</v>
      </c>
      <c r="AD1602">
        <f t="shared" ca="1" si="779"/>
        <v>6.9240000000000194E-7</v>
      </c>
      <c r="AE1602" s="31">
        <f t="shared" ca="1" si="780"/>
        <v>1.7167389978728242E-2</v>
      </c>
      <c r="AF1602" s="32">
        <f t="shared" ca="1" si="781"/>
        <v>-1.6618465991927257E-6</v>
      </c>
    </row>
    <row r="1603" spans="1:32" x14ac:dyDescent="0.35">
      <c r="A1603">
        <f t="shared" si="782"/>
        <v>1571</v>
      </c>
      <c r="B1603" s="28">
        <f t="shared" si="783"/>
        <v>1.0877604000000204E-2</v>
      </c>
      <c r="C1603">
        <f t="shared" si="752"/>
        <v>0</v>
      </c>
      <c r="D1603" s="29">
        <f t="shared" si="753"/>
        <v>0.1</v>
      </c>
      <c r="E1603" s="30">
        <f t="shared" ca="1" si="754"/>
        <v>3.6393826939056431</v>
      </c>
      <c r="F1603" s="30">
        <f t="shared" ca="1" si="755"/>
        <v>3.6524851326018277</v>
      </c>
      <c r="G1603" s="30">
        <f t="shared" ca="1" si="756"/>
        <v>-4.8323044898427394</v>
      </c>
      <c r="H1603" s="30">
        <f t="shared" ca="1" si="757"/>
        <v>-0.63536524916994797</v>
      </c>
      <c r="I1603">
        <f t="shared" ca="1" si="758"/>
        <v>23.690028148778268</v>
      </c>
      <c r="J1603" s="29">
        <f t="shared" ca="1" si="759"/>
        <v>0.1</v>
      </c>
      <c r="K1603" s="30">
        <f t="shared" ca="1" si="760"/>
        <v>-0.13100929226336097</v>
      </c>
      <c r="L1603" s="30">
        <f t="shared" ca="1" si="761"/>
        <v>3.6524836231319791</v>
      </c>
      <c r="M1603" s="30">
        <f t="shared" ca="1" si="762"/>
        <v>0.15838792289340375</v>
      </c>
      <c r="N1603" s="30">
        <f t="shared" si="763"/>
        <v>10</v>
      </c>
      <c r="O1603" s="56">
        <f t="shared" ca="1" si="764"/>
        <v>0</v>
      </c>
      <c r="P1603" s="30">
        <f t="shared" ca="1" si="765"/>
        <v>0.15838792289340375</v>
      </c>
      <c r="Q1603" s="30">
        <f t="shared" ca="1" si="766"/>
        <v>7.5260202355460441E-3</v>
      </c>
      <c r="R1603" s="30">
        <f t="shared" ca="1" si="767"/>
        <v>-3.6235439016163027</v>
      </c>
      <c r="S1603" s="30">
        <f t="shared" ca="1" si="768"/>
        <v>-0.47643426550191503</v>
      </c>
      <c r="T1603">
        <f t="shared" ca="1" si="769"/>
        <v>13.320644113141464</v>
      </c>
      <c r="U1603">
        <f t="shared" ca="1" si="770"/>
        <v>-0.13100929226336097</v>
      </c>
      <c r="V1603">
        <f t="shared" ca="1" si="771"/>
        <v>1.7163434659346732E-3</v>
      </c>
      <c r="W1603" s="30">
        <f t="shared" ca="1" si="772"/>
        <v>2.7378630630042783E-2</v>
      </c>
      <c r="X1603" s="30">
        <f t="shared" ca="1" si="773"/>
        <v>3.6524836231319791</v>
      </c>
      <c r="Y1603" s="30">
        <f t="shared" ca="1" si="774"/>
        <v>0.10000000000001084</v>
      </c>
      <c r="Z1603" s="30">
        <f t="shared" ca="1" si="775"/>
        <v>3.639388741294574</v>
      </c>
      <c r="AA1603" s="30">
        <f t="shared" ca="1" si="776"/>
        <v>3.65248967052091</v>
      </c>
      <c r="AB1603">
        <f t="shared" ca="1" si="777"/>
        <v>1.7163434659346732E-3</v>
      </c>
      <c r="AC1603">
        <f t="shared" ca="1" si="778"/>
        <v>1.1883962158131676E-8</v>
      </c>
      <c r="AD1603">
        <f t="shared" ca="1" si="779"/>
        <v>6.92400000000075E-7</v>
      </c>
      <c r="AE1603" s="31">
        <f t="shared" ca="1" si="780"/>
        <v>1.7163434659344872E-2</v>
      </c>
      <c r="AF1603" s="32">
        <f t="shared" ca="1" si="781"/>
        <v>-1.6616523843669222E-6</v>
      </c>
    </row>
    <row r="1604" spans="1:32" x14ac:dyDescent="0.35">
      <c r="A1604">
        <f t="shared" si="782"/>
        <v>1572</v>
      </c>
      <c r="B1604" s="28">
        <f t="shared" si="783"/>
        <v>1.0884528000000204E-2</v>
      </c>
      <c r="C1604">
        <f t="shared" si="752"/>
        <v>0</v>
      </c>
      <c r="D1604" s="29">
        <f t="shared" si="753"/>
        <v>0.1</v>
      </c>
      <c r="E1604" s="30">
        <f t="shared" ca="1" si="754"/>
        <v>3.639388741294574</v>
      </c>
      <c r="F1604" s="30">
        <f t="shared" ca="1" si="755"/>
        <v>3.65248967052091</v>
      </c>
      <c r="G1604" s="30">
        <f t="shared" ca="1" si="756"/>
        <v>-4.832314568824291</v>
      </c>
      <c r="H1604" s="30">
        <f t="shared" ca="1" si="757"/>
        <v>-0.63529310842740239</v>
      </c>
      <c r="I1604">
        <f t="shared" ca="1" si="758"/>
        <v>23.690087083232772</v>
      </c>
      <c r="J1604" s="29">
        <f t="shared" ca="1" si="759"/>
        <v>0.1</v>
      </c>
      <c r="K1604" s="30">
        <f t="shared" ca="1" si="760"/>
        <v>-0.13099419930380216</v>
      </c>
      <c r="L1604" s="30">
        <f t="shared" ca="1" si="761"/>
        <v>3.6524881612249542</v>
      </c>
      <c r="M1604" s="30">
        <f t="shared" ca="1" si="762"/>
        <v>0.15837279591681983</v>
      </c>
      <c r="N1604" s="30">
        <f t="shared" si="763"/>
        <v>10</v>
      </c>
      <c r="O1604" s="56">
        <f t="shared" ca="1" si="764"/>
        <v>0</v>
      </c>
      <c r="P1604" s="30">
        <f t="shared" ca="1" si="765"/>
        <v>0.15837279591681983</v>
      </c>
      <c r="Q1604" s="30">
        <f t="shared" ca="1" si="766"/>
        <v>7.5245827459531978E-3</v>
      </c>
      <c r="R1604" s="30">
        <f t="shared" ca="1" si="767"/>
        <v>-3.6235514617028919</v>
      </c>
      <c r="S1604" s="30">
        <f t="shared" ca="1" si="768"/>
        <v>-0.47638017038701741</v>
      </c>
      <c r="T1604">
        <f t="shared" ca="1" si="769"/>
        <v>13.320677263763971</v>
      </c>
      <c r="U1604">
        <f t="shared" ca="1" si="770"/>
        <v>-0.13099419930380216</v>
      </c>
      <c r="V1604">
        <f t="shared" ca="1" si="771"/>
        <v>1.7159480251244242E-3</v>
      </c>
      <c r="W1604" s="30">
        <f t="shared" ca="1" si="772"/>
        <v>2.7378596613017669E-2</v>
      </c>
      <c r="X1604" s="30">
        <f t="shared" ca="1" si="773"/>
        <v>3.6524881612249542</v>
      </c>
      <c r="Y1604" s="30">
        <f t="shared" ca="1" si="774"/>
        <v>0.10000000000000067</v>
      </c>
      <c r="Z1604" s="30">
        <f t="shared" ca="1" si="775"/>
        <v>3.6393947879868138</v>
      </c>
      <c r="AA1604" s="30">
        <f t="shared" ca="1" si="776"/>
        <v>3.652494207917194</v>
      </c>
      <c r="AB1604">
        <f t="shared" ca="1" si="777"/>
        <v>1.7159480251244244E-3</v>
      </c>
      <c r="AC1604">
        <f t="shared" ca="1" si="778"/>
        <v>1.1881224125961513E-8</v>
      </c>
      <c r="AD1604">
        <f t="shared" ca="1" si="779"/>
        <v>6.9240000000000459E-7</v>
      </c>
      <c r="AE1604" s="31">
        <f t="shared" ca="1" si="780"/>
        <v>1.7159480251244127E-2</v>
      </c>
      <c r="AF1604" s="32">
        <f t="shared" ca="1" si="781"/>
        <v>-1.6614581924688618E-6</v>
      </c>
    </row>
    <row r="1605" spans="1:32" x14ac:dyDescent="0.35">
      <c r="A1605">
        <f t="shared" si="782"/>
        <v>1573</v>
      </c>
      <c r="B1605" s="28">
        <f t="shared" si="783"/>
        <v>1.0891452000000204E-2</v>
      </c>
      <c r="C1605">
        <f t="shared" si="752"/>
        <v>0</v>
      </c>
      <c r="D1605" s="29">
        <f t="shared" si="753"/>
        <v>0.1</v>
      </c>
      <c r="E1605" s="30">
        <f t="shared" ca="1" si="754"/>
        <v>3.6393947879868138</v>
      </c>
      <c r="F1605" s="30">
        <f t="shared" ca="1" si="755"/>
        <v>3.652494207917194</v>
      </c>
      <c r="G1605" s="30">
        <f t="shared" ca="1" si="756"/>
        <v>-4.8323246466446896</v>
      </c>
      <c r="H1605" s="30">
        <f t="shared" ca="1" si="757"/>
        <v>-0.63522097575208769</v>
      </c>
      <c r="I1605">
        <f t="shared" ca="1" si="758"/>
        <v>23.690146010970839</v>
      </c>
      <c r="J1605" s="29">
        <f t="shared" ca="1" si="759"/>
        <v>0.1</v>
      </c>
      <c r="K1605" s="30">
        <f t="shared" ca="1" si="760"/>
        <v>-0.13097910808296584</v>
      </c>
      <c r="L1605" s="30">
        <f t="shared" ca="1" si="761"/>
        <v>3.6524926987951103</v>
      </c>
      <c r="M1605" s="30">
        <f t="shared" ca="1" si="762"/>
        <v>0.1583576706829663</v>
      </c>
      <c r="N1605" s="30">
        <f t="shared" si="763"/>
        <v>10</v>
      </c>
      <c r="O1605" s="56">
        <f t="shared" ca="1" si="764"/>
        <v>0</v>
      </c>
      <c r="P1605" s="30">
        <f t="shared" ca="1" si="765"/>
        <v>0.1583576706829663</v>
      </c>
      <c r="Q1605" s="30">
        <f t="shared" ca="1" si="766"/>
        <v>7.5231455592404406E-3</v>
      </c>
      <c r="R1605" s="30">
        <f t="shared" ca="1" si="767"/>
        <v>-3.6235590209185173</v>
      </c>
      <c r="S1605" s="30">
        <f t="shared" ca="1" si="768"/>
        <v>-0.47632608132131982</v>
      </c>
      <c r="T1605">
        <f t="shared" ca="1" si="769"/>
        <v>13.320710410608491</v>
      </c>
      <c r="U1605">
        <f t="shared" ca="1" si="770"/>
        <v>-0.13097910808296584</v>
      </c>
      <c r="V1605">
        <f t="shared" ca="1" si="771"/>
        <v>1.7155526754209247E-3</v>
      </c>
      <c r="W1605" s="30">
        <f t="shared" ca="1" si="772"/>
        <v>2.7378562600000461E-2</v>
      </c>
      <c r="X1605" s="30">
        <f t="shared" ca="1" si="773"/>
        <v>3.6524926987951103</v>
      </c>
      <c r="Y1605" s="30">
        <f t="shared" ca="1" si="774"/>
        <v>0.10000000000000656</v>
      </c>
      <c r="Z1605" s="30">
        <f t="shared" ca="1" si="775"/>
        <v>3.6394008339824429</v>
      </c>
      <c r="AA1605" s="30">
        <f t="shared" ca="1" si="776"/>
        <v>3.6524987447907393</v>
      </c>
      <c r="AB1605">
        <f t="shared" ca="1" si="777"/>
        <v>1.7155526754209249E-3</v>
      </c>
      <c r="AC1605">
        <f t="shared" ca="1" si="778"/>
        <v>1.1878486724614483E-8</v>
      </c>
      <c r="AD1605">
        <f t="shared" ca="1" si="779"/>
        <v>6.9240000000004535E-7</v>
      </c>
      <c r="AE1605" s="31">
        <f t="shared" ca="1" si="780"/>
        <v>1.7155526754208124E-2</v>
      </c>
      <c r="AF1605" s="32">
        <f t="shared" ca="1" si="781"/>
        <v>-1.6612640236203048E-6</v>
      </c>
    </row>
    <row r="1606" spans="1:32" x14ac:dyDescent="0.35">
      <c r="A1606">
        <f t="shared" si="782"/>
        <v>1574</v>
      </c>
      <c r="B1606" s="28">
        <f t="shared" si="783"/>
        <v>1.0898376000000204E-2</v>
      </c>
      <c r="C1606">
        <f t="shared" si="752"/>
        <v>0</v>
      </c>
      <c r="D1606" s="29">
        <f t="shared" si="753"/>
        <v>0.1</v>
      </c>
      <c r="E1606" s="30">
        <f t="shared" ca="1" si="754"/>
        <v>3.6394008339824429</v>
      </c>
      <c r="F1606" s="30">
        <f t="shared" ca="1" si="755"/>
        <v>3.6524987447907393</v>
      </c>
      <c r="G1606" s="30">
        <f t="shared" ca="1" si="756"/>
        <v>-4.8323347233040721</v>
      </c>
      <c r="H1606" s="30">
        <f t="shared" ca="1" si="757"/>
        <v>-0.63514885114312891</v>
      </c>
      <c r="I1606">
        <f t="shared" ca="1" si="758"/>
        <v>23.690204931993243</v>
      </c>
      <c r="J1606" s="29">
        <f t="shared" ca="1" si="759"/>
        <v>0.1</v>
      </c>
      <c r="K1606" s="30">
        <f t="shared" ca="1" si="760"/>
        <v>-0.13096401860065551</v>
      </c>
      <c r="L1606" s="30">
        <f t="shared" ca="1" si="761"/>
        <v>3.6524972358425085</v>
      </c>
      <c r="M1606" s="30">
        <f t="shared" ca="1" si="762"/>
        <v>0.15834254719163887</v>
      </c>
      <c r="N1606" s="30">
        <f t="shared" si="763"/>
        <v>10</v>
      </c>
      <c r="O1606" s="56">
        <f t="shared" ca="1" si="764"/>
        <v>0</v>
      </c>
      <c r="P1606" s="30">
        <f t="shared" ca="1" si="765"/>
        <v>0.15834254719163887</v>
      </c>
      <c r="Q1606" s="30">
        <f t="shared" ca="1" si="766"/>
        <v>7.5217086753409145E-3</v>
      </c>
      <c r="R1606" s="30">
        <f t="shared" ca="1" si="767"/>
        <v>-3.623566579263279</v>
      </c>
      <c r="S1606" s="30">
        <f t="shared" ca="1" si="768"/>
        <v>-0.4762719983041549</v>
      </c>
      <c r="T1606">
        <f t="shared" ca="1" si="769"/>
        <v>13.320743553675443</v>
      </c>
      <c r="U1606">
        <f t="shared" ca="1" si="770"/>
        <v>-0.13096401860065551</v>
      </c>
      <c r="V1606">
        <f t="shared" ca="1" si="771"/>
        <v>1.7151574168032843E-3</v>
      </c>
      <c r="W1606" s="30">
        <f t="shared" ca="1" si="772"/>
        <v>2.7378528590983359E-2</v>
      </c>
      <c r="X1606" s="30">
        <f t="shared" ca="1" si="773"/>
        <v>3.6524972358425085</v>
      </c>
      <c r="Y1606" s="30">
        <f t="shared" ca="1" si="774"/>
        <v>0.10000000000000181</v>
      </c>
      <c r="Z1606" s="30">
        <f t="shared" ca="1" si="775"/>
        <v>3.6394068792815415</v>
      </c>
      <c r="AA1606" s="30">
        <f t="shared" ca="1" si="776"/>
        <v>3.6525032811416072</v>
      </c>
      <c r="AB1606">
        <f t="shared" ca="1" si="777"/>
        <v>1.7151574168032845E-3</v>
      </c>
      <c r="AC1606">
        <f t="shared" ca="1" si="778"/>
        <v>1.1875749953945941E-8</v>
      </c>
      <c r="AD1606">
        <f t="shared" ca="1" si="779"/>
        <v>6.9240000000001242E-7</v>
      </c>
      <c r="AE1606" s="31">
        <f t="shared" ca="1" si="780"/>
        <v>1.7151574168032535E-2</v>
      </c>
      <c r="AF1606" s="32">
        <f t="shared" ca="1" si="781"/>
        <v>-1.6610698778209881E-6</v>
      </c>
    </row>
    <row r="1607" spans="1:32" x14ac:dyDescent="0.35">
      <c r="A1607">
        <f t="shared" si="782"/>
        <v>1575</v>
      </c>
      <c r="B1607" s="28">
        <f t="shared" si="783"/>
        <v>1.0905300000000204E-2</v>
      </c>
      <c r="C1607">
        <f t="shared" si="752"/>
        <v>0</v>
      </c>
      <c r="D1607" s="29">
        <f t="shared" si="753"/>
        <v>0.1</v>
      </c>
      <c r="E1607" s="30">
        <f t="shared" ca="1" si="754"/>
        <v>3.6394068792815415</v>
      </c>
      <c r="F1607" s="30">
        <f t="shared" ca="1" si="755"/>
        <v>3.6525032811416072</v>
      </c>
      <c r="G1607" s="30">
        <f t="shared" ca="1" si="756"/>
        <v>-4.832344798802569</v>
      </c>
      <c r="H1607" s="30">
        <f t="shared" ca="1" si="757"/>
        <v>-0.63507673459965153</v>
      </c>
      <c r="I1607">
        <f t="shared" ca="1" si="758"/>
        <v>23.69026384630072</v>
      </c>
      <c r="J1607" s="29">
        <f t="shared" ca="1" si="759"/>
        <v>0.1</v>
      </c>
      <c r="K1607" s="30">
        <f t="shared" ca="1" si="760"/>
        <v>-0.13094893085666801</v>
      </c>
      <c r="L1607" s="30">
        <f t="shared" ca="1" si="761"/>
        <v>3.6525017723672084</v>
      </c>
      <c r="M1607" s="30">
        <f t="shared" ca="1" si="762"/>
        <v>0.15832742544263922</v>
      </c>
      <c r="N1607" s="30">
        <f t="shared" si="763"/>
        <v>10</v>
      </c>
      <c r="O1607" s="56">
        <f t="shared" ca="1" si="764"/>
        <v>0</v>
      </c>
      <c r="P1607" s="30">
        <f t="shared" ca="1" si="765"/>
        <v>0.15832742544263922</v>
      </c>
      <c r="Q1607" s="30">
        <f t="shared" ca="1" si="766"/>
        <v>7.5202720941883443E-3</v>
      </c>
      <c r="R1607" s="30">
        <f t="shared" ca="1" si="767"/>
        <v>-3.6235741367372776</v>
      </c>
      <c r="S1607" s="30">
        <f t="shared" ca="1" si="768"/>
        <v>-0.47621792133487661</v>
      </c>
      <c r="T1607">
        <f t="shared" ca="1" si="769"/>
        <v>13.320776692965257</v>
      </c>
      <c r="U1607">
        <f t="shared" ca="1" si="770"/>
        <v>-0.13094893085666801</v>
      </c>
      <c r="V1607">
        <f t="shared" ca="1" si="771"/>
        <v>1.7147622492504418E-3</v>
      </c>
      <c r="W1607" s="30">
        <f t="shared" ca="1" si="772"/>
        <v>2.7378494585971219E-2</v>
      </c>
      <c r="X1607" s="30">
        <f t="shared" ca="1" si="773"/>
        <v>3.6525017723672084</v>
      </c>
      <c r="Y1607" s="30">
        <f t="shared" ca="1" si="774"/>
        <v>0.1000000000000059</v>
      </c>
      <c r="Z1607" s="30">
        <f t="shared" ca="1" si="775"/>
        <v>3.6394129238841897</v>
      </c>
      <c r="AA1607" s="30">
        <f t="shared" ca="1" si="776"/>
        <v>3.6525078169698566</v>
      </c>
      <c r="AB1607">
        <f t="shared" ca="1" si="777"/>
        <v>1.7147622492504418E-3</v>
      </c>
      <c r="AC1607">
        <f t="shared" ca="1" si="778"/>
        <v>1.1873013813810058E-8</v>
      </c>
      <c r="AD1607">
        <f t="shared" ca="1" si="779"/>
        <v>6.924000000000408E-7</v>
      </c>
      <c r="AE1607" s="31">
        <f t="shared" ca="1" si="780"/>
        <v>1.7147622492503404E-2</v>
      </c>
      <c r="AF1607" s="32">
        <f t="shared" ca="1" si="781"/>
        <v>-1.6608757549486265E-6</v>
      </c>
    </row>
    <row r="1608" spans="1:32" x14ac:dyDescent="0.35">
      <c r="A1608">
        <f t="shared" si="782"/>
        <v>1576</v>
      </c>
      <c r="B1608" s="28">
        <f t="shared" si="783"/>
        <v>1.0912224000000205E-2</v>
      </c>
      <c r="C1608">
        <f t="shared" si="752"/>
        <v>0</v>
      </c>
      <c r="D1608" s="29">
        <f t="shared" si="753"/>
        <v>0.1</v>
      </c>
      <c r="E1608" s="30">
        <f t="shared" ca="1" si="754"/>
        <v>3.6394129238841897</v>
      </c>
      <c r="F1608" s="30">
        <f t="shared" ca="1" si="755"/>
        <v>3.6525078169698566</v>
      </c>
      <c r="G1608" s="30">
        <f t="shared" ca="1" si="756"/>
        <v>-4.832354873140317</v>
      </c>
      <c r="H1608" s="30">
        <f t="shared" ca="1" si="757"/>
        <v>-0.63500462612078601</v>
      </c>
      <c r="I1608">
        <f t="shared" ca="1" si="758"/>
        <v>23.690322753894055</v>
      </c>
      <c r="J1608" s="29">
        <f t="shared" ca="1" si="759"/>
        <v>0.1</v>
      </c>
      <c r="K1608" s="30">
        <f t="shared" ca="1" si="760"/>
        <v>-0.13093384485080681</v>
      </c>
      <c r="L1608" s="30">
        <f t="shared" ca="1" si="761"/>
        <v>3.6525063083692704</v>
      </c>
      <c r="M1608" s="30">
        <f t="shared" ca="1" si="762"/>
        <v>0.15831230543576602</v>
      </c>
      <c r="N1608" s="30">
        <f t="shared" si="763"/>
        <v>10</v>
      </c>
      <c r="O1608" s="56">
        <f t="shared" ca="1" si="764"/>
        <v>0</v>
      </c>
      <c r="P1608" s="30">
        <f t="shared" ca="1" si="765"/>
        <v>0.15831230543576602</v>
      </c>
      <c r="Q1608" s="30">
        <f t="shared" ca="1" si="766"/>
        <v>7.518835815716181E-3</v>
      </c>
      <c r="R1608" s="30">
        <f t="shared" ca="1" si="767"/>
        <v>-3.6235816933406131</v>
      </c>
      <c r="S1608" s="30">
        <f t="shared" ca="1" si="768"/>
        <v>-0.47616385041282816</v>
      </c>
      <c r="T1608">
        <f t="shared" ca="1" si="769"/>
        <v>13.320809828478357</v>
      </c>
      <c r="U1608">
        <f t="shared" ca="1" si="770"/>
        <v>-0.13093384485080681</v>
      </c>
      <c r="V1608">
        <f t="shared" ca="1" si="771"/>
        <v>1.7143671727415149E-3</v>
      </c>
      <c r="W1608" s="30">
        <f t="shared" ca="1" si="772"/>
        <v>2.7378460584959213E-2</v>
      </c>
      <c r="X1608" s="30">
        <f t="shared" ca="1" si="773"/>
        <v>3.6525063083692704</v>
      </c>
      <c r="Y1608" s="30">
        <f t="shared" ca="1" si="774"/>
        <v>0.10000000000000295</v>
      </c>
      <c r="Z1608" s="30">
        <f t="shared" ca="1" si="775"/>
        <v>3.6394189677904678</v>
      </c>
      <c r="AA1608" s="30">
        <f t="shared" ca="1" si="776"/>
        <v>3.6525123522755485</v>
      </c>
      <c r="AB1608">
        <f t="shared" ca="1" si="777"/>
        <v>1.7143671727415149E-3</v>
      </c>
      <c r="AC1608">
        <f t="shared" ca="1" si="778"/>
        <v>1.1870278304062248E-8</v>
      </c>
      <c r="AD1608">
        <f t="shared" ca="1" si="779"/>
        <v>6.9240000000002036E-7</v>
      </c>
      <c r="AE1608" s="31">
        <f t="shared" ca="1" si="780"/>
        <v>1.7143671727414645E-2</v>
      </c>
      <c r="AF1608" s="32">
        <f t="shared" ca="1" si="781"/>
        <v>-1.6606816551249796E-6</v>
      </c>
    </row>
    <row r="1609" spans="1:32" x14ac:dyDescent="0.35">
      <c r="A1609">
        <f t="shared" si="782"/>
        <v>1577</v>
      </c>
      <c r="B1609" s="28">
        <f t="shared" si="783"/>
        <v>1.0919148000000205E-2</v>
      </c>
      <c r="C1609">
        <f t="shared" ref="C1609:C1672" si="784">IF(MOD(B1609,$I$26)&gt;$I$25,0,1)</f>
        <v>0</v>
      </c>
      <c r="D1609" s="29">
        <f t="shared" ref="D1609:D1672" si="785">$C$13+IF(MOD(B1609,$I$26)&gt;$I$25,0,$C$14)</f>
        <v>0.1</v>
      </c>
      <c r="E1609" s="30">
        <f t="shared" ref="E1609:E1672" ca="1" si="786">Z1608</f>
        <v>3.6394189677904678</v>
      </c>
      <c r="F1609" s="30">
        <f t="shared" ref="F1609:F1672" ca="1" si="787">AA1608</f>
        <v>3.6525123522755485</v>
      </c>
      <c r="G1609" s="30">
        <f t="shared" ref="G1609:G1672" ca="1" si="788">($I$23*($C$2-E1609)-E1609*($C$3+$I$23))/$C$3</f>
        <v>-4.8323649463174467</v>
      </c>
      <c r="H1609" s="30">
        <f t="shared" ref="H1609:H1672" ca="1" si="789">D1609-E1609*($C$2-E1609)/$C$3</f>
        <v>-0.63493252570565806</v>
      </c>
      <c r="I1609">
        <f t="shared" ref="I1609:I1672" ca="1" si="790">G1609^2-4*$I$24*H1609</f>
        <v>23.690381654773972</v>
      </c>
      <c r="J1609" s="29">
        <f t="shared" ref="J1609:J1672" ca="1" si="791">IF(I1609&lt;0,E1609/(2*$I$23),D1609)</f>
        <v>0.1</v>
      </c>
      <c r="K1609" s="30">
        <f t="shared" ref="K1609:K1672" ca="1" si="792">(-G1609-SQRT(I1609))/(2*$I$24)</f>
        <v>-0.13091876058286875</v>
      </c>
      <c r="L1609" s="30">
        <f t="shared" ref="L1609:L1672" ca="1" si="793">E1609-K1609*$I$23</f>
        <v>3.6525108438487548</v>
      </c>
      <c r="M1609" s="30">
        <f t="shared" ref="M1609:M1672" ca="1" si="794">($C$2-L1609)/$C$3</f>
        <v>0.15829718717081795</v>
      </c>
      <c r="N1609" s="30">
        <f t="shared" ref="N1609:N1672" si="795">IF(C1609=0,$C$16,$C$15)</f>
        <v>10</v>
      </c>
      <c r="O1609" s="56">
        <f t="shared" ref="O1609:O1672" ca="1" si="796">IF(ABS(M1609)&gt;N1609,1,0)</f>
        <v>0</v>
      </c>
      <c r="P1609" s="30">
        <f t="shared" ref="P1609:P1672" ca="1" si="797">IF(O1609=1,IF(M1609&lt;0,-1*N1609,N1609),M1609)</f>
        <v>0.15829718717081795</v>
      </c>
      <c r="Q1609" s="30">
        <f t="shared" ref="Q1609:Q1672" ca="1" si="798">(P1609^2)*$C$3</f>
        <v>7.5173998398578908E-3</v>
      </c>
      <c r="R1609" s="30">
        <f t="shared" ref="R1609:R1672" ca="1" si="799">P1609*$I$23-E1609</f>
        <v>-3.6235892490733859</v>
      </c>
      <c r="S1609" s="30">
        <f t="shared" ref="S1609:S1672" ca="1" si="800">J1609-P1609*E1609</f>
        <v>-0.47610978553735273</v>
      </c>
      <c r="T1609">
        <f t="shared" ref="T1609:T1672" ca="1" si="801">R1609^2-4*$I$23*S1609</f>
        <v>13.320842960215165</v>
      </c>
      <c r="U1609">
        <f t="shared" ref="U1609:U1672" ca="1" si="802">IF(O1609=1,(-R1609-SQRT(T1609))/(2*$I$23),K1609)</f>
        <v>-0.13091876058286875</v>
      </c>
      <c r="V1609">
        <f t="shared" ref="V1609:V1672" ca="1" si="803">U1609^2*$C$10/1000</f>
        <v>1.7139721872554508E-3</v>
      </c>
      <c r="W1609" s="30">
        <f t="shared" ref="W1609:W1672" ca="1" si="804">P1609+U1609</f>
        <v>2.7378426587949201E-2</v>
      </c>
      <c r="X1609" s="30">
        <f t="shared" ref="X1609:X1672" ca="1" si="805">E1609-U1609*$I$23</f>
        <v>3.6525108438487548</v>
      </c>
      <c r="Y1609" s="30">
        <f t="shared" ref="Y1609:Y1672" ca="1" si="806">X1609*(P1609+U1609)</f>
        <v>0.10000000000000152</v>
      </c>
      <c r="Z1609" s="30">
        <f t="shared" ref="Z1609:Z1672" ca="1" si="807">E1609-U1609*$C$19/$C$9</f>
        <v>3.6394250110004562</v>
      </c>
      <c r="AA1609" s="30">
        <f t="shared" ref="AA1609:AA1672" ca="1" si="808">Z1609-U1609*$I$23</f>
        <v>3.6525168870587432</v>
      </c>
      <c r="AB1609">
        <f t="shared" ref="AB1609:AB1672" ca="1" si="809">U1609^2*$I$23</f>
        <v>1.713972187255451E-3</v>
      </c>
      <c r="AC1609">
        <f t="shared" ref="AC1609:AC1672" ca="1" si="810">AB1609*$C$19</f>
        <v>1.1867543424556742E-8</v>
      </c>
      <c r="AD1609">
        <f t="shared" ref="AD1609:AD1672" ca="1" si="811">Y1609*$C$19</f>
        <v>6.9240000000001041E-7</v>
      </c>
      <c r="AE1609" s="31">
        <f t="shared" ref="AE1609:AE1672" ca="1" si="812">IF(Y1609&gt;0.0000000001,AB1609/Y1609,1)</f>
        <v>1.7139721872554248E-2</v>
      </c>
      <c r="AF1609" s="32">
        <f t="shared" ref="AF1609:AF1672" ca="1" si="813">(E1609-Z1609)/E1609</f>
        <v>-1.6604875783497849E-6</v>
      </c>
    </row>
    <row r="1610" spans="1:32" x14ac:dyDescent="0.35">
      <c r="A1610">
        <f t="shared" si="782"/>
        <v>1578</v>
      </c>
      <c r="B1610" s="28">
        <f t="shared" si="783"/>
        <v>1.0926072000000205E-2</v>
      </c>
      <c r="C1610">
        <f t="shared" si="784"/>
        <v>0</v>
      </c>
      <c r="D1610" s="29">
        <f t="shared" si="785"/>
        <v>0.1</v>
      </c>
      <c r="E1610" s="30">
        <f t="shared" ca="1" si="786"/>
        <v>3.6394250110004562</v>
      </c>
      <c r="F1610" s="30">
        <f t="shared" ca="1" si="787"/>
        <v>3.6525168870587432</v>
      </c>
      <c r="G1610" s="30">
        <f t="shared" ca="1" si="788"/>
        <v>-4.8323750183340941</v>
      </c>
      <c r="H1610" s="30">
        <f t="shared" ca="1" si="789"/>
        <v>-0.63486043335339248</v>
      </c>
      <c r="I1610">
        <f t="shared" ca="1" si="790"/>
        <v>23.690440548941243</v>
      </c>
      <c r="J1610" s="29">
        <f t="shared" ca="1" si="791"/>
        <v>0.1</v>
      </c>
      <c r="K1610" s="30">
        <f t="shared" ca="1" si="792"/>
        <v>-0.13090367805265399</v>
      </c>
      <c r="L1610" s="30">
        <f t="shared" ca="1" si="793"/>
        <v>3.6525153788057216</v>
      </c>
      <c r="M1610" s="30">
        <f t="shared" ca="1" si="794"/>
        <v>0.15828207064759514</v>
      </c>
      <c r="N1610" s="30">
        <f t="shared" si="795"/>
        <v>10</v>
      </c>
      <c r="O1610" s="56">
        <f t="shared" ca="1" si="796"/>
        <v>0</v>
      </c>
      <c r="P1610" s="30">
        <f t="shared" ca="1" si="797"/>
        <v>0.15828207064759514</v>
      </c>
      <c r="Q1610" s="30">
        <f t="shared" ca="1" si="798"/>
        <v>7.5159641665470895E-3</v>
      </c>
      <c r="R1610" s="30">
        <f t="shared" ca="1" si="799"/>
        <v>-3.6235968039356967</v>
      </c>
      <c r="S1610" s="30">
        <f t="shared" ca="1" si="800"/>
        <v>-0.47605572670779894</v>
      </c>
      <c r="T1610">
        <f t="shared" ca="1" si="801"/>
        <v>13.320876088176115</v>
      </c>
      <c r="U1610">
        <f t="shared" ca="1" si="802"/>
        <v>-0.13090367805265399</v>
      </c>
      <c r="V1610">
        <f t="shared" ca="1" si="803"/>
        <v>1.7135772927712887E-3</v>
      </c>
      <c r="W1610" s="30">
        <f t="shared" ca="1" si="804"/>
        <v>2.7378392594941153E-2</v>
      </c>
      <c r="X1610" s="30">
        <f t="shared" ca="1" si="805"/>
        <v>3.6525153788057216</v>
      </c>
      <c r="Y1610" s="30">
        <f t="shared" ca="1" si="806"/>
        <v>0.10000000000000325</v>
      </c>
      <c r="Z1610" s="30">
        <f t="shared" ca="1" si="807"/>
        <v>3.6394310535142353</v>
      </c>
      <c r="AA1610" s="30">
        <f t="shared" ca="1" si="808"/>
        <v>3.6525214213195007</v>
      </c>
      <c r="AB1610">
        <f t="shared" ca="1" si="809"/>
        <v>1.7135772927712887E-3</v>
      </c>
      <c r="AC1610">
        <f t="shared" ca="1" si="810"/>
        <v>1.1864809175148402E-8</v>
      </c>
      <c r="AD1610">
        <f t="shared" ca="1" si="811"/>
        <v>6.9240000000002248E-7</v>
      </c>
      <c r="AE1610" s="31">
        <f t="shared" ca="1" si="812"/>
        <v>1.7135772927712331E-2</v>
      </c>
      <c r="AF1610" s="32">
        <f t="shared" ca="1" si="813"/>
        <v>-1.6602935246227793E-6</v>
      </c>
    </row>
    <row r="1611" spans="1:32" x14ac:dyDescent="0.35">
      <c r="A1611">
        <f t="shared" si="782"/>
        <v>1579</v>
      </c>
      <c r="B1611" s="28">
        <f t="shared" si="783"/>
        <v>1.0932996000000205E-2</v>
      </c>
      <c r="C1611">
        <f t="shared" si="784"/>
        <v>0</v>
      </c>
      <c r="D1611" s="29">
        <f t="shared" si="785"/>
        <v>0.1</v>
      </c>
      <c r="E1611" s="30">
        <f t="shared" ca="1" si="786"/>
        <v>3.6394310535142353</v>
      </c>
      <c r="F1611" s="30">
        <f t="shared" ca="1" si="787"/>
        <v>3.6525214213195007</v>
      </c>
      <c r="G1611" s="30">
        <f t="shared" ca="1" si="788"/>
        <v>-4.8323850891903932</v>
      </c>
      <c r="H1611" s="30">
        <f t="shared" ca="1" si="789"/>
        <v>-0.63478834906311488</v>
      </c>
      <c r="I1611">
        <f t="shared" ca="1" si="790"/>
        <v>23.690499436396639</v>
      </c>
      <c r="J1611" s="29">
        <f t="shared" ca="1" si="791"/>
        <v>0.1</v>
      </c>
      <c r="K1611" s="30">
        <f t="shared" ca="1" si="792"/>
        <v>-0.13088859725996269</v>
      </c>
      <c r="L1611" s="30">
        <f t="shared" ca="1" si="793"/>
        <v>3.6525199132402317</v>
      </c>
      <c r="M1611" s="30">
        <f t="shared" ca="1" si="794"/>
        <v>0.15826695586589484</v>
      </c>
      <c r="N1611" s="30">
        <f t="shared" si="795"/>
        <v>10</v>
      </c>
      <c r="O1611" s="56">
        <f t="shared" ca="1" si="796"/>
        <v>0</v>
      </c>
      <c r="P1611" s="30">
        <f t="shared" ca="1" si="797"/>
        <v>0.15826695586589484</v>
      </c>
      <c r="Q1611" s="30">
        <f t="shared" ca="1" si="798"/>
        <v>7.5145287957171323E-3</v>
      </c>
      <c r="R1611" s="30">
        <f t="shared" ca="1" si="799"/>
        <v>-3.623604357927646</v>
      </c>
      <c r="S1611" s="30">
        <f t="shared" ca="1" si="800"/>
        <v>-0.47600167392350468</v>
      </c>
      <c r="T1611">
        <f t="shared" ca="1" si="801"/>
        <v>13.320909212361629</v>
      </c>
      <c r="U1611">
        <f t="shared" ca="1" si="802"/>
        <v>-0.13088859725996269</v>
      </c>
      <c r="V1611">
        <f t="shared" ca="1" si="803"/>
        <v>1.7131824892680711E-3</v>
      </c>
      <c r="W1611" s="30">
        <f t="shared" ca="1" si="804"/>
        <v>2.7378358605932157E-2</v>
      </c>
      <c r="X1611" s="30">
        <f t="shared" ca="1" si="805"/>
        <v>3.6525199132402317</v>
      </c>
      <c r="Y1611" s="30">
        <f t="shared" ca="1" si="806"/>
        <v>9.999999999999927E-2</v>
      </c>
      <c r="Z1611" s="30">
        <f t="shared" ca="1" si="807"/>
        <v>3.6394370953318851</v>
      </c>
      <c r="AA1611" s="30">
        <f t="shared" ca="1" si="808"/>
        <v>3.6525259550578815</v>
      </c>
      <c r="AB1611">
        <f t="shared" ca="1" si="809"/>
        <v>1.7131824892680711E-3</v>
      </c>
      <c r="AC1611">
        <f t="shared" ca="1" si="810"/>
        <v>1.1862075555692123E-8</v>
      </c>
      <c r="AD1611">
        <f t="shared" ca="1" si="811"/>
        <v>6.9239999999999484E-7</v>
      </c>
      <c r="AE1611" s="31">
        <f t="shared" ca="1" si="812"/>
        <v>1.7131824892680836E-2</v>
      </c>
      <c r="AF1611" s="32">
        <f t="shared" ca="1" si="813"/>
        <v>-1.6600994938216782E-6</v>
      </c>
    </row>
    <row r="1612" spans="1:32" x14ac:dyDescent="0.35">
      <c r="A1612">
        <f t="shared" si="782"/>
        <v>1580</v>
      </c>
      <c r="B1612" s="28">
        <f t="shared" si="783"/>
        <v>1.0939920000000205E-2</v>
      </c>
      <c r="C1612">
        <f t="shared" si="784"/>
        <v>0</v>
      </c>
      <c r="D1612" s="29">
        <f t="shared" si="785"/>
        <v>0.1</v>
      </c>
      <c r="E1612" s="30">
        <f t="shared" ca="1" si="786"/>
        <v>3.6394370953318851</v>
      </c>
      <c r="F1612" s="30">
        <f t="shared" ca="1" si="787"/>
        <v>3.6525259550578815</v>
      </c>
      <c r="G1612" s="30">
        <f t="shared" ca="1" si="788"/>
        <v>-4.8323951588864755</v>
      </c>
      <c r="H1612" s="30">
        <f t="shared" ca="1" si="789"/>
        <v>-0.6347162728339556</v>
      </c>
      <c r="I1612">
        <f t="shared" ca="1" si="790"/>
        <v>23.690558317140887</v>
      </c>
      <c r="J1612" s="29">
        <f t="shared" ca="1" si="791"/>
        <v>0.1</v>
      </c>
      <c r="K1612" s="30">
        <f t="shared" ca="1" si="792"/>
        <v>-0.130873518204595</v>
      </c>
      <c r="L1612" s="30">
        <f t="shared" ca="1" si="793"/>
        <v>3.6525244471523446</v>
      </c>
      <c r="M1612" s="30">
        <f t="shared" ca="1" si="794"/>
        <v>0.15825184282551863</v>
      </c>
      <c r="N1612" s="30">
        <f t="shared" si="795"/>
        <v>10</v>
      </c>
      <c r="O1612" s="56">
        <f t="shared" ca="1" si="796"/>
        <v>0</v>
      </c>
      <c r="P1612" s="30">
        <f t="shared" ca="1" si="797"/>
        <v>0.15825184282551863</v>
      </c>
      <c r="Q1612" s="30">
        <f t="shared" ca="1" si="798"/>
        <v>7.5130937273017954E-3</v>
      </c>
      <c r="R1612" s="30">
        <f t="shared" ca="1" si="799"/>
        <v>-3.6236119110493332</v>
      </c>
      <c r="S1612" s="30">
        <f t="shared" ca="1" si="800"/>
        <v>-0.47594762718382355</v>
      </c>
      <c r="T1612">
        <f t="shared" ca="1" si="801"/>
        <v>13.32094233277213</v>
      </c>
      <c r="U1612">
        <f t="shared" ca="1" si="802"/>
        <v>-0.130873518204595</v>
      </c>
      <c r="V1612">
        <f t="shared" ca="1" si="803"/>
        <v>1.7127877767248458E-3</v>
      </c>
      <c r="W1612" s="30">
        <f t="shared" ca="1" si="804"/>
        <v>2.7378324620923628E-2</v>
      </c>
      <c r="X1612" s="30">
        <f t="shared" ca="1" si="805"/>
        <v>3.6525244471523446</v>
      </c>
      <c r="Y1612" s="30">
        <f t="shared" ca="1" si="806"/>
        <v>9.9999999999996494E-2</v>
      </c>
      <c r="Z1612" s="30">
        <f t="shared" ca="1" si="807"/>
        <v>3.6394431364534854</v>
      </c>
      <c r="AA1612" s="30">
        <f t="shared" ca="1" si="808"/>
        <v>3.6525304882739449</v>
      </c>
      <c r="AB1612">
        <f t="shared" ca="1" si="809"/>
        <v>1.712787776724846E-3</v>
      </c>
      <c r="AC1612">
        <f t="shared" ca="1" si="810"/>
        <v>1.1859342566042832E-8</v>
      </c>
      <c r="AD1612">
        <f t="shared" ca="1" si="811"/>
        <v>6.9239999999997568E-7</v>
      </c>
      <c r="AE1612" s="31">
        <f t="shared" ca="1" si="812"/>
        <v>1.7127877767249059E-2</v>
      </c>
      <c r="AF1612" s="32">
        <f t="shared" ca="1" si="813"/>
        <v>-1.6599054859462199E-6</v>
      </c>
    </row>
    <row r="1613" spans="1:32" x14ac:dyDescent="0.35">
      <c r="A1613">
        <f t="shared" si="782"/>
        <v>1581</v>
      </c>
      <c r="B1613" s="28">
        <f t="shared" si="783"/>
        <v>1.0946844000000205E-2</v>
      </c>
      <c r="C1613">
        <f t="shared" si="784"/>
        <v>0</v>
      </c>
      <c r="D1613" s="29">
        <f t="shared" si="785"/>
        <v>0.1</v>
      </c>
      <c r="E1613" s="30">
        <f t="shared" ca="1" si="786"/>
        <v>3.6394431364534854</v>
      </c>
      <c r="F1613" s="30">
        <f t="shared" ca="1" si="787"/>
        <v>3.6525304882739449</v>
      </c>
      <c r="G1613" s="30">
        <f t="shared" ca="1" si="788"/>
        <v>-4.832405227422476</v>
      </c>
      <c r="H1613" s="30">
        <f t="shared" ca="1" si="789"/>
        <v>-0.63464420466504523</v>
      </c>
      <c r="I1613">
        <f t="shared" ca="1" si="790"/>
        <v>23.690617191174763</v>
      </c>
      <c r="J1613" s="29">
        <f t="shared" ca="1" si="791"/>
        <v>0.1</v>
      </c>
      <c r="K1613" s="30">
        <f t="shared" ca="1" si="792"/>
        <v>-0.1308584408863511</v>
      </c>
      <c r="L1613" s="30">
        <f t="shared" ca="1" si="793"/>
        <v>3.6525289805421206</v>
      </c>
      <c r="M1613" s="30">
        <f t="shared" ca="1" si="794"/>
        <v>0.15823673152626525</v>
      </c>
      <c r="N1613" s="30">
        <f t="shared" si="795"/>
        <v>10</v>
      </c>
      <c r="O1613" s="56">
        <f t="shared" ca="1" si="796"/>
        <v>0</v>
      </c>
      <c r="P1613" s="30">
        <f t="shared" ca="1" si="797"/>
        <v>0.15823673152626525</v>
      </c>
      <c r="Q1613" s="30">
        <f t="shared" ca="1" si="798"/>
        <v>7.5116589612346032E-3</v>
      </c>
      <c r="R1613" s="30">
        <f t="shared" ca="1" si="799"/>
        <v>-3.6236194633008587</v>
      </c>
      <c r="S1613" s="30">
        <f t="shared" ca="1" si="800"/>
        <v>-0.47589358648809887</v>
      </c>
      <c r="T1613">
        <f t="shared" ca="1" si="801"/>
        <v>13.320975449408044</v>
      </c>
      <c r="U1613">
        <f t="shared" ca="1" si="802"/>
        <v>-0.1308584408863511</v>
      </c>
      <c r="V1613">
        <f t="shared" ca="1" si="803"/>
        <v>1.7123931551206643E-3</v>
      </c>
      <c r="W1613" s="30">
        <f t="shared" ca="1" si="804"/>
        <v>2.7378290639914149E-2</v>
      </c>
      <c r="X1613" s="30">
        <f t="shared" ca="1" si="805"/>
        <v>3.6525289805421206</v>
      </c>
      <c r="Y1613" s="30">
        <f t="shared" ca="1" si="806"/>
        <v>9.9999999999991512E-2</v>
      </c>
      <c r="Z1613" s="30">
        <f t="shared" ca="1" si="807"/>
        <v>3.6394491768791166</v>
      </c>
      <c r="AA1613" s="30">
        <f t="shared" ca="1" si="808"/>
        <v>3.6525350209677518</v>
      </c>
      <c r="AB1613">
        <f t="shared" ca="1" si="809"/>
        <v>1.7123931551206646E-3</v>
      </c>
      <c r="AC1613">
        <f t="shared" ca="1" si="810"/>
        <v>1.185661020605548E-8</v>
      </c>
      <c r="AD1613">
        <f t="shared" ca="1" si="811"/>
        <v>6.9239999999994116E-7</v>
      </c>
      <c r="AE1613" s="31">
        <f t="shared" ca="1" si="812"/>
        <v>1.7123931551208098E-2</v>
      </c>
      <c r="AF1613" s="32">
        <f t="shared" ca="1" si="813"/>
        <v>-1.6597115011181635E-6</v>
      </c>
    </row>
    <row r="1614" spans="1:32" x14ac:dyDescent="0.35">
      <c r="A1614">
        <f t="shared" si="782"/>
        <v>1582</v>
      </c>
      <c r="B1614" s="28">
        <f t="shared" si="783"/>
        <v>1.0953768000000206E-2</v>
      </c>
      <c r="C1614">
        <f t="shared" si="784"/>
        <v>0</v>
      </c>
      <c r="D1614" s="29">
        <f t="shared" si="785"/>
        <v>0.1</v>
      </c>
      <c r="E1614" s="30">
        <f t="shared" ca="1" si="786"/>
        <v>3.6394491768791166</v>
      </c>
      <c r="F1614" s="30">
        <f t="shared" ca="1" si="787"/>
        <v>3.6525350209677518</v>
      </c>
      <c r="G1614" s="30">
        <f t="shared" ca="1" si="788"/>
        <v>-4.8324152947985279</v>
      </c>
      <c r="H1614" s="30">
        <f t="shared" ca="1" si="789"/>
        <v>-0.63457214455550881</v>
      </c>
      <c r="I1614">
        <f t="shared" ca="1" si="790"/>
        <v>23.690676058499015</v>
      </c>
      <c r="J1614" s="29">
        <f t="shared" ca="1" si="791"/>
        <v>0.1</v>
      </c>
      <c r="K1614" s="30">
        <f t="shared" ca="1" si="792"/>
        <v>-0.1308433653050278</v>
      </c>
      <c r="L1614" s="30">
        <f t="shared" ca="1" si="793"/>
        <v>3.6525335134096193</v>
      </c>
      <c r="M1614" s="30">
        <f t="shared" ca="1" si="794"/>
        <v>0.15822162196793629</v>
      </c>
      <c r="N1614" s="30">
        <f t="shared" si="795"/>
        <v>10</v>
      </c>
      <c r="O1614" s="56">
        <f t="shared" ca="1" si="796"/>
        <v>0</v>
      </c>
      <c r="P1614" s="30">
        <f t="shared" ca="1" si="797"/>
        <v>0.15822162196793629</v>
      </c>
      <c r="Q1614" s="30">
        <f t="shared" ca="1" si="798"/>
        <v>7.5102244974493615E-3</v>
      </c>
      <c r="R1614" s="30">
        <f t="shared" ca="1" si="799"/>
        <v>-3.6236270146823228</v>
      </c>
      <c r="S1614" s="30">
        <f t="shared" ca="1" si="800"/>
        <v>-0.47583955183568449</v>
      </c>
      <c r="T1614">
        <f t="shared" ca="1" si="801"/>
        <v>13.321008562269798</v>
      </c>
      <c r="U1614">
        <f t="shared" ca="1" si="802"/>
        <v>-0.1308433653050278</v>
      </c>
      <c r="V1614">
        <f t="shared" ca="1" si="803"/>
        <v>1.7119986244344952E-3</v>
      </c>
      <c r="W1614" s="30">
        <f t="shared" ca="1" si="804"/>
        <v>2.7378256662908496E-2</v>
      </c>
      <c r="X1614" s="30">
        <f t="shared" ca="1" si="805"/>
        <v>3.6525335134096193</v>
      </c>
      <c r="Y1614" s="30">
        <f t="shared" ca="1" si="806"/>
        <v>0.10000000000000349</v>
      </c>
      <c r="Z1614" s="30">
        <f t="shared" ca="1" si="807"/>
        <v>3.6394552166088592</v>
      </c>
      <c r="AA1614" s="30">
        <f t="shared" ca="1" si="808"/>
        <v>3.6525395531393618</v>
      </c>
      <c r="AB1614">
        <f t="shared" ca="1" si="809"/>
        <v>1.7119986244344952E-3</v>
      </c>
      <c r="AC1614">
        <f t="shared" ca="1" si="810"/>
        <v>1.1853878475584443E-8</v>
      </c>
      <c r="AD1614">
        <f t="shared" ca="1" si="811"/>
        <v>6.9240000000002407E-7</v>
      </c>
      <c r="AE1614" s="31">
        <f t="shared" ca="1" si="812"/>
        <v>1.7119986244344354E-2</v>
      </c>
      <c r="AF1614" s="32">
        <f t="shared" ca="1" si="813"/>
        <v>-1.6595175393372463E-6</v>
      </c>
    </row>
    <row r="1615" spans="1:32" x14ac:dyDescent="0.35">
      <c r="A1615">
        <f t="shared" si="782"/>
        <v>1583</v>
      </c>
      <c r="B1615" s="28">
        <f t="shared" si="783"/>
        <v>1.0960692000000206E-2</v>
      </c>
      <c r="C1615">
        <f t="shared" si="784"/>
        <v>0</v>
      </c>
      <c r="D1615" s="29">
        <f t="shared" si="785"/>
        <v>0.1</v>
      </c>
      <c r="E1615" s="30">
        <f t="shared" ca="1" si="786"/>
        <v>3.6394552166088592</v>
      </c>
      <c r="F1615" s="30">
        <f t="shared" ca="1" si="787"/>
        <v>3.6525395531393618</v>
      </c>
      <c r="G1615" s="30">
        <f t="shared" ca="1" si="788"/>
        <v>-4.8324253610147663</v>
      </c>
      <c r="H1615" s="30">
        <f t="shared" ca="1" si="789"/>
        <v>-0.63450009250447181</v>
      </c>
      <c r="I1615">
        <f t="shared" ca="1" si="790"/>
        <v>23.690734919114412</v>
      </c>
      <c r="J1615" s="29">
        <f t="shared" ca="1" si="791"/>
        <v>0.1</v>
      </c>
      <c r="K1615" s="30">
        <f t="shared" ca="1" si="792"/>
        <v>-0.1308282914604286</v>
      </c>
      <c r="L1615" s="30">
        <f t="shared" ca="1" si="793"/>
        <v>3.6525380457549019</v>
      </c>
      <c r="M1615" s="30">
        <f t="shared" ca="1" si="794"/>
        <v>0.15820651415032749</v>
      </c>
      <c r="N1615" s="30">
        <f t="shared" si="795"/>
        <v>10</v>
      </c>
      <c r="O1615" s="56">
        <f t="shared" ca="1" si="796"/>
        <v>0</v>
      </c>
      <c r="P1615" s="30">
        <f t="shared" ca="1" si="797"/>
        <v>0.15820651415032749</v>
      </c>
      <c r="Q1615" s="30">
        <f t="shared" ca="1" si="798"/>
        <v>7.5087903358793317E-3</v>
      </c>
      <c r="R1615" s="30">
        <f t="shared" ca="1" si="799"/>
        <v>-3.6236345651938264</v>
      </c>
      <c r="S1615" s="30">
        <f t="shared" ca="1" si="800"/>
        <v>-0.47578552322591272</v>
      </c>
      <c r="T1615">
        <f t="shared" ca="1" si="801"/>
        <v>13.321041671357817</v>
      </c>
      <c r="U1615">
        <f t="shared" ca="1" si="802"/>
        <v>-0.1308282914604286</v>
      </c>
      <c r="V1615">
        <f t="shared" ca="1" si="803"/>
        <v>1.7116041846454853E-3</v>
      </c>
      <c r="W1615" s="30">
        <f t="shared" ca="1" si="804"/>
        <v>2.7378222689898896E-2</v>
      </c>
      <c r="X1615" s="30">
        <f t="shared" ca="1" si="805"/>
        <v>3.6525380457549019</v>
      </c>
      <c r="Y1615" s="30">
        <f t="shared" ca="1" si="806"/>
        <v>0.10000000000000582</v>
      </c>
      <c r="Z1615" s="30">
        <f t="shared" ca="1" si="807"/>
        <v>3.639461255642793</v>
      </c>
      <c r="AA1615" s="30">
        <f t="shared" ca="1" si="808"/>
        <v>3.6525440847888357</v>
      </c>
      <c r="AB1615">
        <f t="shared" ca="1" si="809"/>
        <v>1.7116041846454853E-3</v>
      </c>
      <c r="AC1615">
        <f t="shared" ca="1" si="810"/>
        <v>1.185114737448534E-8</v>
      </c>
      <c r="AD1615">
        <f t="shared" ca="1" si="811"/>
        <v>6.9240000000004027E-7</v>
      </c>
      <c r="AE1615" s="31">
        <f t="shared" ca="1" si="812"/>
        <v>1.7116041846453857E-2</v>
      </c>
      <c r="AF1615" s="32">
        <f t="shared" ca="1" si="813"/>
        <v>-1.6593236004811848E-6</v>
      </c>
    </row>
    <row r="1616" spans="1:32" x14ac:dyDescent="0.35">
      <c r="A1616">
        <f t="shared" si="782"/>
        <v>1584</v>
      </c>
      <c r="B1616" s="28">
        <f t="shared" si="783"/>
        <v>1.0967616000000206E-2</v>
      </c>
      <c r="C1616">
        <f t="shared" si="784"/>
        <v>0</v>
      </c>
      <c r="D1616" s="29">
        <f t="shared" si="785"/>
        <v>0.1</v>
      </c>
      <c r="E1616" s="30">
        <f t="shared" ca="1" si="786"/>
        <v>3.639461255642793</v>
      </c>
      <c r="F1616" s="30">
        <f t="shared" ca="1" si="787"/>
        <v>3.6525440847888357</v>
      </c>
      <c r="G1616" s="30">
        <f t="shared" ca="1" si="788"/>
        <v>-4.8324354260713216</v>
      </c>
      <c r="H1616" s="30">
        <f t="shared" ca="1" si="789"/>
        <v>-0.63442804851106438</v>
      </c>
      <c r="I1616">
        <f t="shared" ca="1" si="790"/>
        <v>23.690793773021685</v>
      </c>
      <c r="J1616" s="29">
        <f t="shared" ca="1" si="791"/>
        <v>0.1</v>
      </c>
      <c r="K1616" s="30">
        <f t="shared" ca="1" si="792"/>
        <v>-0.13081321935235365</v>
      </c>
      <c r="L1616" s="30">
        <f t="shared" ca="1" si="793"/>
        <v>3.6525425775780285</v>
      </c>
      <c r="M1616" s="30">
        <f t="shared" ca="1" si="794"/>
        <v>0.15819140807323903</v>
      </c>
      <c r="N1616" s="30">
        <f t="shared" si="795"/>
        <v>10</v>
      </c>
      <c r="O1616" s="56">
        <f t="shared" ca="1" si="796"/>
        <v>0</v>
      </c>
      <c r="P1616" s="30">
        <f t="shared" ca="1" si="797"/>
        <v>0.15819140807323903</v>
      </c>
      <c r="Q1616" s="30">
        <f t="shared" ca="1" si="798"/>
        <v>7.5073564764582103E-3</v>
      </c>
      <c r="R1616" s="30">
        <f t="shared" ca="1" si="799"/>
        <v>-3.6236421148354689</v>
      </c>
      <c r="S1616" s="30">
        <f t="shared" ca="1" si="800"/>
        <v>-0.47573150065813197</v>
      </c>
      <c r="T1616">
        <f t="shared" ca="1" si="801"/>
        <v>13.321074776672521</v>
      </c>
      <c r="U1616">
        <f t="shared" ca="1" si="802"/>
        <v>-0.13081321935235365</v>
      </c>
      <c r="V1616">
        <f t="shared" ca="1" si="803"/>
        <v>1.7112098357326992E-3</v>
      </c>
      <c r="W1616" s="30">
        <f t="shared" ca="1" si="804"/>
        <v>2.7378188720885377E-2</v>
      </c>
      <c r="X1616" s="30">
        <f t="shared" ca="1" si="805"/>
        <v>3.6525425775780285</v>
      </c>
      <c r="Y1616" s="30">
        <f t="shared" ca="1" si="806"/>
        <v>0.10000000000000038</v>
      </c>
      <c r="Z1616" s="30">
        <f t="shared" ca="1" si="807"/>
        <v>3.6394672939809984</v>
      </c>
      <c r="AA1616" s="30">
        <f t="shared" ca="1" si="808"/>
        <v>3.6525486159162339</v>
      </c>
      <c r="AB1616">
        <f t="shared" ca="1" si="809"/>
        <v>1.7112098357326994E-3</v>
      </c>
      <c r="AC1616">
        <f t="shared" ca="1" si="810"/>
        <v>1.1848416902613209E-8</v>
      </c>
      <c r="AD1616">
        <f t="shared" ca="1" si="811"/>
        <v>6.9240000000000257E-7</v>
      </c>
      <c r="AE1616" s="31">
        <f t="shared" ca="1" si="812"/>
        <v>1.7112098357326928E-2</v>
      </c>
      <c r="AF1616" s="32">
        <f t="shared" ca="1" si="813"/>
        <v>-1.6591296846717378E-6</v>
      </c>
    </row>
    <row r="1617" spans="1:32" x14ac:dyDescent="0.35">
      <c r="A1617">
        <f t="shared" si="782"/>
        <v>1585</v>
      </c>
      <c r="B1617" s="28">
        <f t="shared" si="783"/>
        <v>1.0974540000000206E-2</v>
      </c>
      <c r="C1617">
        <f t="shared" si="784"/>
        <v>0</v>
      </c>
      <c r="D1617" s="29">
        <f t="shared" si="785"/>
        <v>0.1</v>
      </c>
      <c r="E1617" s="30">
        <f t="shared" ca="1" si="786"/>
        <v>3.6394672939809984</v>
      </c>
      <c r="F1617" s="30">
        <f t="shared" ca="1" si="787"/>
        <v>3.6525486159162339</v>
      </c>
      <c r="G1617" s="30">
        <f t="shared" ca="1" si="788"/>
        <v>-4.8324454899683316</v>
      </c>
      <c r="H1617" s="30">
        <f t="shared" ca="1" si="789"/>
        <v>-0.63435601257441188</v>
      </c>
      <c r="I1617">
        <f t="shared" ca="1" si="790"/>
        <v>23.690852620221619</v>
      </c>
      <c r="J1617" s="29">
        <f t="shared" ca="1" si="791"/>
        <v>0.1</v>
      </c>
      <c r="K1617" s="30">
        <f t="shared" ca="1" si="792"/>
        <v>-0.1307981489805998</v>
      </c>
      <c r="L1617" s="30">
        <f t="shared" ca="1" si="793"/>
        <v>3.6525471088790584</v>
      </c>
      <c r="M1617" s="30">
        <f t="shared" ca="1" si="794"/>
        <v>0.15817630373647251</v>
      </c>
      <c r="N1617" s="30">
        <f t="shared" si="795"/>
        <v>10</v>
      </c>
      <c r="O1617" s="56">
        <f t="shared" ca="1" si="796"/>
        <v>0</v>
      </c>
      <c r="P1617" s="30">
        <f t="shared" ca="1" si="797"/>
        <v>0.15817630373647251</v>
      </c>
      <c r="Q1617" s="30">
        <f t="shared" ca="1" si="798"/>
        <v>7.5059229191198418E-3</v>
      </c>
      <c r="R1617" s="30">
        <f t="shared" ca="1" si="799"/>
        <v>-3.6236496636073512</v>
      </c>
      <c r="S1617" s="30">
        <f t="shared" ca="1" si="800"/>
        <v>-0.47567748413169608</v>
      </c>
      <c r="T1617">
        <f t="shared" ca="1" si="801"/>
        <v>13.321107878214347</v>
      </c>
      <c r="U1617">
        <f t="shared" ca="1" si="802"/>
        <v>-0.1307981489805998</v>
      </c>
      <c r="V1617">
        <f t="shared" ca="1" si="803"/>
        <v>1.7108155776751181E-3</v>
      </c>
      <c r="W1617" s="30">
        <f t="shared" ca="1" si="804"/>
        <v>2.7378154755872713E-2</v>
      </c>
      <c r="X1617" s="30">
        <f t="shared" ca="1" si="805"/>
        <v>3.6525471088790584</v>
      </c>
      <c r="Y1617" s="30">
        <f t="shared" ca="1" si="806"/>
        <v>0.10000000000000632</v>
      </c>
      <c r="Z1617" s="30">
        <f t="shared" ca="1" si="807"/>
        <v>3.6394733316235555</v>
      </c>
      <c r="AA1617" s="30">
        <f t="shared" ca="1" si="808"/>
        <v>3.6525531465216154</v>
      </c>
      <c r="AB1617">
        <f t="shared" ca="1" si="809"/>
        <v>1.7108155776751181E-3</v>
      </c>
      <c r="AC1617">
        <f t="shared" ca="1" si="810"/>
        <v>1.1845687059822516E-8</v>
      </c>
      <c r="AD1617">
        <f t="shared" ca="1" si="811"/>
        <v>6.9240000000004365E-7</v>
      </c>
      <c r="AE1617" s="31">
        <f t="shared" ca="1" si="812"/>
        <v>1.7108155776750098E-2</v>
      </c>
      <c r="AF1617" s="32">
        <f t="shared" ca="1" si="813"/>
        <v>-1.6589357917866222E-6</v>
      </c>
    </row>
    <row r="1618" spans="1:32" x14ac:dyDescent="0.35">
      <c r="A1618">
        <f t="shared" si="782"/>
        <v>1586</v>
      </c>
      <c r="B1618" s="28">
        <f t="shared" si="783"/>
        <v>1.0981464000000206E-2</v>
      </c>
      <c r="C1618">
        <f t="shared" si="784"/>
        <v>0</v>
      </c>
      <c r="D1618" s="29">
        <f t="shared" si="785"/>
        <v>0.1</v>
      </c>
      <c r="E1618" s="30">
        <f t="shared" ca="1" si="786"/>
        <v>3.6394733316235555</v>
      </c>
      <c r="F1618" s="30">
        <f t="shared" ca="1" si="787"/>
        <v>3.6525531465216154</v>
      </c>
      <c r="G1618" s="30">
        <f t="shared" ca="1" si="788"/>
        <v>-4.8324555527059267</v>
      </c>
      <c r="H1618" s="30">
        <f t="shared" ca="1" si="789"/>
        <v>-0.63428398469364455</v>
      </c>
      <c r="I1618">
        <f t="shared" ca="1" si="790"/>
        <v>23.690911460714954</v>
      </c>
      <c r="J1618" s="29">
        <f t="shared" ca="1" si="791"/>
        <v>0.1</v>
      </c>
      <c r="K1618" s="30">
        <f t="shared" ca="1" si="792"/>
        <v>-0.13078308034497052</v>
      </c>
      <c r="L1618" s="30">
        <f t="shared" ca="1" si="793"/>
        <v>3.6525516396580526</v>
      </c>
      <c r="M1618" s="30">
        <f t="shared" ca="1" si="794"/>
        <v>0.15816120113982518</v>
      </c>
      <c r="N1618" s="30">
        <f t="shared" si="795"/>
        <v>10</v>
      </c>
      <c r="O1618" s="56">
        <f t="shared" ca="1" si="796"/>
        <v>0</v>
      </c>
      <c r="P1618" s="30">
        <f t="shared" ca="1" si="797"/>
        <v>0.15816120113982518</v>
      </c>
      <c r="Q1618" s="30">
        <f t="shared" ca="1" si="798"/>
        <v>7.5044896637976709E-3</v>
      </c>
      <c r="R1618" s="30">
        <f t="shared" ca="1" si="799"/>
        <v>-3.6236572115095731</v>
      </c>
      <c r="S1618" s="30">
        <f t="shared" ca="1" si="800"/>
        <v>-0.47562347364594282</v>
      </c>
      <c r="T1618">
        <f t="shared" ca="1" si="801"/>
        <v>13.321140975983711</v>
      </c>
      <c r="U1618">
        <f t="shared" ca="1" si="802"/>
        <v>-0.13078308034497052</v>
      </c>
      <c r="V1618">
        <f t="shared" ca="1" si="803"/>
        <v>1.7104214104519016E-3</v>
      </c>
      <c r="W1618" s="30">
        <f t="shared" ca="1" si="804"/>
        <v>2.737812079485466E-2</v>
      </c>
      <c r="X1618" s="30">
        <f t="shared" ca="1" si="805"/>
        <v>3.6525516396580526</v>
      </c>
      <c r="Y1618" s="30">
        <f t="shared" ca="1" si="806"/>
        <v>0.10000000000000261</v>
      </c>
      <c r="Z1618" s="30">
        <f t="shared" ca="1" si="807"/>
        <v>3.639479368570544</v>
      </c>
      <c r="AA1618" s="30">
        <f t="shared" ca="1" si="808"/>
        <v>3.6525576766050412</v>
      </c>
      <c r="AB1618">
        <f t="shared" ca="1" si="809"/>
        <v>1.7104214104519016E-3</v>
      </c>
      <c r="AC1618">
        <f t="shared" ca="1" si="810"/>
        <v>1.1842957845968965E-8</v>
      </c>
      <c r="AD1618">
        <f t="shared" ca="1" si="811"/>
        <v>6.9240000000001803E-7</v>
      </c>
      <c r="AE1618" s="31">
        <f t="shared" ca="1" si="812"/>
        <v>1.7104214104518567E-2</v>
      </c>
      <c r="AF1618" s="32">
        <f t="shared" ca="1" si="813"/>
        <v>-1.6587419218255764E-6</v>
      </c>
    </row>
    <row r="1619" spans="1:32" x14ac:dyDescent="0.35">
      <c r="A1619">
        <f t="shared" si="782"/>
        <v>1587</v>
      </c>
      <c r="B1619" s="28">
        <f t="shared" si="783"/>
        <v>1.0988388000000206E-2</v>
      </c>
      <c r="C1619">
        <f t="shared" si="784"/>
        <v>0</v>
      </c>
      <c r="D1619" s="29">
        <f t="shared" si="785"/>
        <v>0.1</v>
      </c>
      <c r="E1619" s="30">
        <f t="shared" ca="1" si="786"/>
        <v>3.639479368570544</v>
      </c>
      <c r="F1619" s="30">
        <f t="shared" ca="1" si="787"/>
        <v>3.6525576766050412</v>
      </c>
      <c r="G1619" s="30">
        <f t="shared" ca="1" si="788"/>
        <v>-4.8324656142842395</v>
      </c>
      <c r="H1619" s="30">
        <f t="shared" ca="1" si="789"/>
        <v>-0.63421196486789277</v>
      </c>
      <c r="I1619">
        <f t="shared" ca="1" si="790"/>
        <v>23.690970294502428</v>
      </c>
      <c r="J1619" s="29">
        <f t="shared" ca="1" si="791"/>
        <v>0.1</v>
      </c>
      <c r="K1619" s="30">
        <f t="shared" ca="1" si="792"/>
        <v>-0.13076801344526598</v>
      </c>
      <c r="L1619" s="30">
        <f t="shared" ca="1" si="793"/>
        <v>3.6525561699150706</v>
      </c>
      <c r="M1619" s="30">
        <f t="shared" ca="1" si="794"/>
        <v>0.15814610028309861</v>
      </c>
      <c r="N1619" s="30">
        <f t="shared" si="795"/>
        <v>10</v>
      </c>
      <c r="O1619" s="56">
        <f t="shared" ca="1" si="796"/>
        <v>0</v>
      </c>
      <c r="P1619" s="30">
        <f t="shared" ca="1" si="797"/>
        <v>0.15814610028309861</v>
      </c>
      <c r="Q1619" s="30">
        <f t="shared" ca="1" si="798"/>
        <v>7.5030567104255649E-3</v>
      </c>
      <c r="R1619" s="30">
        <f t="shared" ca="1" si="799"/>
        <v>-3.6236647585422341</v>
      </c>
      <c r="S1619" s="30">
        <f t="shared" ca="1" si="800"/>
        <v>-0.47556946920022569</v>
      </c>
      <c r="T1619">
        <f t="shared" ca="1" si="801"/>
        <v>13.321174069981039</v>
      </c>
      <c r="U1619">
        <f t="shared" ca="1" si="802"/>
        <v>-0.13076801344526598</v>
      </c>
      <c r="V1619">
        <f t="shared" ca="1" si="803"/>
        <v>1.7100273340421265E-3</v>
      </c>
      <c r="W1619" s="30">
        <f t="shared" ca="1" si="804"/>
        <v>2.7378086837832633E-2</v>
      </c>
      <c r="X1619" s="30">
        <f t="shared" ca="1" si="805"/>
        <v>3.6525561699150706</v>
      </c>
      <c r="Y1619" s="30">
        <f t="shared" ca="1" si="806"/>
        <v>9.9999999999996161E-2</v>
      </c>
      <c r="Z1619" s="30">
        <f t="shared" ca="1" si="807"/>
        <v>3.6394854048220444</v>
      </c>
      <c r="AA1619" s="30">
        <f t="shared" ca="1" si="808"/>
        <v>3.652562206166571</v>
      </c>
      <c r="AB1619">
        <f t="shared" ca="1" si="809"/>
        <v>1.7100273340421265E-3</v>
      </c>
      <c r="AC1619">
        <f t="shared" ca="1" si="810"/>
        <v>1.1840229260907682E-8</v>
      </c>
      <c r="AD1619">
        <f t="shared" ca="1" si="811"/>
        <v>6.9239999999997335E-7</v>
      </c>
      <c r="AE1619" s="31">
        <f t="shared" ca="1" si="812"/>
        <v>1.7100273340421922E-2</v>
      </c>
      <c r="AF1619" s="32">
        <f t="shared" ca="1" si="813"/>
        <v>-1.6585480749103586E-6</v>
      </c>
    </row>
    <row r="1620" spans="1:32" x14ac:dyDescent="0.35">
      <c r="A1620">
        <f t="shared" si="782"/>
        <v>1588</v>
      </c>
      <c r="B1620" s="28">
        <f t="shared" si="783"/>
        <v>1.0995312000000207E-2</v>
      </c>
      <c r="C1620">
        <f t="shared" si="784"/>
        <v>0</v>
      </c>
      <c r="D1620" s="29">
        <f t="shared" si="785"/>
        <v>0.1</v>
      </c>
      <c r="E1620" s="30">
        <f t="shared" ca="1" si="786"/>
        <v>3.6394854048220444</v>
      </c>
      <c r="F1620" s="30">
        <f t="shared" ca="1" si="787"/>
        <v>3.652562206166571</v>
      </c>
      <c r="G1620" s="30">
        <f t="shared" ca="1" si="788"/>
        <v>-4.8324756747034083</v>
      </c>
      <c r="H1620" s="30">
        <f t="shared" ca="1" si="789"/>
        <v>-0.63413995309628157</v>
      </c>
      <c r="I1620">
        <f t="shared" ca="1" si="790"/>
        <v>23.691029121584844</v>
      </c>
      <c r="J1620" s="29">
        <f t="shared" ca="1" si="791"/>
        <v>0.1</v>
      </c>
      <c r="K1620" s="30">
        <f t="shared" ca="1" si="792"/>
        <v>-0.130752948281283</v>
      </c>
      <c r="L1620" s="30">
        <f t="shared" ca="1" si="793"/>
        <v>3.6525606996501727</v>
      </c>
      <c r="M1620" s="30">
        <f t="shared" ca="1" si="794"/>
        <v>0.15813100116609155</v>
      </c>
      <c r="N1620" s="30">
        <f t="shared" si="795"/>
        <v>10</v>
      </c>
      <c r="O1620" s="56">
        <f t="shared" ca="1" si="796"/>
        <v>0</v>
      </c>
      <c r="P1620" s="30">
        <f t="shared" ca="1" si="797"/>
        <v>0.15813100116609155</v>
      </c>
      <c r="Q1620" s="30">
        <f t="shared" ca="1" si="798"/>
        <v>7.501624058937134E-3</v>
      </c>
      <c r="R1620" s="30">
        <f t="shared" ca="1" si="799"/>
        <v>-3.6236723047054351</v>
      </c>
      <c r="S1620" s="30">
        <f t="shared" ca="1" si="800"/>
        <v>-0.4755154707938879</v>
      </c>
      <c r="T1620">
        <f t="shared" ca="1" si="801"/>
        <v>13.321207160206756</v>
      </c>
      <c r="U1620">
        <f t="shared" ca="1" si="802"/>
        <v>-0.130752948281283</v>
      </c>
      <c r="V1620">
        <f t="shared" ca="1" si="803"/>
        <v>1.709633348424787E-3</v>
      </c>
      <c r="W1620" s="30">
        <f t="shared" ca="1" si="804"/>
        <v>2.7378052884808546E-2</v>
      </c>
      <c r="X1620" s="30">
        <f t="shared" ca="1" si="805"/>
        <v>3.6525606996501727</v>
      </c>
      <c r="Y1620" s="30">
        <f t="shared" ca="1" si="806"/>
        <v>9.9999999999995731E-2</v>
      </c>
      <c r="Z1620" s="30">
        <f t="shared" ca="1" si="807"/>
        <v>3.6394914403781371</v>
      </c>
      <c r="AA1620" s="30">
        <f t="shared" ca="1" si="808"/>
        <v>3.6525667352062654</v>
      </c>
      <c r="AB1620">
        <f t="shared" ca="1" si="809"/>
        <v>1.709633348424787E-3</v>
      </c>
      <c r="AC1620">
        <f t="shared" ca="1" si="810"/>
        <v>1.1837501304493223E-8</v>
      </c>
      <c r="AD1620">
        <f t="shared" ca="1" si="811"/>
        <v>6.9239999999997039E-7</v>
      </c>
      <c r="AE1620" s="31">
        <f t="shared" ca="1" si="812"/>
        <v>1.7096333484248598E-2</v>
      </c>
      <c r="AF1620" s="32">
        <f t="shared" ca="1" si="813"/>
        <v>-1.6583542510407065E-6</v>
      </c>
    </row>
    <row r="1621" spans="1:32" x14ac:dyDescent="0.35">
      <c r="A1621">
        <f t="shared" si="782"/>
        <v>1589</v>
      </c>
      <c r="B1621" s="28">
        <f t="shared" si="783"/>
        <v>1.1002236000000207E-2</v>
      </c>
      <c r="C1621">
        <f t="shared" si="784"/>
        <v>0</v>
      </c>
      <c r="D1621" s="29">
        <f t="shared" si="785"/>
        <v>0.1</v>
      </c>
      <c r="E1621" s="30">
        <f t="shared" ca="1" si="786"/>
        <v>3.6394914403781371</v>
      </c>
      <c r="F1621" s="30">
        <f t="shared" ca="1" si="787"/>
        <v>3.6525667352062654</v>
      </c>
      <c r="G1621" s="30">
        <f t="shared" ca="1" si="788"/>
        <v>-4.8324857339635621</v>
      </c>
      <c r="H1621" s="30">
        <f t="shared" ca="1" si="789"/>
        <v>-0.6340679493779362</v>
      </c>
      <c r="I1621">
        <f t="shared" ca="1" si="790"/>
        <v>23.691087941962913</v>
      </c>
      <c r="J1621" s="29">
        <f t="shared" ca="1" si="791"/>
        <v>0.1</v>
      </c>
      <c r="K1621" s="30">
        <f t="shared" ca="1" si="792"/>
        <v>-0.13073788485282176</v>
      </c>
      <c r="L1621" s="30">
        <f t="shared" ca="1" si="793"/>
        <v>3.6525652288634194</v>
      </c>
      <c r="M1621" s="30">
        <f t="shared" ca="1" si="794"/>
        <v>0.15811590378860263</v>
      </c>
      <c r="N1621" s="30">
        <f t="shared" si="795"/>
        <v>10</v>
      </c>
      <c r="O1621" s="56">
        <f t="shared" ca="1" si="796"/>
        <v>0</v>
      </c>
      <c r="P1621" s="30">
        <f t="shared" ca="1" si="797"/>
        <v>0.15811590378860263</v>
      </c>
      <c r="Q1621" s="30">
        <f t="shared" ca="1" si="798"/>
        <v>7.5001917092659921E-3</v>
      </c>
      <c r="R1621" s="30">
        <f t="shared" ca="1" si="799"/>
        <v>-3.6236798499992768</v>
      </c>
      <c r="S1621" s="30">
        <f t="shared" ca="1" si="800"/>
        <v>-0.4754614784262724</v>
      </c>
      <c r="T1621">
        <f t="shared" ca="1" si="801"/>
        <v>13.32124024666129</v>
      </c>
      <c r="U1621">
        <f t="shared" ca="1" si="802"/>
        <v>-0.13073788485282176</v>
      </c>
      <c r="V1621">
        <f t="shared" ca="1" si="803"/>
        <v>1.7092394535789682E-3</v>
      </c>
      <c r="W1621" s="30">
        <f t="shared" ca="1" si="804"/>
        <v>2.7378018935780873E-2</v>
      </c>
      <c r="X1621" s="30">
        <f t="shared" ca="1" si="805"/>
        <v>3.6525652288634194</v>
      </c>
      <c r="Y1621" s="30">
        <f t="shared" ca="1" si="806"/>
        <v>9.9999999999997494E-2</v>
      </c>
      <c r="Z1621" s="30">
        <f t="shared" ca="1" si="807"/>
        <v>3.639497475238902</v>
      </c>
      <c r="AA1621" s="30">
        <f t="shared" ca="1" si="808"/>
        <v>3.6525712637241843</v>
      </c>
      <c r="AB1621">
        <f t="shared" ca="1" si="809"/>
        <v>1.7092394535789682E-3</v>
      </c>
      <c r="AC1621">
        <f t="shared" ca="1" si="810"/>
        <v>1.1834773976580775E-8</v>
      </c>
      <c r="AD1621">
        <f t="shared" ca="1" si="811"/>
        <v>6.9239999999998256E-7</v>
      </c>
      <c r="AE1621" s="31">
        <f t="shared" ca="1" si="812"/>
        <v>1.7092394535790111E-2</v>
      </c>
      <c r="AF1621" s="32">
        <f t="shared" ca="1" si="813"/>
        <v>-1.658160450094338E-6</v>
      </c>
    </row>
    <row r="1622" spans="1:32" x14ac:dyDescent="0.35">
      <c r="A1622">
        <f t="shared" si="782"/>
        <v>1590</v>
      </c>
      <c r="B1622" s="28">
        <f t="shared" si="783"/>
        <v>1.1009160000000207E-2</v>
      </c>
      <c r="C1622">
        <f t="shared" si="784"/>
        <v>0</v>
      </c>
      <c r="D1622" s="29">
        <f t="shared" si="785"/>
        <v>0.1</v>
      </c>
      <c r="E1622" s="30">
        <f t="shared" ca="1" si="786"/>
        <v>3.639497475238902</v>
      </c>
      <c r="F1622" s="30">
        <f t="shared" ca="1" si="787"/>
        <v>3.6525712637241843</v>
      </c>
      <c r="G1622" s="30">
        <f t="shared" ca="1" si="788"/>
        <v>-4.8324957920648366</v>
      </c>
      <c r="H1622" s="30">
        <f t="shared" ca="1" si="789"/>
        <v>-0.63399595371198669</v>
      </c>
      <c r="I1622">
        <f t="shared" ca="1" si="790"/>
        <v>23.691146755637412</v>
      </c>
      <c r="J1622" s="29">
        <f t="shared" ca="1" si="791"/>
        <v>0.1</v>
      </c>
      <c r="K1622" s="30">
        <f t="shared" ca="1" si="792"/>
        <v>-0.13072282315968239</v>
      </c>
      <c r="L1622" s="30">
        <f t="shared" ca="1" si="793"/>
        <v>3.6525697575548701</v>
      </c>
      <c r="M1622" s="30">
        <f t="shared" ca="1" si="794"/>
        <v>0.15810080815043354</v>
      </c>
      <c r="N1622" s="30">
        <f t="shared" si="795"/>
        <v>10</v>
      </c>
      <c r="O1622" s="56">
        <f t="shared" ca="1" si="796"/>
        <v>0</v>
      </c>
      <c r="P1622" s="30">
        <f t="shared" ca="1" si="797"/>
        <v>0.15810080815043354</v>
      </c>
      <c r="Q1622" s="30">
        <f t="shared" ca="1" si="798"/>
        <v>7.4987596613460567E-3</v>
      </c>
      <c r="R1622" s="30">
        <f t="shared" ca="1" si="799"/>
        <v>-3.6236873944238588</v>
      </c>
      <c r="S1622" s="30">
        <f t="shared" ca="1" si="800"/>
        <v>-0.47540749209673294</v>
      </c>
      <c r="T1622">
        <f t="shared" ca="1" si="801"/>
        <v>13.321273329345066</v>
      </c>
      <c r="U1622">
        <f t="shared" ca="1" si="802"/>
        <v>-0.13072282315968239</v>
      </c>
      <c r="V1622">
        <f t="shared" ca="1" si="803"/>
        <v>1.7088456494837596E-3</v>
      </c>
      <c r="W1622" s="30">
        <f t="shared" ca="1" si="804"/>
        <v>2.7377984990751142E-2</v>
      </c>
      <c r="X1622" s="30">
        <f t="shared" ca="1" si="805"/>
        <v>3.6525697575548701</v>
      </c>
      <c r="Y1622" s="30">
        <f t="shared" ca="1" si="806"/>
        <v>0.10000000000000878</v>
      </c>
      <c r="Z1622" s="30">
        <f t="shared" ca="1" si="807"/>
        <v>3.639503509404419</v>
      </c>
      <c r="AA1622" s="30">
        <f t="shared" ca="1" si="808"/>
        <v>3.6525757917203872</v>
      </c>
      <c r="AB1622">
        <f t="shared" ca="1" si="809"/>
        <v>1.7088456494837598E-3</v>
      </c>
      <c r="AC1622">
        <f t="shared" ca="1" si="810"/>
        <v>1.1832047277025551E-8</v>
      </c>
      <c r="AD1622">
        <f t="shared" ca="1" si="811"/>
        <v>6.924000000000607E-7</v>
      </c>
      <c r="AE1622" s="31">
        <f t="shared" ca="1" si="812"/>
        <v>1.7088456494836098E-2</v>
      </c>
      <c r="AF1622" s="32">
        <f t="shared" ca="1" si="813"/>
        <v>-1.6579666720709918E-6</v>
      </c>
    </row>
    <row r="1623" spans="1:32" x14ac:dyDescent="0.35">
      <c r="A1623">
        <f t="shared" si="782"/>
        <v>1591</v>
      </c>
      <c r="B1623" s="28">
        <f t="shared" si="783"/>
        <v>1.1016084000000207E-2</v>
      </c>
      <c r="C1623">
        <f t="shared" si="784"/>
        <v>0</v>
      </c>
      <c r="D1623" s="29">
        <f t="shared" si="785"/>
        <v>0.1</v>
      </c>
      <c r="E1623" s="30">
        <f t="shared" ca="1" si="786"/>
        <v>3.639503509404419</v>
      </c>
      <c r="F1623" s="30">
        <f t="shared" ca="1" si="787"/>
        <v>3.6525757917203872</v>
      </c>
      <c r="G1623" s="30">
        <f t="shared" ca="1" si="788"/>
        <v>-4.832505849007366</v>
      </c>
      <c r="H1623" s="30">
        <f t="shared" ca="1" si="789"/>
        <v>-0.63392396609756352</v>
      </c>
      <c r="I1623">
        <f t="shared" ca="1" si="790"/>
        <v>23.691205562609102</v>
      </c>
      <c r="J1623" s="29">
        <f t="shared" ca="1" si="791"/>
        <v>0.1</v>
      </c>
      <c r="K1623" s="30">
        <f t="shared" ca="1" si="792"/>
        <v>-0.13070776320166841</v>
      </c>
      <c r="L1623" s="30">
        <f t="shared" ca="1" si="793"/>
        <v>3.6525742857245858</v>
      </c>
      <c r="M1623" s="30">
        <f t="shared" ca="1" si="794"/>
        <v>0.1580857142513814</v>
      </c>
      <c r="N1623" s="30">
        <f t="shared" si="795"/>
        <v>10</v>
      </c>
      <c r="O1623" s="56">
        <f t="shared" ca="1" si="796"/>
        <v>0</v>
      </c>
      <c r="P1623" s="30">
        <f t="shared" ca="1" si="797"/>
        <v>0.1580857142513814</v>
      </c>
      <c r="Q1623" s="30">
        <f t="shared" ca="1" si="798"/>
        <v>7.4973279151108237E-3</v>
      </c>
      <c r="R1623" s="30">
        <f t="shared" ca="1" si="799"/>
        <v>-3.6236949379792809</v>
      </c>
      <c r="S1623" s="30">
        <f t="shared" ca="1" si="800"/>
        <v>-0.47535351180460683</v>
      </c>
      <c r="T1623">
        <f t="shared" ca="1" si="801"/>
        <v>13.321306408258506</v>
      </c>
      <c r="U1623">
        <f t="shared" ca="1" si="802"/>
        <v>-0.13070776320166841</v>
      </c>
      <c r="V1623">
        <f t="shared" ca="1" si="803"/>
        <v>1.7084519361183423E-3</v>
      </c>
      <c r="W1623" s="30">
        <f t="shared" ca="1" si="804"/>
        <v>2.7377951049712995E-2</v>
      </c>
      <c r="X1623" s="30">
        <f t="shared" ca="1" si="805"/>
        <v>3.6525742857245858</v>
      </c>
      <c r="Y1623" s="30">
        <f t="shared" ca="1" si="806"/>
        <v>0.10000000000000811</v>
      </c>
      <c r="Z1623" s="30">
        <f t="shared" ca="1" si="807"/>
        <v>3.6395095428747686</v>
      </c>
      <c r="AA1623" s="30">
        <f t="shared" ca="1" si="808"/>
        <v>3.6525803191949353</v>
      </c>
      <c r="AB1623">
        <f t="shared" ca="1" si="809"/>
        <v>1.7084519361183423E-3</v>
      </c>
      <c r="AC1623">
        <f t="shared" ca="1" si="810"/>
        <v>1.18293212056834E-8</v>
      </c>
      <c r="AD1623">
        <f t="shared" ca="1" si="811"/>
        <v>6.9240000000005604E-7</v>
      </c>
      <c r="AE1623" s="31">
        <f t="shared" ca="1" si="812"/>
        <v>1.7084519361182039E-2</v>
      </c>
      <c r="AF1623" s="32">
        <f t="shared" ca="1" si="813"/>
        <v>-1.6577729170924252E-6</v>
      </c>
    </row>
    <row r="1624" spans="1:32" x14ac:dyDescent="0.35">
      <c r="A1624">
        <f t="shared" si="782"/>
        <v>1592</v>
      </c>
      <c r="B1624" s="28">
        <f t="shared" si="783"/>
        <v>1.1023008000000207E-2</v>
      </c>
      <c r="C1624">
        <f t="shared" si="784"/>
        <v>0</v>
      </c>
      <c r="D1624" s="29">
        <f t="shared" si="785"/>
        <v>0.1</v>
      </c>
      <c r="E1624" s="30">
        <f t="shared" ca="1" si="786"/>
        <v>3.6395095428747686</v>
      </c>
      <c r="F1624" s="30">
        <f t="shared" ca="1" si="787"/>
        <v>3.6525803191949353</v>
      </c>
      <c r="G1624" s="30">
        <f t="shared" ca="1" si="788"/>
        <v>-4.8325159047912818</v>
      </c>
      <c r="H1624" s="30">
        <f t="shared" ca="1" si="789"/>
        <v>-0.6338519865337916</v>
      </c>
      <c r="I1624">
        <f t="shared" ca="1" si="790"/>
        <v>23.691264362878723</v>
      </c>
      <c r="J1624" s="29">
        <f t="shared" ca="1" si="791"/>
        <v>0.1</v>
      </c>
      <c r="K1624" s="30">
        <f t="shared" ca="1" si="792"/>
        <v>-0.13069270497857996</v>
      </c>
      <c r="L1624" s="30">
        <f t="shared" ca="1" si="793"/>
        <v>3.6525788133726267</v>
      </c>
      <c r="M1624" s="30">
        <f t="shared" ca="1" si="794"/>
        <v>0.15807062209124498</v>
      </c>
      <c r="N1624" s="30">
        <f t="shared" si="795"/>
        <v>10</v>
      </c>
      <c r="O1624" s="56">
        <f t="shared" ca="1" si="796"/>
        <v>0</v>
      </c>
      <c r="P1624" s="30">
        <f t="shared" ca="1" si="797"/>
        <v>0.15807062209124498</v>
      </c>
      <c r="Q1624" s="30">
        <f t="shared" ca="1" si="798"/>
        <v>7.4958964704939547E-3</v>
      </c>
      <c r="R1624" s="30">
        <f t="shared" ca="1" si="799"/>
        <v>-3.6237024806656439</v>
      </c>
      <c r="S1624" s="30">
        <f t="shared" ca="1" si="800"/>
        <v>-0.47529953754923737</v>
      </c>
      <c r="T1624">
        <f t="shared" ca="1" si="801"/>
        <v>13.321339483402037</v>
      </c>
      <c r="U1624">
        <f t="shared" ca="1" si="802"/>
        <v>-0.13069270497857996</v>
      </c>
      <c r="V1624">
        <f t="shared" ca="1" si="803"/>
        <v>1.7080583134618139E-3</v>
      </c>
      <c r="W1624" s="30">
        <f t="shared" ca="1" si="804"/>
        <v>2.7377917112665018E-2</v>
      </c>
      <c r="X1624" s="30">
        <f t="shared" ca="1" si="805"/>
        <v>3.6525788133726267</v>
      </c>
      <c r="Y1624" s="30">
        <f t="shared" ca="1" si="806"/>
        <v>9.9999999999992123E-2</v>
      </c>
      <c r="Z1624" s="30">
        <f t="shared" ca="1" si="807"/>
        <v>3.6395155756500306</v>
      </c>
      <c r="AA1624" s="30">
        <f t="shared" ca="1" si="808"/>
        <v>3.6525848461478887</v>
      </c>
      <c r="AB1624">
        <f t="shared" ca="1" si="809"/>
        <v>1.7080583134618139E-3</v>
      </c>
      <c r="AC1624">
        <f t="shared" ca="1" si="810"/>
        <v>1.1826595762409598E-8</v>
      </c>
      <c r="AD1624">
        <f t="shared" ca="1" si="811"/>
        <v>6.923999999999454E-7</v>
      </c>
      <c r="AE1624" s="31">
        <f t="shared" ca="1" si="812"/>
        <v>1.7080583134619486E-2</v>
      </c>
      <c r="AF1624" s="32">
        <f t="shared" ca="1" si="813"/>
        <v>-1.6575791850363572E-6</v>
      </c>
    </row>
    <row r="1625" spans="1:32" x14ac:dyDescent="0.35">
      <c r="A1625">
        <f t="shared" si="782"/>
        <v>1593</v>
      </c>
      <c r="B1625" s="28">
        <f t="shared" si="783"/>
        <v>1.1029932000000207E-2</v>
      </c>
      <c r="C1625">
        <f t="shared" si="784"/>
        <v>0</v>
      </c>
      <c r="D1625" s="29">
        <f t="shared" si="785"/>
        <v>0.1</v>
      </c>
      <c r="E1625" s="30">
        <f t="shared" ca="1" si="786"/>
        <v>3.6395155756500306</v>
      </c>
      <c r="F1625" s="30">
        <f t="shared" ca="1" si="787"/>
        <v>3.6525848461478887</v>
      </c>
      <c r="G1625" s="30">
        <f t="shared" ca="1" si="788"/>
        <v>-4.832525959416718</v>
      </c>
      <c r="H1625" s="30">
        <f t="shared" ca="1" si="789"/>
        <v>-0.63378001501980108</v>
      </c>
      <c r="I1625">
        <f t="shared" ca="1" si="790"/>
        <v>23.69132315644703</v>
      </c>
      <c r="J1625" s="29">
        <f t="shared" ca="1" si="791"/>
        <v>0.1</v>
      </c>
      <c r="K1625" s="30">
        <f t="shared" ca="1" si="792"/>
        <v>-0.13067764849021055</v>
      </c>
      <c r="L1625" s="30">
        <f t="shared" ca="1" si="793"/>
        <v>3.6525833404990515</v>
      </c>
      <c r="M1625" s="30">
        <f t="shared" ca="1" si="794"/>
        <v>0.15805553166982883</v>
      </c>
      <c r="N1625" s="30">
        <f t="shared" si="795"/>
        <v>10</v>
      </c>
      <c r="O1625" s="56">
        <f t="shared" ca="1" si="796"/>
        <v>0</v>
      </c>
      <c r="P1625" s="30">
        <f t="shared" ca="1" si="797"/>
        <v>0.15805553166982883</v>
      </c>
      <c r="Q1625" s="30">
        <f t="shared" ca="1" si="798"/>
        <v>7.4944653274296794E-3</v>
      </c>
      <c r="R1625" s="30">
        <f t="shared" ca="1" si="799"/>
        <v>-3.6237100224830479</v>
      </c>
      <c r="S1625" s="30">
        <f t="shared" ca="1" si="800"/>
        <v>-0.47524556932998874</v>
      </c>
      <c r="T1625">
        <f t="shared" ca="1" si="801"/>
        <v>13.321372554776087</v>
      </c>
      <c r="U1625">
        <f t="shared" ca="1" si="802"/>
        <v>-0.13067764849021055</v>
      </c>
      <c r="V1625">
        <f t="shared" ca="1" si="803"/>
        <v>1.7076647814931024E-3</v>
      </c>
      <c r="W1625" s="30">
        <f t="shared" ca="1" si="804"/>
        <v>2.7377883179618284E-2</v>
      </c>
      <c r="X1625" s="30">
        <f t="shared" ca="1" si="805"/>
        <v>3.6525833404990515</v>
      </c>
      <c r="Y1625" s="30">
        <f t="shared" ca="1" si="806"/>
        <v>0.10000000000000295</v>
      </c>
      <c r="Z1625" s="30">
        <f t="shared" ca="1" si="807"/>
        <v>3.639521607730285</v>
      </c>
      <c r="AA1625" s="30">
        <f t="shared" ca="1" si="808"/>
        <v>3.6525893725793059</v>
      </c>
      <c r="AB1625">
        <f t="shared" ca="1" si="809"/>
        <v>1.7076647814931027E-3</v>
      </c>
      <c r="AC1625">
        <f t="shared" ca="1" si="810"/>
        <v>1.1823870947058241E-8</v>
      </c>
      <c r="AD1625">
        <f t="shared" ca="1" si="811"/>
        <v>6.9240000000002036E-7</v>
      </c>
      <c r="AE1625" s="31">
        <f t="shared" ca="1" si="812"/>
        <v>1.7076647814930523E-2</v>
      </c>
      <c r="AF1625" s="32">
        <f t="shared" ca="1" si="813"/>
        <v>-1.6573854759025262E-6</v>
      </c>
    </row>
    <row r="1626" spans="1:32" x14ac:dyDescent="0.35">
      <c r="A1626">
        <f t="shared" si="782"/>
        <v>1594</v>
      </c>
      <c r="B1626" s="28">
        <f t="shared" si="783"/>
        <v>1.1036856000000208E-2</v>
      </c>
      <c r="C1626">
        <f t="shared" si="784"/>
        <v>0</v>
      </c>
      <c r="D1626" s="29">
        <f t="shared" si="785"/>
        <v>0.1</v>
      </c>
      <c r="E1626" s="30">
        <f t="shared" ca="1" si="786"/>
        <v>3.639521607730285</v>
      </c>
      <c r="F1626" s="30">
        <f t="shared" ca="1" si="787"/>
        <v>3.6525893725793059</v>
      </c>
      <c r="G1626" s="30">
        <f t="shared" ca="1" si="788"/>
        <v>-4.832536012883808</v>
      </c>
      <c r="H1626" s="30">
        <f t="shared" ca="1" si="789"/>
        <v>-0.63370805155472221</v>
      </c>
      <c r="I1626">
        <f t="shared" ca="1" si="790"/>
        <v>23.691381943314784</v>
      </c>
      <c r="J1626" s="29">
        <f t="shared" ca="1" si="791"/>
        <v>0.1</v>
      </c>
      <c r="K1626" s="30">
        <f t="shared" ca="1" si="792"/>
        <v>-0.13066259373636699</v>
      </c>
      <c r="L1626" s="30">
        <f t="shared" ca="1" si="793"/>
        <v>3.6525878671039216</v>
      </c>
      <c r="M1626" s="30">
        <f t="shared" ca="1" si="794"/>
        <v>0.15804044298692865</v>
      </c>
      <c r="N1626" s="30">
        <f t="shared" si="795"/>
        <v>10</v>
      </c>
      <c r="O1626" s="56">
        <f t="shared" ca="1" si="796"/>
        <v>0</v>
      </c>
      <c r="P1626" s="30">
        <f t="shared" ca="1" si="797"/>
        <v>0.15804044298692865</v>
      </c>
      <c r="Q1626" s="30">
        <f t="shared" ca="1" si="798"/>
        <v>7.493034485851393E-3</v>
      </c>
      <c r="R1626" s="30">
        <f t="shared" ca="1" si="799"/>
        <v>-3.6237175634315921</v>
      </c>
      <c r="S1626" s="30">
        <f t="shared" ca="1" si="800"/>
        <v>-0.47519160714619302</v>
      </c>
      <c r="T1626">
        <f t="shared" ca="1" si="801"/>
        <v>13.321405622381072</v>
      </c>
      <c r="U1626">
        <f t="shared" ca="1" si="802"/>
        <v>-0.13066259373636699</v>
      </c>
      <c r="V1626">
        <f t="shared" ca="1" si="803"/>
        <v>1.7072713401914889E-3</v>
      </c>
      <c r="W1626" s="30">
        <f t="shared" ca="1" si="804"/>
        <v>2.7377849250561664E-2</v>
      </c>
      <c r="X1626" s="30">
        <f t="shared" ca="1" si="805"/>
        <v>3.6525878671039216</v>
      </c>
      <c r="Y1626" s="30">
        <f t="shared" ca="1" si="806"/>
        <v>0.10000000000000173</v>
      </c>
      <c r="Z1626" s="30">
        <f t="shared" ca="1" si="807"/>
        <v>3.6395276391156117</v>
      </c>
      <c r="AA1626" s="30">
        <f t="shared" ca="1" si="808"/>
        <v>3.6525938984892483</v>
      </c>
      <c r="AB1626">
        <f t="shared" ca="1" si="809"/>
        <v>1.7072713401914891E-3</v>
      </c>
      <c r="AC1626">
        <f t="shared" ca="1" si="810"/>
        <v>1.1821146759485869E-8</v>
      </c>
      <c r="AD1626">
        <f t="shared" ca="1" si="811"/>
        <v>6.9240000000001189E-7</v>
      </c>
      <c r="AE1626" s="31">
        <f t="shared" ca="1" si="812"/>
        <v>1.7072713401914595E-2</v>
      </c>
      <c r="AF1626" s="32">
        <f t="shared" ca="1" si="813"/>
        <v>-1.657191789690671E-6</v>
      </c>
    </row>
    <row r="1627" spans="1:32" x14ac:dyDescent="0.35">
      <c r="A1627">
        <f t="shared" si="782"/>
        <v>1595</v>
      </c>
      <c r="B1627" s="28">
        <f t="shared" si="783"/>
        <v>1.1043780000000208E-2</v>
      </c>
      <c r="C1627">
        <f t="shared" si="784"/>
        <v>0</v>
      </c>
      <c r="D1627" s="29">
        <f t="shared" si="785"/>
        <v>0.1</v>
      </c>
      <c r="E1627" s="30">
        <f t="shared" ca="1" si="786"/>
        <v>3.6395276391156117</v>
      </c>
      <c r="F1627" s="30">
        <f t="shared" ca="1" si="787"/>
        <v>3.6525938984892483</v>
      </c>
      <c r="G1627" s="30">
        <f t="shared" ca="1" si="788"/>
        <v>-4.8325460651926857</v>
      </c>
      <c r="H1627" s="30">
        <f t="shared" ca="1" si="789"/>
        <v>-0.63363609613768523</v>
      </c>
      <c r="I1627">
        <f t="shared" ca="1" si="790"/>
        <v>23.691440723482742</v>
      </c>
      <c r="J1627" s="29">
        <f t="shared" ca="1" si="791"/>
        <v>0.1</v>
      </c>
      <c r="K1627" s="30">
        <f t="shared" ca="1" si="792"/>
        <v>-0.13064754071684945</v>
      </c>
      <c r="L1627" s="30">
        <f t="shared" ca="1" si="793"/>
        <v>3.6525923931872968</v>
      </c>
      <c r="M1627" s="30">
        <f t="shared" ca="1" si="794"/>
        <v>0.15802535604234466</v>
      </c>
      <c r="N1627" s="30">
        <f t="shared" si="795"/>
        <v>10</v>
      </c>
      <c r="O1627" s="56">
        <f t="shared" ca="1" si="796"/>
        <v>0</v>
      </c>
      <c r="P1627" s="30">
        <f t="shared" ca="1" si="797"/>
        <v>0.15802535604234466</v>
      </c>
      <c r="Q1627" s="30">
        <f t="shared" ca="1" si="798"/>
        <v>7.4916039456929392E-3</v>
      </c>
      <c r="R1627" s="30">
        <f t="shared" ca="1" si="799"/>
        <v>-3.6237251035113771</v>
      </c>
      <c r="S1627" s="30">
        <f t="shared" ca="1" si="800"/>
        <v>-0.47513765099719862</v>
      </c>
      <c r="T1627">
        <f t="shared" ca="1" si="801"/>
        <v>13.321438686217421</v>
      </c>
      <c r="U1627">
        <f t="shared" ca="1" si="802"/>
        <v>-0.13064754071684945</v>
      </c>
      <c r="V1627">
        <f t="shared" ca="1" si="803"/>
        <v>1.7068779895360834E-3</v>
      </c>
      <c r="W1627" s="30">
        <f t="shared" ca="1" si="804"/>
        <v>2.7377815325495214E-2</v>
      </c>
      <c r="X1627" s="30">
        <f t="shared" ca="1" si="805"/>
        <v>3.6525923931872968</v>
      </c>
      <c r="Y1627" s="30">
        <f t="shared" ca="1" si="806"/>
        <v>9.9999999999990416E-2</v>
      </c>
      <c r="Z1627" s="30">
        <f t="shared" ca="1" si="807"/>
        <v>3.6395336698060912</v>
      </c>
      <c r="AA1627" s="30">
        <f t="shared" ca="1" si="808"/>
        <v>3.6525984238777762</v>
      </c>
      <c r="AB1627">
        <f t="shared" ca="1" si="809"/>
        <v>1.7068779895360834E-3</v>
      </c>
      <c r="AC1627">
        <f t="shared" ca="1" si="810"/>
        <v>1.181842319954784E-8</v>
      </c>
      <c r="AD1627">
        <f t="shared" ca="1" si="811"/>
        <v>6.9239999999993354E-7</v>
      </c>
      <c r="AE1627" s="31">
        <f t="shared" ca="1" si="812"/>
        <v>1.7068779895362471E-2</v>
      </c>
      <c r="AF1627" s="32">
        <f t="shared" ca="1" si="813"/>
        <v>-1.6569981265225486E-6</v>
      </c>
    </row>
    <row r="1628" spans="1:32" x14ac:dyDescent="0.35">
      <c r="A1628">
        <f t="shared" si="782"/>
        <v>1596</v>
      </c>
      <c r="B1628" s="28">
        <f t="shared" si="783"/>
        <v>1.1050704000000208E-2</v>
      </c>
      <c r="C1628">
        <f t="shared" si="784"/>
        <v>0</v>
      </c>
      <c r="D1628" s="29">
        <f t="shared" si="785"/>
        <v>0.1</v>
      </c>
      <c r="E1628" s="30">
        <f t="shared" ca="1" si="786"/>
        <v>3.6395336698060912</v>
      </c>
      <c r="F1628" s="30">
        <f t="shared" ca="1" si="787"/>
        <v>3.6525984238777762</v>
      </c>
      <c r="G1628" s="30">
        <f t="shared" ca="1" si="788"/>
        <v>-4.8325561163434863</v>
      </c>
      <c r="H1628" s="30">
        <f t="shared" ca="1" si="789"/>
        <v>-0.63356414876781508</v>
      </c>
      <c r="I1628">
        <f t="shared" ca="1" si="790"/>
        <v>23.691499496951675</v>
      </c>
      <c r="J1628" s="29">
        <f t="shared" ca="1" si="791"/>
        <v>0.1</v>
      </c>
      <c r="K1628" s="30">
        <f t="shared" ca="1" si="792"/>
        <v>-0.13063248943145142</v>
      </c>
      <c r="L1628" s="30">
        <f t="shared" ca="1" si="793"/>
        <v>3.6525969187492362</v>
      </c>
      <c r="M1628" s="30">
        <f t="shared" ca="1" si="794"/>
        <v>0.15801027083587993</v>
      </c>
      <c r="N1628" s="30">
        <f t="shared" si="795"/>
        <v>10</v>
      </c>
      <c r="O1628" s="56">
        <f t="shared" ca="1" si="796"/>
        <v>0</v>
      </c>
      <c r="P1628" s="30">
        <f t="shared" ca="1" si="797"/>
        <v>0.15801027083587993</v>
      </c>
      <c r="Q1628" s="30">
        <f t="shared" ca="1" si="798"/>
        <v>7.4901737068884377E-3</v>
      </c>
      <c r="R1628" s="30">
        <f t="shared" ca="1" si="799"/>
        <v>-3.6237326427225032</v>
      </c>
      <c r="S1628" s="30">
        <f t="shared" ca="1" si="800"/>
        <v>-0.47508370088236451</v>
      </c>
      <c r="T1628">
        <f t="shared" ca="1" si="801"/>
        <v>13.321471746285564</v>
      </c>
      <c r="U1628">
        <f t="shared" ca="1" si="802"/>
        <v>-0.13063248943145142</v>
      </c>
      <c r="V1628">
        <f t="shared" ca="1" si="803"/>
        <v>1.7064847295058267E-3</v>
      </c>
      <c r="W1628" s="30">
        <f t="shared" ca="1" si="804"/>
        <v>2.7377781404428508E-2</v>
      </c>
      <c r="X1628" s="30">
        <f t="shared" ca="1" si="805"/>
        <v>3.6525969187492362</v>
      </c>
      <c r="Y1628" s="30">
        <f t="shared" ca="1" si="806"/>
        <v>0.10000000000000571</v>
      </c>
      <c r="Z1628" s="30">
        <f t="shared" ca="1" si="807"/>
        <v>3.6395396998018033</v>
      </c>
      <c r="AA1628" s="30">
        <f t="shared" ca="1" si="808"/>
        <v>3.6526029487449483</v>
      </c>
      <c r="AB1628">
        <f t="shared" ca="1" si="809"/>
        <v>1.7064847295058267E-3</v>
      </c>
      <c r="AC1628">
        <f t="shared" ca="1" si="810"/>
        <v>1.1815700267098342E-8</v>
      </c>
      <c r="AD1628">
        <f t="shared" ca="1" si="811"/>
        <v>6.9240000000003942E-7</v>
      </c>
      <c r="AE1628" s="31">
        <f t="shared" ca="1" si="812"/>
        <v>1.7064847295057292E-2</v>
      </c>
      <c r="AF1628" s="32">
        <f t="shared" ca="1" si="813"/>
        <v>-1.6568044862758786E-6</v>
      </c>
    </row>
    <row r="1629" spans="1:32" x14ac:dyDescent="0.35">
      <c r="A1629">
        <f t="shared" si="782"/>
        <v>1597</v>
      </c>
      <c r="B1629" s="28">
        <f t="shared" si="783"/>
        <v>1.1057628000000208E-2</v>
      </c>
      <c r="C1629">
        <f t="shared" si="784"/>
        <v>0</v>
      </c>
      <c r="D1629" s="29">
        <f t="shared" si="785"/>
        <v>0.1</v>
      </c>
      <c r="E1629" s="30">
        <f t="shared" ca="1" si="786"/>
        <v>3.6395396998018033</v>
      </c>
      <c r="F1629" s="30">
        <f t="shared" ca="1" si="787"/>
        <v>3.6526029487449483</v>
      </c>
      <c r="G1629" s="30">
        <f t="shared" ca="1" si="788"/>
        <v>-4.8325661663363393</v>
      </c>
      <c r="H1629" s="30">
        <f t="shared" ca="1" si="789"/>
        <v>-0.63349220944424189</v>
      </c>
      <c r="I1629">
        <f t="shared" ca="1" si="790"/>
        <v>23.691558263722296</v>
      </c>
      <c r="J1629" s="29">
        <f t="shared" ca="1" si="791"/>
        <v>0.1</v>
      </c>
      <c r="K1629" s="30">
        <f t="shared" ca="1" si="792"/>
        <v>-0.13061743987997973</v>
      </c>
      <c r="L1629" s="30">
        <f t="shared" ca="1" si="793"/>
        <v>3.6526014437898011</v>
      </c>
      <c r="M1629" s="30">
        <f t="shared" ca="1" si="794"/>
        <v>0.1579951873673302</v>
      </c>
      <c r="N1629" s="30">
        <f t="shared" si="795"/>
        <v>10</v>
      </c>
      <c r="O1629" s="56">
        <f t="shared" ca="1" si="796"/>
        <v>0</v>
      </c>
      <c r="P1629" s="30">
        <f t="shared" ca="1" si="797"/>
        <v>0.1579951873673302</v>
      </c>
      <c r="Q1629" s="30">
        <f t="shared" ca="1" si="798"/>
        <v>7.4887437693713331E-3</v>
      </c>
      <c r="R1629" s="30">
        <f t="shared" ca="1" si="799"/>
        <v>-3.6237401810650702</v>
      </c>
      <c r="S1629" s="30">
        <f t="shared" ca="1" si="800"/>
        <v>-0.47502975680102266</v>
      </c>
      <c r="T1629">
        <f t="shared" ca="1" si="801"/>
        <v>13.321504802585917</v>
      </c>
      <c r="U1629">
        <f t="shared" ca="1" si="802"/>
        <v>-0.13061743987997973</v>
      </c>
      <c r="V1629">
        <f t="shared" ca="1" si="803"/>
        <v>1.7060915600800117E-3</v>
      </c>
      <c r="W1629" s="30">
        <f t="shared" ca="1" si="804"/>
        <v>2.7377747487350473E-2</v>
      </c>
      <c r="X1629" s="30">
        <f t="shared" ca="1" si="805"/>
        <v>3.6526014437898011</v>
      </c>
      <c r="Y1629" s="30">
        <f t="shared" ca="1" si="806"/>
        <v>0.10000000000000894</v>
      </c>
      <c r="Z1629" s="30">
        <f t="shared" ca="1" si="807"/>
        <v>3.6395457291028279</v>
      </c>
      <c r="AA1629" s="30">
        <f t="shared" ca="1" si="808"/>
        <v>3.6526074730908258</v>
      </c>
      <c r="AB1629">
        <f t="shared" ca="1" si="809"/>
        <v>1.7060915600800117E-3</v>
      </c>
      <c r="AC1629">
        <f t="shared" ca="1" si="810"/>
        <v>1.1812977961994E-8</v>
      </c>
      <c r="AD1629">
        <f t="shared" ca="1" si="811"/>
        <v>6.9240000000006187E-7</v>
      </c>
      <c r="AE1629" s="31">
        <f t="shared" ca="1" si="812"/>
        <v>1.7060915600798591E-2</v>
      </c>
      <c r="AF1629" s="32">
        <f t="shared" ca="1" si="813"/>
        <v>-1.6566108689504E-6</v>
      </c>
    </row>
    <row r="1630" spans="1:32" x14ac:dyDescent="0.35">
      <c r="A1630">
        <f t="shared" si="782"/>
        <v>1598</v>
      </c>
      <c r="B1630" s="28">
        <f t="shared" si="783"/>
        <v>1.1064552000000208E-2</v>
      </c>
      <c r="C1630">
        <f t="shared" si="784"/>
        <v>0</v>
      </c>
      <c r="D1630" s="29">
        <f t="shared" si="785"/>
        <v>0.1</v>
      </c>
      <c r="E1630" s="30">
        <f t="shared" ca="1" si="786"/>
        <v>3.6395457291028279</v>
      </c>
      <c r="F1630" s="30">
        <f t="shared" ca="1" si="787"/>
        <v>3.6526074730908258</v>
      </c>
      <c r="G1630" s="30">
        <f t="shared" ca="1" si="788"/>
        <v>-4.8325762151713807</v>
      </c>
      <c r="H1630" s="30">
        <f t="shared" ca="1" si="789"/>
        <v>-0.6334202781660957</v>
      </c>
      <c r="I1630">
        <f t="shared" ca="1" si="790"/>
        <v>23.691617023795395</v>
      </c>
      <c r="J1630" s="29">
        <f t="shared" ca="1" si="791"/>
        <v>0.1</v>
      </c>
      <c r="K1630" s="30">
        <f t="shared" ca="1" si="792"/>
        <v>-0.13060239206223453</v>
      </c>
      <c r="L1630" s="30">
        <f t="shared" ca="1" si="793"/>
        <v>3.6526059683090515</v>
      </c>
      <c r="M1630" s="30">
        <f t="shared" ca="1" si="794"/>
        <v>0.15798010563649564</v>
      </c>
      <c r="N1630" s="30">
        <f t="shared" si="795"/>
        <v>10</v>
      </c>
      <c r="O1630" s="56">
        <f t="shared" ca="1" si="796"/>
        <v>0</v>
      </c>
      <c r="P1630" s="30">
        <f t="shared" ca="1" si="797"/>
        <v>0.15798010563649564</v>
      </c>
      <c r="Q1630" s="30">
        <f t="shared" ca="1" si="798"/>
        <v>7.4873141330754969E-3</v>
      </c>
      <c r="R1630" s="30">
        <f t="shared" ca="1" si="799"/>
        <v>-3.6237477185391782</v>
      </c>
      <c r="S1630" s="30">
        <f t="shared" ca="1" si="800"/>
        <v>-0.47497581875252137</v>
      </c>
      <c r="T1630">
        <f t="shared" ca="1" si="801"/>
        <v>13.321537855118908</v>
      </c>
      <c r="U1630">
        <f t="shared" ca="1" si="802"/>
        <v>-0.13060239206223453</v>
      </c>
      <c r="V1630">
        <f t="shared" ca="1" si="803"/>
        <v>1.7056984812377619E-3</v>
      </c>
      <c r="W1630" s="30">
        <f t="shared" ca="1" si="804"/>
        <v>2.7377713574261109E-2</v>
      </c>
      <c r="X1630" s="30">
        <f t="shared" ca="1" si="805"/>
        <v>3.6526059683090515</v>
      </c>
      <c r="Y1630" s="30">
        <f t="shared" ca="1" si="806"/>
        <v>0.10000000000000187</v>
      </c>
      <c r="Z1630" s="30">
        <f t="shared" ca="1" si="807"/>
        <v>3.6395517577092455</v>
      </c>
      <c r="AA1630" s="30">
        <f t="shared" ca="1" si="808"/>
        <v>3.6526119969154691</v>
      </c>
      <c r="AB1630">
        <f t="shared" ca="1" si="809"/>
        <v>1.7056984812377622E-3</v>
      </c>
      <c r="AC1630">
        <f t="shared" ca="1" si="810"/>
        <v>1.1810256284090265E-8</v>
      </c>
      <c r="AD1630">
        <f t="shared" ca="1" si="811"/>
        <v>6.9240000000001284E-7</v>
      </c>
      <c r="AE1630" s="31">
        <f t="shared" ca="1" si="812"/>
        <v>1.7056984812377305E-2</v>
      </c>
      <c r="AF1630" s="32">
        <f t="shared" ca="1" si="813"/>
        <v>-1.6564172746678693E-6</v>
      </c>
    </row>
    <row r="1631" spans="1:32" x14ac:dyDescent="0.35">
      <c r="A1631">
        <f t="shared" si="782"/>
        <v>1599</v>
      </c>
      <c r="B1631" s="28">
        <f t="shared" si="783"/>
        <v>1.1071476000000208E-2</v>
      </c>
      <c r="C1631">
        <f t="shared" si="784"/>
        <v>0</v>
      </c>
      <c r="D1631" s="29">
        <f t="shared" si="785"/>
        <v>0.1</v>
      </c>
      <c r="E1631" s="30">
        <f t="shared" ca="1" si="786"/>
        <v>3.6395517577092455</v>
      </c>
      <c r="F1631" s="30">
        <f t="shared" ca="1" si="787"/>
        <v>3.6526119969154691</v>
      </c>
      <c r="G1631" s="30">
        <f t="shared" ca="1" si="788"/>
        <v>-4.8325862628487428</v>
      </c>
      <c r="H1631" s="30">
        <f t="shared" ca="1" si="789"/>
        <v>-0.6333483549325013</v>
      </c>
      <c r="I1631">
        <f t="shared" ca="1" si="790"/>
        <v>23.691675777171714</v>
      </c>
      <c r="J1631" s="29">
        <f t="shared" ca="1" si="791"/>
        <v>0.1</v>
      </c>
      <c r="K1631" s="30">
        <f t="shared" ca="1" si="792"/>
        <v>-0.13058734597801266</v>
      </c>
      <c r="L1631" s="30">
        <f t="shared" ca="1" si="793"/>
        <v>3.6526104923070468</v>
      </c>
      <c r="M1631" s="30">
        <f t="shared" ca="1" si="794"/>
        <v>0.15796502564317788</v>
      </c>
      <c r="N1631" s="30">
        <f t="shared" si="795"/>
        <v>10</v>
      </c>
      <c r="O1631" s="56">
        <f t="shared" ca="1" si="796"/>
        <v>0</v>
      </c>
      <c r="P1631" s="30">
        <f t="shared" ca="1" si="797"/>
        <v>0.15796502564317788</v>
      </c>
      <c r="Q1631" s="30">
        <f t="shared" ca="1" si="798"/>
        <v>7.4858847979349533E-3</v>
      </c>
      <c r="R1631" s="30">
        <f t="shared" ca="1" si="799"/>
        <v>-3.6237552551449279</v>
      </c>
      <c r="S1631" s="30">
        <f t="shared" ca="1" si="800"/>
        <v>-0.47492188673621416</v>
      </c>
      <c r="T1631">
        <f t="shared" ca="1" si="801"/>
        <v>13.321570903884966</v>
      </c>
      <c r="U1631">
        <f t="shared" ca="1" si="802"/>
        <v>-0.13058734597801266</v>
      </c>
      <c r="V1631">
        <f t="shared" ca="1" si="803"/>
        <v>1.7053054929581182E-3</v>
      </c>
      <c r="W1631" s="30">
        <f t="shared" ca="1" si="804"/>
        <v>2.7377679665165217E-2</v>
      </c>
      <c r="X1631" s="30">
        <f t="shared" ca="1" si="805"/>
        <v>3.6526104923070468</v>
      </c>
      <c r="Y1631" s="30">
        <f t="shared" ca="1" si="806"/>
        <v>0.10000000000000375</v>
      </c>
      <c r="Z1631" s="30">
        <f t="shared" ca="1" si="807"/>
        <v>3.6395577856211361</v>
      </c>
      <c r="AA1631" s="30">
        <f t="shared" ca="1" si="808"/>
        <v>3.6526165202189373</v>
      </c>
      <c r="AB1631">
        <f t="shared" ca="1" si="809"/>
        <v>1.7053054929581182E-3</v>
      </c>
      <c r="AC1631">
        <f t="shared" ca="1" si="810"/>
        <v>1.180753523324201E-8</v>
      </c>
      <c r="AD1631">
        <f t="shared" ca="1" si="811"/>
        <v>6.9240000000002587E-7</v>
      </c>
      <c r="AE1631" s="31">
        <f t="shared" ca="1" si="812"/>
        <v>1.7053054929580543E-2</v>
      </c>
      <c r="AF1631" s="32">
        <f t="shared" ca="1" si="813"/>
        <v>-1.656223703306007E-6</v>
      </c>
    </row>
    <row r="1632" spans="1:32" x14ac:dyDescent="0.35">
      <c r="A1632">
        <f t="shared" si="782"/>
        <v>1600</v>
      </c>
      <c r="B1632" s="28">
        <f t="shared" si="783"/>
        <v>1.1078400000000209E-2</v>
      </c>
      <c r="C1632">
        <f t="shared" si="784"/>
        <v>0</v>
      </c>
      <c r="D1632" s="29">
        <f t="shared" si="785"/>
        <v>0.1</v>
      </c>
      <c r="E1632" s="30">
        <f t="shared" ca="1" si="786"/>
        <v>3.6395577856211361</v>
      </c>
      <c r="F1632" s="30">
        <f t="shared" ca="1" si="787"/>
        <v>3.6526165202189373</v>
      </c>
      <c r="G1632" s="30">
        <f t="shared" ca="1" si="788"/>
        <v>-4.8325963093685607</v>
      </c>
      <c r="H1632" s="30">
        <f t="shared" ca="1" si="789"/>
        <v>-0.63327643974258885</v>
      </c>
      <c r="I1632">
        <f t="shared" ca="1" si="790"/>
        <v>23.691734523852013</v>
      </c>
      <c r="J1632" s="29">
        <f t="shared" ca="1" si="791"/>
        <v>0.1</v>
      </c>
      <c r="K1632" s="30">
        <f t="shared" ca="1" si="792"/>
        <v>-0.13057230162711761</v>
      </c>
      <c r="L1632" s="30">
        <f t="shared" ca="1" si="793"/>
        <v>3.652615015783848</v>
      </c>
      <c r="M1632" s="30">
        <f t="shared" ca="1" si="794"/>
        <v>0.15794994738717411</v>
      </c>
      <c r="N1632" s="30">
        <f t="shared" si="795"/>
        <v>10</v>
      </c>
      <c r="O1632" s="56">
        <f t="shared" ca="1" si="796"/>
        <v>0</v>
      </c>
      <c r="P1632" s="30">
        <f t="shared" ca="1" si="797"/>
        <v>0.15794994738717411</v>
      </c>
      <c r="Q1632" s="30">
        <f t="shared" ca="1" si="798"/>
        <v>7.4844557638833204E-3</v>
      </c>
      <c r="R1632" s="30">
        <f t="shared" ca="1" si="799"/>
        <v>-3.6237627908824188</v>
      </c>
      <c r="S1632" s="30">
        <f t="shared" ca="1" si="800"/>
        <v>-0.47486796075143833</v>
      </c>
      <c r="T1632">
        <f t="shared" ca="1" si="801"/>
        <v>13.321603948884512</v>
      </c>
      <c r="U1632">
        <f t="shared" ca="1" si="802"/>
        <v>-0.13057230162711761</v>
      </c>
      <c r="V1632">
        <f t="shared" ca="1" si="803"/>
        <v>1.7049125952202982E-3</v>
      </c>
      <c r="W1632" s="30">
        <f t="shared" ca="1" si="804"/>
        <v>2.7377645760056496E-2</v>
      </c>
      <c r="X1632" s="30">
        <f t="shared" ca="1" si="805"/>
        <v>3.652615015783848</v>
      </c>
      <c r="Y1632" s="30">
        <f t="shared" ca="1" si="806"/>
        <v>9.9999999999993358E-2</v>
      </c>
      <c r="Z1632" s="30">
        <f t="shared" ca="1" si="807"/>
        <v>3.639563812838579</v>
      </c>
      <c r="AA1632" s="30">
        <f t="shared" ca="1" si="808"/>
        <v>3.6526210430012909</v>
      </c>
      <c r="AB1632">
        <f t="shared" ca="1" si="809"/>
        <v>1.7049125952202982E-3</v>
      </c>
      <c r="AC1632">
        <f t="shared" ca="1" si="810"/>
        <v>1.1804814809305344E-8</v>
      </c>
      <c r="AD1632">
        <f t="shared" ca="1" si="811"/>
        <v>6.9239999999995398E-7</v>
      </c>
      <c r="AE1632" s="31">
        <f t="shared" ca="1" si="812"/>
        <v>1.7049125952204116E-2</v>
      </c>
      <c r="AF1632" s="32">
        <f t="shared" ca="1" si="813"/>
        <v>-1.6560301547425345E-6</v>
      </c>
    </row>
    <row r="1633" spans="1:32" x14ac:dyDescent="0.35">
      <c r="A1633">
        <f t="shared" si="782"/>
        <v>1601</v>
      </c>
      <c r="B1633" s="28">
        <f t="shared" si="783"/>
        <v>1.1085324000000209E-2</v>
      </c>
      <c r="C1633">
        <f t="shared" si="784"/>
        <v>0</v>
      </c>
      <c r="D1633" s="29">
        <f t="shared" si="785"/>
        <v>0.1</v>
      </c>
      <c r="E1633" s="30">
        <f t="shared" ca="1" si="786"/>
        <v>3.639563812838579</v>
      </c>
      <c r="F1633" s="30">
        <f t="shared" ca="1" si="787"/>
        <v>3.6526210430012909</v>
      </c>
      <c r="G1633" s="30">
        <f t="shared" ca="1" si="788"/>
        <v>-4.8326063547309657</v>
      </c>
      <c r="H1633" s="30">
        <f t="shared" ca="1" si="789"/>
        <v>-0.63320453259549359</v>
      </c>
      <c r="I1633">
        <f t="shared" ca="1" si="790"/>
        <v>23.691793263837042</v>
      </c>
      <c r="J1633" s="29">
        <f t="shared" ca="1" si="791"/>
        <v>0.1</v>
      </c>
      <c r="K1633" s="30">
        <f t="shared" ca="1" si="792"/>
        <v>-0.1305572590093462</v>
      </c>
      <c r="L1633" s="30">
        <f t="shared" ca="1" si="793"/>
        <v>3.6526195387395135</v>
      </c>
      <c r="M1633" s="30">
        <f t="shared" ca="1" si="794"/>
        <v>0.15793487086828892</v>
      </c>
      <c r="N1633" s="30">
        <f t="shared" si="795"/>
        <v>10</v>
      </c>
      <c r="O1633" s="56">
        <f t="shared" ca="1" si="796"/>
        <v>0</v>
      </c>
      <c r="P1633" s="30">
        <f t="shared" ca="1" si="797"/>
        <v>0.15793487086828892</v>
      </c>
      <c r="Q1633" s="30">
        <f t="shared" ca="1" si="798"/>
        <v>7.4830270308549286E-3</v>
      </c>
      <c r="R1633" s="30">
        <f t="shared" ca="1" si="799"/>
        <v>-3.62377032575175</v>
      </c>
      <c r="S1633" s="30">
        <f t="shared" ca="1" si="800"/>
        <v>-0.47481404079755829</v>
      </c>
      <c r="T1633">
        <f t="shared" ca="1" si="801"/>
        <v>13.321636990117968</v>
      </c>
      <c r="U1633">
        <f t="shared" ca="1" si="802"/>
        <v>-0.1305572590093462</v>
      </c>
      <c r="V1633">
        <f t="shared" ca="1" si="803"/>
        <v>1.704519788003351E-3</v>
      </c>
      <c r="W1633" s="30">
        <f t="shared" ca="1" si="804"/>
        <v>2.7377611858942719E-2</v>
      </c>
      <c r="X1633" s="30">
        <f t="shared" ca="1" si="805"/>
        <v>3.6526195387395135</v>
      </c>
      <c r="Y1633" s="30">
        <f t="shared" ca="1" si="806"/>
        <v>0.10000000000000078</v>
      </c>
      <c r="Z1633" s="30">
        <f t="shared" ca="1" si="807"/>
        <v>3.6395698393616547</v>
      </c>
      <c r="AA1633" s="30">
        <f t="shared" ca="1" si="808"/>
        <v>3.6526255652625892</v>
      </c>
      <c r="AB1633">
        <f t="shared" ca="1" si="809"/>
        <v>1.704519788003351E-3</v>
      </c>
      <c r="AC1633">
        <f t="shared" ca="1" si="810"/>
        <v>1.18020950121352E-8</v>
      </c>
      <c r="AD1633">
        <f t="shared" ca="1" si="811"/>
        <v>6.9240000000000533E-7</v>
      </c>
      <c r="AE1633" s="31">
        <f t="shared" ca="1" si="812"/>
        <v>1.7045197880033378E-2</v>
      </c>
      <c r="AF1633" s="32">
        <f t="shared" ca="1" si="813"/>
        <v>-1.6558366292212258E-6</v>
      </c>
    </row>
    <row r="1634" spans="1:32" x14ac:dyDescent="0.35">
      <c r="A1634">
        <f t="shared" ref="A1634:A1697" si="814">A1633+1</f>
        <v>1602</v>
      </c>
      <c r="B1634" s="28">
        <f t="shared" si="783"/>
        <v>1.1092248000000209E-2</v>
      </c>
      <c r="C1634">
        <f t="shared" si="784"/>
        <v>0</v>
      </c>
      <c r="D1634" s="29">
        <f t="shared" si="785"/>
        <v>0.1</v>
      </c>
      <c r="E1634" s="30">
        <f t="shared" ca="1" si="786"/>
        <v>3.6395698393616547</v>
      </c>
      <c r="F1634" s="30">
        <f t="shared" ca="1" si="787"/>
        <v>3.6526255652625892</v>
      </c>
      <c r="G1634" s="30">
        <f t="shared" ca="1" si="788"/>
        <v>-4.832616398936092</v>
      </c>
      <c r="H1634" s="30">
        <f t="shared" ca="1" si="789"/>
        <v>-0.63313263349034044</v>
      </c>
      <c r="I1634">
        <f t="shared" ca="1" si="790"/>
        <v>23.691851997127557</v>
      </c>
      <c r="J1634" s="29">
        <f t="shared" ca="1" si="791"/>
        <v>0.1</v>
      </c>
      <c r="K1634" s="30">
        <f t="shared" ca="1" si="792"/>
        <v>-0.13054221812450192</v>
      </c>
      <c r="L1634" s="30">
        <f t="shared" ca="1" si="793"/>
        <v>3.6526240611741048</v>
      </c>
      <c r="M1634" s="30">
        <f t="shared" ca="1" si="794"/>
        <v>0.15791979608631806</v>
      </c>
      <c r="N1634" s="30">
        <f t="shared" si="795"/>
        <v>10</v>
      </c>
      <c r="O1634" s="56">
        <f t="shared" ca="1" si="796"/>
        <v>0</v>
      </c>
      <c r="P1634" s="30">
        <f t="shared" ca="1" si="797"/>
        <v>0.15791979608631806</v>
      </c>
      <c r="Q1634" s="30">
        <f t="shared" ca="1" si="798"/>
        <v>7.4815985987832833E-3</v>
      </c>
      <c r="R1634" s="30">
        <f t="shared" ca="1" si="799"/>
        <v>-3.623777859753023</v>
      </c>
      <c r="S1634" s="30">
        <f t="shared" ca="1" si="800"/>
        <v>-0.4747601268739059</v>
      </c>
      <c r="T1634">
        <f t="shared" ca="1" si="801"/>
        <v>13.321670027585764</v>
      </c>
      <c r="U1634">
        <f t="shared" ca="1" si="802"/>
        <v>-0.13054221812450192</v>
      </c>
      <c r="V1634">
        <f t="shared" ca="1" si="803"/>
        <v>1.7041270712865038E-3</v>
      </c>
      <c r="W1634" s="30">
        <f t="shared" ca="1" si="804"/>
        <v>2.7377577961816141E-2</v>
      </c>
      <c r="X1634" s="30">
        <f t="shared" ca="1" si="805"/>
        <v>3.6526240611741048</v>
      </c>
      <c r="Y1634" s="30">
        <f t="shared" ca="1" si="806"/>
        <v>9.9999999999999548E-2</v>
      </c>
      <c r="Z1634" s="30">
        <f t="shared" ca="1" si="807"/>
        <v>3.6395758651904435</v>
      </c>
      <c r="AA1634" s="30">
        <f t="shared" ca="1" si="808"/>
        <v>3.6526300870028936</v>
      </c>
      <c r="AB1634">
        <f t="shared" ca="1" si="809"/>
        <v>1.704127071286504E-3</v>
      </c>
      <c r="AC1634">
        <f t="shared" ca="1" si="810"/>
        <v>1.1799375841587752E-8</v>
      </c>
      <c r="AD1634">
        <f t="shared" ca="1" si="811"/>
        <v>6.9239999999999675E-7</v>
      </c>
      <c r="AE1634" s="31">
        <f t="shared" ca="1" si="812"/>
        <v>1.7041270712865118E-2</v>
      </c>
      <c r="AF1634" s="32">
        <f t="shared" ca="1" si="813"/>
        <v>-1.6556431267418196E-6</v>
      </c>
    </row>
    <row r="1635" spans="1:32" x14ac:dyDescent="0.35">
      <c r="A1635">
        <f t="shared" si="814"/>
        <v>1603</v>
      </c>
      <c r="B1635" s="28">
        <f t="shared" ref="B1635:B1698" si="815">B1634+$C$19</f>
        <v>1.1099172000000209E-2</v>
      </c>
      <c r="C1635">
        <f t="shared" si="784"/>
        <v>0</v>
      </c>
      <c r="D1635" s="29">
        <f t="shared" si="785"/>
        <v>0.1</v>
      </c>
      <c r="E1635" s="30">
        <f t="shared" ca="1" si="786"/>
        <v>3.6395758651904435</v>
      </c>
      <c r="F1635" s="30">
        <f t="shared" ca="1" si="787"/>
        <v>3.6526300870028936</v>
      </c>
      <c r="G1635" s="30">
        <f t="shared" ca="1" si="788"/>
        <v>-4.8326264419840728</v>
      </c>
      <c r="H1635" s="30">
        <f t="shared" ca="1" si="789"/>
        <v>-0.63306074242625399</v>
      </c>
      <c r="I1635">
        <f t="shared" ca="1" si="790"/>
        <v>23.691910723724305</v>
      </c>
      <c r="J1635" s="29">
        <f t="shared" ca="1" si="791"/>
        <v>0.1</v>
      </c>
      <c r="K1635" s="30">
        <f t="shared" ca="1" si="792"/>
        <v>-0.13052717897238161</v>
      </c>
      <c r="L1635" s="30">
        <f t="shared" ca="1" si="793"/>
        <v>3.6526285830876817</v>
      </c>
      <c r="M1635" s="30">
        <f t="shared" ca="1" si="794"/>
        <v>0.15790472304106168</v>
      </c>
      <c r="N1635" s="30">
        <f t="shared" si="795"/>
        <v>10</v>
      </c>
      <c r="O1635" s="56">
        <f t="shared" ca="1" si="796"/>
        <v>0</v>
      </c>
      <c r="P1635" s="30">
        <f t="shared" ca="1" si="797"/>
        <v>0.15790472304106168</v>
      </c>
      <c r="Q1635" s="30">
        <f t="shared" ca="1" si="798"/>
        <v>7.4801704676023184E-3</v>
      </c>
      <c r="R1635" s="30">
        <f t="shared" ca="1" si="799"/>
        <v>-3.6237853928863375</v>
      </c>
      <c r="S1635" s="30">
        <f t="shared" ca="1" si="800"/>
        <v>-0.47470621897982945</v>
      </c>
      <c r="T1635">
        <f t="shared" ca="1" si="801"/>
        <v>13.32170306128832</v>
      </c>
      <c r="U1635">
        <f t="shared" ca="1" si="802"/>
        <v>-0.13052717897238161</v>
      </c>
      <c r="V1635">
        <f t="shared" ca="1" si="803"/>
        <v>1.7037344450488139E-3</v>
      </c>
      <c r="W1635" s="30">
        <f t="shared" ca="1" si="804"/>
        <v>2.7377544068680065E-2</v>
      </c>
      <c r="X1635" s="30">
        <f t="shared" ca="1" si="805"/>
        <v>3.6526285830876817</v>
      </c>
      <c r="Y1635" s="30">
        <f t="shared" ca="1" si="806"/>
        <v>0.10000000000000343</v>
      </c>
      <c r="Z1635" s="30">
        <f t="shared" ca="1" si="807"/>
        <v>3.639581890325025</v>
      </c>
      <c r="AA1635" s="30">
        <f t="shared" ca="1" si="808"/>
        <v>3.6526346082222632</v>
      </c>
      <c r="AB1635">
        <f t="shared" ca="1" si="809"/>
        <v>1.7037344450488139E-3</v>
      </c>
      <c r="AC1635">
        <f t="shared" ca="1" si="810"/>
        <v>1.1796657297517986E-8</v>
      </c>
      <c r="AD1635">
        <f t="shared" ca="1" si="811"/>
        <v>6.9240000000002375E-7</v>
      </c>
      <c r="AE1635" s="31">
        <f t="shared" ca="1" si="812"/>
        <v>1.7037344450487553E-2</v>
      </c>
      <c r="AF1635" s="32">
        <f t="shared" ca="1" si="813"/>
        <v>-1.65544964706002E-6</v>
      </c>
    </row>
    <row r="1636" spans="1:32" x14ac:dyDescent="0.35">
      <c r="A1636">
        <f t="shared" si="814"/>
        <v>1604</v>
      </c>
      <c r="B1636" s="28">
        <f t="shared" si="815"/>
        <v>1.1106096000000209E-2</v>
      </c>
      <c r="C1636">
        <f t="shared" si="784"/>
        <v>0</v>
      </c>
      <c r="D1636" s="29">
        <f t="shared" si="785"/>
        <v>0.1</v>
      </c>
      <c r="E1636" s="30">
        <f t="shared" ca="1" si="786"/>
        <v>3.639581890325025</v>
      </c>
      <c r="F1636" s="30">
        <f t="shared" ca="1" si="787"/>
        <v>3.6526346082222632</v>
      </c>
      <c r="G1636" s="30">
        <f t="shared" ca="1" si="788"/>
        <v>-4.8326364838750422</v>
      </c>
      <c r="H1636" s="30">
        <f t="shared" ca="1" si="789"/>
        <v>-0.6329888594023696</v>
      </c>
      <c r="I1636">
        <f t="shared" ca="1" si="790"/>
        <v>23.691969443628064</v>
      </c>
      <c r="J1636" s="29">
        <f t="shared" ca="1" si="791"/>
        <v>0.1</v>
      </c>
      <c r="K1636" s="30">
        <f t="shared" ca="1" si="792"/>
        <v>-0.13051214155279209</v>
      </c>
      <c r="L1636" s="30">
        <f t="shared" ca="1" si="793"/>
        <v>3.6526331044803042</v>
      </c>
      <c r="M1636" s="30">
        <f t="shared" ca="1" si="794"/>
        <v>0.15788965173231992</v>
      </c>
      <c r="N1636" s="30">
        <f t="shared" si="795"/>
        <v>10</v>
      </c>
      <c r="O1636" s="56">
        <f t="shared" ca="1" si="796"/>
        <v>0</v>
      </c>
      <c r="P1636" s="30">
        <f t="shared" ca="1" si="797"/>
        <v>0.15788965173231992</v>
      </c>
      <c r="Q1636" s="30">
        <f t="shared" ca="1" si="798"/>
        <v>7.4787426372459826E-3</v>
      </c>
      <c r="R1636" s="30">
        <f t="shared" ca="1" si="799"/>
        <v>-3.6237929251517929</v>
      </c>
      <c r="S1636" s="30">
        <f t="shared" ca="1" si="800"/>
        <v>-0.47465231711467681</v>
      </c>
      <c r="T1636">
        <f t="shared" ca="1" si="801"/>
        <v>13.321736091226057</v>
      </c>
      <c r="U1636">
        <f t="shared" ca="1" si="802"/>
        <v>-0.13051214155279209</v>
      </c>
      <c r="V1636">
        <f t="shared" ca="1" si="803"/>
        <v>1.703341909269604E-3</v>
      </c>
      <c r="W1636" s="30">
        <f t="shared" ca="1" si="804"/>
        <v>2.7377510179527831E-2</v>
      </c>
      <c r="X1636" s="30">
        <f t="shared" ca="1" si="805"/>
        <v>3.6526331044803042</v>
      </c>
      <c r="Y1636" s="30">
        <f t="shared" ca="1" si="806"/>
        <v>9.9999999999989875E-2</v>
      </c>
      <c r="Z1636" s="30">
        <f t="shared" ca="1" si="807"/>
        <v>3.639587914765479</v>
      </c>
      <c r="AA1636" s="30">
        <f t="shared" ca="1" si="808"/>
        <v>3.6526391289207583</v>
      </c>
      <c r="AB1636">
        <f t="shared" ca="1" si="809"/>
        <v>1.703341909269604E-3</v>
      </c>
      <c r="AC1636">
        <f t="shared" ca="1" si="810"/>
        <v>1.1793939379782737E-8</v>
      </c>
      <c r="AD1636">
        <f t="shared" ca="1" si="811"/>
        <v>6.9239999999992983E-7</v>
      </c>
      <c r="AE1636" s="31">
        <f t="shared" ca="1" si="812"/>
        <v>1.7033419092697764E-2</v>
      </c>
      <c r="AF1636" s="32">
        <f t="shared" ca="1" si="813"/>
        <v>-1.6552561902975838E-6</v>
      </c>
    </row>
    <row r="1637" spans="1:32" x14ac:dyDescent="0.35">
      <c r="A1637">
        <f t="shared" si="814"/>
        <v>1605</v>
      </c>
      <c r="B1637" s="28">
        <f t="shared" si="815"/>
        <v>1.1113020000000209E-2</v>
      </c>
      <c r="C1637">
        <f t="shared" si="784"/>
        <v>0</v>
      </c>
      <c r="D1637" s="29">
        <f t="shared" si="785"/>
        <v>0.1</v>
      </c>
      <c r="E1637" s="30">
        <f t="shared" ca="1" si="786"/>
        <v>3.639587914765479</v>
      </c>
      <c r="F1637" s="30">
        <f t="shared" ca="1" si="787"/>
        <v>3.6526391289207583</v>
      </c>
      <c r="G1637" s="30">
        <f t="shared" ca="1" si="788"/>
        <v>-4.8326465246091326</v>
      </c>
      <c r="H1637" s="30">
        <f t="shared" ca="1" si="789"/>
        <v>-0.63291698441781719</v>
      </c>
      <c r="I1637">
        <f t="shared" ca="1" si="790"/>
        <v>23.692028156839562</v>
      </c>
      <c r="J1637" s="29">
        <f t="shared" ca="1" si="791"/>
        <v>0.1</v>
      </c>
      <c r="K1637" s="30">
        <f t="shared" ca="1" si="792"/>
        <v>-0.13049710586552352</v>
      </c>
      <c r="L1637" s="30">
        <f t="shared" ca="1" si="793"/>
        <v>3.6526376253520314</v>
      </c>
      <c r="M1637" s="30">
        <f t="shared" ca="1" si="794"/>
        <v>0.15787458215989592</v>
      </c>
      <c r="N1637" s="30">
        <f t="shared" si="795"/>
        <v>10</v>
      </c>
      <c r="O1637" s="56">
        <f t="shared" ca="1" si="796"/>
        <v>0</v>
      </c>
      <c r="P1637" s="30">
        <f t="shared" ca="1" si="797"/>
        <v>0.15787458215989592</v>
      </c>
      <c r="Q1637" s="30">
        <f t="shared" ca="1" si="798"/>
        <v>7.4773151076485168E-3</v>
      </c>
      <c r="R1637" s="30">
        <f t="shared" ca="1" si="799"/>
        <v>-3.6238004565494895</v>
      </c>
      <c r="S1637" s="30">
        <f t="shared" ca="1" si="800"/>
        <v>-0.47459842127780694</v>
      </c>
      <c r="T1637">
        <f t="shared" ca="1" si="801"/>
        <v>13.321769117399411</v>
      </c>
      <c r="U1637">
        <f t="shared" ca="1" si="802"/>
        <v>-0.13049710586552352</v>
      </c>
      <c r="V1637">
        <f t="shared" ca="1" si="803"/>
        <v>1.7029494639277652E-3</v>
      </c>
      <c r="W1637" s="30">
        <f t="shared" ca="1" si="804"/>
        <v>2.7377476294372399E-2</v>
      </c>
      <c r="X1637" s="30">
        <f t="shared" ca="1" si="805"/>
        <v>3.6526376253520314</v>
      </c>
      <c r="Y1637" s="30">
        <f t="shared" ca="1" si="806"/>
        <v>0.10000000000000793</v>
      </c>
      <c r="Z1637" s="30">
        <f t="shared" ca="1" si="807"/>
        <v>3.6395939385118856</v>
      </c>
      <c r="AA1637" s="30">
        <f t="shared" ca="1" si="808"/>
        <v>3.652643649098438</v>
      </c>
      <c r="AB1637">
        <f t="shared" ca="1" si="809"/>
        <v>1.7029494639277652E-3</v>
      </c>
      <c r="AC1637">
        <f t="shared" ca="1" si="810"/>
        <v>1.1791222088235845E-8</v>
      </c>
      <c r="AD1637">
        <f t="shared" ca="1" si="811"/>
        <v>6.9240000000005488E-7</v>
      </c>
      <c r="AE1637" s="31">
        <f t="shared" ca="1" si="812"/>
        <v>1.7029494639276301E-2</v>
      </c>
      <c r="AF1637" s="32">
        <f t="shared" ca="1" si="813"/>
        <v>-1.6550627564542503E-6</v>
      </c>
    </row>
    <row r="1638" spans="1:32" x14ac:dyDescent="0.35">
      <c r="A1638">
        <f t="shared" si="814"/>
        <v>1606</v>
      </c>
      <c r="B1638" s="28">
        <f t="shared" si="815"/>
        <v>1.111994400000021E-2</v>
      </c>
      <c r="C1638">
        <f t="shared" si="784"/>
        <v>0</v>
      </c>
      <c r="D1638" s="29">
        <f t="shared" si="785"/>
        <v>0.1</v>
      </c>
      <c r="E1638" s="30">
        <f t="shared" ca="1" si="786"/>
        <v>3.6395939385118856</v>
      </c>
      <c r="F1638" s="30">
        <f t="shared" ca="1" si="787"/>
        <v>3.652643649098438</v>
      </c>
      <c r="G1638" s="30">
        <f t="shared" ca="1" si="788"/>
        <v>-4.8326565641864763</v>
      </c>
      <c r="H1638" s="30">
        <f t="shared" ca="1" si="789"/>
        <v>-0.63284511747172678</v>
      </c>
      <c r="I1638">
        <f t="shared" ca="1" si="790"/>
        <v>23.69208686335956</v>
      </c>
      <c r="J1638" s="29">
        <f t="shared" ca="1" si="791"/>
        <v>0.1</v>
      </c>
      <c r="K1638" s="30">
        <f t="shared" ca="1" si="792"/>
        <v>-0.13048207191038938</v>
      </c>
      <c r="L1638" s="30">
        <f t="shared" ca="1" si="793"/>
        <v>3.6526421457029246</v>
      </c>
      <c r="M1638" s="30">
        <f t="shared" ca="1" si="794"/>
        <v>0.15785951432358541</v>
      </c>
      <c r="N1638" s="30">
        <f t="shared" si="795"/>
        <v>10</v>
      </c>
      <c r="O1638" s="56">
        <f t="shared" ca="1" si="796"/>
        <v>0</v>
      </c>
      <c r="P1638" s="30">
        <f t="shared" ca="1" si="797"/>
        <v>0.15785951432358541</v>
      </c>
      <c r="Q1638" s="30">
        <f t="shared" ca="1" si="798"/>
        <v>7.4758878787434804E-3</v>
      </c>
      <c r="R1638" s="30">
        <f t="shared" ca="1" si="799"/>
        <v>-3.6238079870795272</v>
      </c>
      <c r="S1638" s="30">
        <f t="shared" ca="1" si="800"/>
        <v>-0.47454453146855169</v>
      </c>
      <c r="T1638">
        <f t="shared" ca="1" si="801"/>
        <v>13.321802139808796</v>
      </c>
      <c r="U1638">
        <f t="shared" ca="1" si="802"/>
        <v>-0.13048207191038938</v>
      </c>
      <c r="V1638">
        <f t="shared" ca="1" si="803"/>
        <v>1.7025571090028026E-3</v>
      </c>
      <c r="W1638" s="30">
        <f t="shared" ca="1" si="804"/>
        <v>2.7377442413196035E-2</v>
      </c>
      <c r="X1638" s="30">
        <f t="shared" ca="1" si="805"/>
        <v>3.6526421457029246</v>
      </c>
      <c r="Y1638" s="30">
        <f t="shared" ca="1" si="806"/>
        <v>9.9999999999994621E-2</v>
      </c>
      <c r="Z1638" s="30">
        <f t="shared" ca="1" si="807"/>
        <v>3.6395999615643251</v>
      </c>
      <c r="AA1638" s="30">
        <f t="shared" ca="1" si="808"/>
        <v>3.652648168755364</v>
      </c>
      <c r="AB1638">
        <f t="shared" ca="1" si="809"/>
        <v>1.7025571090028028E-3</v>
      </c>
      <c r="AC1638">
        <f t="shared" ca="1" si="810"/>
        <v>1.1788505422735405E-8</v>
      </c>
      <c r="AD1638">
        <f t="shared" ca="1" si="811"/>
        <v>6.9239999999996266E-7</v>
      </c>
      <c r="AE1638" s="31">
        <f t="shared" ca="1" si="812"/>
        <v>1.7025571090028942E-2</v>
      </c>
      <c r="AF1638" s="32">
        <f t="shared" ca="1" si="813"/>
        <v>-1.6548693456517742E-6</v>
      </c>
    </row>
    <row r="1639" spans="1:32" x14ac:dyDescent="0.35">
      <c r="A1639">
        <f t="shared" si="814"/>
        <v>1607</v>
      </c>
      <c r="B1639" s="28">
        <f t="shared" si="815"/>
        <v>1.112686800000021E-2</v>
      </c>
      <c r="C1639">
        <f t="shared" si="784"/>
        <v>0</v>
      </c>
      <c r="D1639" s="29">
        <f t="shared" si="785"/>
        <v>0.1</v>
      </c>
      <c r="E1639" s="30">
        <f t="shared" ca="1" si="786"/>
        <v>3.6395999615643251</v>
      </c>
      <c r="F1639" s="30">
        <f t="shared" ca="1" si="787"/>
        <v>3.652648168755364</v>
      </c>
      <c r="G1639" s="30">
        <f t="shared" ca="1" si="788"/>
        <v>-4.8326666026072091</v>
      </c>
      <c r="H1639" s="30">
        <f t="shared" ca="1" si="789"/>
        <v>-0.63277325856322286</v>
      </c>
      <c r="I1639">
        <f t="shared" ca="1" si="790"/>
        <v>23.692145563188824</v>
      </c>
      <c r="J1639" s="29">
        <f t="shared" ca="1" si="791"/>
        <v>0.1</v>
      </c>
      <c r="K1639" s="30">
        <f t="shared" ca="1" si="792"/>
        <v>-0.13046703968717985</v>
      </c>
      <c r="L1639" s="30">
        <f t="shared" ca="1" si="793"/>
        <v>3.6526466655330432</v>
      </c>
      <c r="M1639" s="30">
        <f t="shared" ca="1" si="794"/>
        <v>0.15784444822318999</v>
      </c>
      <c r="N1639" s="30">
        <f t="shared" si="795"/>
        <v>10</v>
      </c>
      <c r="O1639" s="56">
        <f t="shared" ca="1" si="796"/>
        <v>0</v>
      </c>
      <c r="P1639" s="30">
        <f t="shared" ca="1" si="797"/>
        <v>0.15784444822318999</v>
      </c>
      <c r="Q1639" s="30">
        <f t="shared" ca="1" si="798"/>
        <v>7.4744609504649919E-3</v>
      </c>
      <c r="R1639" s="30">
        <f t="shared" ca="1" si="799"/>
        <v>-3.6238155167420061</v>
      </c>
      <c r="S1639" s="30">
        <f t="shared" ca="1" si="800"/>
        <v>-0.47449064768626437</v>
      </c>
      <c r="T1639">
        <f t="shared" ca="1" si="801"/>
        <v>13.321835158454638</v>
      </c>
      <c r="U1639">
        <f t="shared" ca="1" si="802"/>
        <v>-0.13046703968717985</v>
      </c>
      <c r="V1639">
        <f t="shared" ca="1" si="803"/>
        <v>1.7021648444736162E-3</v>
      </c>
      <c r="W1639" s="30">
        <f t="shared" ca="1" si="804"/>
        <v>2.7377408536010145E-2</v>
      </c>
      <c r="X1639" s="30">
        <f t="shared" ca="1" si="805"/>
        <v>3.6526466655330432</v>
      </c>
      <c r="Y1639" s="30">
        <f t="shared" ca="1" si="806"/>
        <v>9.999999999999333E-2</v>
      </c>
      <c r="Z1639" s="30">
        <f t="shared" ca="1" si="807"/>
        <v>3.6396059839228769</v>
      </c>
      <c r="AA1639" s="30">
        <f t="shared" ca="1" si="808"/>
        <v>3.652652687891595</v>
      </c>
      <c r="AB1639">
        <f t="shared" ca="1" si="809"/>
        <v>1.7021648444736162E-3</v>
      </c>
      <c r="AC1639">
        <f t="shared" ca="1" si="810"/>
        <v>1.1785789383135317E-8</v>
      </c>
      <c r="AD1639">
        <f t="shared" ca="1" si="811"/>
        <v>6.9239999999995376E-7</v>
      </c>
      <c r="AE1639" s="31">
        <f t="shared" ca="1" si="812"/>
        <v>1.7021648444737296E-2</v>
      </c>
      <c r="AF1639" s="32">
        <f t="shared" ca="1" si="813"/>
        <v>-1.6546759576458626E-6</v>
      </c>
    </row>
    <row r="1640" spans="1:32" x14ac:dyDescent="0.35">
      <c r="A1640">
        <f t="shared" si="814"/>
        <v>1608</v>
      </c>
      <c r="B1640" s="28">
        <f t="shared" si="815"/>
        <v>1.113379200000021E-2</v>
      </c>
      <c r="C1640">
        <f t="shared" si="784"/>
        <v>0</v>
      </c>
      <c r="D1640" s="29">
        <f t="shared" si="785"/>
        <v>0.1</v>
      </c>
      <c r="E1640" s="30">
        <f t="shared" ca="1" si="786"/>
        <v>3.6396059839228769</v>
      </c>
      <c r="F1640" s="30">
        <f t="shared" ca="1" si="787"/>
        <v>3.652652687891595</v>
      </c>
      <c r="G1640" s="30">
        <f t="shared" ca="1" si="788"/>
        <v>-4.8326766398714618</v>
      </c>
      <c r="H1640" s="30">
        <f t="shared" ca="1" si="789"/>
        <v>-0.63270140769144068</v>
      </c>
      <c r="I1640">
        <f t="shared" ca="1" si="790"/>
        <v>23.69220425632809</v>
      </c>
      <c r="J1640" s="29">
        <f t="shared" ca="1" si="791"/>
        <v>0.1</v>
      </c>
      <c r="K1640" s="30">
        <f t="shared" ca="1" si="792"/>
        <v>-0.13045200919569841</v>
      </c>
      <c r="L1640" s="30">
        <f t="shared" ca="1" si="793"/>
        <v>3.6526511848424468</v>
      </c>
      <c r="M1640" s="30">
        <f t="shared" ca="1" si="794"/>
        <v>0.15782938385851136</v>
      </c>
      <c r="N1640" s="30">
        <f t="shared" si="795"/>
        <v>10</v>
      </c>
      <c r="O1640" s="56">
        <f t="shared" ca="1" si="796"/>
        <v>0</v>
      </c>
      <c r="P1640" s="30">
        <f t="shared" ca="1" si="797"/>
        <v>0.15782938385851136</v>
      </c>
      <c r="Q1640" s="30">
        <f t="shared" ca="1" si="798"/>
        <v>7.4730343227471978E-3</v>
      </c>
      <c r="R1640" s="30">
        <f t="shared" ca="1" si="799"/>
        <v>-3.6238230455370259</v>
      </c>
      <c r="S1640" s="30">
        <f t="shared" ca="1" si="800"/>
        <v>-0.47443676993029871</v>
      </c>
      <c r="T1640">
        <f t="shared" ca="1" si="801"/>
        <v>13.321868173337366</v>
      </c>
      <c r="U1640">
        <f t="shared" ca="1" si="802"/>
        <v>-0.13045200919569841</v>
      </c>
      <c r="V1640">
        <f t="shared" ca="1" si="803"/>
        <v>1.7017726703194582E-3</v>
      </c>
      <c r="W1640" s="30">
        <f t="shared" ca="1" si="804"/>
        <v>2.7377374662812953E-2</v>
      </c>
      <c r="X1640" s="30">
        <f t="shared" ca="1" si="805"/>
        <v>3.6526511848424468</v>
      </c>
      <c r="Y1640" s="30">
        <f t="shared" ca="1" si="806"/>
        <v>9.9999999999999312E-2</v>
      </c>
      <c r="Z1640" s="30">
        <f t="shared" ca="1" si="807"/>
        <v>3.6396120055876215</v>
      </c>
      <c r="AA1640" s="30">
        <f t="shared" ca="1" si="808"/>
        <v>3.6526572065071914</v>
      </c>
      <c r="AB1640">
        <f t="shared" ca="1" si="809"/>
        <v>1.7017726703194584E-3</v>
      </c>
      <c r="AC1640">
        <f t="shared" ca="1" si="810"/>
        <v>1.1783073969291928E-8</v>
      </c>
      <c r="AD1640">
        <f t="shared" ca="1" si="811"/>
        <v>6.9239999999999516E-7</v>
      </c>
      <c r="AE1640" s="31">
        <f t="shared" ca="1" si="812"/>
        <v>1.7017726703194701E-2</v>
      </c>
      <c r="AF1640" s="32">
        <f t="shared" ca="1" si="813"/>
        <v>-1.6544825926802866E-6</v>
      </c>
    </row>
    <row r="1641" spans="1:32" x14ac:dyDescent="0.35">
      <c r="A1641">
        <f t="shared" si="814"/>
        <v>1609</v>
      </c>
      <c r="B1641" s="28">
        <f t="shared" si="815"/>
        <v>1.114071600000021E-2</v>
      </c>
      <c r="C1641">
        <f t="shared" si="784"/>
        <v>0</v>
      </c>
      <c r="D1641" s="29">
        <f t="shared" si="785"/>
        <v>0.1</v>
      </c>
      <c r="E1641" s="30">
        <f t="shared" ca="1" si="786"/>
        <v>3.6396120055876215</v>
      </c>
      <c r="F1641" s="30">
        <f t="shared" ca="1" si="787"/>
        <v>3.6526572065071914</v>
      </c>
      <c r="G1641" s="30">
        <f t="shared" ca="1" si="788"/>
        <v>-4.8326866759793701</v>
      </c>
      <c r="H1641" s="30">
        <f t="shared" ca="1" si="789"/>
        <v>-0.63262956485550492</v>
      </c>
      <c r="I1641">
        <f t="shared" ca="1" si="790"/>
        <v>23.692262942778136</v>
      </c>
      <c r="J1641" s="29">
        <f t="shared" ca="1" si="791"/>
        <v>0.1</v>
      </c>
      <c r="K1641" s="30">
        <f t="shared" ca="1" si="792"/>
        <v>-0.13043698043574523</v>
      </c>
      <c r="L1641" s="30">
        <f t="shared" ca="1" si="793"/>
        <v>3.6526557036311962</v>
      </c>
      <c r="M1641" s="30">
        <f t="shared" ca="1" si="794"/>
        <v>0.15781432122934666</v>
      </c>
      <c r="N1641" s="30">
        <f t="shared" si="795"/>
        <v>10</v>
      </c>
      <c r="O1641" s="56">
        <f t="shared" ca="1" si="796"/>
        <v>0</v>
      </c>
      <c r="P1641" s="30">
        <f t="shared" ca="1" si="797"/>
        <v>0.15781432122934666</v>
      </c>
      <c r="Q1641" s="30">
        <f t="shared" ca="1" si="798"/>
        <v>7.4716079955238247E-3</v>
      </c>
      <c r="R1641" s="30">
        <f t="shared" ca="1" si="799"/>
        <v>-3.6238305734646867</v>
      </c>
      <c r="S1641" s="30">
        <f t="shared" ca="1" si="800"/>
        <v>-0.47438289819999158</v>
      </c>
      <c r="T1641">
        <f t="shared" ca="1" si="801"/>
        <v>13.321901184457397</v>
      </c>
      <c r="U1641">
        <f t="shared" ca="1" si="802"/>
        <v>-0.13043698043574523</v>
      </c>
      <c r="V1641">
        <f t="shared" ca="1" si="803"/>
        <v>1.7013805865194983E-3</v>
      </c>
      <c r="W1641" s="30">
        <f t="shared" ca="1" si="804"/>
        <v>2.7377340793601435E-2</v>
      </c>
      <c r="X1641" s="30">
        <f t="shared" ca="1" si="805"/>
        <v>3.6526557036311962</v>
      </c>
      <c r="Y1641" s="30">
        <f t="shared" ca="1" si="806"/>
        <v>0.10000000000000329</v>
      </c>
      <c r="Z1641" s="30">
        <f t="shared" ca="1" si="807"/>
        <v>3.6396180265586384</v>
      </c>
      <c r="AA1641" s="30">
        <f t="shared" ca="1" si="808"/>
        <v>3.6526617246022131</v>
      </c>
      <c r="AB1641">
        <f t="shared" ca="1" si="809"/>
        <v>1.7013805865194983E-3</v>
      </c>
      <c r="AC1641">
        <f t="shared" ca="1" si="810"/>
        <v>1.1780359181061006E-8</v>
      </c>
      <c r="AD1641">
        <f t="shared" ca="1" si="811"/>
        <v>6.9240000000002269E-7</v>
      </c>
      <c r="AE1641" s="31">
        <f t="shared" ca="1" si="812"/>
        <v>1.7013805865194423E-2</v>
      </c>
      <c r="AF1641" s="32">
        <f t="shared" ca="1" si="813"/>
        <v>-1.654289250510754E-6</v>
      </c>
    </row>
    <row r="1642" spans="1:32" x14ac:dyDescent="0.35">
      <c r="A1642">
        <f t="shared" si="814"/>
        <v>1610</v>
      </c>
      <c r="B1642" s="28">
        <f t="shared" si="815"/>
        <v>1.114764000000021E-2</v>
      </c>
      <c r="C1642">
        <f t="shared" si="784"/>
        <v>0</v>
      </c>
      <c r="D1642" s="29">
        <f t="shared" si="785"/>
        <v>0.1</v>
      </c>
      <c r="E1642" s="30">
        <f t="shared" ca="1" si="786"/>
        <v>3.6396180265586384</v>
      </c>
      <c r="F1642" s="30">
        <f t="shared" ca="1" si="787"/>
        <v>3.6526617246022131</v>
      </c>
      <c r="G1642" s="30">
        <f t="shared" ca="1" si="788"/>
        <v>-4.8326967109310646</v>
      </c>
      <c r="H1642" s="30">
        <f t="shared" ca="1" si="789"/>
        <v>-0.63255773005455074</v>
      </c>
      <c r="I1642">
        <f t="shared" ca="1" si="790"/>
        <v>23.692321622539691</v>
      </c>
      <c r="J1642" s="29">
        <f t="shared" ca="1" si="791"/>
        <v>0.1</v>
      </c>
      <c r="K1642" s="30">
        <f t="shared" ca="1" si="792"/>
        <v>-0.13042195340712379</v>
      </c>
      <c r="L1642" s="30">
        <f t="shared" ca="1" si="793"/>
        <v>3.6526602218993509</v>
      </c>
      <c r="M1642" s="30">
        <f t="shared" ca="1" si="794"/>
        <v>0.15779926033549757</v>
      </c>
      <c r="N1642" s="30">
        <f t="shared" si="795"/>
        <v>10</v>
      </c>
      <c r="O1642" s="56">
        <f t="shared" ca="1" si="796"/>
        <v>0</v>
      </c>
      <c r="P1642" s="30">
        <f t="shared" ca="1" si="797"/>
        <v>0.15779926033549757</v>
      </c>
      <c r="Q1642" s="30">
        <f t="shared" ca="1" si="798"/>
        <v>7.4701819687290408E-3</v>
      </c>
      <c r="R1642" s="30">
        <f t="shared" ca="1" si="799"/>
        <v>-3.6238381005250888</v>
      </c>
      <c r="S1642" s="30">
        <f t="shared" ca="1" si="800"/>
        <v>-0.47432903249469649</v>
      </c>
      <c r="T1642">
        <f t="shared" ca="1" si="801"/>
        <v>13.321934191815162</v>
      </c>
      <c r="U1642">
        <f t="shared" ca="1" si="802"/>
        <v>-0.13042195340712379</v>
      </c>
      <c r="V1642">
        <f t="shared" ca="1" si="803"/>
        <v>1.700988593052997E-3</v>
      </c>
      <c r="W1642" s="30">
        <f t="shared" ca="1" si="804"/>
        <v>2.7377306928373785E-2</v>
      </c>
      <c r="X1642" s="30">
        <f t="shared" ca="1" si="805"/>
        <v>3.6526602218993509</v>
      </c>
      <c r="Y1642" s="30">
        <f t="shared" ca="1" si="806"/>
        <v>0.10000000000000042</v>
      </c>
      <c r="Z1642" s="30">
        <f t="shared" ca="1" si="807"/>
        <v>3.6396240468360075</v>
      </c>
      <c r="AA1642" s="30">
        <f t="shared" ca="1" si="808"/>
        <v>3.65266624217672</v>
      </c>
      <c r="AB1642">
        <f t="shared" ca="1" si="809"/>
        <v>1.700988593052997E-3</v>
      </c>
      <c r="AC1642">
        <f t="shared" ca="1" si="810"/>
        <v>1.177764501829895E-8</v>
      </c>
      <c r="AD1642">
        <f t="shared" ca="1" si="811"/>
        <v>6.9240000000000289E-7</v>
      </c>
      <c r="AE1642" s="31">
        <f t="shared" ca="1" si="812"/>
        <v>1.7009885930529899E-2</v>
      </c>
      <c r="AF1642" s="32">
        <f t="shared" ca="1" si="813"/>
        <v>-1.6540959312590201E-6</v>
      </c>
    </row>
    <row r="1643" spans="1:32" x14ac:dyDescent="0.35">
      <c r="A1643">
        <f t="shared" si="814"/>
        <v>1611</v>
      </c>
      <c r="B1643" s="28">
        <f t="shared" si="815"/>
        <v>1.115456400000021E-2</v>
      </c>
      <c r="C1643">
        <f t="shared" si="784"/>
        <v>0</v>
      </c>
      <c r="D1643" s="29">
        <f t="shared" si="785"/>
        <v>0.1</v>
      </c>
      <c r="E1643" s="30">
        <f t="shared" ca="1" si="786"/>
        <v>3.6396240468360075</v>
      </c>
      <c r="F1643" s="30">
        <f t="shared" ca="1" si="787"/>
        <v>3.65266624217672</v>
      </c>
      <c r="G1643" s="30">
        <f t="shared" ca="1" si="788"/>
        <v>-4.8327067447266794</v>
      </c>
      <c r="H1643" s="30">
        <f t="shared" ca="1" si="789"/>
        <v>-0.63248590328770782</v>
      </c>
      <c r="I1643">
        <f t="shared" ca="1" si="790"/>
        <v>23.692380295613518</v>
      </c>
      <c r="J1643" s="29">
        <f t="shared" ca="1" si="791"/>
        <v>0.1</v>
      </c>
      <c r="K1643" s="30">
        <f t="shared" ca="1" si="792"/>
        <v>-0.13040692810963425</v>
      </c>
      <c r="L1643" s="30">
        <f t="shared" ca="1" si="793"/>
        <v>3.6526647396469709</v>
      </c>
      <c r="M1643" s="30">
        <f t="shared" ca="1" si="794"/>
        <v>0.15778420117676423</v>
      </c>
      <c r="N1643" s="30">
        <f t="shared" si="795"/>
        <v>10</v>
      </c>
      <c r="O1643" s="56">
        <f t="shared" ca="1" si="796"/>
        <v>0</v>
      </c>
      <c r="P1643" s="30">
        <f t="shared" ca="1" si="797"/>
        <v>0.15778420117676423</v>
      </c>
      <c r="Q1643" s="30">
        <f t="shared" ca="1" si="798"/>
        <v>7.4687562422968822E-3</v>
      </c>
      <c r="R1643" s="30">
        <f t="shared" ca="1" si="799"/>
        <v>-3.6238456267183312</v>
      </c>
      <c r="S1643" s="30">
        <f t="shared" ca="1" si="800"/>
        <v>-0.47427517281376141</v>
      </c>
      <c r="T1643">
        <f t="shared" ca="1" si="801"/>
        <v>13.32196719541108</v>
      </c>
      <c r="U1643">
        <f t="shared" ca="1" si="802"/>
        <v>-0.13040692810963425</v>
      </c>
      <c r="V1643">
        <f t="shared" ca="1" si="803"/>
        <v>1.7005966898991315E-3</v>
      </c>
      <c r="W1643" s="30">
        <f t="shared" ca="1" si="804"/>
        <v>2.7377273067129976E-2</v>
      </c>
      <c r="X1643" s="30">
        <f t="shared" ca="1" si="805"/>
        <v>3.6526647396469709</v>
      </c>
      <c r="Y1643" s="30">
        <f t="shared" ca="1" si="806"/>
        <v>9.9999999999992345E-2</v>
      </c>
      <c r="Z1643" s="30">
        <f t="shared" ca="1" si="807"/>
        <v>3.6396300664198091</v>
      </c>
      <c r="AA1643" s="30">
        <f t="shared" ca="1" si="808"/>
        <v>3.6526707592307726</v>
      </c>
      <c r="AB1643">
        <f t="shared" ca="1" si="809"/>
        <v>1.7005966898991317E-3</v>
      </c>
      <c r="AC1643">
        <f t="shared" ca="1" si="810"/>
        <v>1.1774931480861586E-8</v>
      </c>
      <c r="AD1643">
        <f t="shared" ca="1" si="811"/>
        <v>6.9239999999994688E-7</v>
      </c>
      <c r="AE1643" s="31">
        <f t="shared" ca="1" si="812"/>
        <v>1.7005966898992617E-2</v>
      </c>
      <c r="AF1643" s="32">
        <f t="shared" ca="1" si="813"/>
        <v>-1.6539026350468395E-6</v>
      </c>
    </row>
    <row r="1644" spans="1:32" x14ac:dyDescent="0.35">
      <c r="A1644">
        <f t="shared" si="814"/>
        <v>1612</v>
      </c>
      <c r="B1644" s="28">
        <f t="shared" si="815"/>
        <v>1.1161488000000211E-2</v>
      </c>
      <c r="C1644">
        <f t="shared" si="784"/>
        <v>0</v>
      </c>
      <c r="D1644" s="29">
        <f t="shared" si="785"/>
        <v>0.1</v>
      </c>
      <c r="E1644" s="30">
        <f t="shared" ca="1" si="786"/>
        <v>3.6396300664198091</v>
      </c>
      <c r="F1644" s="30">
        <f t="shared" ca="1" si="787"/>
        <v>3.6526707592307726</v>
      </c>
      <c r="G1644" s="30">
        <f t="shared" ca="1" si="788"/>
        <v>-4.8327167773663495</v>
      </c>
      <c r="H1644" s="30">
        <f t="shared" ca="1" si="789"/>
        <v>-0.63241408455410075</v>
      </c>
      <c r="I1644">
        <f t="shared" ca="1" si="790"/>
        <v>23.692438962000384</v>
      </c>
      <c r="J1644" s="29">
        <f t="shared" ca="1" si="791"/>
        <v>0.1</v>
      </c>
      <c r="K1644" s="30">
        <f t="shared" ca="1" si="792"/>
        <v>-0.13039190454307345</v>
      </c>
      <c r="L1644" s="30">
        <f t="shared" ca="1" si="793"/>
        <v>3.6526692568741166</v>
      </c>
      <c r="M1644" s="30">
        <f t="shared" ca="1" si="794"/>
        <v>0.15776914375294532</v>
      </c>
      <c r="N1644" s="30">
        <f t="shared" si="795"/>
        <v>10</v>
      </c>
      <c r="O1644" s="56">
        <f t="shared" ca="1" si="796"/>
        <v>0</v>
      </c>
      <c r="P1644" s="30">
        <f t="shared" ca="1" si="797"/>
        <v>0.15776914375294532</v>
      </c>
      <c r="Q1644" s="30">
        <f t="shared" ca="1" si="798"/>
        <v>7.467330816161257E-3</v>
      </c>
      <c r="R1644" s="30">
        <f t="shared" ca="1" si="799"/>
        <v>-3.6238531520445147</v>
      </c>
      <c r="S1644" s="30">
        <f t="shared" ca="1" si="800"/>
        <v>-0.47422131915652876</v>
      </c>
      <c r="T1644">
        <f t="shared" ca="1" si="801"/>
        <v>13.322000195245575</v>
      </c>
      <c r="U1644">
        <f t="shared" ca="1" si="802"/>
        <v>-0.13039190454307345</v>
      </c>
      <c r="V1644">
        <f t="shared" ca="1" si="803"/>
        <v>1.7002048770369978E-3</v>
      </c>
      <c r="W1644" s="30">
        <f t="shared" ca="1" si="804"/>
        <v>2.7377239209871868E-2</v>
      </c>
      <c r="X1644" s="30">
        <f t="shared" ca="1" si="805"/>
        <v>3.6526692568741166</v>
      </c>
      <c r="Y1644" s="30">
        <f t="shared" ca="1" si="806"/>
        <v>9.9999999999987599E-2</v>
      </c>
      <c r="Z1644" s="30">
        <f t="shared" ca="1" si="807"/>
        <v>3.6396360853101228</v>
      </c>
      <c r="AA1644" s="30">
        <f t="shared" ca="1" si="808"/>
        <v>3.6526752757644303</v>
      </c>
      <c r="AB1644">
        <f t="shared" ca="1" si="809"/>
        <v>1.700204877036998E-3</v>
      </c>
      <c r="AC1644">
        <f t="shared" ca="1" si="810"/>
        <v>1.1772218568604173E-8</v>
      </c>
      <c r="AD1644">
        <f t="shared" ca="1" si="811"/>
        <v>6.9239999999991406E-7</v>
      </c>
      <c r="AE1644" s="31">
        <f t="shared" ca="1" si="812"/>
        <v>1.7002048770372088E-2</v>
      </c>
      <c r="AF1644" s="32">
        <f t="shared" ca="1" si="813"/>
        <v>-1.6537093616299209E-6</v>
      </c>
    </row>
    <row r="1645" spans="1:32" x14ac:dyDescent="0.35">
      <c r="A1645">
        <f t="shared" si="814"/>
        <v>1613</v>
      </c>
      <c r="B1645" s="28">
        <f t="shared" si="815"/>
        <v>1.1168412000000211E-2</v>
      </c>
      <c r="C1645">
        <f t="shared" si="784"/>
        <v>0</v>
      </c>
      <c r="D1645" s="29">
        <f t="shared" si="785"/>
        <v>0.1</v>
      </c>
      <c r="E1645" s="30">
        <f t="shared" ca="1" si="786"/>
        <v>3.6396360853101228</v>
      </c>
      <c r="F1645" s="30">
        <f t="shared" ca="1" si="787"/>
        <v>3.6526752757644303</v>
      </c>
      <c r="G1645" s="30">
        <f t="shared" ca="1" si="788"/>
        <v>-4.8327268088502047</v>
      </c>
      <c r="H1645" s="30">
        <f t="shared" ca="1" si="789"/>
        <v>-0.63234227385286468</v>
      </c>
      <c r="I1645">
        <f t="shared" ca="1" si="790"/>
        <v>23.692497621701008</v>
      </c>
      <c r="J1645" s="29">
        <f t="shared" ca="1" si="791"/>
        <v>0.1</v>
      </c>
      <c r="K1645" s="30">
        <f t="shared" ca="1" si="792"/>
        <v>-0.13037688270724154</v>
      </c>
      <c r="L1645" s="30">
        <f t="shared" ca="1" si="793"/>
        <v>3.652673773580847</v>
      </c>
      <c r="M1645" s="30">
        <f t="shared" ca="1" si="794"/>
        <v>0.15775408806384394</v>
      </c>
      <c r="N1645" s="30">
        <f t="shared" si="795"/>
        <v>10</v>
      </c>
      <c r="O1645" s="56">
        <f t="shared" ca="1" si="796"/>
        <v>0</v>
      </c>
      <c r="P1645" s="30">
        <f t="shared" ca="1" si="797"/>
        <v>0.15775408806384394</v>
      </c>
      <c r="Q1645" s="30">
        <f t="shared" ca="1" si="798"/>
        <v>7.4659056902565083E-3</v>
      </c>
      <c r="R1645" s="30">
        <f t="shared" ca="1" si="799"/>
        <v>-3.6238606765037384</v>
      </c>
      <c r="S1645" s="30">
        <f t="shared" ca="1" si="800"/>
        <v>-0.47416747152235739</v>
      </c>
      <c r="T1645">
        <f t="shared" ca="1" si="801"/>
        <v>13.322033191319075</v>
      </c>
      <c r="U1645">
        <f t="shared" ca="1" si="802"/>
        <v>-0.13037688270724154</v>
      </c>
      <c r="V1645">
        <f t="shared" ca="1" si="803"/>
        <v>1.699813154445782E-3</v>
      </c>
      <c r="W1645" s="30">
        <f t="shared" ca="1" si="804"/>
        <v>2.7377205356602402E-2</v>
      </c>
      <c r="X1645" s="30">
        <f t="shared" ca="1" si="805"/>
        <v>3.652673773580847</v>
      </c>
      <c r="Y1645" s="30">
        <f t="shared" ca="1" si="806"/>
        <v>9.9999999999998673E-2</v>
      </c>
      <c r="Z1645" s="30">
        <f t="shared" ca="1" si="807"/>
        <v>3.6396421035070285</v>
      </c>
      <c r="AA1645" s="30">
        <f t="shared" ca="1" si="808"/>
        <v>3.6526797917777527</v>
      </c>
      <c r="AB1645">
        <f t="shared" ca="1" si="809"/>
        <v>1.699813154445782E-3</v>
      </c>
      <c r="AC1645">
        <f t="shared" ca="1" si="810"/>
        <v>1.1769506281382593E-8</v>
      </c>
      <c r="AD1645">
        <f t="shared" ca="1" si="811"/>
        <v>6.9239999999999072E-7</v>
      </c>
      <c r="AE1645" s="31">
        <f t="shared" ca="1" si="812"/>
        <v>1.6998131544458044E-2</v>
      </c>
      <c r="AF1645" s="32">
        <f t="shared" ca="1" si="813"/>
        <v>-1.6535161111300196E-6</v>
      </c>
    </row>
    <row r="1646" spans="1:32" x14ac:dyDescent="0.35">
      <c r="A1646">
        <f t="shared" si="814"/>
        <v>1614</v>
      </c>
      <c r="B1646" s="28">
        <f t="shared" si="815"/>
        <v>1.1175336000000211E-2</v>
      </c>
      <c r="C1646">
        <f t="shared" si="784"/>
        <v>0</v>
      </c>
      <c r="D1646" s="29">
        <f t="shared" si="785"/>
        <v>0.1</v>
      </c>
      <c r="E1646" s="30">
        <f t="shared" ca="1" si="786"/>
        <v>3.6396421035070285</v>
      </c>
      <c r="F1646" s="30">
        <f t="shared" ca="1" si="787"/>
        <v>3.6526797917777527</v>
      </c>
      <c r="G1646" s="30">
        <f t="shared" ca="1" si="788"/>
        <v>-4.8327368391783816</v>
      </c>
      <c r="H1646" s="30">
        <f t="shared" ca="1" si="789"/>
        <v>-0.63227047118312929</v>
      </c>
      <c r="I1646">
        <f t="shared" ca="1" si="790"/>
        <v>23.692556274716189</v>
      </c>
      <c r="J1646" s="29">
        <f t="shared" ca="1" si="791"/>
        <v>0.1</v>
      </c>
      <c r="K1646" s="30">
        <f t="shared" ca="1" si="792"/>
        <v>-0.13036186260194202</v>
      </c>
      <c r="L1646" s="30">
        <f t="shared" ca="1" si="793"/>
        <v>3.6526782897672225</v>
      </c>
      <c r="M1646" s="30">
        <f t="shared" ca="1" si="794"/>
        <v>0.15773903410925882</v>
      </c>
      <c r="N1646" s="30">
        <f t="shared" si="795"/>
        <v>10</v>
      </c>
      <c r="O1646" s="56">
        <f t="shared" ca="1" si="796"/>
        <v>0</v>
      </c>
      <c r="P1646" s="30">
        <f t="shared" ca="1" si="797"/>
        <v>0.15773903410925882</v>
      </c>
      <c r="Q1646" s="30">
        <f t="shared" ca="1" si="798"/>
        <v>7.4644808645165754E-3</v>
      </c>
      <c r="R1646" s="30">
        <f t="shared" ca="1" si="799"/>
        <v>-3.6238682000961027</v>
      </c>
      <c r="S1646" s="30">
        <f t="shared" ca="1" si="800"/>
        <v>-0.4741136299105897</v>
      </c>
      <c r="T1646">
        <f t="shared" ca="1" si="801"/>
        <v>13.322066183632002</v>
      </c>
      <c r="U1646">
        <f t="shared" ca="1" si="802"/>
        <v>-0.13036186260194202</v>
      </c>
      <c r="V1646">
        <f t="shared" ca="1" si="803"/>
        <v>1.6994215221047611E-3</v>
      </c>
      <c r="W1646" s="30">
        <f t="shared" ca="1" si="804"/>
        <v>2.7377171507316805E-2</v>
      </c>
      <c r="X1646" s="30">
        <f t="shared" ca="1" si="805"/>
        <v>3.6526782897672225</v>
      </c>
      <c r="Y1646" s="30">
        <f t="shared" ca="1" si="806"/>
        <v>0.10000000000000989</v>
      </c>
      <c r="Z1646" s="30">
        <f t="shared" ca="1" si="807"/>
        <v>3.6396481210106062</v>
      </c>
      <c r="AA1646" s="30">
        <f t="shared" ca="1" si="808"/>
        <v>3.6526843072708002</v>
      </c>
      <c r="AB1646">
        <f t="shared" ca="1" si="809"/>
        <v>1.6994215221047611E-3</v>
      </c>
      <c r="AC1646">
        <f t="shared" ca="1" si="810"/>
        <v>1.1766794619053365E-8</v>
      </c>
      <c r="AD1646">
        <f t="shared" ca="1" si="811"/>
        <v>6.9240000000006843E-7</v>
      </c>
      <c r="AE1646" s="31">
        <f t="shared" ca="1" si="812"/>
        <v>1.6994215221045932E-2</v>
      </c>
      <c r="AF1646" s="32">
        <f t="shared" ca="1" si="813"/>
        <v>-1.6533228835468746E-6</v>
      </c>
    </row>
    <row r="1647" spans="1:32" x14ac:dyDescent="0.35">
      <c r="A1647">
        <f t="shared" si="814"/>
        <v>1615</v>
      </c>
      <c r="B1647" s="28">
        <f t="shared" si="815"/>
        <v>1.1182260000000211E-2</v>
      </c>
      <c r="C1647">
        <f t="shared" si="784"/>
        <v>0</v>
      </c>
      <c r="D1647" s="29">
        <f t="shared" si="785"/>
        <v>0.1</v>
      </c>
      <c r="E1647" s="30">
        <f t="shared" ca="1" si="786"/>
        <v>3.6396481210106062</v>
      </c>
      <c r="F1647" s="30">
        <f t="shared" ca="1" si="787"/>
        <v>3.6526843072708002</v>
      </c>
      <c r="G1647" s="30">
        <f t="shared" ca="1" si="788"/>
        <v>-4.8327468683510109</v>
      </c>
      <c r="H1647" s="30">
        <f t="shared" ca="1" si="789"/>
        <v>-0.63219867654402429</v>
      </c>
      <c r="I1647">
        <f t="shared" ca="1" si="790"/>
        <v>23.692614921046651</v>
      </c>
      <c r="J1647" s="29">
        <f t="shared" ca="1" si="791"/>
        <v>0.1</v>
      </c>
      <c r="K1647" s="30">
        <f t="shared" ca="1" si="792"/>
        <v>-0.13034684422697837</v>
      </c>
      <c r="L1647" s="30">
        <f t="shared" ca="1" si="793"/>
        <v>3.652682805433304</v>
      </c>
      <c r="M1647" s="30">
        <f t="shared" ca="1" si="794"/>
        <v>0.15772398188898715</v>
      </c>
      <c r="N1647" s="30">
        <f t="shared" si="795"/>
        <v>10</v>
      </c>
      <c r="O1647" s="56">
        <f t="shared" ca="1" si="796"/>
        <v>0</v>
      </c>
      <c r="P1647" s="30">
        <f t="shared" ca="1" si="797"/>
        <v>0.15772398188898715</v>
      </c>
      <c r="Q1647" s="30">
        <f t="shared" ca="1" si="798"/>
        <v>7.463056338875263E-3</v>
      </c>
      <c r="R1647" s="30">
        <f t="shared" ca="1" si="799"/>
        <v>-3.6238757228217073</v>
      </c>
      <c r="S1647" s="30">
        <f t="shared" ca="1" si="800"/>
        <v>-0.474059794320563</v>
      </c>
      <c r="T1647">
        <f t="shared" ca="1" si="801"/>
        <v>13.322099172184776</v>
      </c>
      <c r="U1647">
        <f t="shared" ca="1" si="802"/>
        <v>-0.13034684422697837</v>
      </c>
      <c r="V1647">
        <f t="shared" ca="1" si="803"/>
        <v>1.6990299799932167E-3</v>
      </c>
      <c r="W1647" s="30">
        <f t="shared" ca="1" si="804"/>
        <v>2.7377137662008777E-2</v>
      </c>
      <c r="X1647" s="30">
        <f t="shared" ca="1" si="805"/>
        <v>3.652682805433304</v>
      </c>
      <c r="Y1647" s="30">
        <f t="shared" ca="1" si="806"/>
        <v>9.9999999999999992E-2</v>
      </c>
      <c r="Z1647" s="30">
        <f t="shared" ca="1" si="807"/>
        <v>3.6396541378209357</v>
      </c>
      <c r="AA1647" s="30">
        <f t="shared" ca="1" si="808"/>
        <v>3.6526888222436336</v>
      </c>
      <c r="AB1647">
        <f t="shared" ca="1" si="809"/>
        <v>1.6990299799932167E-3</v>
      </c>
      <c r="AC1647">
        <f t="shared" ca="1" si="810"/>
        <v>1.1764083581473031E-8</v>
      </c>
      <c r="AD1647">
        <f t="shared" ca="1" si="811"/>
        <v>6.9239999999999982E-7</v>
      </c>
      <c r="AE1647" s="31">
        <f t="shared" ca="1" si="812"/>
        <v>1.6990299799932169E-2</v>
      </c>
      <c r="AF1647" s="32">
        <f t="shared" ca="1" si="813"/>
        <v>-1.653129678880226E-6</v>
      </c>
    </row>
    <row r="1648" spans="1:32" x14ac:dyDescent="0.35">
      <c r="A1648">
        <f t="shared" si="814"/>
        <v>1616</v>
      </c>
      <c r="B1648" s="28">
        <f t="shared" si="815"/>
        <v>1.1189184000000211E-2</v>
      </c>
      <c r="C1648">
        <f t="shared" si="784"/>
        <v>0</v>
      </c>
      <c r="D1648" s="29">
        <f t="shared" si="785"/>
        <v>0.1</v>
      </c>
      <c r="E1648" s="30">
        <f t="shared" ca="1" si="786"/>
        <v>3.6396541378209357</v>
      </c>
      <c r="F1648" s="30">
        <f t="shared" ca="1" si="787"/>
        <v>3.6526888222436336</v>
      </c>
      <c r="G1648" s="30">
        <f t="shared" ca="1" si="788"/>
        <v>-4.8327568963682257</v>
      </c>
      <c r="H1648" s="30">
        <f t="shared" ca="1" si="789"/>
        <v>-0.63212688993467958</v>
      </c>
      <c r="I1648">
        <f t="shared" ca="1" si="790"/>
        <v>23.692673560693141</v>
      </c>
      <c r="J1648" s="29">
        <f t="shared" ca="1" si="791"/>
        <v>0.1</v>
      </c>
      <c r="K1648" s="30">
        <f t="shared" ca="1" si="792"/>
        <v>-0.13033182758214742</v>
      </c>
      <c r="L1648" s="30">
        <f t="shared" ca="1" si="793"/>
        <v>3.6526873205791506</v>
      </c>
      <c r="M1648" s="30">
        <f t="shared" ca="1" si="794"/>
        <v>0.15770893140283201</v>
      </c>
      <c r="N1648" s="30">
        <f t="shared" si="795"/>
        <v>10</v>
      </c>
      <c r="O1648" s="56">
        <f t="shared" ca="1" si="796"/>
        <v>0</v>
      </c>
      <c r="P1648" s="30">
        <f t="shared" ca="1" si="797"/>
        <v>0.15770893140283201</v>
      </c>
      <c r="Q1648" s="30">
        <f t="shared" ca="1" si="798"/>
        <v>7.4616321132669524E-3</v>
      </c>
      <c r="R1648" s="30">
        <f t="shared" ca="1" si="799"/>
        <v>-3.6238832446806524</v>
      </c>
      <c r="S1648" s="30">
        <f t="shared" ca="1" si="800"/>
        <v>-0.4740059647516357</v>
      </c>
      <c r="T1648">
        <f t="shared" ca="1" si="801"/>
        <v>13.322132156977828</v>
      </c>
      <c r="U1648">
        <f t="shared" ca="1" si="802"/>
        <v>-0.13033182758214742</v>
      </c>
      <c r="V1648">
        <f t="shared" ca="1" si="803"/>
        <v>1.6986385280902603E-3</v>
      </c>
      <c r="W1648" s="30">
        <f t="shared" ca="1" si="804"/>
        <v>2.737710382068459E-2</v>
      </c>
      <c r="X1648" s="30">
        <f t="shared" ca="1" si="805"/>
        <v>3.6526873205791506</v>
      </c>
      <c r="Y1648" s="30">
        <f t="shared" ca="1" si="806"/>
        <v>9.9999999999993622E-2</v>
      </c>
      <c r="Z1648" s="30">
        <f t="shared" ca="1" si="807"/>
        <v>3.6396601539380971</v>
      </c>
      <c r="AA1648" s="30">
        <f t="shared" ca="1" si="808"/>
        <v>3.6526933366963119</v>
      </c>
      <c r="AB1648">
        <f t="shared" ca="1" si="809"/>
        <v>1.6986385280902605E-3</v>
      </c>
      <c r="AC1648">
        <f t="shared" ca="1" si="810"/>
        <v>1.1761373168496962E-8</v>
      </c>
      <c r="AD1648">
        <f t="shared" ca="1" si="811"/>
        <v>6.9239999999995578E-7</v>
      </c>
      <c r="AE1648" s="31">
        <f t="shared" ca="1" si="812"/>
        <v>1.6986385280903689E-2</v>
      </c>
      <c r="AF1648" s="32">
        <f t="shared" ca="1" si="813"/>
        <v>-1.6529364971298129E-6</v>
      </c>
    </row>
    <row r="1649" spans="1:32" x14ac:dyDescent="0.35">
      <c r="A1649">
        <f t="shared" si="814"/>
        <v>1617</v>
      </c>
      <c r="B1649" s="28">
        <f t="shared" si="815"/>
        <v>1.1196108000000211E-2</v>
      </c>
      <c r="C1649">
        <f t="shared" si="784"/>
        <v>0</v>
      </c>
      <c r="D1649" s="29">
        <f t="shared" si="785"/>
        <v>0.1</v>
      </c>
      <c r="E1649" s="30">
        <f t="shared" ca="1" si="786"/>
        <v>3.6396601539380971</v>
      </c>
      <c r="F1649" s="30">
        <f t="shared" ca="1" si="787"/>
        <v>3.6526933366963119</v>
      </c>
      <c r="G1649" s="30">
        <f t="shared" ca="1" si="788"/>
        <v>-4.832766923230162</v>
      </c>
      <c r="H1649" s="30">
        <f t="shared" ca="1" si="789"/>
        <v>-0.63205511135422476</v>
      </c>
      <c r="I1649">
        <f t="shared" ca="1" si="790"/>
        <v>23.692732193656447</v>
      </c>
      <c r="J1649" s="29">
        <f t="shared" ca="1" si="791"/>
        <v>0.1</v>
      </c>
      <c r="K1649" s="30">
        <f t="shared" ca="1" si="792"/>
        <v>-0.13031681266724934</v>
      </c>
      <c r="L1649" s="30">
        <f t="shared" ca="1" si="793"/>
        <v>3.6526918352048221</v>
      </c>
      <c r="M1649" s="30">
        <f t="shared" ca="1" si="794"/>
        <v>0.15769388265059359</v>
      </c>
      <c r="N1649" s="30">
        <f t="shared" si="795"/>
        <v>10</v>
      </c>
      <c r="O1649" s="56">
        <f t="shared" ca="1" si="796"/>
        <v>0</v>
      </c>
      <c r="P1649" s="30">
        <f t="shared" ca="1" si="797"/>
        <v>0.15769388265059359</v>
      </c>
      <c r="Q1649" s="30">
        <f t="shared" ca="1" si="798"/>
        <v>7.4602081876257538E-3</v>
      </c>
      <c r="R1649" s="30">
        <f t="shared" ca="1" si="799"/>
        <v>-3.6238907656730377</v>
      </c>
      <c r="S1649" s="30">
        <f t="shared" ca="1" si="800"/>
        <v>-0.47395214120315565</v>
      </c>
      <c r="T1649">
        <f t="shared" ca="1" si="801"/>
        <v>13.322165138011577</v>
      </c>
      <c r="U1649">
        <f t="shared" ca="1" si="802"/>
        <v>-0.13031681266724934</v>
      </c>
      <c r="V1649">
        <f t="shared" ca="1" si="803"/>
        <v>1.6982471663750959E-3</v>
      </c>
      <c r="W1649" s="30">
        <f t="shared" ca="1" si="804"/>
        <v>2.7377069983344243E-2</v>
      </c>
      <c r="X1649" s="30">
        <f t="shared" ca="1" si="805"/>
        <v>3.6526918352048221</v>
      </c>
      <c r="Y1649" s="30">
        <f t="shared" ca="1" si="806"/>
        <v>9.9999999999992525E-2</v>
      </c>
      <c r="Z1649" s="30">
        <f t="shared" ca="1" si="807"/>
        <v>3.6396661693621697</v>
      </c>
      <c r="AA1649" s="30">
        <f t="shared" ca="1" si="808"/>
        <v>3.6526978506288947</v>
      </c>
      <c r="AB1649">
        <f t="shared" ca="1" si="809"/>
        <v>1.6982471663750959E-3</v>
      </c>
      <c r="AC1649">
        <f t="shared" ca="1" si="810"/>
        <v>1.1758663379981164E-8</v>
      </c>
      <c r="AD1649">
        <f t="shared" ca="1" si="811"/>
        <v>6.9239999999994815E-7</v>
      </c>
      <c r="AE1649" s="31">
        <f t="shared" ca="1" si="812"/>
        <v>1.6982471663752229E-2</v>
      </c>
      <c r="AF1649" s="32">
        <f t="shared" ca="1" si="813"/>
        <v>-1.6527433381733615E-6</v>
      </c>
    </row>
    <row r="1650" spans="1:32" x14ac:dyDescent="0.35">
      <c r="A1650">
        <f t="shared" si="814"/>
        <v>1618</v>
      </c>
      <c r="B1650" s="28">
        <f t="shared" si="815"/>
        <v>1.1203032000000212E-2</v>
      </c>
      <c r="C1650">
        <f t="shared" si="784"/>
        <v>0</v>
      </c>
      <c r="D1650" s="29">
        <f t="shared" si="785"/>
        <v>0.1</v>
      </c>
      <c r="E1650" s="30">
        <f t="shared" ca="1" si="786"/>
        <v>3.6396661693621697</v>
      </c>
      <c r="F1650" s="30">
        <f t="shared" ca="1" si="787"/>
        <v>3.6526978506288947</v>
      </c>
      <c r="G1650" s="30">
        <f t="shared" ca="1" si="788"/>
        <v>-4.8327769489369503</v>
      </c>
      <c r="H1650" s="30">
        <f t="shared" ca="1" si="789"/>
        <v>-0.63198334080179475</v>
      </c>
      <c r="I1650">
        <f t="shared" ca="1" si="790"/>
        <v>23.692790819937297</v>
      </c>
      <c r="J1650" s="29">
        <f t="shared" ca="1" si="791"/>
        <v>0.1</v>
      </c>
      <c r="K1650" s="30">
        <f t="shared" ca="1" si="792"/>
        <v>-0.13030179948208429</v>
      </c>
      <c r="L1650" s="30">
        <f t="shared" ca="1" si="793"/>
        <v>3.6526963493103781</v>
      </c>
      <c r="M1650" s="30">
        <f t="shared" ca="1" si="794"/>
        <v>0.15767883563207352</v>
      </c>
      <c r="N1650" s="30">
        <f t="shared" si="795"/>
        <v>10</v>
      </c>
      <c r="O1650" s="56">
        <f t="shared" ca="1" si="796"/>
        <v>0</v>
      </c>
      <c r="P1650" s="30">
        <f t="shared" ca="1" si="797"/>
        <v>0.15767883563207352</v>
      </c>
      <c r="Q1650" s="30">
        <f t="shared" ca="1" si="798"/>
        <v>7.4587845618859366E-3</v>
      </c>
      <c r="R1650" s="30">
        <f t="shared" ca="1" si="799"/>
        <v>-3.6238982857989623</v>
      </c>
      <c r="S1650" s="30">
        <f t="shared" ca="1" si="800"/>
        <v>-0.47389832367447626</v>
      </c>
      <c r="T1650">
        <f t="shared" ca="1" si="801"/>
        <v>13.322198115286449</v>
      </c>
      <c r="U1650">
        <f t="shared" ca="1" si="802"/>
        <v>-0.13030179948208429</v>
      </c>
      <c r="V1650">
        <f t="shared" ca="1" si="803"/>
        <v>1.6978558948269301E-3</v>
      </c>
      <c r="W1650" s="30">
        <f t="shared" ca="1" si="804"/>
        <v>2.7377036149989237E-2</v>
      </c>
      <c r="X1650" s="30">
        <f t="shared" ca="1" si="805"/>
        <v>3.6526963493103781</v>
      </c>
      <c r="Y1650" s="30">
        <f t="shared" ca="1" si="806"/>
        <v>0.10000000000000393</v>
      </c>
      <c r="Z1650" s="30">
        <f t="shared" ca="1" si="807"/>
        <v>3.6396721840932336</v>
      </c>
      <c r="AA1650" s="30">
        <f t="shared" ca="1" si="808"/>
        <v>3.652702364041442</v>
      </c>
      <c r="AB1650">
        <f t="shared" ca="1" si="809"/>
        <v>1.6978558948269303E-3</v>
      </c>
      <c r="AC1650">
        <f t="shared" ca="1" si="810"/>
        <v>1.1755954215781665E-8</v>
      </c>
      <c r="AD1650">
        <f t="shared" ca="1" si="811"/>
        <v>6.9240000000002714E-7</v>
      </c>
      <c r="AE1650" s="31">
        <f t="shared" ca="1" si="812"/>
        <v>1.6978558948268635E-2</v>
      </c>
      <c r="AF1650" s="32">
        <f t="shared" ca="1" si="813"/>
        <v>-1.6525502021326259E-6</v>
      </c>
    </row>
    <row r="1651" spans="1:32" x14ac:dyDescent="0.35">
      <c r="A1651">
        <f t="shared" si="814"/>
        <v>1619</v>
      </c>
      <c r="B1651" s="28">
        <f t="shared" si="815"/>
        <v>1.1209956000000212E-2</v>
      </c>
      <c r="C1651">
        <f t="shared" si="784"/>
        <v>0</v>
      </c>
      <c r="D1651" s="29">
        <f t="shared" si="785"/>
        <v>0.1</v>
      </c>
      <c r="E1651" s="30">
        <f t="shared" ca="1" si="786"/>
        <v>3.6396721840932336</v>
      </c>
      <c r="F1651" s="30">
        <f t="shared" ca="1" si="787"/>
        <v>3.652702364041442</v>
      </c>
      <c r="G1651" s="30">
        <f t="shared" ca="1" si="788"/>
        <v>-4.832786973488723</v>
      </c>
      <c r="H1651" s="30">
        <f t="shared" ca="1" si="789"/>
        <v>-0.63191157827651923</v>
      </c>
      <c r="I1651">
        <f t="shared" ca="1" si="790"/>
        <v>23.692849439536435</v>
      </c>
      <c r="J1651" s="29">
        <f t="shared" ca="1" si="791"/>
        <v>0.1</v>
      </c>
      <c r="K1651" s="30">
        <f t="shared" ca="1" si="792"/>
        <v>-0.13028678802645907</v>
      </c>
      <c r="L1651" s="30">
        <f t="shared" ca="1" si="793"/>
        <v>3.6527008628958795</v>
      </c>
      <c r="M1651" s="30">
        <f t="shared" ca="1" si="794"/>
        <v>0.15766379034706901</v>
      </c>
      <c r="N1651" s="30">
        <f t="shared" si="795"/>
        <v>10</v>
      </c>
      <c r="O1651" s="56">
        <f t="shared" ca="1" si="796"/>
        <v>0</v>
      </c>
      <c r="P1651" s="30">
        <f t="shared" ca="1" si="797"/>
        <v>0.15766379034706901</v>
      </c>
      <c r="Q1651" s="30">
        <f t="shared" ca="1" si="798"/>
        <v>7.4573612359813595E-3</v>
      </c>
      <c r="R1651" s="30">
        <f t="shared" ca="1" si="799"/>
        <v>-3.6239058050585267</v>
      </c>
      <c r="S1651" s="30">
        <f t="shared" ca="1" si="800"/>
        <v>-0.47384451216493439</v>
      </c>
      <c r="T1651">
        <f t="shared" ca="1" si="801"/>
        <v>13.322231088802862</v>
      </c>
      <c r="U1651">
        <f t="shared" ca="1" si="802"/>
        <v>-0.13028678802645907</v>
      </c>
      <c r="V1651">
        <f t="shared" ca="1" si="803"/>
        <v>1.6974647134251478E-3</v>
      </c>
      <c r="W1651" s="30">
        <f t="shared" ca="1" si="804"/>
        <v>2.7377002320609939E-2</v>
      </c>
      <c r="X1651" s="30">
        <f t="shared" ca="1" si="805"/>
        <v>3.6527008628958795</v>
      </c>
      <c r="Y1651" s="30">
        <f t="shared" ca="1" si="806"/>
        <v>9.9999999999994413E-2</v>
      </c>
      <c r="Z1651" s="30">
        <f t="shared" ca="1" si="807"/>
        <v>3.6396781981313691</v>
      </c>
      <c r="AA1651" s="30">
        <f t="shared" ca="1" si="808"/>
        <v>3.652706876934015</v>
      </c>
      <c r="AB1651">
        <f t="shared" ca="1" si="809"/>
        <v>1.697464713425148E-3</v>
      </c>
      <c r="AC1651">
        <f t="shared" ca="1" si="810"/>
        <v>1.1753245675755723E-8</v>
      </c>
      <c r="AD1651">
        <f t="shared" ca="1" si="811"/>
        <v>6.9239999999996128E-7</v>
      </c>
      <c r="AE1651" s="31">
        <f t="shared" ca="1" si="812"/>
        <v>1.6974647134252428E-2</v>
      </c>
      <c r="AF1651" s="32">
        <f t="shared" ca="1" si="813"/>
        <v>-1.6523570891293594E-6</v>
      </c>
    </row>
    <row r="1652" spans="1:32" x14ac:dyDescent="0.35">
      <c r="A1652">
        <f t="shared" si="814"/>
        <v>1620</v>
      </c>
      <c r="B1652" s="28">
        <f t="shared" si="815"/>
        <v>1.1216880000000212E-2</v>
      </c>
      <c r="C1652">
        <f t="shared" si="784"/>
        <v>0</v>
      </c>
      <c r="D1652" s="29">
        <f t="shared" si="785"/>
        <v>0.1</v>
      </c>
      <c r="E1652" s="30">
        <f t="shared" ca="1" si="786"/>
        <v>3.6396781981313691</v>
      </c>
      <c r="F1652" s="30">
        <f t="shared" ca="1" si="787"/>
        <v>3.652706876934015</v>
      </c>
      <c r="G1652" s="30">
        <f t="shared" ca="1" si="788"/>
        <v>-4.8327969968856159</v>
      </c>
      <c r="H1652" s="30">
        <f t="shared" ca="1" si="789"/>
        <v>-0.63183982377752257</v>
      </c>
      <c r="I1652">
        <f t="shared" ca="1" si="790"/>
        <v>23.692908052454641</v>
      </c>
      <c r="J1652" s="29">
        <f t="shared" ca="1" si="791"/>
        <v>0.1</v>
      </c>
      <c r="K1652" s="30">
        <f t="shared" ca="1" si="792"/>
        <v>-0.1302717783001672</v>
      </c>
      <c r="L1652" s="30">
        <f t="shared" ca="1" si="793"/>
        <v>3.6527053759613857</v>
      </c>
      <c r="M1652" s="30">
        <f t="shared" ca="1" si="794"/>
        <v>0.15764874679538171</v>
      </c>
      <c r="N1652" s="30">
        <f t="shared" si="795"/>
        <v>10</v>
      </c>
      <c r="O1652" s="56">
        <f t="shared" ca="1" si="796"/>
        <v>0</v>
      </c>
      <c r="P1652" s="30">
        <f t="shared" ca="1" si="797"/>
        <v>0.15764874679538171</v>
      </c>
      <c r="Q1652" s="30">
        <f t="shared" ca="1" si="798"/>
        <v>7.4559382098463127E-3</v>
      </c>
      <c r="R1652" s="30">
        <f t="shared" ca="1" si="799"/>
        <v>-3.623913323451831</v>
      </c>
      <c r="S1652" s="30">
        <f t="shared" ca="1" si="800"/>
        <v>-0.47379070667388334</v>
      </c>
      <c r="T1652">
        <f t="shared" ca="1" si="801"/>
        <v>13.322264058561249</v>
      </c>
      <c r="U1652">
        <f t="shared" ca="1" si="802"/>
        <v>-0.1302717783001672</v>
      </c>
      <c r="V1652">
        <f t="shared" ca="1" si="803"/>
        <v>1.6970736221487914E-3</v>
      </c>
      <c r="W1652" s="30">
        <f t="shared" ca="1" si="804"/>
        <v>2.737696849521451E-2</v>
      </c>
      <c r="X1652" s="30">
        <f t="shared" ca="1" si="805"/>
        <v>3.6527053759613857</v>
      </c>
      <c r="Y1652" s="30">
        <f t="shared" ca="1" si="806"/>
        <v>9.9999999999995523E-2</v>
      </c>
      <c r="Z1652" s="30">
        <f t="shared" ca="1" si="807"/>
        <v>3.6396842114766552</v>
      </c>
      <c r="AA1652" s="30">
        <f t="shared" ca="1" si="808"/>
        <v>3.6527113893066718</v>
      </c>
      <c r="AB1652">
        <f t="shared" ca="1" si="809"/>
        <v>1.6970736221487916E-3</v>
      </c>
      <c r="AC1652">
        <f t="shared" ca="1" si="810"/>
        <v>1.1750537759758231E-8</v>
      </c>
      <c r="AD1652">
        <f t="shared" ca="1" si="811"/>
        <v>6.923999999999689E-7</v>
      </c>
      <c r="AE1652" s="31">
        <f t="shared" ca="1" si="812"/>
        <v>1.6970736221488675E-2</v>
      </c>
      <c r="AF1652" s="32">
        <f t="shared" ca="1" si="813"/>
        <v>-1.652163998797261E-6</v>
      </c>
    </row>
    <row r="1653" spans="1:32" x14ac:dyDescent="0.35">
      <c r="A1653">
        <f t="shared" si="814"/>
        <v>1621</v>
      </c>
      <c r="B1653" s="28">
        <f t="shared" si="815"/>
        <v>1.1223804000000212E-2</v>
      </c>
      <c r="C1653">
        <f t="shared" si="784"/>
        <v>0</v>
      </c>
      <c r="D1653" s="29">
        <f t="shared" si="785"/>
        <v>0.1</v>
      </c>
      <c r="E1653" s="30">
        <f t="shared" ca="1" si="786"/>
        <v>3.6396842114766552</v>
      </c>
      <c r="F1653" s="30">
        <f t="shared" ca="1" si="787"/>
        <v>3.6527113893066718</v>
      </c>
      <c r="G1653" s="30">
        <f t="shared" ca="1" si="788"/>
        <v>-4.8328070191277597</v>
      </c>
      <c r="H1653" s="30">
        <f t="shared" ca="1" si="789"/>
        <v>-0.63176807730394502</v>
      </c>
      <c r="I1653">
        <f t="shared" ca="1" si="790"/>
        <v>23.692966658692644</v>
      </c>
      <c r="J1653" s="29">
        <f t="shared" ca="1" si="791"/>
        <v>0.1</v>
      </c>
      <c r="K1653" s="30">
        <f t="shared" ca="1" si="792"/>
        <v>-0.13025677030301216</v>
      </c>
      <c r="L1653" s="30">
        <f t="shared" ca="1" si="793"/>
        <v>3.6527098885069562</v>
      </c>
      <c r="M1653" s="30">
        <f t="shared" ca="1" si="794"/>
        <v>0.15763370497681323</v>
      </c>
      <c r="N1653" s="30">
        <f t="shared" si="795"/>
        <v>10</v>
      </c>
      <c r="O1653" s="56">
        <f t="shared" ca="1" si="796"/>
        <v>0</v>
      </c>
      <c r="P1653" s="30">
        <f t="shared" ca="1" si="797"/>
        <v>0.15763370497681323</v>
      </c>
      <c r="Q1653" s="30">
        <f t="shared" ca="1" si="798"/>
        <v>7.4545154834150962E-3</v>
      </c>
      <c r="R1653" s="30">
        <f t="shared" ca="1" si="799"/>
        <v>-3.623920840978974</v>
      </c>
      <c r="S1653" s="30">
        <f t="shared" ca="1" si="800"/>
        <v>-0.47373690720067618</v>
      </c>
      <c r="T1653">
        <f t="shared" ca="1" si="801"/>
        <v>13.322297024562026</v>
      </c>
      <c r="U1653">
        <f t="shared" ca="1" si="802"/>
        <v>-0.13025677030301216</v>
      </c>
      <c r="V1653">
        <f t="shared" ca="1" si="803"/>
        <v>1.6966826209771672E-3</v>
      </c>
      <c r="W1653" s="30">
        <f t="shared" ca="1" si="804"/>
        <v>2.7376934673801062E-2</v>
      </c>
      <c r="X1653" s="30">
        <f t="shared" ca="1" si="805"/>
        <v>3.6527098885069562</v>
      </c>
      <c r="Y1653" s="30">
        <f t="shared" ca="1" si="806"/>
        <v>0.1000000000000021</v>
      </c>
      <c r="Z1653" s="30">
        <f t="shared" ca="1" si="807"/>
        <v>3.6396902241291724</v>
      </c>
      <c r="AA1653" s="30">
        <f t="shared" ca="1" si="808"/>
        <v>3.6527159011594734</v>
      </c>
      <c r="AB1653">
        <f t="shared" ca="1" si="809"/>
        <v>1.6966826209771674E-3</v>
      </c>
      <c r="AC1653">
        <f t="shared" ca="1" si="810"/>
        <v>1.1747830467645907E-8</v>
      </c>
      <c r="AD1653">
        <f t="shared" ca="1" si="811"/>
        <v>6.9240000000001443E-7</v>
      </c>
      <c r="AE1653" s="31">
        <f t="shared" ca="1" si="812"/>
        <v>1.6966826209771316E-2</v>
      </c>
      <c r="AF1653" s="32">
        <f t="shared" ca="1" si="813"/>
        <v>-1.6519709315021115E-6</v>
      </c>
    </row>
    <row r="1654" spans="1:32" x14ac:dyDescent="0.35">
      <c r="A1654">
        <f t="shared" si="814"/>
        <v>1622</v>
      </c>
      <c r="B1654" s="28">
        <f t="shared" si="815"/>
        <v>1.1230728000000212E-2</v>
      </c>
      <c r="C1654">
        <f t="shared" si="784"/>
        <v>0</v>
      </c>
      <c r="D1654" s="29">
        <f t="shared" si="785"/>
        <v>0.1</v>
      </c>
      <c r="E1654" s="30">
        <f t="shared" ca="1" si="786"/>
        <v>3.6396902241291724</v>
      </c>
      <c r="F1654" s="30">
        <f t="shared" ca="1" si="787"/>
        <v>3.6527159011594734</v>
      </c>
      <c r="G1654" s="30">
        <f t="shared" ca="1" si="788"/>
        <v>-4.8328170402152884</v>
      </c>
      <c r="H1654" s="30">
        <f t="shared" ca="1" si="789"/>
        <v>-0.63169633885491072</v>
      </c>
      <c r="I1654">
        <f t="shared" ca="1" si="790"/>
        <v>23.693025258251211</v>
      </c>
      <c r="J1654" s="29">
        <f t="shared" ca="1" si="791"/>
        <v>0.1</v>
      </c>
      <c r="K1654" s="30">
        <f t="shared" ca="1" si="792"/>
        <v>-0.13024176403479412</v>
      </c>
      <c r="L1654" s="30">
        <f t="shared" ca="1" si="793"/>
        <v>3.652714400532652</v>
      </c>
      <c r="M1654" s="30">
        <f t="shared" ca="1" si="794"/>
        <v>0.15761866489116078</v>
      </c>
      <c r="N1654" s="30">
        <f t="shared" si="795"/>
        <v>10</v>
      </c>
      <c r="O1654" s="56">
        <f t="shared" ca="1" si="796"/>
        <v>0</v>
      </c>
      <c r="P1654" s="30">
        <f t="shared" ca="1" si="797"/>
        <v>0.15761866489116078</v>
      </c>
      <c r="Q1654" s="30">
        <f t="shared" ca="1" si="798"/>
        <v>7.4530930566216111E-3</v>
      </c>
      <c r="R1654" s="30">
        <f t="shared" ca="1" si="799"/>
        <v>-3.6239283576400565</v>
      </c>
      <c r="S1654" s="30">
        <f t="shared" ca="1" si="800"/>
        <v>-0.47368311374464989</v>
      </c>
      <c r="T1654">
        <f t="shared" ca="1" si="801"/>
        <v>13.322329986805617</v>
      </c>
      <c r="U1654">
        <f t="shared" ca="1" si="802"/>
        <v>-0.13024176403479412</v>
      </c>
      <c r="V1654">
        <f t="shared" ca="1" si="803"/>
        <v>1.6962917098894989E-3</v>
      </c>
      <c r="W1654" s="30">
        <f t="shared" ca="1" si="804"/>
        <v>2.7376900856366654E-2</v>
      </c>
      <c r="X1654" s="30">
        <f t="shared" ca="1" si="805"/>
        <v>3.652714400532652</v>
      </c>
      <c r="Y1654" s="30">
        <f t="shared" ca="1" si="806"/>
        <v>0.10000000000000517</v>
      </c>
      <c r="Z1654" s="30">
        <f t="shared" ca="1" si="807"/>
        <v>3.6396962360890002</v>
      </c>
      <c r="AA1654" s="30">
        <f t="shared" ca="1" si="808"/>
        <v>3.6527204124924797</v>
      </c>
      <c r="AB1654">
        <f t="shared" ca="1" si="809"/>
        <v>1.6962917098894991E-3</v>
      </c>
      <c r="AC1654">
        <f t="shared" ca="1" si="810"/>
        <v>1.174512379927489E-8</v>
      </c>
      <c r="AD1654">
        <f t="shared" ca="1" si="811"/>
        <v>6.9240000000003571E-7</v>
      </c>
      <c r="AE1654" s="31">
        <f t="shared" ca="1" si="812"/>
        <v>1.6962917098894116E-2</v>
      </c>
      <c r="AF1654" s="32">
        <f t="shared" ca="1" si="813"/>
        <v>-1.6517778869996241E-6</v>
      </c>
    </row>
    <row r="1655" spans="1:32" x14ac:dyDescent="0.35">
      <c r="A1655">
        <f t="shared" si="814"/>
        <v>1623</v>
      </c>
      <c r="B1655" s="28">
        <f t="shared" si="815"/>
        <v>1.1237652000000212E-2</v>
      </c>
      <c r="C1655">
        <f t="shared" si="784"/>
        <v>0</v>
      </c>
      <c r="D1655" s="29">
        <f t="shared" si="785"/>
        <v>0.1</v>
      </c>
      <c r="E1655" s="30">
        <f t="shared" ca="1" si="786"/>
        <v>3.6396962360890002</v>
      </c>
      <c r="F1655" s="30">
        <f t="shared" ca="1" si="787"/>
        <v>3.6527204124924797</v>
      </c>
      <c r="G1655" s="30">
        <f t="shared" ca="1" si="788"/>
        <v>-4.8328270601483343</v>
      </c>
      <c r="H1655" s="30">
        <f t="shared" ca="1" si="789"/>
        <v>-0.6316246084295547</v>
      </c>
      <c r="I1655">
        <f t="shared" ca="1" si="790"/>
        <v>23.693083851131089</v>
      </c>
      <c r="J1655" s="29">
        <f t="shared" ca="1" si="791"/>
        <v>0.1</v>
      </c>
      <c r="K1655" s="30">
        <f t="shared" ca="1" si="792"/>
        <v>-0.13022675949531989</v>
      </c>
      <c r="L1655" s="30">
        <f t="shared" ca="1" si="793"/>
        <v>3.6527189120385319</v>
      </c>
      <c r="M1655" s="30">
        <f t="shared" ca="1" si="794"/>
        <v>0.15760362653822746</v>
      </c>
      <c r="N1655" s="30">
        <f t="shared" si="795"/>
        <v>10</v>
      </c>
      <c r="O1655" s="56">
        <f t="shared" ca="1" si="796"/>
        <v>0</v>
      </c>
      <c r="P1655" s="30">
        <f t="shared" ca="1" si="797"/>
        <v>0.15760362653822746</v>
      </c>
      <c r="Q1655" s="30">
        <f t="shared" ca="1" si="798"/>
        <v>7.451670929400322E-3</v>
      </c>
      <c r="R1655" s="30">
        <f t="shared" ca="1" si="799"/>
        <v>-3.6239358734351774</v>
      </c>
      <c r="S1655" s="30">
        <f t="shared" ca="1" si="800"/>
        <v>-0.47362932630516297</v>
      </c>
      <c r="T1655">
        <f t="shared" ca="1" si="801"/>
        <v>13.322362945292449</v>
      </c>
      <c r="U1655">
        <f t="shared" ca="1" si="802"/>
        <v>-0.13022675949531989</v>
      </c>
      <c r="V1655">
        <f t="shared" ca="1" si="803"/>
        <v>1.6959008888651889E-3</v>
      </c>
      <c r="W1655" s="30">
        <f t="shared" ca="1" si="804"/>
        <v>2.7376867042907566E-2</v>
      </c>
      <c r="X1655" s="30">
        <f t="shared" ca="1" si="805"/>
        <v>3.6527189120385319</v>
      </c>
      <c r="Y1655" s="30">
        <f t="shared" ca="1" si="806"/>
        <v>9.9999999999992858E-2</v>
      </c>
      <c r="Z1655" s="30">
        <f t="shared" ca="1" si="807"/>
        <v>3.6397022473562184</v>
      </c>
      <c r="AA1655" s="30">
        <f t="shared" ca="1" si="808"/>
        <v>3.6527249233057502</v>
      </c>
      <c r="AB1655">
        <f t="shared" ca="1" si="809"/>
        <v>1.6959008888651891E-3</v>
      </c>
      <c r="AC1655">
        <f t="shared" ca="1" si="810"/>
        <v>1.1742417754502568E-8</v>
      </c>
      <c r="AD1655">
        <f t="shared" ca="1" si="811"/>
        <v>6.9239999999995048E-7</v>
      </c>
      <c r="AE1655" s="31">
        <f t="shared" ca="1" si="812"/>
        <v>1.6959008888653104E-2</v>
      </c>
      <c r="AF1655" s="32">
        <f t="shared" ca="1" si="813"/>
        <v>-1.6515848654115522E-6</v>
      </c>
    </row>
    <row r="1656" spans="1:32" x14ac:dyDescent="0.35">
      <c r="A1656">
        <f t="shared" si="814"/>
        <v>1624</v>
      </c>
      <c r="B1656" s="28">
        <f t="shared" si="815"/>
        <v>1.1244576000000213E-2</v>
      </c>
      <c r="C1656">
        <f t="shared" si="784"/>
        <v>0</v>
      </c>
      <c r="D1656" s="29">
        <f t="shared" si="785"/>
        <v>0.1</v>
      </c>
      <c r="E1656" s="30">
        <f t="shared" ca="1" si="786"/>
        <v>3.6397022473562184</v>
      </c>
      <c r="F1656" s="30">
        <f t="shared" ca="1" si="787"/>
        <v>3.6527249233057502</v>
      </c>
      <c r="G1656" s="30">
        <f t="shared" ca="1" si="788"/>
        <v>-4.8328370789270316</v>
      </c>
      <c r="H1656" s="30">
        <f t="shared" ca="1" si="789"/>
        <v>-0.63155288602700643</v>
      </c>
      <c r="I1656">
        <f t="shared" ca="1" si="790"/>
        <v>23.693142437333034</v>
      </c>
      <c r="J1656" s="29">
        <f t="shared" ca="1" si="791"/>
        <v>0.1</v>
      </c>
      <c r="K1656" s="30">
        <f t="shared" ca="1" si="792"/>
        <v>-0.13021175668437965</v>
      </c>
      <c r="L1656" s="30">
        <f t="shared" ca="1" si="793"/>
        <v>3.6527234230246561</v>
      </c>
      <c r="M1656" s="30">
        <f t="shared" ca="1" si="794"/>
        <v>0.15758858991781349</v>
      </c>
      <c r="N1656" s="30">
        <f t="shared" si="795"/>
        <v>10</v>
      </c>
      <c r="O1656" s="56">
        <f t="shared" ca="1" si="796"/>
        <v>0</v>
      </c>
      <c r="P1656" s="30">
        <f t="shared" ca="1" si="797"/>
        <v>0.15758858991781349</v>
      </c>
      <c r="Q1656" s="30">
        <f t="shared" ca="1" si="798"/>
        <v>7.4502491016854369E-3</v>
      </c>
      <c r="R1656" s="30">
        <f t="shared" ca="1" si="799"/>
        <v>-3.6239433883644372</v>
      </c>
      <c r="S1656" s="30">
        <f t="shared" ca="1" si="800"/>
        <v>-0.47357554488156328</v>
      </c>
      <c r="T1656">
        <f t="shared" ca="1" si="801"/>
        <v>13.322395900022943</v>
      </c>
      <c r="U1656">
        <f t="shared" ca="1" si="802"/>
        <v>-0.13021175668437965</v>
      </c>
      <c r="V1656">
        <f t="shared" ca="1" si="803"/>
        <v>1.6955101578832086E-3</v>
      </c>
      <c r="W1656" s="30">
        <f t="shared" ca="1" si="804"/>
        <v>2.7376833233433845E-2</v>
      </c>
      <c r="X1656" s="30">
        <f t="shared" ca="1" si="805"/>
        <v>3.6527234230246561</v>
      </c>
      <c r="Y1656" s="30">
        <f t="shared" ca="1" si="806"/>
        <v>0.10000000000000364</v>
      </c>
      <c r="Z1656" s="30">
        <f t="shared" ca="1" si="807"/>
        <v>3.639708257930907</v>
      </c>
      <c r="AA1656" s="30">
        <f t="shared" ca="1" si="808"/>
        <v>3.6527294335993448</v>
      </c>
      <c r="AB1656">
        <f t="shared" ca="1" si="809"/>
        <v>1.6955101578832088E-3</v>
      </c>
      <c r="AC1656">
        <f t="shared" ca="1" si="810"/>
        <v>1.1739712333183337E-8</v>
      </c>
      <c r="AD1656">
        <f t="shared" ca="1" si="811"/>
        <v>6.9240000000002513E-7</v>
      </c>
      <c r="AE1656" s="31">
        <f t="shared" ca="1" si="812"/>
        <v>1.6955101578831469E-2</v>
      </c>
      <c r="AF1656" s="32">
        <f t="shared" ca="1" si="813"/>
        <v>-1.651391866737636E-6</v>
      </c>
    </row>
    <row r="1657" spans="1:32" x14ac:dyDescent="0.35">
      <c r="A1657">
        <f t="shared" si="814"/>
        <v>1625</v>
      </c>
      <c r="B1657" s="28">
        <f t="shared" si="815"/>
        <v>1.1251500000000213E-2</v>
      </c>
      <c r="C1657">
        <f t="shared" si="784"/>
        <v>0</v>
      </c>
      <c r="D1657" s="29">
        <f t="shared" si="785"/>
        <v>0.1</v>
      </c>
      <c r="E1657" s="30">
        <f t="shared" ca="1" si="786"/>
        <v>3.639708257930907</v>
      </c>
      <c r="F1657" s="30">
        <f t="shared" ca="1" si="787"/>
        <v>3.6527294335993448</v>
      </c>
      <c r="G1657" s="30">
        <f t="shared" ca="1" si="788"/>
        <v>-4.8328470965515118</v>
      </c>
      <c r="H1657" s="30">
        <f t="shared" ca="1" si="789"/>
        <v>-0.6314811716463955</v>
      </c>
      <c r="I1657">
        <f t="shared" ca="1" si="790"/>
        <v>23.693201016857788</v>
      </c>
      <c r="J1657" s="29">
        <f t="shared" ca="1" si="791"/>
        <v>0.1</v>
      </c>
      <c r="K1657" s="30">
        <f t="shared" ca="1" si="792"/>
        <v>-0.13019675560178021</v>
      </c>
      <c r="L1657" s="30">
        <f t="shared" ca="1" si="793"/>
        <v>3.6527279334910849</v>
      </c>
      <c r="M1657" s="30">
        <f t="shared" ca="1" si="794"/>
        <v>0.15757355502971748</v>
      </c>
      <c r="N1657" s="30">
        <f t="shared" si="795"/>
        <v>10</v>
      </c>
      <c r="O1657" s="56">
        <f t="shared" ca="1" si="796"/>
        <v>0</v>
      </c>
      <c r="P1657" s="30">
        <f t="shared" ca="1" si="797"/>
        <v>0.15757355502971748</v>
      </c>
      <c r="Q1657" s="30">
        <f t="shared" ca="1" si="798"/>
        <v>7.4488275734110199E-3</v>
      </c>
      <c r="R1657" s="30">
        <f t="shared" ca="1" si="799"/>
        <v>-3.6239509024279353</v>
      </c>
      <c r="S1657" s="30">
        <f t="shared" ca="1" si="800"/>
        <v>-0.47352176947319291</v>
      </c>
      <c r="T1657">
        <f t="shared" ca="1" si="801"/>
        <v>13.322428850997523</v>
      </c>
      <c r="U1657">
        <f t="shared" ca="1" si="802"/>
        <v>-0.13019675560178021</v>
      </c>
      <c r="V1657">
        <f t="shared" ca="1" si="803"/>
        <v>1.6951195169229685E-3</v>
      </c>
      <c r="W1657" s="30">
        <f t="shared" ca="1" si="804"/>
        <v>2.7376799427937276E-2</v>
      </c>
      <c r="X1657" s="30">
        <f t="shared" ca="1" si="805"/>
        <v>3.6527279334910849</v>
      </c>
      <c r="Y1657" s="30">
        <f t="shared" ca="1" si="806"/>
        <v>0.10000000000000925</v>
      </c>
      <c r="Z1657" s="30">
        <f t="shared" ca="1" si="807"/>
        <v>3.6397142678131456</v>
      </c>
      <c r="AA1657" s="30">
        <f t="shared" ca="1" si="808"/>
        <v>3.6527339433733235</v>
      </c>
      <c r="AB1657">
        <f t="shared" ca="1" si="809"/>
        <v>1.6951195169229685E-3</v>
      </c>
      <c r="AC1657">
        <f t="shared" ca="1" si="810"/>
        <v>1.1737007535174633E-8</v>
      </c>
      <c r="AD1657">
        <f t="shared" ca="1" si="811"/>
        <v>6.9240000000006398E-7</v>
      </c>
      <c r="AE1657" s="31">
        <f t="shared" ca="1" si="812"/>
        <v>1.6951195169228116E-2</v>
      </c>
      <c r="AF1657" s="32">
        <f t="shared" ca="1" si="813"/>
        <v>-1.651198890855603E-6</v>
      </c>
    </row>
    <row r="1658" spans="1:32" x14ac:dyDescent="0.35">
      <c r="A1658">
        <f t="shared" si="814"/>
        <v>1626</v>
      </c>
      <c r="B1658" s="28">
        <f t="shared" si="815"/>
        <v>1.1258424000000213E-2</v>
      </c>
      <c r="C1658">
        <f t="shared" si="784"/>
        <v>0</v>
      </c>
      <c r="D1658" s="29">
        <f t="shared" si="785"/>
        <v>0.1</v>
      </c>
      <c r="E1658" s="30">
        <f t="shared" ca="1" si="786"/>
        <v>3.6397142678131456</v>
      </c>
      <c r="F1658" s="30">
        <f t="shared" ca="1" si="787"/>
        <v>3.6527339433733235</v>
      </c>
      <c r="G1658" s="30">
        <f t="shared" ca="1" si="788"/>
        <v>-4.8328571130219089</v>
      </c>
      <c r="H1658" s="30">
        <f t="shared" ca="1" si="789"/>
        <v>-0.6314094652868566</v>
      </c>
      <c r="I1658">
        <f t="shared" ca="1" si="790"/>
        <v>23.693259589706116</v>
      </c>
      <c r="J1658" s="29">
        <f t="shared" ca="1" si="791"/>
        <v>0.1</v>
      </c>
      <c r="K1658" s="30">
        <f t="shared" ca="1" si="792"/>
        <v>-0.13018175624732506</v>
      </c>
      <c r="L1658" s="30">
        <f t="shared" ca="1" si="793"/>
        <v>3.6527324434378778</v>
      </c>
      <c r="M1658" s="30">
        <f t="shared" ca="1" si="794"/>
        <v>0.15755852187374114</v>
      </c>
      <c r="N1658" s="30">
        <f t="shared" si="795"/>
        <v>10</v>
      </c>
      <c r="O1658" s="56">
        <f t="shared" ca="1" si="796"/>
        <v>0</v>
      </c>
      <c r="P1658" s="30">
        <f t="shared" ca="1" si="797"/>
        <v>0.15755852187374114</v>
      </c>
      <c r="Q1658" s="30">
        <f t="shared" ca="1" si="798"/>
        <v>7.4474063445114499E-3</v>
      </c>
      <c r="R1658" s="30">
        <f t="shared" ca="1" si="799"/>
        <v>-3.6239584156257716</v>
      </c>
      <c r="S1658" s="30">
        <f t="shared" ca="1" si="800"/>
        <v>-0.47346800007940526</v>
      </c>
      <c r="T1658">
        <f t="shared" ca="1" si="801"/>
        <v>13.322461798216615</v>
      </c>
      <c r="U1658">
        <f t="shared" ca="1" si="802"/>
        <v>-0.13018175624732506</v>
      </c>
      <c r="V1658">
        <f t="shared" ca="1" si="803"/>
        <v>1.6947289659637957E-3</v>
      </c>
      <c r="W1658" s="30">
        <f t="shared" ca="1" si="804"/>
        <v>2.7376765626416083E-2</v>
      </c>
      <c r="X1658" s="30">
        <f t="shared" ca="1" si="805"/>
        <v>3.6527324434378778</v>
      </c>
      <c r="Y1658" s="30">
        <f t="shared" ca="1" si="806"/>
        <v>0.10000000000000492</v>
      </c>
      <c r="Z1658" s="30">
        <f t="shared" ca="1" si="807"/>
        <v>3.6397202770030139</v>
      </c>
      <c r="AA1658" s="30">
        <f t="shared" ca="1" si="808"/>
        <v>3.6527384526277462</v>
      </c>
      <c r="AB1658">
        <f t="shared" ca="1" si="809"/>
        <v>1.6947289659637957E-3</v>
      </c>
      <c r="AC1658">
        <f t="shared" ca="1" si="810"/>
        <v>1.173430336033332E-8</v>
      </c>
      <c r="AD1658">
        <f t="shared" ca="1" si="811"/>
        <v>6.9240000000003402E-7</v>
      </c>
      <c r="AE1658" s="31">
        <f t="shared" ca="1" si="812"/>
        <v>1.6947289659637123E-2</v>
      </c>
      <c r="AF1658" s="32">
        <f t="shared" ca="1" si="813"/>
        <v>-1.6510059378872062E-6</v>
      </c>
    </row>
    <row r="1659" spans="1:32" x14ac:dyDescent="0.35">
      <c r="A1659">
        <f t="shared" si="814"/>
        <v>1627</v>
      </c>
      <c r="B1659" s="28">
        <f t="shared" si="815"/>
        <v>1.1265348000000213E-2</v>
      </c>
      <c r="C1659">
        <f t="shared" si="784"/>
        <v>0</v>
      </c>
      <c r="D1659" s="29">
        <f t="shared" si="785"/>
        <v>0.1</v>
      </c>
      <c r="E1659" s="30">
        <f t="shared" ca="1" si="786"/>
        <v>3.6397202770030139</v>
      </c>
      <c r="F1659" s="30">
        <f t="shared" ca="1" si="787"/>
        <v>3.6527384526277462</v>
      </c>
      <c r="G1659" s="30">
        <f t="shared" ca="1" si="788"/>
        <v>-4.8328671283383571</v>
      </c>
      <c r="H1659" s="30">
        <f t="shared" ca="1" si="789"/>
        <v>-0.6313377669475192</v>
      </c>
      <c r="I1659">
        <f t="shared" ca="1" si="790"/>
        <v>23.693318155878782</v>
      </c>
      <c r="J1659" s="29">
        <f t="shared" ca="1" si="791"/>
        <v>0.1</v>
      </c>
      <c r="K1659" s="30">
        <f t="shared" ca="1" si="792"/>
        <v>-0.13016675862081103</v>
      </c>
      <c r="L1659" s="30">
        <f t="shared" ca="1" si="793"/>
        <v>3.6527369528650948</v>
      </c>
      <c r="M1659" s="30">
        <f t="shared" ca="1" si="794"/>
        <v>0.15754349044968458</v>
      </c>
      <c r="N1659" s="30">
        <f t="shared" si="795"/>
        <v>10</v>
      </c>
      <c r="O1659" s="56">
        <f t="shared" ca="1" si="796"/>
        <v>0</v>
      </c>
      <c r="P1659" s="30">
        <f t="shared" ca="1" si="797"/>
        <v>0.15754349044968458</v>
      </c>
      <c r="Q1659" s="30">
        <f t="shared" ca="1" si="798"/>
        <v>7.4459854149209557E-3</v>
      </c>
      <c r="R1659" s="30">
        <f t="shared" ca="1" si="799"/>
        <v>-3.6239659279580456</v>
      </c>
      <c r="S1659" s="30">
        <f t="shared" ca="1" si="800"/>
        <v>-0.47341423669954763</v>
      </c>
      <c r="T1659">
        <f t="shared" ca="1" si="801"/>
        <v>13.322494741680639</v>
      </c>
      <c r="U1659">
        <f t="shared" ca="1" si="802"/>
        <v>-0.13016675862081103</v>
      </c>
      <c r="V1659">
        <f t="shared" ca="1" si="803"/>
        <v>1.6943385049848485E-3</v>
      </c>
      <c r="W1659" s="30">
        <f t="shared" ca="1" si="804"/>
        <v>2.7376731828873541E-2</v>
      </c>
      <c r="X1659" s="30">
        <f t="shared" ca="1" si="805"/>
        <v>3.6527369528650948</v>
      </c>
      <c r="Y1659" s="30">
        <f t="shared" ca="1" si="806"/>
        <v>0.10000000000000439</v>
      </c>
      <c r="Z1659" s="30">
        <f t="shared" ca="1" si="807"/>
        <v>3.6397262855005921</v>
      </c>
      <c r="AA1659" s="30">
        <f t="shared" ca="1" si="808"/>
        <v>3.652742961362673</v>
      </c>
      <c r="AB1659">
        <f t="shared" ca="1" si="809"/>
        <v>1.6943385049848485E-3</v>
      </c>
      <c r="AC1659">
        <f t="shared" ca="1" si="810"/>
        <v>1.173159980851509E-8</v>
      </c>
      <c r="AD1659">
        <f t="shared" ca="1" si="811"/>
        <v>6.9240000000003031E-7</v>
      </c>
      <c r="AE1659" s="31">
        <f t="shared" ca="1" si="812"/>
        <v>1.6943385049847742E-2</v>
      </c>
      <c r="AF1659" s="32">
        <f t="shared" ca="1" si="813"/>
        <v>-1.6508130078321862E-6</v>
      </c>
    </row>
    <row r="1660" spans="1:32" x14ac:dyDescent="0.35">
      <c r="A1660">
        <f t="shared" si="814"/>
        <v>1628</v>
      </c>
      <c r="B1660" s="28">
        <f t="shared" si="815"/>
        <v>1.1272272000000213E-2</v>
      </c>
      <c r="C1660">
        <f t="shared" si="784"/>
        <v>0</v>
      </c>
      <c r="D1660" s="29">
        <f t="shared" si="785"/>
        <v>0.1</v>
      </c>
      <c r="E1660" s="30">
        <f t="shared" ca="1" si="786"/>
        <v>3.6397262855005921</v>
      </c>
      <c r="F1660" s="30">
        <f t="shared" ca="1" si="787"/>
        <v>3.652742961362673</v>
      </c>
      <c r="G1660" s="30">
        <f t="shared" ca="1" si="788"/>
        <v>-4.8328771425009878</v>
      </c>
      <c r="H1660" s="30">
        <f t="shared" ca="1" si="789"/>
        <v>-0.63126607662751288</v>
      </c>
      <c r="I1660">
        <f t="shared" ca="1" si="790"/>
        <v>23.69337671537652</v>
      </c>
      <c r="J1660" s="29">
        <f t="shared" ca="1" si="791"/>
        <v>0.1</v>
      </c>
      <c r="K1660" s="30">
        <f t="shared" ca="1" si="792"/>
        <v>-0.13015176272203829</v>
      </c>
      <c r="L1660" s="30">
        <f t="shared" ca="1" si="793"/>
        <v>3.6527414617727958</v>
      </c>
      <c r="M1660" s="30">
        <f t="shared" ca="1" si="794"/>
        <v>0.15752846075734794</v>
      </c>
      <c r="N1660" s="30">
        <f t="shared" si="795"/>
        <v>10</v>
      </c>
      <c r="O1660" s="56">
        <f t="shared" ca="1" si="796"/>
        <v>0</v>
      </c>
      <c r="P1660" s="30">
        <f t="shared" ca="1" si="797"/>
        <v>0.15752846075734794</v>
      </c>
      <c r="Q1660" s="30">
        <f t="shared" ca="1" si="798"/>
        <v>7.444564784573793E-3</v>
      </c>
      <c r="R1660" s="30">
        <f t="shared" ca="1" si="799"/>
        <v>-3.6239734394248573</v>
      </c>
      <c r="S1660" s="30">
        <f t="shared" ca="1" si="800"/>
        <v>-0.47336047933296788</v>
      </c>
      <c r="T1660">
        <f t="shared" ca="1" si="801"/>
        <v>13.322527681390017</v>
      </c>
      <c r="U1660">
        <f t="shared" ca="1" si="802"/>
        <v>-0.13015176272203829</v>
      </c>
      <c r="V1660">
        <f t="shared" ca="1" si="803"/>
        <v>1.6939481339653755E-3</v>
      </c>
      <c r="W1660" s="30">
        <f t="shared" ca="1" si="804"/>
        <v>2.7376698035309649E-2</v>
      </c>
      <c r="X1660" s="30">
        <f t="shared" ca="1" si="805"/>
        <v>3.6527414617727958</v>
      </c>
      <c r="Y1660" s="30">
        <f t="shared" ca="1" si="806"/>
        <v>0.10000000000000939</v>
      </c>
      <c r="Z1660" s="30">
        <f t="shared" ca="1" si="807"/>
        <v>3.6397322933059595</v>
      </c>
      <c r="AA1660" s="30">
        <f t="shared" ca="1" si="808"/>
        <v>3.6527474695781632</v>
      </c>
      <c r="AB1660">
        <f t="shared" ca="1" si="809"/>
        <v>1.6939481339653757E-3</v>
      </c>
      <c r="AC1660">
        <f t="shared" ca="1" si="810"/>
        <v>1.1728896879576259E-8</v>
      </c>
      <c r="AD1660">
        <f t="shared" ca="1" si="811"/>
        <v>6.9240000000006494E-7</v>
      </c>
      <c r="AE1660" s="31">
        <f t="shared" ca="1" si="812"/>
        <v>1.6939481339652167E-2</v>
      </c>
      <c r="AF1660" s="32">
        <f t="shared" ca="1" si="813"/>
        <v>-1.6506201005682706E-6</v>
      </c>
    </row>
    <row r="1661" spans="1:32" x14ac:dyDescent="0.35">
      <c r="A1661">
        <f t="shared" si="814"/>
        <v>1629</v>
      </c>
      <c r="B1661" s="28">
        <f t="shared" si="815"/>
        <v>1.1279196000000213E-2</v>
      </c>
      <c r="C1661">
        <f t="shared" si="784"/>
        <v>0</v>
      </c>
      <c r="D1661" s="29">
        <f t="shared" si="785"/>
        <v>0.1</v>
      </c>
      <c r="E1661" s="30">
        <f t="shared" ca="1" si="786"/>
        <v>3.6397322933059595</v>
      </c>
      <c r="F1661" s="30">
        <f t="shared" ca="1" si="787"/>
        <v>3.6527474695781632</v>
      </c>
      <c r="G1661" s="30">
        <f t="shared" ca="1" si="788"/>
        <v>-4.8328871555099324</v>
      </c>
      <c r="H1661" s="30">
        <f t="shared" ca="1" si="789"/>
        <v>-0.63119439432597224</v>
      </c>
      <c r="I1661">
        <f t="shared" ca="1" si="790"/>
        <v>23.693435268200073</v>
      </c>
      <c r="J1661" s="29">
        <f t="shared" ca="1" si="791"/>
        <v>0.1</v>
      </c>
      <c r="K1661" s="30">
        <f t="shared" ca="1" si="792"/>
        <v>-0.13013676855081366</v>
      </c>
      <c r="L1661" s="30">
        <f t="shared" ca="1" si="793"/>
        <v>3.6527459701610407</v>
      </c>
      <c r="M1661" s="30">
        <f t="shared" ca="1" si="794"/>
        <v>0.15751343279653146</v>
      </c>
      <c r="N1661" s="30">
        <f t="shared" si="795"/>
        <v>10</v>
      </c>
      <c r="O1661" s="56">
        <f t="shared" ca="1" si="796"/>
        <v>0</v>
      </c>
      <c r="P1661" s="30">
        <f t="shared" ca="1" si="797"/>
        <v>0.15751343279653146</v>
      </c>
      <c r="Q1661" s="30">
        <f t="shared" ca="1" si="798"/>
        <v>7.4431444534042296E-3</v>
      </c>
      <c r="R1661" s="30">
        <f t="shared" ca="1" si="799"/>
        <v>-3.6239809500263065</v>
      </c>
      <c r="S1661" s="30">
        <f t="shared" ca="1" si="800"/>
        <v>-0.47330672797901363</v>
      </c>
      <c r="T1661">
        <f t="shared" ca="1" si="801"/>
        <v>13.322560617345177</v>
      </c>
      <c r="U1661">
        <f t="shared" ca="1" si="802"/>
        <v>-0.13013676855081366</v>
      </c>
      <c r="V1661">
        <f t="shared" ca="1" si="803"/>
        <v>1.6935578528848041E-3</v>
      </c>
      <c r="W1661" s="30">
        <f t="shared" ca="1" si="804"/>
        <v>2.7376664245717802E-2</v>
      </c>
      <c r="X1661" s="30">
        <f t="shared" ca="1" si="805"/>
        <v>3.6527459701610407</v>
      </c>
      <c r="Y1661" s="30">
        <f t="shared" ca="1" si="806"/>
        <v>9.9999999999997549E-2</v>
      </c>
      <c r="Z1661" s="30">
        <f t="shared" ca="1" si="807"/>
        <v>3.6397383004191957</v>
      </c>
      <c r="AA1661" s="30">
        <f t="shared" ca="1" si="808"/>
        <v>3.6527519772742769</v>
      </c>
      <c r="AB1661">
        <f t="shared" ca="1" si="809"/>
        <v>1.6935578528848043E-3</v>
      </c>
      <c r="AC1661">
        <f t="shared" ca="1" si="810"/>
        <v>1.1726194573374384E-8</v>
      </c>
      <c r="AD1661">
        <f t="shared" ca="1" si="811"/>
        <v>6.9239999999998299E-7</v>
      </c>
      <c r="AE1661" s="31">
        <f t="shared" ca="1" si="812"/>
        <v>1.6935578528848458E-2</v>
      </c>
      <c r="AF1661" s="32">
        <f t="shared" ca="1" si="813"/>
        <v>-1.6504272160952009E-6</v>
      </c>
    </row>
    <row r="1662" spans="1:32" x14ac:dyDescent="0.35">
      <c r="A1662">
        <f t="shared" si="814"/>
        <v>1630</v>
      </c>
      <c r="B1662" s="28">
        <f t="shared" si="815"/>
        <v>1.1286120000000214E-2</v>
      </c>
      <c r="C1662">
        <f t="shared" si="784"/>
        <v>0</v>
      </c>
      <c r="D1662" s="29">
        <f t="shared" si="785"/>
        <v>0.1</v>
      </c>
      <c r="E1662" s="30">
        <f t="shared" ca="1" si="786"/>
        <v>3.6397383004191957</v>
      </c>
      <c r="F1662" s="30">
        <f t="shared" ca="1" si="787"/>
        <v>3.6527519772742769</v>
      </c>
      <c r="G1662" s="30">
        <f t="shared" ca="1" si="788"/>
        <v>-4.8328971673653269</v>
      </c>
      <c r="H1662" s="30">
        <f t="shared" ca="1" si="789"/>
        <v>-0.63112272004203207</v>
      </c>
      <c r="I1662">
        <f t="shared" ca="1" si="790"/>
        <v>23.693493814350219</v>
      </c>
      <c r="J1662" s="29">
        <f t="shared" ca="1" si="791"/>
        <v>0.1</v>
      </c>
      <c r="K1662" s="30">
        <f t="shared" ca="1" si="792"/>
        <v>-0.13012177610693063</v>
      </c>
      <c r="L1662" s="30">
        <f t="shared" ca="1" si="793"/>
        <v>3.6527504780298887</v>
      </c>
      <c r="M1662" s="30">
        <f t="shared" ca="1" si="794"/>
        <v>0.15749840656703817</v>
      </c>
      <c r="N1662" s="30">
        <f t="shared" si="795"/>
        <v>10</v>
      </c>
      <c r="O1662" s="56">
        <f t="shared" ca="1" si="796"/>
        <v>0</v>
      </c>
      <c r="P1662" s="30">
        <f t="shared" ca="1" si="797"/>
        <v>0.15749840656703817</v>
      </c>
      <c r="Q1662" s="30">
        <f t="shared" ca="1" si="798"/>
        <v>7.4417244213468153E-3</v>
      </c>
      <c r="R1662" s="30">
        <f t="shared" ca="1" si="799"/>
        <v>-3.6239884597624918</v>
      </c>
      <c r="S1662" s="30">
        <f t="shared" ca="1" si="800"/>
        <v>-0.47325298263704307</v>
      </c>
      <c r="T1662">
        <f t="shared" ca="1" si="801"/>
        <v>13.322593549546536</v>
      </c>
      <c r="U1662">
        <f t="shared" ca="1" si="802"/>
        <v>-0.13012177610693063</v>
      </c>
      <c r="V1662">
        <f t="shared" ca="1" si="803"/>
        <v>1.6931676617222182E-3</v>
      </c>
      <c r="W1662" s="30">
        <f t="shared" ca="1" si="804"/>
        <v>2.7376630460107548E-2</v>
      </c>
      <c r="X1662" s="30">
        <f t="shared" ca="1" si="805"/>
        <v>3.6527504780298887</v>
      </c>
      <c r="Y1662" s="30">
        <f t="shared" ca="1" si="806"/>
        <v>0.10000000000000546</v>
      </c>
      <c r="Z1662" s="30">
        <f t="shared" ca="1" si="807"/>
        <v>3.639744306840381</v>
      </c>
      <c r="AA1662" s="30">
        <f t="shared" ca="1" si="808"/>
        <v>3.652756484451074</v>
      </c>
      <c r="AB1662">
        <f t="shared" ca="1" si="809"/>
        <v>1.6931676617222184E-3</v>
      </c>
      <c r="AC1662">
        <f t="shared" ca="1" si="810"/>
        <v>1.1723492889764639E-8</v>
      </c>
      <c r="AD1662">
        <f t="shared" ca="1" si="811"/>
        <v>6.9240000000003773E-7</v>
      </c>
      <c r="AE1662" s="31">
        <f t="shared" ca="1" si="812"/>
        <v>1.693167661722126E-2</v>
      </c>
      <c r="AF1662" s="32">
        <f t="shared" ca="1" si="813"/>
        <v>-1.6502343546567408E-6</v>
      </c>
    </row>
    <row r="1663" spans="1:32" x14ac:dyDescent="0.35">
      <c r="A1663">
        <f t="shared" si="814"/>
        <v>1631</v>
      </c>
      <c r="B1663" s="28">
        <f t="shared" si="815"/>
        <v>1.1293044000000214E-2</v>
      </c>
      <c r="C1663">
        <f t="shared" si="784"/>
        <v>0</v>
      </c>
      <c r="D1663" s="29">
        <f t="shared" si="785"/>
        <v>0.1</v>
      </c>
      <c r="E1663" s="30">
        <f t="shared" ca="1" si="786"/>
        <v>3.639744306840381</v>
      </c>
      <c r="F1663" s="30">
        <f t="shared" ca="1" si="787"/>
        <v>3.652756484451074</v>
      </c>
      <c r="G1663" s="30">
        <f t="shared" ca="1" si="788"/>
        <v>-4.8329071780673019</v>
      </c>
      <c r="H1663" s="30">
        <f t="shared" ca="1" si="789"/>
        <v>-0.63105105377481641</v>
      </c>
      <c r="I1663">
        <f t="shared" ca="1" si="790"/>
        <v>23.693552353827688</v>
      </c>
      <c r="J1663" s="29">
        <f t="shared" ca="1" si="791"/>
        <v>0.1</v>
      </c>
      <c r="K1663" s="30">
        <f t="shared" ca="1" si="792"/>
        <v>-0.13010678539019602</v>
      </c>
      <c r="L1663" s="30">
        <f t="shared" ca="1" si="793"/>
        <v>3.6527549853794006</v>
      </c>
      <c r="M1663" s="30">
        <f t="shared" ca="1" si="794"/>
        <v>0.15748338206866536</v>
      </c>
      <c r="N1663" s="30">
        <f t="shared" si="795"/>
        <v>10</v>
      </c>
      <c r="O1663" s="56">
        <f t="shared" ca="1" si="796"/>
        <v>0</v>
      </c>
      <c r="P1663" s="30">
        <f t="shared" ca="1" si="797"/>
        <v>0.15748338206866536</v>
      </c>
      <c r="Q1663" s="30">
        <f t="shared" ca="1" si="798"/>
        <v>7.4403046883355682E-3</v>
      </c>
      <c r="R1663" s="30">
        <f t="shared" ca="1" si="799"/>
        <v>-3.6239959686335146</v>
      </c>
      <c r="S1663" s="30">
        <f t="shared" ca="1" si="800"/>
        <v>-0.47319924330639329</v>
      </c>
      <c r="T1663">
        <f t="shared" ca="1" si="801"/>
        <v>13.322626477994524</v>
      </c>
      <c r="U1663">
        <f t="shared" ca="1" si="802"/>
        <v>-0.13010678539019602</v>
      </c>
      <c r="V1663">
        <f t="shared" ca="1" si="803"/>
        <v>1.6927775604570524E-3</v>
      </c>
      <c r="W1663" s="30">
        <f t="shared" ca="1" si="804"/>
        <v>2.7376596678469339E-2</v>
      </c>
      <c r="X1663" s="30">
        <f t="shared" ca="1" si="805"/>
        <v>3.6527549853794006</v>
      </c>
      <c r="Y1663" s="30">
        <f t="shared" ca="1" si="806"/>
        <v>0.10000000000000002</v>
      </c>
      <c r="Z1663" s="30">
        <f t="shared" ca="1" si="807"/>
        <v>3.6397503125695945</v>
      </c>
      <c r="AA1663" s="30">
        <f t="shared" ca="1" si="808"/>
        <v>3.6527609911086141</v>
      </c>
      <c r="AB1663">
        <f t="shared" ca="1" si="809"/>
        <v>1.6927775604570526E-3</v>
      </c>
      <c r="AC1663">
        <f t="shared" ca="1" si="810"/>
        <v>1.1720791828604631E-8</v>
      </c>
      <c r="AD1663">
        <f t="shared" ca="1" si="811"/>
        <v>6.9240000000000003E-7</v>
      </c>
      <c r="AE1663" s="31">
        <f t="shared" ca="1" si="812"/>
        <v>1.6927775604570525E-2</v>
      </c>
      <c r="AF1663" s="32">
        <f t="shared" ca="1" si="813"/>
        <v>-1.6500415158865966E-6</v>
      </c>
    </row>
    <row r="1664" spans="1:32" x14ac:dyDescent="0.35">
      <c r="A1664">
        <f t="shared" si="814"/>
        <v>1632</v>
      </c>
      <c r="B1664" s="28">
        <f t="shared" si="815"/>
        <v>1.1299968000000214E-2</v>
      </c>
      <c r="C1664">
        <f t="shared" si="784"/>
        <v>0</v>
      </c>
      <c r="D1664" s="29">
        <f t="shared" si="785"/>
        <v>0.1</v>
      </c>
      <c r="E1664" s="30">
        <f t="shared" ca="1" si="786"/>
        <v>3.6397503125695945</v>
      </c>
      <c r="F1664" s="30">
        <f t="shared" ca="1" si="787"/>
        <v>3.6527609911086141</v>
      </c>
      <c r="G1664" s="30">
        <f t="shared" ca="1" si="788"/>
        <v>-4.8329171876159913</v>
      </c>
      <c r="H1664" s="30">
        <f t="shared" ca="1" si="789"/>
        <v>-0.63097939552346516</v>
      </c>
      <c r="I1664">
        <f t="shared" ca="1" si="790"/>
        <v>23.693610886633245</v>
      </c>
      <c r="J1664" s="29">
        <f t="shared" ca="1" si="791"/>
        <v>0.1</v>
      </c>
      <c r="K1664" s="30">
        <f t="shared" ca="1" si="792"/>
        <v>-0.13009179640040999</v>
      </c>
      <c r="L1664" s="30">
        <f t="shared" ca="1" si="793"/>
        <v>3.6527594922096354</v>
      </c>
      <c r="M1664" s="30">
        <f t="shared" ca="1" si="794"/>
        <v>0.15746835930121605</v>
      </c>
      <c r="N1664" s="30">
        <f t="shared" si="795"/>
        <v>10</v>
      </c>
      <c r="O1664" s="56">
        <f t="shared" ca="1" si="796"/>
        <v>0</v>
      </c>
      <c r="P1664" s="30">
        <f t="shared" ca="1" si="797"/>
        <v>0.15746835930121605</v>
      </c>
      <c r="Q1664" s="30">
        <f t="shared" ca="1" si="798"/>
        <v>7.4388852543050624E-3</v>
      </c>
      <c r="R1664" s="30">
        <f t="shared" ca="1" si="799"/>
        <v>-3.6240034766394729</v>
      </c>
      <c r="S1664" s="30">
        <f t="shared" ca="1" si="800"/>
        <v>-0.47314550998642235</v>
      </c>
      <c r="T1664">
        <f t="shared" ca="1" si="801"/>
        <v>13.322659402689556</v>
      </c>
      <c r="U1664">
        <f t="shared" ca="1" si="802"/>
        <v>-0.13009179640040999</v>
      </c>
      <c r="V1664">
        <f t="shared" ca="1" si="803"/>
        <v>1.6923875490685728E-3</v>
      </c>
      <c r="W1664" s="30">
        <f t="shared" ca="1" si="804"/>
        <v>2.7376562900806062E-2</v>
      </c>
      <c r="X1664" s="30">
        <f t="shared" ca="1" si="805"/>
        <v>3.6527594922096354</v>
      </c>
      <c r="Y1664" s="30">
        <f t="shared" ca="1" si="806"/>
        <v>9.9999999999993497E-2</v>
      </c>
      <c r="Z1664" s="30">
        <f t="shared" ca="1" si="807"/>
        <v>3.6397563176069161</v>
      </c>
      <c r="AA1664" s="30">
        <f t="shared" ca="1" si="808"/>
        <v>3.652765497246957</v>
      </c>
      <c r="AB1664">
        <f t="shared" ca="1" si="809"/>
        <v>1.6923875490685728E-3</v>
      </c>
      <c r="AC1664">
        <f t="shared" ca="1" si="810"/>
        <v>1.1718091389750796E-8</v>
      </c>
      <c r="AD1664">
        <f t="shared" ca="1" si="811"/>
        <v>6.9239999999995493E-7</v>
      </c>
      <c r="AE1664" s="31">
        <f t="shared" ca="1" si="812"/>
        <v>1.6923875490686829E-2</v>
      </c>
      <c r="AF1664" s="32">
        <f t="shared" ca="1" si="813"/>
        <v>-1.6498487000285316E-6</v>
      </c>
    </row>
    <row r="1665" spans="1:32" x14ac:dyDescent="0.35">
      <c r="A1665">
        <f t="shared" si="814"/>
        <v>1633</v>
      </c>
      <c r="B1665" s="28">
        <f t="shared" si="815"/>
        <v>1.1306892000000214E-2</v>
      </c>
      <c r="C1665">
        <f t="shared" si="784"/>
        <v>0</v>
      </c>
      <c r="D1665" s="29">
        <f t="shared" si="785"/>
        <v>0.1</v>
      </c>
      <c r="E1665" s="30">
        <f t="shared" ca="1" si="786"/>
        <v>3.6397563176069161</v>
      </c>
      <c r="F1665" s="30">
        <f t="shared" ca="1" si="787"/>
        <v>3.652765497246957</v>
      </c>
      <c r="G1665" s="30">
        <f t="shared" ca="1" si="788"/>
        <v>-4.8329271960115276</v>
      </c>
      <c r="H1665" s="30">
        <f t="shared" ca="1" si="789"/>
        <v>-0.6309077452871078</v>
      </c>
      <c r="I1665">
        <f t="shared" ca="1" si="790"/>
        <v>23.693669412767637</v>
      </c>
      <c r="J1665" s="29">
        <f t="shared" ca="1" si="791"/>
        <v>0.1</v>
      </c>
      <c r="K1665" s="30">
        <f t="shared" ca="1" si="792"/>
        <v>-0.13007680913736938</v>
      </c>
      <c r="L1665" s="30">
        <f t="shared" ca="1" si="793"/>
        <v>3.652763998520653</v>
      </c>
      <c r="M1665" s="30">
        <f t="shared" ca="1" si="794"/>
        <v>0.15745333826449048</v>
      </c>
      <c r="N1665" s="30">
        <f t="shared" si="795"/>
        <v>10</v>
      </c>
      <c r="O1665" s="56">
        <f t="shared" ca="1" si="796"/>
        <v>0</v>
      </c>
      <c r="P1665" s="30">
        <f t="shared" ca="1" si="797"/>
        <v>0.15745333826449048</v>
      </c>
      <c r="Q1665" s="30">
        <f t="shared" ca="1" si="798"/>
        <v>7.4374661191896185E-3</v>
      </c>
      <c r="R1665" s="30">
        <f t="shared" ca="1" si="799"/>
        <v>-3.624010983780467</v>
      </c>
      <c r="S1665" s="30">
        <f t="shared" ca="1" si="800"/>
        <v>-0.473091782676478</v>
      </c>
      <c r="T1665">
        <f t="shared" ca="1" si="801"/>
        <v>13.322692323632058</v>
      </c>
      <c r="U1665">
        <f t="shared" ca="1" si="802"/>
        <v>-0.13007680913736938</v>
      </c>
      <c r="V1665">
        <f t="shared" ca="1" si="803"/>
        <v>1.6919976275359622E-3</v>
      </c>
      <c r="W1665" s="30">
        <f t="shared" ca="1" si="804"/>
        <v>2.7376529127121102E-2</v>
      </c>
      <c r="X1665" s="30">
        <f t="shared" ca="1" si="805"/>
        <v>3.652763998520653</v>
      </c>
      <c r="Y1665" s="30">
        <f t="shared" ca="1" si="806"/>
        <v>0.1</v>
      </c>
      <c r="Z1665" s="30">
        <f t="shared" ca="1" si="807"/>
        <v>3.6397623219524258</v>
      </c>
      <c r="AA1665" s="30">
        <f t="shared" ca="1" si="808"/>
        <v>3.6527700028661627</v>
      </c>
      <c r="AB1665">
        <f t="shared" ca="1" si="809"/>
        <v>1.6919976275359624E-3</v>
      </c>
      <c r="AC1665">
        <f t="shared" ca="1" si="810"/>
        <v>1.1715391573059002E-8</v>
      </c>
      <c r="AD1665">
        <f t="shared" ca="1" si="811"/>
        <v>6.9239999999999993E-7</v>
      </c>
      <c r="AE1665" s="31">
        <f t="shared" ca="1" si="812"/>
        <v>1.6919976275359624E-2</v>
      </c>
      <c r="AF1665" s="32">
        <f t="shared" ca="1" si="813"/>
        <v>-1.6496559070822864E-6</v>
      </c>
    </row>
    <row r="1666" spans="1:32" x14ac:dyDescent="0.35">
      <c r="A1666">
        <f t="shared" si="814"/>
        <v>1634</v>
      </c>
      <c r="B1666" s="28">
        <f t="shared" si="815"/>
        <v>1.1313816000000214E-2</v>
      </c>
      <c r="C1666">
        <f t="shared" si="784"/>
        <v>0</v>
      </c>
      <c r="D1666" s="29">
        <f t="shared" si="785"/>
        <v>0.1</v>
      </c>
      <c r="E1666" s="30">
        <f t="shared" ca="1" si="786"/>
        <v>3.6397623219524258</v>
      </c>
      <c r="F1666" s="30">
        <f t="shared" ca="1" si="787"/>
        <v>3.6527700028661627</v>
      </c>
      <c r="G1666" s="30">
        <f t="shared" ca="1" si="788"/>
        <v>-4.8329372032540432</v>
      </c>
      <c r="H1666" s="30">
        <f t="shared" ca="1" si="789"/>
        <v>-0.6308361030648737</v>
      </c>
      <c r="I1666">
        <f t="shared" ca="1" si="790"/>
        <v>23.693727932231614</v>
      </c>
      <c r="J1666" s="29">
        <f t="shared" ca="1" si="791"/>
        <v>0.1</v>
      </c>
      <c r="K1666" s="30">
        <f t="shared" ca="1" si="792"/>
        <v>-0.130061823600881</v>
      </c>
      <c r="L1666" s="30">
        <f t="shared" ca="1" si="793"/>
        <v>3.652768504312514</v>
      </c>
      <c r="M1666" s="30">
        <f t="shared" ca="1" si="794"/>
        <v>0.1574383189582873</v>
      </c>
      <c r="N1666" s="30">
        <f t="shared" si="795"/>
        <v>10</v>
      </c>
      <c r="O1666" s="56">
        <f t="shared" ca="1" si="796"/>
        <v>0</v>
      </c>
      <c r="P1666" s="30">
        <f t="shared" ca="1" si="797"/>
        <v>0.1574383189582873</v>
      </c>
      <c r="Q1666" s="30">
        <f t="shared" ca="1" si="798"/>
        <v>7.436047282923422E-3</v>
      </c>
      <c r="R1666" s="30">
        <f t="shared" ca="1" si="799"/>
        <v>-3.624018490056597</v>
      </c>
      <c r="S1666" s="30">
        <f t="shared" ca="1" si="800"/>
        <v>-0.47303806137590243</v>
      </c>
      <c r="T1666">
        <f t="shared" ca="1" si="801"/>
        <v>13.322725240822459</v>
      </c>
      <c r="U1666">
        <f t="shared" ca="1" si="802"/>
        <v>-0.130061823600881</v>
      </c>
      <c r="V1666">
        <f t="shared" ca="1" si="803"/>
        <v>1.6916077958386688E-3</v>
      </c>
      <c r="W1666" s="30">
        <f t="shared" ca="1" si="804"/>
        <v>2.73764953574063E-2</v>
      </c>
      <c r="X1666" s="30">
        <f t="shared" ca="1" si="805"/>
        <v>3.652768504312514</v>
      </c>
      <c r="Y1666" s="30">
        <f t="shared" ca="1" si="806"/>
        <v>9.9999999999991498E-2</v>
      </c>
      <c r="Z1666" s="30">
        <f t="shared" ca="1" si="807"/>
        <v>3.639768325606203</v>
      </c>
      <c r="AA1666" s="30">
        <f t="shared" ca="1" si="808"/>
        <v>3.6527745079662912</v>
      </c>
      <c r="AB1666">
        <f t="shared" ca="1" si="809"/>
        <v>1.6916077958386688E-3</v>
      </c>
      <c r="AC1666">
        <f t="shared" ca="1" si="810"/>
        <v>1.1712692378386942E-8</v>
      </c>
      <c r="AD1666">
        <f t="shared" ca="1" si="811"/>
        <v>6.9239999999994106E-7</v>
      </c>
      <c r="AE1666" s="31">
        <f t="shared" ca="1" si="812"/>
        <v>1.6916077958388127E-2</v>
      </c>
      <c r="AF1666" s="32">
        <f t="shared" ca="1" si="813"/>
        <v>-1.6494631369255912E-6</v>
      </c>
    </row>
    <row r="1667" spans="1:32" x14ac:dyDescent="0.35">
      <c r="A1667">
        <f t="shared" si="814"/>
        <v>1635</v>
      </c>
      <c r="B1667" s="28">
        <f t="shared" si="815"/>
        <v>1.1320740000000214E-2</v>
      </c>
      <c r="C1667">
        <f t="shared" si="784"/>
        <v>0</v>
      </c>
      <c r="D1667" s="29">
        <f t="shared" si="785"/>
        <v>0.1</v>
      </c>
      <c r="E1667" s="30">
        <f t="shared" ca="1" si="786"/>
        <v>3.639768325606203</v>
      </c>
      <c r="F1667" s="30">
        <f t="shared" ca="1" si="787"/>
        <v>3.6527745079662912</v>
      </c>
      <c r="G1667" s="30">
        <f t="shared" ca="1" si="788"/>
        <v>-4.8329472093436712</v>
      </c>
      <c r="H1667" s="30">
        <f t="shared" ca="1" si="789"/>
        <v>-0.63076446885589721</v>
      </c>
      <c r="I1667">
        <f t="shared" ca="1" si="790"/>
        <v>23.693786445025925</v>
      </c>
      <c r="J1667" s="29">
        <f t="shared" ca="1" si="791"/>
        <v>0.1</v>
      </c>
      <c r="K1667" s="30">
        <f t="shared" ca="1" si="792"/>
        <v>-0.13004683979074169</v>
      </c>
      <c r="L1667" s="30">
        <f t="shared" ca="1" si="793"/>
        <v>3.6527730095852773</v>
      </c>
      <c r="M1667" s="30">
        <f t="shared" ca="1" si="794"/>
        <v>0.15742330138240965</v>
      </c>
      <c r="N1667" s="30">
        <f t="shared" si="795"/>
        <v>10</v>
      </c>
      <c r="O1667" s="56">
        <f t="shared" ca="1" si="796"/>
        <v>0</v>
      </c>
      <c r="P1667" s="30">
        <f t="shared" ca="1" si="797"/>
        <v>0.15742330138240965</v>
      </c>
      <c r="Q1667" s="30">
        <f t="shared" ca="1" si="798"/>
        <v>7.434628745441093E-3</v>
      </c>
      <c r="R1667" s="30">
        <f t="shared" ca="1" si="799"/>
        <v>-3.6240259954679619</v>
      </c>
      <c r="S1667" s="30">
        <f t="shared" ca="1" si="800"/>
        <v>-0.47298434608405382</v>
      </c>
      <c r="T1667">
        <f t="shared" ca="1" si="801"/>
        <v>13.322758154261173</v>
      </c>
      <c r="U1667">
        <f t="shared" ca="1" si="802"/>
        <v>-0.13004683979074169</v>
      </c>
      <c r="V1667">
        <f t="shared" ca="1" si="803"/>
        <v>1.6912180539558836E-3</v>
      </c>
      <c r="W1667" s="30">
        <f t="shared" ca="1" si="804"/>
        <v>2.7376461591667955E-2</v>
      </c>
      <c r="X1667" s="30">
        <f t="shared" ca="1" si="805"/>
        <v>3.6527730095852773</v>
      </c>
      <c r="Y1667" s="30">
        <f t="shared" ca="1" si="806"/>
        <v>9.9999999999992706E-2</v>
      </c>
      <c r="Z1667" s="30">
        <f t="shared" ca="1" si="807"/>
        <v>3.6397743285683277</v>
      </c>
      <c r="AA1667" s="30">
        <f t="shared" ca="1" si="808"/>
        <v>3.652779012547402</v>
      </c>
      <c r="AB1667">
        <f t="shared" ca="1" si="809"/>
        <v>1.6912180539558838E-3</v>
      </c>
      <c r="AC1667">
        <f t="shared" ca="1" si="810"/>
        <v>1.1709993805590538E-8</v>
      </c>
      <c r="AD1667">
        <f t="shared" ca="1" si="811"/>
        <v>6.9239999999994942E-7</v>
      </c>
      <c r="AE1667" s="31">
        <f t="shared" ca="1" si="812"/>
        <v>1.6912180539560073E-2</v>
      </c>
      <c r="AF1667" s="32">
        <f t="shared" ca="1" si="813"/>
        <v>-1.649270389680197E-6</v>
      </c>
    </row>
    <row r="1668" spans="1:32" x14ac:dyDescent="0.35">
      <c r="A1668">
        <f t="shared" si="814"/>
        <v>1636</v>
      </c>
      <c r="B1668" s="28">
        <f t="shared" si="815"/>
        <v>1.1327664000000215E-2</v>
      </c>
      <c r="C1668">
        <f t="shared" si="784"/>
        <v>0</v>
      </c>
      <c r="D1668" s="29">
        <f t="shared" si="785"/>
        <v>0.1</v>
      </c>
      <c r="E1668" s="30">
        <f t="shared" ca="1" si="786"/>
        <v>3.6397743285683277</v>
      </c>
      <c r="F1668" s="30">
        <f t="shared" ca="1" si="787"/>
        <v>3.652779012547402</v>
      </c>
      <c r="G1668" s="30">
        <f t="shared" ca="1" si="788"/>
        <v>-4.8329572142805466</v>
      </c>
      <c r="H1668" s="30">
        <f t="shared" ca="1" si="789"/>
        <v>-0.63069284265930781</v>
      </c>
      <c r="I1668">
        <f t="shared" ca="1" si="790"/>
        <v>23.693844951151345</v>
      </c>
      <c r="J1668" s="29">
        <f t="shared" ca="1" si="791"/>
        <v>0.1</v>
      </c>
      <c r="K1668" s="30">
        <f t="shared" ca="1" si="792"/>
        <v>-0.1300318577067516</v>
      </c>
      <c r="L1668" s="30">
        <f t="shared" ca="1" si="793"/>
        <v>3.6527775143390029</v>
      </c>
      <c r="M1668" s="30">
        <f t="shared" ca="1" si="794"/>
        <v>0.15740828553665764</v>
      </c>
      <c r="N1668" s="30">
        <f t="shared" si="795"/>
        <v>10</v>
      </c>
      <c r="O1668" s="56">
        <f t="shared" ca="1" si="796"/>
        <v>0</v>
      </c>
      <c r="P1668" s="30">
        <f t="shared" ca="1" si="797"/>
        <v>0.15740828553665764</v>
      </c>
      <c r="Q1668" s="30">
        <f t="shared" ca="1" si="798"/>
        <v>7.4332105066769825E-3</v>
      </c>
      <c r="R1668" s="30">
        <f t="shared" ca="1" si="799"/>
        <v>-3.624033500014662</v>
      </c>
      <c r="S1668" s="30">
        <f t="shared" ca="1" si="800"/>
        <v>-0.47293063680027969</v>
      </c>
      <c r="T1668">
        <f t="shared" ca="1" si="801"/>
        <v>13.322791063948634</v>
      </c>
      <c r="U1668">
        <f t="shared" ca="1" si="802"/>
        <v>-0.1300318577067516</v>
      </c>
      <c r="V1668">
        <f t="shared" ca="1" si="803"/>
        <v>1.6908284018668895E-3</v>
      </c>
      <c r="W1668" s="30">
        <f t="shared" ca="1" si="804"/>
        <v>2.7376427829906042E-2</v>
      </c>
      <c r="X1668" s="30">
        <f t="shared" ca="1" si="805"/>
        <v>3.6527775143390029</v>
      </c>
      <c r="Y1668" s="30">
        <f t="shared" ca="1" si="806"/>
        <v>0.10000000000000529</v>
      </c>
      <c r="Z1668" s="30">
        <f t="shared" ca="1" si="807"/>
        <v>3.6397803308388794</v>
      </c>
      <c r="AA1668" s="30">
        <f t="shared" ca="1" si="808"/>
        <v>3.6527835166095546</v>
      </c>
      <c r="AB1668">
        <f t="shared" ca="1" si="809"/>
        <v>1.6908284018668897E-3</v>
      </c>
      <c r="AC1668">
        <f t="shared" ca="1" si="810"/>
        <v>1.1707295854526343E-8</v>
      </c>
      <c r="AD1668">
        <f t="shared" ca="1" si="811"/>
        <v>6.9240000000003656E-7</v>
      </c>
      <c r="AE1668" s="31">
        <f t="shared" ca="1" si="812"/>
        <v>1.6908284018668004E-2</v>
      </c>
      <c r="AF1668" s="32">
        <f t="shared" ca="1" si="813"/>
        <v>-1.6490776652238348E-6</v>
      </c>
    </row>
    <row r="1669" spans="1:32" x14ac:dyDescent="0.35">
      <c r="A1669">
        <f t="shared" si="814"/>
        <v>1637</v>
      </c>
      <c r="B1669" s="28">
        <f t="shared" si="815"/>
        <v>1.1334588000000215E-2</v>
      </c>
      <c r="C1669">
        <f t="shared" si="784"/>
        <v>0</v>
      </c>
      <c r="D1669" s="29">
        <f t="shared" si="785"/>
        <v>0.1</v>
      </c>
      <c r="E1669" s="30">
        <f t="shared" ca="1" si="786"/>
        <v>3.6397803308388794</v>
      </c>
      <c r="F1669" s="30">
        <f t="shared" ca="1" si="787"/>
        <v>3.6527835166095546</v>
      </c>
      <c r="G1669" s="30">
        <f t="shared" ca="1" si="788"/>
        <v>-4.8329672180648</v>
      </c>
      <c r="H1669" s="30">
        <f t="shared" ca="1" si="789"/>
        <v>-0.63062122447423996</v>
      </c>
      <c r="I1669">
        <f t="shared" ca="1" si="790"/>
        <v>23.693903450608605</v>
      </c>
      <c r="J1669" s="29">
        <f t="shared" ca="1" si="791"/>
        <v>0.1</v>
      </c>
      <c r="K1669" s="30">
        <f t="shared" ca="1" si="792"/>
        <v>-0.13001687734871756</v>
      </c>
      <c r="L1669" s="30">
        <f t="shared" ca="1" si="793"/>
        <v>3.6527820185737512</v>
      </c>
      <c r="M1669" s="30">
        <f t="shared" ca="1" si="794"/>
        <v>0.15739327142083001</v>
      </c>
      <c r="N1669" s="30">
        <f t="shared" si="795"/>
        <v>10</v>
      </c>
      <c r="O1669" s="56">
        <f t="shared" ca="1" si="796"/>
        <v>0</v>
      </c>
      <c r="P1669" s="30">
        <f t="shared" ca="1" si="797"/>
        <v>0.15739327142083001</v>
      </c>
      <c r="Q1669" s="30">
        <f t="shared" ca="1" si="798"/>
        <v>7.4317925665653185E-3</v>
      </c>
      <c r="R1669" s="30">
        <f t="shared" ca="1" si="799"/>
        <v>-3.6240410036967963</v>
      </c>
      <c r="S1669" s="30">
        <f t="shared" ca="1" si="800"/>
        <v>-0.47287693352392224</v>
      </c>
      <c r="T1669">
        <f t="shared" ca="1" si="801"/>
        <v>13.322823969885251</v>
      </c>
      <c r="U1669">
        <f t="shared" ca="1" si="802"/>
        <v>-0.13001687734871756</v>
      </c>
      <c r="V1669">
        <f t="shared" ca="1" si="803"/>
        <v>1.6904388395511463E-3</v>
      </c>
      <c r="W1669" s="30">
        <f t="shared" ca="1" si="804"/>
        <v>2.7376394072112453E-2</v>
      </c>
      <c r="X1669" s="30">
        <f t="shared" ca="1" si="805"/>
        <v>3.6527820185737512</v>
      </c>
      <c r="Y1669" s="30">
        <f t="shared" ca="1" si="806"/>
        <v>0.10000000000000141</v>
      </c>
      <c r="Z1669" s="30">
        <f t="shared" ca="1" si="807"/>
        <v>3.639786332417938</v>
      </c>
      <c r="AA1669" s="30">
        <f t="shared" ca="1" si="808"/>
        <v>3.6527880201528098</v>
      </c>
      <c r="AB1669">
        <f t="shared" ca="1" si="809"/>
        <v>1.6904388395511463E-3</v>
      </c>
      <c r="AC1669">
        <f t="shared" ca="1" si="810"/>
        <v>1.1704598525052137E-8</v>
      </c>
      <c r="AD1669">
        <f t="shared" ca="1" si="811"/>
        <v>6.9240000000000967E-7</v>
      </c>
      <c r="AE1669" s="31">
        <f t="shared" ca="1" si="812"/>
        <v>1.6904388395511224E-2</v>
      </c>
      <c r="AF1669" s="32">
        <f t="shared" ca="1" si="813"/>
        <v>-1.6488849636782555E-6</v>
      </c>
    </row>
    <row r="1670" spans="1:32" x14ac:dyDescent="0.35">
      <c r="A1670">
        <f t="shared" si="814"/>
        <v>1638</v>
      </c>
      <c r="B1670" s="28">
        <f t="shared" si="815"/>
        <v>1.1341512000000215E-2</v>
      </c>
      <c r="C1670">
        <f t="shared" si="784"/>
        <v>0</v>
      </c>
      <c r="D1670" s="29">
        <f t="shared" si="785"/>
        <v>0.1</v>
      </c>
      <c r="E1670" s="30">
        <f t="shared" ca="1" si="786"/>
        <v>3.639786332417938</v>
      </c>
      <c r="F1670" s="30">
        <f t="shared" ca="1" si="787"/>
        <v>3.6527880201528098</v>
      </c>
      <c r="G1670" s="30">
        <f t="shared" ca="1" si="788"/>
        <v>-4.8329772206965629</v>
      </c>
      <c r="H1670" s="30">
        <f t="shared" ca="1" si="789"/>
        <v>-0.63054961429982292</v>
      </c>
      <c r="I1670">
        <f t="shared" ca="1" si="790"/>
        <v>23.693961943398445</v>
      </c>
      <c r="J1670" s="29">
        <f t="shared" ca="1" si="791"/>
        <v>0.1</v>
      </c>
      <c r="K1670" s="30">
        <f t="shared" ca="1" si="792"/>
        <v>-0.13000189871643639</v>
      </c>
      <c r="L1670" s="30">
        <f t="shared" ca="1" si="793"/>
        <v>3.6527865222895817</v>
      </c>
      <c r="M1670" s="30">
        <f t="shared" ca="1" si="794"/>
        <v>0.15737825903472835</v>
      </c>
      <c r="N1670" s="30">
        <f t="shared" si="795"/>
        <v>10</v>
      </c>
      <c r="O1670" s="56">
        <f t="shared" ca="1" si="796"/>
        <v>0</v>
      </c>
      <c r="P1670" s="30">
        <f t="shared" ca="1" si="797"/>
        <v>0.15737825903472835</v>
      </c>
      <c r="Q1670" s="30">
        <f t="shared" ca="1" si="798"/>
        <v>7.4303749250406162E-3</v>
      </c>
      <c r="R1670" s="30">
        <f t="shared" ca="1" si="799"/>
        <v>-3.6240485065144652</v>
      </c>
      <c r="S1670" s="30">
        <f t="shared" ca="1" si="800"/>
        <v>-0.4728232362543342</v>
      </c>
      <c r="T1670">
        <f t="shared" ca="1" si="801"/>
        <v>13.32285687207146</v>
      </c>
      <c r="U1670">
        <f t="shared" ca="1" si="802"/>
        <v>-0.13000189871643639</v>
      </c>
      <c r="V1670">
        <f t="shared" ca="1" si="803"/>
        <v>1.6900493669878584E-3</v>
      </c>
      <c r="W1670" s="30">
        <f t="shared" ca="1" si="804"/>
        <v>2.7376360318291965E-2</v>
      </c>
      <c r="X1670" s="30">
        <f t="shared" ca="1" si="805"/>
        <v>3.6527865222895817</v>
      </c>
      <c r="Y1670" s="30">
        <f t="shared" ca="1" si="806"/>
        <v>0.10000000000000021</v>
      </c>
      <c r="Z1670" s="30">
        <f t="shared" ca="1" si="807"/>
        <v>3.6397923333055826</v>
      </c>
      <c r="AA1670" s="30">
        <f t="shared" ca="1" si="808"/>
        <v>3.6527925231772262</v>
      </c>
      <c r="AB1670">
        <f t="shared" ca="1" si="809"/>
        <v>1.6900493669878586E-3</v>
      </c>
      <c r="AC1670">
        <f t="shared" ca="1" si="810"/>
        <v>1.1701901817023933E-8</v>
      </c>
      <c r="AD1670">
        <f t="shared" ca="1" si="811"/>
        <v>6.9240000000000141E-7</v>
      </c>
      <c r="AE1670" s="31">
        <f t="shared" ca="1" si="812"/>
        <v>1.6900493669878551E-2</v>
      </c>
      <c r="AF1670" s="32">
        <f t="shared" ca="1" si="813"/>
        <v>-1.6486922847991804E-6</v>
      </c>
    </row>
    <row r="1671" spans="1:32" x14ac:dyDescent="0.35">
      <c r="A1671">
        <f t="shared" si="814"/>
        <v>1639</v>
      </c>
      <c r="B1671" s="28">
        <f t="shared" si="815"/>
        <v>1.1348436000000215E-2</v>
      </c>
      <c r="C1671">
        <f t="shared" si="784"/>
        <v>0</v>
      </c>
      <c r="D1671" s="29">
        <f t="shared" si="785"/>
        <v>0.1</v>
      </c>
      <c r="E1671" s="30">
        <f t="shared" ca="1" si="786"/>
        <v>3.6397923333055826</v>
      </c>
      <c r="F1671" s="30">
        <f t="shared" ca="1" si="787"/>
        <v>3.6527925231772262</v>
      </c>
      <c r="G1671" s="30">
        <f t="shared" ca="1" si="788"/>
        <v>-4.8329872221759711</v>
      </c>
      <c r="H1671" s="30">
        <f t="shared" ca="1" si="789"/>
        <v>-0.63047801213519661</v>
      </c>
      <c r="I1671">
        <f t="shared" ca="1" si="790"/>
        <v>23.694020429521647</v>
      </c>
      <c r="J1671" s="29">
        <f t="shared" ca="1" si="791"/>
        <v>0.1</v>
      </c>
      <c r="K1671" s="30">
        <f t="shared" ca="1" si="792"/>
        <v>-0.12998692180971158</v>
      </c>
      <c r="L1671" s="30">
        <f t="shared" ca="1" si="793"/>
        <v>3.6527910254865539</v>
      </c>
      <c r="M1671" s="30">
        <f t="shared" ca="1" si="794"/>
        <v>0.15736324837815435</v>
      </c>
      <c r="N1671" s="30">
        <f t="shared" si="795"/>
        <v>10</v>
      </c>
      <c r="O1671" s="56">
        <f t="shared" ca="1" si="796"/>
        <v>0</v>
      </c>
      <c r="P1671" s="30">
        <f t="shared" ca="1" si="797"/>
        <v>0.15736324837815435</v>
      </c>
      <c r="Q1671" s="30">
        <f t="shared" ca="1" si="798"/>
        <v>7.4289575820374086E-3</v>
      </c>
      <c r="R1671" s="30">
        <f t="shared" ca="1" si="799"/>
        <v>-3.6240560084677673</v>
      </c>
      <c r="S1671" s="30">
        <f t="shared" ca="1" si="800"/>
        <v>-0.47276954499086843</v>
      </c>
      <c r="T1671">
        <f t="shared" ca="1" si="801"/>
        <v>13.322889770507674</v>
      </c>
      <c r="U1671">
        <f t="shared" ca="1" si="802"/>
        <v>-0.12998692180971158</v>
      </c>
      <c r="V1671">
        <f t="shared" ca="1" si="803"/>
        <v>1.6896599841564072E-3</v>
      </c>
      <c r="W1671" s="30">
        <f t="shared" ca="1" si="804"/>
        <v>2.7376326568442771E-2</v>
      </c>
      <c r="X1671" s="30">
        <f t="shared" ca="1" si="805"/>
        <v>3.6527910254865539</v>
      </c>
      <c r="Y1671" s="30">
        <f t="shared" ca="1" si="806"/>
        <v>9.9999999999996855E-2</v>
      </c>
      <c r="Z1671" s="30">
        <f t="shared" ca="1" si="807"/>
        <v>3.6397983335018935</v>
      </c>
      <c r="AA1671" s="30">
        <f t="shared" ca="1" si="808"/>
        <v>3.6527970256828648</v>
      </c>
      <c r="AB1671">
        <f t="shared" ca="1" si="809"/>
        <v>1.6896599841564074E-3</v>
      </c>
      <c r="AC1671">
        <f t="shared" ca="1" si="810"/>
        <v>1.1699205730298965E-8</v>
      </c>
      <c r="AD1671">
        <f t="shared" ca="1" si="811"/>
        <v>6.9239999999997812E-7</v>
      </c>
      <c r="AE1671" s="31">
        <f t="shared" ca="1" si="812"/>
        <v>1.6896599841564604E-2</v>
      </c>
      <c r="AF1671" s="32">
        <f t="shared" ca="1" si="813"/>
        <v>-1.6484996289523802E-6</v>
      </c>
    </row>
    <row r="1672" spans="1:32" x14ac:dyDescent="0.35">
      <c r="A1672">
        <f t="shared" si="814"/>
        <v>1640</v>
      </c>
      <c r="B1672" s="28">
        <f t="shared" si="815"/>
        <v>1.1355360000000215E-2</v>
      </c>
      <c r="C1672">
        <f t="shared" si="784"/>
        <v>0</v>
      </c>
      <c r="D1672" s="29">
        <f t="shared" si="785"/>
        <v>0.1</v>
      </c>
      <c r="E1672" s="30">
        <f t="shared" ca="1" si="786"/>
        <v>3.6397983335018935</v>
      </c>
      <c r="F1672" s="30">
        <f t="shared" ca="1" si="787"/>
        <v>3.6527970256828648</v>
      </c>
      <c r="G1672" s="30">
        <f t="shared" ca="1" si="788"/>
        <v>-4.8329972225031561</v>
      </c>
      <c r="H1672" s="30">
        <f t="shared" ca="1" si="789"/>
        <v>-0.6304064179794846</v>
      </c>
      <c r="I1672">
        <f t="shared" ca="1" si="790"/>
        <v>23.694078908978948</v>
      </c>
      <c r="J1672" s="29">
        <f t="shared" ca="1" si="791"/>
        <v>0.1</v>
      </c>
      <c r="K1672" s="30">
        <f t="shared" ca="1" si="792"/>
        <v>-0.1299719466283433</v>
      </c>
      <c r="L1672" s="30">
        <f t="shared" ca="1" si="793"/>
        <v>3.6527955281647277</v>
      </c>
      <c r="M1672" s="30">
        <f t="shared" ca="1" si="794"/>
        <v>0.15734823945090812</v>
      </c>
      <c r="N1672" s="30">
        <f t="shared" si="795"/>
        <v>10</v>
      </c>
      <c r="O1672" s="56">
        <f t="shared" ca="1" si="796"/>
        <v>0</v>
      </c>
      <c r="P1672" s="30">
        <f t="shared" ca="1" si="797"/>
        <v>0.15734823945090812</v>
      </c>
      <c r="Q1672" s="30">
        <f t="shared" ca="1" si="798"/>
        <v>7.4275405374900948E-3</v>
      </c>
      <c r="R1672" s="30">
        <f t="shared" ca="1" si="799"/>
        <v>-3.6240635095568026</v>
      </c>
      <c r="S1672" s="30">
        <f t="shared" ca="1" si="800"/>
        <v>-0.47271585973287233</v>
      </c>
      <c r="T1672">
        <f t="shared" ca="1" si="801"/>
        <v>13.322922665194318</v>
      </c>
      <c r="U1672">
        <f t="shared" ca="1" si="802"/>
        <v>-0.1299719466283433</v>
      </c>
      <c r="V1672">
        <f t="shared" ca="1" si="803"/>
        <v>1.6892706910360919E-3</v>
      </c>
      <c r="W1672" s="30">
        <f t="shared" ca="1" si="804"/>
        <v>2.7376292822564818E-2</v>
      </c>
      <c r="X1672" s="30">
        <f t="shared" ca="1" si="805"/>
        <v>3.6527955281647277</v>
      </c>
      <c r="Y1672" s="30">
        <f t="shared" ca="1" si="806"/>
        <v>9.99999999999929E-2</v>
      </c>
      <c r="Z1672" s="30">
        <f t="shared" ca="1" si="807"/>
        <v>3.6398043330069498</v>
      </c>
      <c r="AA1672" s="30">
        <f t="shared" ca="1" si="808"/>
        <v>3.6528015276697841</v>
      </c>
      <c r="AB1672">
        <f t="shared" ca="1" si="809"/>
        <v>1.6892706910360919E-3</v>
      </c>
      <c r="AC1672">
        <f t="shared" ca="1" si="810"/>
        <v>1.1696510264733899E-8</v>
      </c>
      <c r="AD1672">
        <f t="shared" ca="1" si="811"/>
        <v>6.923999999999508E-7</v>
      </c>
      <c r="AE1672" s="31">
        <f t="shared" ca="1" si="812"/>
        <v>1.6892706910362119E-2</v>
      </c>
      <c r="AF1672" s="32">
        <f t="shared" ca="1" si="813"/>
        <v>-1.648306995771567E-6</v>
      </c>
    </row>
    <row r="1673" spans="1:32" x14ac:dyDescent="0.35">
      <c r="A1673">
        <f t="shared" si="814"/>
        <v>1641</v>
      </c>
      <c r="B1673" s="28">
        <f t="shared" si="815"/>
        <v>1.1362284000000215E-2</v>
      </c>
      <c r="C1673">
        <f t="shared" ref="C1673:C1736" si="816">IF(MOD(B1673,$I$26)&gt;$I$25,0,1)</f>
        <v>0</v>
      </c>
      <c r="D1673" s="29">
        <f t="shared" ref="D1673:D1736" si="817">$C$13+IF(MOD(B1673,$I$26)&gt;$I$25,0,$C$14)</f>
        <v>0.1</v>
      </c>
      <c r="E1673" s="30">
        <f t="shared" ref="E1673:E1736" ca="1" si="818">Z1672</f>
        <v>3.6398043330069498</v>
      </c>
      <c r="F1673" s="30">
        <f t="shared" ref="F1673:F1736" ca="1" si="819">AA1672</f>
        <v>3.6528015276697841</v>
      </c>
      <c r="G1673" s="30">
        <f t="shared" ref="G1673:G1736" ca="1" si="820">($I$23*($C$2-E1673)-E1673*($C$3+$I$23))/$C$3</f>
        <v>-4.8330072216782503</v>
      </c>
      <c r="H1673" s="30">
        <f t="shared" ref="H1673:H1736" ca="1" si="821">D1673-E1673*($C$2-E1673)/$C$3</f>
        <v>-0.63033483183182692</v>
      </c>
      <c r="I1673">
        <f t="shared" ref="I1673:I1736" ca="1" si="822">G1673^2-4*$I$24*H1673</f>
        <v>23.694137381771093</v>
      </c>
      <c r="J1673" s="29">
        <f t="shared" ref="J1673:J1736" ca="1" si="823">IF(I1673&lt;0,E1673/(2*$I$23),D1673)</f>
        <v>0.1</v>
      </c>
      <c r="K1673" s="30">
        <f t="shared" ref="K1673:K1736" ca="1" si="824">(-G1673-SQRT(I1673))/(2*$I$24)</f>
        <v>-0.12995697317212837</v>
      </c>
      <c r="L1673" s="30">
        <f t="shared" ref="L1673:L1736" ca="1" si="825">E1673-K1673*$I$23</f>
        <v>3.6528000303241628</v>
      </c>
      <c r="M1673" s="30">
        <f t="shared" ref="M1673:M1736" ca="1" si="826">($C$2-L1673)/$C$3</f>
        <v>0.15733323225279133</v>
      </c>
      <c r="N1673" s="30">
        <f t="shared" ref="N1673:N1736" si="827">IF(C1673=0,$C$16,$C$15)</f>
        <v>10</v>
      </c>
      <c r="O1673" s="56">
        <f t="shared" ref="O1673:O1736" ca="1" si="828">IF(ABS(M1673)&gt;N1673,1,0)</f>
        <v>0</v>
      </c>
      <c r="P1673" s="30">
        <f t="shared" ref="P1673:P1736" ca="1" si="829">IF(O1673=1,IF(M1673&lt;0,-1*N1673,N1673),M1673)</f>
        <v>0.15733323225279133</v>
      </c>
      <c r="Q1673" s="30">
        <f t="shared" ref="Q1673:Q1736" ca="1" si="830">(P1673^2)*$C$3</f>
        <v>7.4261237913332331E-3</v>
      </c>
      <c r="R1673" s="30">
        <f t="shared" ref="R1673:R1736" ca="1" si="831">P1673*$I$23-E1673</f>
        <v>-3.6240710097816708</v>
      </c>
      <c r="S1673" s="30">
        <f t="shared" ref="S1673:S1736" ca="1" si="832">J1673-P1673*E1673</f>
        <v>-0.47266218047969866</v>
      </c>
      <c r="T1673">
        <f t="shared" ref="T1673:T1736" ca="1" si="833">R1673^2-4*$I$23*S1673</f>
        <v>13.322955556131818</v>
      </c>
      <c r="U1673">
        <f t="shared" ref="U1673:U1736" ca="1" si="834">IF(O1673=1,(-R1673-SQRT(T1673))/(2*$I$23),K1673)</f>
        <v>-0.12995697317212837</v>
      </c>
      <c r="V1673">
        <f t="shared" ref="V1673:V1736" ca="1" si="835">U1673^2*$C$10/1000</f>
        <v>1.688881487606129E-3</v>
      </c>
      <c r="W1673" s="30">
        <f t="shared" ref="W1673:W1736" ca="1" si="836">P1673+U1673</f>
        <v>2.7376259080662962E-2</v>
      </c>
      <c r="X1673" s="30">
        <f t="shared" ref="X1673:X1736" ca="1" si="837">E1673-U1673*$I$23</f>
        <v>3.6528000303241628</v>
      </c>
      <c r="Y1673" s="30">
        <f t="shared" ref="Y1673:Y1736" ca="1" si="838">X1673*(P1673+U1673)</f>
        <v>0.1000000000000078</v>
      </c>
      <c r="Z1673" s="30">
        <f t="shared" ref="Z1673:Z1736" ca="1" si="839">E1673-U1673*$C$19/$C$9</f>
        <v>3.6398103318208315</v>
      </c>
      <c r="AA1673" s="30">
        <f t="shared" ref="AA1673:AA1736" ca="1" si="840">Z1673-U1673*$I$23</f>
        <v>3.6528060291380444</v>
      </c>
      <c r="AB1673">
        <f t="shared" ref="AB1673:AB1736" ca="1" si="841">U1673^2*$I$23</f>
        <v>1.6888814876061292E-3</v>
      </c>
      <c r="AC1673">
        <f t="shared" ref="AC1673:AC1736" ca="1" si="842">AB1673*$C$19</f>
        <v>1.1693815420184838E-8</v>
      </c>
      <c r="AD1673">
        <f t="shared" ref="AD1673:AD1736" ca="1" si="843">Y1673*$C$19</f>
        <v>6.9240000000005393E-7</v>
      </c>
      <c r="AE1673" s="31">
        <f t="shared" ref="AE1673:AE1736" ca="1" si="844">IF(Y1673&gt;0.0000000001,AB1673/Y1673,1)</f>
        <v>1.6888814876059973E-2</v>
      </c>
      <c r="AF1673" s="32">
        <f t="shared" ref="AF1673:AF1736" ca="1" si="845">(E1673-Z1673)/E1673</f>
        <v>-1.6481143855005015E-6</v>
      </c>
    </row>
    <row r="1674" spans="1:32" x14ac:dyDescent="0.35">
      <c r="A1674">
        <f t="shared" si="814"/>
        <v>1642</v>
      </c>
      <c r="B1674" s="28">
        <f t="shared" si="815"/>
        <v>1.1369208000000216E-2</v>
      </c>
      <c r="C1674">
        <f t="shared" si="816"/>
        <v>0</v>
      </c>
      <c r="D1674" s="29">
        <f t="shared" si="817"/>
        <v>0.1</v>
      </c>
      <c r="E1674" s="30">
        <f t="shared" ca="1" si="818"/>
        <v>3.6398103318208315</v>
      </c>
      <c r="F1674" s="30">
        <f t="shared" ca="1" si="819"/>
        <v>3.6528060291380444</v>
      </c>
      <c r="G1674" s="30">
        <f t="shared" ca="1" si="820"/>
        <v>-4.8330172197013868</v>
      </c>
      <c r="H1674" s="30">
        <f t="shared" ca="1" si="821"/>
        <v>-0.63026325369135272</v>
      </c>
      <c r="I1674">
        <f t="shared" ca="1" si="822"/>
        <v>23.694195847898843</v>
      </c>
      <c r="J1674" s="29">
        <f t="shared" ca="1" si="823"/>
        <v>0.1</v>
      </c>
      <c r="K1674" s="30">
        <f t="shared" ca="1" si="824"/>
        <v>-0.12994200144087695</v>
      </c>
      <c r="L1674" s="30">
        <f t="shared" ca="1" si="825"/>
        <v>3.6528045319649189</v>
      </c>
      <c r="M1674" s="30">
        <f t="shared" ca="1" si="826"/>
        <v>0.15731822678360413</v>
      </c>
      <c r="N1674" s="30">
        <f t="shared" si="827"/>
        <v>10</v>
      </c>
      <c r="O1674" s="56">
        <f t="shared" ca="1" si="828"/>
        <v>0</v>
      </c>
      <c r="P1674" s="30">
        <f t="shared" ca="1" si="829"/>
        <v>0.15731822678360413</v>
      </c>
      <c r="Q1674" s="30">
        <f t="shared" ca="1" si="830"/>
        <v>7.4247073435012492E-3</v>
      </c>
      <c r="R1674" s="30">
        <f t="shared" ca="1" si="831"/>
        <v>-3.6240785091424712</v>
      </c>
      <c r="S1674" s="30">
        <f t="shared" ca="1" si="832"/>
        <v>-0.47260850723069503</v>
      </c>
      <c r="T1674">
        <f t="shared" ca="1" si="833"/>
        <v>13.322988443320595</v>
      </c>
      <c r="U1674">
        <f t="shared" ca="1" si="834"/>
        <v>-0.12994200144087695</v>
      </c>
      <c r="V1674">
        <f t="shared" ca="1" si="835"/>
        <v>1.6884923738460865E-3</v>
      </c>
      <c r="W1674" s="30">
        <f t="shared" ca="1" si="836"/>
        <v>2.7376225342727184E-2</v>
      </c>
      <c r="X1674" s="30">
        <f t="shared" ca="1" si="837"/>
        <v>3.6528045319649189</v>
      </c>
      <c r="Y1674" s="30">
        <f t="shared" ca="1" si="838"/>
        <v>0.10000000000000672</v>
      </c>
      <c r="Z1674" s="30">
        <f t="shared" ca="1" si="839"/>
        <v>3.6398163299436179</v>
      </c>
      <c r="AA1674" s="30">
        <f t="shared" ca="1" si="840"/>
        <v>3.6528105300877054</v>
      </c>
      <c r="AB1674">
        <f t="shared" ca="1" si="841"/>
        <v>1.6884923738460867E-3</v>
      </c>
      <c r="AC1674">
        <f t="shared" ca="1" si="842"/>
        <v>1.1691121196510303E-8</v>
      </c>
      <c r="AD1674">
        <f t="shared" ca="1" si="843"/>
        <v>6.9240000000004651E-7</v>
      </c>
      <c r="AE1674" s="31">
        <f t="shared" ca="1" si="844"/>
        <v>1.688492373845973E-2</v>
      </c>
      <c r="AF1674" s="32">
        <f t="shared" ca="1" si="845"/>
        <v>-1.6479217980169153E-6</v>
      </c>
    </row>
    <row r="1675" spans="1:32" x14ac:dyDescent="0.35">
      <c r="A1675">
        <f t="shared" si="814"/>
        <v>1643</v>
      </c>
      <c r="B1675" s="28">
        <f t="shared" si="815"/>
        <v>1.1376132000000216E-2</v>
      </c>
      <c r="C1675">
        <f t="shared" si="816"/>
        <v>0</v>
      </c>
      <c r="D1675" s="29">
        <f t="shared" si="817"/>
        <v>0.1</v>
      </c>
      <c r="E1675" s="30">
        <f t="shared" ca="1" si="818"/>
        <v>3.6398163299436179</v>
      </c>
      <c r="F1675" s="30">
        <f t="shared" ca="1" si="819"/>
        <v>3.6528105300877054</v>
      </c>
      <c r="G1675" s="30">
        <f t="shared" ca="1" si="820"/>
        <v>-4.8330272165726971</v>
      </c>
      <c r="H1675" s="30">
        <f t="shared" ca="1" si="821"/>
        <v>-0.63019168355719635</v>
      </c>
      <c r="I1675">
        <f t="shared" ca="1" si="822"/>
        <v>23.694254307362936</v>
      </c>
      <c r="J1675" s="29">
        <f t="shared" ca="1" si="823"/>
        <v>0.1</v>
      </c>
      <c r="K1675" s="30">
        <f t="shared" ca="1" si="824"/>
        <v>-0.12992703143438586</v>
      </c>
      <c r="L1675" s="30">
        <f t="shared" ca="1" si="825"/>
        <v>3.6528090330870566</v>
      </c>
      <c r="M1675" s="30">
        <f t="shared" ca="1" si="826"/>
        <v>0.1573032230431452</v>
      </c>
      <c r="N1675" s="30">
        <f t="shared" si="827"/>
        <v>10</v>
      </c>
      <c r="O1675" s="56">
        <f t="shared" ca="1" si="828"/>
        <v>0</v>
      </c>
      <c r="P1675" s="30">
        <f t="shared" ca="1" si="829"/>
        <v>0.1573032230431452</v>
      </c>
      <c r="Q1675" s="30">
        <f t="shared" ca="1" si="830"/>
        <v>7.4232911939284456E-3</v>
      </c>
      <c r="R1675" s="30">
        <f t="shared" ca="1" si="831"/>
        <v>-3.6240860076393036</v>
      </c>
      <c r="S1675" s="30">
        <f t="shared" ca="1" si="832"/>
        <v>-0.47255483998520309</v>
      </c>
      <c r="T1675">
        <f t="shared" ca="1" si="833"/>
        <v>13.323021326761067</v>
      </c>
      <c r="U1675">
        <f t="shared" ca="1" si="834"/>
        <v>-0.12992703143438586</v>
      </c>
      <c r="V1675">
        <f t="shared" ca="1" si="835"/>
        <v>1.6881033497351892E-3</v>
      </c>
      <c r="W1675" s="30">
        <f t="shared" ca="1" si="836"/>
        <v>2.7376191608759343E-2</v>
      </c>
      <c r="X1675" s="30">
        <f t="shared" ca="1" si="837"/>
        <v>3.6528090330870566</v>
      </c>
      <c r="Y1675" s="30">
        <f t="shared" ca="1" si="838"/>
        <v>9.9999999999998201E-2</v>
      </c>
      <c r="Z1675" s="30">
        <f t="shared" ca="1" si="839"/>
        <v>3.6398223273753891</v>
      </c>
      <c r="AA1675" s="30">
        <f t="shared" ca="1" si="840"/>
        <v>3.6528150305188278</v>
      </c>
      <c r="AB1675">
        <f t="shared" ca="1" si="841"/>
        <v>1.6881033497351894E-3</v>
      </c>
      <c r="AC1675">
        <f t="shared" ca="1" si="842"/>
        <v>1.168842759356645E-8</v>
      </c>
      <c r="AD1675">
        <f t="shared" ca="1" si="843"/>
        <v>6.9239999999998743E-7</v>
      </c>
      <c r="AE1675" s="31">
        <f t="shared" ca="1" si="844"/>
        <v>1.6881033497352198E-2</v>
      </c>
      <c r="AF1675" s="32">
        <f t="shared" ca="1" si="845"/>
        <v>-1.6477292334425586E-6</v>
      </c>
    </row>
    <row r="1676" spans="1:32" x14ac:dyDescent="0.35">
      <c r="A1676">
        <f t="shared" si="814"/>
        <v>1644</v>
      </c>
      <c r="B1676" s="28">
        <f t="shared" si="815"/>
        <v>1.1383056000000216E-2</v>
      </c>
      <c r="C1676">
        <f t="shared" si="816"/>
        <v>0</v>
      </c>
      <c r="D1676" s="29">
        <f t="shared" si="817"/>
        <v>0.1</v>
      </c>
      <c r="E1676" s="30">
        <f t="shared" ca="1" si="818"/>
        <v>3.6398223273753891</v>
      </c>
      <c r="F1676" s="30">
        <f t="shared" ca="1" si="819"/>
        <v>3.6528150305188278</v>
      </c>
      <c r="G1676" s="30">
        <f t="shared" ca="1" si="820"/>
        <v>-4.8330372122923162</v>
      </c>
      <c r="H1676" s="30">
        <f t="shared" ca="1" si="821"/>
        <v>-0.63012012142848683</v>
      </c>
      <c r="I1676">
        <f t="shared" ca="1" si="822"/>
        <v>23.694312760164145</v>
      </c>
      <c r="J1676" s="29">
        <f t="shared" ca="1" si="823"/>
        <v>0.1</v>
      </c>
      <c r="K1676" s="30">
        <f t="shared" ca="1" si="824"/>
        <v>-0.12991206315245526</v>
      </c>
      <c r="L1676" s="30">
        <f t="shared" ca="1" si="825"/>
        <v>3.6528135336906344</v>
      </c>
      <c r="M1676" s="30">
        <f t="shared" ca="1" si="826"/>
        <v>0.15728822103121914</v>
      </c>
      <c r="N1676" s="30">
        <f t="shared" si="827"/>
        <v>10</v>
      </c>
      <c r="O1676" s="56">
        <f t="shared" ca="1" si="828"/>
        <v>0</v>
      </c>
      <c r="P1676" s="30">
        <f t="shared" ca="1" si="829"/>
        <v>0.15728822103121914</v>
      </c>
      <c r="Q1676" s="30">
        <f t="shared" ca="1" si="830"/>
        <v>7.421875342549694E-3</v>
      </c>
      <c r="R1676" s="30">
        <f t="shared" ca="1" si="831"/>
        <v>-3.6240935052722674</v>
      </c>
      <c r="S1676" s="30">
        <f t="shared" ca="1" si="832"/>
        <v>-0.47250117874258668</v>
      </c>
      <c r="T1676">
        <f t="shared" ca="1" si="833"/>
        <v>13.323054206453666</v>
      </c>
      <c r="U1676">
        <f t="shared" ca="1" si="834"/>
        <v>-0.12991206315245526</v>
      </c>
      <c r="V1676">
        <f t="shared" ca="1" si="835"/>
        <v>1.6877144152527526E-3</v>
      </c>
      <c r="W1676" s="30">
        <f t="shared" ca="1" si="836"/>
        <v>2.7376157878763879E-2</v>
      </c>
      <c r="X1676" s="30">
        <f t="shared" ca="1" si="837"/>
        <v>3.6528135336906344</v>
      </c>
      <c r="Y1676" s="30">
        <f t="shared" ca="1" si="838"/>
        <v>0.10000000000000019</v>
      </c>
      <c r="Z1676" s="30">
        <f t="shared" ca="1" si="839"/>
        <v>3.6398283241162241</v>
      </c>
      <c r="AA1676" s="30">
        <f t="shared" ca="1" si="840"/>
        <v>3.6528195304314695</v>
      </c>
      <c r="AB1676">
        <f t="shared" ca="1" si="841"/>
        <v>1.6877144152527526E-3</v>
      </c>
      <c r="AC1676">
        <f t="shared" ca="1" si="842"/>
        <v>1.1685734611210059E-8</v>
      </c>
      <c r="AD1676">
        <f t="shared" ca="1" si="843"/>
        <v>6.924000000000012E-7</v>
      </c>
      <c r="AE1676" s="31">
        <f t="shared" ca="1" si="844"/>
        <v>1.6877144152527494E-2</v>
      </c>
      <c r="AF1676" s="32">
        <f t="shared" ca="1" si="845"/>
        <v>-1.6475366915331557E-6</v>
      </c>
    </row>
    <row r="1677" spans="1:32" x14ac:dyDescent="0.35">
      <c r="A1677">
        <f t="shared" si="814"/>
        <v>1645</v>
      </c>
      <c r="B1677" s="28">
        <f t="shared" si="815"/>
        <v>1.1389980000000216E-2</v>
      </c>
      <c r="C1677">
        <f t="shared" si="816"/>
        <v>0</v>
      </c>
      <c r="D1677" s="29">
        <f t="shared" si="817"/>
        <v>0.1</v>
      </c>
      <c r="E1677" s="30">
        <f t="shared" ca="1" si="818"/>
        <v>3.6398283241162241</v>
      </c>
      <c r="F1677" s="30">
        <f t="shared" ca="1" si="819"/>
        <v>3.6528195304314695</v>
      </c>
      <c r="G1677" s="30">
        <f t="shared" ca="1" si="820"/>
        <v>-4.8330472068603738</v>
      </c>
      <c r="H1677" s="30">
        <f t="shared" ca="1" si="821"/>
        <v>-0.63004856730436376</v>
      </c>
      <c r="I1677">
        <f t="shared" ca="1" si="822"/>
        <v>23.694371206303188</v>
      </c>
      <c r="J1677" s="29">
        <f t="shared" ca="1" si="823"/>
        <v>0.1</v>
      </c>
      <c r="K1677" s="30">
        <f t="shared" ca="1" si="824"/>
        <v>-0.12989709659488866</v>
      </c>
      <c r="L1677" s="30">
        <f t="shared" ca="1" si="825"/>
        <v>3.6528180337757128</v>
      </c>
      <c r="M1677" s="30">
        <f t="shared" ca="1" si="826"/>
        <v>0.15727322074762462</v>
      </c>
      <c r="N1677" s="30">
        <f t="shared" si="827"/>
        <v>10</v>
      </c>
      <c r="O1677" s="56">
        <f t="shared" ca="1" si="828"/>
        <v>0</v>
      </c>
      <c r="P1677" s="30">
        <f t="shared" ca="1" si="829"/>
        <v>0.15727322074762462</v>
      </c>
      <c r="Q1677" s="30">
        <f t="shared" ca="1" si="830"/>
        <v>7.4204597892993194E-3</v>
      </c>
      <c r="R1677" s="30">
        <f t="shared" ca="1" si="831"/>
        <v>-3.6241010020414617</v>
      </c>
      <c r="S1677" s="30">
        <f t="shared" ca="1" si="832"/>
        <v>-0.47244752350218755</v>
      </c>
      <c r="T1677">
        <f t="shared" ca="1" si="833"/>
        <v>13.323087082398802</v>
      </c>
      <c r="U1677">
        <f t="shared" ca="1" si="834"/>
        <v>-0.12989709659488866</v>
      </c>
      <c r="V1677">
        <f t="shared" ca="1" si="835"/>
        <v>1.6873255703781836E-3</v>
      </c>
      <c r="W1677" s="30">
        <f t="shared" ca="1" si="836"/>
        <v>2.7376124152735964E-2</v>
      </c>
      <c r="X1677" s="30">
        <f t="shared" ca="1" si="837"/>
        <v>3.6528180337757128</v>
      </c>
      <c r="Y1677" s="30">
        <f t="shared" ca="1" si="838"/>
        <v>9.9999999999996786E-2</v>
      </c>
      <c r="Z1677" s="30">
        <f t="shared" ca="1" si="839"/>
        <v>3.6398343201662029</v>
      </c>
      <c r="AA1677" s="30">
        <f t="shared" ca="1" si="840"/>
        <v>3.6528240298256915</v>
      </c>
      <c r="AB1677">
        <f t="shared" ca="1" si="841"/>
        <v>1.6873255703781836E-3</v>
      </c>
      <c r="AC1677">
        <f t="shared" ca="1" si="842"/>
        <v>1.1683042249298543E-8</v>
      </c>
      <c r="AD1677">
        <f t="shared" ca="1" si="843"/>
        <v>6.9239999999997769E-7</v>
      </c>
      <c r="AE1677" s="31">
        <f t="shared" ca="1" si="844"/>
        <v>1.687325570378238E-2</v>
      </c>
      <c r="AF1677" s="32">
        <f t="shared" ca="1" si="845"/>
        <v>-1.6473441725324655E-6</v>
      </c>
    </row>
    <row r="1678" spans="1:32" x14ac:dyDescent="0.35">
      <c r="A1678">
        <f t="shared" si="814"/>
        <v>1646</v>
      </c>
      <c r="B1678" s="28">
        <f t="shared" si="815"/>
        <v>1.1396904000000216E-2</v>
      </c>
      <c r="C1678">
        <f t="shared" si="816"/>
        <v>0</v>
      </c>
      <c r="D1678" s="29">
        <f t="shared" si="817"/>
        <v>0.1</v>
      </c>
      <c r="E1678" s="30">
        <f t="shared" ca="1" si="818"/>
        <v>3.6398343201662029</v>
      </c>
      <c r="F1678" s="30">
        <f t="shared" ca="1" si="819"/>
        <v>3.6528240298256915</v>
      </c>
      <c r="G1678" s="30">
        <f t="shared" ca="1" si="820"/>
        <v>-4.8330572002770058</v>
      </c>
      <c r="H1678" s="30">
        <f t="shared" ca="1" si="821"/>
        <v>-0.6299770211839566</v>
      </c>
      <c r="I1678">
        <f t="shared" ca="1" si="822"/>
        <v>23.694429645780851</v>
      </c>
      <c r="J1678" s="29">
        <f t="shared" ca="1" si="823"/>
        <v>0.1</v>
      </c>
      <c r="K1678" s="30">
        <f t="shared" ca="1" si="824"/>
        <v>-0.12988213176148286</v>
      </c>
      <c r="L1678" s="30">
        <f t="shared" ca="1" si="825"/>
        <v>3.6528225333423512</v>
      </c>
      <c r="M1678" s="30">
        <f t="shared" ca="1" si="826"/>
        <v>0.15725822219216332</v>
      </c>
      <c r="N1678" s="30">
        <f t="shared" si="827"/>
        <v>10</v>
      </c>
      <c r="O1678" s="56">
        <f t="shared" ca="1" si="828"/>
        <v>0</v>
      </c>
      <c r="P1678" s="30">
        <f t="shared" ca="1" si="829"/>
        <v>0.15725822219216332</v>
      </c>
      <c r="Q1678" s="30">
        <f t="shared" ca="1" si="830"/>
        <v>7.4190445341119418E-3</v>
      </c>
      <c r="R1678" s="30">
        <f t="shared" ca="1" si="831"/>
        <v>-3.6241084979469864</v>
      </c>
      <c r="S1678" s="30">
        <f t="shared" ca="1" si="832"/>
        <v>-0.47239387426335844</v>
      </c>
      <c r="T1678">
        <f t="shared" ca="1" si="833"/>
        <v>13.323119954596905</v>
      </c>
      <c r="U1678">
        <f t="shared" ca="1" si="834"/>
        <v>-0.12988213176148286</v>
      </c>
      <c r="V1678">
        <f t="shared" ca="1" si="835"/>
        <v>1.6869368150907195E-3</v>
      </c>
      <c r="W1678" s="30">
        <f t="shared" ca="1" si="836"/>
        <v>2.7376090430680455E-2</v>
      </c>
      <c r="X1678" s="30">
        <f t="shared" ca="1" si="837"/>
        <v>3.6528225333423512</v>
      </c>
      <c r="Y1678" s="30">
        <f t="shared" ca="1" si="838"/>
        <v>0.10000000000000749</v>
      </c>
      <c r="Z1678" s="30">
        <f t="shared" ca="1" si="839"/>
        <v>3.6398403155254049</v>
      </c>
      <c r="AA1678" s="30">
        <f t="shared" ca="1" si="840"/>
        <v>3.6528285287015532</v>
      </c>
      <c r="AB1678">
        <f t="shared" ca="1" si="841"/>
        <v>1.6869368150907197E-3</v>
      </c>
      <c r="AC1678">
        <f t="shared" ca="1" si="842"/>
        <v>1.1680350507688143E-8</v>
      </c>
      <c r="AD1678">
        <f t="shared" ca="1" si="843"/>
        <v>6.9240000000005181E-7</v>
      </c>
      <c r="AE1678" s="31">
        <f t="shared" ca="1" si="844"/>
        <v>1.6869368150905936E-2</v>
      </c>
      <c r="AF1678" s="32">
        <f t="shared" ca="1" si="845"/>
        <v>-1.6471516763182209E-6</v>
      </c>
    </row>
    <row r="1679" spans="1:32" x14ac:dyDescent="0.35">
      <c r="A1679">
        <f t="shared" si="814"/>
        <v>1647</v>
      </c>
      <c r="B1679" s="28">
        <f t="shared" si="815"/>
        <v>1.1403828000000216E-2</v>
      </c>
      <c r="C1679">
        <f t="shared" si="816"/>
        <v>0</v>
      </c>
      <c r="D1679" s="29">
        <f t="shared" si="817"/>
        <v>0.1</v>
      </c>
      <c r="E1679" s="30">
        <f t="shared" ca="1" si="818"/>
        <v>3.6398403155254049</v>
      </c>
      <c r="F1679" s="30">
        <f t="shared" ca="1" si="819"/>
        <v>3.6528285287015532</v>
      </c>
      <c r="G1679" s="30">
        <f t="shared" ca="1" si="820"/>
        <v>-4.8330671925423419</v>
      </c>
      <c r="H1679" s="30">
        <f t="shared" ca="1" si="821"/>
        <v>-0.62990548306639915</v>
      </c>
      <c r="I1679">
        <f t="shared" ca="1" si="822"/>
        <v>23.69448807859786</v>
      </c>
      <c r="J1679" s="29">
        <f t="shared" ca="1" si="823"/>
        <v>0.1</v>
      </c>
      <c r="K1679" s="30">
        <f t="shared" ca="1" si="824"/>
        <v>-0.12986716865204803</v>
      </c>
      <c r="L1679" s="30">
        <f t="shared" ca="1" si="825"/>
        <v>3.6528270323906096</v>
      </c>
      <c r="M1679" s="30">
        <f t="shared" ca="1" si="826"/>
        <v>0.15724322536463536</v>
      </c>
      <c r="N1679" s="30">
        <f t="shared" si="827"/>
        <v>10</v>
      </c>
      <c r="O1679" s="56">
        <f t="shared" ca="1" si="828"/>
        <v>0</v>
      </c>
      <c r="P1679" s="30">
        <f t="shared" ca="1" si="829"/>
        <v>0.15724322536463536</v>
      </c>
      <c r="Q1679" s="30">
        <f t="shared" ca="1" si="830"/>
        <v>7.4176295769220512E-3</v>
      </c>
      <c r="R1679" s="30">
        <f t="shared" ca="1" si="831"/>
        <v>-3.6241159929889415</v>
      </c>
      <c r="S1679" s="30">
        <f t="shared" ca="1" si="832"/>
        <v>-0.47234023102544676</v>
      </c>
      <c r="T1679">
        <f t="shared" ca="1" si="833"/>
        <v>13.323152823048401</v>
      </c>
      <c r="U1679">
        <f t="shared" ca="1" si="834"/>
        <v>-0.12986716865204803</v>
      </c>
      <c r="V1679">
        <f t="shared" ca="1" si="835"/>
        <v>1.6865481493699487E-3</v>
      </c>
      <c r="W1679" s="30">
        <f t="shared" ca="1" si="836"/>
        <v>2.7376056712587332E-2</v>
      </c>
      <c r="X1679" s="30">
        <f t="shared" ca="1" si="837"/>
        <v>3.6528270323906096</v>
      </c>
      <c r="Y1679" s="30">
        <f t="shared" ca="1" si="838"/>
        <v>9.999999999999741E-2</v>
      </c>
      <c r="Z1679" s="30">
        <f t="shared" ca="1" si="839"/>
        <v>3.63984631019391</v>
      </c>
      <c r="AA1679" s="30">
        <f t="shared" ca="1" si="840"/>
        <v>3.6528330270591147</v>
      </c>
      <c r="AB1679">
        <f t="shared" ca="1" si="841"/>
        <v>1.6865481493699487E-3</v>
      </c>
      <c r="AC1679">
        <f t="shared" ca="1" si="842"/>
        <v>1.1677659386237524E-8</v>
      </c>
      <c r="AD1679">
        <f t="shared" ca="1" si="843"/>
        <v>6.9239999999998203E-7</v>
      </c>
      <c r="AE1679" s="31">
        <f t="shared" ca="1" si="844"/>
        <v>1.6865481493699923E-2</v>
      </c>
      <c r="AF1679" s="32">
        <f t="shared" ca="1" si="845"/>
        <v>-1.6469592030121716E-6</v>
      </c>
    </row>
    <row r="1680" spans="1:32" x14ac:dyDescent="0.35">
      <c r="A1680">
        <f t="shared" si="814"/>
        <v>1648</v>
      </c>
      <c r="B1680" s="28">
        <f t="shared" si="815"/>
        <v>1.1410752000000217E-2</v>
      </c>
      <c r="C1680">
        <f t="shared" si="816"/>
        <v>0</v>
      </c>
      <c r="D1680" s="29">
        <f t="shared" si="817"/>
        <v>0.1</v>
      </c>
      <c r="E1680" s="30">
        <f t="shared" ca="1" si="818"/>
        <v>3.63984631019391</v>
      </c>
      <c r="F1680" s="30">
        <f t="shared" ca="1" si="819"/>
        <v>3.6528330270591147</v>
      </c>
      <c r="G1680" s="30">
        <f t="shared" ca="1" si="820"/>
        <v>-4.833077183656517</v>
      </c>
      <c r="H1680" s="30">
        <f t="shared" ca="1" si="821"/>
        <v>-0.6298339529508209</v>
      </c>
      <c r="I1680">
        <f t="shared" ca="1" si="822"/>
        <v>23.694546504754982</v>
      </c>
      <c r="J1680" s="29">
        <f t="shared" ca="1" si="823"/>
        <v>0.1</v>
      </c>
      <c r="K1680" s="30">
        <f t="shared" ca="1" si="824"/>
        <v>-0.12985220726637767</v>
      </c>
      <c r="L1680" s="30">
        <f t="shared" ca="1" si="825"/>
        <v>3.6528315309205479</v>
      </c>
      <c r="M1680" s="30">
        <f t="shared" ca="1" si="826"/>
        <v>0.1572282302648409</v>
      </c>
      <c r="N1680" s="30">
        <f t="shared" si="827"/>
        <v>10</v>
      </c>
      <c r="O1680" s="56">
        <f t="shared" ca="1" si="828"/>
        <v>0</v>
      </c>
      <c r="P1680" s="30">
        <f t="shared" ca="1" si="829"/>
        <v>0.1572282302648409</v>
      </c>
      <c r="Q1680" s="30">
        <f t="shared" ca="1" si="830"/>
        <v>7.4162149176641486E-3</v>
      </c>
      <c r="R1680" s="30">
        <f t="shared" ca="1" si="831"/>
        <v>-3.6241234871674259</v>
      </c>
      <c r="S1680" s="30">
        <f t="shared" ca="1" si="832"/>
        <v>-0.47228659378779958</v>
      </c>
      <c r="T1680">
        <f t="shared" ca="1" si="833"/>
        <v>13.323185687753703</v>
      </c>
      <c r="U1680">
        <f t="shared" ca="1" si="834"/>
        <v>-0.12985220726637767</v>
      </c>
      <c r="V1680">
        <f t="shared" ca="1" si="835"/>
        <v>1.6861595731950305E-3</v>
      </c>
      <c r="W1680" s="30">
        <f t="shared" ca="1" si="836"/>
        <v>2.7376022998463229E-2</v>
      </c>
      <c r="X1680" s="30">
        <f t="shared" ca="1" si="837"/>
        <v>3.6528315309205479</v>
      </c>
      <c r="Y1680" s="30">
        <f t="shared" ca="1" si="838"/>
        <v>9.9999999999992567E-2</v>
      </c>
      <c r="Z1680" s="30">
        <f t="shared" ca="1" si="839"/>
        <v>3.6398523041717974</v>
      </c>
      <c r="AA1680" s="30">
        <f t="shared" ca="1" si="840"/>
        <v>3.6528375248984353</v>
      </c>
      <c r="AB1680">
        <f t="shared" ca="1" si="841"/>
        <v>1.6861595731950307E-3</v>
      </c>
      <c r="AC1680">
        <f t="shared" ca="1" si="842"/>
        <v>1.1674968884802391E-8</v>
      </c>
      <c r="AD1680">
        <f t="shared" ca="1" si="843"/>
        <v>6.9239999999994847E-7</v>
      </c>
      <c r="AE1680" s="31">
        <f t="shared" ca="1" si="844"/>
        <v>1.6861595731951562E-2</v>
      </c>
      <c r="AF1680" s="32">
        <f t="shared" ca="1" si="845"/>
        <v>-1.6467667523700432E-6</v>
      </c>
    </row>
    <row r="1681" spans="1:32" x14ac:dyDescent="0.35">
      <c r="A1681">
        <f t="shared" si="814"/>
        <v>1649</v>
      </c>
      <c r="B1681" s="28">
        <f t="shared" si="815"/>
        <v>1.1417676000000217E-2</v>
      </c>
      <c r="C1681">
        <f t="shared" si="816"/>
        <v>0</v>
      </c>
      <c r="D1681" s="29">
        <f t="shared" si="817"/>
        <v>0.1</v>
      </c>
      <c r="E1681" s="30">
        <f t="shared" ca="1" si="818"/>
        <v>3.6398523041717974</v>
      </c>
      <c r="F1681" s="30">
        <f t="shared" ca="1" si="819"/>
        <v>3.6528375248984353</v>
      </c>
      <c r="G1681" s="30">
        <f t="shared" ca="1" si="820"/>
        <v>-4.8330871736196626</v>
      </c>
      <c r="H1681" s="30">
        <f t="shared" ca="1" si="821"/>
        <v>-0.62976243083636108</v>
      </c>
      <c r="I1681">
        <f t="shared" ca="1" si="822"/>
        <v>23.694604924252957</v>
      </c>
      <c r="J1681" s="29">
        <f t="shared" ca="1" si="823"/>
        <v>0.1</v>
      </c>
      <c r="K1681" s="30">
        <f t="shared" ca="1" si="824"/>
        <v>-0.12983724760427526</v>
      </c>
      <c r="L1681" s="30">
        <f t="shared" ca="1" si="825"/>
        <v>3.6528360289322248</v>
      </c>
      <c r="M1681" s="30">
        <f t="shared" ca="1" si="826"/>
        <v>0.15721323689258457</v>
      </c>
      <c r="N1681" s="30">
        <f t="shared" si="827"/>
        <v>10</v>
      </c>
      <c r="O1681" s="56">
        <f t="shared" ca="1" si="828"/>
        <v>0</v>
      </c>
      <c r="P1681" s="30">
        <f t="shared" ca="1" si="829"/>
        <v>0.15721323689258457</v>
      </c>
      <c r="Q1681" s="30">
        <f t="shared" ca="1" si="830"/>
        <v>7.4148005562731734E-3</v>
      </c>
      <c r="R1681" s="30">
        <f t="shared" ca="1" si="831"/>
        <v>-3.6241309804825388</v>
      </c>
      <c r="S1681" s="30">
        <f t="shared" ca="1" si="832"/>
        <v>-0.47223296254978053</v>
      </c>
      <c r="T1681">
        <f t="shared" ca="1" si="833"/>
        <v>13.323218548713241</v>
      </c>
      <c r="U1681">
        <f t="shared" ca="1" si="834"/>
        <v>-0.12983724760427526</v>
      </c>
      <c r="V1681">
        <f t="shared" ca="1" si="835"/>
        <v>1.685771086545388E-3</v>
      </c>
      <c r="W1681" s="30">
        <f t="shared" ca="1" si="836"/>
        <v>2.737598928830931E-2</v>
      </c>
      <c r="X1681" s="30">
        <f t="shared" ca="1" si="837"/>
        <v>3.6528360289322248</v>
      </c>
      <c r="Y1681" s="30">
        <f t="shared" ca="1" si="838"/>
        <v>9.9999999999998909E-2</v>
      </c>
      <c r="Z1681" s="30">
        <f t="shared" ca="1" si="839"/>
        <v>3.6398582974591469</v>
      </c>
      <c r="AA1681" s="30">
        <f t="shared" ca="1" si="840"/>
        <v>3.6528420222195743</v>
      </c>
      <c r="AB1681">
        <f t="shared" ca="1" si="841"/>
        <v>1.685771086545388E-3</v>
      </c>
      <c r="AC1681">
        <f t="shared" ca="1" si="842"/>
        <v>1.1672279003240265E-8</v>
      </c>
      <c r="AD1681">
        <f t="shared" ca="1" si="843"/>
        <v>6.9239999999999241E-7</v>
      </c>
      <c r="AE1681" s="31">
        <f t="shared" ca="1" si="844"/>
        <v>1.6857710865454064E-2</v>
      </c>
      <c r="AF1681" s="32">
        <f t="shared" ca="1" si="845"/>
        <v>-1.6465743246355935E-6</v>
      </c>
    </row>
    <row r="1682" spans="1:32" x14ac:dyDescent="0.35">
      <c r="A1682">
        <f t="shared" si="814"/>
        <v>1650</v>
      </c>
      <c r="B1682" s="28">
        <f t="shared" si="815"/>
        <v>1.1424600000000217E-2</v>
      </c>
      <c r="C1682">
        <f t="shared" si="816"/>
        <v>0</v>
      </c>
      <c r="D1682" s="29">
        <f t="shared" si="817"/>
        <v>0.1</v>
      </c>
      <c r="E1682" s="30">
        <f t="shared" ca="1" si="818"/>
        <v>3.6398582974591469</v>
      </c>
      <c r="F1682" s="30">
        <f t="shared" ca="1" si="819"/>
        <v>3.6528420222195743</v>
      </c>
      <c r="G1682" s="30">
        <f t="shared" ca="1" si="820"/>
        <v>-4.8330971624319119</v>
      </c>
      <c r="H1682" s="30">
        <f t="shared" ca="1" si="821"/>
        <v>-0.62969091672214883</v>
      </c>
      <c r="I1682">
        <f t="shared" ca="1" si="822"/>
        <v>23.694663337092546</v>
      </c>
      <c r="J1682" s="29">
        <f t="shared" ca="1" si="823"/>
        <v>0.1</v>
      </c>
      <c r="K1682" s="30">
        <f t="shared" ca="1" si="824"/>
        <v>-0.12982228966554429</v>
      </c>
      <c r="L1682" s="30">
        <f t="shared" ca="1" si="825"/>
        <v>3.6528405264257011</v>
      </c>
      <c r="M1682" s="30">
        <f t="shared" ca="1" si="826"/>
        <v>0.15719824524766354</v>
      </c>
      <c r="N1682" s="30">
        <f t="shared" si="827"/>
        <v>10</v>
      </c>
      <c r="O1682" s="56">
        <f t="shared" ca="1" si="828"/>
        <v>0</v>
      </c>
      <c r="P1682" s="30">
        <f t="shared" ca="1" si="829"/>
        <v>0.15719824524766354</v>
      </c>
      <c r="Q1682" s="30">
        <f t="shared" ca="1" si="830"/>
        <v>7.4133864926833716E-3</v>
      </c>
      <c r="R1682" s="30">
        <f t="shared" ca="1" si="831"/>
        <v>-3.6241384729343804</v>
      </c>
      <c r="S1682" s="30">
        <f t="shared" ca="1" si="832"/>
        <v>-0.47217933731072603</v>
      </c>
      <c r="T1682">
        <f t="shared" ca="1" si="833"/>
        <v>13.323251405927433</v>
      </c>
      <c r="U1682">
        <f t="shared" ca="1" si="834"/>
        <v>-0.12982228966554429</v>
      </c>
      <c r="V1682">
        <f t="shared" ca="1" si="835"/>
        <v>1.6853826894004486E-3</v>
      </c>
      <c r="W1682" s="30">
        <f t="shared" ca="1" si="836"/>
        <v>2.7375955582119249E-2</v>
      </c>
      <c r="X1682" s="30">
        <f t="shared" ca="1" si="837"/>
        <v>3.6528405264257011</v>
      </c>
      <c r="Y1682" s="30">
        <f t="shared" ca="1" si="838"/>
        <v>9.9999999999995093E-2</v>
      </c>
      <c r="Z1682" s="30">
        <f t="shared" ca="1" si="839"/>
        <v>3.6398642900560381</v>
      </c>
      <c r="AA1682" s="30">
        <f t="shared" ca="1" si="840"/>
        <v>3.6528465190225923</v>
      </c>
      <c r="AB1682">
        <f t="shared" ca="1" si="841"/>
        <v>1.6853826894004489E-3</v>
      </c>
      <c r="AC1682">
        <f t="shared" ca="1" si="842"/>
        <v>1.1669589741408707E-8</v>
      </c>
      <c r="AD1682">
        <f t="shared" ca="1" si="843"/>
        <v>6.9239999999996594E-7</v>
      </c>
      <c r="AE1682" s="31">
        <f t="shared" ca="1" si="844"/>
        <v>1.6853826894005317E-2</v>
      </c>
      <c r="AF1682" s="32">
        <f t="shared" ca="1" si="845"/>
        <v>-1.6463819196865564E-6</v>
      </c>
    </row>
    <row r="1683" spans="1:32" x14ac:dyDescent="0.35">
      <c r="A1683">
        <f t="shared" si="814"/>
        <v>1651</v>
      </c>
      <c r="B1683" s="28">
        <f t="shared" si="815"/>
        <v>1.1431524000000217E-2</v>
      </c>
      <c r="C1683">
        <f t="shared" si="816"/>
        <v>0</v>
      </c>
      <c r="D1683" s="29">
        <f t="shared" si="817"/>
        <v>0.1</v>
      </c>
      <c r="E1683" s="30">
        <f t="shared" ca="1" si="818"/>
        <v>3.6398642900560381</v>
      </c>
      <c r="F1683" s="30">
        <f t="shared" ca="1" si="819"/>
        <v>3.6528465190225923</v>
      </c>
      <c r="G1683" s="30">
        <f t="shared" ca="1" si="820"/>
        <v>-4.8331071500933973</v>
      </c>
      <c r="H1683" s="30">
        <f t="shared" ca="1" si="821"/>
        <v>-0.6296194106073183</v>
      </c>
      <c r="I1683">
        <f t="shared" ca="1" si="822"/>
        <v>23.694721743274489</v>
      </c>
      <c r="J1683" s="29">
        <f t="shared" ca="1" si="823"/>
        <v>0.1</v>
      </c>
      <c r="K1683" s="30">
        <f t="shared" ca="1" si="824"/>
        <v>-0.1298073334499816</v>
      </c>
      <c r="L1683" s="30">
        <f t="shared" ca="1" si="825"/>
        <v>3.6528450234010363</v>
      </c>
      <c r="M1683" s="30">
        <f t="shared" ca="1" si="826"/>
        <v>0.15718325532987948</v>
      </c>
      <c r="N1683" s="30">
        <f t="shared" si="827"/>
        <v>10</v>
      </c>
      <c r="O1683" s="56">
        <f t="shared" ca="1" si="828"/>
        <v>0</v>
      </c>
      <c r="P1683" s="30">
        <f t="shared" ca="1" si="829"/>
        <v>0.15718325532987948</v>
      </c>
      <c r="Q1683" s="30">
        <f t="shared" ca="1" si="830"/>
        <v>7.4119727268294249E-3</v>
      </c>
      <c r="R1683" s="30">
        <f t="shared" ca="1" si="831"/>
        <v>-3.6241459645230503</v>
      </c>
      <c r="S1683" s="30">
        <f t="shared" ca="1" si="832"/>
        <v>-0.47212571806998871</v>
      </c>
      <c r="T1683">
        <f t="shared" ca="1" si="833"/>
        <v>13.323284259396704</v>
      </c>
      <c r="U1683">
        <f t="shared" ca="1" si="834"/>
        <v>-0.1298073334499816</v>
      </c>
      <c r="V1683">
        <f t="shared" ca="1" si="835"/>
        <v>1.6849943817394712E-3</v>
      </c>
      <c r="W1683" s="30">
        <f t="shared" ca="1" si="836"/>
        <v>2.7375921879897874E-2</v>
      </c>
      <c r="X1683" s="30">
        <f t="shared" ca="1" si="837"/>
        <v>3.6528450234010363</v>
      </c>
      <c r="Y1683" s="30">
        <f t="shared" ca="1" si="838"/>
        <v>0.10000000000000049</v>
      </c>
      <c r="Z1683" s="30">
        <f t="shared" ca="1" si="839"/>
        <v>3.6398702819625499</v>
      </c>
      <c r="AA1683" s="30">
        <f t="shared" ca="1" si="840"/>
        <v>3.6528510153075482</v>
      </c>
      <c r="AB1683">
        <f t="shared" ca="1" si="841"/>
        <v>1.6849943817394714E-3</v>
      </c>
      <c r="AC1683">
        <f t="shared" ca="1" si="842"/>
        <v>1.1666901099164099E-8</v>
      </c>
      <c r="AD1683">
        <f t="shared" ca="1" si="843"/>
        <v>6.9240000000000331E-7</v>
      </c>
      <c r="AE1683" s="31">
        <f t="shared" ca="1" si="844"/>
        <v>1.684994381739463E-2</v>
      </c>
      <c r="AF1683" s="32">
        <f t="shared" ca="1" si="845"/>
        <v>-1.6461895374006666E-6</v>
      </c>
    </row>
    <row r="1684" spans="1:32" x14ac:dyDescent="0.35">
      <c r="A1684">
        <f t="shared" si="814"/>
        <v>1652</v>
      </c>
      <c r="B1684" s="28">
        <f t="shared" si="815"/>
        <v>1.1438448000000217E-2</v>
      </c>
      <c r="C1684">
        <f t="shared" si="816"/>
        <v>0</v>
      </c>
      <c r="D1684" s="29">
        <f t="shared" si="817"/>
        <v>0.1</v>
      </c>
      <c r="E1684" s="30">
        <f t="shared" ca="1" si="818"/>
        <v>3.6398702819625499</v>
      </c>
      <c r="F1684" s="30">
        <f t="shared" ca="1" si="819"/>
        <v>3.6528510153075482</v>
      </c>
      <c r="G1684" s="30">
        <f t="shared" ca="1" si="820"/>
        <v>-4.8331171366042502</v>
      </c>
      <c r="H1684" s="30">
        <f t="shared" ca="1" si="821"/>
        <v>-0.62954791249100917</v>
      </c>
      <c r="I1684">
        <f t="shared" ca="1" si="822"/>
        <v>23.694780142799537</v>
      </c>
      <c r="J1684" s="29">
        <f t="shared" ca="1" si="823"/>
        <v>0.1</v>
      </c>
      <c r="K1684" s="30">
        <f t="shared" ca="1" si="824"/>
        <v>-0.12979237895739401</v>
      </c>
      <c r="L1684" s="30">
        <f t="shared" ca="1" si="825"/>
        <v>3.6528495198582891</v>
      </c>
      <c r="M1684" s="30">
        <f t="shared" ca="1" si="826"/>
        <v>0.15716826713903695</v>
      </c>
      <c r="N1684" s="30">
        <f t="shared" si="827"/>
        <v>10</v>
      </c>
      <c r="O1684" s="56">
        <f t="shared" ca="1" si="828"/>
        <v>0</v>
      </c>
      <c r="P1684" s="30">
        <f t="shared" ca="1" si="829"/>
        <v>0.15716826713903695</v>
      </c>
      <c r="Q1684" s="30">
        <f t="shared" ca="1" si="830"/>
        <v>7.4105592586463046E-3</v>
      </c>
      <c r="R1684" s="30">
        <f t="shared" ca="1" si="831"/>
        <v>-3.6241534552486461</v>
      </c>
      <c r="S1684" s="30">
        <f t="shared" ca="1" si="832"/>
        <v>-0.47207210482693185</v>
      </c>
      <c r="T1684">
        <f t="shared" ca="1" si="833"/>
        <v>13.323317109121474</v>
      </c>
      <c r="U1684">
        <f t="shared" ca="1" si="834"/>
        <v>-0.12979237895739401</v>
      </c>
      <c r="V1684">
        <f t="shared" ca="1" si="835"/>
        <v>1.6846061635419777E-3</v>
      </c>
      <c r="W1684" s="30">
        <f t="shared" ca="1" si="836"/>
        <v>2.7375888181642938E-2</v>
      </c>
      <c r="X1684" s="30">
        <f t="shared" ca="1" si="837"/>
        <v>3.6528495198582891</v>
      </c>
      <c r="Y1684" s="30">
        <f t="shared" ca="1" si="838"/>
        <v>0.10000000000000861</v>
      </c>
      <c r="Z1684" s="30">
        <f t="shared" ca="1" si="839"/>
        <v>3.6398762731787624</v>
      </c>
      <c r="AA1684" s="30">
        <f t="shared" ca="1" si="840"/>
        <v>3.6528555110745016</v>
      </c>
      <c r="AB1684">
        <f t="shared" ca="1" si="841"/>
        <v>1.6846061635419777E-3</v>
      </c>
      <c r="AC1684">
        <f t="shared" ca="1" si="842"/>
        <v>1.1664213076364652E-8</v>
      </c>
      <c r="AD1684">
        <f t="shared" ca="1" si="843"/>
        <v>6.9240000000005954E-7</v>
      </c>
      <c r="AE1684" s="31">
        <f t="shared" ca="1" si="844"/>
        <v>1.6846061635418325E-2</v>
      </c>
      <c r="AF1684" s="32">
        <f t="shared" ca="1" si="845"/>
        <v>-1.6459971780216808E-6</v>
      </c>
    </row>
    <row r="1685" spans="1:32" x14ac:dyDescent="0.35">
      <c r="A1685">
        <f t="shared" si="814"/>
        <v>1653</v>
      </c>
      <c r="B1685" s="28">
        <f t="shared" si="815"/>
        <v>1.1445372000000217E-2</v>
      </c>
      <c r="C1685">
        <f t="shared" si="816"/>
        <v>0</v>
      </c>
      <c r="D1685" s="29">
        <f t="shared" si="817"/>
        <v>0.1</v>
      </c>
      <c r="E1685" s="30">
        <f t="shared" ca="1" si="818"/>
        <v>3.6398762731787624</v>
      </c>
      <c r="F1685" s="30">
        <f t="shared" ca="1" si="819"/>
        <v>3.6528555110745016</v>
      </c>
      <c r="G1685" s="30">
        <f t="shared" ca="1" si="820"/>
        <v>-4.8331271219646048</v>
      </c>
      <c r="H1685" s="30">
        <f t="shared" ca="1" si="821"/>
        <v>-0.62947642237235002</v>
      </c>
      <c r="I1685">
        <f t="shared" ca="1" si="822"/>
        <v>23.694838535668453</v>
      </c>
      <c r="J1685" s="29">
        <f t="shared" ca="1" si="823"/>
        <v>0.1</v>
      </c>
      <c r="K1685" s="30">
        <f t="shared" ca="1" si="824"/>
        <v>-0.129777426187585</v>
      </c>
      <c r="L1685" s="30">
        <f t="shared" ca="1" si="825"/>
        <v>3.6528540157975207</v>
      </c>
      <c r="M1685" s="30">
        <f t="shared" ca="1" si="826"/>
        <v>0.1571532806749317</v>
      </c>
      <c r="N1685" s="30">
        <f t="shared" si="827"/>
        <v>10</v>
      </c>
      <c r="O1685" s="56">
        <f t="shared" ca="1" si="828"/>
        <v>0</v>
      </c>
      <c r="P1685" s="30">
        <f t="shared" ca="1" si="829"/>
        <v>0.1571532806749317</v>
      </c>
      <c r="Q1685" s="30">
        <f t="shared" ca="1" si="830"/>
        <v>7.4091460880681588E-3</v>
      </c>
      <c r="R1685" s="30">
        <f t="shared" ca="1" si="831"/>
        <v>-3.6241609451112691</v>
      </c>
      <c r="S1685" s="30">
        <f t="shared" ca="1" si="832"/>
        <v>-0.47201849758088643</v>
      </c>
      <c r="T1685">
        <f t="shared" ca="1" si="833"/>
        <v>13.323349955102161</v>
      </c>
      <c r="U1685">
        <f t="shared" ca="1" si="834"/>
        <v>-0.129777426187585</v>
      </c>
      <c r="V1685">
        <f t="shared" ca="1" si="835"/>
        <v>1.6842180347874077E-3</v>
      </c>
      <c r="W1685" s="30">
        <f t="shared" ca="1" si="836"/>
        <v>2.7375854487346696E-2</v>
      </c>
      <c r="X1685" s="30">
        <f t="shared" ca="1" si="837"/>
        <v>3.6528540157975207</v>
      </c>
      <c r="Y1685" s="30">
        <f t="shared" ca="1" si="838"/>
        <v>9.9999999999992956E-2</v>
      </c>
      <c r="Z1685" s="30">
        <f t="shared" ca="1" si="839"/>
        <v>3.6398822637047554</v>
      </c>
      <c r="AA1685" s="30">
        <f t="shared" ca="1" si="840"/>
        <v>3.6528600063235137</v>
      </c>
      <c r="AB1685">
        <f t="shared" ca="1" si="841"/>
        <v>1.6842180347874077E-3</v>
      </c>
      <c r="AC1685">
        <f t="shared" ca="1" si="842"/>
        <v>1.1661525672868009E-8</v>
      </c>
      <c r="AD1685">
        <f t="shared" ca="1" si="843"/>
        <v>6.9239999999995112E-7</v>
      </c>
      <c r="AE1685" s="31">
        <f t="shared" ca="1" si="844"/>
        <v>1.6842180347875262E-2</v>
      </c>
      <c r="AF1685" s="32">
        <f t="shared" ca="1" si="845"/>
        <v>-1.6458048415493401E-6</v>
      </c>
    </row>
    <row r="1686" spans="1:32" x14ac:dyDescent="0.35">
      <c r="A1686">
        <f t="shared" si="814"/>
        <v>1654</v>
      </c>
      <c r="B1686" s="28">
        <f t="shared" si="815"/>
        <v>1.1452296000000218E-2</v>
      </c>
      <c r="C1686">
        <f t="shared" si="816"/>
        <v>0</v>
      </c>
      <c r="D1686" s="29">
        <f t="shared" si="817"/>
        <v>0.1</v>
      </c>
      <c r="E1686" s="30">
        <f t="shared" ca="1" si="818"/>
        <v>3.6398822637047554</v>
      </c>
      <c r="F1686" s="30">
        <f t="shared" ca="1" si="819"/>
        <v>3.6528600063235137</v>
      </c>
      <c r="G1686" s="30">
        <f t="shared" ca="1" si="820"/>
        <v>-4.8331371061745934</v>
      </c>
      <c r="H1686" s="30">
        <f t="shared" ca="1" si="821"/>
        <v>-0.62940494025047</v>
      </c>
      <c r="I1686">
        <f t="shared" ca="1" si="822"/>
        <v>23.694896921881973</v>
      </c>
      <c r="J1686" s="29">
        <f t="shared" ca="1" si="823"/>
        <v>0.1</v>
      </c>
      <c r="K1686" s="30">
        <f t="shared" ca="1" si="824"/>
        <v>-0.12976247514034475</v>
      </c>
      <c r="L1686" s="30">
        <f t="shared" ca="1" si="825"/>
        <v>3.6528585112187897</v>
      </c>
      <c r="M1686" s="30">
        <f t="shared" ca="1" si="826"/>
        <v>0.15713829593736833</v>
      </c>
      <c r="N1686" s="30">
        <f t="shared" si="827"/>
        <v>10</v>
      </c>
      <c r="O1686" s="56">
        <f t="shared" ca="1" si="828"/>
        <v>0</v>
      </c>
      <c r="P1686" s="30">
        <f t="shared" ca="1" si="829"/>
        <v>0.15713829593736833</v>
      </c>
      <c r="Q1686" s="30">
        <f t="shared" ca="1" si="830"/>
        <v>7.4077332150299848E-3</v>
      </c>
      <c r="R1686" s="30">
        <f t="shared" ca="1" si="831"/>
        <v>-3.6241684341110187</v>
      </c>
      <c r="S1686" s="30">
        <f t="shared" ca="1" si="832"/>
        <v>-0.47196489633121608</v>
      </c>
      <c r="T1686">
        <f t="shared" ca="1" si="833"/>
        <v>13.3233827973392</v>
      </c>
      <c r="U1686">
        <f t="shared" ca="1" si="834"/>
        <v>-0.12976247514034475</v>
      </c>
      <c r="V1686">
        <f t="shared" ca="1" si="835"/>
        <v>1.6838299954548589E-3</v>
      </c>
      <c r="W1686" s="30">
        <f t="shared" ca="1" si="836"/>
        <v>2.7375820797023581E-2</v>
      </c>
      <c r="X1686" s="30">
        <f t="shared" ca="1" si="837"/>
        <v>3.6528585112187897</v>
      </c>
      <c r="Y1686" s="30">
        <f t="shared" ca="1" si="838"/>
        <v>0.10000000000000794</v>
      </c>
      <c r="Z1686" s="30">
        <f t="shared" ca="1" si="839"/>
        <v>3.6398882535406081</v>
      </c>
      <c r="AA1686" s="30">
        <f t="shared" ca="1" si="840"/>
        <v>3.6528645010546423</v>
      </c>
      <c r="AB1686">
        <f t="shared" ca="1" si="841"/>
        <v>1.6838299954548591E-3</v>
      </c>
      <c r="AC1686">
        <f t="shared" ca="1" si="842"/>
        <v>1.1658838888529444E-8</v>
      </c>
      <c r="AD1686">
        <f t="shared" ca="1" si="843"/>
        <v>6.9240000000005488E-7</v>
      </c>
      <c r="AE1686" s="31">
        <f t="shared" ca="1" si="844"/>
        <v>1.6838299954547255E-2</v>
      </c>
      <c r="AF1686" s="32">
        <f t="shared" ca="1" si="845"/>
        <v>-1.6456125277393734E-6</v>
      </c>
    </row>
    <row r="1687" spans="1:32" x14ac:dyDescent="0.35">
      <c r="A1687">
        <f t="shared" si="814"/>
        <v>1655</v>
      </c>
      <c r="B1687" s="28">
        <f t="shared" si="815"/>
        <v>1.1459220000000218E-2</v>
      </c>
      <c r="C1687">
        <f t="shared" si="816"/>
        <v>0</v>
      </c>
      <c r="D1687" s="29">
        <f t="shared" si="817"/>
        <v>0.1</v>
      </c>
      <c r="E1687" s="30">
        <f t="shared" ca="1" si="818"/>
        <v>3.6398882535406081</v>
      </c>
      <c r="F1687" s="30">
        <f t="shared" ca="1" si="819"/>
        <v>3.6528645010546423</v>
      </c>
      <c r="G1687" s="30">
        <f t="shared" ca="1" si="820"/>
        <v>-4.8331470892343473</v>
      </c>
      <c r="H1687" s="30">
        <f t="shared" ca="1" si="821"/>
        <v>-0.62933346612450858</v>
      </c>
      <c r="I1687">
        <f t="shared" ca="1" si="822"/>
        <v>23.694955301440849</v>
      </c>
      <c r="J1687" s="29">
        <f t="shared" ca="1" si="823"/>
        <v>0.1</v>
      </c>
      <c r="K1687" s="30">
        <f t="shared" ca="1" si="824"/>
        <v>-0.12974752581548674</v>
      </c>
      <c r="L1687" s="30">
        <f t="shared" ca="1" si="825"/>
        <v>3.6528630061221565</v>
      </c>
      <c r="M1687" s="30">
        <f t="shared" ca="1" si="826"/>
        <v>0.15712331292614551</v>
      </c>
      <c r="N1687" s="30">
        <f t="shared" si="827"/>
        <v>10</v>
      </c>
      <c r="O1687" s="56">
        <f t="shared" ca="1" si="828"/>
        <v>0</v>
      </c>
      <c r="P1687" s="30">
        <f t="shared" ca="1" si="829"/>
        <v>0.15712331292614551</v>
      </c>
      <c r="Q1687" s="30">
        <f t="shared" ca="1" si="830"/>
        <v>7.4063206394662327E-3</v>
      </c>
      <c r="R1687" s="30">
        <f t="shared" ca="1" si="831"/>
        <v>-3.6241759222479937</v>
      </c>
      <c r="S1687" s="30">
        <f t="shared" ca="1" si="832"/>
        <v>-0.4719113010772622</v>
      </c>
      <c r="T1687">
        <f t="shared" ca="1" si="833"/>
        <v>13.323415635832999</v>
      </c>
      <c r="U1687">
        <f t="shared" ca="1" si="834"/>
        <v>-0.12974752581548674</v>
      </c>
      <c r="V1687">
        <f t="shared" ca="1" si="835"/>
        <v>1.6834420455240397E-3</v>
      </c>
      <c r="W1687" s="30">
        <f t="shared" ca="1" si="836"/>
        <v>2.7375787110658772E-2</v>
      </c>
      <c r="X1687" s="30">
        <f t="shared" ca="1" si="837"/>
        <v>3.6528630061221565</v>
      </c>
      <c r="Y1687" s="30">
        <f t="shared" ca="1" si="838"/>
        <v>0.10000000000000119</v>
      </c>
      <c r="Z1687" s="30">
        <f t="shared" ca="1" si="839"/>
        <v>3.6398942426863998</v>
      </c>
      <c r="AA1687" s="30">
        <f t="shared" ca="1" si="840"/>
        <v>3.6528689952679483</v>
      </c>
      <c r="AB1687">
        <f t="shared" ca="1" si="841"/>
        <v>1.6834420455240397E-3</v>
      </c>
      <c r="AC1687">
        <f t="shared" ca="1" si="842"/>
        <v>1.1656152723208449E-8</v>
      </c>
      <c r="AD1687">
        <f t="shared" ca="1" si="843"/>
        <v>6.9240000000000819E-7</v>
      </c>
      <c r="AE1687" s="31">
        <f t="shared" ca="1" si="844"/>
        <v>1.6834420455240195E-2</v>
      </c>
      <c r="AF1687" s="32">
        <f t="shared" ca="1" si="845"/>
        <v>-1.6454202367135294E-6</v>
      </c>
    </row>
    <row r="1688" spans="1:32" x14ac:dyDescent="0.35">
      <c r="A1688">
        <f t="shared" si="814"/>
        <v>1656</v>
      </c>
      <c r="B1688" s="28">
        <f t="shared" si="815"/>
        <v>1.1466144000000218E-2</v>
      </c>
      <c r="C1688">
        <f t="shared" si="816"/>
        <v>0</v>
      </c>
      <c r="D1688" s="29">
        <f t="shared" si="817"/>
        <v>0.1</v>
      </c>
      <c r="E1688" s="30">
        <f t="shared" ca="1" si="818"/>
        <v>3.6398942426863998</v>
      </c>
      <c r="F1688" s="30">
        <f t="shared" ca="1" si="819"/>
        <v>3.6528689952679483</v>
      </c>
      <c r="G1688" s="30">
        <f t="shared" ca="1" si="820"/>
        <v>-4.8331570711439999</v>
      </c>
      <c r="H1688" s="30">
        <f t="shared" ca="1" si="821"/>
        <v>-0.62926199999359966</v>
      </c>
      <c r="I1688">
        <f t="shared" ca="1" si="822"/>
        <v>23.695013674345834</v>
      </c>
      <c r="J1688" s="29">
        <f t="shared" ca="1" si="823"/>
        <v>0.1</v>
      </c>
      <c r="K1688" s="30">
        <f t="shared" ca="1" si="824"/>
        <v>-0.12973257821280779</v>
      </c>
      <c r="L1688" s="30">
        <f t="shared" ca="1" si="825"/>
        <v>3.6528675005076807</v>
      </c>
      <c r="M1688" s="30">
        <f t="shared" ca="1" si="826"/>
        <v>0.15710833164106486</v>
      </c>
      <c r="N1688" s="30">
        <f t="shared" si="827"/>
        <v>10</v>
      </c>
      <c r="O1688" s="56">
        <f t="shared" ca="1" si="828"/>
        <v>0</v>
      </c>
      <c r="P1688" s="30">
        <f t="shared" ca="1" si="829"/>
        <v>0.15710833164106486</v>
      </c>
      <c r="Q1688" s="30">
        <f t="shared" ca="1" si="830"/>
        <v>7.4049083613116455E-3</v>
      </c>
      <c r="R1688" s="30">
        <f t="shared" ca="1" si="831"/>
        <v>-3.6241834095222933</v>
      </c>
      <c r="S1688" s="30">
        <f t="shared" ca="1" si="832"/>
        <v>-0.47185771181837755</v>
      </c>
      <c r="T1688">
        <f t="shared" ca="1" si="833"/>
        <v>13.323448470583987</v>
      </c>
      <c r="U1688">
        <f t="shared" ca="1" si="834"/>
        <v>-0.12973257821280779</v>
      </c>
      <c r="V1688">
        <f t="shared" ca="1" si="835"/>
        <v>1.6830541849742289E-3</v>
      </c>
      <c r="W1688" s="30">
        <f t="shared" ca="1" si="836"/>
        <v>2.7375753428257071E-2</v>
      </c>
      <c r="X1688" s="30">
        <f t="shared" ca="1" si="837"/>
        <v>3.6528675005076807</v>
      </c>
      <c r="Y1688" s="30">
        <f t="shared" ca="1" si="838"/>
        <v>9.9999999999991984E-2</v>
      </c>
      <c r="Z1688" s="30">
        <f t="shared" ca="1" si="839"/>
        <v>3.6399002311422102</v>
      </c>
      <c r="AA1688" s="30">
        <f t="shared" ca="1" si="840"/>
        <v>3.6528734889634911</v>
      </c>
      <c r="AB1688">
        <f t="shared" ca="1" si="841"/>
        <v>1.6830541849742289E-3</v>
      </c>
      <c r="AC1688">
        <f t="shared" ca="1" si="842"/>
        <v>1.165346717676156E-8</v>
      </c>
      <c r="AD1688">
        <f t="shared" ca="1" si="843"/>
        <v>6.9239999999994445E-7</v>
      </c>
      <c r="AE1688" s="31">
        <f t="shared" ca="1" si="844"/>
        <v>1.6830541849743638E-2</v>
      </c>
      <c r="AF1688" s="32">
        <f t="shared" ca="1" si="845"/>
        <v>-1.6452279684715504E-6</v>
      </c>
    </row>
    <row r="1689" spans="1:32" x14ac:dyDescent="0.35">
      <c r="A1689">
        <f t="shared" si="814"/>
        <v>1657</v>
      </c>
      <c r="B1689" s="28">
        <f t="shared" si="815"/>
        <v>1.1473068000000218E-2</v>
      </c>
      <c r="C1689">
        <f t="shared" si="816"/>
        <v>0</v>
      </c>
      <c r="D1689" s="29">
        <f t="shared" si="817"/>
        <v>0.1</v>
      </c>
      <c r="E1689" s="30">
        <f t="shared" ca="1" si="818"/>
        <v>3.6399002311422102</v>
      </c>
      <c r="F1689" s="30">
        <f t="shared" ca="1" si="819"/>
        <v>3.6528734889634911</v>
      </c>
      <c r="G1689" s="30">
        <f t="shared" ca="1" si="820"/>
        <v>-4.8331670519036836</v>
      </c>
      <c r="H1689" s="30">
        <f t="shared" ca="1" si="821"/>
        <v>-0.62919054185687751</v>
      </c>
      <c r="I1689">
        <f t="shared" ca="1" si="822"/>
        <v>23.69507204059768</v>
      </c>
      <c r="J1689" s="29">
        <f t="shared" ca="1" si="823"/>
        <v>0.1</v>
      </c>
      <c r="K1689" s="30">
        <f t="shared" ca="1" si="824"/>
        <v>-0.12971763233210806</v>
      </c>
      <c r="L1689" s="30">
        <f t="shared" ca="1" si="825"/>
        <v>3.6528719943754209</v>
      </c>
      <c r="M1689" s="30">
        <f t="shared" ca="1" si="826"/>
        <v>0.15709335208193104</v>
      </c>
      <c r="N1689" s="30">
        <f t="shared" si="827"/>
        <v>10</v>
      </c>
      <c r="O1689" s="56">
        <f t="shared" ca="1" si="828"/>
        <v>0</v>
      </c>
      <c r="P1689" s="30">
        <f t="shared" ca="1" si="829"/>
        <v>0.15709335208193104</v>
      </c>
      <c r="Q1689" s="30">
        <f t="shared" ca="1" si="830"/>
        <v>7.4034963805012632E-3</v>
      </c>
      <c r="R1689" s="30">
        <f t="shared" ca="1" si="831"/>
        <v>-3.6241908959340172</v>
      </c>
      <c r="S1689" s="30">
        <f t="shared" ca="1" si="832"/>
        <v>-0.47180412855392539</v>
      </c>
      <c r="T1689">
        <f t="shared" ca="1" si="833"/>
        <v>13.323481301592585</v>
      </c>
      <c r="U1689">
        <f t="shared" ca="1" si="834"/>
        <v>-0.12971763233210806</v>
      </c>
      <c r="V1689">
        <f t="shared" ca="1" si="835"/>
        <v>1.6826664137847966E-3</v>
      </c>
      <c r="W1689" s="30">
        <f t="shared" ca="1" si="836"/>
        <v>2.7375719749822974E-2</v>
      </c>
      <c r="X1689" s="30">
        <f t="shared" ca="1" si="837"/>
        <v>3.6528719943754209</v>
      </c>
      <c r="Y1689" s="30">
        <f t="shared" ca="1" si="838"/>
        <v>9.9999999999998451E-2</v>
      </c>
      <c r="Z1689" s="30">
        <f t="shared" ca="1" si="839"/>
        <v>3.6399062189081186</v>
      </c>
      <c r="AA1689" s="30">
        <f t="shared" ca="1" si="840"/>
        <v>3.6528779821413293</v>
      </c>
      <c r="AB1689">
        <f t="shared" ca="1" si="841"/>
        <v>1.6826664137847968E-3</v>
      </c>
      <c r="AC1689">
        <f t="shared" ca="1" si="842"/>
        <v>1.1650782249045932E-8</v>
      </c>
      <c r="AD1689">
        <f t="shared" ca="1" si="843"/>
        <v>6.9239999999998923E-7</v>
      </c>
      <c r="AE1689" s="31">
        <f t="shared" ca="1" si="844"/>
        <v>1.6826664137848227E-2</v>
      </c>
      <c r="AF1689" s="32">
        <f t="shared" ca="1" si="845"/>
        <v>-1.645035723013179E-6</v>
      </c>
    </row>
    <row r="1690" spans="1:32" x14ac:dyDescent="0.35">
      <c r="A1690">
        <f t="shared" si="814"/>
        <v>1658</v>
      </c>
      <c r="B1690" s="28">
        <f t="shared" si="815"/>
        <v>1.1479992000000218E-2</v>
      </c>
      <c r="C1690">
        <f t="shared" si="816"/>
        <v>0</v>
      </c>
      <c r="D1690" s="29">
        <f t="shared" si="817"/>
        <v>0.1</v>
      </c>
      <c r="E1690" s="30">
        <f t="shared" ca="1" si="818"/>
        <v>3.6399062189081186</v>
      </c>
      <c r="F1690" s="30">
        <f t="shared" ca="1" si="819"/>
        <v>3.6528779821413293</v>
      </c>
      <c r="G1690" s="30">
        <f t="shared" ca="1" si="820"/>
        <v>-4.8331770315135314</v>
      </c>
      <c r="H1690" s="30">
        <f t="shared" ca="1" si="821"/>
        <v>-0.62911909171347613</v>
      </c>
      <c r="I1690">
        <f t="shared" ca="1" si="822"/>
        <v>23.695130400197137</v>
      </c>
      <c r="J1690" s="29">
        <f t="shared" ca="1" si="823"/>
        <v>0.1</v>
      </c>
      <c r="K1690" s="30">
        <f t="shared" ca="1" si="824"/>
        <v>-0.12970268817319106</v>
      </c>
      <c r="L1690" s="30">
        <f t="shared" ca="1" si="825"/>
        <v>3.6528764877254378</v>
      </c>
      <c r="M1690" s="30">
        <f t="shared" ca="1" si="826"/>
        <v>0.15707837424854118</v>
      </c>
      <c r="N1690" s="30">
        <f t="shared" si="827"/>
        <v>10</v>
      </c>
      <c r="O1690" s="56">
        <f t="shared" ca="1" si="828"/>
        <v>0</v>
      </c>
      <c r="P1690" s="30">
        <f t="shared" ca="1" si="829"/>
        <v>0.15707837424854118</v>
      </c>
      <c r="Q1690" s="30">
        <f t="shared" ca="1" si="830"/>
        <v>7.402084696969429E-3</v>
      </c>
      <c r="R1690" s="30">
        <f t="shared" ca="1" si="831"/>
        <v>-3.6241983814832643</v>
      </c>
      <c r="S1690" s="30">
        <f t="shared" ca="1" si="832"/>
        <v>-0.47175055128324195</v>
      </c>
      <c r="T1690">
        <f t="shared" ca="1" si="833"/>
        <v>13.323514128859211</v>
      </c>
      <c r="U1690">
        <f t="shared" ca="1" si="834"/>
        <v>-0.12970268817319106</v>
      </c>
      <c r="V1690">
        <f t="shared" ca="1" si="835"/>
        <v>1.6822787319352034E-3</v>
      </c>
      <c r="W1690" s="30">
        <f t="shared" ca="1" si="836"/>
        <v>2.7375686075350125E-2</v>
      </c>
      <c r="X1690" s="30">
        <f t="shared" ca="1" si="837"/>
        <v>3.6528764877254378</v>
      </c>
      <c r="Y1690" s="30">
        <f t="shared" ca="1" si="838"/>
        <v>9.9999999999999145E-2</v>
      </c>
      <c r="Z1690" s="30">
        <f t="shared" ca="1" si="839"/>
        <v>3.6399122059842046</v>
      </c>
      <c r="AA1690" s="30">
        <f t="shared" ca="1" si="840"/>
        <v>3.6528824748015238</v>
      </c>
      <c r="AB1690">
        <f t="shared" ca="1" si="841"/>
        <v>1.6822787319352034E-3</v>
      </c>
      <c r="AC1690">
        <f t="shared" ca="1" si="842"/>
        <v>1.1648097939919347E-8</v>
      </c>
      <c r="AD1690">
        <f t="shared" ca="1" si="843"/>
        <v>6.92399999999994E-7</v>
      </c>
      <c r="AE1690" s="31">
        <f t="shared" ca="1" si="844"/>
        <v>1.6822787319352179E-2</v>
      </c>
      <c r="AF1690" s="32">
        <f t="shared" ca="1" si="845"/>
        <v>-1.6448435003381571E-6</v>
      </c>
    </row>
    <row r="1691" spans="1:32" x14ac:dyDescent="0.35">
      <c r="A1691">
        <f t="shared" si="814"/>
        <v>1659</v>
      </c>
      <c r="B1691" s="28">
        <f t="shared" si="815"/>
        <v>1.1486916000000218E-2</v>
      </c>
      <c r="C1691">
        <f t="shared" si="816"/>
        <v>0</v>
      </c>
      <c r="D1691" s="29">
        <f t="shared" si="817"/>
        <v>0.1</v>
      </c>
      <c r="E1691" s="30">
        <f t="shared" ca="1" si="818"/>
        <v>3.6399122059842046</v>
      </c>
      <c r="F1691" s="30">
        <f t="shared" ca="1" si="819"/>
        <v>3.6528824748015238</v>
      </c>
      <c r="G1691" s="30">
        <f t="shared" ca="1" si="820"/>
        <v>-4.8331870099736749</v>
      </c>
      <c r="H1691" s="30">
        <f t="shared" ca="1" si="821"/>
        <v>-0.62904764956252968</v>
      </c>
      <c r="I1691">
        <f t="shared" ca="1" si="822"/>
        <v>23.695188753144954</v>
      </c>
      <c r="J1691" s="29">
        <f t="shared" ca="1" si="823"/>
        <v>0.1</v>
      </c>
      <c r="K1691" s="30">
        <f t="shared" ca="1" si="824"/>
        <v>-0.12968774573586025</v>
      </c>
      <c r="L1691" s="30">
        <f t="shared" ca="1" si="825"/>
        <v>3.6528809805577906</v>
      </c>
      <c r="M1691" s="30">
        <f t="shared" ca="1" si="826"/>
        <v>0.15706339814069845</v>
      </c>
      <c r="N1691" s="30">
        <f t="shared" si="827"/>
        <v>10</v>
      </c>
      <c r="O1691" s="56">
        <f t="shared" ca="1" si="828"/>
        <v>0</v>
      </c>
      <c r="P1691" s="30">
        <f t="shared" ca="1" si="829"/>
        <v>0.15706339814069845</v>
      </c>
      <c r="Q1691" s="30">
        <f t="shared" ca="1" si="830"/>
        <v>7.4006733106510665E-3</v>
      </c>
      <c r="R1691" s="30">
        <f t="shared" ca="1" si="831"/>
        <v>-3.6242058661701346</v>
      </c>
      <c r="S1691" s="30">
        <f t="shared" ca="1" si="832"/>
        <v>-0.47169698000568516</v>
      </c>
      <c r="T1691">
        <f t="shared" ca="1" si="833"/>
        <v>13.323546952384291</v>
      </c>
      <c r="U1691">
        <f t="shared" ca="1" si="834"/>
        <v>-0.12968774573586025</v>
      </c>
      <c r="V1691">
        <f t="shared" ca="1" si="835"/>
        <v>1.6818911394049139E-3</v>
      </c>
      <c r="W1691" s="30">
        <f t="shared" ca="1" si="836"/>
        <v>2.7375652404838191E-2</v>
      </c>
      <c r="X1691" s="30">
        <f t="shared" ca="1" si="837"/>
        <v>3.6528809805577906</v>
      </c>
      <c r="Y1691" s="30">
        <f t="shared" ca="1" si="838"/>
        <v>9.9999999999994565E-2</v>
      </c>
      <c r="Z1691" s="30">
        <f t="shared" ca="1" si="839"/>
        <v>3.6399181923705477</v>
      </c>
      <c r="AA1691" s="30">
        <f t="shared" ca="1" si="840"/>
        <v>3.6528869669441337</v>
      </c>
      <c r="AB1691">
        <f t="shared" ca="1" si="841"/>
        <v>1.6818911394049141E-3</v>
      </c>
      <c r="AC1691">
        <f t="shared" ca="1" si="842"/>
        <v>1.1645414249239624E-8</v>
      </c>
      <c r="AD1691">
        <f t="shared" ca="1" si="843"/>
        <v>6.9239999999996234E-7</v>
      </c>
      <c r="AE1691" s="31">
        <f t="shared" ca="1" si="844"/>
        <v>1.6818911394050055E-2</v>
      </c>
      <c r="AF1691" s="32">
        <f t="shared" ca="1" si="845"/>
        <v>-1.6446513004462272E-6</v>
      </c>
    </row>
    <row r="1692" spans="1:32" x14ac:dyDescent="0.35">
      <c r="A1692">
        <f t="shared" si="814"/>
        <v>1660</v>
      </c>
      <c r="B1692" s="28">
        <f t="shared" si="815"/>
        <v>1.1493840000000219E-2</v>
      </c>
      <c r="C1692">
        <f t="shared" si="816"/>
        <v>0</v>
      </c>
      <c r="D1692" s="29">
        <f t="shared" si="817"/>
        <v>0.1</v>
      </c>
      <c r="E1692" s="30">
        <f t="shared" ca="1" si="818"/>
        <v>3.6399181923705477</v>
      </c>
      <c r="F1692" s="30">
        <f t="shared" ca="1" si="819"/>
        <v>3.6528869669441337</v>
      </c>
      <c r="G1692" s="30">
        <f t="shared" ca="1" si="820"/>
        <v>-4.8331969872842464</v>
      </c>
      <c r="H1692" s="30">
        <f t="shared" ca="1" si="821"/>
        <v>-0.62897621540317217</v>
      </c>
      <c r="I1692">
        <f t="shared" ca="1" si="822"/>
        <v>23.695247099441875</v>
      </c>
      <c r="J1692" s="29">
        <f t="shared" ca="1" si="823"/>
        <v>0.1</v>
      </c>
      <c r="K1692" s="30">
        <f t="shared" ca="1" si="824"/>
        <v>-0.12967280501991249</v>
      </c>
      <c r="L1692" s="30">
        <f t="shared" ca="1" si="825"/>
        <v>3.6528854728725388</v>
      </c>
      <c r="M1692" s="30">
        <f t="shared" ca="1" si="826"/>
        <v>0.15704842375820446</v>
      </c>
      <c r="N1692" s="30">
        <f t="shared" si="827"/>
        <v>10</v>
      </c>
      <c r="O1692" s="56">
        <f t="shared" ca="1" si="828"/>
        <v>0</v>
      </c>
      <c r="P1692" s="30">
        <f t="shared" ca="1" si="829"/>
        <v>0.15704842375820446</v>
      </c>
      <c r="Q1692" s="30">
        <f t="shared" ca="1" si="830"/>
        <v>7.3992622214809674E-3</v>
      </c>
      <c r="R1692" s="30">
        <f t="shared" ca="1" si="831"/>
        <v>-3.6242133499947271</v>
      </c>
      <c r="S1692" s="30">
        <f t="shared" ca="1" si="832"/>
        <v>-0.47164341472060745</v>
      </c>
      <c r="T1692">
        <f t="shared" ca="1" si="833"/>
        <v>13.323579772168246</v>
      </c>
      <c r="U1692">
        <f t="shared" ca="1" si="834"/>
        <v>-0.12967280501991249</v>
      </c>
      <c r="V1692">
        <f t="shared" ca="1" si="835"/>
        <v>1.6815036361732243E-3</v>
      </c>
      <c r="W1692" s="30">
        <f t="shared" ca="1" si="836"/>
        <v>2.7375618738291974E-2</v>
      </c>
      <c r="X1692" s="30">
        <f t="shared" ca="1" si="837"/>
        <v>3.6528854728725388</v>
      </c>
      <c r="Y1692" s="30">
        <f t="shared" ca="1" si="838"/>
        <v>0.10000000000000402</v>
      </c>
      <c r="Z1692" s="30">
        <f t="shared" ca="1" si="839"/>
        <v>3.6399241780672273</v>
      </c>
      <c r="AA1692" s="30">
        <f t="shared" ca="1" si="840"/>
        <v>3.6528914585692185</v>
      </c>
      <c r="AB1692">
        <f t="shared" ca="1" si="841"/>
        <v>1.6815036361732243E-3</v>
      </c>
      <c r="AC1692">
        <f t="shared" ca="1" si="842"/>
        <v>1.1642731176863403E-8</v>
      </c>
      <c r="AD1692">
        <f t="shared" ca="1" si="843"/>
        <v>6.9240000000002777E-7</v>
      </c>
      <c r="AE1692" s="31">
        <f t="shared" ca="1" si="844"/>
        <v>1.6815036361731567E-2</v>
      </c>
      <c r="AF1692" s="32">
        <f t="shared" ca="1" si="845"/>
        <v>-1.6444591233371315E-6</v>
      </c>
    </row>
    <row r="1693" spans="1:32" x14ac:dyDescent="0.35">
      <c r="A1693">
        <f t="shared" si="814"/>
        <v>1661</v>
      </c>
      <c r="B1693" s="28">
        <f t="shared" si="815"/>
        <v>1.1500764000000219E-2</v>
      </c>
      <c r="C1693">
        <f t="shared" si="816"/>
        <v>0</v>
      </c>
      <c r="D1693" s="29">
        <f t="shared" si="817"/>
        <v>0.1</v>
      </c>
      <c r="E1693" s="30">
        <f t="shared" ca="1" si="818"/>
        <v>3.6399241780672273</v>
      </c>
      <c r="F1693" s="30">
        <f t="shared" ca="1" si="819"/>
        <v>3.6528914585692185</v>
      </c>
      <c r="G1693" s="30">
        <f t="shared" ca="1" si="820"/>
        <v>-4.8332069634453791</v>
      </c>
      <c r="H1693" s="30">
        <f t="shared" ca="1" si="821"/>
        <v>-0.62890478923453763</v>
      </c>
      <c r="I1693">
        <f t="shared" ca="1" si="822"/>
        <v>23.695305439088656</v>
      </c>
      <c r="J1693" s="29">
        <f t="shared" ca="1" si="823"/>
        <v>0.1</v>
      </c>
      <c r="K1693" s="30">
        <f t="shared" ca="1" si="824"/>
        <v>-0.12965786602515458</v>
      </c>
      <c r="L1693" s="30">
        <f t="shared" ca="1" si="825"/>
        <v>3.6528899646697428</v>
      </c>
      <c r="M1693" s="30">
        <f t="shared" ca="1" si="826"/>
        <v>0.15703345110085792</v>
      </c>
      <c r="N1693" s="30">
        <f t="shared" si="827"/>
        <v>10</v>
      </c>
      <c r="O1693" s="56">
        <f t="shared" ca="1" si="828"/>
        <v>0</v>
      </c>
      <c r="P1693" s="30">
        <f t="shared" ca="1" si="829"/>
        <v>0.15703345110085792</v>
      </c>
      <c r="Q1693" s="30">
        <f t="shared" ca="1" si="830"/>
        <v>7.3978514293936608E-3</v>
      </c>
      <c r="R1693" s="30">
        <f t="shared" ca="1" si="831"/>
        <v>-3.6242208329571417</v>
      </c>
      <c r="S1693" s="30">
        <f t="shared" ca="1" si="832"/>
        <v>-0.47158985542735044</v>
      </c>
      <c r="T1693">
        <f t="shared" ca="1" si="833"/>
        <v>13.323612588211498</v>
      </c>
      <c r="U1693">
        <f t="shared" ca="1" si="834"/>
        <v>-0.12965786602515458</v>
      </c>
      <c r="V1693">
        <f t="shared" ca="1" si="835"/>
        <v>1.6811162222196937E-3</v>
      </c>
      <c r="W1693" s="30">
        <f t="shared" ca="1" si="836"/>
        <v>2.737558507570334E-2</v>
      </c>
      <c r="X1693" s="30">
        <f t="shared" ca="1" si="837"/>
        <v>3.6528899646697428</v>
      </c>
      <c r="Y1693" s="30">
        <f t="shared" ca="1" si="838"/>
        <v>9.999999999999952E-2</v>
      </c>
      <c r="Z1693" s="30">
        <f t="shared" ca="1" si="839"/>
        <v>3.639930163074323</v>
      </c>
      <c r="AA1693" s="30">
        <f t="shared" ca="1" si="840"/>
        <v>3.6528959496768385</v>
      </c>
      <c r="AB1693">
        <f t="shared" ca="1" si="841"/>
        <v>1.6811162222196937E-3</v>
      </c>
      <c r="AC1693">
        <f t="shared" ca="1" si="842"/>
        <v>1.1640048722649157E-8</v>
      </c>
      <c r="AD1693">
        <f t="shared" ca="1" si="843"/>
        <v>6.9239999999999664E-7</v>
      </c>
      <c r="AE1693" s="31">
        <f t="shared" ca="1" si="844"/>
        <v>1.6811162222197019E-2</v>
      </c>
      <c r="AF1693" s="32">
        <f t="shared" ca="1" si="845"/>
        <v>-1.6442669690106129E-6</v>
      </c>
    </row>
    <row r="1694" spans="1:32" x14ac:dyDescent="0.35">
      <c r="A1694">
        <f t="shared" si="814"/>
        <v>1662</v>
      </c>
      <c r="B1694" s="28">
        <f t="shared" si="815"/>
        <v>1.1507688000000219E-2</v>
      </c>
      <c r="C1694">
        <f t="shared" si="816"/>
        <v>0</v>
      </c>
      <c r="D1694" s="29">
        <f t="shared" si="817"/>
        <v>0.1</v>
      </c>
      <c r="E1694" s="30">
        <f t="shared" ca="1" si="818"/>
        <v>3.639930163074323</v>
      </c>
      <c r="F1694" s="30">
        <f t="shared" ca="1" si="819"/>
        <v>3.6528959496768385</v>
      </c>
      <c r="G1694" s="30">
        <f t="shared" ca="1" si="820"/>
        <v>-4.8332169384572046</v>
      </c>
      <c r="H1694" s="30">
        <f t="shared" ca="1" si="821"/>
        <v>-0.62883337105575987</v>
      </c>
      <c r="I1694">
        <f t="shared" ca="1" si="822"/>
        <v>23.69536377208604</v>
      </c>
      <c r="J1694" s="29">
        <f t="shared" ca="1" si="823"/>
        <v>0.1</v>
      </c>
      <c r="K1694" s="30">
        <f t="shared" ca="1" si="824"/>
        <v>-0.12964292875138669</v>
      </c>
      <c r="L1694" s="30">
        <f t="shared" ca="1" si="825"/>
        <v>3.6528944559494616</v>
      </c>
      <c r="M1694" s="30">
        <f t="shared" ca="1" si="826"/>
        <v>0.15701848016846193</v>
      </c>
      <c r="N1694" s="30">
        <f t="shared" si="827"/>
        <v>10</v>
      </c>
      <c r="O1694" s="56">
        <f t="shared" ca="1" si="828"/>
        <v>0</v>
      </c>
      <c r="P1694" s="30">
        <f t="shared" ca="1" si="829"/>
        <v>0.15701848016846193</v>
      </c>
      <c r="Q1694" s="30">
        <f t="shared" ca="1" si="830"/>
        <v>7.3964409343241014E-3</v>
      </c>
      <c r="R1694" s="30">
        <f t="shared" ca="1" si="831"/>
        <v>-3.624228315057477</v>
      </c>
      <c r="S1694" s="30">
        <f t="shared" ca="1" si="832"/>
        <v>-0.47153630212527198</v>
      </c>
      <c r="T1694">
        <f t="shared" ca="1" si="833"/>
        <v>13.323645400514469</v>
      </c>
      <c r="U1694">
        <f t="shared" ca="1" si="834"/>
        <v>-0.12964292875138669</v>
      </c>
      <c r="V1694">
        <f t="shared" ca="1" si="835"/>
        <v>1.6807288975237127E-3</v>
      </c>
      <c r="W1694" s="30">
        <f t="shared" ca="1" si="836"/>
        <v>2.7375551417075233E-2</v>
      </c>
      <c r="X1694" s="30">
        <f t="shared" ca="1" si="837"/>
        <v>3.6528944559494616</v>
      </c>
      <c r="Y1694" s="30">
        <f t="shared" ca="1" si="838"/>
        <v>9.9999999999993552E-2</v>
      </c>
      <c r="Z1694" s="30">
        <f t="shared" ca="1" si="839"/>
        <v>3.6399361473919143</v>
      </c>
      <c r="AA1694" s="30">
        <f t="shared" ca="1" si="840"/>
        <v>3.6529004402670529</v>
      </c>
      <c r="AB1694">
        <f t="shared" ca="1" si="841"/>
        <v>1.6807288975237127E-3</v>
      </c>
      <c r="AC1694">
        <f t="shared" ca="1" si="842"/>
        <v>1.1637366886454186E-8</v>
      </c>
      <c r="AD1694">
        <f t="shared" ca="1" si="843"/>
        <v>6.9239999999995525E-7</v>
      </c>
      <c r="AE1694" s="31">
        <f t="shared" ca="1" si="844"/>
        <v>1.680728897523821E-2</v>
      </c>
      <c r="AF1694" s="32">
        <f t="shared" ca="1" si="845"/>
        <v>-1.6440748374664136E-6</v>
      </c>
    </row>
    <row r="1695" spans="1:32" x14ac:dyDescent="0.35">
      <c r="A1695">
        <f t="shared" si="814"/>
        <v>1663</v>
      </c>
      <c r="B1695" s="28">
        <f t="shared" si="815"/>
        <v>1.1514612000000219E-2</v>
      </c>
      <c r="C1695">
        <f t="shared" si="816"/>
        <v>0</v>
      </c>
      <c r="D1695" s="29">
        <f t="shared" si="817"/>
        <v>0.1</v>
      </c>
      <c r="E1695" s="30">
        <f t="shared" ca="1" si="818"/>
        <v>3.6399361473919143</v>
      </c>
      <c r="F1695" s="30">
        <f t="shared" ca="1" si="819"/>
        <v>3.6529004402670529</v>
      </c>
      <c r="G1695" s="30">
        <f t="shared" ca="1" si="820"/>
        <v>-4.8332269123198577</v>
      </c>
      <c r="H1695" s="30">
        <f t="shared" ca="1" si="821"/>
        <v>-0.62876196086597314</v>
      </c>
      <c r="I1695">
        <f t="shared" ca="1" si="822"/>
        <v>23.695422098434797</v>
      </c>
      <c r="J1695" s="29">
        <f t="shared" ca="1" si="823"/>
        <v>0.1</v>
      </c>
      <c r="K1695" s="30">
        <f t="shared" ca="1" si="824"/>
        <v>-0.12962799319840565</v>
      </c>
      <c r="L1695" s="30">
        <f t="shared" ca="1" si="825"/>
        <v>3.6528989467117547</v>
      </c>
      <c r="M1695" s="30">
        <f t="shared" ca="1" si="826"/>
        <v>0.1570035109608181</v>
      </c>
      <c r="N1695" s="30">
        <f t="shared" si="827"/>
        <v>10</v>
      </c>
      <c r="O1695" s="56">
        <f t="shared" ca="1" si="828"/>
        <v>0</v>
      </c>
      <c r="P1695" s="30">
        <f t="shared" ca="1" si="829"/>
        <v>0.1570035109608181</v>
      </c>
      <c r="Q1695" s="30">
        <f t="shared" ca="1" si="830"/>
        <v>7.3950307362071191E-3</v>
      </c>
      <c r="R1695" s="30">
        <f t="shared" ca="1" si="831"/>
        <v>-3.6242357962958325</v>
      </c>
      <c r="S1695" s="30">
        <f t="shared" ca="1" si="832"/>
        <v>-0.47148275481372448</v>
      </c>
      <c r="T1695">
        <f t="shared" ca="1" si="833"/>
        <v>13.323678209077576</v>
      </c>
      <c r="U1695">
        <f t="shared" ca="1" si="834"/>
        <v>-0.12962799319840565</v>
      </c>
      <c r="V1695">
        <f t="shared" ca="1" si="835"/>
        <v>1.6803416620645901E-3</v>
      </c>
      <c r="W1695" s="30">
        <f t="shared" ca="1" si="836"/>
        <v>2.7375517762412455E-2</v>
      </c>
      <c r="X1695" s="30">
        <f t="shared" ca="1" si="837"/>
        <v>3.6528989467117547</v>
      </c>
      <c r="Y1695" s="30">
        <f t="shared" ca="1" si="838"/>
        <v>0.10000000000000539</v>
      </c>
      <c r="Z1695" s="30">
        <f t="shared" ca="1" si="839"/>
        <v>3.6399421310200801</v>
      </c>
      <c r="AA1695" s="30">
        <f t="shared" ca="1" si="840"/>
        <v>3.6529049303399206</v>
      </c>
      <c r="AB1695">
        <f t="shared" ca="1" si="841"/>
        <v>1.6803416620645901E-3</v>
      </c>
      <c r="AC1695">
        <f t="shared" ca="1" si="842"/>
        <v>1.1634685668135221E-8</v>
      </c>
      <c r="AD1695">
        <f t="shared" ca="1" si="843"/>
        <v>6.924000000000372E-7</v>
      </c>
      <c r="AE1695" s="31">
        <f t="shared" ca="1" si="844"/>
        <v>1.6803416620644995E-2</v>
      </c>
      <c r="AF1695" s="32">
        <f t="shared" ca="1" si="845"/>
        <v>-1.6438827285822713E-6</v>
      </c>
    </row>
    <row r="1696" spans="1:32" x14ac:dyDescent="0.35">
      <c r="A1696">
        <f t="shared" si="814"/>
        <v>1664</v>
      </c>
      <c r="B1696" s="28">
        <f t="shared" si="815"/>
        <v>1.1521536000000219E-2</v>
      </c>
      <c r="C1696">
        <f t="shared" si="816"/>
        <v>0</v>
      </c>
      <c r="D1696" s="29">
        <f t="shared" si="817"/>
        <v>0.1</v>
      </c>
      <c r="E1696" s="30">
        <f t="shared" ca="1" si="818"/>
        <v>3.6399421310200801</v>
      </c>
      <c r="F1696" s="30">
        <f t="shared" ca="1" si="819"/>
        <v>3.6529049303399206</v>
      </c>
      <c r="G1696" s="30">
        <f t="shared" ca="1" si="820"/>
        <v>-4.8332368850334673</v>
      </c>
      <c r="H1696" s="30">
        <f t="shared" ca="1" si="821"/>
        <v>-0.62869055866431656</v>
      </c>
      <c r="I1696">
        <f t="shared" ca="1" si="822"/>
        <v>23.695480418135649</v>
      </c>
      <c r="J1696" s="29">
        <f t="shared" ca="1" si="823"/>
        <v>0.1</v>
      </c>
      <c r="K1696" s="30">
        <f t="shared" ca="1" si="824"/>
        <v>-0.1296130593660216</v>
      </c>
      <c r="L1696" s="30">
        <f t="shared" ca="1" si="825"/>
        <v>3.6529034369566822</v>
      </c>
      <c r="M1696" s="30">
        <f t="shared" ca="1" si="826"/>
        <v>0.15698854347772667</v>
      </c>
      <c r="N1696" s="30">
        <f t="shared" si="827"/>
        <v>10</v>
      </c>
      <c r="O1696" s="56">
        <f t="shared" ca="1" si="828"/>
        <v>0</v>
      </c>
      <c r="P1696" s="30">
        <f t="shared" ca="1" si="829"/>
        <v>0.15698854347772667</v>
      </c>
      <c r="Q1696" s="30">
        <f t="shared" ca="1" si="830"/>
        <v>7.3936208349774223E-3</v>
      </c>
      <c r="R1696" s="30">
        <f t="shared" ca="1" si="831"/>
        <v>-3.6242432766723076</v>
      </c>
      <c r="S1696" s="30">
        <f t="shared" ca="1" si="832"/>
        <v>-0.47142921349205491</v>
      </c>
      <c r="T1696">
        <f t="shared" ca="1" si="833"/>
        <v>13.323711013901246</v>
      </c>
      <c r="U1696">
        <f t="shared" ca="1" si="834"/>
        <v>-0.1296130593660216</v>
      </c>
      <c r="V1696">
        <f t="shared" ca="1" si="835"/>
        <v>1.6799545158219839E-3</v>
      </c>
      <c r="W1696" s="30">
        <f t="shared" ca="1" si="836"/>
        <v>2.7375484111705067E-2</v>
      </c>
      <c r="X1696" s="30">
        <f t="shared" ca="1" si="837"/>
        <v>3.6529034369566822</v>
      </c>
      <c r="Y1696" s="30">
        <f t="shared" ca="1" si="838"/>
        <v>0.10000000000000049</v>
      </c>
      <c r="Z1696" s="30">
        <f t="shared" ca="1" si="839"/>
        <v>3.6399481139589005</v>
      </c>
      <c r="AA1696" s="30">
        <f t="shared" ca="1" si="840"/>
        <v>3.6529094198955026</v>
      </c>
      <c r="AB1696">
        <f t="shared" ca="1" si="841"/>
        <v>1.6799545158219841E-3</v>
      </c>
      <c r="AC1696">
        <f t="shared" ca="1" si="842"/>
        <v>1.1632005067551416E-8</v>
      </c>
      <c r="AD1696">
        <f t="shared" ca="1" si="843"/>
        <v>6.9240000000000331E-7</v>
      </c>
      <c r="AE1696" s="31">
        <f t="shared" ca="1" si="844"/>
        <v>1.6799545158219759E-2</v>
      </c>
      <c r="AF1696" s="32">
        <f t="shared" ca="1" si="845"/>
        <v>-1.6436906426019384E-6</v>
      </c>
    </row>
    <row r="1697" spans="1:32" x14ac:dyDescent="0.35">
      <c r="A1697">
        <f t="shared" si="814"/>
        <v>1665</v>
      </c>
      <c r="B1697" s="28">
        <f t="shared" si="815"/>
        <v>1.1528460000000219E-2</v>
      </c>
      <c r="C1697">
        <f t="shared" si="816"/>
        <v>0</v>
      </c>
      <c r="D1697" s="29">
        <f t="shared" si="817"/>
        <v>0.1</v>
      </c>
      <c r="E1697" s="30">
        <f t="shared" ca="1" si="818"/>
        <v>3.6399481139589005</v>
      </c>
      <c r="F1697" s="30">
        <f t="shared" ca="1" si="819"/>
        <v>3.6529094198955026</v>
      </c>
      <c r="G1697" s="30">
        <f t="shared" ca="1" si="820"/>
        <v>-4.8332468565981683</v>
      </c>
      <c r="H1697" s="30">
        <f t="shared" ca="1" si="821"/>
        <v>-0.62861916444991872</v>
      </c>
      <c r="I1697">
        <f t="shared" ca="1" si="822"/>
        <v>23.695538731189366</v>
      </c>
      <c r="J1697" s="29">
        <f t="shared" ca="1" si="823"/>
        <v>0.1</v>
      </c>
      <c r="K1697" s="30">
        <f t="shared" ca="1" si="824"/>
        <v>-0.12959812725403139</v>
      </c>
      <c r="L1697" s="30">
        <f t="shared" ca="1" si="825"/>
        <v>3.6529079266843034</v>
      </c>
      <c r="M1697" s="30">
        <f t="shared" ca="1" si="826"/>
        <v>0.1569735777189892</v>
      </c>
      <c r="N1697" s="30">
        <f t="shared" si="827"/>
        <v>10</v>
      </c>
      <c r="O1697" s="56">
        <f t="shared" ca="1" si="828"/>
        <v>0</v>
      </c>
      <c r="P1697" s="30">
        <f t="shared" ca="1" si="829"/>
        <v>0.1569735777189892</v>
      </c>
      <c r="Q1697" s="30">
        <f t="shared" ca="1" si="830"/>
        <v>7.3922112305698628E-3</v>
      </c>
      <c r="R1697" s="30">
        <f t="shared" ca="1" si="831"/>
        <v>-3.6242507561870014</v>
      </c>
      <c r="S1697" s="30">
        <f t="shared" ca="1" si="832"/>
        <v>-0.47137567815961567</v>
      </c>
      <c r="T1697">
        <f t="shared" ca="1" si="833"/>
        <v>13.323743814985898</v>
      </c>
      <c r="U1697">
        <f t="shared" ca="1" si="834"/>
        <v>-0.12959812725403139</v>
      </c>
      <c r="V1697">
        <f t="shared" ca="1" si="835"/>
        <v>1.6795674587752115E-3</v>
      </c>
      <c r="W1697" s="30">
        <f t="shared" ca="1" si="836"/>
        <v>2.7375450464957818E-2</v>
      </c>
      <c r="X1697" s="30">
        <f t="shared" ca="1" si="837"/>
        <v>3.6529079266843034</v>
      </c>
      <c r="Y1697" s="30">
        <f t="shared" ca="1" si="838"/>
        <v>9.999999999999791E-2</v>
      </c>
      <c r="Z1697" s="30">
        <f t="shared" ca="1" si="839"/>
        <v>3.6399540962084544</v>
      </c>
      <c r="AA1697" s="30">
        <f t="shared" ca="1" si="840"/>
        <v>3.6529139089338574</v>
      </c>
      <c r="AB1697">
        <f t="shared" ca="1" si="841"/>
        <v>1.6795674587752115E-3</v>
      </c>
      <c r="AC1697">
        <f t="shared" ca="1" si="842"/>
        <v>1.1629325084559563E-8</v>
      </c>
      <c r="AD1697">
        <f t="shared" ca="1" si="843"/>
        <v>6.9239999999998542E-7</v>
      </c>
      <c r="AE1697" s="31">
        <f t="shared" ca="1" si="844"/>
        <v>1.6795674587752465E-2</v>
      </c>
      <c r="AF1697" s="32">
        <f t="shared" ca="1" si="845"/>
        <v>-1.6434985792811485E-6</v>
      </c>
    </row>
    <row r="1698" spans="1:32" x14ac:dyDescent="0.35">
      <c r="A1698">
        <f t="shared" ref="A1698:A1761" si="846">A1697+1</f>
        <v>1666</v>
      </c>
      <c r="B1698" s="28">
        <f t="shared" si="815"/>
        <v>1.153538400000022E-2</v>
      </c>
      <c r="C1698">
        <f t="shared" si="816"/>
        <v>0</v>
      </c>
      <c r="D1698" s="29">
        <f t="shared" si="817"/>
        <v>0.1</v>
      </c>
      <c r="E1698" s="30">
        <f t="shared" ca="1" si="818"/>
        <v>3.6399540962084544</v>
      </c>
      <c r="F1698" s="30">
        <f t="shared" ca="1" si="819"/>
        <v>3.6529139089338574</v>
      </c>
      <c r="G1698" s="30">
        <f t="shared" ca="1" si="820"/>
        <v>-4.8332568270140914</v>
      </c>
      <c r="H1698" s="30">
        <f t="shared" ca="1" si="821"/>
        <v>-0.62854777822191887</v>
      </c>
      <c r="I1698">
        <f t="shared" ca="1" si="822"/>
        <v>23.695597037596681</v>
      </c>
      <c r="J1698" s="29">
        <f t="shared" ca="1" si="823"/>
        <v>0.1</v>
      </c>
      <c r="K1698" s="30">
        <f t="shared" ca="1" si="824"/>
        <v>-0.12958319686223516</v>
      </c>
      <c r="L1698" s="30">
        <f t="shared" ca="1" si="825"/>
        <v>3.652912415894678</v>
      </c>
      <c r="M1698" s="30">
        <f t="shared" ca="1" si="826"/>
        <v>0.15695861368440739</v>
      </c>
      <c r="N1698" s="30">
        <f t="shared" si="827"/>
        <v>10</v>
      </c>
      <c r="O1698" s="56">
        <f t="shared" ca="1" si="828"/>
        <v>0</v>
      </c>
      <c r="P1698" s="30">
        <f t="shared" ca="1" si="829"/>
        <v>0.15695861368440739</v>
      </c>
      <c r="Q1698" s="30">
        <f t="shared" ca="1" si="830"/>
        <v>7.3908019229193111E-3</v>
      </c>
      <c r="R1698" s="30">
        <f t="shared" ca="1" si="831"/>
        <v>-3.6242582348400139</v>
      </c>
      <c r="S1698" s="30">
        <f t="shared" ca="1" si="832"/>
        <v>-0.47132214881575907</v>
      </c>
      <c r="T1698">
        <f t="shared" ca="1" si="833"/>
        <v>13.323776612331958</v>
      </c>
      <c r="U1698">
        <f t="shared" ca="1" si="834"/>
        <v>-0.12958319686223516</v>
      </c>
      <c r="V1698">
        <f t="shared" ca="1" si="835"/>
        <v>1.6791804909036792E-3</v>
      </c>
      <c r="W1698" s="30">
        <f t="shared" ca="1" si="836"/>
        <v>2.7375416822172233E-2</v>
      </c>
      <c r="X1698" s="30">
        <f t="shared" ca="1" si="837"/>
        <v>3.652912415894678</v>
      </c>
      <c r="Y1698" s="30">
        <f t="shared" ca="1" si="838"/>
        <v>0.10000000000000497</v>
      </c>
      <c r="Z1698" s="30">
        <f t="shared" ca="1" si="839"/>
        <v>3.6399600777688215</v>
      </c>
      <c r="AA1698" s="30">
        <f t="shared" ca="1" si="840"/>
        <v>3.652918397455045</v>
      </c>
      <c r="AB1698">
        <f t="shared" ca="1" si="841"/>
        <v>1.6791804909036792E-3</v>
      </c>
      <c r="AC1698">
        <f t="shared" ca="1" si="842"/>
        <v>1.1626645719017074E-8</v>
      </c>
      <c r="AD1698">
        <f t="shared" ca="1" si="843"/>
        <v>6.9240000000003434E-7</v>
      </c>
      <c r="AE1698" s="31">
        <f t="shared" ca="1" si="844"/>
        <v>1.6791804909035958E-2</v>
      </c>
      <c r="AF1698" s="32">
        <f t="shared" ca="1" si="845"/>
        <v>-1.6433065387416487E-6</v>
      </c>
    </row>
    <row r="1699" spans="1:32" x14ac:dyDescent="0.35">
      <c r="A1699">
        <f t="shared" si="846"/>
        <v>1667</v>
      </c>
      <c r="B1699" s="28">
        <f t="shared" ref="B1699:B1762" si="847">B1698+$C$19</f>
        <v>1.154230800000022E-2</v>
      </c>
      <c r="C1699">
        <f t="shared" si="816"/>
        <v>0</v>
      </c>
      <c r="D1699" s="29">
        <f t="shared" si="817"/>
        <v>0.1</v>
      </c>
      <c r="E1699" s="30">
        <f t="shared" ca="1" si="818"/>
        <v>3.6399600777688215</v>
      </c>
      <c r="F1699" s="30">
        <f t="shared" ca="1" si="819"/>
        <v>3.652918397455045</v>
      </c>
      <c r="G1699" s="30">
        <f t="shared" ca="1" si="820"/>
        <v>-4.8332667962813698</v>
      </c>
      <c r="H1699" s="30">
        <f t="shared" ca="1" si="821"/>
        <v>-0.62847639997945093</v>
      </c>
      <c r="I1699">
        <f t="shared" ca="1" si="822"/>
        <v>23.69565533735835</v>
      </c>
      <c r="J1699" s="29">
        <f t="shared" ca="1" si="823"/>
        <v>0.1</v>
      </c>
      <c r="K1699" s="30">
        <f t="shared" ca="1" si="824"/>
        <v>-0.12956826819043973</v>
      </c>
      <c r="L1699" s="30">
        <f t="shared" ca="1" si="825"/>
        <v>3.6529169045878653</v>
      </c>
      <c r="M1699" s="30">
        <f t="shared" ca="1" si="826"/>
        <v>0.15694365137378283</v>
      </c>
      <c r="N1699" s="30">
        <f t="shared" si="827"/>
        <v>10</v>
      </c>
      <c r="O1699" s="56">
        <f t="shared" ca="1" si="828"/>
        <v>0</v>
      </c>
      <c r="P1699" s="30">
        <f t="shared" ca="1" si="829"/>
        <v>0.15694365137378283</v>
      </c>
      <c r="Q1699" s="30">
        <f t="shared" ca="1" si="830"/>
        <v>7.3893929119606449E-3</v>
      </c>
      <c r="R1699" s="30">
        <f t="shared" ca="1" si="831"/>
        <v>-3.624265712631443</v>
      </c>
      <c r="S1699" s="30">
        <f t="shared" ca="1" si="832"/>
        <v>-0.47126862545983739</v>
      </c>
      <c r="T1699">
        <f t="shared" ca="1" si="833"/>
        <v>13.323809405939835</v>
      </c>
      <c r="U1699">
        <f t="shared" ca="1" si="834"/>
        <v>-0.12956826819043973</v>
      </c>
      <c r="V1699">
        <f t="shared" ca="1" si="835"/>
        <v>1.6787936121869715E-3</v>
      </c>
      <c r="W1699" s="30">
        <f t="shared" ca="1" si="836"/>
        <v>2.7375383183343094E-2</v>
      </c>
      <c r="X1699" s="30">
        <f t="shared" ca="1" si="837"/>
        <v>3.6529169045878653</v>
      </c>
      <c r="Y1699" s="30">
        <f t="shared" ca="1" si="838"/>
        <v>0.10000000000000436</v>
      </c>
      <c r="Z1699" s="30">
        <f t="shared" ca="1" si="839"/>
        <v>3.639966058640081</v>
      </c>
      <c r="AA1699" s="30">
        <f t="shared" ca="1" si="840"/>
        <v>3.6529228854591249</v>
      </c>
      <c r="AB1699">
        <f t="shared" ca="1" si="841"/>
        <v>1.6787936121869717E-3</v>
      </c>
      <c r="AC1699">
        <f t="shared" ca="1" si="842"/>
        <v>1.1623966970782591E-8</v>
      </c>
      <c r="AD1699">
        <f t="shared" ca="1" si="843"/>
        <v>6.924000000000301E-7</v>
      </c>
      <c r="AE1699" s="31">
        <f t="shared" ca="1" si="844"/>
        <v>1.6787936121868983E-2</v>
      </c>
      <c r="AF1699" s="32">
        <f t="shared" ca="1" si="845"/>
        <v>-1.6431145209831818E-6</v>
      </c>
    </row>
    <row r="1700" spans="1:32" x14ac:dyDescent="0.35">
      <c r="A1700">
        <f t="shared" si="846"/>
        <v>1668</v>
      </c>
      <c r="B1700" s="28">
        <f t="shared" si="847"/>
        <v>1.154923200000022E-2</v>
      </c>
      <c r="C1700">
        <f t="shared" si="816"/>
        <v>0</v>
      </c>
      <c r="D1700" s="29">
        <f t="shared" si="817"/>
        <v>0.1</v>
      </c>
      <c r="E1700" s="30">
        <f t="shared" ca="1" si="818"/>
        <v>3.639966058640081</v>
      </c>
      <c r="F1700" s="30">
        <f t="shared" ca="1" si="819"/>
        <v>3.6529228854591249</v>
      </c>
      <c r="G1700" s="30">
        <f t="shared" ca="1" si="820"/>
        <v>-4.8332767644001358</v>
      </c>
      <c r="H1700" s="30">
        <f t="shared" ca="1" si="821"/>
        <v>-0.62840502972164869</v>
      </c>
      <c r="I1700">
        <f t="shared" ca="1" si="822"/>
        <v>23.695713630475122</v>
      </c>
      <c r="J1700" s="29">
        <f t="shared" ca="1" si="823"/>
        <v>0.1</v>
      </c>
      <c r="K1700" s="30">
        <f t="shared" ca="1" si="824"/>
        <v>-0.12955334123844528</v>
      </c>
      <c r="L1700" s="30">
        <f t="shared" ca="1" si="825"/>
        <v>3.6529213927639255</v>
      </c>
      <c r="M1700" s="30">
        <f t="shared" ca="1" si="826"/>
        <v>0.15692869078691571</v>
      </c>
      <c r="N1700" s="30">
        <f t="shared" si="827"/>
        <v>10</v>
      </c>
      <c r="O1700" s="56">
        <f t="shared" ca="1" si="828"/>
        <v>0</v>
      </c>
      <c r="P1700" s="30">
        <f t="shared" ca="1" si="829"/>
        <v>0.15692869078691571</v>
      </c>
      <c r="Q1700" s="30">
        <f t="shared" ca="1" si="830"/>
        <v>7.3879841976286212E-3</v>
      </c>
      <c r="R1700" s="30">
        <f t="shared" ca="1" si="831"/>
        <v>-3.6242731895613893</v>
      </c>
      <c r="S1700" s="30">
        <f t="shared" ca="1" si="832"/>
        <v>-0.4712151080911976</v>
      </c>
      <c r="T1700">
        <f t="shared" ca="1" si="833"/>
        <v>13.323842195809965</v>
      </c>
      <c r="U1700">
        <f t="shared" ca="1" si="834"/>
        <v>-0.12955334123844528</v>
      </c>
      <c r="V1700">
        <f t="shared" ca="1" si="835"/>
        <v>1.6784068226045046E-3</v>
      </c>
      <c r="W1700" s="30">
        <f t="shared" ca="1" si="836"/>
        <v>2.7375349548470429E-2</v>
      </c>
      <c r="X1700" s="30">
        <f t="shared" ca="1" si="837"/>
        <v>3.6529213927639255</v>
      </c>
      <c r="Y1700" s="30">
        <f t="shared" ca="1" si="838"/>
        <v>9.9999999999997896E-2</v>
      </c>
      <c r="Z1700" s="30">
        <f t="shared" ca="1" si="839"/>
        <v>3.6399720388223127</v>
      </c>
      <c r="AA1700" s="30">
        <f t="shared" ca="1" si="840"/>
        <v>3.6529273729461571</v>
      </c>
      <c r="AB1700">
        <f t="shared" ca="1" si="841"/>
        <v>1.6784068226045048E-3</v>
      </c>
      <c r="AC1700">
        <f t="shared" ca="1" si="842"/>
        <v>1.1621288839713589E-8</v>
      </c>
      <c r="AD1700">
        <f t="shared" ca="1" si="843"/>
        <v>6.9239999999998532E-7</v>
      </c>
      <c r="AE1700" s="31">
        <f t="shared" ca="1" si="844"/>
        <v>1.67840682260454E-2</v>
      </c>
      <c r="AF1700" s="32">
        <f t="shared" ca="1" si="845"/>
        <v>-1.6429225260054906E-6</v>
      </c>
    </row>
    <row r="1701" spans="1:32" x14ac:dyDescent="0.35">
      <c r="A1701">
        <f t="shared" si="846"/>
        <v>1669</v>
      </c>
      <c r="B1701" s="28">
        <f t="shared" si="847"/>
        <v>1.155615600000022E-2</v>
      </c>
      <c r="C1701">
        <f t="shared" si="816"/>
        <v>0</v>
      </c>
      <c r="D1701" s="29">
        <f t="shared" si="817"/>
        <v>0.1</v>
      </c>
      <c r="E1701" s="30">
        <f t="shared" ca="1" si="818"/>
        <v>3.6399720388223127</v>
      </c>
      <c r="F1701" s="30">
        <f t="shared" ca="1" si="819"/>
        <v>3.6529273729461571</v>
      </c>
      <c r="G1701" s="30">
        <f t="shared" ca="1" si="820"/>
        <v>-4.8332867313705217</v>
      </c>
      <c r="H1701" s="30">
        <f t="shared" ca="1" si="821"/>
        <v>-0.62833366744764596</v>
      </c>
      <c r="I1701">
        <f t="shared" ca="1" si="822"/>
        <v>23.695771916947756</v>
      </c>
      <c r="J1701" s="29">
        <f t="shared" ca="1" si="823"/>
        <v>0.1</v>
      </c>
      <c r="K1701" s="30">
        <f t="shared" ca="1" si="824"/>
        <v>-0.12953841600605195</v>
      </c>
      <c r="L1701" s="30">
        <f t="shared" ca="1" si="825"/>
        <v>3.6529258804229179</v>
      </c>
      <c r="M1701" s="30">
        <f t="shared" ca="1" si="826"/>
        <v>0.15691373192360766</v>
      </c>
      <c r="N1701" s="30">
        <f t="shared" si="827"/>
        <v>10</v>
      </c>
      <c r="O1701" s="56">
        <f t="shared" ca="1" si="828"/>
        <v>0</v>
      </c>
      <c r="P1701" s="30">
        <f t="shared" ca="1" si="829"/>
        <v>0.15691373192360766</v>
      </c>
      <c r="Q1701" s="30">
        <f t="shared" ca="1" si="830"/>
        <v>7.3865757798581427E-3</v>
      </c>
      <c r="R1701" s="30">
        <f t="shared" ca="1" si="831"/>
        <v>-3.6242806656299518</v>
      </c>
      <c r="S1701" s="30">
        <f t="shared" ca="1" si="832"/>
        <v>-0.471161596709192</v>
      </c>
      <c r="T1701">
        <f t="shared" ca="1" si="833"/>
        <v>13.323874981942762</v>
      </c>
      <c r="U1701">
        <f t="shared" ca="1" si="834"/>
        <v>-0.12953841600605195</v>
      </c>
      <c r="V1701">
        <f t="shared" ca="1" si="835"/>
        <v>1.6780201221356977E-3</v>
      </c>
      <c r="W1701" s="30">
        <f t="shared" ca="1" si="836"/>
        <v>2.7375315917555709E-2</v>
      </c>
      <c r="X1701" s="30">
        <f t="shared" ca="1" si="837"/>
        <v>3.6529258804229179</v>
      </c>
      <c r="Y1701" s="30">
        <f t="shared" ca="1" si="838"/>
        <v>9.9999999999992706E-2</v>
      </c>
      <c r="Z1701" s="30">
        <f t="shared" ca="1" si="839"/>
        <v>3.6399780183155954</v>
      </c>
      <c r="AA1701" s="30">
        <f t="shared" ca="1" si="840"/>
        <v>3.6529318599162006</v>
      </c>
      <c r="AB1701">
        <f t="shared" ca="1" si="841"/>
        <v>1.6780201221356977E-3</v>
      </c>
      <c r="AC1701">
        <f t="shared" ca="1" si="842"/>
        <v>1.161861132566757E-8</v>
      </c>
      <c r="AD1701">
        <f t="shared" ca="1" si="843"/>
        <v>6.9239999999994942E-7</v>
      </c>
      <c r="AE1701" s="31">
        <f t="shared" ca="1" si="844"/>
        <v>1.6780201221358201E-2</v>
      </c>
      <c r="AF1701" s="32">
        <f t="shared" ca="1" si="845"/>
        <v>-1.6427305536863143E-6</v>
      </c>
    </row>
    <row r="1702" spans="1:32" x14ac:dyDescent="0.35">
      <c r="A1702">
        <f t="shared" si="846"/>
        <v>1670</v>
      </c>
      <c r="B1702" s="28">
        <f t="shared" si="847"/>
        <v>1.156308000000022E-2</v>
      </c>
      <c r="C1702">
        <f t="shared" si="816"/>
        <v>0</v>
      </c>
      <c r="D1702" s="29">
        <f t="shared" si="817"/>
        <v>0.1</v>
      </c>
      <c r="E1702" s="30">
        <f t="shared" ca="1" si="818"/>
        <v>3.6399780183155954</v>
      </c>
      <c r="F1702" s="30">
        <f t="shared" ca="1" si="819"/>
        <v>3.6529318599162006</v>
      </c>
      <c r="G1702" s="30">
        <f t="shared" ca="1" si="820"/>
        <v>-4.8332966971926599</v>
      </c>
      <c r="H1702" s="30">
        <f t="shared" ca="1" si="821"/>
        <v>-0.62826231315658199</v>
      </c>
      <c r="I1702">
        <f t="shared" ca="1" si="822"/>
        <v>23.695830196776985</v>
      </c>
      <c r="J1702" s="29">
        <f t="shared" ca="1" si="823"/>
        <v>0.1</v>
      </c>
      <c r="K1702" s="30">
        <f t="shared" ca="1" si="824"/>
        <v>-0.12952349249305992</v>
      </c>
      <c r="L1702" s="30">
        <f t="shared" ca="1" si="825"/>
        <v>3.6529303675649012</v>
      </c>
      <c r="M1702" s="30">
        <f t="shared" ca="1" si="826"/>
        <v>0.15689877478366329</v>
      </c>
      <c r="N1702" s="30">
        <f t="shared" si="827"/>
        <v>10</v>
      </c>
      <c r="O1702" s="56">
        <f t="shared" ca="1" si="828"/>
        <v>0</v>
      </c>
      <c r="P1702" s="30">
        <f t="shared" ca="1" si="829"/>
        <v>0.15689877478366329</v>
      </c>
      <c r="Q1702" s="30">
        <f t="shared" ca="1" si="830"/>
        <v>7.385167658584409E-3</v>
      </c>
      <c r="R1702" s="30">
        <f t="shared" ca="1" si="831"/>
        <v>-3.6242881408372289</v>
      </c>
      <c r="S1702" s="30">
        <f t="shared" ca="1" si="832"/>
        <v>-0.47110809131318365</v>
      </c>
      <c r="T1702">
        <f t="shared" ca="1" si="833"/>
        <v>13.323907764338651</v>
      </c>
      <c r="U1702">
        <f t="shared" ca="1" si="834"/>
        <v>-0.12952349249305992</v>
      </c>
      <c r="V1702">
        <f t="shared" ca="1" si="835"/>
        <v>1.6776335107599749E-3</v>
      </c>
      <c r="W1702" s="30">
        <f t="shared" ca="1" si="836"/>
        <v>2.7375282290603375E-2</v>
      </c>
      <c r="X1702" s="30">
        <f t="shared" ca="1" si="837"/>
        <v>3.6529303675649012</v>
      </c>
      <c r="Y1702" s="30">
        <f t="shared" ca="1" si="838"/>
        <v>0.10000000000000672</v>
      </c>
      <c r="Z1702" s="30">
        <f t="shared" ca="1" si="839"/>
        <v>3.6399839971200088</v>
      </c>
      <c r="AA1702" s="30">
        <f t="shared" ca="1" si="840"/>
        <v>3.6529363463693145</v>
      </c>
      <c r="AB1702">
        <f t="shared" ca="1" si="841"/>
        <v>1.6776335107599749E-3</v>
      </c>
      <c r="AC1702">
        <f t="shared" ca="1" si="842"/>
        <v>1.1615934428502065E-8</v>
      </c>
      <c r="AD1702">
        <f t="shared" ca="1" si="843"/>
        <v>6.9240000000004651E-7</v>
      </c>
      <c r="AE1702" s="31">
        <f t="shared" ca="1" si="844"/>
        <v>1.6776335107598621E-2</v>
      </c>
      <c r="AF1702" s="32">
        <f t="shared" ca="1" si="845"/>
        <v>-1.6425386041474003E-6</v>
      </c>
    </row>
    <row r="1703" spans="1:32" x14ac:dyDescent="0.35">
      <c r="A1703">
        <f t="shared" si="846"/>
        <v>1671</v>
      </c>
      <c r="B1703" s="28">
        <f t="shared" si="847"/>
        <v>1.157000400000022E-2</v>
      </c>
      <c r="C1703">
        <f t="shared" si="816"/>
        <v>0</v>
      </c>
      <c r="D1703" s="29">
        <f t="shared" si="817"/>
        <v>0.1</v>
      </c>
      <c r="E1703" s="30">
        <f t="shared" ca="1" si="818"/>
        <v>3.6399839971200088</v>
      </c>
      <c r="F1703" s="30">
        <f t="shared" ca="1" si="819"/>
        <v>3.6529363463693145</v>
      </c>
      <c r="G1703" s="30">
        <f t="shared" ca="1" si="820"/>
        <v>-4.8333066618666809</v>
      </c>
      <c r="H1703" s="30">
        <f t="shared" ca="1" si="821"/>
        <v>-0.62819096684759046</v>
      </c>
      <c r="I1703">
        <f t="shared" ca="1" si="822"/>
        <v>23.695888469963553</v>
      </c>
      <c r="J1703" s="29">
        <f t="shared" ca="1" si="823"/>
        <v>0.1</v>
      </c>
      <c r="K1703" s="30">
        <f t="shared" ca="1" si="824"/>
        <v>-0.12950857069927599</v>
      </c>
      <c r="L1703" s="30">
        <f t="shared" ca="1" si="825"/>
        <v>3.6529348541899362</v>
      </c>
      <c r="M1703" s="30">
        <f t="shared" ca="1" si="826"/>
        <v>0.15688381936687978</v>
      </c>
      <c r="N1703" s="30">
        <f t="shared" si="827"/>
        <v>10</v>
      </c>
      <c r="O1703" s="56">
        <f t="shared" ca="1" si="828"/>
        <v>0</v>
      </c>
      <c r="P1703" s="30">
        <f t="shared" ca="1" si="829"/>
        <v>0.15688381936687978</v>
      </c>
      <c r="Q1703" s="30">
        <f t="shared" ca="1" si="830"/>
        <v>7.3837598337419298E-3</v>
      </c>
      <c r="R1703" s="30">
        <f t="shared" ca="1" si="831"/>
        <v>-3.6242956151833208</v>
      </c>
      <c r="S1703" s="30">
        <f t="shared" ca="1" si="832"/>
        <v>-0.47105459190250853</v>
      </c>
      <c r="T1703">
        <f t="shared" ca="1" si="833"/>
        <v>13.323940542998049</v>
      </c>
      <c r="U1703">
        <f t="shared" ca="1" si="834"/>
        <v>-0.12950857069927599</v>
      </c>
      <c r="V1703">
        <f t="shared" ca="1" si="835"/>
        <v>1.6772469884569368E-3</v>
      </c>
      <c r="W1703" s="30">
        <f t="shared" ca="1" si="836"/>
        <v>2.7375248667603796E-2</v>
      </c>
      <c r="X1703" s="30">
        <f t="shared" ca="1" si="837"/>
        <v>3.6529348541899362</v>
      </c>
      <c r="Y1703" s="30">
        <f t="shared" ca="1" si="838"/>
        <v>0.10000000000000651</v>
      </c>
      <c r="Z1703" s="30">
        <f t="shared" ca="1" si="839"/>
        <v>3.6399899752356322</v>
      </c>
      <c r="AA1703" s="30">
        <f t="shared" ca="1" si="840"/>
        <v>3.6529408323055597</v>
      </c>
      <c r="AB1703">
        <f t="shared" ca="1" si="841"/>
        <v>1.6772469884569368E-3</v>
      </c>
      <c r="AC1703">
        <f t="shared" ca="1" si="842"/>
        <v>1.1613258148075829E-8</v>
      </c>
      <c r="AD1703">
        <f t="shared" ca="1" si="843"/>
        <v>6.9240000000004503E-7</v>
      </c>
      <c r="AE1703" s="31">
        <f t="shared" ca="1" si="844"/>
        <v>1.6772469884568274E-2</v>
      </c>
      <c r="AF1703" s="32">
        <f t="shared" ca="1" si="845"/>
        <v>-1.6423466773884908E-6</v>
      </c>
    </row>
    <row r="1704" spans="1:32" x14ac:dyDescent="0.35">
      <c r="A1704">
        <f t="shared" si="846"/>
        <v>1672</v>
      </c>
      <c r="B1704" s="28">
        <f t="shared" si="847"/>
        <v>1.1576928000000221E-2</v>
      </c>
      <c r="C1704">
        <f t="shared" si="816"/>
        <v>0</v>
      </c>
      <c r="D1704" s="29">
        <f t="shared" si="817"/>
        <v>0.1</v>
      </c>
      <c r="E1704" s="30">
        <f t="shared" ca="1" si="818"/>
        <v>3.6399899752356322</v>
      </c>
      <c r="F1704" s="30">
        <f t="shared" ca="1" si="819"/>
        <v>3.6529408323055597</v>
      </c>
      <c r="G1704" s="30">
        <f t="shared" ca="1" si="820"/>
        <v>-4.8333166253927207</v>
      </c>
      <c r="H1704" s="30">
        <f t="shared" ca="1" si="821"/>
        <v>-0.62811962851980541</v>
      </c>
      <c r="I1704">
        <f t="shared" ca="1" si="822"/>
        <v>23.69594673650824</v>
      </c>
      <c r="J1704" s="29">
        <f t="shared" ca="1" si="823"/>
        <v>0.1</v>
      </c>
      <c r="K1704" s="30">
        <f t="shared" ca="1" si="824"/>
        <v>-0.12949365062450033</v>
      </c>
      <c r="L1704" s="30">
        <f t="shared" ca="1" si="825"/>
        <v>3.6529393402980821</v>
      </c>
      <c r="M1704" s="30">
        <f t="shared" ca="1" si="826"/>
        <v>0.1568688656730603</v>
      </c>
      <c r="N1704" s="30">
        <f t="shared" si="827"/>
        <v>10</v>
      </c>
      <c r="O1704" s="56">
        <f t="shared" ca="1" si="828"/>
        <v>0</v>
      </c>
      <c r="P1704" s="30">
        <f t="shared" ca="1" si="829"/>
        <v>0.1568688656730603</v>
      </c>
      <c r="Q1704" s="30">
        <f t="shared" ca="1" si="830"/>
        <v>7.3823523052657901E-3</v>
      </c>
      <c r="R1704" s="30">
        <f t="shared" ca="1" si="831"/>
        <v>-3.6243030886683263</v>
      </c>
      <c r="S1704" s="30">
        <f t="shared" ca="1" si="832"/>
        <v>-0.47100109847652449</v>
      </c>
      <c r="T1704">
        <f t="shared" ca="1" si="833"/>
        <v>13.323973317921379</v>
      </c>
      <c r="U1704">
        <f t="shared" ca="1" si="834"/>
        <v>-0.12949365062450033</v>
      </c>
      <c r="V1704">
        <f t="shared" ca="1" si="835"/>
        <v>1.6768605552060153E-3</v>
      </c>
      <c r="W1704" s="30">
        <f t="shared" ca="1" si="836"/>
        <v>2.737521504855997E-2</v>
      </c>
      <c r="X1704" s="30">
        <f t="shared" ca="1" si="837"/>
        <v>3.6529393402980821</v>
      </c>
      <c r="Y1704" s="30">
        <f t="shared" ca="1" si="838"/>
        <v>0.10000000000000478</v>
      </c>
      <c r="Z1704" s="30">
        <f t="shared" ca="1" si="839"/>
        <v>3.6399959526625452</v>
      </c>
      <c r="AA1704" s="30">
        <f t="shared" ca="1" si="840"/>
        <v>3.6529453177249951</v>
      </c>
      <c r="AB1704">
        <f t="shared" ca="1" si="841"/>
        <v>1.6768605552060153E-3</v>
      </c>
      <c r="AC1704">
        <f t="shared" ca="1" si="842"/>
        <v>1.1610582484246449E-8</v>
      </c>
      <c r="AD1704">
        <f t="shared" ca="1" si="843"/>
        <v>6.9240000000003307E-7</v>
      </c>
      <c r="AE1704" s="31">
        <f t="shared" ca="1" si="844"/>
        <v>1.6768605552059352E-2</v>
      </c>
      <c r="AF1704" s="32">
        <f t="shared" ca="1" si="845"/>
        <v>-1.642154773409329E-6</v>
      </c>
    </row>
    <row r="1705" spans="1:32" x14ac:dyDescent="0.35">
      <c r="A1705">
        <f t="shared" si="846"/>
        <v>1673</v>
      </c>
      <c r="B1705" s="28">
        <f t="shared" si="847"/>
        <v>1.1583852000000221E-2</v>
      </c>
      <c r="C1705">
        <f t="shared" si="816"/>
        <v>0</v>
      </c>
      <c r="D1705" s="29">
        <f t="shared" si="817"/>
        <v>0.1</v>
      </c>
      <c r="E1705" s="30">
        <f t="shared" ca="1" si="818"/>
        <v>3.6399959526625452</v>
      </c>
      <c r="F1705" s="30">
        <f t="shared" ca="1" si="819"/>
        <v>3.6529453177249951</v>
      </c>
      <c r="G1705" s="30">
        <f t="shared" ca="1" si="820"/>
        <v>-4.8333265877709088</v>
      </c>
      <c r="H1705" s="30">
        <f t="shared" ca="1" si="821"/>
        <v>-0.62804829817236008</v>
      </c>
      <c r="I1705">
        <f t="shared" ca="1" si="822"/>
        <v>23.696004996411769</v>
      </c>
      <c r="J1705" s="29">
        <f t="shared" ca="1" si="823"/>
        <v>0.1</v>
      </c>
      <c r="K1705" s="30">
        <f t="shared" ca="1" si="824"/>
        <v>-0.1294787322685331</v>
      </c>
      <c r="L1705" s="30">
        <f t="shared" ca="1" si="825"/>
        <v>3.6529438258893983</v>
      </c>
      <c r="M1705" s="30">
        <f t="shared" ca="1" si="826"/>
        <v>0.15685391370200641</v>
      </c>
      <c r="N1705" s="30">
        <f t="shared" si="827"/>
        <v>10</v>
      </c>
      <c r="O1705" s="56">
        <f t="shared" ca="1" si="828"/>
        <v>0</v>
      </c>
      <c r="P1705" s="30">
        <f t="shared" ca="1" si="829"/>
        <v>0.15685391370200641</v>
      </c>
      <c r="Q1705" s="30">
        <f t="shared" ca="1" si="830"/>
        <v>7.3809450730909412E-3</v>
      </c>
      <c r="R1705" s="30">
        <f t="shared" ca="1" si="831"/>
        <v>-3.6243105612923445</v>
      </c>
      <c r="S1705" s="30">
        <f t="shared" ca="1" si="832"/>
        <v>-0.47094761103458349</v>
      </c>
      <c r="T1705">
        <f t="shared" ca="1" si="833"/>
        <v>13.324006089109064</v>
      </c>
      <c r="U1705">
        <f t="shared" ca="1" si="834"/>
        <v>-0.1294787322685331</v>
      </c>
      <c r="V1705">
        <f t="shared" ca="1" si="835"/>
        <v>1.6764742109866473E-3</v>
      </c>
      <c r="W1705" s="30">
        <f t="shared" ca="1" si="836"/>
        <v>2.7375181433473311E-2</v>
      </c>
      <c r="X1705" s="30">
        <f t="shared" ca="1" si="837"/>
        <v>3.6529438258893983</v>
      </c>
      <c r="Y1705" s="30">
        <f t="shared" ca="1" si="838"/>
        <v>0.10000000000000842</v>
      </c>
      <c r="Z1705" s="30">
        <f t="shared" ca="1" si="839"/>
        <v>3.6400019294008268</v>
      </c>
      <c r="AA1705" s="30">
        <f t="shared" ca="1" si="840"/>
        <v>3.6529498026276799</v>
      </c>
      <c r="AB1705">
        <f t="shared" ca="1" si="841"/>
        <v>1.6764742109866473E-3</v>
      </c>
      <c r="AC1705">
        <f t="shared" ca="1" si="842"/>
        <v>1.1607907436871545E-8</v>
      </c>
      <c r="AD1705">
        <f t="shared" ca="1" si="843"/>
        <v>6.9240000000005816E-7</v>
      </c>
      <c r="AE1705" s="31">
        <f t="shared" ca="1" si="844"/>
        <v>1.6764742109865061E-2</v>
      </c>
      <c r="AF1705" s="32">
        <f t="shared" ca="1" si="845"/>
        <v>-1.6419628920876552E-6</v>
      </c>
    </row>
    <row r="1706" spans="1:32" x14ac:dyDescent="0.35">
      <c r="A1706">
        <f t="shared" si="846"/>
        <v>1674</v>
      </c>
      <c r="B1706" s="28">
        <f t="shared" si="847"/>
        <v>1.1590776000000221E-2</v>
      </c>
      <c r="C1706">
        <f t="shared" si="816"/>
        <v>0</v>
      </c>
      <c r="D1706" s="29">
        <f t="shared" si="817"/>
        <v>0.1</v>
      </c>
      <c r="E1706" s="30">
        <f t="shared" ca="1" si="818"/>
        <v>3.6400019294008268</v>
      </c>
      <c r="F1706" s="30">
        <f t="shared" ca="1" si="819"/>
        <v>3.6529498026276799</v>
      </c>
      <c r="G1706" s="30">
        <f t="shared" ca="1" si="820"/>
        <v>-4.8333365490013778</v>
      </c>
      <c r="H1706" s="30">
        <f t="shared" ca="1" si="821"/>
        <v>-0.62797697580439393</v>
      </c>
      <c r="I1706">
        <f t="shared" ca="1" si="822"/>
        <v>23.696063249674893</v>
      </c>
      <c r="J1706" s="29">
        <f t="shared" ca="1" si="823"/>
        <v>0.1</v>
      </c>
      <c r="K1706" s="30">
        <f t="shared" ca="1" si="824"/>
        <v>-0.12946381563118112</v>
      </c>
      <c r="L1706" s="30">
        <f t="shared" ca="1" si="825"/>
        <v>3.6529483109639447</v>
      </c>
      <c r="M1706" s="30">
        <f t="shared" ca="1" si="826"/>
        <v>0.15683896345351833</v>
      </c>
      <c r="N1706" s="30">
        <f t="shared" si="827"/>
        <v>10</v>
      </c>
      <c r="O1706" s="56">
        <f t="shared" ca="1" si="828"/>
        <v>0</v>
      </c>
      <c r="P1706" s="30">
        <f t="shared" ca="1" si="829"/>
        <v>0.15683896345351833</v>
      </c>
      <c r="Q1706" s="30">
        <f t="shared" ca="1" si="830"/>
        <v>7.3795381371522173E-3</v>
      </c>
      <c r="R1706" s="30">
        <f t="shared" ca="1" si="831"/>
        <v>-3.624318033055475</v>
      </c>
      <c r="S1706" s="30">
        <f t="shared" ca="1" si="832"/>
        <v>-0.47089412957603249</v>
      </c>
      <c r="T1706">
        <f t="shared" ca="1" si="833"/>
        <v>13.32403885656152</v>
      </c>
      <c r="U1706">
        <f t="shared" ca="1" si="834"/>
        <v>-0.12946381563118112</v>
      </c>
      <c r="V1706">
        <f t="shared" ca="1" si="835"/>
        <v>1.6760879557784457E-3</v>
      </c>
      <c r="W1706" s="30">
        <f t="shared" ca="1" si="836"/>
        <v>2.7375147822337215E-2</v>
      </c>
      <c r="X1706" s="30">
        <f t="shared" ca="1" si="837"/>
        <v>3.6529483109639447</v>
      </c>
      <c r="Y1706" s="30">
        <f t="shared" ca="1" si="838"/>
        <v>9.9999999999995037E-2</v>
      </c>
      <c r="Z1706" s="30">
        <f t="shared" ca="1" si="839"/>
        <v>3.6400079054505565</v>
      </c>
      <c r="AA1706" s="30">
        <f t="shared" ca="1" si="840"/>
        <v>3.6529542870136744</v>
      </c>
      <c r="AB1706">
        <f t="shared" ca="1" si="841"/>
        <v>1.6760879557784457E-3</v>
      </c>
      <c r="AC1706">
        <f t="shared" ca="1" si="842"/>
        <v>1.1605233005809956E-8</v>
      </c>
      <c r="AD1706">
        <f t="shared" ca="1" si="843"/>
        <v>6.9239999999996552E-7</v>
      </c>
      <c r="AE1706" s="31">
        <f t="shared" ca="1" si="844"/>
        <v>1.676087955778529E-2</v>
      </c>
      <c r="AF1706" s="32">
        <f t="shared" ca="1" si="845"/>
        <v>-1.6417710335452158E-6</v>
      </c>
    </row>
    <row r="1707" spans="1:32" x14ac:dyDescent="0.35">
      <c r="A1707">
        <f t="shared" si="846"/>
        <v>1675</v>
      </c>
      <c r="B1707" s="28">
        <f t="shared" si="847"/>
        <v>1.1597700000000221E-2</v>
      </c>
      <c r="C1707">
        <f t="shared" si="816"/>
        <v>0</v>
      </c>
      <c r="D1707" s="29">
        <f t="shared" si="817"/>
        <v>0.1</v>
      </c>
      <c r="E1707" s="30">
        <f t="shared" ca="1" si="818"/>
        <v>3.6400079054505565</v>
      </c>
      <c r="F1707" s="30">
        <f t="shared" ca="1" si="819"/>
        <v>3.6529542870136744</v>
      </c>
      <c r="G1707" s="30">
        <f t="shared" ca="1" si="820"/>
        <v>-4.8333465090842616</v>
      </c>
      <c r="H1707" s="30">
        <f t="shared" ca="1" si="821"/>
        <v>-0.62790566141504056</v>
      </c>
      <c r="I1707">
        <f t="shared" ca="1" si="822"/>
        <v>23.696121496298371</v>
      </c>
      <c r="J1707" s="29">
        <f t="shared" ca="1" si="823"/>
        <v>0.1</v>
      </c>
      <c r="K1707" s="30">
        <f t="shared" ca="1" si="824"/>
        <v>-0.12944890071223789</v>
      </c>
      <c r="L1707" s="30">
        <f t="shared" ca="1" si="825"/>
        <v>3.6529527955217804</v>
      </c>
      <c r="M1707" s="30">
        <f t="shared" ca="1" si="826"/>
        <v>0.15682401492739917</v>
      </c>
      <c r="N1707" s="30">
        <f t="shared" si="827"/>
        <v>10</v>
      </c>
      <c r="O1707" s="56">
        <f t="shared" ca="1" si="828"/>
        <v>0</v>
      </c>
      <c r="P1707" s="30">
        <f t="shared" ca="1" si="829"/>
        <v>0.15682401492739917</v>
      </c>
      <c r="Q1707" s="30">
        <f t="shared" ca="1" si="830"/>
        <v>7.3781314973847345E-3</v>
      </c>
      <c r="R1707" s="30">
        <f t="shared" ca="1" si="831"/>
        <v>-3.6243255039578166</v>
      </c>
      <c r="S1707" s="30">
        <f t="shared" ca="1" si="832"/>
        <v>-0.47084065410022913</v>
      </c>
      <c r="T1707">
        <f t="shared" ca="1" si="833"/>
        <v>13.324071620279174</v>
      </c>
      <c r="U1707">
        <f t="shared" ca="1" si="834"/>
        <v>-0.12944890071223789</v>
      </c>
      <c r="V1707">
        <f t="shared" ca="1" si="835"/>
        <v>1.675701789560682E-3</v>
      </c>
      <c r="W1707" s="30">
        <f t="shared" ca="1" si="836"/>
        <v>2.7375114215161284E-2</v>
      </c>
      <c r="X1707" s="30">
        <f t="shared" ca="1" si="837"/>
        <v>3.6529527955217804</v>
      </c>
      <c r="Y1707" s="30">
        <f t="shared" ca="1" si="838"/>
        <v>0.10000000000000143</v>
      </c>
      <c r="Z1707" s="30">
        <f t="shared" ca="1" si="839"/>
        <v>3.6400138808118134</v>
      </c>
      <c r="AA1707" s="30">
        <f t="shared" ca="1" si="840"/>
        <v>3.6529587708830373</v>
      </c>
      <c r="AB1707">
        <f t="shared" ca="1" si="841"/>
        <v>1.6757017895606822E-3</v>
      </c>
      <c r="AC1707">
        <f t="shared" ca="1" si="842"/>
        <v>1.1602559190918162E-8</v>
      </c>
      <c r="AD1707">
        <f t="shared" ca="1" si="843"/>
        <v>6.9240000000000988E-7</v>
      </c>
      <c r="AE1707" s="31">
        <f t="shared" ca="1" si="844"/>
        <v>1.6757017895606581E-2</v>
      </c>
      <c r="AF1707" s="32">
        <f t="shared" ca="1" si="845"/>
        <v>-1.6415791976597513E-6</v>
      </c>
    </row>
    <row r="1708" spans="1:32" x14ac:dyDescent="0.35">
      <c r="A1708">
        <f t="shared" si="846"/>
        <v>1676</v>
      </c>
      <c r="B1708" s="28">
        <f t="shared" si="847"/>
        <v>1.1604624000000221E-2</v>
      </c>
      <c r="C1708">
        <f t="shared" si="816"/>
        <v>0</v>
      </c>
      <c r="D1708" s="29">
        <f t="shared" si="817"/>
        <v>0.1</v>
      </c>
      <c r="E1708" s="30">
        <f t="shared" ca="1" si="818"/>
        <v>3.6400138808118134</v>
      </c>
      <c r="F1708" s="30">
        <f t="shared" ca="1" si="819"/>
        <v>3.6529587708830373</v>
      </c>
      <c r="G1708" s="30">
        <f t="shared" ca="1" si="820"/>
        <v>-4.8333564680196899</v>
      </c>
      <c r="H1708" s="30">
        <f t="shared" ca="1" si="821"/>
        <v>-0.62783435500343876</v>
      </c>
      <c r="I1708">
        <f t="shared" ca="1" si="822"/>
        <v>23.696179736282939</v>
      </c>
      <c r="J1708" s="29">
        <f t="shared" ca="1" si="823"/>
        <v>0.1</v>
      </c>
      <c r="K1708" s="30">
        <f t="shared" ca="1" si="824"/>
        <v>-0.12943398751151355</v>
      </c>
      <c r="L1708" s="30">
        <f t="shared" ca="1" si="825"/>
        <v>3.6529572795629646</v>
      </c>
      <c r="M1708" s="30">
        <f t="shared" ca="1" si="826"/>
        <v>0.15680906812345205</v>
      </c>
      <c r="N1708" s="30">
        <f t="shared" si="827"/>
        <v>10</v>
      </c>
      <c r="O1708" s="56">
        <f t="shared" ca="1" si="828"/>
        <v>0</v>
      </c>
      <c r="P1708" s="30">
        <f t="shared" ca="1" si="829"/>
        <v>0.15680906812345205</v>
      </c>
      <c r="Q1708" s="30">
        <f t="shared" ca="1" si="830"/>
        <v>7.3767251537236274E-3</v>
      </c>
      <c r="R1708" s="30">
        <f t="shared" ca="1" si="831"/>
        <v>-3.6243329739994681</v>
      </c>
      <c r="S1708" s="30">
        <f t="shared" ca="1" si="832"/>
        <v>-0.4707871846065308</v>
      </c>
      <c r="T1708">
        <f t="shared" ca="1" si="833"/>
        <v>13.324104380262442</v>
      </c>
      <c r="U1708">
        <f t="shared" ca="1" si="834"/>
        <v>-0.12943398751151355</v>
      </c>
      <c r="V1708">
        <f t="shared" ca="1" si="835"/>
        <v>1.6753157123130646E-3</v>
      </c>
      <c r="W1708" s="30">
        <f t="shared" ca="1" si="836"/>
        <v>2.7375080611938496E-2</v>
      </c>
      <c r="X1708" s="30">
        <f t="shared" ca="1" si="837"/>
        <v>3.6529572795629646</v>
      </c>
      <c r="Y1708" s="30">
        <f t="shared" ca="1" si="838"/>
        <v>0.1000000000000037</v>
      </c>
      <c r="Z1708" s="30">
        <f t="shared" ca="1" si="839"/>
        <v>3.640019855484677</v>
      </c>
      <c r="AA1708" s="30">
        <f t="shared" ca="1" si="840"/>
        <v>3.6529632542358281</v>
      </c>
      <c r="AB1708">
        <f t="shared" ca="1" si="841"/>
        <v>1.6753157123130646E-3</v>
      </c>
      <c r="AC1708">
        <f t="shared" ca="1" si="842"/>
        <v>1.1599885992055658E-8</v>
      </c>
      <c r="AD1708">
        <f t="shared" ca="1" si="843"/>
        <v>6.9240000000002555E-7</v>
      </c>
      <c r="AE1708" s="31">
        <f t="shared" ca="1" si="844"/>
        <v>1.6753157123130025E-2</v>
      </c>
      <c r="AF1708" s="32">
        <f t="shared" ca="1" si="845"/>
        <v>-1.641387384553008E-6</v>
      </c>
    </row>
    <row r="1709" spans="1:32" x14ac:dyDescent="0.35">
      <c r="A1709">
        <f t="shared" si="846"/>
        <v>1677</v>
      </c>
      <c r="B1709" s="28">
        <f t="shared" si="847"/>
        <v>1.1611548000000221E-2</v>
      </c>
      <c r="C1709">
        <f t="shared" si="816"/>
        <v>0</v>
      </c>
      <c r="D1709" s="29">
        <f t="shared" si="817"/>
        <v>0.1</v>
      </c>
      <c r="E1709" s="30">
        <f t="shared" ca="1" si="818"/>
        <v>3.640019855484677</v>
      </c>
      <c r="F1709" s="30">
        <f t="shared" ca="1" si="819"/>
        <v>3.6529632542358281</v>
      </c>
      <c r="G1709" s="30">
        <f t="shared" ca="1" si="820"/>
        <v>-4.833366425807796</v>
      </c>
      <c r="H1709" s="30">
        <f t="shared" ca="1" si="821"/>
        <v>-0.62776305656872256</v>
      </c>
      <c r="I1709">
        <f t="shared" ca="1" si="822"/>
        <v>23.696237969629347</v>
      </c>
      <c r="J1709" s="29">
        <f t="shared" ca="1" si="823"/>
        <v>0.1</v>
      </c>
      <c r="K1709" s="30">
        <f t="shared" ca="1" si="824"/>
        <v>-0.12941907602880828</v>
      </c>
      <c r="L1709" s="30">
        <f t="shared" ca="1" si="825"/>
        <v>3.6529617630875579</v>
      </c>
      <c r="M1709" s="30">
        <f t="shared" ca="1" si="826"/>
        <v>0.15679412304147416</v>
      </c>
      <c r="N1709" s="30">
        <f t="shared" si="827"/>
        <v>10</v>
      </c>
      <c r="O1709" s="56">
        <f t="shared" ca="1" si="828"/>
        <v>0</v>
      </c>
      <c r="P1709" s="30">
        <f t="shared" ca="1" si="829"/>
        <v>0.15679412304147416</v>
      </c>
      <c r="Q1709" s="30">
        <f t="shared" ca="1" si="830"/>
        <v>7.375319106103481E-3</v>
      </c>
      <c r="R1709" s="30">
        <f t="shared" ca="1" si="831"/>
        <v>-3.6243404431805297</v>
      </c>
      <c r="S1709" s="30">
        <f t="shared" ca="1" si="832"/>
        <v>-0.47073372109427347</v>
      </c>
      <c r="T1709">
        <f t="shared" ca="1" si="833"/>
        <v>13.324137136511748</v>
      </c>
      <c r="U1709">
        <f t="shared" ca="1" si="834"/>
        <v>-0.12941907602880828</v>
      </c>
      <c r="V1709">
        <f t="shared" ca="1" si="835"/>
        <v>1.6749297240150457E-3</v>
      </c>
      <c r="W1709" s="30">
        <f t="shared" ca="1" si="836"/>
        <v>2.7375047012665882E-2</v>
      </c>
      <c r="X1709" s="30">
        <f t="shared" ca="1" si="837"/>
        <v>3.6529617630875579</v>
      </c>
      <c r="Y1709" s="30">
        <f t="shared" ca="1" si="838"/>
        <v>9.9999999999992747E-2</v>
      </c>
      <c r="Z1709" s="30">
        <f t="shared" ca="1" si="839"/>
        <v>3.6400258294692263</v>
      </c>
      <c r="AA1709" s="30">
        <f t="shared" ca="1" si="840"/>
        <v>3.6529677370721072</v>
      </c>
      <c r="AB1709">
        <f t="shared" ca="1" si="841"/>
        <v>1.674929724015046E-3</v>
      </c>
      <c r="AC1709">
        <f t="shared" ca="1" si="842"/>
        <v>1.1597213409080176E-8</v>
      </c>
      <c r="AD1709">
        <f t="shared" ca="1" si="843"/>
        <v>6.9239999999994974E-7</v>
      </c>
      <c r="AE1709" s="31">
        <f t="shared" ca="1" si="844"/>
        <v>1.6749297240151676E-2</v>
      </c>
      <c r="AF1709" s="32">
        <f t="shared" ca="1" si="845"/>
        <v>-1.6411955941027268E-6</v>
      </c>
    </row>
    <row r="1710" spans="1:32" x14ac:dyDescent="0.35">
      <c r="A1710">
        <f t="shared" si="846"/>
        <v>1678</v>
      </c>
      <c r="B1710" s="28">
        <f t="shared" si="847"/>
        <v>1.1618472000000222E-2</v>
      </c>
      <c r="C1710">
        <f t="shared" si="816"/>
        <v>0</v>
      </c>
      <c r="D1710" s="29">
        <f t="shared" si="817"/>
        <v>0.1</v>
      </c>
      <c r="E1710" s="30">
        <f t="shared" ca="1" si="818"/>
        <v>3.6400258294692263</v>
      </c>
      <c r="F1710" s="30">
        <f t="shared" ca="1" si="819"/>
        <v>3.6529677370721072</v>
      </c>
      <c r="G1710" s="30">
        <f t="shared" ca="1" si="820"/>
        <v>-4.8333763824487113</v>
      </c>
      <c r="H1710" s="30">
        <f t="shared" ca="1" si="821"/>
        <v>-0.62769176611003064</v>
      </c>
      <c r="I1710">
        <f t="shared" ca="1" si="822"/>
        <v>23.696296196338341</v>
      </c>
      <c r="J1710" s="29">
        <f t="shared" ca="1" si="823"/>
        <v>0.1</v>
      </c>
      <c r="K1710" s="30">
        <f t="shared" ca="1" si="824"/>
        <v>-0.12940416626392223</v>
      </c>
      <c r="L1710" s="30">
        <f t="shared" ca="1" si="825"/>
        <v>3.6529662460956183</v>
      </c>
      <c r="M1710" s="30">
        <f t="shared" ca="1" si="826"/>
        <v>0.15677917968127306</v>
      </c>
      <c r="N1710" s="30">
        <f t="shared" si="827"/>
        <v>10</v>
      </c>
      <c r="O1710" s="56">
        <f t="shared" ca="1" si="828"/>
        <v>0</v>
      </c>
      <c r="P1710" s="30">
        <f t="shared" ca="1" si="829"/>
        <v>0.15677917968127306</v>
      </c>
      <c r="Q1710" s="30">
        <f t="shared" ca="1" si="830"/>
        <v>7.3739133544598705E-3</v>
      </c>
      <c r="R1710" s="30">
        <f t="shared" ca="1" si="831"/>
        <v>-3.6243479115010988</v>
      </c>
      <c r="S1710" s="30">
        <f t="shared" ca="1" si="832"/>
        <v>-0.47068026356283088</v>
      </c>
      <c r="T1710">
        <f t="shared" ca="1" si="833"/>
        <v>13.324169889027511</v>
      </c>
      <c r="U1710">
        <f t="shared" ca="1" si="834"/>
        <v>-0.12940416626392223</v>
      </c>
      <c r="V1710">
        <f t="shared" ca="1" si="835"/>
        <v>1.6745438246460829E-3</v>
      </c>
      <c r="W1710" s="30">
        <f t="shared" ca="1" si="836"/>
        <v>2.7375013417350824E-2</v>
      </c>
      <c r="X1710" s="30">
        <f t="shared" ca="1" si="837"/>
        <v>3.6529662460956183</v>
      </c>
      <c r="Y1710" s="30">
        <f t="shared" ca="1" si="838"/>
        <v>9.9999999999997216E-2</v>
      </c>
      <c r="Z1710" s="30">
        <f t="shared" ca="1" si="839"/>
        <v>3.6400318027655412</v>
      </c>
      <c r="AA1710" s="30">
        <f t="shared" ca="1" si="840"/>
        <v>3.6529722193919332</v>
      </c>
      <c r="AB1710">
        <f t="shared" ca="1" si="841"/>
        <v>1.6745438246460829E-3</v>
      </c>
      <c r="AC1710">
        <f t="shared" ca="1" si="842"/>
        <v>1.1594541441849476E-8</v>
      </c>
      <c r="AD1710">
        <f t="shared" ca="1" si="843"/>
        <v>6.9239999999998066E-7</v>
      </c>
      <c r="AE1710" s="31">
        <f t="shared" ca="1" si="844"/>
        <v>1.6745438246461294E-2</v>
      </c>
      <c r="AF1710" s="32">
        <f t="shared" ca="1" si="845"/>
        <v>-1.6410038265526555E-6</v>
      </c>
    </row>
    <row r="1711" spans="1:32" x14ac:dyDescent="0.35">
      <c r="A1711">
        <f t="shared" si="846"/>
        <v>1679</v>
      </c>
      <c r="B1711" s="28">
        <f t="shared" si="847"/>
        <v>1.1625396000000222E-2</v>
      </c>
      <c r="C1711">
        <f t="shared" si="816"/>
        <v>0</v>
      </c>
      <c r="D1711" s="29">
        <f t="shared" si="817"/>
        <v>0.1</v>
      </c>
      <c r="E1711" s="30">
        <f t="shared" ca="1" si="818"/>
        <v>3.6400318027655412</v>
      </c>
      <c r="F1711" s="30">
        <f t="shared" ca="1" si="819"/>
        <v>3.6529722193919332</v>
      </c>
      <c r="G1711" s="30">
        <f t="shared" ca="1" si="820"/>
        <v>-4.833386337942569</v>
      </c>
      <c r="H1711" s="30">
        <f t="shared" ca="1" si="821"/>
        <v>-0.62762048362649125</v>
      </c>
      <c r="I1711">
        <f t="shared" ca="1" si="822"/>
        <v>23.696354416410671</v>
      </c>
      <c r="J1711" s="29">
        <f t="shared" ca="1" si="823"/>
        <v>0.1</v>
      </c>
      <c r="K1711" s="30">
        <f t="shared" ca="1" si="824"/>
        <v>-0.12938925821665556</v>
      </c>
      <c r="L1711" s="30">
        <f t="shared" ca="1" si="825"/>
        <v>3.6529707285872068</v>
      </c>
      <c r="M1711" s="30">
        <f t="shared" ca="1" si="826"/>
        <v>0.15676423804264447</v>
      </c>
      <c r="N1711" s="30">
        <f t="shared" si="827"/>
        <v>10</v>
      </c>
      <c r="O1711" s="56">
        <f t="shared" ca="1" si="828"/>
        <v>0</v>
      </c>
      <c r="P1711" s="30">
        <f t="shared" ca="1" si="829"/>
        <v>0.15676423804264447</v>
      </c>
      <c r="Q1711" s="30">
        <f t="shared" ca="1" si="830"/>
        <v>7.3725078987272701E-3</v>
      </c>
      <c r="R1711" s="30">
        <f t="shared" ca="1" si="831"/>
        <v>-3.6243553789612766</v>
      </c>
      <c r="S1711" s="30">
        <f t="shared" ca="1" si="832"/>
        <v>-0.47062681201153356</v>
      </c>
      <c r="T1711">
        <f t="shared" ca="1" si="833"/>
        <v>13.324202637810151</v>
      </c>
      <c r="U1711">
        <f t="shared" ca="1" si="834"/>
        <v>-0.12938925821665556</v>
      </c>
      <c r="V1711">
        <f t="shared" ca="1" si="835"/>
        <v>1.6741580141856368E-3</v>
      </c>
      <c r="W1711" s="30">
        <f t="shared" ca="1" si="836"/>
        <v>2.737497982598891E-2</v>
      </c>
      <c r="X1711" s="30">
        <f t="shared" ca="1" si="837"/>
        <v>3.6529707285872068</v>
      </c>
      <c r="Y1711" s="30">
        <f t="shared" ca="1" si="838"/>
        <v>0.10000000000000279</v>
      </c>
      <c r="Z1711" s="30">
        <f t="shared" ca="1" si="839"/>
        <v>3.6400377753737003</v>
      </c>
      <c r="AA1711" s="30">
        <f t="shared" ca="1" si="840"/>
        <v>3.652976701195366</v>
      </c>
      <c r="AB1711">
        <f t="shared" ca="1" si="841"/>
        <v>1.6741580141856371E-3</v>
      </c>
      <c r="AC1711">
        <f t="shared" ca="1" si="842"/>
        <v>1.1591870090221349E-8</v>
      </c>
      <c r="AD1711">
        <f t="shared" ca="1" si="843"/>
        <v>6.924000000000193E-7</v>
      </c>
      <c r="AE1711" s="31">
        <f t="shared" ca="1" si="844"/>
        <v>1.6741580141855904E-2</v>
      </c>
      <c r="AF1711" s="32">
        <f t="shared" ca="1" si="845"/>
        <v>-1.6408120815365318E-6</v>
      </c>
    </row>
    <row r="1712" spans="1:32" x14ac:dyDescent="0.35">
      <c r="A1712">
        <f t="shared" si="846"/>
        <v>1680</v>
      </c>
      <c r="B1712" s="28">
        <f t="shared" si="847"/>
        <v>1.1632320000000222E-2</v>
      </c>
      <c r="C1712">
        <f t="shared" si="816"/>
        <v>0</v>
      </c>
      <c r="D1712" s="29">
        <f t="shared" si="817"/>
        <v>0.1</v>
      </c>
      <c r="E1712" s="30">
        <f t="shared" ca="1" si="818"/>
        <v>3.6400377753737003</v>
      </c>
      <c r="F1712" s="30">
        <f t="shared" ca="1" si="819"/>
        <v>3.652976701195366</v>
      </c>
      <c r="G1712" s="30">
        <f t="shared" ca="1" si="820"/>
        <v>-4.8333962922895015</v>
      </c>
      <c r="H1712" s="30">
        <f t="shared" ca="1" si="821"/>
        <v>-0.62754920911724876</v>
      </c>
      <c r="I1712">
        <f t="shared" ca="1" si="822"/>
        <v>23.696412629847099</v>
      </c>
      <c r="J1712" s="29">
        <f t="shared" ca="1" si="823"/>
        <v>0.1</v>
      </c>
      <c r="K1712" s="30">
        <f t="shared" ca="1" si="824"/>
        <v>-0.12937435188681509</v>
      </c>
      <c r="L1712" s="30">
        <f t="shared" ca="1" si="825"/>
        <v>3.6529752105623818</v>
      </c>
      <c r="M1712" s="30">
        <f t="shared" ca="1" si="826"/>
        <v>0.15674929812539448</v>
      </c>
      <c r="N1712" s="30">
        <f t="shared" si="827"/>
        <v>10</v>
      </c>
      <c r="O1712" s="56">
        <f t="shared" ca="1" si="828"/>
        <v>0</v>
      </c>
      <c r="P1712" s="30">
        <f t="shared" ca="1" si="829"/>
        <v>0.15674929812539448</v>
      </c>
      <c r="Q1712" s="30">
        <f t="shared" ca="1" si="830"/>
        <v>7.3711027388411385E-3</v>
      </c>
      <c r="R1712" s="30">
        <f t="shared" ca="1" si="831"/>
        <v>-3.6243628455611607</v>
      </c>
      <c r="S1712" s="30">
        <f t="shared" ca="1" si="832"/>
        <v>-0.4705733664397499</v>
      </c>
      <c r="T1712">
        <f t="shared" ca="1" si="833"/>
        <v>13.324235382860094</v>
      </c>
      <c r="U1712">
        <f t="shared" ca="1" si="834"/>
        <v>-0.12937435188681509</v>
      </c>
      <c r="V1712">
        <f t="shared" ca="1" si="835"/>
        <v>1.6737722926133455E-3</v>
      </c>
      <c r="W1712" s="30">
        <f t="shared" ca="1" si="836"/>
        <v>2.737494623857939E-2</v>
      </c>
      <c r="X1712" s="30">
        <f t="shared" ca="1" si="837"/>
        <v>3.6529752105623818</v>
      </c>
      <c r="Y1712" s="30">
        <f t="shared" ca="1" si="838"/>
        <v>0.10000000000000843</v>
      </c>
      <c r="Z1712" s="30">
        <f t="shared" ca="1" si="839"/>
        <v>3.6400437472937832</v>
      </c>
      <c r="AA1712" s="30">
        <f t="shared" ca="1" si="840"/>
        <v>3.6529811824824647</v>
      </c>
      <c r="AB1712">
        <f t="shared" ca="1" si="841"/>
        <v>1.6737722926133455E-3</v>
      </c>
      <c r="AC1712">
        <f t="shared" ca="1" si="842"/>
        <v>1.1589199354054803E-8</v>
      </c>
      <c r="AD1712">
        <f t="shared" ca="1" si="843"/>
        <v>6.9240000000005827E-7</v>
      </c>
      <c r="AE1712" s="31">
        <f t="shared" ca="1" si="844"/>
        <v>1.6737722926132043E-2</v>
      </c>
      <c r="AF1712" s="32">
        <f t="shared" ca="1" si="845"/>
        <v>-1.6406203592981031E-6</v>
      </c>
    </row>
    <row r="1713" spans="1:32" x14ac:dyDescent="0.35">
      <c r="A1713">
        <f t="shared" si="846"/>
        <v>1681</v>
      </c>
      <c r="B1713" s="28">
        <f t="shared" si="847"/>
        <v>1.1639244000000222E-2</v>
      </c>
      <c r="C1713">
        <f t="shared" si="816"/>
        <v>0</v>
      </c>
      <c r="D1713" s="29">
        <f t="shared" si="817"/>
        <v>0.1</v>
      </c>
      <c r="E1713" s="30">
        <f t="shared" ca="1" si="818"/>
        <v>3.6400437472937832</v>
      </c>
      <c r="F1713" s="30">
        <f t="shared" ca="1" si="819"/>
        <v>3.6529811824824647</v>
      </c>
      <c r="G1713" s="30">
        <f t="shared" ca="1" si="820"/>
        <v>-4.8334062454896394</v>
      </c>
      <c r="H1713" s="30">
        <f t="shared" ca="1" si="821"/>
        <v>-0.62747794258143685</v>
      </c>
      <c r="I1713">
        <f t="shared" ca="1" si="822"/>
        <v>23.696470836648352</v>
      </c>
      <c r="J1713" s="29">
        <f t="shared" ca="1" si="823"/>
        <v>0.1</v>
      </c>
      <c r="K1713" s="30">
        <f t="shared" ca="1" si="824"/>
        <v>-0.12935944727420431</v>
      </c>
      <c r="L1713" s="30">
        <f t="shared" ca="1" si="825"/>
        <v>3.6529796920212037</v>
      </c>
      <c r="M1713" s="30">
        <f t="shared" ca="1" si="826"/>
        <v>0.15673435992932178</v>
      </c>
      <c r="N1713" s="30">
        <f t="shared" si="827"/>
        <v>10</v>
      </c>
      <c r="O1713" s="56">
        <f t="shared" ca="1" si="828"/>
        <v>0</v>
      </c>
      <c r="P1713" s="30">
        <f t="shared" ca="1" si="829"/>
        <v>0.15673435992932178</v>
      </c>
      <c r="Q1713" s="30">
        <f t="shared" ca="1" si="830"/>
        <v>7.3696978747362562E-3</v>
      </c>
      <c r="R1713" s="30">
        <f t="shared" ca="1" si="831"/>
        <v>-3.6243703113008512</v>
      </c>
      <c r="S1713" s="30">
        <f t="shared" ca="1" si="832"/>
        <v>-0.47051992684682109</v>
      </c>
      <c r="T1713">
        <f t="shared" ca="1" si="833"/>
        <v>13.324268124177758</v>
      </c>
      <c r="U1713">
        <f t="shared" ca="1" si="834"/>
        <v>-0.12935944727420431</v>
      </c>
      <c r="V1713">
        <f t="shared" ca="1" si="835"/>
        <v>1.6733866599087648E-3</v>
      </c>
      <c r="W1713" s="30">
        <f t="shared" ca="1" si="836"/>
        <v>2.7374912655117462E-2</v>
      </c>
      <c r="X1713" s="30">
        <f t="shared" ca="1" si="837"/>
        <v>3.6529796920212037</v>
      </c>
      <c r="Y1713" s="30">
        <f t="shared" ca="1" si="838"/>
        <v>9.999999999999834E-2</v>
      </c>
      <c r="Z1713" s="30">
        <f t="shared" ca="1" si="839"/>
        <v>3.6400497185258693</v>
      </c>
      <c r="AA1713" s="30">
        <f t="shared" ca="1" si="840"/>
        <v>3.6529856632532898</v>
      </c>
      <c r="AB1713">
        <f t="shared" ca="1" si="841"/>
        <v>1.6733866599087648E-3</v>
      </c>
      <c r="AC1713">
        <f t="shared" ca="1" si="842"/>
        <v>1.1586529233208286E-8</v>
      </c>
      <c r="AD1713">
        <f t="shared" ca="1" si="843"/>
        <v>6.9239999999998839E-7</v>
      </c>
      <c r="AE1713" s="31">
        <f t="shared" ca="1" si="844"/>
        <v>1.6733866599087925E-2</v>
      </c>
      <c r="AF1713" s="32">
        <f t="shared" ca="1" si="845"/>
        <v>-1.6404286598371128E-6</v>
      </c>
    </row>
    <row r="1714" spans="1:32" x14ac:dyDescent="0.35">
      <c r="A1714">
        <f t="shared" si="846"/>
        <v>1682</v>
      </c>
      <c r="B1714" s="28">
        <f t="shared" si="847"/>
        <v>1.1646168000000222E-2</v>
      </c>
      <c r="C1714">
        <f t="shared" si="816"/>
        <v>0</v>
      </c>
      <c r="D1714" s="29">
        <f t="shared" si="817"/>
        <v>0.1</v>
      </c>
      <c r="E1714" s="30">
        <f t="shared" ca="1" si="818"/>
        <v>3.6400497185258693</v>
      </c>
      <c r="F1714" s="30">
        <f t="shared" ca="1" si="819"/>
        <v>3.6529856632532898</v>
      </c>
      <c r="G1714" s="30">
        <f t="shared" ca="1" si="820"/>
        <v>-4.8334161975431158</v>
      </c>
      <c r="H1714" s="30">
        <f t="shared" ca="1" si="821"/>
        <v>-0.62740668401818867</v>
      </c>
      <c r="I1714">
        <f t="shared" ca="1" si="822"/>
        <v>23.696529036815186</v>
      </c>
      <c r="J1714" s="29">
        <f t="shared" ca="1" si="823"/>
        <v>0.1</v>
      </c>
      <c r="K1714" s="30">
        <f t="shared" ca="1" si="824"/>
        <v>-0.12934454437862006</v>
      </c>
      <c r="L1714" s="30">
        <f t="shared" ca="1" si="825"/>
        <v>3.6529841729637313</v>
      </c>
      <c r="M1714" s="30">
        <f t="shared" ca="1" si="826"/>
        <v>0.15671942345422946</v>
      </c>
      <c r="N1714" s="30">
        <f t="shared" si="827"/>
        <v>10</v>
      </c>
      <c r="O1714" s="56">
        <f t="shared" ca="1" si="828"/>
        <v>0</v>
      </c>
      <c r="P1714" s="30">
        <f t="shared" ca="1" si="829"/>
        <v>0.15671942345422946</v>
      </c>
      <c r="Q1714" s="30">
        <f t="shared" ca="1" si="830"/>
        <v>7.3682933063478253E-3</v>
      </c>
      <c r="R1714" s="30">
        <f t="shared" ca="1" si="831"/>
        <v>-3.6243777761804465</v>
      </c>
      <c r="S1714" s="30">
        <f t="shared" ca="1" si="832"/>
        <v>-0.47046649323210443</v>
      </c>
      <c r="T1714">
        <f t="shared" ca="1" si="833"/>
        <v>13.324300861763559</v>
      </c>
      <c r="U1714">
        <f t="shared" ca="1" si="834"/>
        <v>-0.12934454437862006</v>
      </c>
      <c r="V1714">
        <f t="shared" ca="1" si="835"/>
        <v>1.6730011160512813E-3</v>
      </c>
      <c r="W1714" s="30">
        <f t="shared" ca="1" si="836"/>
        <v>2.7374879075609398E-2</v>
      </c>
      <c r="X1714" s="30">
        <f t="shared" ca="1" si="837"/>
        <v>3.6529841729637313</v>
      </c>
      <c r="Y1714" s="30">
        <f t="shared" ca="1" si="838"/>
        <v>9.9999999999997147E-2</v>
      </c>
      <c r="Z1714" s="30">
        <f t="shared" ca="1" si="839"/>
        <v>3.6400556890700377</v>
      </c>
      <c r="AA1714" s="30">
        <f t="shared" ca="1" si="840"/>
        <v>3.6529901435078997</v>
      </c>
      <c r="AB1714">
        <f t="shared" ca="1" si="841"/>
        <v>1.6730011160512816E-3</v>
      </c>
      <c r="AC1714">
        <f t="shared" ca="1" si="842"/>
        <v>1.1583859727539072E-8</v>
      </c>
      <c r="AD1714">
        <f t="shared" ca="1" si="843"/>
        <v>6.9239999999998013E-7</v>
      </c>
      <c r="AE1714" s="31">
        <f t="shared" ca="1" si="844"/>
        <v>1.6730011160513293E-2</v>
      </c>
      <c r="AF1714" s="32">
        <f t="shared" ca="1" si="845"/>
        <v>-1.6402369830313034E-6</v>
      </c>
    </row>
    <row r="1715" spans="1:32" x14ac:dyDescent="0.35">
      <c r="A1715">
        <f t="shared" si="846"/>
        <v>1683</v>
      </c>
      <c r="B1715" s="28">
        <f t="shared" si="847"/>
        <v>1.1653092000000222E-2</v>
      </c>
      <c r="C1715">
        <f t="shared" si="816"/>
        <v>0</v>
      </c>
      <c r="D1715" s="29">
        <f t="shared" si="817"/>
        <v>0.1</v>
      </c>
      <c r="E1715" s="30">
        <f t="shared" ca="1" si="818"/>
        <v>3.6400556890700377</v>
      </c>
      <c r="F1715" s="30">
        <f t="shared" ca="1" si="819"/>
        <v>3.6529901435078997</v>
      </c>
      <c r="G1715" s="30">
        <f t="shared" ca="1" si="820"/>
        <v>-4.8334261484500631</v>
      </c>
      <c r="H1715" s="30">
        <f t="shared" ca="1" si="821"/>
        <v>-0.62733543342664344</v>
      </c>
      <c r="I1715">
        <f t="shared" ca="1" si="822"/>
        <v>23.696587230348356</v>
      </c>
      <c r="J1715" s="29">
        <f t="shared" ca="1" si="823"/>
        <v>0.1</v>
      </c>
      <c r="K1715" s="30">
        <f t="shared" ca="1" si="824"/>
        <v>-0.12932964319986581</v>
      </c>
      <c r="L1715" s="30">
        <f t="shared" ca="1" si="825"/>
        <v>3.6529886533900244</v>
      </c>
      <c r="M1715" s="30">
        <f t="shared" ca="1" si="826"/>
        <v>0.15670448869991915</v>
      </c>
      <c r="N1715" s="30">
        <f t="shared" si="827"/>
        <v>10</v>
      </c>
      <c r="O1715" s="56">
        <f t="shared" ca="1" si="828"/>
        <v>0</v>
      </c>
      <c r="P1715" s="30">
        <f t="shared" ca="1" si="829"/>
        <v>0.15670448869991915</v>
      </c>
      <c r="Q1715" s="30">
        <f t="shared" ca="1" si="830"/>
        <v>7.3668890336109263E-3</v>
      </c>
      <c r="R1715" s="30">
        <f t="shared" ca="1" si="831"/>
        <v>-3.6243852402000458</v>
      </c>
      <c r="S1715" s="30">
        <f t="shared" ca="1" si="832"/>
        <v>-0.47041306559495222</v>
      </c>
      <c r="T1715">
        <f t="shared" ca="1" si="833"/>
        <v>13.324333595617924</v>
      </c>
      <c r="U1715">
        <f t="shared" ca="1" si="834"/>
        <v>-0.12932964319986581</v>
      </c>
      <c r="V1715">
        <f t="shared" ca="1" si="835"/>
        <v>1.6726156610204596E-3</v>
      </c>
      <c r="W1715" s="30">
        <f t="shared" ca="1" si="836"/>
        <v>2.7374845500053341E-2</v>
      </c>
      <c r="X1715" s="30">
        <f t="shared" ca="1" si="837"/>
        <v>3.6529886533900244</v>
      </c>
      <c r="Y1715" s="30">
        <f t="shared" ca="1" si="838"/>
        <v>9.9999999999999825E-2</v>
      </c>
      <c r="Z1715" s="30">
        <f t="shared" ca="1" si="839"/>
        <v>3.6400616589263679</v>
      </c>
      <c r="AA1715" s="30">
        <f t="shared" ca="1" si="840"/>
        <v>3.6529946232463546</v>
      </c>
      <c r="AB1715">
        <f t="shared" ca="1" si="841"/>
        <v>1.6726156610204598E-3</v>
      </c>
      <c r="AC1715">
        <f t="shared" ca="1" si="842"/>
        <v>1.1581190836905663E-8</v>
      </c>
      <c r="AD1715">
        <f t="shared" ca="1" si="843"/>
        <v>6.9239999999999876E-7</v>
      </c>
      <c r="AE1715" s="31">
        <f t="shared" ca="1" si="844"/>
        <v>1.6726156610204629E-2</v>
      </c>
      <c r="AF1715" s="32">
        <f t="shared" ca="1" si="845"/>
        <v>-1.6400453290024197E-6</v>
      </c>
    </row>
    <row r="1716" spans="1:32" x14ac:dyDescent="0.35">
      <c r="A1716">
        <f t="shared" si="846"/>
        <v>1684</v>
      </c>
      <c r="B1716" s="28">
        <f t="shared" si="847"/>
        <v>1.1660016000000223E-2</v>
      </c>
      <c r="C1716">
        <f t="shared" si="816"/>
        <v>0</v>
      </c>
      <c r="D1716" s="29">
        <f t="shared" si="817"/>
        <v>0.1</v>
      </c>
      <c r="E1716" s="30">
        <f t="shared" ca="1" si="818"/>
        <v>3.6400616589263679</v>
      </c>
      <c r="F1716" s="30">
        <f t="shared" ca="1" si="819"/>
        <v>3.6529946232463546</v>
      </c>
      <c r="G1716" s="30">
        <f t="shared" ca="1" si="820"/>
        <v>-4.8334360982106128</v>
      </c>
      <c r="H1716" s="30">
        <f t="shared" ca="1" si="821"/>
        <v>-0.62726419080593454</v>
      </c>
      <c r="I1716">
        <f t="shared" ca="1" si="822"/>
        <v>23.6966454172486</v>
      </c>
      <c r="J1716" s="29">
        <f t="shared" ca="1" si="823"/>
        <v>0.1</v>
      </c>
      <c r="K1716" s="30">
        <f t="shared" ca="1" si="824"/>
        <v>-0.12931474373774507</v>
      </c>
      <c r="L1716" s="30">
        <f t="shared" ca="1" si="825"/>
        <v>3.6529931333001424</v>
      </c>
      <c r="M1716" s="30">
        <f t="shared" ca="1" si="826"/>
        <v>0.15668955566619255</v>
      </c>
      <c r="N1716" s="30">
        <f t="shared" si="827"/>
        <v>10</v>
      </c>
      <c r="O1716" s="56">
        <f t="shared" ca="1" si="828"/>
        <v>0</v>
      </c>
      <c r="P1716" s="30">
        <f t="shared" ca="1" si="829"/>
        <v>0.15668955566619255</v>
      </c>
      <c r="Q1716" s="30">
        <f t="shared" ca="1" si="830"/>
        <v>7.3654850564606562E-3</v>
      </c>
      <c r="R1716" s="30">
        <f t="shared" ca="1" si="831"/>
        <v>-3.6243927033597485</v>
      </c>
      <c r="S1716" s="30">
        <f t="shared" ca="1" si="832"/>
        <v>-0.47035964393471641</v>
      </c>
      <c r="T1716">
        <f t="shared" ca="1" si="833"/>
        <v>13.324366325741272</v>
      </c>
      <c r="U1716">
        <f t="shared" ca="1" si="834"/>
        <v>-0.12931474373774507</v>
      </c>
      <c r="V1716">
        <f t="shared" ca="1" si="835"/>
        <v>1.6722302947958679E-3</v>
      </c>
      <c r="W1716" s="30">
        <f t="shared" ca="1" si="836"/>
        <v>2.7374811928447484E-2</v>
      </c>
      <c r="X1716" s="30">
        <f t="shared" ca="1" si="837"/>
        <v>3.6529931333001424</v>
      </c>
      <c r="Y1716" s="30">
        <f t="shared" ca="1" si="838"/>
        <v>0.10000000000000149</v>
      </c>
      <c r="Z1716" s="30">
        <f t="shared" ca="1" si="839"/>
        <v>3.6400676280949389</v>
      </c>
      <c r="AA1716" s="30">
        <f t="shared" ca="1" si="840"/>
        <v>3.6529991024687134</v>
      </c>
      <c r="AB1716">
        <f t="shared" ca="1" si="841"/>
        <v>1.6722302947958679E-3</v>
      </c>
      <c r="AC1716">
        <f t="shared" ca="1" si="842"/>
        <v>1.1578522561166587E-8</v>
      </c>
      <c r="AD1716">
        <f t="shared" ca="1" si="843"/>
        <v>6.924000000000102E-7</v>
      </c>
      <c r="AE1716" s="31">
        <f t="shared" ca="1" si="844"/>
        <v>1.6722302947958428E-2</v>
      </c>
      <c r="AF1716" s="32">
        <f t="shared" ca="1" si="845"/>
        <v>-1.6398536976282048E-6</v>
      </c>
    </row>
    <row r="1717" spans="1:32" x14ac:dyDescent="0.35">
      <c r="A1717">
        <f t="shared" si="846"/>
        <v>1685</v>
      </c>
      <c r="B1717" s="28">
        <f t="shared" si="847"/>
        <v>1.1666940000000223E-2</v>
      </c>
      <c r="C1717">
        <f t="shared" si="816"/>
        <v>0</v>
      </c>
      <c r="D1717" s="29">
        <f t="shared" si="817"/>
        <v>0.1</v>
      </c>
      <c r="E1717" s="30">
        <f t="shared" ca="1" si="818"/>
        <v>3.6400676280949389</v>
      </c>
      <c r="F1717" s="30">
        <f t="shared" ca="1" si="819"/>
        <v>3.6529991024687134</v>
      </c>
      <c r="G1717" s="30">
        <f t="shared" ca="1" si="820"/>
        <v>-4.833446046824899</v>
      </c>
      <c r="H1717" s="30">
        <f t="shared" ca="1" si="821"/>
        <v>-0.62719295615520076</v>
      </c>
      <c r="I1717">
        <f t="shared" ca="1" si="822"/>
        <v>23.696703597516681</v>
      </c>
      <c r="J1717" s="29">
        <f t="shared" ca="1" si="823"/>
        <v>0.1</v>
      </c>
      <c r="K1717" s="30">
        <f t="shared" ca="1" si="824"/>
        <v>-0.12929984599205799</v>
      </c>
      <c r="L1717" s="30">
        <f t="shared" ca="1" si="825"/>
        <v>3.6529976126941448</v>
      </c>
      <c r="M1717" s="30">
        <f t="shared" ca="1" si="826"/>
        <v>0.15667462435285126</v>
      </c>
      <c r="N1717" s="30">
        <f t="shared" si="827"/>
        <v>10</v>
      </c>
      <c r="O1717" s="56">
        <f t="shared" ca="1" si="828"/>
        <v>0</v>
      </c>
      <c r="P1717" s="30">
        <f t="shared" ca="1" si="829"/>
        <v>0.15667462435285126</v>
      </c>
      <c r="Q1717" s="30">
        <f t="shared" ca="1" si="830"/>
        <v>7.3640813748321156E-3</v>
      </c>
      <c r="R1717" s="30">
        <f t="shared" ca="1" si="831"/>
        <v>-3.6244001656596536</v>
      </c>
      <c r="S1717" s="30">
        <f t="shared" ca="1" si="832"/>
        <v>-0.47030622825074886</v>
      </c>
      <c r="T1717">
        <f t="shared" ca="1" si="833"/>
        <v>13.324399052134025</v>
      </c>
      <c r="U1717">
        <f t="shared" ca="1" si="834"/>
        <v>-0.12929984599205799</v>
      </c>
      <c r="V1717">
        <f t="shared" ca="1" si="835"/>
        <v>1.6718450173569914E-3</v>
      </c>
      <c r="W1717" s="30">
        <f t="shared" ca="1" si="836"/>
        <v>2.7374778360793273E-2</v>
      </c>
      <c r="X1717" s="30">
        <f t="shared" ca="1" si="837"/>
        <v>3.6529976126941448</v>
      </c>
      <c r="Y1717" s="30">
        <f t="shared" ca="1" si="838"/>
        <v>0.10000000000000916</v>
      </c>
      <c r="Z1717" s="30">
        <f t="shared" ca="1" si="839"/>
        <v>3.6400735965758297</v>
      </c>
      <c r="AA1717" s="30">
        <f t="shared" ca="1" si="840"/>
        <v>3.6530035811750357</v>
      </c>
      <c r="AB1717">
        <f t="shared" ca="1" si="841"/>
        <v>1.6718450173569916E-3</v>
      </c>
      <c r="AC1717">
        <f t="shared" ca="1" si="842"/>
        <v>1.1575854900179808E-8</v>
      </c>
      <c r="AD1717">
        <f t="shared" ca="1" si="843"/>
        <v>6.9240000000006335E-7</v>
      </c>
      <c r="AE1717" s="31">
        <f t="shared" ca="1" si="844"/>
        <v>1.6718450173568385E-2</v>
      </c>
      <c r="AF1717" s="32">
        <f t="shared" ca="1" si="845"/>
        <v>-1.6396620889084029E-6</v>
      </c>
    </row>
    <row r="1718" spans="1:32" x14ac:dyDescent="0.35">
      <c r="A1718">
        <f t="shared" si="846"/>
        <v>1686</v>
      </c>
      <c r="B1718" s="28">
        <f t="shared" si="847"/>
        <v>1.1673864000000223E-2</v>
      </c>
      <c r="C1718">
        <f t="shared" si="816"/>
        <v>0</v>
      </c>
      <c r="D1718" s="29">
        <f t="shared" si="817"/>
        <v>0.1</v>
      </c>
      <c r="E1718" s="30">
        <f t="shared" ca="1" si="818"/>
        <v>3.6400735965758297</v>
      </c>
      <c r="F1718" s="30">
        <f t="shared" ca="1" si="819"/>
        <v>3.6530035811750357</v>
      </c>
      <c r="G1718" s="30">
        <f t="shared" ca="1" si="820"/>
        <v>-4.8334559942930504</v>
      </c>
      <c r="H1718" s="30">
        <f t="shared" ca="1" si="821"/>
        <v>-0.6271217294735808</v>
      </c>
      <c r="I1718">
        <f t="shared" ca="1" si="822"/>
        <v>23.69676177115333</v>
      </c>
      <c r="J1718" s="29">
        <f t="shared" ca="1" si="823"/>
        <v>0.1</v>
      </c>
      <c r="K1718" s="30">
        <f t="shared" ca="1" si="824"/>
        <v>-0.12928494996261139</v>
      </c>
      <c r="L1718" s="30">
        <f t="shared" ca="1" si="825"/>
        <v>3.6530020915720907</v>
      </c>
      <c r="M1718" s="30">
        <f t="shared" ca="1" si="826"/>
        <v>0.1566596947596984</v>
      </c>
      <c r="N1718" s="30">
        <f t="shared" si="827"/>
        <v>10</v>
      </c>
      <c r="O1718" s="56">
        <f t="shared" ca="1" si="828"/>
        <v>0</v>
      </c>
      <c r="P1718" s="30">
        <f t="shared" ca="1" si="829"/>
        <v>0.1566596947596984</v>
      </c>
      <c r="Q1718" s="30">
        <f t="shared" ca="1" si="830"/>
        <v>7.362677988660562E-3</v>
      </c>
      <c r="R1718" s="30">
        <f t="shared" ca="1" si="831"/>
        <v>-3.6244076270998598</v>
      </c>
      <c r="S1718" s="30">
        <f t="shared" ca="1" si="832"/>
        <v>-0.47025281854240708</v>
      </c>
      <c r="T1718">
        <f t="shared" ca="1" si="833"/>
        <v>13.324431774796597</v>
      </c>
      <c r="U1718">
        <f t="shared" ca="1" si="834"/>
        <v>-0.12928494996261139</v>
      </c>
      <c r="V1718">
        <f t="shared" ca="1" si="835"/>
        <v>1.6714598286834933E-3</v>
      </c>
      <c r="W1718" s="30">
        <f t="shared" ca="1" si="836"/>
        <v>2.7374744797087014E-2</v>
      </c>
      <c r="X1718" s="30">
        <f t="shared" ca="1" si="837"/>
        <v>3.6530020915720907</v>
      </c>
      <c r="Y1718" s="30">
        <f t="shared" ca="1" si="838"/>
        <v>0.10000000000001107</v>
      </c>
      <c r="Z1718" s="30">
        <f t="shared" ca="1" si="839"/>
        <v>3.6400795643691199</v>
      </c>
      <c r="AA1718" s="30">
        <f t="shared" ca="1" si="840"/>
        <v>3.6530080593653809</v>
      </c>
      <c r="AB1718">
        <f t="shared" ca="1" si="841"/>
        <v>1.6714598286834933E-3</v>
      </c>
      <c r="AC1718">
        <f t="shared" ca="1" si="842"/>
        <v>1.1573187853804506E-8</v>
      </c>
      <c r="AD1718">
        <f t="shared" ca="1" si="843"/>
        <v>6.9240000000007658E-7</v>
      </c>
      <c r="AE1718" s="31">
        <f t="shared" ca="1" si="844"/>
        <v>1.6714598286833082E-2</v>
      </c>
      <c r="AF1718" s="32">
        <f t="shared" ca="1" si="845"/>
        <v>-1.6394705029647585E-6</v>
      </c>
    </row>
    <row r="1719" spans="1:32" x14ac:dyDescent="0.35">
      <c r="A1719">
        <f t="shared" si="846"/>
        <v>1687</v>
      </c>
      <c r="B1719" s="28">
        <f t="shared" si="847"/>
        <v>1.1680788000000223E-2</v>
      </c>
      <c r="C1719">
        <f t="shared" si="816"/>
        <v>0</v>
      </c>
      <c r="D1719" s="29">
        <f t="shared" si="817"/>
        <v>0.1</v>
      </c>
      <c r="E1719" s="30">
        <f t="shared" ca="1" si="818"/>
        <v>3.6400795643691199</v>
      </c>
      <c r="F1719" s="30">
        <f t="shared" ca="1" si="819"/>
        <v>3.6530080593653809</v>
      </c>
      <c r="G1719" s="30">
        <f t="shared" ca="1" si="820"/>
        <v>-4.8334659406152003</v>
      </c>
      <c r="H1719" s="30">
        <f t="shared" ca="1" si="821"/>
        <v>-0.62705051076020812</v>
      </c>
      <c r="I1719">
        <f t="shared" ca="1" si="822"/>
        <v>23.696819938159294</v>
      </c>
      <c r="J1719" s="29">
        <f t="shared" ca="1" si="823"/>
        <v>0.1</v>
      </c>
      <c r="K1719" s="30">
        <f t="shared" ca="1" si="824"/>
        <v>-0.12927005564920543</v>
      </c>
      <c r="L1719" s="30">
        <f t="shared" ca="1" si="825"/>
        <v>3.6530065699340404</v>
      </c>
      <c r="M1719" s="30">
        <f t="shared" ca="1" si="826"/>
        <v>0.15664476688653267</v>
      </c>
      <c r="N1719" s="30">
        <f t="shared" si="827"/>
        <v>10</v>
      </c>
      <c r="O1719" s="56">
        <f t="shared" ca="1" si="828"/>
        <v>0</v>
      </c>
      <c r="P1719" s="30">
        <f t="shared" ca="1" si="829"/>
        <v>0.15664476688653267</v>
      </c>
      <c r="Q1719" s="30">
        <f t="shared" ca="1" si="830"/>
        <v>7.3612748978808488E-3</v>
      </c>
      <c r="R1719" s="30">
        <f t="shared" ca="1" si="831"/>
        <v>-3.6244150876804668</v>
      </c>
      <c r="S1719" s="30">
        <f t="shared" ca="1" si="832"/>
        <v>-0.47019941480903227</v>
      </c>
      <c r="T1719">
        <f t="shared" ca="1" si="833"/>
        <v>13.324464493729419</v>
      </c>
      <c r="U1719">
        <f t="shared" ca="1" si="834"/>
        <v>-0.12927005564920543</v>
      </c>
      <c r="V1719">
        <f t="shared" ca="1" si="835"/>
        <v>1.671074728754867E-3</v>
      </c>
      <c r="W1719" s="30">
        <f t="shared" ca="1" si="836"/>
        <v>2.7374711237327237E-2</v>
      </c>
      <c r="X1719" s="30">
        <f t="shared" ca="1" si="837"/>
        <v>3.6530065699340404</v>
      </c>
      <c r="Y1719" s="30">
        <f t="shared" ca="1" si="838"/>
        <v>0.1000000000000036</v>
      </c>
      <c r="Z1719" s="30">
        <f t="shared" ca="1" si="839"/>
        <v>3.6400855314748886</v>
      </c>
      <c r="AA1719" s="30">
        <f t="shared" ca="1" si="840"/>
        <v>3.653012537039809</v>
      </c>
      <c r="AB1719">
        <f t="shared" ca="1" si="841"/>
        <v>1.671074728754867E-3</v>
      </c>
      <c r="AC1719">
        <f t="shared" ca="1" si="842"/>
        <v>1.1570521421898698E-8</v>
      </c>
      <c r="AD1719">
        <f t="shared" ca="1" si="843"/>
        <v>6.9240000000002481E-7</v>
      </c>
      <c r="AE1719" s="31">
        <f t="shared" ca="1" si="844"/>
        <v>1.671074728754807E-2</v>
      </c>
      <c r="AF1719" s="32">
        <f t="shared" ca="1" si="845"/>
        <v>-1.6392789396750152E-6</v>
      </c>
    </row>
    <row r="1720" spans="1:32" x14ac:dyDescent="0.35">
      <c r="A1720">
        <f t="shared" si="846"/>
        <v>1688</v>
      </c>
      <c r="B1720" s="28">
        <f t="shared" si="847"/>
        <v>1.1687712000000223E-2</v>
      </c>
      <c r="C1720">
        <f t="shared" si="816"/>
        <v>0</v>
      </c>
      <c r="D1720" s="29">
        <f t="shared" si="817"/>
        <v>0.1</v>
      </c>
      <c r="E1720" s="30">
        <f t="shared" ca="1" si="818"/>
        <v>3.6400855314748886</v>
      </c>
      <c r="F1720" s="30">
        <f t="shared" ca="1" si="819"/>
        <v>3.653012537039809</v>
      </c>
      <c r="G1720" s="30">
        <f t="shared" ca="1" si="820"/>
        <v>-4.8334758857914819</v>
      </c>
      <c r="H1720" s="30">
        <f t="shared" ca="1" si="821"/>
        <v>-0.62697930001422142</v>
      </c>
      <c r="I1720">
        <f t="shared" ca="1" si="822"/>
        <v>23.696878098535333</v>
      </c>
      <c r="J1720" s="29">
        <f t="shared" ca="1" si="823"/>
        <v>0.1</v>
      </c>
      <c r="K1720" s="30">
        <f t="shared" ca="1" si="824"/>
        <v>-0.12925516305164028</v>
      </c>
      <c r="L1720" s="30">
        <f t="shared" ca="1" si="825"/>
        <v>3.6530110477800526</v>
      </c>
      <c r="M1720" s="30">
        <f t="shared" ca="1" si="826"/>
        <v>0.15662984073315864</v>
      </c>
      <c r="N1720" s="30">
        <f t="shared" si="827"/>
        <v>10</v>
      </c>
      <c r="O1720" s="56">
        <f t="shared" ca="1" si="828"/>
        <v>0</v>
      </c>
      <c r="P1720" s="30">
        <f t="shared" ca="1" si="829"/>
        <v>0.15662984073315864</v>
      </c>
      <c r="Q1720" s="30">
        <f t="shared" ca="1" si="830"/>
        <v>7.3598721024283912E-3</v>
      </c>
      <c r="R1720" s="30">
        <f t="shared" ca="1" si="831"/>
        <v>-3.6244225474015725</v>
      </c>
      <c r="S1720" s="30">
        <f t="shared" ca="1" si="832"/>
        <v>-0.47014601704998693</v>
      </c>
      <c r="T1720">
        <f t="shared" ca="1" si="833"/>
        <v>13.324497208932899</v>
      </c>
      <c r="U1720">
        <f t="shared" ca="1" si="834"/>
        <v>-0.12925516305164028</v>
      </c>
      <c r="V1720">
        <f t="shared" ca="1" si="835"/>
        <v>1.6706897175506115E-3</v>
      </c>
      <c r="W1720" s="30">
        <f t="shared" ca="1" si="836"/>
        <v>2.7374677681518356E-2</v>
      </c>
      <c r="X1720" s="30">
        <f t="shared" ca="1" si="837"/>
        <v>3.6530110477800526</v>
      </c>
      <c r="Y1720" s="30">
        <f t="shared" ca="1" si="838"/>
        <v>0.10000000000000459</v>
      </c>
      <c r="Z1720" s="30">
        <f t="shared" ca="1" si="839"/>
        <v>3.6400914978932151</v>
      </c>
      <c r="AA1720" s="30">
        <f t="shared" ca="1" si="840"/>
        <v>3.6530170141983791</v>
      </c>
      <c r="AB1720">
        <f t="shared" ca="1" si="841"/>
        <v>1.6706897175506115E-3</v>
      </c>
      <c r="AC1720">
        <f t="shared" ca="1" si="842"/>
        <v>1.1567855604320432E-8</v>
      </c>
      <c r="AD1720">
        <f t="shared" ca="1" si="843"/>
        <v>6.9240000000003169E-7</v>
      </c>
      <c r="AE1720" s="31">
        <f t="shared" ca="1" si="844"/>
        <v>1.6706897175505348E-2</v>
      </c>
      <c r="AF1720" s="32">
        <f t="shared" ca="1" si="845"/>
        <v>-1.6390873991609172E-6</v>
      </c>
    </row>
    <row r="1721" spans="1:32" x14ac:dyDescent="0.35">
      <c r="A1721">
        <f t="shared" si="846"/>
        <v>1689</v>
      </c>
      <c r="B1721" s="28">
        <f t="shared" si="847"/>
        <v>1.1694636000000223E-2</v>
      </c>
      <c r="C1721">
        <f t="shared" si="816"/>
        <v>0</v>
      </c>
      <c r="D1721" s="29">
        <f t="shared" si="817"/>
        <v>0.1</v>
      </c>
      <c r="E1721" s="30">
        <f t="shared" ca="1" si="818"/>
        <v>3.6400914978932151</v>
      </c>
      <c r="F1721" s="30">
        <f t="shared" ca="1" si="819"/>
        <v>3.6530170141983791</v>
      </c>
      <c r="G1721" s="30">
        <f t="shared" ca="1" si="820"/>
        <v>-4.8334858298220258</v>
      </c>
      <c r="H1721" s="30">
        <f t="shared" ca="1" si="821"/>
        <v>-0.62690809723475416</v>
      </c>
      <c r="I1721">
        <f t="shared" ca="1" si="822"/>
        <v>23.696936252282185</v>
      </c>
      <c r="J1721" s="29">
        <f t="shared" ca="1" si="823"/>
        <v>0.1</v>
      </c>
      <c r="K1721" s="30">
        <f t="shared" ca="1" si="824"/>
        <v>-0.12924027216971942</v>
      </c>
      <c r="L1721" s="30">
        <f t="shared" ca="1" si="825"/>
        <v>3.6530155251101868</v>
      </c>
      <c r="M1721" s="30">
        <f t="shared" ca="1" si="826"/>
        <v>0.15661491629937796</v>
      </c>
      <c r="N1721" s="30">
        <f t="shared" si="827"/>
        <v>10</v>
      </c>
      <c r="O1721" s="56">
        <f t="shared" ca="1" si="828"/>
        <v>0</v>
      </c>
      <c r="P1721" s="30">
        <f t="shared" ca="1" si="829"/>
        <v>0.15661491629937796</v>
      </c>
      <c r="Q1721" s="30">
        <f t="shared" ca="1" si="830"/>
        <v>7.3584696022383489E-3</v>
      </c>
      <c r="R1721" s="30">
        <f t="shared" ca="1" si="831"/>
        <v>-3.6244300062632773</v>
      </c>
      <c r="S1721" s="30">
        <f t="shared" ca="1" si="832"/>
        <v>-0.47009262526462325</v>
      </c>
      <c r="T1721">
        <f t="shared" ca="1" si="833"/>
        <v>13.324529920407469</v>
      </c>
      <c r="U1721">
        <f t="shared" ca="1" si="834"/>
        <v>-0.12924027216971942</v>
      </c>
      <c r="V1721">
        <f t="shared" ca="1" si="835"/>
        <v>1.6703047950503154E-3</v>
      </c>
      <c r="W1721" s="30">
        <f t="shared" ca="1" si="836"/>
        <v>2.7374644129658537E-2</v>
      </c>
      <c r="X1721" s="30">
        <f t="shared" ca="1" si="837"/>
        <v>3.6530155251101868</v>
      </c>
      <c r="Y1721" s="30">
        <f t="shared" ca="1" si="838"/>
        <v>0.10000000000000907</v>
      </c>
      <c r="Z1721" s="30">
        <f t="shared" ca="1" si="839"/>
        <v>3.6400974636241785</v>
      </c>
      <c r="AA1721" s="30">
        <f t="shared" ca="1" si="840"/>
        <v>3.6530214908411502</v>
      </c>
      <c r="AB1721">
        <f t="shared" ca="1" si="841"/>
        <v>1.6703047950503156E-3</v>
      </c>
      <c r="AC1721">
        <f t="shared" ca="1" si="842"/>
        <v>1.1565190400928384E-8</v>
      </c>
      <c r="AD1721">
        <f t="shared" ca="1" si="843"/>
        <v>6.9240000000006271E-7</v>
      </c>
      <c r="AE1721" s="31">
        <f t="shared" ca="1" si="844"/>
        <v>1.6703047950501641E-2</v>
      </c>
      <c r="AF1721" s="32">
        <f t="shared" ca="1" si="845"/>
        <v>-1.6388958813002087E-6</v>
      </c>
    </row>
    <row r="1722" spans="1:32" x14ac:dyDescent="0.35">
      <c r="A1722">
        <f t="shared" si="846"/>
        <v>1690</v>
      </c>
      <c r="B1722" s="28">
        <f t="shared" si="847"/>
        <v>1.1701560000000224E-2</v>
      </c>
      <c r="C1722">
        <f t="shared" si="816"/>
        <v>0</v>
      </c>
      <c r="D1722" s="29">
        <f t="shared" si="817"/>
        <v>0.1</v>
      </c>
      <c r="E1722" s="30">
        <f t="shared" ca="1" si="818"/>
        <v>3.6400974636241785</v>
      </c>
      <c r="F1722" s="30">
        <f t="shared" ca="1" si="819"/>
        <v>3.6530214908411502</v>
      </c>
      <c r="G1722" s="30">
        <f t="shared" ca="1" si="820"/>
        <v>-4.8334957727069652</v>
      </c>
      <c r="H1722" s="30">
        <f t="shared" ca="1" si="821"/>
        <v>-0.62683690242094514</v>
      </c>
      <c r="I1722">
        <f t="shared" ca="1" si="822"/>
        <v>23.696994399400609</v>
      </c>
      <c r="J1722" s="29">
        <f t="shared" ca="1" si="823"/>
        <v>0.1</v>
      </c>
      <c r="K1722" s="30">
        <f t="shared" ca="1" si="824"/>
        <v>-0.12922538300324635</v>
      </c>
      <c r="L1722" s="30">
        <f t="shared" ca="1" si="825"/>
        <v>3.6530200019245029</v>
      </c>
      <c r="M1722" s="30">
        <f t="shared" ca="1" si="826"/>
        <v>0.15659999358499083</v>
      </c>
      <c r="N1722" s="30">
        <f t="shared" si="827"/>
        <v>10</v>
      </c>
      <c r="O1722" s="56">
        <f t="shared" ca="1" si="828"/>
        <v>0</v>
      </c>
      <c r="P1722" s="30">
        <f t="shared" ca="1" si="829"/>
        <v>0.15659999358499083</v>
      </c>
      <c r="Q1722" s="30">
        <f t="shared" ca="1" si="830"/>
        <v>7.3570673972457503E-3</v>
      </c>
      <c r="R1722" s="30">
        <f t="shared" ca="1" si="831"/>
        <v>-3.6244374642656796</v>
      </c>
      <c r="S1722" s="30">
        <f t="shared" ca="1" si="832"/>
        <v>-0.47003923945228776</v>
      </c>
      <c r="T1722">
        <f t="shared" ca="1" si="833"/>
        <v>13.324562628153545</v>
      </c>
      <c r="U1722">
        <f t="shared" ca="1" si="834"/>
        <v>-0.12922538300324635</v>
      </c>
      <c r="V1722">
        <f t="shared" ca="1" si="835"/>
        <v>1.6699199612335712E-3</v>
      </c>
      <c r="W1722" s="30">
        <f t="shared" ca="1" si="836"/>
        <v>2.737461058174448E-2</v>
      </c>
      <c r="X1722" s="30">
        <f t="shared" ca="1" si="837"/>
        <v>3.6530200019245029</v>
      </c>
      <c r="Y1722" s="30">
        <f t="shared" ca="1" si="838"/>
        <v>0.10000000000000674</v>
      </c>
      <c r="Z1722" s="30">
        <f t="shared" ca="1" si="839"/>
        <v>3.640103428667858</v>
      </c>
      <c r="AA1722" s="30">
        <f t="shared" ca="1" si="840"/>
        <v>3.6530259669681824</v>
      </c>
      <c r="AB1722">
        <f t="shared" ca="1" si="841"/>
        <v>1.6699199612335712E-3</v>
      </c>
      <c r="AC1722">
        <f t="shared" ca="1" si="842"/>
        <v>1.1562525811581247E-8</v>
      </c>
      <c r="AD1722">
        <f t="shared" ca="1" si="843"/>
        <v>6.9240000000004662E-7</v>
      </c>
      <c r="AE1722" s="31">
        <f t="shared" ca="1" si="844"/>
        <v>1.6699199612334587E-2</v>
      </c>
      <c r="AF1722" s="32">
        <f t="shared" ca="1" si="845"/>
        <v>-1.6387043860926342E-6</v>
      </c>
    </row>
    <row r="1723" spans="1:32" x14ac:dyDescent="0.35">
      <c r="A1723">
        <f t="shared" si="846"/>
        <v>1691</v>
      </c>
      <c r="B1723" s="28">
        <f t="shared" si="847"/>
        <v>1.1708484000000224E-2</v>
      </c>
      <c r="C1723">
        <f t="shared" si="816"/>
        <v>0</v>
      </c>
      <c r="D1723" s="29">
        <f t="shared" si="817"/>
        <v>0.1</v>
      </c>
      <c r="E1723" s="30">
        <f t="shared" ca="1" si="818"/>
        <v>3.640103428667858</v>
      </c>
      <c r="F1723" s="30">
        <f t="shared" ca="1" si="819"/>
        <v>3.6530259669681824</v>
      </c>
      <c r="G1723" s="30">
        <f t="shared" ca="1" si="820"/>
        <v>-4.8335057144464297</v>
      </c>
      <c r="H1723" s="30">
        <f t="shared" ca="1" si="821"/>
        <v>-0.62676571557193272</v>
      </c>
      <c r="I1723">
        <f t="shared" ca="1" si="822"/>
        <v>23.697052539891324</v>
      </c>
      <c r="J1723" s="29">
        <f t="shared" ca="1" si="823"/>
        <v>0.1</v>
      </c>
      <c r="K1723" s="30">
        <f t="shared" ca="1" si="824"/>
        <v>-0.12921049555202455</v>
      </c>
      <c r="L1723" s="30">
        <f t="shared" ca="1" si="825"/>
        <v>3.6530244782230605</v>
      </c>
      <c r="M1723" s="30">
        <f t="shared" ca="1" si="826"/>
        <v>0.15658507258979881</v>
      </c>
      <c r="N1723" s="30">
        <f t="shared" si="827"/>
        <v>10</v>
      </c>
      <c r="O1723" s="56">
        <f t="shared" ca="1" si="828"/>
        <v>0</v>
      </c>
      <c r="P1723" s="30">
        <f t="shared" ca="1" si="829"/>
        <v>0.15658507258979881</v>
      </c>
      <c r="Q1723" s="30">
        <f t="shared" ca="1" si="830"/>
        <v>7.355665487385768E-3</v>
      </c>
      <c r="R1723" s="30">
        <f t="shared" ca="1" si="831"/>
        <v>-3.6244449214088781</v>
      </c>
      <c r="S1723" s="30">
        <f t="shared" ca="1" si="832"/>
        <v>-0.46998585961233208</v>
      </c>
      <c r="T1723">
        <f t="shared" ca="1" si="833"/>
        <v>13.32459533217154</v>
      </c>
      <c r="U1723">
        <f t="shared" ca="1" si="834"/>
        <v>-0.12921049555202455</v>
      </c>
      <c r="V1723">
        <f t="shared" ca="1" si="835"/>
        <v>1.6695352160799755E-3</v>
      </c>
      <c r="W1723" s="30">
        <f t="shared" ca="1" si="836"/>
        <v>2.7374577037774267E-2</v>
      </c>
      <c r="X1723" s="30">
        <f t="shared" ca="1" si="837"/>
        <v>3.6530244782230605</v>
      </c>
      <c r="Y1723" s="30">
        <f t="shared" ca="1" si="838"/>
        <v>9.9999999999992317E-2</v>
      </c>
      <c r="Z1723" s="30">
        <f t="shared" ca="1" si="839"/>
        <v>3.6401093930243325</v>
      </c>
      <c r="AA1723" s="30">
        <f t="shared" ca="1" si="840"/>
        <v>3.653030442579535</v>
      </c>
      <c r="AB1723">
        <f t="shared" ca="1" si="841"/>
        <v>1.6695352160799757E-3</v>
      </c>
      <c r="AC1723">
        <f t="shared" ca="1" si="842"/>
        <v>1.155986183613775E-8</v>
      </c>
      <c r="AD1723">
        <f t="shared" ca="1" si="843"/>
        <v>6.9239999999994678E-7</v>
      </c>
      <c r="AE1723" s="31">
        <f t="shared" ca="1" si="844"/>
        <v>1.6695352160801039E-2</v>
      </c>
      <c r="AF1723" s="32">
        <f t="shared" ca="1" si="845"/>
        <v>-1.6385129135379381E-6</v>
      </c>
    </row>
    <row r="1724" spans="1:32" x14ac:dyDescent="0.35">
      <c r="A1724">
        <f t="shared" si="846"/>
        <v>1692</v>
      </c>
      <c r="B1724" s="28">
        <f t="shared" si="847"/>
        <v>1.1715408000000224E-2</v>
      </c>
      <c r="C1724">
        <f t="shared" si="816"/>
        <v>0</v>
      </c>
      <c r="D1724" s="29">
        <f t="shared" si="817"/>
        <v>0.1</v>
      </c>
      <c r="E1724" s="30">
        <f t="shared" ca="1" si="818"/>
        <v>3.6401093930243325</v>
      </c>
      <c r="F1724" s="30">
        <f t="shared" ca="1" si="819"/>
        <v>3.653030442579535</v>
      </c>
      <c r="G1724" s="30">
        <f t="shared" ca="1" si="820"/>
        <v>-4.8335156550405545</v>
      </c>
      <c r="H1724" s="30">
        <f t="shared" ca="1" si="821"/>
        <v>-0.62669453668685571</v>
      </c>
      <c r="I1724">
        <f t="shared" ca="1" si="822"/>
        <v>23.697110673755109</v>
      </c>
      <c r="J1724" s="29">
        <f t="shared" ca="1" si="823"/>
        <v>0.1</v>
      </c>
      <c r="K1724" s="30">
        <f t="shared" ca="1" si="824"/>
        <v>-0.12919560981585085</v>
      </c>
      <c r="L1724" s="30">
        <f t="shared" ca="1" si="825"/>
        <v>3.6530289540059173</v>
      </c>
      <c r="M1724" s="30">
        <f t="shared" ca="1" si="826"/>
        <v>0.15657015331360954</v>
      </c>
      <c r="N1724" s="30">
        <f t="shared" si="827"/>
        <v>10</v>
      </c>
      <c r="O1724" s="56">
        <f t="shared" ca="1" si="828"/>
        <v>0</v>
      </c>
      <c r="P1724" s="30">
        <f t="shared" ca="1" si="829"/>
        <v>0.15657015331360954</v>
      </c>
      <c r="Q1724" s="30">
        <f t="shared" ca="1" si="830"/>
        <v>7.3542638725941582E-3</v>
      </c>
      <c r="R1724" s="30">
        <f t="shared" ca="1" si="831"/>
        <v>-3.6244523776929713</v>
      </c>
      <c r="S1724" s="30">
        <f t="shared" ca="1" si="832"/>
        <v>-0.46993248574412994</v>
      </c>
      <c r="T1724">
        <f t="shared" ca="1" si="833"/>
        <v>13.324628032461886</v>
      </c>
      <c r="U1724">
        <f t="shared" ca="1" si="834"/>
        <v>-0.12919560981585085</v>
      </c>
      <c r="V1724">
        <f t="shared" ca="1" si="835"/>
        <v>1.6691505595689575E-3</v>
      </c>
      <c r="W1724" s="30">
        <f t="shared" ca="1" si="836"/>
        <v>2.7374543497758697E-2</v>
      </c>
      <c r="X1724" s="30">
        <f t="shared" ca="1" si="837"/>
        <v>3.6530289540059173</v>
      </c>
      <c r="Y1724" s="30">
        <f t="shared" ca="1" si="838"/>
        <v>0.10000000000000693</v>
      </c>
      <c r="Z1724" s="30">
        <f t="shared" ca="1" si="839"/>
        <v>3.6401153566936815</v>
      </c>
      <c r="AA1724" s="30">
        <f t="shared" ca="1" si="840"/>
        <v>3.6530349176752663</v>
      </c>
      <c r="AB1724">
        <f t="shared" ca="1" si="841"/>
        <v>1.6691505595689577E-3</v>
      </c>
      <c r="AC1724">
        <f t="shared" ca="1" si="842"/>
        <v>1.1557198474455463E-8</v>
      </c>
      <c r="AD1724">
        <f t="shared" ca="1" si="843"/>
        <v>6.9240000000004789E-7</v>
      </c>
      <c r="AE1724" s="31">
        <f t="shared" ca="1" si="844"/>
        <v>1.6691505595688421E-2</v>
      </c>
      <c r="AF1724" s="32">
        <f t="shared" ca="1" si="845"/>
        <v>-1.6383214637578642E-6</v>
      </c>
    </row>
    <row r="1725" spans="1:32" x14ac:dyDescent="0.35">
      <c r="A1725">
        <f t="shared" si="846"/>
        <v>1693</v>
      </c>
      <c r="B1725" s="28">
        <f t="shared" si="847"/>
        <v>1.1722332000000224E-2</v>
      </c>
      <c r="C1725">
        <f t="shared" si="816"/>
        <v>0</v>
      </c>
      <c r="D1725" s="29">
        <f t="shared" si="817"/>
        <v>0.1</v>
      </c>
      <c r="E1725" s="30">
        <f t="shared" ca="1" si="818"/>
        <v>3.6401153566936815</v>
      </c>
      <c r="F1725" s="30">
        <f t="shared" ca="1" si="819"/>
        <v>3.6530349176752663</v>
      </c>
      <c r="G1725" s="30">
        <f t="shared" ca="1" si="820"/>
        <v>-4.8335255944894699</v>
      </c>
      <c r="H1725" s="30">
        <f t="shared" ca="1" si="821"/>
        <v>-0.62662336576484734</v>
      </c>
      <c r="I1725">
        <f t="shared" ca="1" si="822"/>
        <v>23.697168800992699</v>
      </c>
      <c r="J1725" s="29">
        <f t="shared" ca="1" si="823"/>
        <v>0.1</v>
      </c>
      <c r="K1725" s="30">
        <f t="shared" ca="1" si="824"/>
        <v>-0.12918072579453208</v>
      </c>
      <c r="L1725" s="30">
        <f t="shared" ca="1" si="825"/>
        <v>3.6530334292731346</v>
      </c>
      <c r="M1725" s="30">
        <f t="shared" ca="1" si="826"/>
        <v>0.15655523575621871</v>
      </c>
      <c r="N1725" s="30">
        <f t="shared" si="827"/>
        <v>10</v>
      </c>
      <c r="O1725" s="56">
        <f t="shared" ca="1" si="828"/>
        <v>0</v>
      </c>
      <c r="P1725" s="30">
        <f t="shared" ca="1" si="829"/>
        <v>0.15655523575621871</v>
      </c>
      <c r="Q1725" s="30">
        <f t="shared" ca="1" si="830"/>
        <v>7.3528625528055669E-3</v>
      </c>
      <c r="R1725" s="30">
        <f t="shared" ca="1" si="831"/>
        <v>-3.6244598331180597</v>
      </c>
      <c r="S1725" s="30">
        <f t="shared" ca="1" si="832"/>
        <v>-0.46987911784701153</v>
      </c>
      <c r="T1725">
        <f t="shared" ca="1" si="833"/>
        <v>13.324660729024998</v>
      </c>
      <c r="U1725">
        <f t="shared" ca="1" si="834"/>
        <v>-0.12918072579453208</v>
      </c>
      <c r="V1725">
        <f t="shared" ca="1" si="835"/>
        <v>1.6687659916802087E-3</v>
      </c>
      <c r="W1725" s="30">
        <f t="shared" ca="1" si="836"/>
        <v>2.7374509961686638E-2</v>
      </c>
      <c r="X1725" s="30">
        <f t="shared" ca="1" si="837"/>
        <v>3.6530334292731346</v>
      </c>
      <c r="Y1725" s="30">
        <f t="shared" ca="1" si="838"/>
        <v>0.10000000000001172</v>
      </c>
      <c r="Z1725" s="30">
        <f t="shared" ca="1" si="839"/>
        <v>3.6401213196759841</v>
      </c>
      <c r="AA1725" s="30">
        <f t="shared" ca="1" si="840"/>
        <v>3.6530393922554372</v>
      </c>
      <c r="AB1725">
        <f t="shared" ca="1" si="841"/>
        <v>1.6687659916802087E-3</v>
      </c>
      <c r="AC1725">
        <f t="shared" ca="1" si="842"/>
        <v>1.1554535726393764E-8</v>
      </c>
      <c r="AD1725">
        <f t="shared" ca="1" si="843"/>
        <v>6.9240000000008103E-7</v>
      </c>
      <c r="AE1725" s="31">
        <f t="shared" ca="1" si="844"/>
        <v>1.6687659916800129E-2</v>
      </c>
      <c r="AF1725" s="32">
        <f t="shared" ca="1" si="845"/>
        <v>-1.6381300366301573E-6</v>
      </c>
    </row>
    <row r="1726" spans="1:32" x14ac:dyDescent="0.35">
      <c r="A1726">
        <f t="shared" si="846"/>
        <v>1694</v>
      </c>
      <c r="B1726" s="28">
        <f t="shared" si="847"/>
        <v>1.1729256000000224E-2</v>
      </c>
      <c r="C1726">
        <f t="shared" si="816"/>
        <v>0</v>
      </c>
      <c r="D1726" s="29">
        <f t="shared" si="817"/>
        <v>0.1</v>
      </c>
      <c r="E1726" s="30">
        <f t="shared" ca="1" si="818"/>
        <v>3.6401213196759841</v>
      </c>
      <c r="F1726" s="30">
        <f t="shared" ca="1" si="819"/>
        <v>3.6530393922554372</v>
      </c>
      <c r="G1726" s="30">
        <f t="shared" ca="1" si="820"/>
        <v>-4.8335355327933067</v>
      </c>
      <c r="H1726" s="30">
        <f t="shared" ca="1" si="821"/>
        <v>-0.62655220280504631</v>
      </c>
      <c r="I1726">
        <f t="shared" ca="1" si="822"/>
        <v>23.697226921604834</v>
      </c>
      <c r="J1726" s="29">
        <f t="shared" ca="1" si="823"/>
        <v>0.1</v>
      </c>
      <c r="K1726" s="30">
        <f t="shared" ca="1" si="824"/>
        <v>-0.12916584348787505</v>
      </c>
      <c r="L1726" s="30">
        <f t="shared" ca="1" si="825"/>
        <v>3.6530379040247714</v>
      </c>
      <c r="M1726" s="30">
        <f t="shared" ca="1" si="826"/>
        <v>0.15654031991742942</v>
      </c>
      <c r="N1726" s="30">
        <f t="shared" si="827"/>
        <v>10</v>
      </c>
      <c r="O1726" s="56">
        <f t="shared" ca="1" si="828"/>
        <v>0</v>
      </c>
      <c r="P1726" s="30">
        <f t="shared" ca="1" si="829"/>
        <v>0.15654031991742942</v>
      </c>
      <c r="Q1726" s="30">
        <f t="shared" ca="1" si="830"/>
        <v>7.3514615279553453E-3</v>
      </c>
      <c r="R1726" s="30">
        <f t="shared" ca="1" si="831"/>
        <v>-3.624467287684241</v>
      </c>
      <c r="S1726" s="30">
        <f t="shared" ca="1" si="832"/>
        <v>-0.46982575592033393</v>
      </c>
      <c r="T1726">
        <f t="shared" ca="1" si="833"/>
        <v>13.324693421861292</v>
      </c>
      <c r="U1726">
        <f t="shared" ca="1" si="834"/>
        <v>-0.12916584348787505</v>
      </c>
      <c r="V1726">
        <f t="shared" ca="1" si="835"/>
        <v>1.6683815123934231E-3</v>
      </c>
      <c r="W1726" s="30">
        <f t="shared" ca="1" si="836"/>
        <v>2.7374476429554373E-2</v>
      </c>
      <c r="X1726" s="30">
        <f t="shared" ca="1" si="837"/>
        <v>3.6530379040247714</v>
      </c>
      <c r="Y1726" s="30">
        <f t="shared" ca="1" si="838"/>
        <v>9.9999999999994815E-2</v>
      </c>
      <c r="Z1726" s="30">
        <f t="shared" ca="1" si="839"/>
        <v>3.6401272819713193</v>
      </c>
      <c r="AA1726" s="30">
        <f t="shared" ca="1" si="840"/>
        <v>3.6530438663201066</v>
      </c>
      <c r="AB1726">
        <f t="shared" ca="1" si="841"/>
        <v>1.6683815123934233E-3</v>
      </c>
      <c r="AC1726">
        <f t="shared" ca="1" si="842"/>
        <v>1.1551873591812061E-8</v>
      </c>
      <c r="AD1726">
        <f t="shared" ca="1" si="843"/>
        <v>6.9239999999996403E-7</v>
      </c>
      <c r="AE1726" s="31">
        <f t="shared" ca="1" si="844"/>
        <v>1.6683815123935099E-2</v>
      </c>
      <c r="AF1726" s="32">
        <f t="shared" ca="1" si="845"/>
        <v>-1.6379386321545623E-6</v>
      </c>
    </row>
    <row r="1727" spans="1:32" x14ac:dyDescent="0.35">
      <c r="A1727">
        <f t="shared" si="846"/>
        <v>1695</v>
      </c>
      <c r="B1727" s="28">
        <f t="shared" si="847"/>
        <v>1.1736180000000224E-2</v>
      </c>
      <c r="C1727">
        <f t="shared" si="816"/>
        <v>0</v>
      </c>
      <c r="D1727" s="29">
        <f t="shared" si="817"/>
        <v>0.1</v>
      </c>
      <c r="E1727" s="30">
        <f t="shared" ca="1" si="818"/>
        <v>3.6401272819713193</v>
      </c>
      <c r="F1727" s="30">
        <f t="shared" ca="1" si="819"/>
        <v>3.6530438663201066</v>
      </c>
      <c r="G1727" s="30">
        <f t="shared" ca="1" si="820"/>
        <v>-4.8335454699521989</v>
      </c>
      <c r="H1727" s="30">
        <f t="shared" ca="1" si="821"/>
        <v>-0.6264810478065912</v>
      </c>
      <c r="I1727">
        <f t="shared" ca="1" si="822"/>
        <v>23.697285035592273</v>
      </c>
      <c r="J1727" s="29">
        <f t="shared" ca="1" si="823"/>
        <v>0.1</v>
      </c>
      <c r="K1727" s="30">
        <f t="shared" ca="1" si="824"/>
        <v>-0.12915096289567327</v>
      </c>
      <c r="L1727" s="30">
        <f t="shared" ca="1" si="825"/>
        <v>3.6530423782608867</v>
      </c>
      <c r="M1727" s="30">
        <f t="shared" ca="1" si="826"/>
        <v>0.15652540579704483</v>
      </c>
      <c r="N1727" s="30">
        <f t="shared" si="827"/>
        <v>10</v>
      </c>
      <c r="O1727" s="56">
        <f t="shared" ca="1" si="828"/>
        <v>0</v>
      </c>
      <c r="P1727" s="30">
        <f t="shared" ca="1" si="829"/>
        <v>0.15652540579704483</v>
      </c>
      <c r="Q1727" s="30">
        <f t="shared" ca="1" si="830"/>
        <v>7.3500607979788656E-3</v>
      </c>
      <c r="R1727" s="30">
        <f t="shared" ca="1" si="831"/>
        <v>-3.624474741391615</v>
      </c>
      <c r="S1727" s="30">
        <f t="shared" ca="1" si="832"/>
        <v>-0.46977239996345455</v>
      </c>
      <c r="T1727">
        <f t="shared" ca="1" si="833"/>
        <v>13.324726110971197</v>
      </c>
      <c r="U1727">
        <f t="shared" ca="1" si="834"/>
        <v>-0.12915096289567327</v>
      </c>
      <c r="V1727">
        <f t="shared" ca="1" si="835"/>
        <v>1.6679971216879573E-3</v>
      </c>
      <c r="W1727" s="30">
        <f t="shared" ca="1" si="836"/>
        <v>2.737444290137156E-2</v>
      </c>
      <c r="X1727" s="30">
        <f t="shared" ca="1" si="837"/>
        <v>3.6530423782608867</v>
      </c>
      <c r="Y1727" s="30">
        <f t="shared" ca="1" si="838"/>
        <v>9.9999999999993205E-2</v>
      </c>
      <c r="Z1727" s="30">
        <f t="shared" ca="1" si="839"/>
        <v>3.6401332435797666</v>
      </c>
      <c r="AA1727" s="30">
        <f t="shared" ca="1" si="840"/>
        <v>3.6530483398693341</v>
      </c>
      <c r="AB1727">
        <f t="shared" ca="1" si="841"/>
        <v>1.6679971216879573E-3</v>
      </c>
      <c r="AC1727">
        <f t="shared" ca="1" si="842"/>
        <v>1.1549212070567414E-8</v>
      </c>
      <c r="AD1727">
        <f t="shared" ca="1" si="843"/>
        <v>6.9239999999995292E-7</v>
      </c>
      <c r="AE1727" s="31">
        <f t="shared" ca="1" si="844"/>
        <v>1.6679971216880706E-2</v>
      </c>
      <c r="AF1727" s="32">
        <f t="shared" ca="1" si="845"/>
        <v>-1.6377472504528222E-6</v>
      </c>
    </row>
    <row r="1728" spans="1:32" x14ac:dyDescent="0.35">
      <c r="A1728">
        <f t="shared" si="846"/>
        <v>1696</v>
      </c>
      <c r="B1728" s="28">
        <f t="shared" si="847"/>
        <v>1.1743104000000225E-2</v>
      </c>
      <c r="C1728">
        <f t="shared" si="816"/>
        <v>0</v>
      </c>
      <c r="D1728" s="29">
        <f t="shared" si="817"/>
        <v>0.1</v>
      </c>
      <c r="E1728" s="30">
        <f t="shared" ca="1" si="818"/>
        <v>3.6401332435797666</v>
      </c>
      <c r="F1728" s="30">
        <f t="shared" ca="1" si="819"/>
        <v>3.6530483398693341</v>
      </c>
      <c r="G1728" s="30">
        <f t="shared" ca="1" si="820"/>
        <v>-4.833555405966278</v>
      </c>
      <c r="H1728" s="30">
        <f t="shared" ca="1" si="821"/>
        <v>-0.62640990076861514</v>
      </c>
      <c r="I1728">
        <f t="shared" ca="1" si="822"/>
        <v>23.697343142955759</v>
      </c>
      <c r="J1728" s="29">
        <f t="shared" ca="1" si="823"/>
        <v>0.1</v>
      </c>
      <c r="K1728" s="30">
        <f t="shared" ca="1" si="824"/>
        <v>-0.12913608401773355</v>
      </c>
      <c r="L1728" s="30">
        <f t="shared" ca="1" si="825"/>
        <v>3.6530468519815398</v>
      </c>
      <c r="M1728" s="30">
        <f t="shared" ca="1" si="826"/>
        <v>0.156510493394868</v>
      </c>
      <c r="N1728" s="30">
        <f t="shared" si="827"/>
        <v>10</v>
      </c>
      <c r="O1728" s="56">
        <f t="shared" ca="1" si="828"/>
        <v>0</v>
      </c>
      <c r="P1728" s="30">
        <f t="shared" ca="1" si="829"/>
        <v>0.156510493394868</v>
      </c>
      <c r="Q1728" s="30">
        <f t="shared" ca="1" si="830"/>
        <v>7.3486603628115056E-3</v>
      </c>
      <c r="R1728" s="30">
        <f t="shared" ca="1" si="831"/>
        <v>-3.6244821942402798</v>
      </c>
      <c r="S1728" s="30">
        <f t="shared" ca="1" si="832"/>
        <v>-0.46971904997573055</v>
      </c>
      <c r="T1728">
        <f t="shared" ca="1" si="833"/>
        <v>13.324758796355125</v>
      </c>
      <c r="U1728">
        <f t="shared" ca="1" si="834"/>
        <v>-0.12913608401773355</v>
      </c>
      <c r="V1728">
        <f t="shared" ca="1" si="835"/>
        <v>1.6676128195435137E-3</v>
      </c>
      <c r="W1728" s="30">
        <f t="shared" ca="1" si="836"/>
        <v>2.7374409377134451E-2</v>
      </c>
      <c r="X1728" s="30">
        <f t="shared" ca="1" si="837"/>
        <v>3.6530468519815398</v>
      </c>
      <c r="Y1728" s="30">
        <f t="shared" ca="1" si="838"/>
        <v>9.9999999999994954E-2</v>
      </c>
      <c r="Z1728" s="30">
        <f t="shared" ca="1" si="839"/>
        <v>3.6401392045014047</v>
      </c>
      <c r="AA1728" s="30">
        <f t="shared" ca="1" si="840"/>
        <v>3.6530528129031778</v>
      </c>
      <c r="AB1728">
        <f t="shared" ca="1" si="841"/>
        <v>1.667612819543514E-3</v>
      </c>
      <c r="AC1728">
        <f t="shared" ca="1" si="842"/>
        <v>1.154655116251929E-8</v>
      </c>
      <c r="AD1728">
        <f t="shared" ca="1" si="843"/>
        <v>6.9239999999996499E-7</v>
      </c>
      <c r="AE1728" s="31">
        <f t="shared" ca="1" si="844"/>
        <v>1.6676128195435982E-2</v>
      </c>
      <c r="AF1728" s="32">
        <f t="shared" ca="1" si="845"/>
        <v>-1.6375558912806849E-6</v>
      </c>
    </row>
    <row r="1729" spans="1:32" x14ac:dyDescent="0.35">
      <c r="A1729">
        <f t="shared" si="846"/>
        <v>1697</v>
      </c>
      <c r="B1729" s="28">
        <f t="shared" si="847"/>
        <v>1.1750028000000225E-2</v>
      </c>
      <c r="C1729">
        <f t="shared" si="816"/>
        <v>0</v>
      </c>
      <c r="D1729" s="29">
        <f t="shared" si="817"/>
        <v>0.1</v>
      </c>
      <c r="E1729" s="30">
        <f t="shared" ca="1" si="818"/>
        <v>3.6401392045014047</v>
      </c>
      <c r="F1729" s="30">
        <f t="shared" ca="1" si="819"/>
        <v>3.6530528129031778</v>
      </c>
      <c r="G1729" s="30">
        <f t="shared" ca="1" si="820"/>
        <v>-4.8335653408356745</v>
      </c>
      <c r="H1729" s="30">
        <f t="shared" ca="1" si="821"/>
        <v>-0.62633876169026192</v>
      </c>
      <c r="I1729">
        <f t="shared" ca="1" si="822"/>
        <v>23.697401243696032</v>
      </c>
      <c r="J1729" s="29">
        <f t="shared" ca="1" si="823"/>
        <v>0.1</v>
      </c>
      <c r="K1729" s="30">
        <f t="shared" ca="1" si="824"/>
        <v>-0.12912120685385606</v>
      </c>
      <c r="L1729" s="30">
        <f t="shared" ca="1" si="825"/>
        <v>3.6530513251867904</v>
      </c>
      <c r="M1729" s="30">
        <f t="shared" ca="1" si="826"/>
        <v>0.15649558271069916</v>
      </c>
      <c r="N1729" s="30">
        <f t="shared" si="827"/>
        <v>10</v>
      </c>
      <c r="O1729" s="56">
        <f t="shared" ca="1" si="828"/>
        <v>0</v>
      </c>
      <c r="P1729" s="30">
        <f t="shared" ca="1" si="829"/>
        <v>0.15649558271069916</v>
      </c>
      <c r="Q1729" s="30">
        <f t="shared" ca="1" si="830"/>
        <v>7.3472602223883842E-3</v>
      </c>
      <c r="R1729" s="30">
        <f t="shared" ca="1" si="831"/>
        <v>-3.6244896462303346</v>
      </c>
      <c r="S1729" s="30">
        <f t="shared" ca="1" si="832"/>
        <v>-0.46966570595650825</v>
      </c>
      <c r="T1729">
        <f t="shared" ca="1" si="833"/>
        <v>13.3247914780135</v>
      </c>
      <c r="U1729">
        <f t="shared" ca="1" si="834"/>
        <v>-0.12912120685385606</v>
      </c>
      <c r="V1729">
        <f t="shared" ca="1" si="835"/>
        <v>1.6672286059396283E-3</v>
      </c>
      <c r="W1729" s="30">
        <f t="shared" ca="1" si="836"/>
        <v>2.7374375856843103E-2</v>
      </c>
      <c r="X1729" s="30">
        <f t="shared" ca="1" si="837"/>
        <v>3.6530513251867904</v>
      </c>
      <c r="Y1729" s="30">
        <f t="shared" ca="1" si="838"/>
        <v>0.10000000000000198</v>
      </c>
      <c r="Z1729" s="30">
        <f t="shared" ca="1" si="839"/>
        <v>3.640145164736313</v>
      </c>
      <c r="AA1729" s="30">
        <f t="shared" ca="1" si="840"/>
        <v>3.6530572854216987</v>
      </c>
      <c r="AB1729">
        <f t="shared" ca="1" si="841"/>
        <v>1.6672286059396285E-3</v>
      </c>
      <c r="AC1729">
        <f t="shared" ca="1" si="842"/>
        <v>1.1543890867525987E-8</v>
      </c>
      <c r="AD1729">
        <f t="shared" ca="1" si="843"/>
        <v>6.9240000000001359E-7</v>
      </c>
      <c r="AE1729" s="31">
        <f t="shared" ca="1" si="844"/>
        <v>1.6672286059395955E-2</v>
      </c>
      <c r="AF1729" s="32">
        <f t="shared" ca="1" si="845"/>
        <v>-1.6373645548818917E-6</v>
      </c>
    </row>
    <row r="1730" spans="1:32" x14ac:dyDescent="0.35">
      <c r="A1730">
        <f t="shared" si="846"/>
        <v>1698</v>
      </c>
      <c r="B1730" s="28">
        <f t="shared" si="847"/>
        <v>1.1756952000000225E-2</v>
      </c>
      <c r="C1730">
        <f t="shared" si="816"/>
        <v>0</v>
      </c>
      <c r="D1730" s="29">
        <f t="shared" si="817"/>
        <v>0.1</v>
      </c>
      <c r="E1730" s="30">
        <f t="shared" ca="1" si="818"/>
        <v>3.640145164736313</v>
      </c>
      <c r="F1730" s="30">
        <f t="shared" ca="1" si="819"/>
        <v>3.6530572854216987</v>
      </c>
      <c r="G1730" s="30">
        <f t="shared" ca="1" si="820"/>
        <v>-4.8335752745605225</v>
      </c>
      <c r="H1730" s="30">
        <f t="shared" ca="1" si="821"/>
        <v>-0.62626763057066492</v>
      </c>
      <c r="I1730">
        <f t="shared" ca="1" si="822"/>
        <v>23.69745933781385</v>
      </c>
      <c r="J1730" s="29">
        <f t="shared" ca="1" si="823"/>
        <v>0.1</v>
      </c>
      <c r="K1730" s="30">
        <f t="shared" ca="1" si="824"/>
        <v>-0.12910633140384761</v>
      </c>
      <c r="L1730" s="30">
        <f t="shared" ca="1" si="825"/>
        <v>3.6530557978766978</v>
      </c>
      <c r="M1730" s="30">
        <f t="shared" ca="1" si="826"/>
        <v>0.15648067374434138</v>
      </c>
      <c r="N1730" s="30">
        <f t="shared" si="827"/>
        <v>10</v>
      </c>
      <c r="O1730" s="56">
        <f t="shared" ca="1" si="828"/>
        <v>0</v>
      </c>
      <c r="P1730" s="30">
        <f t="shared" ca="1" si="829"/>
        <v>0.15648067374434138</v>
      </c>
      <c r="Q1730" s="30">
        <f t="shared" ca="1" si="830"/>
        <v>7.345860376644902E-3</v>
      </c>
      <c r="R1730" s="30">
        <f t="shared" ca="1" si="831"/>
        <v>-3.6244970973618789</v>
      </c>
      <c r="S1730" s="30">
        <f t="shared" ca="1" si="832"/>
        <v>-0.46961236790514482</v>
      </c>
      <c r="T1730">
        <f t="shared" ca="1" si="833"/>
        <v>13.324824155946743</v>
      </c>
      <c r="U1730">
        <f t="shared" ca="1" si="834"/>
        <v>-0.12910633140384761</v>
      </c>
      <c r="V1730">
        <f t="shared" ca="1" si="835"/>
        <v>1.666844480856013E-3</v>
      </c>
      <c r="W1730" s="30">
        <f t="shared" ca="1" si="836"/>
        <v>2.7374342340493768E-2</v>
      </c>
      <c r="X1730" s="30">
        <f t="shared" ca="1" si="837"/>
        <v>3.6530557978766978</v>
      </c>
      <c r="Y1730" s="30">
        <f t="shared" ca="1" si="838"/>
        <v>0.10000000000000234</v>
      </c>
      <c r="Z1730" s="30">
        <f t="shared" ca="1" si="839"/>
        <v>3.6401511242845705</v>
      </c>
      <c r="AA1730" s="30">
        <f t="shared" ca="1" si="840"/>
        <v>3.6530617574249553</v>
      </c>
      <c r="AB1730">
        <f t="shared" ca="1" si="841"/>
        <v>1.666844480856013E-3</v>
      </c>
      <c r="AC1730">
        <f t="shared" ca="1" si="842"/>
        <v>1.1541231185447032E-8</v>
      </c>
      <c r="AD1730">
        <f t="shared" ca="1" si="843"/>
        <v>6.9240000000001613E-7</v>
      </c>
      <c r="AE1730" s="31">
        <f t="shared" ca="1" si="844"/>
        <v>1.6668444808559741E-2</v>
      </c>
      <c r="AF1730" s="32">
        <f t="shared" ca="1" si="845"/>
        <v>-1.6371732411341889E-6</v>
      </c>
    </row>
    <row r="1731" spans="1:32" x14ac:dyDescent="0.35">
      <c r="A1731">
        <f t="shared" si="846"/>
        <v>1699</v>
      </c>
      <c r="B1731" s="28">
        <f t="shared" si="847"/>
        <v>1.1763876000000225E-2</v>
      </c>
      <c r="C1731">
        <f t="shared" si="816"/>
        <v>0</v>
      </c>
      <c r="D1731" s="29">
        <f t="shared" si="817"/>
        <v>0.1</v>
      </c>
      <c r="E1731" s="30">
        <f t="shared" ca="1" si="818"/>
        <v>3.6401511242845705</v>
      </c>
      <c r="F1731" s="30">
        <f t="shared" ca="1" si="819"/>
        <v>3.6530617574249553</v>
      </c>
      <c r="G1731" s="30">
        <f t="shared" ca="1" si="820"/>
        <v>-4.8335852071409517</v>
      </c>
      <c r="H1731" s="30">
        <f t="shared" ca="1" si="821"/>
        <v>-0.62619650740896238</v>
      </c>
      <c r="I1731">
        <f t="shared" ca="1" si="822"/>
        <v>23.69751742530995</v>
      </c>
      <c r="J1731" s="29">
        <f t="shared" ca="1" si="823"/>
        <v>0.1</v>
      </c>
      <c r="K1731" s="30">
        <f t="shared" ca="1" si="824"/>
        <v>-0.12909145766750837</v>
      </c>
      <c r="L1731" s="30">
        <f t="shared" ca="1" si="825"/>
        <v>3.6530602700513213</v>
      </c>
      <c r="M1731" s="30">
        <f t="shared" ca="1" si="826"/>
        <v>0.15646576649559635</v>
      </c>
      <c r="N1731" s="30">
        <f t="shared" si="827"/>
        <v>10</v>
      </c>
      <c r="O1731" s="56">
        <f t="shared" ca="1" si="828"/>
        <v>0</v>
      </c>
      <c r="P1731" s="30">
        <f t="shared" ca="1" si="829"/>
        <v>0.15646576649559635</v>
      </c>
      <c r="Q1731" s="30">
        <f t="shared" ca="1" si="830"/>
        <v>7.3444608255163434E-3</v>
      </c>
      <c r="R1731" s="30">
        <f t="shared" ca="1" si="831"/>
        <v>-3.6245045476350111</v>
      </c>
      <c r="S1731" s="30">
        <f t="shared" ca="1" si="832"/>
        <v>-0.46955903582099212</v>
      </c>
      <c r="T1731">
        <f t="shared" ca="1" si="833"/>
        <v>13.324856830155273</v>
      </c>
      <c r="U1731">
        <f t="shared" ca="1" si="834"/>
        <v>-0.12909145766750837</v>
      </c>
      <c r="V1731">
        <f t="shared" ca="1" si="835"/>
        <v>1.6664604442722104E-3</v>
      </c>
      <c r="W1731" s="30">
        <f t="shared" ca="1" si="836"/>
        <v>2.7374308828087973E-2</v>
      </c>
      <c r="X1731" s="30">
        <f t="shared" ca="1" si="837"/>
        <v>3.6530602700513213</v>
      </c>
      <c r="Y1731" s="30">
        <f t="shared" ca="1" si="838"/>
        <v>0.10000000000000332</v>
      </c>
      <c r="Z1731" s="30">
        <f t="shared" ca="1" si="839"/>
        <v>3.6401570831462564</v>
      </c>
      <c r="AA1731" s="30">
        <f t="shared" ca="1" si="840"/>
        <v>3.6530662289130071</v>
      </c>
      <c r="AB1731">
        <f t="shared" ca="1" si="841"/>
        <v>1.6664604442722106E-3</v>
      </c>
      <c r="AC1731">
        <f t="shared" ca="1" si="842"/>
        <v>1.1538572116140784E-8</v>
      </c>
      <c r="AD1731">
        <f t="shared" ca="1" si="843"/>
        <v>6.924000000000229E-7</v>
      </c>
      <c r="AE1731" s="31">
        <f t="shared" ca="1" si="844"/>
        <v>1.6664604442721553E-2</v>
      </c>
      <c r="AF1731" s="32">
        <f t="shared" ca="1" si="845"/>
        <v>-1.6369819500373217E-6</v>
      </c>
    </row>
    <row r="1732" spans="1:32" x14ac:dyDescent="0.35">
      <c r="A1732">
        <f t="shared" si="846"/>
        <v>1700</v>
      </c>
      <c r="B1732" s="28">
        <f t="shared" si="847"/>
        <v>1.1770800000000225E-2</v>
      </c>
      <c r="C1732">
        <f t="shared" si="816"/>
        <v>0</v>
      </c>
      <c r="D1732" s="29">
        <f t="shared" si="817"/>
        <v>0.1</v>
      </c>
      <c r="E1732" s="30">
        <f t="shared" ca="1" si="818"/>
        <v>3.6401570831462564</v>
      </c>
      <c r="F1732" s="30">
        <f t="shared" ca="1" si="819"/>
        <v>3.6530662289130071</v>
      </c>
      <c r="G1732" s="30">
        <f t="shared" ca="1" si="820"/>
        <v>-4.8335951385770946</v>
      </c>
      <c r="H1732" s="30">
        <f t="shared" ca="1" si="821"/>
        <v>-0.62612539220429297</v>
      </c>
      <c r="I1732">
        <f t="shared" ca="1" si="822"/>
        <v>23.697575506185078</v>
      </c>
      <c r="J1732" s="29">
        <f t="shared" ca="1" si="823"/>
        <v>0.1</v>
      </c>
      <c r="K1732" s="30">
        <f t="shared" ca="1" si="824"/>
        <v>-0.12907658564464183</v>
      </c>
      <c r="L1732" s="30">
        <f t="shared" ca="1" si="825"/>
        <v>3.6530647417107205</v>
      </c>
      <c r="M1732" s="30">
        <f t="shared" ca="1" si="826"/>
        <v>0.15645086096426564</v>
      </c>
      <c r="N1732" s="30">
        <f t="shared" si="827"/>
        <v>10</v>
      </c>
      <c r="O1732" s="56">
        <f t="shared" ca="1" si="828"/>
        <v>0</v>
      </c>
      <c r="P1732" s="30">
        <f t="shared" ca="1" si="829"/>
        <v>0.15645086096426564</v>
      </c>
      <c r="Q1732" s="30">
        <f t="shared" ca="1" si="830"/>
        <v>7.3430615689379928E-3</v>
      </c>
      <c r="R1732" s="30">
        <f t="shared" ca="1" si="831"/>
        <v>-3.6245119970498298</v>
      </c>
      <c r="S1732" s="30">
        <f t="shared" ca="1" si="832"/>
        <v>-0.46950570970340177</v>
      </c>
      <c r="T1732">
        <f t="shared" ca="1" si="833"/>
        <v>13.324889500639506</v>
      </c>
      <c r="U1732">
        <f t="shared" ca="1" si="834"/>
        <v>-0.12907658564464183</v>
      </c>
      <c r="V1732">
        <f t="shared" ca="1" si="835"/>
        <v>1.6660764961678558E-3</v>
      </c>
      <c r="W1732" s="30">
        <f t="shared" ca="1" si="836"/>
        <v>2.7374275319623803E-2</v>
      </c>
      <c r="X1732" s="30">
        <f t="shared" ca="1" si="837"/>
        <v>3.6530647417107205</v>
      </c>
      <c r="Y1732" s="30">
        <f t="shared" ca="1" si="838"/>
        <v>9.9999999999999672E-2</v>
      </c>
      <c r="Z1732" s="30">
        <f t="shared" ca="1" si="839"/>
        <v>3.6401630413214496</v>
      </c>
      <c r="AA1732" s="30">
        <f t="shared" ca="1" si="840"/>
        <v>3.6530706998859137</v>
      </c>
      <c r="AB1732">
        <f t="shared" ca="1" si="841"/>
        <v>1.6660764961678558E-3</v>
      </c>
      <c r="AC1732">
        <f t="shared" ca="1" si="842"/>
        <v>1.1535913659466231E-8</v>
      </c>
      <c r="AD1732">
        <f t="shared" ca="1" si="843"/>
        <v>6.923999999999977E-7</v>
      </c>
      <c r="AE1732" s="31">
        <f t="shared" ca="1" si="844"/>
        <v>1.6660764961678613E-2</v>
      </c>
      <c r="AF1732" s="32">
        <f t="shared" ca="1" si="845"/>
        <v>-1.6367906815910345E-6</v>
      </c>
    </row>
    <row r="1733" spans="1:32" x14ac:dyDescent="0.35">
      <c r="A1733">
        <f t="shared" si="846"/>
        <v>1701</v>
      </c>
      <c r="B1733" s="28">
        <f t="shared" si="847"/>
        <v>1.1777724000000225E-2</v>
      </c>
      <c r="C1733">
        <f t="shared" si="816"/>
        <v>0</v>
      </c>
      <c r="D1733" s="29">
        <f t="shared" si="817"/>
        <v>0.1</v>
      </c>
      <c r="E1733" s="30">
        <f t="shared" ca="1" si="818"/>
        <v>3.6401630413214496</v>
      </c>
      <c r="F1733" s="30">
        <f t="shared" ca="1" si="819"/>
        <v>3.6530706998859137</v>
      </c>
      <c r="G1733" s="30">
        <f t="shared" ca="1" si="820"/>
        <v>-4.8336050688690833</v>
      </c>
      <c r="H1733" s="30">
        <f t="shared" ca="1" si="821"/>
        <v>-0.62605428495579485</v>
      </c>
      <c r="I1733">
        <f t="shared" ca="1" si="822"/>
        <v>23.697633580439987</v>
      </c>
      <c r="J1733" s="29">
        <f t="shared" ca="1" si="823"/>
        <v>0.1</v>
      </c>
      <c r="K1733" s="30">
        <f t="shared" ca="1" si="824"/>
        <v>-0.12906171533504815</v>
      </c>
      <c r="L1733" s="30">
        <f t="shared" ca="1" si="825"/>
        <v>3.6530692128549545</v>
      </c>
      <c r="M1733" s="30">
        <f t="shared" ca="1" si="826"/>
        <v>0.15643595715015243</v>
      </c>
      <c r="N1733" s="30">
        <f t="shared" si="827"/>
        <v>10</v>
      </c>
      <c r="O1733" s="56">
        <f t="shared" ca="1" si="828"/>
        <v>0</v>
      </c>
      <c r="P1733" s="30">
        <f t="shared" ca="1" si="829"/>
        <v>0.15643595715015243</v>
      </c>
      <c r="Q1733" s="30">
        <f t="shared" ca="1" si="830"/>
        <v>7.3416626068452985E-3</v>
      </c>
      <c r="R1733" s="30">
        <f t="shared" ca="1" si="831"/>
        <v>-3.6245194456064342</v>
      </c>
      <c r="S1733" s="30">
        <f t="shared" ca="1" si="832"/>
        <v>-0.46945238955173085</v>
      </c>
      <c r="T1733">
        <f t="shared" ca="1" si="833"/>
        <v>13.324922167399865</v>
      </c>
      <c r="U1733">
        <f t="shared" ca="1" si="834"/>
        <v>-0.12906171533504815</v>
      </c>
      <c r="V1733">
        <f t="shared" ca="1" si="835"/>
        <v>1.6656926365225002E-3</v>
      </c>
      <c r="W1733" s="30">
        <f t="shared" ca="1" si="836"/>
        <v>2.7374241815104283E-2</v>
      </c>
      <c r="X1733" s="30">
        <f t="shared" ca="1" si="837"/>
        <v>3.6530692128549545</v>
      </c>
      <c r="Y1733" s="30">
        <f t="shared" ca="1" si="838"/>
        <v>0.10000000000000418</v>
      </c>
      <c r="Z1733" s="30">
        <f t="shared" ca="1" si="839"/>
        <v>3.6401689988102297</v>
      </c>
      <c r="AA1733" s="30">
        <f t="shared" ca="1" si="840"/>
        <v>3.6530751703437345</v>
      </c>
      <c r="AB1733">
        <f t="shared" ca="1" si="841"/>
        <v>1.6656926365225004E-3</v>
      </c>
      <c r="AC1733">
        <f t="shared" ca="1" si="842"/>
        <v>1.1533255815281791E-8</v>
      </c>
      <c r="AD1733">
        <f t="shared" ca="1" si="843"/>
        <v>6.9240000000002894E-7</v>
      </c>
      <c r="AE1733" s="31">
        <f t="shared" ca="1" si="844"/>
        <v>1.6656926365224308E-2</v>
      </c>
      <c r="AF1733" s="32">
        <f t="shared" ca="1" si="845"/>
        <v>-1.63659943591707E-6</v>
      </c>
    </row>
    <row r="1734" spans="1:32" x14ac:dyDescent="0.35">
      <c r="A1734">
        <f t="shared" si="846"/>
        <v>1702</v>
      </c>
      <c r="B1734" s="28">
        <f t="shared" si="847"/>
        <v>1.1784648000000226E-2</v>
      </c>
      <c r="C1734">
        <f t="shared" si="816"/>
        <v>0</v>
      </c>
      <c r="D1734" s="29">
        <f t="shared" si="817"/>
        <v>0.1</v>
      </c>
      <c r="E1734" s="30">
        <f t="shared" ca="1" si="818"/>
        <v>3.6401689988102297</v>
      </c>
      <c r="F1734" s="30">
        <f t="shared" ca="1" si="819"/>
        <v>3.6530751703437345</v>
      </c>
      <c r="G1734" s="30">
        <f t="shared" ca="1" si="820"/>
        <v>-4.8336149980170502</v>
      </c>
      <c r="H1734" s="30">
        <f t="shared" ca="1" si="821"/>
        <v>-0.62598318566260147</v>
      </c>
      <c r="I1734">
        <f t="shared" ca="1" si="822"/>
        <v>23.697691648075423</v>
      </c>
      <c r="J1734" s="29">
        <f t="shared" ca="1" si="823"/>
        <v>0.1</v>
      </c>
      <c r="K1734" s="30">
        <f t="shared" ca="1" si="824"/>
        <v>-0.12904684673853414</v>
      </c>
      <c r="L1734" s="30">
        <f t="shared" ca="1" si="825"/>
        <v>3.6530736834840831</v>
      </c>
      <c r="M1734" s="30">
        <f t="shared" ca="1" si="826"/>
        <v>0.15642105505305687</v>
      </c>
      <c r="N1734" s="30">
        <f t="shared" si="827"/>
        <v>10</v>
      </c>
      <c r="O1734" s="56">
        <f t="shared" ca="1" si="828"/>
        <v>0</v>
      </c>
      <c r="P1734" s="30">
        <f t="shared" ca="1" si="829"/>
        <v>0.15642105505305687</v>
      </c>
      <c r="Q1734" s="30">
        <f t="shared" ca="1" si="830"/>
        <v>7.340263939173434E-3</v>
      </c>
      <c r="R1734" s="30">
        <f t="shared" ca="1" si="831"/>
        <v>-3.6245268933049242</v>
      </c>
      <c r="S1734" s="30">
        <f t="shared" ca="1" si="832"/>
        <v>-0.46939907536532588</v>
      </c>
      <c r="T1734">
        <f t="shared" ca="1" si="833"/>
        <v>13.324954830436775</v>
      </c>
      <c r="U1734">
        <f t="shared" ca="1" si="834"/>
        <v>-0.12904684673853414</v>
      </c>
      <c r="V1734">
        <f t="shared" ca="1" si="835"/>
        <v>1.665308865315872E-3</v>
      </c>
      <c r="W1734" s="30">
        <f t="shared" ca="1" si="836"/>
        <v>2.7374208314522724E-2</v>
      </c>
      <c r="X1734" s="30">
        <f t="shared" ca="1" si="837"/>
        <v>3.6530736834840831</v>
      </c>
      <c r="Y1734" s="30">
        <f t="shared" ca="1" si="838"/>
        <v>9.9999999999994149E-2</v>
      </c>
      <c r="Z1734" s="30">
        <f t="shared" ca="1" si="839"/>
        <v>3.6401749556126752</v>
      </c>
      <c r="AA1734" s="30">
        <f t="shared" ca="1" si="840"/>
        <v>3.6530796402865287</v>
      </c>
      <c r="AB1734">
        <f t="shared" ca="1" si="841"/>
        <v>1.6653088653158722E-3</v>
      </c>
      <c r="AC1734">
        <f t="shared" ca="1" si="842"/>
        <v>1.1530598583447099E-8</v>
      </c>
      <c r="AD1734">
        <f t="shared" ca="1" si="843"/>
        <v>6.9239999999995938E-7</v>
      </c>
      <c r="AE1734" s="31">
        <f t="shared" ca="1" si="844"/>
        <v>1.6653088653159696E-2</v>
      </c>
      <c r="AF1734" s="32">
        <f t="shared" ca="1" si="845"/>
        <v>-1.6364082127711784E-6</v>
      </c>
    </row>
    <row r="1735" spans="1:32" x14ac:dyDescent="0.35">
      <c r="A1735">
        <f t="shared" si="846"/>
        <v>1703</v>
      </c>
      <c r="B1735" s="28">
        <f t="shared" si="847"/>
        <v>1.1791572000000226E-2</v>
      </c>
      <c r="C1735">
        <f t="shared" si="816"/>
        <v>0</v>
      </c>
      <c r="D1735" s="29">
        <f t="shared" si="817"/>
        <v>0.1</v>
      </c>
      <c r="E1735" s="30">
        <f t="shared" ca="1" si="818"/>
        <v>3.6401749556126752</v>
      </c>
      <c r="F1735" s="30">
        <f t="shared" ca="1" si="819"/>
        <v>3.6530796402865287</v>
      </c>
      <c r="G1735" s="30">
        <f t="shared" ca="1" si="820"/>
        <v>-4.8336249260211259</v>
      </c>
      <c r="H1735" s="30">
        <f t="shared" ca="1" si="821"/>
        <v>-0.62591209432385642</v>
      </c>
      <c r="I1735">
        <f t="shared" ca="1" si="822"/>
        <v>23.697749709092125</v>
      </c>
      <c r="J1735" s="29">
        <f t="shared" ca="1" si="823"/>
        <v>0.1</v>
      </c>
      <c r="K1735" s="30">
        <f t="shared" ca="1" si="824"/>
        <v>-0.12903197985489664</v>
      </c>
      <c r="L1735" s="30">
        <f t="shared" ca="1" si="825"/>
        <v>3.6530781535981647</v>
      </c>
      <c r="M1735" s="30">
        <f t="shared" ca="1" si="826"/>
        <v>0.15640615467278501</v>
      </c>
      <c r="N1735" s="30">
        <f t="shared" si="827"/>
        <v>10</v>
      </c>
      <c r="O1735" s="56">
        <f t="shared" ca="1" si="828"/>
        <v>0</v>
      </c>
      <c r="P1735" s="30">
        <f t="shared" ca="1" si="829"/>
        <v>0.15640615467278501</v>
      </c>
      <c r="Q1735" s="30">
        <f t="shared" ca="1" si="830"/>
        <v>7.338865565858145E-3</v>
      </c>
      <c r="R1735" s="30">
        <f t="shared" ca="1" si="831"/>
        <v>-3.6245343401453969</v>
      </c>
      <c r="S1735" s="30">
        <f t="shared" ca="1" si="832"/>
        <v>-0.46934576714355447</v>
      </c>
      <c r="T1735">
        <f t="shared" ca="1" si="833"/>
        <v>13.324987489750651</v>
      </c>
      <c r="U1735">
        <f t="shared" ca="1" si="834"/>
        <v>-0.12903197985489664</v>
      </c>
      <c r="V1735">
        <f t="shared" ca="1" si="835"/>
        <v>1.6649251825274455E-3</v>
      </c>
      <c r="W1735" s="30">
        <f t="shared" ca="1" si="836"/>
        <v>2.7374174817888369E-2</v>
      </c>
      <c r="X1735" s="30">
        <f t="shared" ca="1" si="837"/>
        <v>3.6530781535981647</v>
      </c>
      <c r="Y1735" s="30">
        <f t="shared" ca="1" si="838"/>
        <v>0.10000000000000502</v>
      </c>
      <c r="Z1735" s="30">
        <f t="shared" ca="1" si="839"/>
        <v>3.6401809117288653</v>
      </c>
      <c r="AA1735" s="30">
        <f t="shared" ca="1" si="840"/>
        <v>3.6530841097143547</v>
      </c>
      <c r="AB1735">
        <f t="shared" ca="1" si="841"/>
        <v>1.6649251825274455E-3</v>
      </c>
      <c r="AC1735">
        <f t="shared" ca="1" si="842"/>
        <v>1.152794196382003E-8</v>
      </c>
      <c r="AD1735">
        <f t="shared" ca="1" si="843"/>
        <v>6.9240000000003466E-7</v>
      </c>
      <c r="AE1735" s="31">
        <f t="shared" ca="1" si="844"/>
        <v>1.6649251825273621E-2</v>
      </c>
      <c r="AF1735" s="32">
        <f t="shared" ca="1" si="845"/>
        <v>-1.6362170122751023E-6</v>
      </c>
    </row>
    <row r="1736" spans="1:32" x14ac:dyDescent="0.35">
      <c r="A1736">
        <f t="shared" si="846"/>
        <v>1704</v>
      </c>
      <c r="B1736" s="28">
        <f t="shared" si="847"/>
        <v>1.1798496000000226E-2</v>
      </c>
      <c r="C1736">
        <f t="shared" si="816"/>
        <v>0</v>
      </c>
      <c r="D1736" s="29">
        <f t="shared" si="817"/>
        <v>0.1</v>
      </c>
      <c r="E1736" s="30">
        <f t="shared" ca="1" si="818"/>
        <v>3.6401809117288653</v>
      </c>
      <c r="F1736" s="30">
        <f t="shared" ca="1" si="819"/>
        <v>3.6530841097143547</v>
      </c>
      <c r="G1736" s="30">
        <f t="shared" ca="1" si="820"/>
        <v>-4.8336348528814419</v>
      </c>
      <c r="H1736" s="30">
        <f t="shared" ca="1" si="821"/>
        <v>-0.62584101093869793</v>
      </c>
      <c r="I1736">
        <f t="shared" ca="1" si="822"/>
        <v>23.697807763490836</v>
      </c>
      <c r="J1736" s="29">
        <f t="shared" ca="1" si="823"/>
        <v>0.1</v>
      </c>
      <c r="K1736" s="30">
        <f t="shared" ca="1" si="824"/>
        <v>-0.12901711468394247</v>
      </c>
      <c r="L1736" s="30">
        <f t="shared" ca="1" si="825"/>
        <v>3.6530826231972595</v>
      </c>
      <c r="M1736" s="30">
        <f t="shared" ca="1" si="826"/>
        <v>0.15639125600913556</v>
      </c>
      <c r="N1736" s="30">
        <f t="shared" si="827"/>
        <v>10</v>
      </c>
      <c r="O1736" s="56">
        <f t="shared" ca="1" si="828"/>
        <v>0</v>
      </c>
      <c r="P1736" s="30">
        <f t="shared" ca="1" si="829"/>
        <v>0.15639125600913556</v>
      </c>
      <c r="Q1736" s="30">
        <f t="shared" ca="1" si="830"/>
        <v>7.3374674868344932E-3</v>
      </c>
      <c r="R1736" s="30">
        <f t="shared" ca="1" si="831"/>
        <v>-3.6245417861279519</v>
      </c>
      <c r="S1736" s="30">
        <f t="shared" ca="1" si="832"/>
        <v>-0.46929246488575749</v>
      </c>
      <c r="T1736">
        <f t="shared" ca="1" si="833"/>
        <v>13.325020145341906</v>
      </c>
      <c r="U1736">
        <f t="shared" ca="1" si="834"/>
        <v>-0.12901711468394247</v>
      </c>
      <c r="V1736">
        <f t="shared" ca="1" si="835"/>
        <v>1.6645415881369565E-3</v>
      </c>
      <c r="W1736" s="30">
        <f t="shared" ca="1" si="836"/>
        <v>2.7374141325193085E-2</v>
      </c>
      <c r="X1736" s="30">
        <f t="shared" ca="1" si="837"/>
        <v>3.6530826231972595</v>
      </c>
      <c r="Y1736" s="30">
        <f t="shared" ca="1" si="838"/>
        <v>0.10000000000000886</v>
      </c>
      <c r="Z1736" s="30">
        <f t="shared" ca="1" si="839"/>
        <v>3.6401868671588793</v>
      </c>
      <c r="AA1736" s="30">
        <f t="shared" ca="1" si="840"/>
        <v>3.6530885786272735</v>
      </c>
      <c r="AB1736">
        <f t="shared" ca="1" si="841"/>
        <v>1.6645415881369565E-3</v>
      </c>
      <c r="AC1736">
        <f t="shared" ca="1" si="842"/>
        <v>1.1525285956260286E-8</v>
      </c>
      <c r="AD1736">
        <f t="shared" ca="1" si="843"/>
        <v>6.9240000000006123E-7</v>
      </c>
      <c r="AE1736" s="31">
        <f t="shared" ca="1" si="844"/>
        <v>1.664541588136809E-2</v>
      </c>
      <c r="AF1736" s="32">
        <f t="shared" ca="1" si="845"/>
        <v>-1.6360258345505831E-6</v>
      </c>
    </row>
    <row r="1737" spans="1:32" x14ac:dyDescent="0.35">
      <c r="A1737">
        <f t="shared" si="846"/>
        <v>1705</v>
      </c>
      <c r="B1737" s="28">
        <f t="shared" si="847"/>
        <v>1.1805420000000226E-2</v>
      </c>
      <c r="C1737">
        <f t="shared" ref="C1737:C1800" si="848">IF(MOD(B1737,$I$26)&gt;$I$25,0,1)</f>
        <v>0</v>
      </c>
      <c r="D1737" s="29">
        <f t="shared" ref="D1737:D1800" si="849">$C$13+IF(MOD(B1737,$I$26)&gt;$I$25,0,$C$14)</f>
        <v>0.1</v>
      </c>
      <c r="E1737" s="30">
        <f t="shared" ref="E1737:E1800" ca="1" si="850">Z1736</f>
        <v>3.6401868671588793</v>
      </c>
      <c r="F1737" s="30">
        <f t="shared" ref="F1737:F1800" ca="1" si="851">AA1736</f>
        <v>3.6530885786272735</v>
      </c>
      <c r="G1737" s="30">
        <f t="shared" ref="G1737:G1800" ca="1" si="852">($I$23*($C$2-E1737)-E1737*($C$3+$I$23))/$C$3</f>
        <v>-4.8336447785981331</v>
      </c>
      <c r="H1737" s="30">
        <f t="shared" ref="H1737:H1800" ca="1" si="853">D1737-E1737*($C$2-E1737)/$C$3</f>
        <v>-0.62576993550625903</v>
      </c>
      <c r="I1737">
        <f t="shared" ref="I1737:I1800" ca="1" si="854">G1737^2-4*$I$24*H1737</f>
        <v>23.697865811272337</v>
      </c>
      <c r="J1737" s="29">
        <f t="shared" ref="J1737:J1800" ca="1" si="855">IF(I1737&lt;0,E1737/(2*$I$23),D1737)</f>
        <v>0.1</v>
      </c>
      <c r="K1737" s="30">
        <f t="shared" ref="K1737:K1800" ca="1" si="856">(-G1737-SQRT(I1737))/(2*$I$24)</f>
        <v>-0.12900225122547845</v>
      </c>
      <c r="L1737" s="30">
        <f t="shared" ref="L1737:L1800" ca="1" si="857">E1737-K1737*$I$23</f>
        <v>3.6530870922814271</v>
      </c>
      <c r="M1737" s="30">
        <f t="shared" ref="M1737:M1800" ca="1" si="858">($C$2-L1737)/$C$3</f>
        <v>0.15637635906191014</v>
      </c>
      <c r="N1737" s="30">
        <f t="shared" ref="N1737:N1800" si="859">IF(C1737=0,$C$16,$C$15)</f>
        <v>10</v>
      </c>
      <c r="O1737" s="56">
        <f t="shared" ref="O1737:O1800" ca="1" si="860">IF(ABS(M1737)&gt;N1737,1,0)</f>
        <v>0</v>
      </c>
      <c r="P1737" s="30">
        <f t="shared" ref="P1737:P1800" ca="1" si="861">IF(O1737=1,IF(M1737&lt;0,-1*N1737,N1737),M1737)</f>
        <v>0.15637635906191014</v>
      </c>
      <c r="Q1737" s="30">
        <f t="shared" ref="Q1737:Q1800" ca="1" si="862">(P1737^2)*$C$3</f>
        <v>7.336069702037833E-3</v>
      </c>
      <c r="R1737" s="30">
        <f t="shared" ref="R1737:R1800" ca="1" si="863">P1737*$I$23-E1737</f>
        <v>-3.6245492312526881</v>
      </c>
      <c r="S1737" s="30">
        <f t="shared" ref="S1737:S1800" ca="1" si="864">J1737-P1737*E1737</f>
        <v>-0.46923916859128667</v>
      </c>
      <c r="T1737">
        <f t="shared" ref="T1737:T1800" ca="1" si="865">R1737^2-4*$I$23*S1737</f>
        <v>13.325052797210967</v>
      </c>
      <c r="U1737">
        <f t="shared" ref="U1737:U1800" ca="1" si="866">IF(O1737=1,(-R1737-SQRT(T1737))/(2*$I$23),K1737)</f>
        <v>-0.12900225122547845</v>
      </c>
      <c r="V1737">
        <f t="shared" ref="V1737:V1800" ca="1" si="867">U1737^2*$C$10/1000</f>
        <v>1.6641580821241458E-3</v>
      </c>
      <c r="W1737" s="30">
        <f t="shared" ref="W1737:W1800" ca="1" si="868">P1737+U1737</f>
        <v>2.7374107836431683E-2</v>
      </c>
      <c r="X1737" s="30">
        <f t="shared" ref="X1737:X1800" ca="1" si="869">E1737-U1737*$I$23</f>
        <v>3.6530870922814271</v>
      </c>
      <c r="Y1737" s="30">
        <f t="shared" ref="Y1737:Y1800" ca="1" si="870">X1737*(P1737+U1737)</f>
        <v>9.9999999999988445E-2</v>
      </c>
      <c r="Z1737" s="30">
        <f t="shared" ref="Z1737:Z1800" ca="1" si="871">E1737-U1737*$C$19/$C$9</f>
        <v>3.6401928219027959</v>
      </c>
      <c r="AA1737" s="30">
        <f t="shared" ref="AA1737:AA1800" ca="1" si="872">Z1737-U1737*$I$23</f>
        <v>3.6530930470253438</v>
      </c>
      <c r="AB1737">
        <f t="shared" ref="AB1737:AB1800" ca="1" si="873">U1737^2*$I$23</f>
        <v>1.6641580821241458E-3</v>
      </c>
      <c r="AC1737">
        <f t="shared" ref="AC1737:AC1800" ca="1" si="874">AB1737*$C$19</f>
        <v>1.1522630560627584E-8</v>
      </c>
      <c r="AD1737">
        <f t="shared" ref="AD1737:AD1800" ca="1" si="875">Y1737*$C$19</f>
        <v>6.9239999999991988E-7</v>
      </c>
      <c r="AE1737" s="31">
        <f t="shared" ref="AE1737:AE1800" ca="1" si="876">IF(Y1737&gt;0.0000000001,AB1737/Y1737,1)</f>
        <v>1.6641580821243382E-2</v>
      </c>
      <c r="AF1737" s="32">
        <f t="shared" ref="AF1737:AF1800" ca="1" si="877">(E1737-Z1737)/E1737</f>
        <v>-1.635834679353373E-6</v>
      </c>
    </row>
    <row r="1738" spans="1:32" x14ac:dyDescent="0.35">
      <c r="A1738">
        <f t="shared" si="846"/>
        <v>1706</v>
      </c>
      <c r="B1738" s="28">
        <f t="shared" si="847"/>
        <v>1.1812344000000226E-2</v>
      </c>
      <c r="C1738">
        <f t="shared" si="848"/>
        <v>0</v>
      </c>
      <c r="D1738" s="29">
        <f t="shared" si="849"/>
        <v>0.1</v>
      </c>
      <c r="E1738" s="30">
        <f t="shared" ca="1" si="850"/>
        <v>3.6401928219027959</v>
      </c>
      <c r="F1738" s="30">
        <f t="shared" ca="1" si="851"/>
        <v>3.6530930470253438</v>
      </c>
      <c r="G1738" s="30">
        <f t="shared" ca="1" si="852"/>
        <v>-4.8336547031713275</v>
      </c>
      <c r="H1738" s="30">
        <f t="shared" ca="1" si="853"/>
        <v>-0.62569886802568364</v>
      </c>
      <c r="I1738">
        <f t="shared" ca="1" si="854"/>
        <v>23.697923852437324</v>
      </c>
      <c r="J1738" s="29">
        <f t="shared" ca="1" si="855"/>
        <v>0.1</v>
      </c>
      <c r="K1738" s="30">
        <f t="shared" ca="1" si="856"/>
        <v>-0.12898738947929475</v>
      </c>
      <c r="L1738" s="30">
        <f t="shared" ca="1" si="857"/>
        <v>3.6530915608507253</v>
      </c>
      <c r="M1738" s="30">
        <f t="shared" ca="1" si="858"/>
        <v>0.15636146383091631</v>
      </c>
      <c r="N1738" s="30">
        <f t="shared" si="859"/>
        <v>10</v>
      </c>
      <c r="O1738" s="56">
        <f t="shared" ca="1" si="860"/>
        <v>0</v>
      </c>
      <c r="P1738" s="30">
        <f t="shared" ca="1" si="861"/>
        <v>0.15636146383091631</v>
      </c>
      <c r="Q1738" s="30">
        <f t="shared" ca="1" si="862"/>
        <v>7.3346722114040856E-3</v>
      </c>
      <c r="R1738" s="30">
        <f t="shared" ca="1" si="863"/>
        <v>-3.6245566755197043</v>
      </c>
      <c r="S1738" s="30">
        <f t="shared" ca="1" si="864"/>
        <v>-0.46918587825951519</v>
      </c>
      <c r="T1738">
        <f t="shared" ca="1" si="865"/>
        <v>13.325085445358258</v>
      </c>
      <c r="U1738">
        <f t="shared" ca="1" si="866"/>
        <v>-0.12898738947929475</v>
      </c>
      <c r="V1738">
        <f t="shared" ca="1" si="867"/>
        <v>1.6637746644683278E-3</v>
      </c>
      <c r="W1738" s="30">
        <f t="shared" ca="1" si="868"/>
        <v>2.7374074351621563E-2</v>
      </c>
      <c r="X1738" s="30">
        <f t="shared" ca="1" si="869"/>
        <v>3.6530915608507253</v>
      </c>
      <c r="Y1738" s="30">
        <f t="shared" ca="1" si="870"/>
        <v>0.10000000000000903</v>
      </c>
      <c r="Z1738" s="30">
        <f t="shared" ca="1" si="871"/>
        <v>3.6401987759606942</v>
      </c>
      <c r="AA1738" s="30">
        <f t="shared" ca="1" si="872"/>
        <v>3.6530975149086236</v>
      </c>
      <c r="AB1738">
        <f t="shared" ca="1" si="873"/>
        <v>1.6637746644683278E-3</v>
      </c>
      <c r="AC1738">
        <f t="shared" ca="1" si="874"/>
        <v>1.1519975776778701E-8</v>
      </c>
      <c r="AD1738">
        <f t="shared" ca="1" si="875"/>
        <v>6.924000000000624E-7</v>
      </c>
      <c r="AE1738" s="31">
        <f t="shared" ca="1" si="876"/>
        <v>1.6637746644681775E-2</v>
      </c>
      <c r="AF1738" s="32">
        <f t="shared" ca="1" si="877"/>
        <v>-1.6356435468052139E-6</v>
      </c>
    </row>
    <row r="1739" spans="1:32" x14ac:dyDescent="0.35">
      <c r="A1739">
        <f t="shared" si="846"/>
        <v>1707</v>
      </c>
      <c r="B1739" s="28">
        <f t="shared" si="847"/>
        <v>1.1819268000000226E-2</v>
      </c>
      <c r="C1739">
        <f t="shared" si="848"/>
        <v>0</v>
      </c>
      <c r="D1739" s="29">
        <f t="shared" si="849"/>
        <v>0.1</v>
      </c>
      <c r="E1739" s="30">
        <f t="shared" ca="1" si="850"/>
        <v>3.6401987759606942</v>
      </c>
      <c r="F1739" s="30">
        <f t="shared" ca="1" si="851"/>
        <v>3.6530975149086236</v>
      </c>
      <c r="G1739" s="30">
        <f t="shared" ca="1" si="852"/>
        <v>-4.8336646266011574</v>
      </c>
      <c r="H1739" s="30">
        <f t="shared" ca="1" si="853"/>
        <v>-0.62562780849610977</v>
      </c>
      <c r="I1739">
        <f t="shared" ca="1" si="854"/>
        <v>23.697981886986565</v>
      </c>
      <c r="J1739" s="29">
        <f t="shared" ca="1" si="855"/>
        <v>0.1</v>
      </c>
      <c r="K1739" s="30">
        <f t="shared" ca="1" si="856"/>
        <v>-0.12897252944520818</v>
      </c>
      <c r="L1739" s="30">
        <f t="shared" ca="1" si="857"/>
        <v>3.6530960289052148</v>
      </c>
      <c r="M1739" s="30">
        <f t="shared" ca="1" si="858"/>
        <v>0.15634657031595131</v>
      </c>
      <c r="N1739" s="30">
        <f t="shared" si="859"/>
        <v>10</v>
      </c>
      <c r="O1739" s="56">
        <f t="shared" ca="1" si="860"/>
        <v>0</v>
      </c>
      <c r="P1739" s="30">
        <f t="shared" ca="1" si="861"/>
        <v>0.15634657031595131</v>
      </c>
      <c r="Q1739" s="30">
        <f t="shared" ca="1" si="862"/>
        <v>7.3332750148682119E-3</v>
      </c>
      <c r="R1739" s="30">
        <f t="shared" ca="1" si="863"/>
        <v>-3.6245641189290989</v>
      </c>
      <c r="S1739" s="30">
        <f t="shared" ca="1" si="864"/>
        <v>-0.46913259388977857</v>
      </c>
      <c r="T1739">
        <f t="shared" ca="1" si="865"/>
        <v>13.325118089784187</v>
      </c>
      <c r="U1739">
        <f t="shared" ca="1" si="866"/>
        <v>-0.12897252944520818</v>
      </c>
      <c r="V1739">
        <f t="shared" ca="1" si="867"/>
        <v>1.663391335149509E-3</v>
      </c>
      <c r="W1739" s="30">
        <f t="shared" ca="1" si="868"/>
        <v>2.7374040870743133E-2</v>
      </c>
      <c r="X1739" s="30">
        <f t="shared" ca="1" si="869"/>
        <v>3.6530960289052148</v>
      </c>
      <c r="Y1739" s="30">
        <f t="shared" ca="1" si="870"/>
        <v>0.10000000000000078</v>
      </c>
      <c r="Z1739" s="30">
        <f t="shared" ca="1" si="871"/>
        <v>3.6402047293326536</v>
      </c>
      <c r="AA1739" s="30">
        <f t="shared" ca="1" si="872"/>
        <v>3.6531019822771742</v>
      </c>
      <c r="AB1739">
        <f t="shared" ca="1" si="873"/>
        <v>1.663391335149509E-3</v>
      </c>
      <c r="AC1739">
        <f t="shared" ca="1" si="874"/>
        <v>1.1517321604575199E-8</v>
      </c>
      <c r="AD1739">
        <f t="shared" ca="1" si="875"/>
        <v>6.9240000000000533E-7</v>
      </c>
      <c r="AE1739" s="31">
        <f t="shared" ca="1" si="876"/>
        <v>1.6633913351494958E-2</v>
      </c>
      <c r="AF1739" s="32">
        <f t="shared" ca="1" si="877"/>
        <v>-1.6354524370278468E-6</v>
      </c>
    </row>
    <row r="1740" spans="1:32" x14ac:dyDescent="0.35">
      <c r="A1740">
        <f t="shared" si="846"/>
        <v>1708</v>
      </c>
      <c r="B1740" s="28">
        <f t="shared" si="847"/>
        <v>1.1826192000000227E-2</v>
      </c>
      <c r="C1740">
        <f t="shared" si="848"/>
        <v>0</v>
      </c>
      <c r="D1740" s="29">
        <f t="shared" si="849"/>
        <v>0.1</v>
      </c>
      <c r="E1740" s="30">
        <f t="shared" ca="1" si="850"/>
        <v>3.6402047293326536</v>
      </c>
      <c r="F1740" s="30">
        <f t="shared" ca="1" si="851"/>
        <v>3.6531019822771742</v>
      </c>
      <c r="G1740" s="30">
        <f t="shared" ca="1" si="852"/>
        <v>-4.8336745488877568</v>
      </c>
      <c r="H1740" s="30">
        <f t="shared" ca="1" si="853"/>
        <v>-0.62555675691667034</v>
      </c>
      <c r="I1740">
        <f t="shared" ca="1" si="854"/>
        <v>23.698039914920816</v>
      </c>
      <c r="J1740" s="29">
        <f t="shared" ca="1" si="855"/>
        <v>0.1</v>
      </c>
      <c r="K1740" s="30">
        <f t="shared" ca="1" si="856"/>
        <v>-0.12895767112301224</v>
      </c>
      <c r="L1740" s="30">
        <f t="shared" ca="1" si="857"/>
        <v>3.6531004964449547</v>
      </c>
      <c r="M1740" s="30">
        <f t="shared" ca="1" si="858"/>
        <v>0.15633167851681823</v>
      </c>
      <c r="N1740" s="30">
        <f t="shared" si="859"/>
        <v>10</v>
      </c>
      <c r="O1740" s="56">
        <f t="shared" ca="1" si="860"/>
        <v>0</v>
      </c>
      <c r="P1740" s="30">
        <f t="shared" ca="1" si="861"/>
        <v>0.15633167851681823</v>
      </c>
      <c r="Q1740" s="30">
        <f t="shared" ca="1" si="862"/>
        <v>7.3318781123657409E-3</v>
      </c>
      <c r="R1740" s="30">
        <f t="shared" ca="1" si="863"/>
        <v>-3.6245715614809719</v>
      </c>
      <c r="S1740" s="30">
        <f t="shared" ca="1" si="864"/>
        <v>-0.46907931548143378</v>
      </c>
      <c r="T1740">
        <f t="shared" ca="1" si="865"/>
        <v>13.325150730489185</v>
      </c>
      <c r="U1740">
        <f t="shared" ca="1" si="866"/>
        <v>-0.12895767112301224</v>
      </c>
      <c r="V1740">
        <f t="shared" ca="1" si="867"/>
        <v>1.6630080941470984E-3</v>
      </c>
      <c r="W1740" s="30">
        <f t="shared" ca="1" si="868"/>
        <v>2.7374007393805994E-2</v>
      </c>
      <c r="X1740" s="30">
        <f t="shared" ca="1" si="869"/>
        <v>3.6531004964449547</v>
      </c>
      <c r="Y1740" s="30">
        <f t="shared" ca="1" si="870"/>
        <v>0.10000000000000053</v>
      </c>
      <c r="Z1740" s="30">
        <f t="shared" ca="1" si="871"/>
        <v>3.6402106820187528</v>
      </c>
      <c r="AA1740" s="30">
        <f t="shared" ca="1" si="872"/>
        <v>3.6531064491310539</v>
      </c>
      <c r="AB1740">
        <f t="shared" ca="1" si="873"/>
        <v>1.6630080941470984E-3</v>
      </c>
      <c r="AC1740">
        <f t="shared" ca="1" si="874"/>
        <v>1.1514668043874508E-8</v>
      </c>
      <c r="AD1740">
        <f t="shared" ca="1" si="875"/>
        <v>6.9240000000000363E-7</v>
      </c>
      <c r="AE1740" s="31">
        <f t="shared" ca="1" si="876"/>
        <v>1.6630080941470896E-2</v>
      </c>
      <c r="AF1740" s="32">
        <f t="shared" ca="1" si="877"/>
        <v>-1.6352613497770252E-6</v>
      </c>
    </row>
    <row r="1741" spans="1:32" x14ac:dyDescent="0.35">
      <c r="A1741">
        <f t="shared" si="846"/>
        <v>1709</v>
      </c>
      <c r="B1741" s="28">
        <f t="shared" si="847"/>
        <v>1.1833116000000227E-2</v>
      </c>
      <c r="C1741">
        <f t="shared" si="848"/>
        <v>0</v>
      </c>
      <c r="D1741" s="29">
        <f t="shared" si="849"/>
        <v>0.1</v>
      </c>
      <c r="E1741" s="30">
        <f t="shared" ca="1" si="850"/>
        <v>3.6402106820187528</v>
      </c>
      <c r="F1741" s="30">
        <f t="shared" ca="1" si="851"/>
        <v>3.6531064491310539</v>
      </c>
      <c r="G1741" s="30">
        <f t="shared" ca="1" si="852"/>
        <v>-4.8336844700312556</v>
      </c>
      <c r="H1741" s="30">
        <f t="shared" ca="1" si="853"/>
        <v>-0.62548571328650926</v>
      </c>
      <c r="I1741">
        <f t="shared" ca="1" si="854"/>
        <v>23.69809793624081</v>
      </c>
      <c r="J1741" s="29">
        <f t="shared" ca="1" si="855"/>
        <v>0.1</v>
      </c>
      <c r="K1741" s="30">
        <f t="shared" ca="1" si="856"/>
        <v>-0.12894281451251374</v>
      </c>
      <c r="L1741" s="30">
        <f t="shared" ca="1" si="857"/>
        <v>3.6531049634700041</v>
      </c>
      <c r="M1741" s="30">
        <f t="shared" ca="1" si="858"/>
        <v>0.15631678843332017</v>
      </c>
      <c r="N1741" s="30">
        <f t="shared" si="859"/>
        <v>10</v>
      </c>
      <c r="O1741" s="56">
        <f t="shared" ca="1" si="860"/>
        <v>0</v>
      </c>
      <c r="P1741" s="30">
        <f t="shared" ca="1" si="861"/>
        <v>0.15631678843332017</v>
      </c>
      <c r="Q1741" s="30">
        <f t="shared" ca="1" si="862"/>
        <v>7.3304815038322136E-3</v>
      </c>
      <c r="R1741" s="30">
        <f t="shared" ca="1" si="863"/>
        <v>-3.6245790031754206</v>
      </c>
      <c r="S1741" s="30">
        <f t="shared" ca="1" si="864"/>
        <v>-0.46902604303383755</v>
      </c>
      <c r="T1741">
        <f t="shared" ca="1" si="865"/>
        <v>13.32518336747366</v>
      </c>
      <c r="U1741">
        <f t="shared" ca="1" si="866"/>
        <v>-0.12894281451251374</v>
      </c>
      <c r="V1741">
        <f t="shared" ca="1" si="867"/>
        <v>1.6626249414408525E-3</v>
      </c>
      <c r="W1741" s="30">
        <f t="shared" ca="1" si="868"/>
        <v>2.7373973920806427E-2</v>
      </c>
      <c r="X1741" s="30">
        <f t="shared" ca="1" si="869"/>
        <v>3.6531049634700041</v>
      </c>
      <c r="Y1741" s="30">
        <f t="shared" ca="1" si="870"/>
        <v>9.9999999999996411E-2</v>
      </c>
      <c r="Z1741" s="30">
        <f t="shared" ca="1" si="871"/>
        <v>3.6402166340190707</v>
      </c>
      <c r="AA1741" s="30">
        <f t="shared" ca="1" si="872"/>
        <v>3.6531109154703221</v>
      </c>
      <c r="AB1741">
        <f t="shared" ca="1" si="873"/>
        <v>1.6626249414408525E-3</v>
      </c>
      <c r="AC1741">
        <f t="shared" ca="1" si="874"/>
        <v>1.1512015094536461E-8</v>
      </c>
      <c r="AD1741">
        <f t="shared" ca="1" si="875"/>
        <v>6.9239999999997505E-7</v>
      </c>
      <c r="AE1741" s="31">
        <f t="shared" ca="1" si="876"/>
        <v>1.6626249414409121E-2</v>
      </c>
      <c r="AF1741" s="32">
        <f t="shared" ca="1" si="877"/>
        <v>-1.6350702851744906E-6</v>
      </c>
    </row>
    <row r="1742" spans="1:32" x14ac:dyDescent="0.35">
      <c r="A1742">
        <f t="shared" si="846"/>
        <v>1710</v>
      </c>
      <c r="B1742" s="28">
        <f t="shared" si="847"/>
        <v>1.1840040000000227E-2</v>
      </c>
      <c r="C1742">
        <f t="shared" si="848"/>
        <v>0</v>
      </c>
      <c r="D1742" s="29">
        <f t="shared" si="849"/>
        <v>0.1</v>
      </c>
      <c r="E1742" s="30">
        <f t="shared" ca="1" si="850"/>
        <v>3.6402166340190707</v>
      </c>
      <c r="F1742" s="30">
        <f t="shared" ca="1" si="851"/>
        <v>3.6531109154703221</v>
      </c>
      <c r="G1742" s="30">
        <f t="shared" ca="1" si="852"/>
        <v>-4.833694390031785</v>
      </c>
      <c r="H1742" s="30">
        <f t="shared" ca="1" si="853"/>
        <v>-0.62541467760476455</v>
      </c>
      <c r="I1742">
        <f t="shared" ca="1" si="854"/>
        <v>23.698155950947292</v>
      </c>
      <c r="J1742" s="29">
        <f t="shared" ca="1" si="855"/>
        <v>0.1</v>
      </c>
      <c r="K1742" s="30">
        <f t="shared" ca="1" si="856"/>
        <v>-0.12892795961351286</v>
      </c>
      <c r="L1742" s="30">
        <f t="shared" ca="1" si="857"/>
        <v>3.6531094299804221</v>
      </c>
      <c r="M1742" s="30">
        <f t="shared" ca="1" si="858"/>
        <v>0.15630190006526029</v>
      </c>
      <c r="N1742" s="30">
        <f t="shared" si="859"/>
        <v>10</v>
      </c>
      <c r="O1742" s="56">
        <f t="shared" ca="1" si="860"/>
        <v>0</v>
      </c>
      <c r="P1742" s="30">
        <f t="shared" ca="1" si="861"/>
        <v>0.15630190006526029</v>
      </c>
      <c r="Q1742" s="30">
        <f t="shared" ca="1" si="862"/>
        <v>7.3290851892031843E-3</v>
      </c>
      <c r="R1742" s="30">
        <f t="shared" ca="1" si="863"/>
        <v>-3.6245864440125448</v>
      </c>
      <c r="S1742" s="30">
        <f t="shared" ca="1" si="864"/>
        <v>-0.46897277654634706</v>
      </c>
      <c r="T1742">
        <f t="shared" ca="1" si="865"/>
        <v>13.325216000738044</v>
      </c>
      <c r="U1742">
        <f t="shared" ca="1" si="866"/>
        <v>-0.12892795961351286</v>
      </c>
      <c r="V1742">
        <f t="shared" ca="1" si="867"/>
        <v>1.6622418770103602E-3</v>
      </c>
      <c r="W1742" s="30">
        <f t="shared" ca="1" si="868"/>
        <v>2.7373940451747431E-2</v>
      </c>
      <c r="X1742" s="30">
        <f t="shared" ca="1" si="869"/>
        <v>3.6531094299804221</v>
      </c>
      <c r="Y1742" s="30">
        <f t="shared" ca="1" si="870"/>
        <v>0.10000000000000107</v>
      </c>
      <c r="Z1742" s="30">
        <f t="shared" ca="1" si="871"/>
        <v>3.6402225853336865</v>
      </c>
      <c r="AA1742" s="30">
        <f t="shared" ca="1" si="872"/>
        <v>3.6531153812950379</v>
      </c>
      <c r="AB1742">
        <f t="shared" ca="1" si="873"/>
        <v>1.6622418770103602E-3</v>
      </c>
      <c r="AC1742">
        <f t="shared" ca="1" si="874"/>
        <v>1.1509362756419734E-8</v>
      </c>
      <c r="AD1742">
        <f t="shared" ca="1" si="875"/>
        <v>6.9240000000000734E-7</v>
      </c>
      <c r="AE1742" s="31">
        <f t="shared" ca="1" si="876"/>
        <v>1.6622418770103425E-2</v>
      </c>
      <c r="AF1742" s="32">
        <f t="shared" ca="1" si="877"/>
        <v>-1.6348792432199882E-6</v>
      </c>
    </row>
    <row r="1743" spans="1:32" x14ac:dyDescent="0.35">
      <c r="A1743">
        <f t="shared" si="846"/>
        <v>1711</v>
      </c>
      <c r="B1743" s="28">
        <f t="shared" si="847"/>
        <v>1.1846964000000227E-2</v>
      </c>
      <c r="C1743">
        <f t="shared" si="848"/>
        <v>0</v>
      </c>
      <c r="D1743" s="29">
        <f t="shared" si="849"/>
        <v>0.1</v>
      </c>
      <c r="E1743" s="30">
        <f t="shared" ca="1" si="850"/>
        <v>3.6402225853336865</v>
      </c>
      <c r="F1743" s="30">
        <f t="shared" ca="1" si="851"/>
        <v>3.6531153812950379</v>
      </c>
      <c r="G1743" s="30">
        <f t="shared" ca="1" si="852"/>
        <v>-4.8337043088894784</v>
      </c>
      <c r="H1743" s="30">
        <f t="shared" ca="1" si="853"/>
        <v>-0.62534364987057434</v>
      </c>
      <c r="I1743">
        <f t="shared" ca="1" si="854"/>
        <v>23.69821395904102</v>
      </c>
      <c r="J1743" s="29">
        <f t="shared" ca="1" si="855"/>
        <v>0.1</v>
      </c>
      <c r="K1743" s="30">
        <f t="shared" ca="1" si="856"/>
        <v>-0.12891310642581641</v>
      </c>
      <c r="L1743" s="30">
        <f t="shared" ca="1" si="857"/>
        <v>3.6531138959762681</v>
      </c>
      <c r="M1743" s="30">
        <f t="shared" ca="1" si="858"/>
        <v>0.1562870134124402</v>
      </c>
      <c r="N1743" s="30">
        <f t="shared" si="859"/>
        <v>10</v>
      </c>
      <c r="O1743" s="56">
        <f t="shared" ca="1" si="860"/>
        <v>0</v>
      </c>
      <c r="P1743" s="30">
        <f t="shared" ca="1" si="861"/>
        <v>0.1562870134124402</v>
      </c>
      <c r="Q1743" s="30">
        <f t="shared" ca="1" si="862"/>
        <v>7.3276891684140779E-3</v>
      </c>
      <c r="R1743" s="30">
        <f t="shared" ca="1" si="863"/>
        <v>-3.6245938839924423</v>
      </c>
      <c r="S1743" s="30">
        <f t="shared" ca="1" si="864"/>
        <v>-0.46891951601831361</v>
      </c>
      <c r="T1743">
        <f t="shared" ca="1" si="865"/>
        <v>13.325248630282745</v>
      </c>
      <c r="U1743">
        <f t="shared" ca="1" si="866"/>
        <v>-0.12891310642581641</v>
      </c>
      <c r="V1743">
        <f t="shared" ca="1" si="867"/>
        <v>1.661858900835387E-3</v>
      </c>
      <c r="W1743" s="30">
        <f t="shared" ca="1" si="868"/>
        <v>2.7373906986623786E-2</v>
      </c>
      <c r="X1743" s="30">
        <f t="shared" ca="1" si="869"/>
        <v>3.6531138959762681</v>
      </c>
      <c r="Y1743" s="30">
        <f t="shared" ca="1" si="870"/>
        <v>9.9999999999997202E-2</v>
      </c>
      <c r="Z1743" s="30">
        <f t="shared" ca="1" si="871"/>
        <v>3.6402285359626791</v>
      </c>
      <c r="AA1743" s="30">
        <f t="shared" ca="1" si="872"/>
        <v>3.6531198466052608</v>
      </c>
      <c r="AB1743">
        <f t="shared" ca="1" si="873"/>
        <v>1.661858900835387E-3</v>
      </c>
      <c r="AC1743">
        <f t="shared" ca="1" si="874"/>
        <v>1.1506711029384219E-8</v>
      </c>
      <c r="AD1743">
        <f t="shared" ca="1" si="875"/>
        <v>6.9239999999998055E-7</v>
      </c>
      <c r="AE1743" s="31">
        <f t="shared" ca="1" si="876"/>
        <v>1.6618589008354334E-2</v>
      </c>
      <c r="AF1743" s="32">
        <f t="shared" ca="1" si="877"/>
        <v>-1.6346882239132635E-6</v>
      </c>
    </row>
    <row r="1744" spans="1:32" x14ac:dyDescent="0.35">
      <c r="A1744">
        <f t="shared" si="846"/>
        <v>1712</v>
      </c>
      <c r="B1744" s="28">
        <f t="shared" si="847"/>
        <v>1.1853888000000227E-2</v>
      </c>
      <c r="C1744">
        <f t="shared" si="848"/>
        <v>0</v>
      </c>
      <c r="D1744" s="29">
        <f t="shared" si="849"/>
        <v>0.1</v>
      </c>
      <c r="E1744" s="30">
        <f t="shared" ca="1" si="850"/>
        <v>3.6402285359626791</v>
      </c>
      <c r="F1744" s="30">
        <f t="shared" ca="1" si="851"/>
        <v>3.6531198466052608</v>
      </c>
      <c r="G1744" s="30">
        <f t="shared" ca="1" si="852"/>
        <v>-4.8337142266044655</v>
      </c>
      <c r="H1744" s="30">
        <f t="shared" ca="1" si="853"/>
        <v>-0.62527263008307687</v>
      </c>
      <c r="I1744">
        <f t="shared" ca="1" si="854"/>
        <v>23.698271960522714</v>
      </c>
      <c r="J1744" s="29">
        <f t="shared" ca="1" si="855"/>
        <v>0.1</v>
      </c>
      <c r="K1744" s="30">
        <f t="shared" ca="1" si="856"/>
        <v>-0.12889825494922455</v>
      </c>
      <c r="L1744" s="30">
        <f t="shared" ca="1" si="857"/>
        <v>3.6531183614576017</v>
      </c>
      <c r="M1744" s="30">
        <f t="shared" ca="1" si="858"/>
        <v>0.15627212847466154</v>
      </c>
      <c r="N1744" s="30">
        <f t="shared" si="859"/>
        <v>10</v>
      </c>
      <c r="O1744" s="56">
        <f t="shared" ca="1" si="860"/>
        <v>0</v>
      </c>
      <c r="P1744" s="30">
        <f t="shared" ca="1" si="861"/>
        <v>0.15627212847466154</v>
      </c>
      <c r="Q1744" s="30">
        <f t="shared" ca="1" si="862"/>
        <v>7.3262934414003366E-3</v>
      </c>
      <c r="R1744" s="30">
        <f t="shared" ca="1" si="863"/>
        <v>-3.624601323115213</v>
      </c>
      <c r="S1744" s="30">
        <f t="shared" ca="1" si="864"/>
        <v>-0.46886626144908894</v>
      </c>
      <c r="T1744">
        <f t="shared" ca="1" si="865"/>
        <v>13.325281256108189</v>
      </c>
      <c r="U1744">
        <f t="shared" ca="1" si="866"/>
        <v>-0.12889825494922455</v>
      </c>
      <c r="V1744">
        <f t="shared" ca="1" si="867"/>
        <v>1.6614760128955291E-3</v>
      </c>
      <c r="W1744" s="30">
        <f t="shared" ca="1" si="868"/>
        <v>2.7373873525436992E-2</v>
      </c>
      <c r="X1744" s="30">
        <f t="shared" ca="1" si="869"/>
        <v>3.6531183614576017</v>
      </c>
      <c r="Y1744" s="30">
        <f t="shared" ca="1" si="870"/>
        <v>9.9999999999992012E-2</v>
      </c>
      <c r="Z1744" s="30">
        <f t="shared" ca="1" si="871"/>
        <v>3.6402344859061277</v>
      </c>
      <c r="AA1744" s="30">
        <f t="shared" ca="1" si="872"/>
        <v>3.6531243114010503</v>
      </c>
      <c r="AB1744">
        <f t="shared" ca="1" si="873"/>
        <v>1.6614760128955291E-3</v>
      </c>
      <c r="AC1744">
        <f t="shared" ca="1" si="874"/>
        <v>1.1504059913288643E-8</v>
      </c>
      <c r="AD1744">
        <f t="shared" ca="1" si="875"/>
        <v>6.9239999999994466E-7</v>
      </c>
      <c r="AE1744" s="31">
        <f t="shared" ca="1" si="876"/>
        <v>1.6614760128956619E-2</v>
      </c>
      <c r="AF1744" s="32">
        <f t="shared" ca="1" si="877"/>
        <v>-1.6344972272540622E-6</v>
      </c>
    </row>
    <row r="1745" spans="1:32" x14ac:dyDescent="0.35">
      <c r="A1745">
        <f t="shared" si="846"/>
        <v>1713</v>
      </c>
      <c r="B1745" s="28">
        <f t="shared" si="847"/>
        <v>1.1860812000000227E-2</v>
      </c>
      <c r="C1745">
        <f t="shared" si="848"/>
        <v>0</v>
      </c>
      <c r="D1745" s="29">
        <f t="shared" si="849"/>
        <v>0.1</v>
      </c>
      <c r="E1745" s="30">
        <f t="shared" ca="1" si="850"/>
        <v>3.6402344859061277</v>
      </c>
      <c r="F1745" s="30">
        <f t="shared" ca="1" si="851"/>
        <v>3.6531243114010503</v>
      </c>
      <c r="G1745" s="30">
        <f t="shared" ca="1" si="852"/>
        <v>-4.8337241431768803</v>
      </c>
      <c r="H1745" s="30">
        <f t="shared" ca="1" si="853"/>
        <v>-0.62520161824141052</v>
      </c>
      <c r="I1745">
        <f t="shared" ca="1" si="854"/>
        <v>23.698329955393152</v>
      </c>
      <c r="J1745" s="29">
        <f t="shared" ca="1" si="855"/>
        <v>0.1</v>
      </c>
      <c r="K1745" s="30">
        <f t="shared" ca="1" si="856"/>
        <v>-0.12888340518353744</v>
      </c>
      <c r="L1745" s="30">
        <f t="shared" ca="1" si="857"/>
        <v>3.6531228264244815</v>
      </c>
      <c r="M1745" s="30">
        <f t="shared" ca="1" si="858"/>
        <v>0.15625724525172896</v>
      </c>
      <c r="N1745" s="30">
        <f t="shared" si="859"/>
        <v>10</v>
      </c>
      <c r="O1745" s="56">
        <f t="shared" ca="1" si="860"/>
        <v>0</v>
      </c>
      <c r="P1745" s="30">
        <f t="shared" ca="1" si="861"/>
        <v>0.15625724525172896</v>
      </c>
      <c r="Q1745" s="30">
        <f t="shared" ca="1" si="862"/>
        <v>7.3248980080976916E-3</v>
      </c>
      <c r="R1745" s="30">
        <f t="shared" ca="1" si="863"/>
        <v>-3.624608761380955</v>
      </c>
      <c r="S1745" s="30">
        <f t="shared" ca="1" si="864"/>
        <v>-0.46881301283803534</v>
      </c>
      <c r="T1745">
        <f t="shared" ca="1" si="865"/>
        <v>13.325313878214795</v>
      </c>
      <c r="U1745">
        <f t="shared" ca="1" si="866"/>
        <v>-0.12888340518353744</v>
      </c>
      <c r="V1745">
        <f t="shared" ca="1" si="867"/>
        <v>1.6610932131703887E-3</v>
      </c>
      <c r="W1745" s="30">
        <f t="shared" ca="1" si="868"/>
        <v>2.7373840068191518E-2</v>
      </c>
      <c r="X1745" s="30">
        <f t="shared" ca="1" si="869"/>
        <v>3.6531228264244815</v>
      </c>
      <c r="Y1745" s="30">
        <f t="shared" ca="1" si="870"/>
        <v>0.10000000000000352</v>
      </c>
      <c r="Z1745" s="30">
        <f t="shared" ca="1" si="871"/>
        <v>3.6402404351641109</v>
      </c>
      <c r="AA1745" s="30">
        <f t="shared" ca="1" si="872"/>
        <v>3.6531287756824646</v>
      </c>
      <c r="AB1745">
        <f t="shared" ca="1" si="873"/>
        <v>1.6610932131703887E-3</v>
      </c>
      <c r="AC1745">
        <f t="shared" ca="1" si="874"/>
        <v>1.150140940799177E-8</v>
      </c>
      <c r="AD1745">
        <f t="shared" ca="1" si="875"/>
        <v>6.9240000000002428E-7</v>
      </c>
      <c r="AE1745" s="31">
        <f t="shared" ca="1" si="876"/>
        <v>1.6610932131703303E-2</v>
      </c>
      <c r="AF1745" s="32">
        <f t="shared" ca="1" si="877"/>
        <v>-1.6343062531201348E-6</v>
      </c>
    </row>
    <row r="1746" spans="1:32" x14ac:dyDescent="0.35">
      <c r="A1746">
        <f t="shared" si="846"/>
        <v>1714</v>
      </c>
      <c r="B1746" s="28">
        <f t="shared" si="847"/>
        <v>1.1867736000000228E-2</v>
      </c>
      <c r="C1746">
        <f t="shared" si="848"/>
        <v>0</v>
      </c>
      <c r="D1746" s="29">
        <f t="shared" si="849"/>
        <v>0.1</v>
      </c>
      <c r="E1746" s="30">
        <f t="shared" ca="1" si="850"/>
        <v>3.6402404351641109</v>
      </c>
      <c r="F1746" s="30">
        <f t="shared" ca="1" si="851"/>
        <v>3.6531287756824646</v>
      </c>
      <c r="G1746" s="30">
        <f t="shared" ca="1" si="852"/>
        <v>-4.8337340586068525</v>
      </c>
      <c r="H1746" s="30">
        <f t="shared" ca="1" si="853"/>
        <v>-0.6251306143447185</v>
      </c>
      <c r="I1746">
        <f t="shared" ca="1" si="854"/>
        <v>23.698387943653056</v>
      </c>
      <c r="J1746" s="29">
        <f t="shared" ca="1" si="855"/>
        <v>0.1</v>
      </c>
      <c r="K1746" s="30">
        <f t="shared" ca="1" si="856"/>
        <v>-0.12886855712856524</v>
      </c>
      <c r="L1746" s="30">
        <f t="shared" ca="1" si="857"/>
        <v>3.6531272908769674</v>
      </c>
      <c r="M1746" s="30">
        <f t="shared" ca="1" si="858"/>
        <v>0.15624236374344255</v>
      </c>
      <c r="N1746" s="30">
        <f t="shared" si="859"/>
        <v>10</v>
      </c>
      <c r="O1746" s="56">
        <f t="shared" ca="1" si="860"/>
        <v>0</v>
      </c>
      <c r="P1746" s="30">
        <f t="shared" ca="1" si="861"/>
        <v>0.15624236374344255</v>
      </c>
      <c r="Q1746" s="30">
        <f t="shared" ca="1" si="862"/>
        <v>7.3235028684414637E-3</v>
      </c>
      <c r="R1746" s="30">
        <f t="shared" ca="1" si="863"/>
        <v>-3.6246161987897665</v>
      </c>
      <c r="S1746" s="30">
        <f t="shared" ca="1" si="864"/>
        <v>-0.46875977018449866</v>
      </c>
      <c r="T1746">
        <f t="shared" ca="1" si="865"/>
        <v>13.325346496602975</v>
      </c>
      <c r="U1746">
        <f t="shared" ca="1" si="866"/>
        <v>-0.12886855712856524</v>
      </c>
      <c r="V1746">
        <f t="shared" ca="1" si="867"/>
        <v>1.6607105016398283E-3</v>
      </c>
      <c r="W1746" s="30">
        <f t="shared" ca="1" si="868"/>
        <v>2.7373806614877316E-2</v>
      </c>
      <c r="X1746" s="30">
        <f t="shared" ca="1" si="869"/>
        <v>3.6531272908769674</v>
      </c>
      <c r="Y1746" s="30">
        <f t="shared" ca="1" si="870"/>
        <v>9.9999999999996786E-2</v>
      </c>
      <c r="Z1746" s="30">
        <f t="shared" ca="1" si="871"/>
        <v>3.6402463837367081</v>
      </c>
      <c r="AA1746" s="30">
        <f t="shared" ca="1" si="872"/>
        <v>3.6531332394495646</v>
      </c>
      <c r="AB1746">
        <f t="shared" ca="1" si="873"/>
        <v>1.6607105016398283E-3</v>
      </c>
      <c r="AC1746">
        <f t="shared" ca="1" si="874"/>
        <v>1.149875951335417E-8</v>
      </c>
      <c r="AD1746">
        <f t="shared" ca="1" si="875"/>
        <v>6.9239999999997769E-7</v>
      </c>
      <c r="AE1746" s="31">
        <f t="shared" ca="1" si="876"/>
        <v>1.6607105016398817E-2</v>
      </c>
      <c r="AF1746" s="32">
        <f t="shared" ca="1" si="877"/>
        <v>-1.634115301755217E-6</v>
      </c>
    </row>
    <row r="1747" spans="1:32" x14ac:dyDescent="0.35">
      <c r="A1747">
        <f t="shared" si="846"/>
        <v>1715</v>
      </c>
      <c r="B1747" s="28">
        <f t="shared" si="847"/>
        <v>1.1874660000000228E-2</v>
      </c>
      <c r="C1747">
        <f t="shared" si="848"/>
        <v>0</v>
      </c>
      <c r="D1747" s="29">
        <f t="shared" si="849"/>
        <v>0.1</v>
      </c>
      <c r="E1747" s="30">
        <f t="shared" ca="1" si="850"/>
        <v>3.6402463837367081</v>
      </c>
      <c r="F1747" s="30">
        <f t="shared" ca="1" si="851"/>
        <v>3.6531332394495646</v>
      </c>
      <c r="G1747" s="30">
        <f t="shared" ca="1" si="852"/>
        <v>-4.8337439728945144</v>
      </c>
      <c r="H1747" s="30">
        <f t="shared" ca="1" si="853"/>
        <v>-0.62505961839213364</v>
      </c>
      <c r="I1747">
        <f t="shared" ca="1" si="854"/>
        <v>23.698445925303183</v>
      </c>
      <c r="J1747" s="29">
        <f t="shared" ca="1" si="855"/>
        <v>0.1</v>
      </c>
      <c r="K1747" s="30">
        <f t="shared" ca="1" si="856"/>
        <v>-0.12885371078410476</v>
      </c>
      <c r="L1747" s="30">
        <f t="shared" ca="1" si="857"/>
        <v>3.6531317548151185</v>
      </c>
      <c r="M1747" s="30">
        <f t="shared" ca="1" si="858"/>
        <v>0.15622748394960548</v>
      </c>
      <c r="N1747" s="30">
        <f t="shared" si="859"/>
        <v>10</v>
      </c>
      <c r="O1747" s="56">
        <f t="shared" ca="1" si="860"/>
        <v>0</v>
      </c>
      <c r="P1747" s="30">
        <f t="shared" ca="1" si="861"/>
        <v>0.15622748394960548</v>
      </c>
      <c r="Q1747" s="30">
        <f t="shared" ca="1" si="862"/>
        <v>7.3221080223672703E-3</v>
      </c>
      <c r="R1747" s="30">
        <f t="shared" ca="1" si="863"/>
        <v>-3.6246236353417474</v>
      </c>
      <c r="S1747" s="30">
        <f t="shared" ca="1" si="864"/>
        <v>-0.46870653348783597</v>
      </c>
      <c r="T1747">
        <f t="shared" ca="1" si="865"/>
        <v>13.325379111273159</v>
      </c>
      <c r="U1747">
        <f t="shared" ca="1" si="866"/>
        <v>-0.12885371078410476</v>
      </c>
      <c r="V1747">
        <f t="shared" ca="1" si="867"/>
        <v>1.6603278782833717E-3</v>
      </c>
      <c r="W1747" s="30">
        <f t="shared" ca="1" si="868"/>
        <v>2.7373773165500714E-2</v>
      </c>
      <c r="X1747" s="30">
        <f t="shared" ca="1" si="869"/>
        <v>3.6531317548151185</v>
      </c>
      <c r="Y1747" s="30">
        <f t="shared" ca="1" si="870"/>
        <v>9.9999999999996633E-2</v>
      </c>
      <c r="Z1747" s="30">
        <f t="shared" ca="1" si="871"/>
        <v>3.6402523316239979</v>
      </c>
      <c r="AA1747" s="30">
        <f t="shared" ca="1" si="872"/>
        <v>3.6531377027024083</v>
      </c>
      <c r="AB1747">
        <f t="shared" ca="1" si="873"/>
        <v>1.6603278782833719E-3</v>
      </c>
      <c r="AC1747">
        <f t="shared" ca="1" si="874"/>
        <v>1.1496110229234066E-8</v>
      </c>
      <c r="AD1747">
        <f t="shared" ca="1" si="875"/>
        <v>6.9239999999997663E-7</v>
      </c>
      <c r="AE1747" s="31">
        <f t="shared" ca="1" si="876"/>
        <v>1.6603278782834279E-2</v>
      </c>
      <c r="AF1747" s="32">
        <f t="shared" ca="1" si="877"/>
        <v>-1.6339243729150648E-6</v>
      </c>
    </row>
    <row r="1748" spans="1:32" x14ac:dyDescent="0.35">
      <c r="A1748">
        <f t="shared" si="846"/>
        <v>1716</v>
      </c>
      <c r="B1748" s="28">
        <f t="shared" si="847"/>
        <v>1.1881584000000228E-2</v>
      </c>
      <c r="C1748">
        <f t="shared" si="848"/>
        <v>0</v>
      </c>
      <c r="D1748" s="29">
        <f t="shared" si="849"/>
        <v>0.1</v>
      </c>
      <c r="E1748" s="30">
        <f t="shared" ca="1" si="850"/>
        <v>3.6402523316239979</v>
      </c>
      <c r="F1748" s="30">
        <f t="shared" ca="1" si="851"/>
        <v>3.6531377027024083</v>
      </c>
      <c r="G1748" s="30">
        <f t="shared" ca="1" si="852"/>
        <v>-4.8337538860399967</v>
      </c>
      <c r="H1748" s="30">
        <f t="shared" ca="1" si="853"/>
        <v>-0.6249886303827995</v>
      </c>
      <c r="I1748">
        <f t="shared" ca="1" si="854"/>
        <v>23.69850390034426</v>
      </c>
      <c r="J1748" s="29">
        <f t="shared" ca="1" si="855"/>
        <v>0.1</v>
      </c>
      <c r="K1748" s="30">
        <f t="shared" ca="1" si="856"/>
        <v>-0.12883886614995951</v>
      </c>
      <c r="L1748" s="30">
        <f t="shared" ca="1" si="857"/>
        <v>3.6531362182389939</v>
      </c>
      <c r="M1748" s="30">
        <f t="shared" ca="1" si="858"/>
        <v>0.15621260587002084</v>
      </c>
      <c r="N1748" s="30">
        <f t="shared" si="859"/>
        <v>10</v>
      </c>
      <c r="O1748" s="56">
        <f t="shared" ca="1" si="860"/>
        <v>0</v>
      </c>
      <c r="P1748" s="30">
        <f t="shared" ca="1" si="861"/>
        <v>0.15621260587002084</v>
      </c>
      <c r="Q1748" s="30">
        <f t="shared" ca="1" si="862"/>
        <v>7.3207134698107402E-3</v>
      </c>
      <c r="R1748" s="30">
        <f t="shared" ca="1" si="863"/>
        <v>-3.6246310710369958</v>
      </c>
      <c r="S1748" s="30">
        <f t="shared" ca="1" si="864"/>
        <v>-0.46865330274740402</v>
      </c>
      <c r="T1748">
        <f t="shared" ca="1" si="865"/>
        <v>13.325411722225761</v>
      </c>
      <c r="U1748">
        <f t="shared" ca="1" si="866"/>
        <v>-0.12883886614995951</v>
      </c>
      <c r="V1748">
        <f t="shared" ca="1" si="867"/>
        <v>1.659945343080718E-3</v>
      </c>
      <c r="W1748" s="30">
        <f t="shared" ca="1" si="868"/>
        <v>2.7373739720061324E-2</v>
      </c>
      <c r="X1748" s="30">
        <f t="shared" ca="1" si="869"/>
        <v>3.6531362182389939</v>
      </c>
      <c r="Y1748" s="30">
        <f t="shared" ca="1" si="870"/>
        <v>0.10000000000000336</v>
      </c>
      <c r="Z1748" s="30">
        <f t="shared" ca="1" si="871"/>
        <v>3.6402582788260593</v>
      </c>
      <c r="AA1748" s="30">
        <f t="shared" ca="1" si="872"/>
        <v>3.6531421654410554</v>
      </c>
      <c r="AB1748">
        <f t="shared" ca="1" si="873"/>
        <v>1.6599453430807183E-3</v>
      </c>
      <c r="AC1748">
        <f t="shared" ca="1" si="874"/>
        <v>1.1493461555490893E-8</v>
      </c>
      <c r="AD1748">
        <f t="shared" ca="1" si="875"/>
        <v>6.9240000000002322E-7</v>
      </c>
      <c r="AE1748" s="31">
        <f t="shared" ca="1" si="876"/>
        <v>1.6599453430806623E-2</v>
      </c>
      <c r="AF1748" s="32">
        <f t="shared" ca="1" si="877"/>
        <v>-1.6337334667214188E-6</v>
      </c>
    </row>
    <row r="1749" spans="1:32" x14ac:dyDescent="0.35">
      <c r="A1749">
        <f t="shared" si="846"/>
        <v>1717</v>
      </c>
      <c r="B1749" s="28">
        <f t="shared" si="847"/>
        <v>1.1888508000000228E-2</v>
      </c>
      <c r="C1749">
        <f t="shared" si="848"/>
        <v>0</v>
      </c>
      <c r="D1749" s="29">
        <f t="shared" si="849"/>
        <v>0.1</v>
      </c>
      <c r="E1749" s="30">
        <f t="shared" ca="1" si="850"/>
        <v>3.6402582788260593</v>
      </c>
      <c r="F1749" s="30">
        <f t="shared" ca="1" si="851"/>
        <v>3.6531421654410554</v>
      </c>
      <c r="G1749" s="30">
        <f t="shared" ca="1" si="852"/>
        <v>-4.8337637980434325</v>
      </c>
      <c r="H1749" s="30">
        <f t="shared" ca="1" si="853"/>
        <v>-0.624917650315854</v>
      </c>
      <c r="I1749">
        <f t="shared" ca="1" si="854"/>
        <v>23.698561868777059</v>
      </c>
      <c r="J1749" s="29">
        <f t="shared" ca="1" si="855"/>
        <v>0.1</v>
      </c>
      <c r="K1749" s="30">
        <f t="shared" ca="1" si="856"/>
        <v>-0.12882402322593631</v>
      </c>
      <c r="L1749" s="30">
        <f t="shared" ca="1" si="857"/>
        <v>3.6531406811486531</v>
      </c>
      <c r="M1749" s="30">
        <f t="shared" ca="1" si="858"/>
        <v>0.15619772950449029</v>
      </c>
      <c r="N1749" s="30">
        <f t="shared" si="859"/>
        <v>10</v>
      </c>
      <c r="O1749" s="56">
        <f t="shared" ca="1" si="860"/>
        <v>0</v>
      </c>
      <c r="P1749" s="30">
        <f t="shared" ca="1" si="861"/>
        <v>0.15619772950449029</v>
      </c>
      <c r="Q1749" s="30">
        <f t="shared" ca="1" si="862"/>
        <v>7.3193192107073746E-3</v>
      </c>
      <c r="R1749" s="30">
        <f t="shared" ca="1" si="863"/>
        <v>-3.6246385058756103</v>
      </c>
      <c r="S1749" s="30">
        <f t="shared" ca="1" si="864"/>
        <v>-0.46860007796255421</v>
      </c>
      <c r="T1749">
        <f t="shared" ca="1" si="865"/>
        <v>13.325444329461199</v>
      </c>
      <c r="U1749">
        <f t="shared" ca="1" si="866"/>
        <v>-0.12882402322593631</v>
      </c>
      <c r="V1749">
        <f t="shared" ca="1" si="867"/>
        <v>1.6595628960116577E-3</v>
      </c>
      <c r="W1749" s="30">
        <f t="shared" ca="1" si="868"/>
        <v>2.7373706278553983E-2</v>
      </c>
      <c r="X1749" s="30">
        <f t="shared" ca="1" si="869"/>
        <v>3.6531406811486531</v>
      </c>
      <c r="Y1749" s="30">
        <f t="shared" ca="1" si="870"/>
        <v>9.9999999999999853E-2</v>
      </c>
      <c r="Z1749" s="30">
        <f t="shared" ca="1" si="871"/>
        <v>3.6402642253429716</v>
      </c>
      <c r="AA1749" s="30">
        <f t="shared" ca="1" si="872"/>
        <v>3.6531466276655653</v>
      </c>
      <c r="AB1749">
        <f t="shared" ca="1" si="873"/>
        <v>1.6595628960116579E-3</v>
      </c>
      <c r="AC1749">
        <f t="shared" ca="1" si="874"/>
        <v>1.1490813491984718E-8</v>
      </c>
      <c r="AD1749">
        <f t="shared" ca="1" si="875"/>
        <v>6.9239999999999887E-7</v>
      </c>
      <c r="AE1749" s="31">
        <f t="shared" ca="1" si="876"/>
        <v>1.6595628960116605E-2</v>
      </c>
      <c r="AF1749" s="32">
        <f t="shared" ca="1" si="877"/>
        <v>-1.6335425831740247E-6</v>
      </c>
    </row>
    <row r="1750" spans="1:32" x14ac:dyDescent="0.35">
      <c r="A1750">
        <f t="shared" si="846"/>
        <v>1718</v>
      </c>
      <c r="B1750" s="28">
        <f t="shared" si="847"/>
        <v>1.1895432000000228E-2</v>
      </c>
      <c r="C1750">
        <f t="shared" si="848"/>
        <v>0</v>
      </c>
      <c r="D1750" s="29">
        <f t="shared" si="849"/>
        <v>0.1</v>
      </c>
      <c r="E1750" s="30">
        <f t="shared" ca="1" si="850"/>
        <v>3.6402642253429716</v>
      </c>
      <c r="F1750" s="30">
        <f t="shared" ca="1" si="851"/>
        <v>3.6531466276655653</v>
      </c>
      <c r="G1750" s="30">
        <f t="shared" ca="1" si="852"/>
        <v>-4.8337737089049533</v>
      </c>
      <c r="H1750" s="30">
        <f t="shared" ca="1" si="853"/>
        <v>-0.62484667819043538</v>
      </c>
      <c r="I1750">
        <f t="shared" ca="1" si="854"/>
        <v>23.698619830602315</v>
      </c>
      <c r="J1750" s="29">
        <f t="shared" ca="1" si="855"/>
        <v>0.1</v>
      </c>
      <c r="K1750" s="30">
        <f t="shared" ca="1" si="856"/>
        <v>-0.1288091820118353</v>
      </c>
      <c r="L1750" s="30">
        <f t="shared" ca="1" si="857"/>
        <v>3.6531451435441551</v>
      </c>
      <c r="M1750" s="30">
        <f t="shared" ca="1" si="858"/>
        <v>0.15618285485281697</v>
      </c>
      <c r="N1750" s="30">
        <f t="shared" si="859"/>
        <v>10</v>
      </c>
      <c r="O1750" s="56">
        <f t="shared" ca="1" si="860"/>
        <v>0</v>
      </c>
      <c r="P1750" s="30">
        <f t="shared" ca="1" si="861"/>
        <v>0.15618285485281697</v>
      </c>
      <c r="Q1750" s="30">
        <f t="shared" ca="1" si="862"/>
        <v>7.3179252449928275E-3</v>
      </c>
      <c r="R1750" s="30">
        <f t="shared" ca="1" si="863"/>
        <v>-3.62464593985769</v>
      </c>
      <c r="S1750" s="30">
        <f t="shared" ca="1" si="864"/>
        <v>-0.46854685913264349</v>
      </c>
      <c r="T1750">
        <f t="shared" ca="1" si="865"/>
        <v>13.325476932979894</v>
      </c>
      <c r="U1750">
        <f t="shared" ca="1" si="866"/>
        <v>-0.1288091820118353</v>
      </c>
      <c r="V1750">
        <f t="shared" ca="1" si="867"/>
        <v>1.6591805370558116E-3</v>
      </c>
      <c r="W1750" s="30">
        <f t="shared" ca="1" si="868"/>
        <v>2.7373672840981661E-2</v>
      </c>
      <c r="X1750" s="30">
        <f t="shared" ca="1" si="869"/>
        <v>3.6531451435441551</v>
      </c>
      <c r="Y1750" s="30">
        <f t="shared" ca="1" si="870"/>
        <v>9.9999999999998687E-2</v>
      </c>
      <c r="Z1750" s="30">
        <f t="shared" ca="1" si="871"/>
        <v>3.6402701711748131</v>
      </c>
      <c r="AA1750" s="30">
        <f t="shared" ca="1" si="872"/>
        <v>3.6531510893759966</v>
      </c>
      <c r="AB1750">
        <f t="shared" ca="1" si="873"/>
        <v>1.6591805370558118E-3</v>
      </c>
      <c r="AC1750">
        <f t="shared" ca="1" si="874"/>
        <v>1.148816603857444E-8</v>
      </c>
      <c r="AD1750">
        <f t="shared" ca="1" si="875"/>
        <v>6.9239999999999082E-7</v>
      </c>
      <c r="AE1750" s="31">
        <f t="shared" ca="1" si="876"/>
        <v>1.6591805370558335E-2</v>
      </c>
      <c r="AF1750" s="32">
        <f t="shared" ca="1" si="877"/>
        <v>-1.6333517221506347E-6</v>
      </c>
    </row>
    <row r="1751" spans="1:32" x14ac:dyDescent="0.35">
      <c r="A1751">
        <f t="shared" si="846"/>
        <v>1719</v>
      </c>
      <c r="B1751" s="28">
        <f t="shared" si="847"/>
        <v>1.1902356000000228E-2</v>
      </c>
      <c r="C1751">
        <f t="shared" si="848"/>
        <v>0</v>
      </c>
      <c r="D1751" s="29">
        <f t="shared" si="849"/>
        <v>0.1</v>
      </c>
      <c r="E1751" s="30">
        <f t="shared" ca="1" si="850"/>
        <v>3.6402701711748131</v>
      </c>
      <c r="F1751" s="30">
        <f t="shared" ca="1" si="851"/>
        <v>3.6531510893759966</v>
      </c>
      <c r="G1751" s="30">
        <f t="shared" ca="1" si="852"/>
        <v>-4.8337836186246887</v>
      </c>
      <c r="H1751" s="30">
        <f t="shared" ca="1" si="853"/>
        <v>-0.62477571400568677</v>
      </c>
      <c r="I1751">
        <f t="shared" ca="1" si="854"/>
        <v>23.698677785820756</v>
      </c>
      <c r="J1751" s="29">
        <f t="shared" ca="1" si="855"/>
        <v>0.1</v>
      </c>
      <c r="K1751" s="30">
        <f t="shared" ca="1" si="856"/>
        <v>-0.12879434250746</v>
      </c>
      <c r="L1751" s="30">
        <f t="shared" ca="1" si="857"/>
        <v>3.653149605425559</v>
      </c>
      <c r="M1751" s="30">
        <f t="shared" ca="1" si="858"/>
        <v>0.15616798191480394</v>
      </c>
      <c r="N1751" s="30">
        <f t="shared" si="859"/>
        <v>10</v>
      </c>
      <c r="O1751" s="56">
        <f t="shared" ca="1" si="860"/>
        <v>0</v>
      </c>
      <c r="P1751" s="30">
        <f t="shared" ca="1" si="861"/>
        <v>0.15616798191480394</v>
      </c>
      <c r="Q1751" s="30">
        <f t="shared" ca="1" si="862"/>
        <v>7.316531572602758E-3</v>
      </c>
      <c r="R1751" s="30">
        <f t="shared" ca="1" si="863"/>
        <v>-3.6246533729833326</v>
      </c>
      <c r="S1751" s="30">
        <f t="shared" ca="1" si="864"/>
        <v>-0.4684936462570285</v>
      </c>
      <c r="T1751">
        <f t="shared" ca="1" si="865"/>
        <v>13.325509532782261</v>
      </c>
      <c r="U1751">
        <f t="shared" ca="1" si="866"/>
        <v>-0.12879434250746</v>
      </c>
      <c r="V1751">
        <f t="shared" ca="1" si="867"/>
        <v>1.6587982661928915E-3</v>
      </c>
      <c r="W1751" s="30">
        <f t="shared" ca="1" si="868"/>
        <v>2.7373639407343942E-2</v>
      </c>
      <c r="X1751" s="30">
        <f t="shared" ca="1" si="869"/>
        <v>3.653149605425559</v>
      </c>
      <c r="Y1751" s="30">
        <f t="shared" ca="1" si="870"/>
        <v>0.10000000000000005</v>
      </c>
      <c r="Z1751" s="30">
        <f t="shared" ca="1" si="871"/>
        <v>3.640276116321663</v>
      </c>
      <c r="AA1751" s="30">
        <f t="shared" ca="1" si="872"/>
        <v>3.6531555505724089</v>
      </c>
      <c r="AB1751">
        <f t="shared" ca="1" si="873"/>
        <v>1.6587982661928917E-3</v>
      </c>
      <c r="AC1751">
        <f t="shared" ca="1" si="874"/>
        <v>1.1485519195119581E-8</v>
      </c>
      <c r="AD1751">
        <f t="shared" ca="1" si="875"/>
        <v>6.9240000000000024E-7</v>
      </c>
      <c r="AE1751" s="31">
        <f t="shared" ca="1" si="876"/>
        <v>1.6587982661928909E-2</v>
      </c>
      <c r="AF1751" s="32">
        <f t="shared" ca="1" si="877"/>
        <v>-1.6331608837729887E-6</v>
      </c>
    </row>
    <row r="1752" spans="1:32" x14ac:dyDescent="0.35">
      <c r="A1752">
        <f t="shared" si="846"/>
        <v>1720</v>
      </c>
      <c r="B1752" s="28">
        <f t="shared" si="847"/>
        <v>1.1909280000000229E-2</v>
      </c>
      <c r="C1752">
        <f t="shared" si="848"/>
        <v>0</v>
      </c>
      <c r="D1752" s="29">
        <f t="shared" si="849"/>
        <v>0.1</v>
      </c>
      <c r="E1752" s="30">
        <f t="shared" ca="1" si="850"/>
        <v>3.640276116321663</v>
      </c>
      <c r="F1752" s="30">
        <f t="shared" ca="1" si="851"/>
        <v>3.6531555505724089</v>
      </c>
      <c r="G1752" s="30">
        <f t="shared" ca="1" si="852"/>
        <v>-4.8337935272027721</v>
      </c>
      <c r="H1752" s="30">
        <f t="shared" ca="1" si="853"/>
        <v>-0.6247047577607463</v>
      </c>
      <c r="I1752">
        <f t="shared" ca="1" si="854"/>
        <v>23.69873573443315</v>
      </c>
      <c r="J1752" s="29">
        <f t="shared" ca="1" si="855"/>
        <v>0.1</v>
      </c>
      <c r="K1752" s="30">
        <f t="shared" ca="1" si="856"/>
        <v>-0.12877950471261387</v>
      </c>
      <c r="L1752" s="30">
        <f t="shared" ca="1" si="857"/>
        <v>3.6531540667929243</v>
      </c>
      <c r="M1752" s="30">
        <f t="shared" ca="1" si="858"/>
        <v>0.15615311069025289</v>
      </c>
      <c r="N1752" s="30">
        <f t="shared" si="859"/>
        <v>10</v>
      </c>
      <c r="O1752" s="56">
        <f t="shared" ca="1" si="860"/>
        <v>0</v>
      </c>
      <c r="P1752" s="30">
        <f t="shared" ca="1" si="861"/>
        <v>0.15615311069025289</v>
      </c>
      <c r="Q1752" s="30">
        <f t="shared" ca="1" si="862"/>
        <v>7.3151381934727115E-3</v>
      </c>
      <c r="R1752" s="30">
        <f t="shared" ca="1" si="863"/>
        <v>-3.6246608052526379</v>
      </c>
      <c r="S1752" s="30">
        <f t="shared" ca="1" si="864"/>
        <v>-0.46844043933506063</v>
      </c>
      <c r="T1752">
        <f t="shared" ca="1" si="865"/>
        <v>13.325542128868726</v>
      </c>
      <c r="U1752">
        <f t="shared" ca="1" si="866"/>
        <v>-0.12877950471261387</v>
      </c>
      <c r="V1752">
        <f t="shared" ca="1" si="867"/>
        <v>1.658416083402614E-3</v>
      </c>
      <c r="W1752" s="30">
        <f t="shared" ca="1" si="868"/>
        <v>2.7373605977639021E-2</v>
      </c>
      <c r="X1752" s="30">
        <f t="shared" ca="1" si="869"/>
        <v>3.6531540667929243</v>
      </c>
      <c r="Y1752" s="30">
        <f t="shared" ca="1" si="870"/>
        <v>9.999999999999909E-2</v>
      </c>
      <c r="Z1752" s="30">
        <f t="shared" ca="1" si="871"/>
        <v>3.6402820607836004</v>
      </c>
      <c r="AA1752" s="30">
        <f t="shared" ca="1" si="872"/>
        <v>3.6531600112548617</v>
      </c>
      <c r="AB1752">
        <f t="shared" ca="1" si="873"/>
        <v>1.658416083402614E-3</v>
      </c>
      <c r="AC1752">
        <f t="shared" ca="1" si="874"/>
        <v>1.1482872961479698E-8</v>
      </c>
      <c r="AD1752">
        <f t="shared" ca="1" si="875"/>
        <v>6.9239999999999357E-7</v>
      </c>
      <c r="AE1752" s="31">
        <f t="shared" ca="1" si="876"/>
        <v>1.6584160834026293E-2</v>
      </c>
      <c r="AF1752" s="32">
        <f t="shared" ca="1" si="877"/>
        <v>-1.6329700680408326E-6</v>
      </c>
    </row>
    <row r="1753" spans="1:32" x14ac:dyDescent="0.35">
      <c r="A1753">
        <f t="shared" si="846"/>
        <v>1721</v>
      </c>
      <c r="B1753" s="28">
        <f t="shared" si="847"/>
        <v>1.1916204000000229E-2</v>
      </c>
      <c r="C1753">
        <f t="shared" si="848"/>
        <v>0</v>
      </c>
      <c r="D1753" s="29">
        <f t="shared" si="849"/>
        <v>0.1</v>
      </c>
      <c r="E1753" s="30">
        <f t="shared" ca="1" si="850"/>
        <v>3.6402820607836004</v>
      </c>
      <c r="F1753" s="30">
        <f t="shared" ca="1" si="851"/>
        <v>3.6531600112548617</v>
      </c>
      <c r="G1753" s="30">
        <f t="shared" ca="1" si="852"/>
        <v>-4.8338034346393348</v>
      </c>
      <c r="H1753" s="30">
        <f t="shared" ca="1" si="853"/>
        <v>-0.62463380945475211</v>
      </c>
      <c r="I1753">
        <f t="shared" ca="1" si="854"/>
        <v>23.698793676440232</v>
      </c>
      <c r="J1753" s="29">
        <f t="shared" ca="1" si="855"/>
        <v>0.1</v>
      </c>
      <c r="K1753" s="30">
        <f t="shared" ca="1" si="856"/>
        <v>-0.12876466862710043</v>
      </c>
      <c r="L1753" s="30">
        <f t="shared" ca="1" si="857"/>
        <v>3.6531585276463105</v>
      </c>
      <c r="M1753" s="30">
        <f t="shared" ca="1" si="858"/>
        <v>0.15613824117896544</v>
      </c>
      <c r="N1753" s="30">
        <f t="shared" si="859"/>
        <v>10</v>
      </c>
      <c r="O1753" s="56">
        <f t="shared" ca="1" si="860"/>
        <v>0</v>
      </c>
      <c r="P1753" s="30">
        <f t="shared" ca="1" si="861"/>
        <v>0.15613824117896544</v>
      </c>
      <c r="Q1753" s="30">
        <f t="shared" ca="1" si="862"/>
        <v>7.3137451075382326E-3</v>
      </c>
      <c r="R1753" s="30">
        <f t="shared" ca="1" si="863"/>
        <v>-3.6246682366657037</v>
      </c>
      <c r="S1753" s="30">
        <f t="shared" ca="1" si="864"/>
        <v>-0.46838723836609109</v>
      </c>
      <c r="T1753">
        <f t="shared" ca="1" si="865"/>
        <v>13.325574721239699</v>
      </c>
      <c r="U1753">
        <f t="shared" ca="1" si="866"/>
        <v>-0.12876466862710043</v>
      </c>
      <c r="V1753">
        <f t="shared" ca="1" si="867"/>
        <v>1.6580339886646982E-3</v>
      </c>
      <c r="W1753" s="30">
        <f t="shared" ca="1" si="868"/>
        <v>2.7373572551865011E-2</v>
      </c>
      <c r="X1753" s="30">
        <f t="shared" ca="1" si="869"/>
        <v>3.6531585276463105</v>
      </c>
      <c r="Y1753" s="30">
        <f t="shared" ca="1" si="870"/>
        <v>9.9999999999990638E-2</v>
      </c>
      <c r="Z1753" s="30">
        <f t="shared" ca="1" si="871"/>
        <v>3.6402880045607042</v>
      </c>
      <c r="AA1753" s="30">
        <f t="shared" ca="1" si="872"/>
        <v>3.6531644714234144</v>
      </c>
      <c r="AB1753">
        <f t="shared" ca="1" si="873"/>
        <v>1.6580339886646982E-3</v>
      </c>
      <c r="AC1753">
        <f t="shared" ca="1" si="874"/>
        <v>1.148022733751437E-8</v>
      </c>
      <c r="AD1753">
        <f t="shared" ca="1" si="875"/>
        <v>6.9239999999993513E-7</v>
      </c>
      <c r="AE1753" s="31">
        <f t="shared" ca="1" si="876"/>
        <v>1.6580339886648535E-2</v>
      </c>
      <c r="AF1753" s="32">
        <f t="shared" ca="1" si="877"/>
        <v>-1.6327792749539123E-6</v>
      </c>
    </row>
    <row r="1754" spans="1:32" x14ac:dyDescent="0.35">
      <c r="A1754">
        <f t="shared" si="846"/>
        <v>1722</v>
      </c>
      <c r="B1754" s="28">
        <f t="shared" si="847"/>
        <v>1.1923128000000229E-2</v>
      </c>
      <c r="C1754">
        <f t="shared" si="848"/>
        <v>0</v>
      </c>
      <c r="D1754" s="29">
        <f t="shared" si="849"/>
        <v>0.1</v>
      </c>
      <c r="E1754" s="30">
        <f t="shared" ca="1" si="850"/>
        <v>3.6402880045607042</v>
      </c>
      <c r="F1754" s="30">
        <f t="shared" ca="1" si="851"/>
        <v>3.6531644714234144</v>
      </c>
      <c r="G1754" s="30">
        <f t="shared" ca="1" si="852"/>
        <v>-4.8338133409345074</v>
      </c>
      <c r="H1754" s="30">
        <f t="shared" ca="1" si="853"/>
        <v>-0.62456286908684178</v>
      </c>
      <c r="I1754">
        <f t="shared" ca="1" si="854"/>
        <v>23.698851611842741</v>
      </c>
      <c r="J1754" s="29">
        <f t="shared" ca="1" si="855"/>
        <v>0.1</v>
      </c>
      <c r="K1754" s="30">
        <f t="shared" ca="1" si="856"/>
        <v>-0.12874983425071981</v>
      </c>
      <c r="L1754" s="30">
        <f t="shared" ca="1" si="857"/>
        <v>3.6531629879857763</v>
      </c>
      <c r="M1754" s="30">
        <f t="shared" ca="1" si="858"/>
        <v>0.15612337338074619</v>
      </c>
      <c r="N1754" s="30">
        <f t="shared" si="859"/>
        <v>10</v>
      </c>
      <c r="O1754" s="56">
        <f t="shared" ca="1" si="860"/>
        <v>0</v>
      </c>
      <c r="P1754" s="30">
        <f t="shared" ca="1" si="861"/>
        <v>0.15612337338074619</v>
      </c>
      <c r="Q1754" s="30">
        <f t="shared" ca="1" si="862"/>
        <v>7.312352314735167E-3</v>
      </c>
      <c r="R1754" s="30">
        <f t="shared" ca="1" si="863"/>
        <v>-3.6246756672226295</v>
      </c>
      <c r="S1754" s="30">
        <f t="shared" ca="1" si="864"/>
        <v>-0.46833404334948237</v>
      </c>
      <c r="T1754">
        <f t="shared" ca="1" si="865"/>
        <v>13.325607309895606</v>
      </c>
      <c r="U1754">
        <f t="shared" ca="1" si="866"/>
        <v>-0.12874983425071981</v>
      </c>
      <c r="V1754">
        <f t="shared" ca="1" si="867"/>
        <v>1.6576519819587827E-3</v>
      </c>
      <c r="W1754" s="30">
        <f t="shared" ca="1" si="868"/>
        <v>2.7373539130026381E-2</v>
      </c>
      <c r="X1754" s="30">
        <f t="shared" ca="1" si="869"/>
        <v>3.6531629879857763</v>
      </c>
      <c r="Y1754" s="30">
        <f t="shared" ca="1" si="870"/>
        <v>9.9999999999992747E-2</v>
      </c>
      <c r="Z1754" s="30">
        <f t="shared" ca="1" si="871"/>
        <v>3.6402939476530531</v>
      </c>
      <c r="AA1754" s="30">
        <f t="shared" ca="1" si="872"/>
        <v>3.6531689310781252</v>
      </c>
      <c r="AB1754">
        <f t="shared" ca="1" si="873"/>
        <v>1.6576519819587827E-3</v>
      </c>
      <c r="AC1754">
        <f t="shared" ca="1" si="874"/>
        <v>1.147758232308261E-8</v>
      </c>
      <c r="AD1754">
        <f t="shared" ca="1" si="875"/>
        <v>6.9239999999994974E-7</v>
      </c>
      <c r="AE1754" s="31">
        <f t="shared" ca="1" si="876"/>
        <v>1.657651981958903E-2</v>
      </c>
      <c r="AF1754" s="32">
        <f t="shared" ca="1" si="877"/>
        <v>-1.6325885043899806E-6</v>
      </c>
    </row>
    <row r="1755" spans="1:32" x14ac:dyDescent="0.35">
      <c r="A1755">
        <f t="shared" si="846"/>
        <v>1723</v>
      </c>
      <c r="B1755" s="28">
        <f t="shared" si="847"/>
        <v>1.1930052000000229E-2</v>
      </c>
      <c r="C1755">
        <f t="shared" si="848"/>
        <v>0</v>
      </c>
      <c r="D1755" s="29">
        <f t="shared" si="849"/>
        <v>0.1</v>
      </c>
      <c r="E1755" s="30">
        <f t="shared" ca="1" si="850"/>
        <v>3.6402939476530531</v>
      </c>
      <c r="F1755" s="30">
        <f t="shared" ca="1" si="851"/>
        <v>3.6531689310781252</v>
      </c>
      <c r="G1755" s="30">
        <f t="shared" ca="1" si="852"/>
        <v>-4.8338232460884223</v>
      </c>
      <c r="H1755" s="30">
        <f t="shared" ca="1" si="853"/>
        <v>-0.62449193665615899</v>
      </c>
      <c r="I1755">
        <f t="shared" ca="1" si="854"/>
        <v>23.698909540641431</v>
      </c>
      <c r="J1755" s="29">
        <f t="shared" ca="1" si="855"/>
        <v>0.1</v>
      </c>
      <c r="K1755" s="30">
        <f t="shared" ca="1" si="856"/>
        <v>-0.12873500158327553</v>
      </c>
      <c r="L1755" s="30">
        <f t="shared" ca="1" si="857"/>
        <v>3.6531674478113807</v>
      </c>
      <c r="M1755" s="30">
        <f t="shared" ca="1" si="858"/>
        <v>0.15610850729539827</v>
      </c>
      <c r="N1755" s="30">
        <f t="shared" si="859"/>
        <v>10</v>
      </c>
      <c r="O1755" s="56">
        <f t="shared" ca="1" si="860"/>
        <v>0</v>
      </c>
      <c r="P1755" s="30">
        <f t="shared" ca="1" si="861"/>
        <v>0.15610850729539827</v>
      </c>
      <c r="Q1755" s="30">
        <f t="shared" ca="1" si="862"/>
        <v>7.3109598149992232E-3</v>
      </c>
      <c r="R1755" s="30">
        <f t="shared" ca="1" si="863"/>
        <v>-3.6246830969235133</v>
      </c>
      <c r="S1755" s="30">
        <f t="shared" ca="1" si="864"/>
        <v>-0.46828085428459088</v>
      </c>
      <c r="T1755">
        <f t="shared" ca="1" si="865"/>
        <v>13.325639894836868</v>
      </c>
      <c r="U1755">
        <f t="shared" ca="1" si="866"/>
        <v>-0.12873500158327553</v>
      </c>
      <c r="V1755">
        <f t="shared" ca="1" si="867"/>
        <v>1.6572700632645951E-3</v>
      </c>
      <c r="W1755" s="30">
        <f t="shared" ca="1" si="868"/>
        <v>2.7373505712122742E-2</v>
      </c>
      <c r="X1755" s="30">
        <f t="shared" ca="1" si="869"/>
        <v>3.6531674478113807</v>
      </c>
      <c r="Y1755" s="30">
        <f t="shared" ca="1" si="870"/>
        <v>0.1000000000000057</v>
      </c>
      <c r="Z1755" s="30">
        <f t="shared" ca="1" si="871"/>
        <v>3.6402998900607262</v>
      </c>
      <c r="AA1755" s="30">
        <f t="shared" ca="1" si="872"/>
        <v>3.6531733902190537</v>
      </c>
      <c r="AB1755">
        <f t="shared" ca="1" si="873"/>
        <v>1.6572700632645954E-3</v>
      </c>
      <c r="AC1755">
        <f t="shared" ca="1" si="874"/>
        <v>1.1474937918044057E-8</v>
      </c>
      <c r="AD1755">
        <f t="shared" ca="1" si="875"/>
        <v>6.9240000000003931E-7</v>
      </c>
      <c r="AE1755" s="31">
        <f t="shared" ca="1" si="876"/>
        <v>1.6572700632645009E-2</v>
      </c>
      <c r="AF1755" s="32">
        <f t="shared" ca="1" si="877"/>
        <v>-1.6323977564707773E-6</v>
      </c>
    </row>
    <row r="1756" spans="1:32" x14ac:dyDescent="0.35">
      <c r="A1756">
        <f t="shared" si="846"/>
        <v>1724</v>
      </c>
      <c r="B1756" s="28">
        <f t="shared" si="847"/>
        <v>1.1936976000000229E-2</v>
      </c>
      <c r="C1756">
        <f t="shared" si="848"/>
        <v>0</v>
      </c>
      <c r="D1756" s="29">
        <f t="shared" si="849"/>
        <v>0.1</v>
      </c>
      <c r="E1756" s="30">
        <f t="shared" ca="1" si="850"/>
        <v>3.6402998900607262</v>
      </c>
      <c r="F1756" s="30">
        <f t="shared" ca="1" si="851"/>
        <v>3.6531733902190537</v>
      </c>
      <c r="G1756" s="30">
        <f t="shared" ca="1" si="852"/>
        <v>-4.8338331501012108</v>
      </c>
      <c r="H1756" s="30">
        <f t="shared" ca="1" si="853"/>
        <v>-0.62442101216184132</v>
      </c>
      <c r="I1756">
        <f t="shared" ca="1" si="854"/>
        <v>23.698967462837047</v>
      </c>
      <c r="J1756" s="29">
        <f t="shared" ca="1" si="855"/>
        <v>0.1</v>
      </c>
      <c r="K1756" s="30">
        <f t="shared" ca="1" si="856"/>
        <v>-0.12872017062457772</v>
      </c>
      <c r="L1756" s="30">
        <f t="shared" ca="1" si="857"/>
        <v>3.6531719071231841</v>
      </c>
      <c r="M1756" s="30">
        <f t="shared" ca="1" si="858"/>
        <v>0.15609364292272038</v>
      </c>
      <c r="N1756" s="30">
        <f t="shared" si="859"/>
        <v>10</v>
      </c>
      <c r="O1756" s="56">
        <f t="shared" ca="1" si="860"/>
        <v>0</v>
      </c>
      <c r="P1756" s="30">
        <f t="shared" ca="1" si="861"/>
        <v>0.15609364292272038</v>
      </c>
      <c r="Q1756" s="30">
        <f t="shared" ca="1" si="862"/>
        <v>7.3095676082657194E-3</v>
      </c>
      <c r="R1756" s="30">
        <f t="shared" ca="1" si="863"/>
        <v>-3.6246905257684543</v>
      </c>
      <c r="S1756" s="30">
        <f t="shared" ca="1" si="864"/>
        <v>-0.46822767117075725</v>
      </c>
      <c r="T1756">
        <f t="shared" ca="1" si="865"/>
        <v>13.325672476063897</v>
      </c>
      <c r="U1756">
        <f t="shared" ca="1" si="866"/>
        <v>-0.12872017062457772</v>
      </c>
      <c r="V1756">
        <f t="shared" ca="1" si="867"/>
        <v>1.6568882325620397E-3</v>
      </c>
      <c r="W1756" s="30">
        <f t="shared" ca="1" si="868"/>
        <v>2.7373472298142659E-2</v>
      </c>
      <c r="X1756" s="30">
        <f t="shared" ca="1" si="869"/>
        <v>3.6531719071231841</v>
      </c>
      <c r="Y1756" s="30">
        <f t="shared" ca="1" si="870"/>
        <v>9.9999999999989472E-2</v>
      </c>
      <c r="Z1756" s="30">
        <f t="shared" ca="1" si="871"/>
        <v>3.6403058317838024</v>
      </c>
      <c r="AA1756" s="30">
        <f t="shared" ca="1" si="872"/>
        <v>3.6531778488462603</v>
      </c>
      <c r="AB1756">
        <f t="shared" ca="1" si="873"/>
        <v>1.65688823256204E-3</v>
      </c>
      <c r="AC1756">
        <f t="shared" ca="1" si="874"/>
        <v>1.1472294122259564E-8</v>
      </c>
      <c r="AD1756">
        <f t="shared" ca="1" si="875"/>
        <v>6.9239999999992708E-7</v>
      </c>
      <c r="AE1756" s="31">
        <f t="shared" ca="1" si="876"/>
        <v>1.6568882325622144E-2</v>
      </c>
      <c r="AF1756" s="32">
        <f t="shared" ca="1" si="877"/>
        <v>-1.6322070311960481E-6</v>
      </c>
    </row>
    <row r="1757" spans="1:32" x14ac:dyDescent="0.35">
      <c r="A1757">
        <f t="shared" si="846"/>
        <v>1725</v>
      </c>
      <c r="B1757" s="28">
        <f t="shared" si="847"/>
        <v>1.1943900000000229E-2</v>
      </c>
      <c r="C1757">
        <f t="shared" si="848"/>
        <v>0</v>
      </c>
      <c r="D1757" s="29">
        <f t="shared" si="849"/>
        <v>0.1</v>
      </c>
      <c r="E1757" s="30">
        <f t="shared" ca="1" si="850"/>
        <v>3.6403058317838024</v>
      </c>
      <c r="F1757" s="30">
        <f t="shared" ca="1" si="851"/>
        <v>3.6531778488462603</v>
      </c>
      <c r="G1757" s="30">
        <f t="shared" ca="1" si="852"/>
        <v>-4.8338430529730045</v>
      </c>
      <c r="H1757" s="30">
        <f t="shared" ca="1" si="853"/>
        <v>-0.6243500956030269</v>
      </c>
      <c r="I1757">
        <f t="shared" ca="1" si="854"/>
        <v>23.699025378430324</v>
      </c>
      <c r="J1757" s="29">
        <f t="shared" ca="1" si="855"/>
        <v>0.1</v>
      </c>
      <c r="K1757" s="30">
        <f t="shared" ca="1" si="856"/>
        <v>-0.12870534137441988</v>
      </c>
      <c r="L1757" s="30">
        <f t="shared" ca="1" si="857"/>
        <v>3.6531763659212442</v>
      </c>
      <c r="M1757" s="30">
        <f t="shared" ca="1" si="858"/>
        <v>0.15607878026252003</v>
      </c>
      <c r="N1757" s="30">
        <f t="shared" si="859"/>
        <v>10</v>
      </c>
      <c r="O1757" s="56">
        <f t="shared" ca="1" si="860"/>
        <v>0</v>
      </c>
      <c r="P1757" s="30">
        <f t="shared" ca="1" si="861"/>
        <v>0.15607878026252003</v>
      </c>
      <c r="Q1757" s="30">
        <f t="shared" ca="1" si="862"/>
        <v>7.3081756944708039E-3</v>
      </c>
      <c r="R1757" s="30">
        <f t="shared" ca="1" si="863"/>
        <v>-3.6246979537575506</v>
      </c>
      <c r="S1757" s="30">
        <f t="shared" ca="1" si="864"/>
        <v>-0.46817449400735434</v>
      </c>
      <c r="T1757">
        <f t="shared" ca="1" si="865"/>
        <v>13.325705053577117</v>
      </c>
      <c r="U1757">
        <f t="shared" ca="1" si="866"/>
        <v>-0.12870534137441988</v>
      </c>
      <c r="V1757">
        <f t="shared" ca="1" si="867"/>
        <v>1.6565064898305959E-3</v>
      </c>
      <c r="W1757" s="30">
        <f t="shared" ca="1" si="868"/>
        <v>2.7373438888100149E-2</v>
      </c>
      <c r="X1757" s="30">
        <f t="shared" ca="1" si="869"/>
        <v>3.6531763659212442</v>
      </c>
      <c r="Y1757" s="30">
        <f t="shared" ca="1" si="870"/>
        <v>9.9999999999996966E-2</v>
      </c>
      <c r="Z1757" s="30">
        <f t="shared" ca="1" si="871"/>
        <v>3.6403117728223604</v>
      </c>
      <c r="AA1757" s="30">
        <f t="shared" ca="1" si="872"/>
        <v>3.6531823069598022</v>
      </c>
      <c r="AB1757">
        <f t="shared" ca="1" si="873"/>
        <v>1.6565064898305959E-3</v>
      </c>
      <c r="AC1757">
        <f t="shared" ca="1" si="874"/>
        <v>1.1469650935587044E-8</v>
      </c>
      <c r="AD1757">
        <f t="shared" ca="1" si="875"/>
        <v>6.9239999999997896E-7</v>
      </c>
      <c r="AE1757" s="31">
        <f t="shared" ca="1" si="876"/>
        <v>1.6565064898306461E-2</v>
      </c>
      <c r="AF1757" s="32">
        <f t="shared" ca="1" si="877"/>
        <v>-1.632016328443547E-6</v>
      </c>
    </row>
    <row r="1758" spans="1:32" x14ac:dyDescent="0.35">
      <c r="A1758">
        <f t="shared" si="846"/>
        <v>1726</v>
      </c>
      <c r="B1758" s="28">
        <f t="shared" si="847"/>
        <v>1.1950824000000229E-2</v>
      </c>
      <c r="C1758">
        <f t="shared" si="848"/>
        <v>0</v>
      </c>
      <c r="D1758" s="29">
        <f t="shared" si="849"/>
        <v>0.1</v>
      </c>
      <c r="E1758" s="30">
        <f t="shared" ca="1" si="850"/>
        <v>3.6403117728223604</v>
      </c>
      <c r="F1758" s="30">
        <f t="shared" ca="1" si="851"/>
        <v>3.6531823069598022</v>
      </c>
      <c r="G1758" s="30">
        <f t="shared" ca="1" si="852"/>
        <v>-4.8338529547039348</v>
      </c>
      <c r="H1758" s="30">
        <f t="shared" ca="1" si="853"/>
        <v>-0.62427918697885887</v>
      </c>
      <c r="I1758">
        <f t="shared" ca="1" si="854"/>
        <v>23.69908328742202</v>
      </c>
      <c r="J1758" s="29">
        <f t="shared" ca="1" si="855"/>
        <v>0.1</v>
      </c>
      <c r="K1758" s="30">
        <f t="shared" ca="1" si="856"/>
        <v>-0.12869051383260885</v>
      </c>
      <c r="L1758" s="30">
        <f t="shared" ca="1" si="857"/>
        <v>3.6531808242056214</v>
      </c>
      <c r="M1758" s="30">
        <f t="shared" ca="1" si="858"/>
        <v>0.15606391931459593</v>
      </c>
      <c r="N1758" s="30">
        <f t="shared" si="859"/>
        <v>10</v>
      </c>
      <c r="O1758" s="56">
        <f t="shared" ca="1" si="860"/>
        <v>0</v>
      </c>
      <c r="P1758" s="30">
        <f t="shared" ca="1" si="861"/>
        <v>0.15606391931459593</v>
      </c>
      <c r="Q1758" s="30">
        <f t="shared" ca="1" si="862"/>
        <v>7.3067840735498114E-3</v>
      </c>
      <c r="R1758" s="30">
        <f t="shared" ca="1" si="863"/>
        <v>-3.6247053808909007</v>
      </c>
      <c r="S1758" s="30">
        <f t="shared" ca="1" si="864"/>
        <v>-0.46812132279372254</v>
      </c>
      <c r="T1758">
        <f t="shared" ca="1" si="865"/>
        <v>13.325737627376938</v>
      </c>
      <c r="U1758">
        <f t="shared" ca="1" si="866"/>
        <v>-0.12869051383260885</v>
      </c>
      <c r="V1758">
        <f t="shared" ca="1" si="867"/>
        <v>1.6561248350500891E-3</v>
      </c>
      <c r="W1758" s="30">
        <f t="shared" ca="1" si="868"/>
        <v>2.7373405481987079E-2</v>
      </c>
      <c r="X1758" s="30">
        <f t="shared" ca="1" si="869"/>
        <v>3.6531808242056214</v>
      </c>
      <c r="Y1758" s="30">
        <f t="shared" ca="1" si="870"/>
        <v>0.10000000000000023</v>
      </c>
      <c r="Z1758" s="30">
        <f t="shared" ca="1" si="871"/>
        <v>3.6403177131764788</v>
      </c>
      <c r="AA1758" s="30">
        <f t="shared" ca="1" si="872"/>
        <v>3.6531867645597398</v>
      </c>
      <c r="AB1758">
        <f t="shared" ca="1" si="873"/>
        <v>1.6561248350500891E-3</v>
      </c>
      <c r="AC1758">
        <f t="shared" ca="1" si="874"/>
        <v>1.1467008357886816E-8</v>
      </c>
      <c r="AD1758">
        <f t="shared" ca="1" si="875"/>
        <v>6.9240000000000151E-7</v>
      </c>
      <c r="AE1758" s="31">
        <f t="shared" ca="1" si="876"/>
        <v>1.6561248350500855E-2</v>
      </c>
      <c r="AF1758" s="32">
        <f t="shared" ca="1" si="877"/>
        <v>-1.631825648213021E-6</v>
      </c>
    </row>
    <row r="1759" spans="1:32" x14ac:dyDescent="0.35">
      <c r="A1759">
        <f t="shared" si="846"/>
        <v>1727</v>
      </c>
      <c r="B1759" s="28">
        <f t="shared" si="847"/>
        <v>1.195774800000023E-2</v>
      </c>
      <c r="C1759">
        <f t="shared" si="848"/>
        <v>0</v>
      </c>
      <c r="D1759" s="29">
        <f t="shared" si="849"/>
        <v>0.1</v>
      </c>
      <c r="E1759" s="30">
        <f t="shared" ca="1" si="850"/>
        <v>3.6403177131764788</v>
      </c>
      <c r="F1759" s="30">
        <f t="shared" ca="1" si="851"/>
        <v>3.6531867645597398</v>
      </c>
      <c r="G1759" s="30">
        <f t="shared" ca="1" si="852"/>
        <v>-4.8338628552941323</v>
      </c>
      <c r="H1759" s="30">
        <f t="shared" ca="1" si="853"/>
        <v>-0.62420828628848035</v>
      </c>
      <c r="I1759">
        <f t="shared" ca="1" si="854"/>
        <v>23.699141189812863</v>
      </c>
      <c r="J1759" s="29">
        <f t="shared" ca="1" si="855"/>
        <v>0.1</v>
      </c>
      <c r="K1759" s="30">
        <f t="shared" ca="1" si="856"/>
        <v>-0.12867568799895143</v>
      </c>
      <c r="L1759" s="30">
        <f t="shared" ca="1" si="857"/>
        <v>3.6531852819763739</v>
      </c>
      <c r="M1759" s="30">
        <f t="shared" ca="1" si="858"/>
        <v>0.15604906007875416</v>
      </c>
      <c r="N1759" s="30">
        <f t="shared" si="859"/>
        <v>10</v>
      </c>
      <c r="O1759" s="56">
        <f t="shared" ca="1" si="860"/>
        <v>0</v>
      </c>
      <c r="P1759" s="30">
        <f t="shared" ca="1" si="861"/>
        <v>0.15604906007875416</v>
      </c>
      <c r="Q1759" s="30">
        <f t="shared" ca="1" si="862"/>
        <v>7.305392745438787E-3</v>
      </c>
      <c r="R1759" s="30">
        <f t="shared" ca="1" si="863"/>
        <v>-3.6247128071686032</v>
      </c>
      <c r="S1759" s="30">
        <f t="shared" ca="1" si="864"/>
        <v>-0.46806815752922937</v>
      </c>
      <c r="T1759">
        <f t="shared" ca="1" si="865"/>
        <v>13.325770197463788</v>
      </c>
      <c r="U1759">
        <f t="shared" ca="1" si="866"/>
        <v>-0.12867568799895143</v>
      </c>
      <c r="V1759">
        <f t="shared" ca="1" si="867"/>
        <v>1.6557432682003492E-3</v>
      </c>
      <c r="W1759" s="30">
        <f t="shared" ca="1" si="868"/>
        <v>2.7373372079802727E-2</v>
      </c>
      <c r="X1759" s="30">
        <f t="shared" ca="1" si="869"/>
        <v>3.6531852819763739</v>
      </c>
      <c r="Y1759" s="30">
        <f t="shared" ca="1" si="870"/>
        <v>9.9999999999998326E-2</v>
      </c>
      <c r="Z1759" s="30">
        <f t="shared" ca="1" si="871"/>
        <v>3.6403236528462366</v>
      </c>
      <c r="AA1759" s="30">
        <f t="shared" ca="1" si="872"/>
        <v>3.6531912216461317</v>
      </c>
      <c r="AB1759">
        <f t="shared" ca="1" si="873"/>
        <v>1.6557432682003494E-3</v>
      </c>
      <c r="AC1759">
        <f t="shared" ca="1" si="874"/>
        <v>1.1464366389019217E-8</v>
      </c>
      <c r="AD1759">
        <f t="shared" ca="1" si="875"/>
        <v>6.9239999999998839E-7</v>
      </c>
      <c r="AE1759" s="31">
        <f t="shared" ca="1" si="876"/>
        <v>1.655743268200377E-2</v>
      </c>
      <c r="AF1759" s="32">
        <f t="shared" ca="1" si="877"/>
        <v>-1.6316349906262085E-6</v>
      </c>
    </row>
    <row r="1760" spans="1:32" x14ac:dyDescent="0.35">
      <c r="A1760">
        <f t="shared" si="846"/>
        <v>1728</v>
      </c>
      <c r="B1760" s="28">
        <f t="shared" si="847"/>
        <v>1.196467200000023E-2</v>
      </c>
      <c r="C1760">
        <f t="shared" si="848"/>
        <v>0</v>
      </c>
      <c r="D1760" s="29">
        <f t="shared" si="849"/>
        <v>0.1</v>
      </c>
      <c r="E1760" s="30">
        <f t="shared" ca="1" si="850"/>
        <v>3.6403236528462366</v>
      </c>
      <c r="F1760" s="30">
        <f t="shared" ca="1" si="851"/>
        <v>3.6531912216461317</v>
      </c>
      <c r="G1760" s="30">
        <f t="shared" ca="1" si="852"/>
        <v>-4.8338727547437284</v>
      </c>
      <c r="H1760" s="30">
        <f t="shared" ca="1" si="853"/>
        <v>-0.62413739353102915</v>
      </c>
      <c r="I1760">
        <f t="shared" ca="1" si="854"/>
        <v>23.699199085603603</v>
      </c>
      <c r="J1760" s="29">
        <f t="shared" ca="1" si="855"/>
        <v>0.1</v>
      </c>
      <c r="K1760" s="30">
        <f t="shared" ca="1" si="856"/>
        <v>-0.12866086387324779</v>
      </c>
      <c r="L1760" s="30">
        <f t="shared" ca="1" si="857"/>
        <v>3.6531897392335613</v>
      </c>
      <c r="M1760" s="30">
        <f t="shared" ca="1" si="858"/>
        <v>0.15603420255479636</v>
      </c>
      <c r="N1760" s="30">
        <f t="shared" si="859"/>
        <v>10</v>
      </c>
      <c r="O1760" s="56">
        <f t="shared" ca="1" si="860"/>
        <v>0</v>
      </c>
      <c r="P1760" s="30">
        <f t="shared" ca="1" si="861"/>
        <v>0.15603420255479636</v>
      </c>
      <c r="Q1760" s="30">
        <f t="shared" ca="1" si="862"/>
        <v>7.3040017100733656E-3</v>
      </c>
      <c r="R1760" s="30">
        <f t="shared" ca="1" si="863"/>
        <v>-3.6247202325907568</v>
      </c>
      <c r="S1760" s="30">
        <f t="shared" ca="1" si="864"/>
        <v>-0.4680149982132259</v>
      </c>
      <c r="T1760">
        <f t="shared" ca="1" si="865"/>
        <v>13.32580276383808</v>
      </c>
      <c r="U1760">
        <f t="shared" ca="1" si="866"/>
        <v>-0.12866086387324779</v>
      </c>
      <c r="V1760">
        <f t="shared" ca="1" si="867"/>
        <v>1.6553617892610399E-3</v>
      </c>
      <c r="W1760" s="30">
        <f t="shared" ca="1" si="868"/>
        <v>2.7373338681548565E-2</v>
      </c>
      <c r="X1760" s="30">
        <f t="shared" ca="1" si="869"/>
        <v>3.6531897392335613</v>
      </c>
      <c r="Y1760" s="30">
        <f t="shared" ca="1" si="870"/>
        <v>9.9999999999998354E-2</v>
      </c>
      <c r="Z1760" s="30">
        <f t="shared" ca="1" si="871"/>
        <v>3.6403295918317129</v>
      </c>
      <c r="AA1760" s="30">
        <f t="shared" ca="1" si="872"/>
        <v>3.6531956782190376</v>
      </c>
      <c r="AB1760">
        <f t="shared" ca="1" si="873"/>
        <v>1.6553617892610399E-3</v>
      </c>
      <c r="AC1760">
        <f t="shared" ca="1" si="874"/>
        <v>1.1461725028843439E-8</v>
      </c>
      <c r="AD1760">
        <f t="shared" ca="1" si="875"/>
        <v>6.9239999999998849E-7</v>
      </c>
      <c r="AE1760" s="31">
        <f t="shared" ca="1" si="876"/>
        <v>1.6553617892610673E-2</v>
      </c>
      <c r="AF1760" s="32">
        <f t="shared" ca="1" si="877"/>
        <v>-1.631444355682856E-6</v>
      </c>
    </row>
    <row r="1761" spans="1:32" x14ac:dyDescent="0.35">
      <c r="A1761">
        <f t="shared" si="846"/>
        <v>1729</v>
      </c>
      <c r="B1761" s="28">
        <f t="shared" si="847"/>
        <v>1.197159600000023E-2</v>
      </c>
      <c r="C1761">
        <f t="shared" si="848"/>
        <v>0</v>
      </c>
      <c r="D1761" s="29">
        <f t="shared" si="849"/>
        <v>0.1</v>
      </c>
      <c r="E1761" s="30">
        <f t="shared" ca="1" si="850"/>
        <v>3.6403295918317129</v>
      </c>
      <c r="F1761" s="30">
        <f t="shared" ca="1" si="851"/>
        <v>3.6531956782190376</v>
      </c>
      <c r="G1761" s="30">
        <f t="shared" ca="1" si="852"/>
        <v>-4.8338826530528554</v>
      </c>
      <c r="H1761" s="30">
        <f t="shared" ca="1" si="853"/>
        <v>-0.62406650870564317</v>
      </c>
      <c r="I1761">
        <f t="shared" ca="1" si="854"/>
        <v>23.699256974794988</v>
      </c>
      <c r="J1761" s="29">
        <f t="shared" ca="1" si="855"/>
        <v>0.1</v>
      </c>
      <c r="K1761" s="30">
        <f t="shared" ca="1" si="856"/>
        <v>-0.12864604145530142</v>
      </c>
      <c r="L1761" s="30">
        <f t="shared" ca="1" si="857"/>
        <v>3.6531941959772429</v>
      </c>
      <c r="M1761" s="30">
        <f t="shared" ca="1" si="858"/>
        <v>0.15601934674252416</v>
      </c>
      <c r="N1761" s="30">
        <f t="shared" si="859"/>
        <v>10</v>
      </c>
      <c r="O1761" s="56">
        <f t="shared" ca="1" si="860"/>
        <v>0</v>
      </c>
      <c r="P1761" s="30">
        <f t="shared" ca="1" si="861"/>
        <v>0.15601934674252416</v>
      </c>
      <c r="Q1761" s="30">
        <f t="shared" ca="1" si="862"/>
        <v>7.3026109673891941E-3</v>
      </c>
      <c r="R1761" s="30">
        <f t="shared" ca="1" si="863"/>
        <v>-3.6247276571574605</v>
      </c>
      <c r="S1761" s="30">
        <f t="shared" ca="1" si="864"/>
        <v>-0.46796184484506342</v>
      </c>
      <c r="T1761">
        <f t="shared" ca="1" si="865"/>
        <v>13.325835326500238</v>
      </c>
      <c r="U1761">
        <f t="shared" ca="1" si="866"/>
        <v>-0.12864604145530142</v>
      </c>
      <c r="V1761">
        <f t="shared" ca="1" si="867"/>
        <v>1.6549803982119132E-3</v>
      </c>
      <c r="W1761" s="30">
        <f t="shared" ca="1" si="868"/>
        <v>2.7373305287222732E-2</v>
      </c>
      <c r="X1761" s="30">
        <f t="shared" ca="1" si="869"/>
        <v>3.6531941959772429</v>
      </c>
      <c r="Y1761" s="30">
        <f t="shared" ca="1" si="870"/>
        <v>9.9999999999995259E-2</v>
      </c>
      <c r="Z1761" s="30">
        <f t="shared" ca="1" si="871"/>
        <v>3.6403355301329863</v>
      </c>
      <c r="AA1761" s="30">
        <f t="shared" ca="1" si="872"/>
        <v>3.6532001342785163</v>
      </c>
      <c r="AB1761">
        <f t="shared" ca="1" si="873"/>
        <v>1.6549803982119132E-3</v>
      </c>
      <c r="AC1761">
        <f t="shared" ca="1" si="874"/>
        <v>1.1459084277219286E-8</v>
      </c>
      <c r="AD1761">
        <f t="shared" ca="1" si="875"/>
        <v>6.923999999999671E-7</v>
      </c>
      <c r="AE1761" s="31">
        <f t="shared" ca="1" si="876"/>
        <v>1.6549803982119918E-2</v>
      </c>
      <c r="AF1761" s="32">
        <f t="shared" ca="1" si="877"/>
        <v>-1.631253743260718E-6</v>
      </c>
    </row>
    <row r="1762" spans="1:32" x14ac:dyDescent="0.35">
      <c r="A1762">
        <f t="shared" ref="A1762:A1825" si="878">A1761+1</f>
        <v>1730</v>
      </c>
      <c r="B1762" s="28">
        <f t="shared" si="847"/>
        <v>1.197852000000023E-2</v>
      </c>
      <c r="C1762">
        <f t="shared" si="848"/>
        <v>0</v>
      </c>
      <c r="D1762" s="29">
        <f t="shared" si="849"/>
        <v>0.1</v>
      </c>
      <c r="E1762" s="30">
        <f t="shared" ca="1" si="850"/>
        <v>3.6403355301329863</v>
      </c>
      <c r="F1762" s="30">
        <f t="shared" ca="1" si="851"/>
        <v>3.6532001342785163</v>
      </c>
      <c r="G1762" s="30">
        <f t="shared" ca="1" si="852"/>
        <v>-4.8338925502216448</v>
      </c>
      <c r="H1762" s="30">
        <f t="shared" ca="1" si="853"/>
        <v>-0.62399563181146556</v>
      </c>
      <c r="I1762">
        <f t="shared" ca="1" si="854"/>
        <v>23.699314857387765</v>
      </c>
      <c r="J1762" s="29">
        <f t="shared" ca="1" si="855"/>
        <v>0.1</v>
      </c>
      <c r="K1762" s="30">
        <f t="shared" ca="1" si="856"/>
        <v>-0.12863122074491581</v>
      </c>
      <c r="L1762" s="30">
        <f t="shared" ca="1" si="857"/>
        <v>3.653198652207478</v>
      </c>
      <c r="M1762" s="30">
        <f t="shared" ca="1" si="858"/>
        <v>0.15600449264174071</v>
      </c>
      <c r="N1762" s="30">
        <f t="shared" si="859"/>
        <v>10</v>
      </c>
      <c r="O1762" s="56">
        <f t="shared" ca="1" si="860"/>
        <v>0</v>
      </c>
      <c r="P1762" s="30">
        <f t="shared" ca="1" si="861"/>
        <v>0.15600449264174071</v>
      </c>
      <c r="Q1762" s="30">
        <f t="shared" ca="1" si="862"/>
        <v>7.301220517322079E-3</v>
      </c>
      <c r="R1762" s="30">
        <f t="shared" ca="1" si="863"/>
        <v>-3.6247350808688124</v>
      </c>
      <c r="S1762" s="30">
        <f t="shared" ca="1" si="864"/>
        <v>-0.4679086974240988</v>
      </c>
      <c r="T1762">
        <f t="shared" ca="1" si="865"/>
        <v>13.325867885450675</v>
      </c>
      <c r="U1762">
        <f t="shared" ca="1" si="866"/>
        <v>-0.12863122074491581</v>
      </c>
      <c r="V1762">
        <f t="shared" ca="1" si="867"/>
        <v>1.6545990950327261E-3</v>
      </c>
      <c r="W1762" s="30">
        <f t="shared" ca="1" si="868"/>
        <v>2.7373271896824897E-2</v>
      </c>
      <c r="X1762" s="30">
        <f t="shared" ca="1" si="869"/>
        <v>3.653198652207478</v>
      </c>
      <c r="Y1762" s="30">
        <f t="shared" ca="1" si="870"/>
        <v>9.9999999999989542E-2</v>
      </c>
      <c r="Z1762" s="30">
        <f t="shared" ca="1" si="871"/>
        <v>3.6403414677501358</v>
      </c>
      <c r="AA1762" s="30">
        <f t="shared" ca="1" si="872"/>
        <v>3.6532045898246275</v>
      </c>
      <c r="AB1762">
        <f t="shared" ca="1" si="873"/>
        <v>1.6545990950327261E-3</v>
      </c>
      <c r="AC1762">
        <f t="shared" ca="1" si="874"/>
        <v>1.1456444134006594E-8</v>
      </c>
      <c r="AD1762">
        <f t="shared" ca="1" si="875"/>
        <v>6.9239999999992751E-7</v>
      </c>
      <c r="AE1762" s="31">
        <f t="shared" ca="1" si="876"/>
        <v>1.6545990950328993E-2</v>
      </c>
      <c r="AF1762" s="32">
        <f t="shared" ca="1" si="877"/>
        <v>-1.6310631534815331E-6</v>
      </c>
    </row>
    <row r="1763" spans="1:32" x14ac:dyDescent="0.35">
      <c r="A1763">
        <f t="shared" si="878"/>
        <v>1731</v>
      </c>
      <c r="B1763" s="28">
        <f t="shared" ref="B1763:B1826" si="879">B1762+$C$19</f>
        <v>1.198544400000023E-2</v>
      </c>
      <c r="C1763">
        <f t="shared" si="848"/>
        <v>0</v>
      </c>
      <c r="D1763" s="29">
        <f t="shared" si="849"/>
        <v>0.1</v>
      </c>
      <c r="E1763" s="30">
        <f t="shared" ca="1" si="850"/>
        <v>3.6403414677501358</v>
      </c>
      <c r="F1763" s="30">
        <f t="shared" ca="1" si="851"/>
        <v>3.6532045898246275</v>
      </c>
      <c r="G1763" s="30">
        <f t="shared" ca="1" si="852"/>
        <v>-4.8339024462502271</v>
      </c>
      <c r="H1763" s="30">
        <f t="shared" ca="1" si="853"/>
        <v>-0.62392476284763387</v>
      </c>
      <c r="I1763">
        <f t="shared" ca="1" si="854"/>
        <v>23.69937273338267</v>
      </c>
      <c r="J1763" s="29">
        <f t="shared" ca="1" si="855"/>
        <v>0.1</v>
      </c>
      <c r="K1763" s="30">
        <f t="shared" ca="1" si="856"/>
        <v>-0.12861640174189112</v>
      </c>
      <c r="L1763" s="30">
        <f t="shared" ca="1" si="857"/>
        <v>3.653203107924325</v>
      </c>
      <c r="M1763" s="30">
        <f t="shared" ca="1" si="858"/>
        <v>0.15598964025225057</v>
      </c>
      <c r="N1763" s="30">
        <f t="shared" si="859"/>
        <v>10</v>
      </c>
      <c r="O1763" s="56">
        <f t="shared" ca="1" si="860"/>
        <v>0</v>
      </c>
      <c r="P1763" s="30">
        <f t="shared" ca="1" si="861"/>
        <v>0.15598964025225057</v>
      </c>
      <c r="Q1763" s="30">
        <f t="shared" ca="1" si="862"/>
        <v>7.2998303598079649E-3</v>
      </c>
      <c r="R1763" s="30">
        <f t="shared" ca="1" si="863"/>
        <v>-3.6247425037249106</v>
      </c>
      <c r="S1763" s="30">
        <f t="shared" ca="1" si="864"/>
        <v>-0.46785555594969352</v>
      </c>
      <c r="T1763">
        <f t="shared" ca="1" si="865"/>
        <v>13.325900440689811</v>
      </c>
      <c r="U1763">
        <f t="shared" ca="1" si="866"/>
        <v>-0.12861640174189112</v>
      </c>
      <c r="V1763">
        <f t="shared" ca="1" si="867"/>
        <v>1.6542178797031536E-3</v>
      </c>
      <c r="W1763" s="30">
        <f t="shared" ca="1" si="868"/>
        <v>2.7373238510359443E-2</v>
      </c>
      <c r="X1763" s="30">
        <f t="shared" ca="1" si="869"/>
        <v>3.653203107924325</v>
      </c>
      <c r="Y1763" s="30">
        <f t="shared" ca="1" si="870"/>
        <v>9.9999999999998937E-2</v>
      </c>
      <c r="Z1763" s="30">
        <f t="shared" ca="1" si="871"/>
        <v>3.64034740468324</v>
      </c>
      <c r="AA1763" s="30">
        <f t="shared" ca="1" si="872"/>
        <v>3.6532090448574293</v>
      </c>
      <c r="AB1763">
        <f t="shared" ca="1" si="873"/>
        <v>1.6542178797031536E-3</v>
      </c>
      <c r="AC1763">
        <f t="shared" ca="1" si="874"/>
        <v>1.1453804599064634E-8</v>
      </c>
      <c r="AD1763">
        <f t="shared" ca="1" si="875"/>
        <v>6.9239999999999252E-7</v>
      </c>
      <c r="AE1763" s="31">
        <f t="shared" ca="1" si="876"/>
        <v>1.6542178797031713E-2</v>
      </c>
      <c r="AF1763" s="32">
        <f t="shared" ca="1" si="877"/>
        <v>-1.6308725862230566E-6</v>
      </c>
    </row>
    <row r="1764" spans="1:32" x14ac:dyDescent="0.35">
      <c r="A1764">
        <f t="shared" si="878"/>
        <v>1732</v>
      </c>
      <c r="B1764" s="28">
        <f t="shared" si="879"/>
        <v>1.199236800000023E-2</v>
      </c>
      <c r="C1764">
        <f t="shared" si="848"/>
        <v>0</v>
      </c>
      <c r="D1764" s="29">
        <f t="shared" si="849"/>
        <v>0.1</v>
      </c>
      <c r="E1764" s="30">
        <f t="shared" ca="1" si="850"/>
        <v>3.64034740468324</v>
      </c>
      <c r="F1764" s="30">
        <f t="shared" ca="1" si="851"/>
        <v>3.6532090448574293</v>
      </c>
      <c r="G1764" s="30">
        <f t="shared" ca="1" si="852"/>
        <v>-4.8339123411387339</v>
      </c>
      <c r="H1764" s="30">
        <f t="shared" ca="1" si="853"/>
        <v>-0.62385390181329137</v>
      </c>
      <c r="I1764">
        <f t="shared" ca="1" si="854"/>
        <v>23.699430602780442</v>
      </c>
      <c r="J1764" s="29">
        <f t="shared" ca="1" si="855"/>
        <v>0.1</v>
      </c>
      <c r="K1764" s="30">
        <f t="shared" ca="1" si="856"/>
        <v>-0.12860158444603417</v>
      </c>
      <c r="L1764" s="30">
        <f t="shared" ca="1" si="857"/>
        <v>3.6532075631278436</v>
      </c>
      <c r="M1764" s="30">
        <f t="shared" ca="1" si="858"/>
        <v>0.15597478957385541</v>
      </c>
      <c r="N1764" s="30">
        <f t="shared" si="859"/>
        <v>10</v>
      </c>
      <c r="O1764" s="56">
        <f t="shared" ca="1" si="860"/>
        <v>0</v>
      </c>
      <c r="P1764" s="30">
        <f t="shared" ca="1" si="861"/>
        <v>0.15597478957385541</v>
      </c>
      <c r="Q1764" s="30">
        <f t="shared" ca="1" si="862"/>
        <v>7.298440494782542E-3</v>
      </c>
      <c r="R1764" s="30">
        <f t="shared" ca="1" si="863"/>
        <v>-3.6247499257258546</v>
      </c>
      <c r="S1764" s="30">
        <f t="shared" ca="1" si="864"/>
        <v>-0.46780242042119902</v>
      </c>
      <c r="T1764">
        <f t="shared" ca="1" si="865"/>
        <v>13.325932992218068</v>
      </c>
      <c r="U1764">
        <f t="shared" ca="1" si="866"/>
        <v>-0.12860158444603417</v>
      </c>
      <c r="V1764">
        <f t="shared" ca="1" si="867"/>
        <v>1.6538367522030458E-3</v>
      </c>
      <c r="W1764" s="30">
        <f t="shared" ca="1" si="868"/>
        <v>2.7373205127821237E-2</v>
      </c>
      <c r="X1764" s="30">
        <f t="shared" ca="1" si="869"/>
        <v>3.6532075631278436</v>
      </c>
      <c r="Y1764" s="30">
        <f t="shared" ca="1" si="870"/>
        <v>0.10000000000000642</v>
      </c>
      <c r="Z1764" s="30">
        <f t="shared" ca="1" si="871"/>
        <v>3.6403533409323781</v>
      </c>
      <c r="AA1764" s="30">
        <f t="shared" ca="1" si="872"/>
        <v>3.6532134993769816</v>
      </c>
      <c r="AB1764">
        <f t="shared" ca="1" si="873"/>
        <v>1.6538367522030461E-3</v>
      </c>
      <c r="AC1764">
        <f t="shared" ca="1" si="874"/>
        <v>1.145116567225389E-8</v>
      </c>
      <c r="AD1764">
        <f t="shared" ca="1" si="875"/>
        <v>6.924000000000444E-7</v>
      </c>
      <c r="AE1764" s="31">
        <f t="shared" ca="1" si="876"/>
        <v>1.6538367522029401E-2</v>
      </c>
      <c r="AF1764" s="32">
        <f t="shared" ca="1" si="877"/>
        <v>-1.6306820416070262E-6</v>
      </c>
    </row>
    <row r="1765" spans="1:32" x14ac:dyDescent="0.35">
      <c r="A1765">
        <f t="shared" si="878"/>
        <v>1733</v>
      </c>
      <c r="B1765" s="28">
        <f t="shared" si="879"/>
        <v>1.1999292000000231E-2</v>
      </c>
      <c r="C1765">
        <f t="shared" si="848"/>
        <v>0</v>
      </c>
      <c r="D1765" s="29">
        <f t="shared" si="849"/>
        <v>0.1</v>
      </c>
      <c r="E1765" s="30">
        <f t="shared" ca="1" si="850"/>
        <v>3.6403533409323781</v>
      </c>
      <c r="F1765" s="30">
        <f t="shared" ca="1" si="851"/>
        <v>3.6532134993769816</v>
      </c>
      <c r="G1765" s="30">
        <f t="shared" ca="1" si="852"/>
        <v>-4.8339222348872974</v>
      </c>
      <c r="H1765" s="30">
        <f t="shared" ca="1" si="853"/>
        <v>-0.62378304870757573</v>
      </c>
      <c r="I1765">
        <f t="shared" ca="1" si="854"/>
        <v>23.699488465581844</v>
      </c>
      <c r="J1765" s="29">
        <f t="shared" ca="1" si="855"/>
        <v>0.1</v>
      </c>
      <c r="K1765" s="30">
        <f t="shared" ca="1" si="856"/>
        <v>-0.12858676885714845</v>
      </c>
      <c r="L1765" s="30">
        <f t="shared" ca="1" si="857"/>
        <v>3.6532120178180927</v>
      </c>
      <c r="M1765" s="30">
        <f t="shared" ca="1" si="858"/>
        <v>0.15595994060635832</v>
      </c>
      <c r="N1765" s="30">
        <f t="shared" si="859"/>
        <v>10</v>
      </c>
      <c r="O1765" s="56">
        <f t="shared" ca="1" si="860"/>
        <v>0</v>
      </c>
      <c r="P1765" s="30">
        <f t="shared" ca="1" si="861"/>
        <v>0.15595994060635832</v>
      </c>
      <c r="Q1765" s="30">
        <f t="shared" ca="1" si="862"/>
        <v>7.2970509221816438E-3</v>
      </c>
      <c r="R1765" s="30">
        <f t="shared" ca="1" si="863"/>
        <v>-3.6247573468717422</v>
      </c>
      <c r="S1765" s="30">
        <f t="shared" ca="1" si="864"/>
        <v>-0.46774929083797179</v>
      </c>
      <c r="T1765">
        <f t="shared" ca="1" si="865"/>
        <v>13.32596554003586</v>
      </c>
      <c r="U1765">
        <f t="shared" ca="1" si="866"/>
        <v>-0.12858676885714845</v>
      </c>
      <c r="V1765">
        <f t="shared" ca="1" si="867"/>
        <v>1.6534557125121726E-3</v>
      </c>
      <c r="W1765" s="30">
        <f t="shared" ca="1" si="868"/>
        <v>2.7373171749209863E-2</v>
      </c>
      <c r="X1765" s="30">
        <f t="shared" ca="1" si="869"/>
        <v>3.6532120178180927</v>
      </c>
      <c r="Y1765" s="30">
        <f t="shared" ca="1" si="870"/>
        <v>0.10000000000001218</v>
      </c>
      <c r="Z1765" s="30">
        <f t="shared" ca="1" si="871"/>
        <v>3.6403592764976285</v>
      </c>
      <c r="AA1765" s="30">
        <f t="shared" ca="1" si="872"/>
        <v>3.6532179533833431</v>
      </c>
      <c r="AB1765">
        <f t="shared" ca="1" si="873"/>
        <v>1.6534557125121724E-3</v>
      </c>
      <c r="AC1765">
        <f t="shared" ca="1" si="874"/>
        <v>1.144852735343428E-8</v>
      </c>
      <c r="AD1765">
        <f t="shared" ca="1" si="875"/>
        <v>6.9240000000008421E-7</v>
      </c>
      <c r="AE1765" s="31">
        <f t="shared" ca="1" si="876"/>
        <v>1.6534557125119712E-2</v>
      </c>
      <c r="AF1765" s="32">
        <f t="shared" ca="1" si="877"/>
        <v>-1.6304915195111977E-6</v>
      </c>
    </row>
    <row r="1766" spans="1:32" x14ac:dyDescent="0.35">
      <c r="A1766">
        <f t="shared" si="878"/>
        <v>1734</v>
      </c>
      <c r="B1766" s="28">
        <f t="shared" si="879"/>
        <v>1.2006216000000231E-2</v>
      </c>
      <c r="C1766">
        <f t="shared" si="848"/>
        <v>0</v>
      </c>
      <c r="D1766" s="29">
        <f t="shared" si="849"/>
        <v>0.1</v>
      </c>
      <c r="E1766" s="30">
        <f t="shared" ca="1" si="850"/>
        <v>3.6403592764976285</v>
      </c>
      <c r="F1766" s="30">
        <f t="shared" ca="1" si="851"/>
        <v>3.6532179533833431</v>
      </c>
      <c r="G1766" s="30">
        <f t="shared" ca="1" si="852"/>
        <v>-4.8339321274960483</v>
      </c>
      <c r="H1766" s="30">
        <f t="shared" ca="1" si="853"/>
        <v>-0.62371220352962997</v>
      </c>
      <c r="I1766">
        <f t="shared" ca="1" si="854"/>
        <v>23.699546321787608</v>
      </c>
      <c r="J1766" s="29">
        <f t="shared" ca="1" si="855"/>
        <v>0.1</v>
      </c>
      <c r="K1766" s="30">
        <f t="shared" ca="1" si="856"/>
        <v>-0.12857195497503746</v>
      </c>
      <c r="L1766" s="30">
        <f t="shared" ca="1" si="857"/>
        <v>3.6532164719951323</v>
      </c>
      <c r="M1766" s="30">
        <f t="shared" ca="1" si="858"/>
        <v>0.1559450933495595</v>
      </c>
      <c r="N1766" s="30">
        <f t="shared" si="859"/>
        <v>10</v>
      </c>
      <c r="O1766" s="56">
        <f t="shared" ca="1" si="860"/>
        <v>0</v>
      </c>
      <c r="P1766" s="30">
        <f t="shared" ca="1" si="861"/>
        <v>0.1559450933495595</v>
      </c>
      <c r="Q1766" s="30">
        <f t="shared" ca="1" si="862"/>
        <v>7.2956616419408479E-3</v>
      </c>
      <c r="R1766" s="30">
        <f t="shared" ca="1" si="863"/>
        <v>-3.6247647671626724</v>
      </c>
      <c r="S1766" s="30">
        <f t="shared" ca="1" si="864"/>
        <v>-0.46769616719935758</v>
      </c>
      <c r="T1766">
        <f t="shared" ca="1" si="865"/>
        <v>13.325998084143606</v>
      </c>
      <c r="U1766">
        <f t="shared" ca="1" si="866"/>
        <v>-0.12857195497503746</v>
      </c>
      <c r="V1766">
        <f t="shared" ca="1" si="867"/>
        <v>1.6530747606103057E-3</v>
      </c>
      <c r="W1766" s="30">
        <f t="shared" ca="1" si="868"/>
        <v>2.7373138374522044E-2</v>
      </c>
      <c r="X1766" s="30">
        <f t="shared" ca="1" si="869"/>
        <v>3.6532164719951323</v>
      </c>
      <c r="Y1766" s="30">
        <f t="shared" ca="1" si="870"/>
        <v>0.10000000000000599</v>
      </c>
      <c r="Z1766" s="30">
        <f t="shared" ca="1" si="871"/>
        <v>3.6403652113790703</v>
      </c>
      <c r="AA1766" s="30">
        <f t="shared" ca="1" si="872"/>
        <v>3.6532224068765742</v>
      </c>
      <c r="AB1766">
        <f t="shared" ca="1" si="873"/>
        <v>1.6530747606103059E-3</v>
      </c>
      <c r="AC1766">
        <f t="shared" ca="1" si="874"/>
        <v>1.1445889642465757E-8</v>
      </c>
      <c r="AD1766">
        <f t="shared" ca="1" si="875"/>
        <v>6.9240000000004143E-7</v>
      </c>
      <c r="AE1766" s="31">
        <f t="shared" ca="1" si="876"/>
        <v>1.653074760610207E-2</v>
      </c>
      <c r="AF1766" s="32">
        <f t="shared" ca="1" si="877"/>
        <v>-1.6303010200573092E-6</v>
      </c>
    </row>
    <row r="1767" spans="1:32" x14ac:dyDescent="0.35">
      <c r="A1767">
        <f t="shared" si="878"/>
        <v>1735</v>
      </c>
      <c r="B1767" s="28">
        <f t="shared" si="879"/>
        <v>1.2013140000000231E-2</v>
      </c>
      <c r="C1767">
        <f t="shared" si="848"/>
        <v>0</v>
      </c>
      <c r="D1767" s="29">
        <f t="shared" si="849"/>
        <v>0.1</v>
      </c>
      <c r="E1767" s="30">
        <f t="shared" ca="1" si="850"/>
        <v>3.6403652113790703</v>
      </c>
      <c r="F1767" s="30">
        <f t="shared" ca="1" si="851"/>
        <v>3.6532224068765742</v>
      </c>
      <c r="G1767" s="30">
        <f t="shared" ca="1" si="852"/>
        <v>-4.8339420189651179</v>
      </c>
      <c r="H1767" s="30">
        <f t="shared" ca="1" si="853"/>
        <v>-0.62364136627859168</v>
      </c>
      <c r="I1767">
        <f t="shared" ca="1" si="854"/>
        <v>23.699604171398477</v>
      </c>
      <c r="J1767" s="29">
        <f t="shared" ca="1" si="855"/>
        <v>0.1</v>
      </c>
      <c r="K1767" s="30">
        <f t="shared" ca="1" si="856"/>
        <v>-0.12855714279950467</v>
      </c>
      <c r="L1767" s="30">
        <f t="shared" ca="1" si="857"/>
        <v>3.6532209256590207</v>
      </c>
      <c r="M1767" s="30">
        <f t="shared" ca="1" si="858"/>
        <v>0.155930247803265</v>
      </c>
      <c r="N1767" s="30">
        <f t="shared" si="859"/>
        <v>10</v>
      </c>
      <c r="O1767" s="56">
        <f t="shared" ca="1" si="860"/>
        <v>0</v>
      </c>
      <c r="P1767" s="30">
        <f t="shared" ca="1" si="861"/>
        <v>0.155930247803265</v>
      </c>
      <c r="Q1767" s="30">
        <f t="shared" ca="1" si="862"/>
        <v>7.2942726539962895E-3</v>
      </c>
      <c r="R1767" s="30">
        <f t="shared" ca="1" si="863"/>
        <v>-3.6247721865987437</v>
      </c>
      <c r="S1767" s="30">
        <f t="shared" ca="1" si="864"/>
        <v>-0.46764304950472368</v>
      </c>
      <c r="T1767">
        <f t="shared" ca="1" si="865"/>
        <v>13.326030624541728</v>
      </c>
      <c r="U1767">
        <f t="shared" ca="1" si="866"/>
        <v>-0.12855714279950467</v>
      </c>
      <c r="V1767">
        <f t="shared" ca="1" si="867"/>
        <v>1.6526938964772236E-3</v>
      </c>
      <c r="W1767" s="30">
        <f t="shared" ca="1" si="868"/>
        <v>2.7373105003760334E-2</v>
      </c>
      <c r="X1767" s="30">
        <f t="shared" ca="1" si="869"/>
        <v>3.6532209256590207</v>
      </c>
      <c r="Y1767" s="30">
        <f t="shared" ca="1" si="870"/>
        <v>9.9999999999998895E-2</v>
      </c>
      <c r="Z1767" s="30">
        <f t="shared" ca="1" si="871"/>
        <v>3.6403711455767818</v>
      </c>
      <c r="AA1767" s="30">
        <f t="shared" ca="1" si="872"/>
        <v>3.6532268598567321</v>
      </c>
      <c r="AB1767">
        <f t="shared" ca="1" si="873"/>
        <v>1.6526938964772236E-3</v>
      </c>
      <c r="AC1767">
        <f t="shared" ca="1" si="874"/>
        <v>1.1443252539208295E-8</v>
      </c>
      <c r="AD1767">
        <f t="shared" ca="1" si="875"/>
        <v>6.923999999999923E-7</v>
      </c>
      <c r="AE1767" s="31">
        <f t="shared" ca="1" si="876"/>
        <v>1.652693896477242E-2</v>
      </c>
      <c r="AF1767" s="32">
        <f t="shared" ca="1" si="877"/>
        <v>-1.630110543001126E-6</v>
      </c>
    </row>
    <row r="1768" spans="1:32" x14ac:dyDescent="0.35">
      <c r="A1768">
        <f t="shared" si="878"/>
        <v>1736</v>
      </c>
      <c r="B1768" s="28">
        <f t="shared" si="879"/>
        <v>1.2020064000000231E-2</v>
      </c>
      <c r="C1768">
        <f t="shared" si="848"/>
        <v>0</v>
      </c>
      <c r="D1768" s="29">
        <f t="shared" si="849"/>
        <v>0.1</v>
      </c>
      <c r="E1768" s="30">
        <f t="shared" ca="1" si="850"/>
        <v>3.6403711455767818</v>
      </c>
      <c r="F1768" s="30">
        <f t="shared" ca="1" si="851"/>
        <v>3.6532268598567321</v>
      </c>
      <c r="G1768" s="30">
        <f t="shared" ca="1" si="852"/>
        <v>-4.8339519092946359</v>
      </c>
      <c r="H1768" s="30">
        <f t="shared" ca="1" si="853"/>
        <v>-0.62357053695360931</v>
      </c>
      <c r="I1768">
        <f t="shared" ca="1" si="854"/>
        <v>23.699662014415182</v>
      </c>
      <c r="J1768" s="29">
        <f t="shared" ca="1" si="855"/>
        <v>0.1</v>
      </c>
      <c r="K1768" s="30">
        <f t="shared" ca="1" si="856"/>
        <v>-0.12854233233035026</v>
      </c>
      <c r="L1768" s="30">
        <f t="shared" ca="1" si="857"/>
        <v>3.6532253788098168</v>
      </c>
      <c r="M1768" s="30">
        <f t="shared" ca="1" si="858"/>
        <v>0.15591540396727796</v>
      </c>
      <c r="N1768" s="30">
        <f t="shared" si="859"/>
        <v>10</v>
      </c>
      <c r="O1768" s="56">
        <f t="shared" ca="1" si="860"/>
        <v>0</v>
      </c>
      <c r="P1768" s="30">
        <f t="shared" ca="1" si="861"/>
        <v>0.15591540396727796</v>
      </c>
      <c r="Q1768" s="30">
        <f t="shared" ca="1" si="862"/>
        <v>7.292883958283842E-3</v>
      </c>
      <c r="R1768" s="30">
        <f t="shared" ca="1" si="863"/>
        <v>-3.6247796051800538</v>
      </c>
      <c r="S1768" s="30">
        <f t="shared" ca="1" si="864"/>
        <v>-0.46758993775342639</v>
      </c>
      <c r="T1768">
        <f t="shared" ca="1" si="865"/>
        <v>13.326063161230637</v>
      </c>
      <c r="U1768">
        <f t="shared" ca="1" si="866"/>
        <v>-0.12854233233035026</v>
      </c>
      <c r="V1768">
        <f t="shared" ca="1" si="867"/>
        <v>1.6523131200926208E-3</v>
      </c>
      <c r="W1768" s="30">
        <f t="shared" ca="1" si="868"/>
        <v>2.7373071636927704E-2</v>
      </c>
      <c r="X1768" s="30">
        <f t="shared" ca="1" si="869"/>
        <v>3.6532253788098168</v>
      </c>
      <c r="Y1768" s="30">
        <f t="shared" ca="1" si="870"/>
        <v>0.10000000000000346</v>
      </c>
      <c r="Z1768" s="30">
        <f t="shared" ca="1" si="871"/>
        <v>3.6403770790908423</v>
      </c>
      <c r="AA1768" s="30">
        <f t="shared" ca="1" si="872"/>
        <v>3.6532313123238773</v>
      </c>
      <c r="AB1768">
        <f t="shared" ca="1" si="873"/>
        <v>1.652313120092621E-3</v>
      </c>
      <c r="AC1768">
        <f t="shared" ca="1" si="874"/>
        <v>1.1440616043521307E-8</v>
      </c>
      <c r="AD1768">
        <f t="shared" ca="1" si="875"/>
        <v>6.9240000000002386E-7</v>
      </c>
      <c r="AE1768" s="31">
        <f t="shared" ca="1" si="876"/>
        <v>1.6523131200925637E-2</v>
      </c>
      <c r="AF1768" s="32">
        <f t="shared" ca="1" si="877"/>
        <v>-1.629920088708367E-6</v>
      </c>
    </row>
    <row r="1769" spans="1:32" x14ac:dyDescent="0.35">
      <c r="A1769">
        <f t="shared" si="878"/>
        <v>1737</v>
      </c>
      <c r="B1769" s="28">
        <f t="shared" si="879"/>
        <v>1.2026988000000231E-2</v>
      </c>
      <c r="C1769">
        <f t="shared" si="848"/>
        <v>0</v>
      </c>
      <c r="D1769" s="29">
        <f t="shared" si="849"/>
        <v>0.1</v>
      </c>
      <c r="E1769" s="30">
        <f t="shared" ca="1" si="850"/>
        <v>3.6403770790908423</v>
      </c>
      <c r="F1769" s="30">
        <f t="shared" ca="1" si="851"/>
        <v>3.6532313123238773</v>
      </c>
      <c r="G1769" s="30">
        <f t="shared" ca="1" si="852"/>
        <v>-4.8339617984847374</v>
      </c>
      <c r="H1769" s="30">
        <f t="shared" ca="1" si="853"/>
        <v>-0.623499715553815</v>
      </c>
      <c r="I1769">
        <f t="shared" ca="1" si="854"/>
        <v>23.699719850838498</v>
      </c>
      <c r="J1769" s="29">
        <f t="shared" ca="1" si="855"/>
        <v>0.1</v>
      </c>
      <c r="K1769" s="30">
        <f t="shared" ca="1" si="856"/>
        <v>-0.12852752356738104</v>
      </c>
      <c r="L1769" s="30">
        <f t="shared" ca="1" si="857"/>
        <v>3.6532298314475802</v>
      </c>
      <c r="M1769" s="30">
        <f t="shared" ca="1" si="858"/>
        <v>0.1559005618414</v>
      </c>
      <c r="N1769" s="30">
        <f t="shared" si="859"/>
        <v>10</v>
      </c>
      <c r="O1769" s="56">
        <f t="shared" ca="1" si="860"/>
        <v>0</v>
      </c>
      <c r="P1769" s="30">
        <f t="shared" ca="1" si="861"/>
        <v>0.1559005618414</v>
      </c>
      <c r="Q1769" s="30">
        <f t="shared" ca="1" si="862"/>
        <v>7.2914955547392548E-3</v>
      </c>
      <c r="R1769" s="30">
        <f t="shared" ca="1" si="863"/>
        <v>-3.6247870229067023</v>
      </c>
      <c r="S1769" s="30">
        <f t="shared" ca="1" si="864"/>
        <v>-0.46753683194481699</v>
      </c>
      <c r="T1769">
        <f t="shared" ca="1" si="865"/>
        <v>13.32609569421076</v>
      </c>
      <c r="U1769">
        <f t="shared" ca="1" si="866"/>
        <v>-0.12852752356738104</v>
      </c>
      <c r="V1769">
        <f t="shared" ca="1" si="867"/>
        <v>1.6519324314363687E-3</v>
      </c>
      <c r="W1769" s="30">
        <f t="shared" ca="1" si="868"/>
        <v>2.7373038274018963E-2</v>
      </c>
      <c r="X1769" s="30">
        <f t="shared" ca="1" si="869"/>
        <v>3.6532298314475802</v>
      </c>
      <c r="Y1769" s="30">
        <f t="shared" ca="1" si="870"/>
        <v>0.10000000000000246</v>
      </c>
      <c r="Z1769" s="30">
        <f t="shared" ca="1" si="871"/>
        <v>3.6403830119213301</v>
      </c>
      <c r="AA1769" s="30">
        <f t="shared" ca="1" si="872"/>
        <v>3.653235764278068</v>
      </c>
      <c r="AB1769">
        <f t="shared" ca="1" si="873"/>
        <v>1.6519324314363687E-3</v>
      </c>
      <c r="AC1769">
        <f t="shared" ca="1" si="874"/>
        <v>1.1437980155265416E-8</v>
      </c>
      <c r="AD1769">
        <f t="shared" ca="1" si="875"/>
        <v>6.9240000000001697E-7</v>
      </c>
      <c r="AE1769" s="31">
        <f t="shared" ca="1" si="876"/>
        <v>1.651932431436328E-2</v>
      </c>
      <c r="AF1769" s="32">
        <f t="shared" ca="1" si="877"/>
        <v>-1.629729656812808E-6</v>
      </c>
    </row>
    <row r="1770" spans="1:32" x14ac:dyDescent="0.35">
      <c r="A1770">
        <f t="shared" si="878"/>
        <v>1738</v>
      </c>
      <c r="B1770" s="28">
        <f t="shared" si="879"/>
        <v>1.2033912000000231E-2</v>
      </c>
      <c r="C1770">
        <f t="shared" si="848"/>
        <v>0</v>
      </c>
      <c r="D1770" s="29">
        <f t="shared" si="849"/>
        <v>0.1</v>
      </c>
      <c r="E1770" s="30">
        <f t="shared" ca="1" si="850"/>
        <v>3.6403830119213301</v>
      </c>
      <c r="F1770" s="30">
        <f t="shared" ca="1" si="851"/>
        <v>3.653235764278068</v>
      </c>
      <c r="G1770" s="30">
        <f t="shared" ca="1" si="852"/>
        <v>-4.8339716865355511</v>
      </c>
      <c r="H1770" s="30">
        <f t="shared" ca="1" si="853"/>
        <v>-0.62342890207835711</v>
      </c>
      <c r="I1770">
        <f t="shared" ca="1" si="854"/>
        <v>23.69977768066915</v>
      </c>
      <c r="J1770" s="29">
        <f t="shared" ca="1" si="855"/>
        <v>0.1</v>
      </c>
      <c r="K1770" s="30">
        <f t="shared" ca="1" si="856"/>
        <v>-0.1285127165104005</v>
      </c>
      <c r="L1770" s="30">
        <f t="shared" ca="1" si="857"/>
        <v>3.6532342835723699</v>
      </c>
      <c r="M1770" s="30">
        <f t="shared" ca="1" si="858"/>
        <v>0.15588572142543428</v>
      </c>
      <c r="N1770" s="30">
        <f t="shared" si="859"/>
        <v>10</v>
      </c>
      <c r="O1770" s="56">
        <f t="shared" ca="1" si="860"/>
        <v>0</v>
      </c>
      <c r="P1770" s="30">
        <f t="shared" ca="1" si="861"/>
        <v>0.15588572142543428</v>
      </c>
      <c r="Q1770" s="30">
        <f t="shared" ca="1" si="862"/>
        <v>7.2901074432984297E-3</v>
      </c>
      <c r="R1770" s="30">
        <f t="shared" ca="1" si="863"/>
        <v>-3.6247944397787868</v>
      </c>
      <c r="S1770" s="30">
        <f t="shared" ca="1" si="864"/>
        <v>-0.46748373207825189</v>
      </c>
      <c r="T1770">
        <f t="shared" ca="1" si="865"/>
        <v>13.32612822348251</v>
      </c>
      <c r="U1770">
        <f t="shared" ca="1" si="866"/>
        <v>-0.1285127165104005</v>
      </c>
      <c r="V1770">
        <f t="shared" ca="1" si="867"/>
        <v>1.6515518304882563E-3</v>
      </c>
      <c r="W1770" s="30">
        <f t="shared" ca="1" si="868"/>
        <v>2.7373004915033777E-2</v>
      </c>
      <c r="X1770" s="30">
        <f t="shared" ca="1" si="869"/>
        <v>3.6532342835723699</v>
      </c>
      <c r="Y1770" s="30">
        <f t="shared" ca="1" si="870"/>
        <v>9.9999999999996383E-2</v>
      </c>
      <c r="Z1770" s="30">
        <f t="shared" ca="1" si="871"/>
        <v>3.6403889440683241</v>
      </c>
      <c r="AA1770" s="30">
        <f t="shared" ca="1" si="872"/>
        <v>3.653240215719364</v>
      </c>
      <c r="AB1770">
        <f t="shared" ca="1" si="873"/>
        <v>1.6515518304882565E-3</v>
      </c>
      <c r="AC1770">
        <f t="shared" ca="1" si="874"/>
        <v>1.1435344874300686E-8</v>
      </c>
      <c r="AD1770">
        <f t="shared" ca="1" si="875"/>
        <v>6.9239999999997483E-7</v>
      </c>
      <c r="AE1770" s="31">
        <f t="shared" ca="1" si="876"/>
        <v>1.6515518304883164E-2</v>
      </c>
      <c r="AF1770" s="32">
        <f t="shared" ca="1" si="877"/>
        <v>-1.6295392475581767E-6</v>
      </c>
    </row>
    <row r="1771" spans="1:32" x14ac:dyDescent="0.35">
      <c r="A1771">
        <f t="shared" si="878"/>
        <v>1739</v>
      </c>
      <c r="B1771" s="28">
        <f t="shared" si="879"/>
        <v>1.2040836000000232E-2</v>
      </c>
      <c r="C1771">
        <f t="shared" si="848"/>
        <v>0</v>
      </c>
      <c r="D1771" s="29">
        <f t="shared" si="849"/>
        <v>0.1</v>
      </c>
      <c r="E1771" s="30">
        <f t="shared" ca="1" si="850"/>
        <v>3.6403889440683241</v>
      </c>
      <c r="F1771" s="30">
        <f t="shared" ca="1" si="851"/>
        <v>3.653240215719364</v>
      </c>
      <c r="G1771" s="30">
        <f t="shared" ca="1" si="852"/>
        <v>-4.8339815734472076</v>
      </c>
      <c r="H1771" s="30">
        <f t="shared" ca="1" si="853"/>
        <v>-0.6233580965263732</v>
      </c>
      <c r="I1771">
        <f t="shared" ca="1" si="854"/>
        <v>23.699835503907874</v>
      </c>
      <c r="J1771" s="29">
        <f t="shared" ca="1" si="855"/>
        <v>0.1</v>
      </c>
      <c r="K1771" s="30">
        <f t="shared" ca="1" si="856"/>
        <v>-0.12849791115920881</v>
      </c>
      <c r="L1771" s="30">
        <f t="shared" ca="1" si="857"/>
        <v>3.653238735184245</v>
      </c>
      <c r="M1771" s="30">
        <f t="shared" ca="1" si="858"/>
        <v>0.15587088271918387</v>
      </c>
      <c r="N1771" s="30">
        <f t="shared" si="859"/>
        <v>10</v>
      </c>
      <c r="O1771" s="56">
        <f t="shared" ca="1" si="860"/>
        <v>0</v>
      </c>
      <c r="P1771" s="30">
        <f t="shared" ca="1" si="861"/>
        <v>0.15587088271918387</v>
      </c>
      <c r="Q1771" s="30">
        <f t="shared" ca="1" si="862"/>
        <v>7.2887196238972714E-3</v>
      </c>
      <c r="R1771" s="30">
        <f t="shared" ca="1" si="863"/>
        <v>-3.6248018557964059</v>
      </c>
      <c r="S1771" s="30">
        <f t="shared" ca="1" si="864"/>
        <v>-0.46743063815308739</v>
      </c>
      <c r="T1771">
        <f t="shared" ca="1" si="865"/>
        <v>13.326160749046304</v>
      </c>
      <c r="U1771">
        <f t="shared" ca="1" si="866"/>
        <v>-0.12849791115920881</v>
      </c>
      <c r="V1771">
        <f t="shared" ca="1" si="867"/>
        <v>1.651171317227992E-3</v>
      </c>
      <c r="W1771" s="30">
        <f t="shared" ca="1" si="868"/>
        <v>2.7372971559975062E-2</v>
      </c>
      <c r="X1771" s="30">
        <f t="shared" ca="1" si="869"/>
        <v>3.653238735184245</v>
      </c>
      <c r="Y1771" s="30">
        <f t="shared" ca="1" si="870"/>
        <v>9.9999999999997605E-2</v>
      </c>
      <c r="Z1771" s="30">
        <f t="shared" ca="1" si="871"/>
        <v>3.6403948755319031</v>
      </c>
      <c r="AA1771" s="30">
        <f t="shared" ca="1" si="872"/>
        <v>3.653244666647824</v>
      </c>
      <c r="AB1771">
        <f t="shared" ca="1" si="873"/>
        <v>1.651171317227992E-3</v>
      </c>
      <c r="AC1771">
        <f t="shared" ca="1" si="874"/>
        <v>1.1432710200486616E-8</v>
      </c>
      <c r="AD1771">
        <f t="shared" ca="1" si="875"/>
        <v>6.923999999999833E-7</v>
      </c>
      <c r="AE1771" s="31">
        <f t="shared" ca="1" si="876"/>
        <v>1.6511713172280316E-2</v>
      </c>
      <c r="AF1771" s="32">
        <f t="shared" ca="1" si="877"/>
        <v>-1.6293488608222303E-6</v>
      </c>
    </row>
    <row r="1772" spans="1:32" x14ac:dyDescent="0.35">
      <c r="A1772">
        <f t="shared" si="878"/>
        <v>1740</v>
      </c>
      <c r="B1772" s="28">
        <f t="shared" si="879"/>
        <v>1.2047760000000232E-2</v>
      </c>
      <c r="C1772">
        <f t="shared" si="848"/>
        <v>0</v>
      </c>
      <c r="D1772" s="29">
        <f t="shared" si="849"/>
        <v>0.1</v>
      </c>
      <c r="E1772" s="30">
        <f t="shared" ca="1" si="850"/>
        <v>3.6403948755319031</v>
      </c>
      <c r="F1772" s="30">
        <f t="shared" ca="1" si="851"/>
        <v>3.653244666647824</v>
      </c>
      <c r="G1772" s="30">
        <f t="shared" ca="1" si="852"/>
        <v>-4.8339914592198392</v>
      </c>
      <c r="H1772" s="30">
        <f t="shared" ca="1" si="853"/>
        <v>-0.62328729889700618</v>
      </c>
      <c r="I1772">
        <f t="shared" ca="1" si="854"/>
        <v>23.699893320555418</v>
      </c>
      <c r="J1772" s="29">
        <f t="shared" ca="1" si="855"/>
        <v>0.1</v>
      </c>
      <c r="K1772" s="30">
        <f t="shared" ca="1" si="856"/>
        <v>-0.12848310751361278</v>
      </c>
      <c r="L1772" s="30">
        <f t="shared" ca="1" si="857"/>
        <v>3.6532431862832642</v>
      </c>
      <c r="M1772" s="30">
        <f t="shared" ca="1" si="858"/>
        <v>0.15585604572245337</v>
      </c>
      <c r="N1772" s="30">
        <f t="shared" si="859"/>
        <v>10</v>
      </c>
      <c r="O1772" s="56">
        <f t="shared" ca="1" si="860"/>
        <v>0</v>
      </c>
      <c r="P1772" s="30">
        <f t="shared" ca="1" si="861"/>
        <v>0.15585604572245337</v>
      </c>
      <c r="Q1772" s="30">
        <f t="shared" ca="1" si="862"/>
        <v>7.2873320964718423E-3</v>
      </c>
      <c r="R1772" s="30">
        <f t="shared" ca="1" si="863"/>
        <v>-3.6248092709596578</v>
      </c>
      <c r="S1772" s="30">
        <f t="shared" ca="1" si="864"/>
        <v>-0.46737755016868532</v>
      </c>
      <c r="T1772">
        <f t="shared" ca="1" si="865"/>
        <v>13.326193270902559</v>
      </c>
      <c r="U1772">
        <f t="shared" ca="1" si="866"/>
        <v>-0.12848310751361278</v>
      </c>
      <c r="V1772">
        <f t="shared" ca="1" si="867"/>
        <v>1.650790891635458E-3</v>
      </c>
      <c r="W1772" s="30">
        <f t="shared" ca="1" si="868"/>
        <v>2.7372938208840597E-2</v>
      </c>
      <c r="X1772" s="30">
        <f t="shared" ca="1" si="869"/>
        <v>3.6532431862832642</v>
      </c>
      <c r="Y1772" s="30">
        <f t="shared" ca="1" si="870"/>
        <v>9.9999999999999728E-2</v>
      </c>
      <c r="Z1772" s="30">
        <f t="shared" ca="1" si="871"/>
        <v>3.640400806312146</v>
      </c>
      <c r="AA1772" s="30">
        <f t="shared" ca="1" si="872"/>
        <v>3.6532491170635071</v>
      </c>
      <c r="AB1772">
        <f t="shared" ca="1" si="873"/>
        <v>1.6507908916354582E-3</v>
      </c>
      <c r="AC1772">
        <f t="shared" ca="1" si="874"/>
        <v>1.1430076133683911E-8</v>
      </c>
      <c r="AD1772">
        <f t="shared" ca="1" si="875"/>
        <v>6.9239999999999802E-7</v>
      </c>
      <c r="AE1772" s="31">
        <f t="shared" ca="1" si="876"/>
        <v>1.6507908916354626E-2</v>
      </c>
      <c r="AF1772" s="32">
        <f t="shared" ca="1" si="877"/>
        <v>-1.6291584967267058E-6</v>
      </c>
    </row>
    <row r="1773" spans="1:32" x14ac:dyDescent="0.35">
      <c r="A1773">
        <f t="shared" si="878"/>
        <v>1741</v>
      </c>
      <c r="B1773" s="28">
        <f t="shared" si="879"/>
        <v>1.2054684000000232E-2</v>
      </c>
      <c r="C1773">
        <f t="shared" si="848"/>
        <v>0</v>
      </c>
      <c r="D1773" s="29">
        <f t="shared" si="849"/>
        <v>0.1</v>
      </c>
      <c r="E1773" s="30">
        <f t="shared" ca="1" si="850"/>
        <v>3.640400806312146</v>
      </c>
      <c r="F1773" s="30">
        <f t="shared" ca="1" si="851"/>
        <v>3.6532491170635071</v>
      </c>
      <c r="G1773" s="30">
        <f t="shared" ca="1" si="852"/>
        <v>-4.8340013438535774</v>
      </c>
      <c r="H1773" s="30">
        <f t="shared" ca="1" si="853"/>
        <v>-0.62321650918939353</v>
      </c>
      <c r="I1773">
        <f t="shared" ca="1" si="854"/>
        <v>23.699951130612536</v>
      </c>
      <c r="J1773" s="29">
        <f t="shared" ca="1" si="855"/>
        <v>0.1</v>
      </c>
      <c r="K1773" s="30">
        <f t="shared" ca="1" si="856"/>
        <v>-0.12846830557341257</v>
      </c>
      <c r="L1773" s="30">
        <f t="shared" ca="1" si="857"/>
        <v>3.6532476368694873</v>
      </c>
      <c r="M1773" s="30">
        <f t="shared" ca="1" si="858"/>
        <v>0.15584121043504301</v>
      </c>
      <c r="N1773" s="30">
        <f t="shared" si="859"/>
        <v>10</v>
      </c>
      <c r="O1773" s="56">
        <f t="shared" ca="1" si="860"/>
        <v>0</v>
      </c>
      <c r="P1773" s="30">
        <f t="shared" ca="1" si="861"/>
        <v>0.15584121043504301</v>
      </c>
      <c r="Q1773" s="30">
        <f t="shared" ca="1" si="862"/>
        <v>7.2859448609578076E-3</v>
      </c>
      <c r="R1773" s="30">
        <f t="shared" ca="1" si="863"/>
        <v>-3.6248166852686419</v>
      </c>
      <c r="S1773" s="30">
        <f t="shared" ca="1" si="864"/>
        <v>-0.46732446812439143</v>
      </c>
      <c r="T1773">
        <f t="shared" ca="1" si="865"/>
        <v>13.326225789051701</v>
      </c>
      <c r="U1773">
        <f t="shared" ca="1" si="866"/>
        <v>-0.12846830557341257</v>
      </c>
      <c r="V1773">
        <f t="shared" ca="1" si="867"/>
        <v>1.6504105536903708E-3</v>
      </c>
      <c r="W1773" s="30">
        <f t="shared" ca="1" si="868"/>
        <v>2.7372904861630437E-2</v>
      </c>
      <c r="X1773" s="30">
        <f t="shared" ca="1" si="869"/>
        <v>3.6532476368694873</v>
      </c>
      <c r="Y1773" s="30">
        <f t="shared" ca="1" si="870"/>
        <v>0.1000000000000047</v>
      </c>
      <c r="Z1773" s="30">
        <f t="shared" ca="1" si="871"/>
        <v>3.6404067364091315</v>
      </c>
      <c r="AA1773" s="30">
        <f t="shared" ca="1" si="872"/>
        <v>3.6532535669664727</v>
      </c>
      <c r="AB1773">
        <f t="shared" ca="1" si="873"/>
        <v>1.6504105536903708E-3</v>
      </c>
      <c r="AC1773">
        <f t="shared" ca="1" si="874"/>
        <v>1.1427442673752126E-8</v>
      </c>
      <c r="AD1773">
        <f t="shared" ca="1" si="875"/>
        <v>6.9240000000003243E-7</v>
      </c>
      <c r="AE1773" s="31">
        <f t="shared" ca="1" si="876"/>
        <v>1.6504105536902933E-2</v>
      </c>
      <c r="AF1773" s="32">
        <f t="shared" ca="1" si="877"/>
        <v>-1.6289681551493605E-6</v>
      </c>
    </row>
    <row r="1774" spans="1:32" x14ac:dyDescent="0.35">
      <c r="A1774">
        <f t="shared" si="878"/>
        <v>1742</v>
      </c>
      <c r="B1774" s="28">
        <f t="shared" si="879"/>
        <v>1.2061608000000232E-2</v>
      </c>
      <c r="C1774">
        <f t="shared" si="848"/>
        <v>0</v>
      </c>
      <c r="D1774" s="29">
        <f t="shared" si="849"/>
        <v>0.1</v>
      </c>
      <c r="E1774" s="30">
        <f t="shared" ca="1" si="850"/>
        <v>3.6404067364091315</v>
      </c>
      <c r="F1774" s="30">
        <f t="shared" ca="1" si="851"/>
        <v>3.6532535669664727</v>
      </c>
      <c r="G1774" s="30">
        <f t="shared" ca="1" si="852"/>
        <v>-4.8340112273485527</v>
      </c>
      <c r="H1774" s="30">
        <f t="shared" ca="1" si="853"/>
        <v>-0.62314572740267804</v>
      </c>
      <c r="I1774">
        <f t="shared" ca="1" si="854"/>
        <v>23.700008934079953</v>
      </c>
      <c r="J1774" s="29">
        <f t="shared" ca="1" si="855"/>
        <v>0.1</v>
      </c>
      <c r="K1774" s="30">
        <f t="shared" ca="1" si="856"/>
        <v>-0.12845350533841501</v>
      </c>
      <c r="L1774" s="30">
        <f t="shared" ca="1" si="857"/>
        <v>3.653252086942973</v>
      </c>
      <c r="M1774" s="30">
        <f t="shared" ca="1" si="858"/>
        <v>0.15582637685675732</v>
      </c>
      <c r="N1774" s="30">
        <f t="shared" si="859"/>
        <v>10</v>
      </c>
      <c r="O1774" s="56">
        <f t="shared" ca="1" si="860"/>
        <v>0</v>
      </c>
      <c r="P1774" s="30">
        <f t="shared" ca="1" si="861"/>
        <v>0.15582637685675732</v>
      </c>
      <c r="Q1774" s="30">
        <f t="shared" ca="1" si="862"/>
        <v>7.2845579172912461E-3</v>
      </c>
      <c r="R1774" s="30">
        <f t="shared" ca="1" si="863"/>
        <v>-3.6248240987234559</v>
      </c>
      <c r="S1774" s="30">
        <f t="shared" ca="1" si="864"/>
        <v>-0.46727139201956736</v>
      </c>
      <c r="T1774">
        <f t="shared" ca="1" si="865"/>
        <v>13.326258303494141</v>
      </c>
      <c r="U1774">
        <f t="shared" ca="1" si="866"/>
        <v>-0.12845350533841501</v>
      </c>
      <c r="V1774">
        <f t="shared" ca="1" si="867"/>
        <v>1.6500303033726213E-3</v>
      </c>
      <c r="W1774" s="30">
        <f t="shared" ca="1" si="868"/>
        <v>2.7372871518342307E-2</v>
      </c>
      <c r="X1774" s="30">
        <f t="shared" ca="1" si="869"/>
        <v>3.653252086942973</v>
      </c>
      <c r="Y1774" s="30">
        <f t="shared" ca="1" si="870"/>
        <v>0.1000000000000059</v>
      </c>
      <c r="Z1774" s="30">
        <f t="shared" ca="1" si="871"/>
        <v>3.6404126658229381</v>
      </c>
      <c r="AA1774" s="30">
        <f t="shared" ca="1" si="872"/>
        <v>3.6532580163567796</v>
      </c>
      <c r="AB1774">
        <f t="shared" ca="1" si="873"/>
        <v>1.6500303033726215E-3</v>
      </c>
      <c r="AC1774">
        <f t="shared" ca="1" si="874"/>
        <v>1.1424809820552031E-8</v>
      </c>
      <c r="AD1774">
        <f t="shared" ca="1" si="875"/>
        <v>6.924000000000408E-7</v>
      </c>
      <c r="AE1774" s="31">
        <f t="shared" ca="1" si="876"/>
        <v>1.6500303033725242E-2</v>
      </c>
      <c r="AF1774" s="32">
        <f t="shared" ca="1" si="877"/>
        <v>-1.628777836089942E-6</v>
      </c>
    </row>
    <row r="1775" spans="1:32" x14ac:dyDescent="0.35">
      <c r="A1775">
        <f t="shared" si="878"/>
        <v>1743</v>
      </c>
      <c r="B1775" s="28">
        <f t="shared" si="879"/>
        <v>1.2068532000000232E-2</v>
      </c>
      <c r="C1775">
        <f t="shared" si="848"/>
        <v>0</v>
      </c>
      <c r="D1775" s="29">
        <f t="shared" si="849"/>
        <v>0.1</v>
      </c>
      <c r="E1775" s="30">
        <f t="shared" ca="1" si="850"/>
        <v>3.6404126658229381</v>
      </c>
      <c r="F1775" s="30">
        <f t="shared" ca="1" si="851"/>
        <v>3.6532580163567796</v>
      </c>
      <c r="G1775" s="30">
        <f t="shared" ca="1" si="852"/>
        <v>-4.8340211097048975</v>
      </c>
      <c r="H1775" s="30">
        <f t="shared" ca="1" si="853"/>
        <v>-0.62307495353600284</v>
      </c>
      <c r="I1775">
        <f t="shared" ca="1" si="854"/>
        <v>23.700066730958437</v>
      </c>
      <c r="J1775" s="29">
        <f t="shared" ca="1" si="855"/>
        <v>0.1</v>
      </c>
      <c r="K1775" s="30">
        <f t="shared" ca="1" si="856"/>
        <v>-0.12843870680842359</v>
      </c>
      <c r="L1775" s="30">
        <f t="shared" ca="1" si="857"/>
        <v>3.6532565365037803</v>
      </c>
      <c r="M1775" s="30">
        <f t="shared" ca="1" si="858"/>
        <v>0.15581154498739944</v>
      </c>
      <c r="N1775" s="30">
        <f t="shared" si="859"/>
        <v>10</v>
      </c>
      <c r="O1775" s="56">
        <f t="shared" ca="1" si="860"/>
        <v>0</v>
      </c>
      <c r="P1775" s="30">
        <f t="shared" ca="1" si="861"/>
        <v>0.15581154498739944</v>
      </c>
      <c r="Q1775" s="30">
        <f t="shared" ca="1" si="862"/>
        <v>7.2831712654081188E-3</v>
      </c>
      <c r="R1775" s="30">
        <f t="shared" ca="1" si="863"/>
        <v>-3.624831511324198</v>
      </c>
      <c r="S1775" s="30">
        <f t="shared" ca="1" si="864"/>
        <v>-0.46721832185356948</v>
      </c>
      <c r="T1775">
        <f t="shared" ca="1" si="865"/>
        <v>13.326290814230298</v>
      </c>
      <c r="U1775">
        <f t="shared" ca="1" si="866"/>
        <v>-0.12843870680842359</v>
      </c>
      <c r="V1775">
        <f t="shared" ca="1" si="867"/>
        <v>1.6496501406620197E-3</v>
      </c>
      <c r="W1775" s="30">
        <f t="shared" ca="1" si="868"/>
        <v>2.7372838178975845E-2</v>
      </c>
      <c r="X1775" s="30">
        <f t="shared" ca="1" si="869"/>
        <v>3.6532565365037803</v>
      </c>
      <c r="Y1775" s="30">
        <f t="shared" ca="1" si="870"/>
        <v>0.10000000000000374</v>
      </c>
      <c r="Z1775" s="30">
        <f t="shared" ca="1" si="871"/>
        <v>3.6404185945536445</v>
      </c>
      <c r="AA1775" s="30">
        <f t="shared" ca="1" si="872"/>
        <v>3.6532624652344867</v>
      </c>
      <c r="AB1775">
        <f t="shared" ca="1" si="873"/>
        <v>1.6496501406620197E-3</v>
      </c>
      <c r="AC1775">
        <f t="shared" ca="1" si="874"/>
        <v>1.1422177573943824E-8</v>
      </c>
      <c r="AD1775">
        <f t="shared" ca="1" si="875"/>
        <v>6.9240000000002576E-7</v>
      </c>
      <c r="AE1775" s="31">
        <f t="shared" ca="1" si="876"/>
        <v>1.6496501406619579E-2</v>
      </c>
      <c r="AF1775" s="32">
        <f t="shared" ca="1" si="877"/>
        <v>-1.6285875395481982E-6</v>
      </c>
    </row>
    <row r="1776" spans="1:32" x14ac:dyDescent="0.35">
      <c r="A1776">
        <f t="shared" si="878"/>
        <v>1744</v>
      </c>
      <c r="B1776" s="28">
        <f t="shared" si="879"/>
        <v>1.2075456000000232E-2</v>
      </c>
      <c r="C1776">
        <f t="shared" si="848"/>
        <v>0</v>
      </c>
      <c r="D1776" s="29">
        <f t="shared" si="849"/>
        <v>0.1</v>
      </c>
      <c r="E1776" s="30">
        <f t="shared" ca="1" si="850"/>
        <v>3.6404185945536445</v>
      </c>
      <c r="F1776" s="30">
        <f t="shared" ca="1" si="851"/>
        <v>3.6532624652344867</v>
      </c>
      <c r="G1776" s="30">
        <f t="shared" ca="1" si="852"/>
        <v>-4.8340309909227415</v>
      </c>
      <c r="H1776" s="30">
        <f t="shared" ca="1" si="853"/>
        <v>-0.62300418758851039</v>
      </c>
      <c r="I1776">
        <f t="shared" ca="1" si="854"/>
        <v>23.700124521248707</v>
      </c>
      <c r="J1776" s="29">
        <f t="shared" ca="1" si="855"/>
        <v>0.1</v>
      </c>
      <c r="K1776" s="30">
        <f t="shared" ca="1" si="856"/>
        <v>-0.1284239099832418</v>
      </c>
      <c r="L1776" s="30">
        <f t="shared" ca="1" si="857"/>
        <v>3.6532609855519684</v>
      </c>
      <c r="M1776" s="30">
        <f t="shared" ca="1" si="858"/>
        <v>0.15579671482677249</v>
      </c>
      <c r="N1776" s="30">
        <f t="shared" si="859"/>
        <v>10</v>
      </c>
      <c r="O1776" s="56">
        <f t="shared" ca="1" si="860"/>
        <v>0</v>
      </c>
      <c r="P1776" s="30">
        <f t="shared" ca="1" si="861"/>
        <v>0.15579671482677249</v>
      </c>
      <c r="Q1776" s="30">
        <f t="shared" ca="1" si="862"/>
        <v>7.2817849052444006E-3</v>
      </c>
      <c r="R1776" s="30">
        <f t="shared" ca="1" si="863"/>
        <v>-3.6248389230709672</v>
      </c>
      <c r="S1776" s="30">
        <f t="shared" ca="1" si="864"/>
        <v>-0.46716525762575412</v>
      </c>
      <c r="T1776">
        <f t="shared" ca="1" si="865"/>
        <v>13.32632332126059</v>
      </c>
      <c r="U1776">
        <f t="shared" ca="1" si="866"/>
        <v>-0.1284239099832418</v>
      </c>
      <c r="V1776">
        <f t="shared" ca="1" si="867"/>
        <v>1.6492700655383792E-3</v>
      </c>
      <c r="W1776" s="30">
        <f t="shared" ca="1" si="868"/>
        <v>2.737280484353069E-2</v>
      </c>
      <c r="X1776" s="30">
        <f t="shared" ca="1" si="869"/>
        <v>3.6532609855519684</v>
      </c>
      <c r="Y1776" s="30">
        <f t="shared" ca="1" si="870"/>
        <v>9.9999999999998632E-2</v>
      </c>
      <c r="Z1776" s="30">
        <f t="shared" ca="1" si="871"/>
        <v>3.6404245226013292</v>
      </c>
      <c r="AA1776" s="30">
        <f t="shared" ca="1" si="872"/>
        <v>3.6532669135996532</v>
      </c>
      <c r="AB1776">
        <f t="shared" ca="1" si="873"/>
        <v>1.6492700655383792E-3</v>
      </c>
      <c r="AC1776">
        <f t="shared" ca="1" si="874"/>
        <v>1.1419545933787735E-8</v>
      </c>
      <c r="AD1776">
        <f t="shared" ca="1" si="875"/>
        <v>6.923999999999905E-7</v>
      </c>
      <c r="AE1776" s="31">
        <f t="shared" ca="1" si="876"/>
        <v>1.6492700655384017E-2</v>
      </c>
      <c r="AF1776" s="32">
        <f t="shared" ca="1" si="877"/>
        <v>-1.6283972655238766E-6</v>
      </c>
    </row>
    <row r="1777" spans="1:32" x14ac:dyDescent="0.35">
      <c r="A1777">
        <f t="shared" si="878"/>
        <v>1745</v>
      </c>
      <c r="B1777" s="28">
        <f t="shared" si="879"/>
        <v>1.2082380000000233E-2</v>
      </c>
      <c r="C1777">
        <f t="shared" si="848"/>
        <v>0</v>
      </c>
      <c r="D1777" s="29">
        <f t="shared" si="849"/>
        <v>0.1</v>
      </c>
      <c r="E1777" s="30">
        <f t="shared" ca="1" si="850"/>
        <v>3.6404245226013292</v>
      </c>
      <c r="F1777" s="30">
        <f t="shared" ca="1" si="851"/>
        <v>3.6532669135996532</v>
      </c>
      <c r="G1777" s="30">
        <f t="shared" ca="1" si="852"/>
        <v>-4.834040871002216</v>
      </c>
      <c r="H1777" s="30">
        <f t="shared" ca="1" si="853"/>
        <v>-0.62293342955934361</v>
      </c>
      <c r="I1777">
        <f t="shared" ca="1" si="854"/>
        <v>23.700182304951515</v>
      </c>
      <c r="J1777" s="29">
        <f t="shared" ca="1" si="855"/>
        <v>0.1</v>
      </c>
      <c r="K1777" s="30">
        <f t="shared" ca="1" si="856"/>
        <v>-0.12840911486266979</v>
      </c>
      <c r="L1777" s="30">
        <f t="shared" ca="1" si="857"/>
        <v>3.6532654340875963</v>
      </c>
      <c r="M1777" s="30">
        <f t="shared" ca="1" si="858"/>
        <v>0.1557818863746796</v>
      </c>
      <c r="N1777" s="30">
        <f t="shared" si="859"/>
        <v>10</v>
      </c>
      <c r="O1777" s="56">
        <f t="shared" ca="1" si="860"/>
        <v>0</v>
      </c>
      <c r="P1777" s="30">
        <f t="shared" ca="1" si="861"/>
        <v>0.1557818863746796</v>
      </c>
      <c r="Q1777" s="30">
        <f t="shared" ca="1" si="862"/>
        <v>7.2803988367360749E-3</v>
      </c>
      <c r="R1777" s="30">
        <f t="shared" ca="1" si="863"/>
        <v>-3.6248463339638612</v>
      </c>
      <c r="S1777" s="30">
        <f t="shared" ca="1" si="864"/>
        <v>-0.46711219933547754</v>
      </c>
      <c r="T1777">
        <f t="shared" ca="1" si="865"/>
        <v>13.326355824585434</v>
      </c>
      <c r="U1777">
        <f t="shared" ca="1" si="866"/>
        <v>-0.12840911486266979</v>
      </c>
      <c r="V1777">
        <f t="shared" ca="1" si="867"/>
        <v>1.6488900779814322E-3</v>
      </c>
      <c r="W1777" s="30">
        <f t="shared" ca="1" si="868"/>
        <v>2.7372771512009814E-2</v>
      </c>
      <c r="X1777" s="30">
        <f t="shared" ca="1" si="869"/>
        <v>3.6532654340875963</v>
      </c>
      <c r="Y1777" s="30">
        <f t="shared" ca="1" si="870"/>
        <v>0.10000000000000313</v>
      </c>
      <c r="Z1777" s="30">
        <f t="shared" ca="1" si="871"/>
        <v>3.6404304499660713</v>
      </c>
      <c r="AA1777" s="30">
        <f t="shared" ca="1" si="872"/>
        <v>3.6532713614523384</v>
      </c>
      <c r="AB1777">
        <f t="shared" ca="1" si="873"/>
        <v>1.6488900779814322E-3</v>
      </c>
      <c r="AC1777">
        <f t="shared" ca="1" si="874"/>
        <v>1.1416914899943436E-8</v>
      </c>
      <c r="AD1777">
        <f t="shared" ca="1" si="875"/>
        <v>6.9240000000002163E-7</v>
      </c>
      <c r="AE1777" s="31">
        <f t="shared" ca="1" si="876"/>
        <v>1.6488900779813805E-2</v>
      </c>
      <c r="AF1777" s="32">
        <f t="shared" ca="1" si="877"/>
        <v>-1.6282070141387133E-6</v>
      </c>
    </row>
    <row r="1778" spans="1:32" x14ac:dyDescent="0.35">
      <c r="A1778">
        <f t="shared" si="878"/>
        <v>1746</v>
      </c>
      <c r="B1778" s="28">
        <f t="shared" si="879"/>
        <v>1.2089304000000233E-2</v>
      </c>
      <c r="C1778">
        <f t="shared" si="848"/>
        <v>0</v>
      </c>
      <c r="D1778" s="29">
        <f t="shared" si="849"/>
        <v>0.1</v>
      </c>
      <c r="E1778" s="30">
        <f t="shared" ca="1" si="850"/>
        <v>3.6404304499660713</v>
      </c>
      <c r="F1778" s="30">
        <f t="shared" ca="1" si="851"/>
        <v>3.6532713614523384</v>
      </c>
      <c r="G1778" s="30">
        <f t="shared" ca="1" si="852"/>
        <v>-4.8340507499434526</v>
      </c>
      <c r="H1778" s="30">
        <f t="shared" ca="1" si="853"/>
        <v>-0.62286267944763984</v>
      </c>
      <c r="I1778">
        <f t="shared" ca="1" si="854"/>
        <v>23.700240082067598</v>
      </c>
      <c r="J1778" s="29">
        <f t="shared" ca="1" si="855"/>
        <v>0.1</v>
      </c>
      <c r="K1778" s="30">
        <f t="shared" ca="1" si="856"/>
        <v>-0.12839432144651439</v>
      </c>
      <c r="L1778" s="30">
        <f t="shared" ca="1" si="857"/>
        <v>3.6532698821107226</v>
      </c>
      <c r="M1778" s="30">
        <f t="shared" ca="1" si="858"/>
        <v>0.15576705963092538</v>
      </c>
      <c r="N1778" s="30">
        <f t="shared" si="859"/>
        <v>10</v>
      </c>
      <c r="O1778" s="56">
        <f t="shared" ca="1" si="860"/>
        <v>0</v>
      </c>
      <c r="P1778" s="30">
        <f t="shared" ca="1" si="861"/>
        <v>0.15576705963092538</v>
      </c>
      <c r="Q1778" s="30">
        <f t="shared" ca="1" si="862"/>
        <v>7.2790130598192788E-3</v>
      </c>
      <c r="R1778" s="30">
        <f t="shared" ca="1" si="863"/>
        <v>-3.6248537440029787</v>
      </c>
      <c r="S1778" s="30">
        <f t="shared" ca="1" si="864"/>
        <v>-0.4670591469821016</v>
      </c>
      <c r="T1778">
        <f t="shared" ca="1" si="865"/>
        <v>13.326388324205253</v>
      </c>
      <c r="U1778">
        <f t="shared" ca="1" si="866"/>
        <v>-0.12839432144651439</v>
      </c>
      <c r="V1778">
        <f t="shared" ca="1" si="867"/>
        <v>1.6485101779710864E-3</v>
      </c>
      <c r="W1778" s="30">
        <f t="shared" ca="1" si="868"/>
        <v>2.7372738184410994E-2</v>
      </c>
      <c r="X1778" s="30">
        <f t="shared" ca="1" si="869"/>
        <v>3.6532698821107226</v>
      </c>
      <c r="Y1778" s="30">
        <f t="shared" ca="1" si="870"/>
        <v>0.10000000000001083</v>
      </c>
      <c r="Z1778" s="30">
        <f t="shared" ca="1" si="871"/>
        <v>3.6404363766479495</v>
      </c>
      <c r="AA1778" s="30">
        <f t="shared" ca="1" si="872"/>
        <v>3.6532758087926007</v>
      </c>
      <c r="AB1778">
        <f t="shared" ca="1" si="873"/>
        <v>1.6485101779710864E-3</v>
      </c>
      <c r="AC1778">
        <f t="shared" ca="1" si="874"/>
        <v>1.1414284472271801E-8</v>
      </c>
      <c r="AD1778">
        <f t="shared" ca="1" si="875"/>
        <v>6.9240000000007489E-7</v>
      </c>
      <c r="AE1778" s="31">
        <f t="shared" ca="1" si="876"/>
        <v>1.6485101779709077E-2</v>
      </c>
      <c r="AF1778" s="32">
        <f t="shared" ca="1" si="877"/>
        <v>-1.6280167852704669E-6</v>
      </c>
    </row>
    <row r="1779" spans="1:32" x14ac:dyDescent="0.35">
      <c r="A1779">
        <f t="shared" si="878"/>
        <v>1747</v>
      </c>
      <c r="B1779" s="28">
        <f t="shared" si="879"/>
        <v>1.2096228000000233E-2</v>
      </c>
      <c r="C1779">
        <f t="shared" si="848"/>
        <v>0</v>
      </c>
      <c r="D1779" s="29">
        <f t="shared" si="849"/>
        <v>0.1</v>
      </c>
      <c r="E1779" s="30">
        <f t="shared" ca="1" si="850"/>
        <v>3.6404363766479495</v>
      </c>
      <c r="F1779" s="30">
        <f t="shared" ca="1" si="851"/>
        <v>3.6532758087926007</v>
      </c>
      <c r="G1779" s="30">
        <f t="shared" ca="1" si="852"/>
        <v>-4.8340606277465827</v>
      </c>
      <c r="H1779" s="30">
        <f t="shared" ca="1" si="853"/>
        <v>-0.62279193725254189</v>
      </c>
      <c r="I1779">
        <f t="shared" ca="1" si="854"/>
        <v>23.700297852597707</v>
      </c>
      <c r="J1779" s="29">
        <f t="shared" ca="1" si="855"/>
        <v>0.1</v>
      </c>
      <c r="K1779" s="30">
        <f t="shared" ca="1" si="856"/>
        <v>-0.12837952973457908</v>
      </c>
      <c r="L1779" s="30">
        <f t="shared" ca="1" si="857"/>
        <v>3.6532743296214072</v>
      </c>
      <c r="M1779" s="30">
        <f t="shared" ca="1" si="858"/>
        <v>0.15575223459530996</v>
      </c>
      <c r="N1779" s="30">
        <f t="shared" si="859"/>
        <v>10</v>
      </c>
      <c r="O1779" s="56">
        <f t="shared" ca="1" si="860"/>
        <v>0</v>
      </c>
      <c r="P1779" s="30">
        <f t="shared" ca="1" si="861"/>
        <v>0.15575223459530996</v>
      </c>
      <c r="Q1779" s="30">
        <f t="shared" ca="1" si="862"/>
        <v>7.2776275744297399E-3</v>
      </c>
      <c r="R1779" s="30">
        <f t="shared" ca="1" si="863"/>
        <v>-3.6248611531884185</v>
      </c>
      <c r="S1779" s="30">
        <f t="shared" ca="1" si="864"/>
        <v>-0.4670061005649716</v>
      </c>
      <c r="T1779">
        <f t="shared" ca="1" si="865"/>
        <v>13.326420820120461</v>
      </c>
      <c r="U1779">
        <f t="shared" ca="1" si="866"/>
        <v>-0.12837952973457908</v>
      </c>
      <c r="V1779">
        <f t="shared" ca="1" si="867"/>
        <v>1.6481303654871677E-3</v>
      </c>
      <c r="W1779" s="30">
        <f t="shared" ca="1" si="868"/>
        <v>2.7372704860730873E-2</v>
      </c>
      <c r="X1779" s="30">
        <f t="shared" ca="1" si="869"/>
        <v>3.6532743296214072</v>
      </c>
      <c r="Y1779" s="30">
        <f t="shared" ca="1" si="870"/>
        <v>0.10000000000001122</v>
      </c>
      <c r="Z1779" s="30">
        <f t="shared" ca="1" si="871"/>
        <v>3.6404423026470418</v>
      </c>
      <c r="AA1779" s="30">
        <f t="shared" ca="1" si="872"/>
        <v>3.6532802556204995</v>
      </c>
      <c r="AB1779">
        <f t="shared" ca="1" si="873"/>
        <v>1.6481303654871677E-3</v>
      </c>
      <c r="AC1779">
        <f t="shared" ca="1" si="874"/>
        <v>1.1411654650633149E-8</v>
      </c>
      <c r="AD1779">
        <f t="shared" ca="1" si="875"/>
        <v>6.9240000000007764E-7</v>
      </c>
      <c r="AE1779" s="31">
        <f t="shared" ca="1" si="876"/>
        <v>1.6481303654869828E-2</v>
      </c>
      <c r="AF1779" s="32">
        <f t="shared" ca="1" si="877"/>
        <v>-1.6278265787968977E-6</v>
      </c>
    </row>
    <row r="1780" spans="1:32" x14ac:dyDescent="0.35">
      <c r="A1780">
        <f t="shared" si="878"/>
        <v>1748</v>
      </c>
      <c r="B1780" s="28">
        <f t="shared" si="879"/>
        <v>1.2103152000000233E-2</v>
      </c>
      <c r="C1780">
        <f t="shared" si="848"/>
        <v>0</v>
      </c>
      <c r="D1780" s="29">
        <f t="shared" si="849"/>
        <v>0.1</v>
      </c>
      <c r="E1780" s="30">
        <f t="shared" ca="1" si="850"/>
        <v>3.6404423026470418</v>
      </c>
      <c r="F1780" s="30">
        <f t="shared" ca="1" si="851"/>
        <v>3.6532802556204995</v>
      </c>
      <c r="G1780" s="30">
        <f t="shared" ca="1" si="852"/>
        <v>-4.8340705044117369</v>
      </c>
      <c r="H1780" s="30">
        <f t="shared" ca="1" si="853"/>
        <v>-0.62272120297319777</v>
      </c>
      <c r="I1780">
        <f t="shared" ca="1" si="854"/>
        <v>23.700355616542584</v>
      </c>
      <c r="J1780" s="29">
        <f t="shared" ca="1" si="855"/>
        <v>0.1</v>
      </c>
      <c r="K1780" s="30">
        <f t="shared" ca="1" si="856"/>
        <v>-0.1283647397266707</v>
      </c>
      <c r="L1780" s="30">
        <f t="shared" ca="1" si="857"/>
        <v>3.6532787766197088</v>
      </c>
      <c r="M1780" s="30">
        <f t="shared" ca="1" si="858"/>
        <v>0.15573741126763796</v>
      </c>
      <c r="N1780" s="30">
        <f t="shared" si="859"/>
        <v>10</v>
      </c>
      <c r="O1780" s="56">
        <f t="shared" ca="1" si="860"/>
        <v>0</v>
      </c>
      <c r="P1780" s="30">
        <f t="shared" ca="1" si="861"/>
        <v>0.15573741126763796</v>
      </c>
      <c r="Q1780" s="30">
        <f t="shared" ca="1" si="862"/>
        <v>7.2762423805036221E-3</v>
      </c>
      <c r="R1780" s="30">
        <f t="shared" ca="1" si="863"/>
        <v>-3.624868561520278</v>
      </c>
      <c r="S1780" s="30">
        <f t="shared" ca="1" si="864"/>
        <v>-0.46695306008344928</v>
      </c>
      <c r="T1780">
        <f t="shared" ca="1" si="865"/>
        <v>13.32645331233147</v>
      </c>
      <c r="U1780">
        <f t="shared" ca="1" si="866"/>
        <v>-0.1283647397266707</v>
      </c>
      <c r="V1780">
        <f t="shared" ca="1" si="867"/>
        <v>1.6477506405095912E-3</v>
      </c>
      <c r="W1780" s="30">
        <f t="shared" ca="1" si="868"/>
        <v>2.7372671540967258E-2</v>
      </c>
      <c r="X1780" s="30">
        <f t="shared" ca="1" si="869"/>
        <v>3.6532787766197088</v>
      </c>
      <c r="Y1780" s="30">
        <f t="shared" ca="1" si="870"/>
        <v>9.9999999999997979E-2</v>
      </c>
      <c r="Z1780" s="30">
        <f t="shared" ca="1" si="871"/>
        <v>3.6404482279634278</v>
      </c>
      <c r="AA1780" s="30">
        <f t="shared" ca="1" si="872"/>
        <v>3.6532847019360948</v>
      </c>
      <c r="AB1780">
        <f t="shared" ca="1" si="873"/>
        <v>1.6477506405095912E-3</v>
      </c>
      <c r="AC1780">
        <f t="shared" ca="1" si="874"/>
        <v>1.1409025434888408E-8</v>
      </c>
      <c r="AD1780">
        <f t="shared" ca="1" si="875"/>
        <v>6.9239999999998595E-7</v>
      </c>
      <c r="AE1780" s="31">
        <f t="shared" ca="1" si="876"/>
        <v>1.6477506405096244E-2</v>
      </c>
      <c r="AF1780" s="32">
        <f t="shared" ca="1" si="877"/>
        <v>-1.6276363950837172E-6</v>
      </c>
    </row>
    <row r="1781" spans="1:32" x14ac:dyDescent="0.35">
      <c r="A1781">
        <f t="shared" si="878"/>
        <v>1749</v>
      </c>
      <c r="B1781" s="28">
        <f t="shared" si="879"/>
        <v>1.2110076000000233E-2</v>
      </c>
      <c r="C1781">
        <f t="shared" si="848"/>
        <v>0</v>
      </c>
      <c r="D1781" s="29">
        <f t="shared" si="849"/>
        <v>0.1</v>
      </c>
      <c r="E1781" s="30">
        <f t="shared" ca="1" si="850"/>
        <v>3.6404482279634278</v>
      </c>
      <c r="F1781" s="30">
        <f t="shared" ca="1" si="851"/>
        <v>3.6532847019360948</v>
      </c>
      <c r="G1781" s="30">
        <f t="shared" ca="1" si="852"/>
        <v>-4.8340803799390466</v>
      </c>
      <c r="H1781" s="30">
        <f t="shared" ca="1" si="853"/>
        <v>-0.62265047660873962</v>
      </c>
      <c r="I1781">
        <f t="shared" ca="1" si="854"/>
        <v>23.700413373902965</v>
      </c>
      <c r="J1781" s="29">
        <f t="shared" ca="1" si="855"/>
        <v>0.1</v>
      </c>
      <c r="K1781" s="30">
        <f t="shared" ca="1" si="856"/>
        <v>-0.12834995142258607</v>
      </c>
      <c r="L1781" s="30">
        <f t="shared" ca="1" si="857"/>
        <v>3.6532832231056864</v>
      </c>
      <c r="M1781" s="30">
        <f t="shared" ca="1" si="858"/>
        <v>0.15572258964771252</v>
      </c>
      <c r="N1781" s="30">
        <f t="shared" si="859"/>
        <v>10</v>
      </c>
      <c r="O1781" s="56">
        <f t="shared" ca="1" si="860"/>
        <v>0</v>
      </c>
      <c r="P1781" s="30">
        <f t="shared" ca="1" si="861"/>
        <v>0.15572258964771252</v>
      </c>
      <c r="Q1781" s="30">
        <f t="shared" ca="1" si="862"/>
        <v>7.2748574779769584E-3</v>
      </c>
      <c r="R1781" s="30">
        <f t="shared" ca="1" si="863"/>
        <v>-3.6248759689986567</v>
      </c>
      <c r="S1781" s="30">
        <f t="shared" ca="1" si="864"/>
        <v>-0.46690002553689114</v>
      </c>
      <c r="T1781">
        <f t="shared" ca="1" si="865"/>
        <v>13.326485800838707</v>
      </c>
      <c r="U1781">
        <f t="shared" ca="1" si="866"/>
        <v>-0.12834995142258607</v>
      </c>
      <c r="V1781">
        <f t="shared" ca="1" si="867"/>
        <v>1.6473710030180204E-3</v>
      </c>
      <c r="W1781" s="30">
        <f t="shared" ca="1" si="868"/>
        <v>2.737263822512645E-2</v>
      </c>
      <c r="X1781" s="30">
        <f t="shared" ca="1" si="869"/>
        <v>3.6532832231056864</v>
      </c>
      <c r="Y1781" s="30">
        <f t="shared" ca="1" si="870"/>
        <v>9.999999999999587E-2</v>
      </c>
      <c r="Z1781" s="30">
        <f t="shared" ca="1" si="871"/>
        <v>3.6404541525971856</v>
      </c>
      <c r="AA1781" s="30">
        <f t="shared" ca="1" si="872"/>
        <v>3.6532891477394442</v>
      </c>
      <c r="AB1781">
        <f t="shared" ca="1" si="873"/>
        <v>1.6473710030180206E-3</v>
      </c>
      <c r="AC1781">
        <f t="shared" ca="1" si="874"/>
        <v>1.1406396824896774E-8</v>
      </c>
      <c r="AD1781">
        <f t="shared" ca="1" si="875"/>
        <v>6.9239999999997134E-7</v>
      </c>
      <c r="AE1781" s="31">
        <f t="shared" ca="1" si="876"/>
        <v>1.6473710030180888E-2</v>
      </c>
      <c r="AF1781" s="32">
        <f t="shared" ca="1" si="877"/>
        <v>-1.6274462337647092E-6</v>
      </c>
    </row>
    <row r="1782" spans="1:32" x14ac:dyDescent="0.35">
      <c r="A1782">
        <f t="shared" si="878"/>
        <v>1750</v>
      </c>
      <c r="B1782" s="28">
        <f t="shared" si="879"/>
        <v>1.2117000000000233E-2</v>
      </c>
      <c r="C1782">
        <f t="shared" si="848"/>
        <v>0</v>
      </c>
      <c r="D1782" s="29">
        <f t="shared" si="849"/>
        <v>0.1</v>
      </c>
      <c r="E1782" s="30">
        <f t="shared" ca="1" si="850"/>
        <v>3.6404541525971856</v>
      </c>
      <c r="F1782" s="30">
        <f t="shared" ca="1" si="851"/>
        <v>3.6532891477394442</v>
      </c>
      <c r="G1782" s="30">
        <f t="shared" ca="1" si="852"/>
        <v>-4.8340902543286424</v>
      </c>
      <c r="H1782" s="30">
        <f t="shared" ca="1" si="853"/>
        <v>-0.62257975815831523</v>
      </c>
      <c r="I1782">
        <f t="shared" ca="1" si="854"/>
        <v>23.700471124679591</v>
      </c>
      <c r="J1782" s="29">
        <f t="shared" ca="1" si="855"/>
        <v>0.1</v>
      </c>
      <c r="K1782" s="30">
        <f t="shared" ca="1" si="856"/>
        <v>-0.128335164822132</v>
      </c>
      <c r="L1782" s="30">
        <f t="shared" ca="1" si="857"/>
        <v>3.6532876690793987</v>
      </c>
      <c r="M1782" s="30">
        <f t="shared" ca="1" si="858"/>
        <v>0.15570776973533818</v>
      </c>
      <c r="N1782" s="30">
        <f t="shared" si="859"/>
        <v>10</v>
      </c>
      <c r="O1782" s="56">
        <f t="shared" ca="1" si="860"/>
        <v>0</v>
      </c>
      <c r="P1782" s="30">
        <f t="shared" ca="1" si="861"/>
        <v>0.15570776973533818</v>
      </c>
      <c r="Q1782" s="30">
        <f t="shared" ca="1" si="862"/>
        <v>7.2734728667859282E-3</v>
      </c>
      <c r="R1782" s="30">
        <f t="shared" ca="1" si="863"/>
        <v>-3.6248833756236518</v>
      </c>
      <c r="S1782" s="30">
        <f t="shared" ca="1" si="864"/>
        <v>-0.46684699692465825</v>
      </c>
      <c r="T1782">
        <f t="shared" ca="1" si="865"/>
        <v>13.326518285642583</v>
      </c>
      <c r="U1782">
        <f t="shared" ca="1" si="866"/>
        <v>-0.128335164822132</v>
      </c>
      <c r="V1782">
        <f t="shared" ca="1" si="867"/>
        <v>1.6469914529923788E-3</v>
      </c>
      <c r="W1782" s="30">
        <f t="shared" ca="1" si="868"/>
        <v>2.7372604913206172E-2</v>
      </c>
      <c r="X1782" s="30">
        <f t="shared" ca="1" si="869"/>
        <v>3.6532876690793987</v>
      </c>
      <c r="Y1782" s="30">
        <f t="shared" ca="1" si="870"/>
        <v>9.9999999999998271E-2</v>
      </c>
      <c r="Z1782" s="30">
        <f t="shared" ca="1" si="871"/>
        <v>3.6404600765483939</v>
      </c>
      <c r="AA1782" s="30">
        <f t="shared" ca="1" si="872"/>
        <v>3.653293593030607</v>
      </c>
      <c r="AB1782">
        <f t="shared" ca="1" si="873"/>
        <v>1.6469914529923788E-3</v>
      </c>
      <c r="AC1782">
        <f t="shared" ca="1" si="874"/>
        <v>1.1403768820519231E-8</v>
      </c>
      <c r="AD1782">
        <f t="shared" ca="1" si="875"/>
        <v>6.9239999999998796E-7</v>
      </c>
      <c r="AE1782" s="31">
        <f t="shared" ca="1" si="876"/>
        <v>1.6469914529924072E-2</v>
      </c>
      <c r="AF1782" s="32">
        <f t="shared" ca="1" si="877"/>
        <v>-1.6272560949616099E-6</v>
      </c>
    </row>
    <row r="1783" spans="1:32" x14ac:dyDescent="0.35">
      <c r="A1783">
        <f t="shared" si="878"/>
        <v>1751</v>
      </c>
      <c r="B1783" s="28">
        <f t="shared" si="879"/>
        <v>1.2123924000000234E-2</v>
      </c>
      <c r="C1783">
        <f t="shared" si="848"/>
        <v>0</v>
      </c>
      <c r="D1783" s="29">
        <f t="shared" si="849"/>
        <v>0.1</v>
      </c>
      <c r="E1783" s="30">
        <f t="shared" ca="1" si="850"/>
        <v>3.6404600765483939</v>
      </c>
      <c r="F1783" s="30">
        <f t="shared" ca="1" si="851"/>
        <v>3.653293593030607</v>
      </c>
      <c r="G1783" s="30">
        <f t="shared" ca="1" si="852"/>
        <v>-4.8341001275806574</v>
      </c>
      <c r="H1783" s="30">
        <f t="shared" ca="1" si="853"/>
        <v>-0.6225090476210674</v>
      </c>
      <c r="I1783">
        <f t="shared" ca="1" si="854"/>
        <v>23.700528868873231</v>
      </c>
      <c r="J1783" s="29">
        <f t="shared" ca="1" si="855"/>
        <v>0.1</v>
      </c>
      <c r="K1783" s="30">
        <f t="shared" ca="1" si="856"/>
        <v>-0.128320379925112</v>
      </c>
      <c r="L1783" s="30">
        <f t="shared" ca="1" si="857"/>
        <v>3.6532921145409052</v>
      </c>
      <c r="M1783" s="30">
        <f t="shared" ca="1" si="858"/>
        <v>0.15569295153031665</v>
      </c>
      <c r="N1783" s="30">
        <f t="shared" si="859"/>
        <v>10</v>
      </c>
      <c r="O1783" s="56">
        <f t="shared" ca="1" si="860"/>
        <v>0</v>
      </c>
      <c r="P1783" s="30">
        <f t="shared" ca="1" si="861"/>
        <v>0.15569295153031665</v>
      </c>
      <c r="Q1783" s="30">
        <f t="shared" ca="1" si="862"/>
        <v>7.2720885468664578E-3</v>
      </c>
      <c r="R1783" s="30">
        <f t="shared" ca="1" si="863"/>
        <v>-3.6248907813953624</v>
      </c>
      <c r="S1783" s="30">
        <f t="shared" ca="1" si="864"/>
        <v>-0.46679397424610192</v>
      </c>
      <c r="T1783">
        <f t="shared" ca="1" si="865"/>
        <v>13.326550766743521</v>
      </c>
      <c r="U1783">
        <f t="shared" ca="1" si="866"/>
        <v>-0.128320379925112</v>
      </c>
      <c r="V1783">
        <f t="shared" ca="1" si="867"/>
        <v>1.6466119904125086E-3</v>
      </c>
      <c r="W1783" s="30">
        <f t="shared" ca="1" si="868"/>
        <v>2.7372571605204649E-2</v>
      </c>
      <c r="X1783" s="30">
        <f t="shared" ca="1" si="869"/>
        <v>3.6532921145409052</v>
      </c>
      <c r="Y1783" s="30">
        <f t="shared" ca="1" si="870"/>
        <v>0.10000000000000044</v>
      </c>
      <c r="Z1783" s="30">
        <f t="shared" ca="1" si="871"/>
        <v>3.6404659998171311</v>
      </c>
      <c r="AA1783" s="30">
        <f t="shared" ca="1" si="872"/>
        <v>3.6532980378096425</v>
      </c>
      <c r="AB1783">
        <f t="shared" ca="1" si="873"/>
        <v>1.6466119904125086E-3</v>
      </c>
      <c r="AC1783">
        <f t="shared" ca="1" si="874"/>
        <v>1.1401141421616209E-8</v>
      </c>
      <c r="AD1783">
        <f t="shared" ca="1" si="875"/>
        <v>6.9240000000000289E-7</v>
      </c>
      <c r="AE1783" s="31">
        <f t="shared" ca="1" si="876"/>
        <v>1.6466119904125016E-2</v>
      </c>
      <c r="AF1783" s="32">
        <f t="shared" ca="1" si="877"/>
        <v>-1.6270659786741672E-6</v>
      </c>
    </row>
    <row r="1784" spans="1:32" x14ac:dyDescent="0.35">
      <c r="A1784">
        <f t="shared" si="878"/>
        <v>1752</v>
      </c>
      <c r="B1784" s="28">
        <f t="shared" si="879"/>
        <v>1.2130848000000234E-2</v>
      </c>
      <c r="C1784">
        <f t="shared" si="848"/>
        <v>0</v>
      </c>
      <c r="D1784" s="29">
        <f t="shared" si="849"/>
        <v>0.1</v>
      </c>
      <c r="E1784" s="30">
        <f t="shared" ca="1" si="850"/>
        <v>3.6404659998171311</v>
      </c>
      <c r="F1784" s="30">
        <f t="shared" ca="1" si="851"/>
        <v>3.6532980378096425</v>
      </c>
      <c r="G1784" s="30">
        <f t="shared" ca="1" si="852"/>
        <v>-4.8341099996952188</v>
      </c>
      <c r="H1784" s="30">
        <f t="shared" ca="1" si="853"/>
        <v>-0.62243834499613859</v>
      </c>
      <c r="I1784">
        <f t="shared" ca="1" si="854"/>
        <v>23.700586606484581</v>
      </c>
      <c r="J1784" s="29">
        <f t="shared" ca="1" si="855"/>
        <v>0.1</v>
      </c>
      <c r="K1784" s="30">
        <f t="shared" ca="1" si="856"/>
        <v>-0.12830559673133288</v>
      </c>
      <c r="L1784" s="30">
        <f t="shared" ca="1" si="857"/>
        <v>3.6532965594902644</v>
      </c>
      <c r="M1784" s="30">
        <f t="shared" ca="1" si="858"/>
        <v>0.15567813503245248</v>
      </c>
      <c r="N1784" s="30">
        <f t="shared" si="859"/>
        <v>10</v>
      </c>
      <c r="O1784" s="56">
        <f t="shared" ca="1" si="860"/>
        <v>0</v>
      </c>
      <c r="P1784" s="30">
        <f t="shared" ca="1" si="861"/>
        <v>0.15567813503245248</v>
      </c>
      <c r="Q1784" s="30">
        <f t="shared" ca="1" si="862"/>
        <v>7.270704518154752E-3</v>
      </c>
      <c r="R1784" s="30">
        <f t="shared" ca="1" si="863"/>
        <v>-3.6248981863138861</v>
      </c>
      <c r="S1784" s="30">
        <f t="shared" ca="1" si="864"/>
        <v>-0.46674095750058353</v>
      </c>
      <c r="T1784">
        <f t="shared" ca="1" si="865"/>
        <v>13.326583244141935</v>
      </c>
      <c r="U1784">
        <f t="shared" ca="1" si="866"/>
        <v>-0.12830559673133288</v>
      </c>
      <c r="V1784">
        <f t="shared" ca="1" si="867"/>
        <v>1.6462326152583417E-3</v>
      </c>
      <c r="W1784" s="30">
        <f t="shared" ca="1" si="868"/>
        <v>2.7372538301119603E-2</v>
      </c>
      <c r="X1784" s="30">
        <f t="shared" ca="1" si="869"/>
        <v>3.6532965594902644</v>
      </c>
      <c r="Y1784" s="30">
        <f t="shared" ca="1" si="870"/>
        <v>9.9999999999995731E-2</v>
      </c>
      <c r="Z1784" s="30">
        <f t="shared" ca="1" si="871"/>
        <v>3.6404719224034761</v>
      </c>
      <c r="AA1784" s="30">
        <f t="shared" ca="1" si="872"/>
        <v>3.6533024820766093</v>
      </c>
      <c r="AB1784">
        <f t="shared" ca="1" si="873"/>
        <v>1.6462326152583417E-3</v>
      </c>
      <c r="AC1784">
        <f t="shared" ca="1" si="874"/>
        <v>1.1398514628048757E-8</v>
      </c>
      <c r="AD1784">
        <f t="shared" ca="1" si="875"/>
        <v>6.9239999999997039E-7</v>
      </c>
      <c r="AE1784" s="31">
        <f t="shared" ca="1" si="876"/>
        <v>1.6462326152584122E-2</v>
      </c>
      <c r="AF1784" s="32">
        <f t="shared" ca="1" si="877"/>
        <v>-1.6268758849021291E-6</v>
      </c>
    </row>
    <row r="1785" spans="1:32" x14ac:dyDescent="0.35">
      <c r="A1785">
        <f t="shared" si="878"/>
        <v>1753</v>
      </c>
      <c r="B1785" s="28">
        <f t="shared" si="879"/>
        <v>1.2137772000000234E-2</v>
      </c>
      <c r="C1785">
        <f t="shared" si="848"/>
        <v>0</v>
      </c>
      <c r="D1785" s="29">
        <f t="shared" si="849"/>
        <v>0.1</v>
      </c>
      <c r="E1785" s="30">
        <f t="shared" ca="1" si="850"/>
        <v>3.6404719224034761</v>
      </c>
      <c r="F1785" s="30">
        <f t="shared" ca="1" si="851"/>
        <v>3.6533024820766093</v>
      </c>
      <c r="G1785" s="30">
        <f t="shared" ca="1" si="852"/>
        <v>-4.8341198706724606</v>
      </c>
      <c r="H1785" s="30">
        <f t="shared" ca="1" si="853"/>
        <v>-0.6223676502826716</v>
      </c>
      <c r="I1785">
        <f t="shared" ca="1" si="854"/>
        <v>23.700644337514419</v>
      </c>
      <c r="J1785" s="29">
        <f t="shared" ca="1" si="855"/>
        <v>0.1</v>
      </c>
      <c r="K1785" s="30">
        <f t="shared" ca="1" si="856"/>
        <v>-0.1282908152405948</v>
      </c>
      <c r="L1785" s="30">
        <f t="shared" ca="1" si="857"/>
        <v>3.6533010039275355</v>
      </c>
      <c r="M1785" s="30">
        <f t="shared" ca="1" si="858"/>
        <v>0.1556633202415488</v>
      </c>
      <c r="N1785" s="30">
        <f t="shared" si="859"/>
        <v>10</v>
      </c>
      <c r="O1785" s="56">
        <f t="shared" ca="1" si="860"/>
        <v>0</v>
      </c>
      <c r="P1785" s="30">
        <f t="shared" ca="1" si="861"/>
        <v>0.1556633202415488</v>
      </c>
      <c r="Q1785" s="30">
        <f t="shared" ca="1" si="862"/>
        <v>7.2693207805868921E-3</v>
      </c>
      <c r="R1785" s="30">
        <f t="shared" ca="1" si="863"/>
        <v>-3.624905590379321</v>
      </c>
      <c r="S1785" s="30">
        <f t="shared" ca="1" si="864"/>
        <v>-0.46668794668745917</v>
      </c>
      <c r="T1785">
        <f t="shared" ca="1" si="865"/>
        <v>13.326615717838237</v>
      </c>
      <c r="U1785">
        <f t="shared" ca="1" si="866"/>
        <v>-0.1282908152405948</v>
      </c>
      <c r="V1785">
        <f t="shared" ca="1" si="867"/>
        <v>1.645853327509643E-3</v>
      </c>
      <c r="W1785" s="30">
        <f t="shared" ca="1" si="868"/>
        <v>2.7372505000954006E-2</v>
      </c>
      <c r="X1785" s="30">
        <f t="shared" ca="1" si="869"/>
        <v>3.6533010039275355</v>
      </c>
      <c r="Y1785" s="30">
        <f t="shared" ca="1" si="870"/>
        <v>9.9999999999996758E-2</v>
      </c>
      <c r="Z1785" s="30">
        <f t="shared" ca="1" si="871"/>
        <v>3.6404778443075076</v>
      </c>
      <c r="AA1785" s="30">
        <f t="shared" ca="1" si="872"/>
        <v>3.6533069258315671</v>
      </c>
      <c r="AB1785">
        <f t="shared" ca="1" si="873"/>
        <v>1.645853327509643E-3</v>
      </c>
      <c r="AC1785">
        <f t="shared" ca="1" si="874"/>
        <v>1.1395888439676766E-8</v>
      </c>
      <c r="AD1785">
        <f t="shared" ca="1" si="875"/>
        <v>6.9239999999997748E-7</v>
      </c>
      <c r="AE1785" s="31">
        <f t="shared" ca="1" si="876"/>
        <v>1.6458533275096963E-2</v>
      </c>
      <c r="AF1785" s="32">
        <f t="shared" ca="1" si="877"/>
        <v>-1.6266858137672303E-6</v>
      </c>
    </row>
    <row r="1786" spans="1:32" x14ac:dyDescent="0.35">
      <c r="A1786">
        <f t="shared" si="878"/>
        <v>1754</v>
      </c>
      <c r="B1786" s="28">
        <f t="shared" si="879"/>
        <v>1.2144696000000234E-2</v>
      </c>
      <c r="C1786">
        <f t="shared" si="848"/>
        <v>0</v>
      </c>
      <c r="D1786" s="29">
        <f t="shared" si="849"/>
        <v>0.1</v>
      </c>
      <c r="E1786" s="30">
        <f t="shared" ca="1" si="850"/>
        <v>3.6404778443075076</v>
      </c>
      <c r="F1786" s="30">
        <f t="shared" ca="1" si="851"/>
        <v>3.6533069258315671</v>
      </c>
      <c r="G1786" s="30">
        <f t="shared" ca="1" si="852"/>
        <v>-4.8341297405125134</v>
      </c>
      <c r="H1786" s="30">
        <f t="shared" ca="1" si="853"/>
        <v>-0.62229696347980357</v>
      </c>
      <c r="I1786">
        <f t="shared" ca="1" si="854"/>
        <v>23.700702061963476</v>
      </c>
      <c r="J1786" s="29">
        <f t="shared" ca="1" si="855"/>
        <v>0.1</v>
      </c>
      <c r="K1786" s="30">
        <f t="shared" ca="1" si="856"/>
        <v>-0.12827603545270125</v>
      </c>
      <c r="L1786" s="30">
        <f t="shared" ca="1" si="857"/>
        <v>3.6533054478527776</v>
      </c>
      <c r="M1786" s="30">
        <f t="shared" ca="1" si="858"/>
        <v>0.15564850715740874</v>
      </c>
      <c r="N1786" s="30">
        <f t="shared" si="859"/>
        <v>10</v>
      </c>
      <c r="O1786" s="56">
        <f t="shared" ca="1" si="860"/>
        <v>0</v>
      </c>
      <c r="P1786" s="30">
        <f t="shared" ca="1" si="861"/>
        <v>0.15564850715740874</v>
      </c>
      <c r="Q1786" s="30">
        <f t="shared" ca="1" si="862"/>
        <v>7.2679373340989763E-3</v>
      </c>
      <c r="R1786" s="30">
        <f t="shared" ca="1" si="863"/>
        <v>-3.6249129935917668</v>
      </c>
      <c r="S1786" s="30">
        <f t="shared" ca="1" si="864"/>
        <v>-0.46663494180608511</v>
      </c>
      <c r="T1786">
        <f t="shared" ca="1" si="865"/>
        <v>13.326648187832859</v>
      </c>
      <c r="U1786">
        <f t="shared" ca="1" si="866"/>
        <v>-0.12827603545270125</v>
      </c>
      <c r="V1786">
        <f t="shared" ca="1" si="867"/>
        <v>1.6454741271462667E-3</v>
      </c>
      <c r="W1786" s="30">
        <f t="shared" ca="1" si="868"/>
        <v>2.7372471704707496E-2</v>
      </c>
      <c r="X1786" s="30">
        <f t="shared" ca="1" si="869"/>
        <v>3.6533054478527776</v>
      </c>
      <c r="Y1786" s="30">
        <f t="shared" ca="1" si="870"/>
        <v>0.10000000000000391</v>
      </c>
      <c r="Z1786" s="30">
        <f t="shared" ca="1" si="871"/>
        <v>3.6404837655293041</v>
      </c>
      <c r="AA1786" s="30">
        <f t="shared" ca="1" si="872"/>
        <v>3.653311369074574</v>
      </c>
      <c r="AB1786">
        <f t="shared" ca="1" si="873"/>
        <v>1.6454741271462667E-3</v>
      </c>
      <c r="AC1786">
        <f t="shared" ca="1" si="874"/>
        <v>1.1393262856360749E-8</v>
      </c>
      <c r="AD1786">
        <f t="shared" ca="1" si="875"/>
        <v>6.9240000000002693E-7</v>
      </c>
      <c r="AE1786" s="31">
        <f t="shared" ca="1" si="876"/>
        <v>1.6454741271462025E-2</v>
      </c>
      <c r="AF1786" s="32">
        <f t="shared" ca="1" si="877"/>
        <v>-1.6264957650252452E-6</v>
      </c>
    </row>
    <row r="1787" spans="1:32" x14ac:dyDescent="0.35">
      <c r="A1787">
        <f t="shared" si="878"/>
        <v>1755</v>
      </c>
      <c r="B1787" s="28">
        <f t="shared" si="879"/>
        <v>1.2151620000000234E-2</v>
      </c>
      <c r="C1787">
        <f t="shared" si="848"/>
        <v>0</v>
      </c>
      <c r="D1787" s="29">
        <f t="shared" si="849"/>
        <v>0.1</v>
      </c>
      <c r="E1787" s="30">
        <f t="shared" ca="1" si="850"/>
        <v>3.6404837655293041</v>
      </c>
      <c r="F1787" s="30">
        <f t="shared" ca="1" si="851"/>
        <v>3.653311369074574</v>
      </c>
      <c r="G1787" s="30">
        <f t="shared" ca="1" si="852"/>
        <v>-4.8341396092155078</v>
      </c>
      <c r="H1787" s="30">
        <f t="shared" ca="1" si="853"/>
        <v>-0.62222628458668228</v>
      </c>
      <c r="I1787">
        <f t="shared" ca="1" si="854"/>
        <v>23.700759779832492</v>
      </c>
      <c r="J1787" s="29">
        <f t="shared" ca="1" si="855"/>
        <v>0.1</v>
      </c>
      <c r="K1787" s="30">
        <f t="shared" ca="1" si="856"/>
        <v>-0.12826125736745905</v>
      </c>
      <c r="L1787" s="30">
        <f t="shared" ca="1" si="857"/>
        <v>3.65330989126605</v>
      </c>
      <c r="M1787" s="30">
        <f t="shared" ca="1" si="858"/>
        <v>0.15563369577983396</v>
      </c>
      <c r="N1787" s="30">
        <f t="shared" si="859"/>
        <v>10</v>
      </c>
      <c r="O1787" s="56">
        <f t="shared" ca="1" si="860"/>
        <v>0</v>
      </c>
      <c r="P1787" s="30">
        <f t="shared" ca="1" si="861"/>
        <v>0.15563369577983396</v>
      </c>
      <c r="Q1787" s="30">
        <f t="shared" ca="1" si="862"/>
        <v>7.2665541786269714E-3</v>
      </c>
      <c r="R1787" s="30">
        <f t="shared" ca="1" si="863"/>
        <v>-3.6249203959513205</v>
      </c>
      <c r="S1787" s="30">
        <f t="shared" ca="1" si="864"/>
        <v>-0.46658194285581212</v>
      </c>
      <c r="T1787">
        <f t="shared" ca="1" si="865"/>
        <v>13.326680654126204</v>
      </c>
      <c r="U1787">
        <f t="shared" ca="1" si="866"/>
        <v>-0.12826125736745905</v>
      </c>
      <c r="V1787">
        <f t="shared" ca="1" si="867"/>
        <v>1.6450950141481569E-3</v>
      </c>
      <c r="W1787" s="30">
        <f t="shared" ca="1" si="868"/>
        <v>2.7372438412374911E-2</v>
      </c>
      <c r="X1787" s="30">
        <f t="shared" ca="1" si="869"/>
        <v>3.65330989126605</v>
      </c>
      <c r="Y1787" s="30">
        <f t="shared" ca="1" si="870"/>
        <v>0.10000000000000003</v>
      </c>
      <c r="Z1787" s="30">
        <f t="shared" ca="1" si="871"/>
        <v>3.640489686068944</v>
      </c>
      <c r="AA1787" s="30">
        <f t="shared" ca="1" si="872"/>
        <v>3.6533158118056899</v>
      </c>
      <c r="AB1787">
        <f t="shared" ca="1" si="873"/>
        <v>1.6450950141481569E-3</v>
      </c>
      <c r="AC1787">
        <f t="shared" ca="1" si="874"/>
        <v>1.1390637877961837E-8</v>
      </c>
      <c r="AD1787">
        <f t="shared" ca="1" si="875"/>
        <v>6.9240000000000014E-7</v>
      </c>
      <c r="AE1787" s="31">
        <f t="shared" ca="1" si="876"/>
        <v>1.6450950141481565E-2</v>
      </c>
      <c r="AF1787" s="32">
        <f t="shared" ca="1" si="877"/>
        <v>-1.6263057387979089E-6</v>
      </c>
    </row>
    <row r="1788" spans="1:32" x14ac:dyDescent="0.35">
      <c r="A1788">
        <f t="shared" si="878"/>
        <v>1756</v>
      </c>
      <c r="B1788" s="28">
        <f t="shared" si="879"/>
        <v>1.2158544000000234E-2</v>
      </c>
      <c r="C1788">
        <f t="shared" si="848"/>
        <v>0</v>
      </c>
      <c r="D1788" s="29">
        <f t="shared" si="849"/>
        <v>0.1</v>
      </c>
      <c r="E1788" s="30">
        <f t="shared" ca="1" si="850"/>
        <v>3.640489686068944</v>
      </c>
      <c r="F1788" s="30">
        <f t="shared" ca="1" si="851"/>
        <v>3.6533158118056899</v>
      </c>
      <c r="G1788" s="30">
        <f t="shared" ca="1" si="852"/>
        <v>-4.8341494767815734</v>
      </c>
      <c r="H1788" s="30">
        <f t="shared" ca="1" si="853"/>
        <v>-0.62215561360245053</v>
      </c>
      <c r="I1788">
        <f t="shared" ca="1" si="854"/>
        <v>23.700817491122198</v>
      </c>
      <c r="J1788" s="29">
        <f t="shared" ca="1" si="855"/>
        <v>0.1</v>
      </c>
      <c r="K1788" s="30">
        <f t="shared" ca="1" si="856"/>
        <v>-0.12824648098466837</v>
      </c>
      <c r="L1788" s="30">
        <f t="shared" ca="1" si="857"/>
        <v>3.6533143341674106</v>
      </c>
      <c r="M1788" s="30">
        <f t="shared" ca="1" si="858"/>
        <v>0.155618886108632</v>
      </c>
      <c r="N1788" s="30">
        <f t="shared" si="859"/>
        <v>10</v>
      </c>
      <c r="O1788" s="56">
        <f t="shared" ca="1" si="860"/>
        <v>0</v>
      </c>
      <c r="P1788" s="30">
        <f t="shared" ca="1" si="861"/>
        <v>0.155618886108632</v>
      </c>
      <c r="Q1788" s="30">
        <f t="shared" ca="1" si="862"/>
        <v>7.2651713141074136E-3</v>
      </c>
      <c r="R1788" s="30">
        <f t="shared" ca="1" si="863"/>
        <v>-3.6249277974580809</v>
      </c>
      <c r="S1788" s="30">
        <f t="shared" ca="1" si="864"/>
        <v>-0.46652894983601245</v>
      </c>
      <c r="T1788">
        <f t="shared" ca="1" si="865"/>
        <v>13.326713116718699</v>
      </c>
      <c r="U1788">
        <f t="shared" ca="1" si="866"/>
        <v>-0.12824648098466837</v>
      </c>
      <c r="V1788">
        <f t="shared" ca="1" si="867"/>
        <v>1.6447159884950908E-3</v>
      </c>
      <c r="W1788" s="30">
        <f t="shared" ca="1" si="868"/>
        <v>2.7372405123963633E-2</v>
      </c>
      <c r="X1788" s="30">
        <f t="shared" ca="1" si="869"/>
        <v>3.6533143341674106</v>
      </c>
      <c r="Y1788" s="30">
        <f t="shared" ca="1" si="870"/>
        <v>0.10000000000001381</v>
      </c>
      <c r="Z1788" s="30">
        <f t="shared" ca="1" si="871"/>
        <v>3.6404956059265063</v>
      </c>
      <c r="AA1788" s="30">
        <f t="shared" ca="1" si="872"/>
        <v>3.653320254024973</v>
      </c>
      <c r="AB1788">
        <f t="shared" ca="1" si="873"/>
        <v>1.6447159884950908E-3</v>
      </c>
      <c r="AC1788">
        <f t="shared" ca="1" si="874"/>
        <v>1.1388013504340008E-8</v>
      </c>
      <c r="AD1788">
        <f t="shared" ca="1" si="875"/>
        <v>6.9240000000009554E-7</v>
      </c>
      <c r="AE1788" s="31">
        <f t="shared" ca="1" si="876"/>
        <v>1.6447159884948638E-2</v>
      </c>
      <c r="AF1788" s="32">
        <f t="shared" ca="1" si="877"/>
        <v>-1.626115735206956E-6</v>
      </c>
    </row>
    <row r="1789" spans="1:32" x14ac:dyDescent="0.35">
      <c r="A1789">
        <f t="shared" si="878"/>
        <v>1757</v>
      </c>
      <c r="B1789" s="28">
        <f t="shared" si="879"/>
        <v>1.2165468000000235E-2</v>
      </c>
      <c r="C1789">
        <f t="shared" si="848"/>
        <v>0</v>
      </c>
      <c r="D1789" s="29">
        <f t="shared" si="849"/>
        <v>0.1</v>
      </c>
      <c r="E1789" s="30">
        <f t="shared" ca="1" si="850"/>
        <v>3.6404956059265063</v>
      </c>
      <c r="F1789" s="30">
        <f t="shared" ca="1" si="851"/>
        <v>3.653320254024973</v>
      </c>
      <c r="G1789" s="30">
        <f t="shared" ca="1" si="852"/>
        <v>-4.8341593432108443</v>
      </c>
      <c r="H1789" s="30">
        <f t="shared" ca="1" si="853"/>
        <v>-0.62208495052624524</v>
      </c>
      <c r="I1789">
        <f t="shared" ca="1" si="854"/>
        <v>23.700875195833365</v>
      </c>
      <c r="J1789" s="29">
        <f t="shared" ca="1" si="855"/>
        <v>0.1</v>
      </c>
      <c r="K1789" s="30">
        <f t="shared" ca="1" si="856"/>
        <v>-0.12823170630413935</v>
      </c>
      <c r="L1789" s="30">
        <f t="shared" ca="1" si="857"/>
        <v>3.6533187765569202</v>
      </c>
      <c r="M1789" s="30">
        <f t="shared" ca="1" si="858"/>
        <v>0.15560407814360006</v>
      </c>
      <c r="N1789" s="30">
        <f t="shared" si="859"/>
        <v>10</v>
      </c>
      <c r="O1789" s="56">
        <f t="shared" ca="1" si="860"/>
        <v>0</v>
      </c>
      <c r="P1789" s="30">
        <f t="shared" ca="1" si="861"/>
        <v>0.15560407814360006</v>
      </c>
      <c r="Q1789" s="30">
        <f t="shared" ca="1" si="862"/>
        <v>7.263788740475877E-3</v>
      </c>
      <c r="R1789" s="30">
        <f t="shared" ca="1" si="863"/>
        <v>-3.6249351981121465</v>
      </c>
      <c r="S1789" s="30">
        <f t="shared" ca="1" si="864"/>
        <v>-0.46647596274602077</v>
      </c>
      <c r="T1789">
        <f t="shared" ca="1" si="865"/>
        <v>13.326745575610756</v>
      </c>
      <c r="U1789">
        <f t="shared" ca="1" si="866"/>
        <v>-0.12823170630413935</v>
      </c>
      <c r="V1789">
        <f t="shared" ca="1" si="867"/>
        <v>1.6443370501671051E-3</v>
      </c>
      <c r="W1789" s="30">
        <f t="shared" ca="1" si="868"/>
        <v>2.7372371839460702E-2</v>
      </c>
      <c r="X1789" s="30">
        <f t="shared" ca="1" si="869"/>
        <v>3.6533187765569202</v>
      </c>
      <c r="Y1789" s="30">
        <f t="shared" ca="1" si="870"/>
        <v>9.9999999999999672E-2</v>
      </c>
      <c r="Z1789" s="30">
        <f t="shared" ca="1" si="871"/>
        <v>3.6405015251020694</v>
      </c>
      <c r="AA1789" s="30">
        <f t="shared" ca="1" si="872"/>
        <v>3.6533246957324832</v>
      </c>
      <c r="AB1789">
        <f t="shared" ca="1" si="873"/>
        <v>1.6443370501671051E-3</v>
      </c>
      <c r="AC1789">
        <f t="shared" ca="1" si="874"/>
        <v>1.1385389735357035E-8</v>
      </c>
      <c r="AD1789">
        <f t="shared" ca="1" si="875"/>
        <v>6.923999999999977E-7</v>
      </c>
      <c r="AE1789" s="31">
        <f t="shared" ca="1" si="876"/>
        <v>1.6443370501671106E-2</v>
      </c>
      <c r="AF1789" s="32">
        <f t="shared" ca="1" si="877"/>
        <v>-1.625925754008162E-6</v>
      </c>
    </row>
    <row r="1790" spans="1:32" x14ac:dyDescent="0.35">
      <c r="A1790">
        <f t="shared" si="878"/>
        <v>1758</v>
      </c>
      <c r="B1790" s="28">
        <f t="shared" si="879"/>
        <v>1.2172392000000235E-2</v>
      </c>
      <c r="C1790">
        <f t="shared" si="848"/>
        <v>0</v>
      </c>
      <c r="D1790" s="29">
        <f t="shared" si="849"/>
        <v>0.1</v>
      </c>
      <c r="E1790" s="30">
        <f t="shared" ca="1" si="850"/>
        <v>3.6405015251020694</v>
      </c>
      <c r="F1790" s="30">
        <f t="shared" ca="1" si="851"/>
        <v>3.6533246957324832</v>
      </c>
      <c r="G1790" s="30">
        <f t="shared" ca="1" si="852"/>
        <v>-4.8341692085034493</v>
      </c>
      <c r="H1790" s="30">
        <f t="shared" ca="1" si="853"/>
        <v>-0.62201429535721442</v>
      </c>
      <c r="I1790">
        <f t="shared" ca="1" si="854"/>
        <v>23.700932893966716</v>
      </c>
      <c r="J1790" s="29">
        <f t="shared" ca="1" si="855"/>
        <v>0.1</v>
      </c>
      <c r="K1790" s="30">
        <f t="shared" ca="1" si="856"/>
        <v>-0.12821693332566883</v>
      </c>
      <c r="L1790" s="30">
        <f t="shared" ca="1" si="857"/>
        <v>3.653323218434636</v>
      </c>
      <c r="M1790" s="30">
        <f t="shared" ca="1" si="858"/>
        <v>0.15558927188454716</v>
      </c>
      <c r="N1790" s="30">
        <f t="shared" si="859"/>
        <v>10</v>
      </c>
      <c r="O1790" s="56">
        <f t="shared" ca="1" si="860"/>
        <v>0</v>
      </c>
      <c r="P1790" s="30">
        <f t="shared" ca="1" si="861"/>
        <v>0.15558927188454716</v>
      </c>
      <c r="Q1790" s="30">
        <f t="shared" ca="1" si="862"/>
        <v>7.2624064576690605E-3</v>
      </c>
      <c r="R1790" s="30">
        <f t="shared" ca="1" si="863"/>
        <v>-3.6249425979136145</v>
      </c>
      <c r="S1790" s="30">
        <f t="shared" ca="1" si="864"/>
        <v>-0.46642298158521445</v>
      </c>
      <c r="T1790">
        <f t="shared" ca="1" si="865"/>
        <v>13.326778030802791</v>
      </c>
      <c r="U1790">
        <f t="shared" ca="1" si="866"/>
        <v>-0.12821693332566883</v>
      </c>
      <c r="V1790">
        <f t="shared" ca="1" si="867"/>
        <v>1.6439581991439004E-3</v>
      </c>
      <c r="W1790" s="30">
        <f t="shared" ca="1" si="868"/>
        <v>2.7372338558878329E-2</v>
      </c>
      <c r="X1790" s="30">
        <f t="shared" ca="1" si="869"/>
        <v>3.653323218434636</v>
      </c>
      <c r="Y1790" s="30">
        <f t="shared" ca="1" si="870"/>
        <v>0.10000000000000386</v>
      </c>
      <c r="Z1790" s="30">
        <f t="shared" ca="1" si="871"/>
        <v>3.6405074435957117</v>
      </c>
      <c r="AA1790" s="30">
        <f t="shared" ca="1" si="872"/>
        <v>3.6533291369282783</v>
      </c>
      <c r="AB1790">
        <f t="shared" ca="1" si="873"/>
        <v>1.6439581991439006E-3</v>
      </c>
      <c r="AC1790">
        <f t="shared" ca="1" si="874"/>
        <v>1.1382766570872367E-8</v>
      </c>
      <c r="AD1790">
        <f t="shared" ca="1" si="875"/>
        <v>6.9240000000002671E-7</v>
      </c>
      <c r="AE1790" s="31">
        <f t="shared" ca="1" si="876"/>
        <v>1.6439581991438371E-2</v>
      </c>
      <c r="AF1790" s="32">
        <f t="shared" ca="1" si="877"/>
        <v>-1.6257357953232615E-6</v>
      </c>
    </row>
    <row r="1791" spans="1:32" x14ac:dyDescent="0.35">
      <c r="A1791">
        <f t="shared" si="878"/>
        <v>1759</v>
      </c>
      <c r="B1791" s="28">
        <f t="shared" si="879"/>
        <v>1.2179316000000235E-2</v>
      </c>
      <c r="C1791">
        <f t="shared" si="848"/>
        <v>0</v>
      </c>
      <c r="D1791" s="29">
        <f t="shared" si="849"/>
        <v>0.1</v>
      </c>
      <c r="E1791" s="30">
        <f t="shared" ca="1" si="850"/>
        <v>3.6405074435957117</v>
      </c>
      <c r="F1791" s="30">
        <f t="shared" ca="1" si="851"/>
        <v>3.6533291369282783</v>
      </c>
      <c r="G1791" s="30">
        <f t="shared" ca="1" si="852"/>
        <v>-4.83417907265952</v>
      </c>
      <c r="H1791" s="30">
        <f t="shared" ca="1" si="853"/>
        <v>-0.62194364809450031</v>
      </c>
      <c r="I1791">
        <f t="shared" ca="1" si="854"/>
        <v>23.700990585522991</v>
      </c>
      <c r="J1791" s="29">
        <f t="shared" ca="1" si="855"/>
        <v>0.1</v>
      </c>
      <c r="K1791" s="30">
        <f t="shared" ca="1" si="856"/>
        <v>-0.12820216204906362</v>
      </c>
      <c r="L1791" s="30">
        <f t="shared" ca="1" si="857"/>
        <v>3.6533276598006181</v>
      </c>
      <c r="M1791" s="30">
        <f t="shared" ca="1" si="858"/>
        <v>0.1555744673312735</v>
      </c>
      <c r="N1791" s="30">
        <f t="shared" si="859"/>
        <v>10</v>
      </c>
      <c r="O1791" s="56">
        <f t="shared" ca="1" si="860"/>
        <v>0</v>
      </c>
      <c r="P1791" s="30">
        <f t="shared" ca="1" si="861"/>
        <v>0.1555744673312735</v>
      </c>
      <c r="Q1791" s="30">
        <f t="shared" ca="1" si="862"/>
        <v>7.2610244656228454E-3</v>
      </c>
      <c r="R1791" s="30">
        <f t="shared" ca="1" si="863"/>
        <v>-3.6249499968625845</v>
      </c>
      <c r="S1791" s="30">
        <f t="shared" ca="1" si="864"/>
        <v>-0.46637000635293913</v>
      </c>
      <c r="T1791">
        <f t="shared" ca="1" si="865"/>
        <v>13.326810482295228</v>
      </c>
      <c r="U1791">
        <f t="shared" ca="1" si="866"/>
        <v>-0.12820216204906362</v>
      </c>
      <c r="V1791">
        <f t="shared" ca="1" si="867"/>
        <v>1.643579435405437E-3</v>
      </c>
      <c r="W1791" s="30">
        <f t="shared" ca="1" si="868"/>
        <v>2.737230528220988E-2</v>
      </c>
      <c r="X1791" s="30">
        <f t="shared" ca="1" si="869"/>
        <v>3.6533276598006181</v>
      </c>
      <c r="Y1791" s="30">
        <f t="shared" ca="1" si="870"/>
        <v>0.10000000000000392</v>
      </c>
      <c r="Z1791" s="30">
        <f t="shared" ca="1" si="871"/>
        <v>3.6405133614075118</v>
      </c>
      <c r="AA1791" s="30">
        <f t="shared" ca="1" si="872"/>
        <v>3.6533335776124183</v>
      </c>
      <c r="AB1791">
        <f t="shared" ca="1" si="873"/>
        <v>1.643579435405437E-3</v>
      </c>
      <c r="AC1791">
        <f t="shared" ca="1" si="874"/>
        <v>1.1380144010747245E-8</v>
      </c>
      <c r="AD1791">
        <f t="shared" ca="1" si="875"/>
        <v>6.9240000000002703E-7</v>
      </c>
      <c r="AE1791" s="31">
        <f t="shared" ca="1" si="876"/>
        <v>1.6435794354053727E-2</v>
      </c>
      <c r="AF1791" s="32">
        <f t="shared" ca="1" si="877"/>
        <v>-1.625545859152003E-6</v>
      </c>
    </row>
    <row r="1792" spans="1:32" x14ac:dyDescent="0.35">
      <c r="A1792">
        <f t="shared" si="878"/>
        <v>1760</v>
      </c>
      <c r="B1792" s="28">
        <f t="shared" si="879"/>
        <v>1.2186240000000235E-2</v>
      </c>
      <c r="C1792">
        <f t="shared" si="848"/>
        <v>0</v>
      </c>
      <c r="D1792" s="29">
        <f t="shared" si="849"/>
        <v>0.1</v>
      </c>
      <c r="E1792" s="30">
        <f t="shared" ca="1" si="850"/>
        <v>3.6405133614075118</v>
      </c>
      <c r="F1792" s="30">
        <f t="shared" ca="1" si="851"/>
        <v>3.6533335776124183</v>
      </c>
      <c r="G1792" s="30">
        <f t="shared" ca="1" si="852"/>
        <v>-4.8341889356791867</v>
      </c>
      <c r="H1792" s="30">
        <f t="shared" ca="1" si="853"/>
        <v>-0.6218730087372456</v>
      </c>
      <c r="I1792">
        <f t="shared" ca="1" si="854"/>
        <v>23.701048270502934</v>
      </c>
      <c r="J1792" s="29">
        <f t="shared" ca="1" si="855"/>
        <v>0.1</v>
      </c>
      <c r="K1792" s="30">
        <f t="shared" ca="1" si="856"/>
        <v>-0.12818739247413055</v>
      </c>
      <c r="L1792" s="30">
        <f t="shared" ca="1" si="857"/>
        <v>3.6533321006549246</v>
      </c>
      <c r="M1792" s="30">
        <f t="shared" ca="1" si="858"/>
        <v>0.15555966448358513</v>
      </c>
      <c r="N1792" s="30">
        <f t="shared" si="859"/>
        <v>10</v>
      </c>
      <c r="O1792" s="56">
        <f t="shared" ca="1" si="860"/>
        <v>0</v>
      </c>
      <c r="P1792" s="30">
        <f t="shared" ca="1" si="861"/>
        <v>0.15555966448358513</v>
      </c>
      <c r="Q1792" s="30">
        <f t="shared" ca="1" si="862"/>
        <v>7.2596427642736732E-3</v>
      </c>
      <c r="R1792" s="30">
        <f t="shared" ca="1" si="863"/>
        <v>-3.6249573949591531</v>
      </c>
      <c r="S1792" s="30">
        <f t="shared" ca="1" si="864"/>
        <v>-0.4663170370485612</v>
      </c>
      <c r="T1792">
        <f t="shared" ca="1" si="865"/>
        <v>13.326842930088475</v>
      </c>
      <c r="U1792">
        <f t="shared" ca="1" si="866"/>
        <v>-0.12818739247413055</v>
      </c>
      <c r="V1792">
        <f t="shared" ca="1" si="867"/>
        <v>1.6432007589316782E-3</v>
      </c>
      <c r="W1792" s="30">
        <f t="shared" ca="1" si="868"/>
        <v>2.7372272009454579E-2</v>
      </c>
      <c r="X1792" s="30">
        <f t="shared" ca="1" si="869"/>
        <v>3.6533321006549246</v>
      </c>
      <c r="Y1792" s="30">
        <f t="shared" ca="1" si="870"/>
        <v>9.9999999999998687E-2</v>
      </c>
      <c r="Z1792" s="30">
        <f t="shared" ca="1" si="871"/>
        <v>3.6405192785375484</v>
      </c>
      <c r="AA1792" s="30">
        <f t="shared" ca="1" si="872"/>
        <v>3.6533380177849613</v>
      </c>
      <c r="AB1792">
        <f t="shared" ca="1" si="873"/>
        <v>1.6432007589316782E-3</v>
      </c>
      <c r="AC1792">
        <f t="shared" ca="1" si="874"/>
        <v>1.1377522054842939E-8</v>
      </c>
      <c r="AD1792">
        <f t="shared" ca="1" si="875"/>
        <v>6.9239999999999082E-7</v>
      </c>
      <c r="AE1792" s="31">
        <f t="shared" ca="1" si="876"/>
        <v>1.6432007589316996E-2</v>
      </c>
      <c r="AF1792" s="32">
        <f t="shared" ca="1" si="877"/>
        <v>-1.6253559454941348E-6</v>
      </c>
    </row>
    <row r="1793" spans="1:32" x14ac:dyDescent="0.35">
      <c r="A1793">
        <f t="shared" si="878"/>
        <v>1761</v>
      </c>
      <c r="B1793" s="28">
        <f t="shared" si="879"/>
        <v>1.2193164000000235E-2</v>
      </c>
      <c r="C1793">
        <f t="shared" si="848"/>
        <v>0</v>
      </c>
      <c r="D1793" s="29">
        <f t="shared" si="849"/>
        <v>0.1</v>
      </c>
      <c r="E1793" s="30">
        <f t="shared" ca="1" si="850"/>
        <v>3.6405192785375484</v>
      </c>
      <c r="F1793" s="30">
        <f t="shared" ca="1" si="851"/>
        <v>3.6533380177849613</v>
      </c>
      <c r="G1793" s="30">
        <f t="shared" ca="1" si="852"/>
        <v>-4.8341987975625802</v>
      </c>
      <c r="H1793" s="30">
        <f t="shared" ca="1" si="853"/>
        <v>-0.62180237728459253</v>
      </c>
      <c r="I1793">
        <f t="shared" ca="1" si="854"/>
        <v>23.70110594890728</v>
      </c>
      <c r="J1793" s="29">
        <f t="shared" ca="1" si="855"/>
        <v>0.1</v>
      </c>
      <c r="K1793" s="30">
        <f t="shared" ca="1" si="856"/>
        <v>-0.12817262460066978</v>
      </c>
      <c r="L1793" s="30">
        <f t="shared" ca="1" si="857"/>
        <v>3.6533365409976155</v>
      </c>
      <c r="M1793" s="30">
        <f t="shared" ca="1" si="858"/>
        <v>0.15554486334128223</v>
      </c>
      <c r="N1793" s="30">
        <f t="shared" si="859"/>
        <v>10</v>
      </c>
      <c r="O1793" s="56">
        <f t="shared" ca="1" si="860"/>
        <v>0</v>
      </c>
      <c r="P1793" s="30">
        <f t="shared" ca="1" si="861"/>
        <v>0.15554486334128223</v>
      </c>
      <c r="Q1793" s="30">
        <f t="shared" ca="1" si="862"/>
        <v>7.2582613535574492E-3</v>
      </c>
      <c r="R1793" s="30">
        <f t="shared" ca="1" si="863"/>
        <v>-3.62496479220342</v>
      </c>
      <c r="S1793" s="30">
        <f t="shared" ca="1" si="864"/>
        <v>-0.46626407367142642</v>
      </c>
      <c r="T1793">
        <f t="shared" ca="1" si="865"/>
        <v>13.326875374182954</v>
      </c>
      <c r="U1793">
        <f t="shared" ca="1" si="866"/>
        <v>-0.12817262460066978</v>
      </c>
      <c r="V1793">
        <f t="shared" ca="1" si="867"/>
        <v>1.642822169702422E-3</v>
      </c>
      <c r="W1793" s="30">
        <f t="shared" ca="1" si="868"/>
        <v>2.7372238740612453E-2</v>
      </c>
      <c r="X1793" s="30">
        <f t="shared" ca="1" si="869"/>
        <v>3.6533365409976155</v>
      </c>
      <c r="Y1793" s="30">
        <f t="shared" ca="1" si="870"/>
        <v>9.9999999999990027E-2</v>
      </c>
      <c r="Z1793" s="30">
        <f t="shared" ca="1" si="871"/>
        <v>3.6405251949859001</v>
      </c>
      <c r="AA1793" s="30">
        <f t="shared" ca="1" si="872"/>
        <v>3.6533424574459672</v>
      </c>
      <c r="AB1793">
        <f t="shared" ca="1" si="873"/>
        <v>1.642822169702422E-3</v>
      </c>
      <c r="AC1793">
        <f t="shared" ca="1" si="874"/>
        <v>1.1374900703019569E-8</v>
      </c>
      <c r="AD1793">
        <f t="shared" ca="1" si="875"/>
        <v>6.9239999999993089E-7</v>
      </c>
      <c r="AE1793" s="31">
        <f t="shared" ca="1" si="876"/>
        <v>1.6428221697025857E-2</v>
      </c>
      <c r="AF1793" s="32">
        <f t="shared" ca="1" si="877"/>
        <v>-1.6251660543494056E-6</v>
      </c>
    </row>
    <row r="1794" spans="1:32" x14ac:dyDescent="0.35">
      <c r="A1794">
        <f t="shared" si="878"/>
        <v>1762</v>
      </c>
      <c r="B1794" s="28">
        <f t="shared" si="879"/>
        <v>1.2200088000000235E-2</v>
      </c>
      <c r="C1794">
        <f t="shared" si="848"/>
        <v>0</v>
      </c>
      <c r="D1794" s="29">
        <f t="shared" si="849"/>
        <v>0.1</v>
      </c>
      <c r="E1794" s="30">
        <f t="shared" ca="1" si="850"/>
        <v>3.6405251949859001</v>
      </c>
      <c r="F1794" s="30">
        <f t="shared" ca="1" si="851"/>
        <v>3.6533424574459672</v>
      </c>
      <c r="G1794" s="30">
        <f t="shared" ca="1" si="852"/>
        <v>-4.8342086583098345</v>
      </c>
      <c r="H1794" s="30">
        <f t="shared" ca="1" si="853"/>
        <v>-0.62173175373568357</v>
      </c>
      <c r="I1794">
        <f t="shared" ca="1" si="854"/>
        <v>23.7011636207368</v>
      </c>
      <c r="J1794" s="29">
        <f t="shared" ca="1" si="855"/>
        <v>0.1</v>
      </c>
      <c r="K1794" s="30">
        <f t="shared" ca="1" si="856"/>
        <v>-0.12815785842848146</v>
      </c>
      <c r="L1794" s="30">
        <f t="shared" ca="1" si="857"/>
        <v>3.653340980828748</v>
      </c>
      <c r="M1794" s="30">
        <f t="shared" ca="1" si="858"/>
        <v>0.15553006390417384</v>
      </c>
      <c r="N1794" s="30">
        <f t="shared" si="859"/>
        <v>10</v>
      </c>
      <c r="O1794" s="56">
        <f t="shared" ca="1" si="860"/>
        <v>0</v>
      </c>
      <c r="P1794" s="30">
        <f t="shared" ca="1" si="861"/>
        <v>0.15553006390417384</v>
      </c>
      <c r="Q1794" s="30">
        <f t="shared" ca="1" si="862"/>
        <v>7.2568802334109193E-3</v>
      </c>
      <c r="R1794" s="30">
        <f t="shared" ca="1" si="863"/>
        <v>-3.6249721885954829</v>
      </c>
      <c r="S1794" s="30">
        <f t="shared" ca="1" si="864"/>
        <v>-0.46621111622091205</v>
      </c>
      <c r="T1794">
        <f t="shared" ca="1" si="865"/>
        <v>13.326907814579089</v>
      </c>
      <c r="U1794">
        <f t="shared" ca="1" si="866"/>
        <v>-0.12815785842848146</v>
      </c>
      <c r="V1794">
        <f t="shared" ca="1" si="867"/>
        <v>1.6424436676974697E-3</v>
      </c>
      <c r="W1794" s="30">
        <f t="shared" ca="1" si="868"/>
        <v>2.7372205475692385E-2</v>
      </c>
      <c r="X1794" s="30">
        <f t="shared" ca="1" si="869"/>
        <v>3.653340980828748</v>
      </c>
      <c r="Y1794" s="30">
        <f t="shared" ca="1" si="870"/>
        <v>0.10000000000001205</v>
      </c>
      <c r="Z1794" s="30">
        <f t="shared" ca="1" si="871"/>
        <v>3.640531110752645</v>
      </c>
      <c r="AA1794" s="30">
        <f t="shared" ca="1" si="872"/>
        <v>3.6533468965954929</v>
      </c>
      <c r="AB1794">
        <f t="shared" ca="1" si="873"/>
        <v>1.6424436676974697E-3</v>
      </c>
      <c r="AC1794">
        <f t="shared" ca="1" si="874"/>
        <v>1.137227995513728E-8</v>
      </c>
      <c r="AD1794">
        <f t="shared" ca="1" si="875"/>
        <v>6.9240000000008336E-7</v>
      </c>
      <c r="AE1794" s="31">
        <f t="shared" ca="1" si="876"/>
        <v>1.6424436676972718E-2</v>
      </c>
      <c r="AF1794" s="32">
        <f t="shared" ca="1" si="877"/>
        <v>-1.6249761855955783E-6</v>
      </c>
    </row>
    <row r="1795" spans="1:32" x14ac:dyDescent="0.35">
      <c r="A1795">
        <f t="shared" si="878"/>
        <v>1763</v>
      </c>
      <c r="B1795" s="28">
        <f t="shared" si="879"/>
        <v>1.2207012000000236E-2</v>
      </c>
      <c r="C1795">
        <f t="shared" si="848"/>
        <v>0</v>
      </c>
      <c r="D1795" s="29">
        <f t="shared" si="849"/>
        <v>0.1</v>
      </c>
      <c r="E1795" s="30">
        <f t="shared" ca="1" si="850"/>
        <v>3.640531110752645</v>
      </c>
      <c r="F1795" s="30">
        <f t="shared" ca="1" si="851"/>
        <v>3.6533468965954929</v>
      </c>
      <c r="G1795" s="30">
        <f t="shared" ca="1" si="852"/>
        <v>-4.8342185179210748</v>
      </c>
      <c r="H1795" s="30">
        <f t="shared" ca="1" si="853"/>
        <v>-0.62166113808966639</v>
      </c>
      <c r="I1795">
        <f t="shared" ca="1" si="854"/>
        <v>23.70122128599219</v>
      </c>
      <c r="J1795" s="29">
        <f t="shared" ca="1" si="855"/>
        <v>0.1</v>
      </c>
      <c r="K1795" s="30">
        <f t="shared" ca="1" si="856"/>
        <v>-0.12814309395738241</v>
      </c>
      <c r="L1795" s="30">
        <f t="shared" ca="1" si="857"/>
        <v>3.653345420148383</v>
      </c>
      <c r="M1795" s="30">
        <f t="shared" ca="1" si="858"/>
        <v>0.15551526617205713</v>
      </c>
      <c r="N1795" s="30">
        <f t="shared" si="859"/>
        <v>10</v>
      </c>
      <c r="O1795" s="56">
        <f t="shared" ca="1" si="860"/>
        <v>0</v>
      </c>
      <c r="P1795" s="30">
        <f t="shared" ca="1" si="861"/>
        <v>0.15551526617205713</v>
      </c>
      <c r="Q1795" s="30">
        <f t="shared" ca="1" si="862"/>
        <v>7.2554994037697332E-3</v>
      </c>
      <c r="R1795" s="30">
        <f t="shared" ca="1" si="863"/>
        <v>-3.6249795841354393</v>
      </c>
      <c r="S1795" s="30">
        <f t="shared" ca="1" si="864"/>
        <v>-0.46615816469635241</v>
      </c>
      <c r="T1795">
        <f t="shared" ca="1" si="865"/>
        <v>13.326940251277282</v>
      </c>
      <c r="U1795">
        <f t="shared" ca="1" si="866"/>
        <v>-0.12814309395738241</v>
      </c>
      <c r="V1795">
        <f t="shared" ca="1" si="867"/>
        <v>1.6420652528970534E-3</v>
      </c>
      <c r="W1795" s="30">
        <f t="shared" ca="1" si="868"/>
        <v>2.7372172214674723E-2</v>
      </c>
      <c r="X1795" s="30">
        <f t="shared" ca="1" si="869"/>
        <v>3.653345420148383</v>
      </c>
      <c r="Y1795" s="30">
        <f t="shared" ca="1" si="870"/>
        <v>9.9999999999994718E-2</v>
      </c>
      <c r="Z1795" s="30">
        <f t="shared" ca="1" si="871"/>
        <v>3.6405370258378622</v>
      </c>
      <c r="AA1795" s="30">
        <f t="shared" ca="1" si="872"/>
        <v>3.6533513352336002</v>
      </c>
      <c r="AB1795">
        <f t="shared" ca="1" si="873"/>
        <v>1.6420652528970536E-3</v>
      </c>
      <c r="AC1795">
        <f t="shared" ca="1" si="874"/>
        <v>1.1369659811059197E-8</v>
      </c>
      <c r="AD1795">
        <f t="shared" ca="1" si="875"/>
        <v>6.923999999999634E-7</v>
      </c>
      <c r="AE1795" s="31">
        <f t="shared" ca="1" si="876"/>
        <v>1.6420652528971402E-2</v>
      </c>
      <c r="AF1795" s="32">
        <f t="shared" ca="1" si="877"/>
        <v>-1.6247863394763724E-6</v>
      </c>
    </row>
    <row r="1796" spans="1:32" x14ac:dyDescent="0.35">
      <c r="A1796">
        <f t="shared" si="878"/>
        <v>1764</v>
      </c>
      <c r="B1796" s="28">
        <f t="shared" si="879"/>
        <v>1.2213936000000236E-2</v>
      </c>
      <c r="C1796">
        <f t="shared" si="848"/>
        <v>0</v>
      </c>
      <c r="D1796" s="29">
        <f t="shared" si="849"/>
        <v>0.1</v>
      </c>
      <c r="E1796" s="30">
        <f t="shared" ca="1" si="850"/>
        <v>3.6405370258378622</v>
      </c>
      <c r="F1796" s="30">
        <f t="shared" ca="1" si="851"/>
        <v>3.6533513352336002</v>
      </c>
      <c r="G1796" s="30">
        <f t="shared" ca="1" si="852"/>
        <v>-4.8342283763964371</v>
      </c>
      <c r="H1796" s="30">
        <f t="shared" ca="1" si="853"/>
        <v>-0.62159053034567813</v>
      </c>
      <c r="I1796">
        <f t="shared" ca="1" si="854"/>
        <v>23.701278944674229</v>
      </c>
      <c r="J1796" s="29">
        <f t="shared" ca="1" si="855"/>
        <v>0.1</v>
      </c>
      <c r="K1796" s="30">
        <f t="shared" ca="1" si="856"/>
        <v>-0.1281283311871628</v>
      </c>
      <c r="L1796" s="30">
        <f t="shared" ca="1" si="857"/>
        <v>3.6533498589565783</v>
      </c>
      <c r="M1796" s="30">
        <f t="shared" ca="1" si="858"/>
        <v>0.15550047014473972</v>
      </c>
      <c r="N1796" s="30">
        <f t="shared" si="859"/>
        <v>10</v>
      </c>
      <c r="O1796" s="56">
        <f t="shared" ca="1" si="860"/>
        <v>0</v>
      </c>
      <c r="P1796" s="30">
        <f t="shared" ca="1" si="861"/>
        <v>0.15550047014473972</v>
      </c>
      <c r="Q1796" s="30">
        <f t="shared" ca="1" si="862"/>
        <v>7.2541188645705267E-3</v>
      </c>
      <c r="R1796" s="30">
        <f t="shared" ca="1" si="863"/>
        <v>-3.6249869788233884</v>
      </c>
      <c r="S1796" s="30">
        <f t="shared" ca="1" si="864"/>
        <v>-0.4661052190971201</v>
      </c>
      <c r="T1796">
        <f t="shared" ca="1" si="865"/>
        <v>13.326972684277965</v>
      </c>
      <c r="U1796">
        <f t="shared" ca="1" si="866"/>
        <v>-0.1281283311871628</v>
      </c>
      <c r="V1796">
        <f t="shared" ca="1" si="867"/>
        <v>1.6416869252807275E-3</v>
      </c>
      <c r="W1796" s="30">
        <f t="shared" ca="1" si="868"/>
        <v>2.7372138957576925E-2</v>
      </c>
      <c r="X1796" s="30">
        <f t="shared" ca="1" si="869"/>
        <v>3.6533498589565783</v>
      </c>
      <c r="Y1796" s="30">
        <f t="shared" ca="1" si="870"/>
        <v>0.10000000000000352</v>
      </c>
      <c r="Z1796" s="30">
        <f t="shared" ca="1" si="871"/>
        <v>3.6405429402416298</v>
      </c>
      <c r="AA1796" s="30">
        <f t="shared" ca="1" si="872"/>
        <v>3.6533557733603459</v>
      </c>
      <c r="AB1796">
        <f t="shared" ca="1" si="873"/>
        <v>1.6416869252807277E-3</v>
      </c>
      <c r="AC1796">
        <f t="shared" ca="1" si="874"/>
        <v>1.1367040270643759E-8</v>
      </c>
      <c r="AD1796">
        <f t="shared" ca="1" si="875"/>
        <v>6.9240000000002428E-7</v>
      </c>
      <c r="AE1796" s="31">
        <f t="shared" ca="1" si="876"/>
        <v>1.64168692528067E-2</v>
      </c>
      <c r="AF1796" s="32">
        <f t="shared" ca="1" si="877"/>
        <v>-1.6245965157475659E-6</v>
      </c>
    </row>
    <row r="1797" spans="1:32" x14ac:dyDescent="0.35">
      <c r="A1797">
        <f t="shared" si="878"/>
        <v>1765</v>
      </c>
      <c r="B1797" s="28">
        <f t="shared" si="879"/>
        <v>1.2220860000000236E-2</v>
      </c>
      <c r="C1797">
        <f t="shared" si="848"/>
        <v>0</v>
      </c>
      <c r="D1797" s="29">
        <f t="shared" si="849"/>
        <v>0.1</v>
      </c>
      <c r="E1797" s="30">
        <f t="shared" ca="1" si="850"/>
        <v>3.6405429402416298</v>
      </c>
      <c r="F1797" s="30">
        <f t="shared" ca="1" si="851"/>
        <v>3.6533557733603459</v>
      </c>
      <c r="G1797" s="30">
        <f t="shared" ca="1" si="852"/>
        <v>-4.8342382337360501</v>
      </c>
      <c r="H1797" s="30">
        <f t="shared" ca="1" si="853"/>
        <v>-0.62151993050286625</v>
      </c>
      <c r="I1797">
        <f t="shared" ca="1" si="854"/>
        <v>23.701336596783644</v>
      </c>
      <c r="J1797" s="29">
        <f t="shared" ca="1" si="855"/>
        <v>0.1</v>
      </c>
      <c r="K1797" s="30">
        <f t="shared" ca="1" si="856"/>
        <v>-0.12811357011763611</v>
      </c>
      <c r="L1797" s="30">
        <f t="shared" ca="1" si="857"/>
        <v>3.6533542972533932</v>
      </c>
      <c r="M1797" s="30">
        <f t="shared" ca="1" si="858"/>
        <v>0.15548567582202319</v>
      </c>
      <c r="N1797" s="30">
        <f t="shared" si="859"/>
        <v>10</v>
      </c>
      <c r="O1797" s="56">
        <f t="shared" ca="1" si="860"/>
        <v>0</v>
      </c>
      <c r="P1797" s="30">
        <f t="shared" ca="1" si="861"/>
        <v>0.15548567582202319</v>
      </c>
      <c r="Q1797" s="30">
        <f t="shared" ca="1" si="862"/>
        <v>7.2527386157493854E-3</v>
      </c>
      <c r="R1797" s="30">
        <f t="shared" ca="1" si="863"/>
        <v>-3.6249943726594274</v>
      </c>
      <c r="S1797" s="30">
        <f t="shared" ca="1" si="864"/>
        <v>-0.46605227942256522</v>
      </c>
      <c r="T1797">
        <f t="shared" ca="1" si="865"/>
        <v>13.327005113581542</v>
      </c>
      <c r="U1797">
        <f t="shared" ca="1" si="866"/>
        <v>-0.12811357011763611</v>
      </c>
      <c r="V1797">
        <f t="shared" ca="1" si="867"/>
        <v>1.6413086848286462E-3</v>
      </c>
      <c r="W1797" s="30">
        <f t="shared" ca="1" si="868"/>
        <v>2.7372105704387084E-2</v>
      </c>
      <c r="X1797" s="30">
        <f t="shared" ca="1" si="869"/>
        <v>3.6533542972533932</v>
      </c>
      <c r="Y1797" s="30">
        <f t="shared" ca="1" si="870"/>
        <v>9.9999999999996675E-2</v>
      </c>
      <c r="Z1797" s="30">
        <f t="shared" ca="1" si="871"/>
        <v>3.6405488539640265</v>
      </c>
      <c r="AA1797" s="30">
        <f t="shared" ca="1" si="872"/>
        <v>3.6533602109757899</v>
      </c>
      <c r="AB1797">
        <f t="shared" ca="1" si="873"/>
        <v>1.6413086848286462E-3</v>
      </c>
      <c r="AC1797">
        <f t="shared" ca="1" si="874"/>
        <v>1.1364421333753545E-8</v>
      </c>
      <c r="AD1797">
        <f t="shared" ca="1" si="875"/>
        <v>6.9239999999997695E-7</v>
      </c>
      <c r="AE1797" s="31">
        <f t="shared" ca="1" si="876"/>
        <v>1.6413086848287007E-2</v>
      </c>
      <c r="AF1797" s="32">
        <f t="shared" ca="1" si="877"/>
        <v>-1.624406714530893E-6</v>
      </c>
    </row>
    <row r="1798" spans="1:32" x14ac:dyDescent="0.35">
      <c r="A1798">
        <f t="shared" si="878"/>
        <v>1766</v>
      </c>
      <c r="B1798" s="28">
        <f t="shared" si="879"/>
        <v>1.2227784000000236E-2</v>
      </c>
      <c r="C1798">
        <f t="shared" si="848"/>
        <v>0</v>
      </c>
      <c r="D1798" s="29">
        <f t="shared" si="849"/>
        <v>0.1</v>
      </c>
      <c r="E1798" s="30">
        <f t="shared" ca="1" si="850"/>
        <v>3.6405488539640265</v>
      </c>
      <c r="F1798" s="30">
        <f t="shared" ca="1" si="851"/>
        <v>3.6533602109757899</v>
      </c>
      <c r="G1798" s="30">
        <f t="shared" ca="1" si="852"/>
        <v>-4.8342480899400444</v>
      </c>
      <c r="H1798" s="30">
        <f t="shared" ca="1" si="853"/>
        <v>-0.62144933856037321</v>
      </c>
      <c r="I1798">
        <f t="shared" ca="1" si="854"/>
        <v>23.701394242321165</v>
      </c>
      <c r="J1798" s="29">
        <f t="shared" ca="1" si="855"/>
        <v>0.1</v>
      </c>
      <c r="K1798" s="30">
        <f t="shared" ca="1" si="856"/>
        <v>-0.12809881074859916</v>
      </c>
      <c r="L1798" s="30">
        <f t="shared" ca="1" si="857"/>
        <v>3.6533587350388865</v>
      </c>
      <c r="M1798" s="30">
        <f t="shared" ca="1" si="858"/>
        <v>0.15547088320371216</v>
      </c>
      <c r="N1798" s="30">
        <f t="shared" si="859"/>
        <v>10</v>
      </c>
      <c r="O1798" s="56">
        <f t="shared" ca="1" si="860"/>
        <v>0</v>
      </c>
      <c r="P1798" s="30">
        <f t="shared" ca="1" si="861"/>
        <v>0.15547088320371216</v>
      </c>
      <c r="Q1798" s="30">
        <f t="shared" ca="1" si="862"/>
        <v>7.251358657242692E-3</v>
      </c>
      <c r="R1798" s="30">
        <f t="shared" ca="1" si="863"/>
        <v>-3.6250017656436553</v>
      </c>
      <c r="S1798" s="30">
        <f t="shared" ca="1" si="864"/>
        <v>-0.46599934567204937</v>
      </c>
      <c r="T1798">
        <f t="shared" ca="1" si="865"/>
        <v>13.327037539188439</v>
      </c>
      <c r="U1798">
        <f t="shared" ca="1" si="866"/>
        <v>-0.12809881074859916</v>
      </c>
      <c r="V1798">
        <f t="shared" ca="1" si="867"/>
        <v>1.6409305315205423E-3</v>
      </c>
      <c r="W1798" s="30">
        <f t="shared" ca="1" si="868"/>
        <v>2.7372072455113E-2</v>
      </c>
      <c r="X1798" s="30">
        <f t="shared" ca="1" si="869"/>
        <v>3.6533587350388865</v>
      </c>
      <c r="Y1798" s="30">
        <f t="shared" ca="1" si="870"/>
        <v>0.10000000000000438</v>
      </c>
      <c r="Z1798" s="30">
        <f t="shared" ca="1" si="871"/>
        <v>3.6405547670051308</v>
      </c>
      <c r="AA1798" s="30">
        <f t="shared" ca="1" si="872"/>
        <v>3.6533646480799908</v>
      </c>
      <c r="AB1798">
        <f t="shared" ca="1" si="873"/>
        <v>1.6409305315205425E-3</v>
      </c>
      <c r="AC1798">
        <f t="shared" ca="1" si="874"/>
        <v>1.1361803000248235E-8</v>
      </c>
      <c r="AD1798">
        <f t="shared" ca="1" si="875"/>
        <v>6.9240000000003021E-7</v>
      </c>
      <c r="AE1798" s="31">
        <f t="shared" ca="1" si="876"/>
        <v>1.6409305315204705E-2</v>
      </c>
      <c r="AF1798" s="32">
        <f t="shared" ca="1" si="877"/>
        <v>-1.6242169358261021E-6</v>
      </c>
    </row>
    <row r="1799" spans="1:32" x14ac:dyDescent="0.35">
      <c r="A1799">
        <f t="shared" si="878"/>
        <v>1767</v>
      </c>
      <c r="B1799" s="28">
        <f t="shared" si="879"/>
        <v>1.2234708000000236E-2</v>
      </c>
      <c r="C1799">
        <f t="shared" si="848"/>
        <v>0</v>
      </c>
      <c r="D1799" s="29">
        <f t="shared" si="849"/>
        <v>0.1</v>
      </c>
      <c r="E1799" s="30">
        <f t="shared" ca="1" si="850"/>
        <v>3.6405547670051308</v>
      </c>
      <c r="F1799" s="30">
        <f t="shared" ca="1" si="851"/>
        <v>3.6533646480799908</v>
      </c>
      <c r="G1799" s="30">
        <f t="shared" ca="1" si="852"/>
        <v>-4.8342579450085514</v>
      </c>
      <c r="H1799" s="30">
        <f t="shared" ca="1" si="853"/>
        <v>-0.62137875451734126</v>
      </c>
      <c r="I1799">
        <f t="shared" ca="1" si="854"/>
        <v>23.70145188128755</v>
      </c>
      <c r="J1799" s="29">
        <f t="shared" ca="1" si="855"/>
        <v>0.1</v>
      </c>
      <c r="K1799" s="30">
        <f t="shared" ca="1" si="856"/>
        <v>-0.12808405307986212</v>
      </c>
      <c r="L1799" s="30">
        <f t="shared" ca="1" si="857"/>
        <v>3.6533631723131168</v>
      </c>
      <c r="M1799" s="30">
        <f t="shared" ca="1" si="858"/>
        <v>0.15545609228961127</v>
      </c>
      <c r="N1799" s="30">
        <f t="shared" si="859"/>
        <v>10</v>
      </c>
      <c r="O1799" s="56">
        <f t="shared" ca="1" si="860"/>
        <v>0</v>
      </c>
      <c r="P1799" s="30">
        <f t="shared" ca="1" si="861"/>
        <v>0.15545609228961127</v>
      </c>
      <c r="Q1799" s="30">
        <f t="shared" ca="1" si="862"/>
        <v>7.249978988986841E-3</v>
      </c>
      <c r="R1799" s="30">
        <f t="shared" ca="1" si="863"/>
        <v>-3.6250091577761698</v>
      </c>
      <c r="S1799" s="30">
        <f t="shared" ca="1" si="864"/>
        <v>-0.46594641784493385</v>
      </c>
      <c r="T1799">
        <f t="shared" ca="1" si="865"/>
        <v>13.32706996109907</v>
      </c>
      <c r="U1799">
        <f t="shared" ca="1" si="866"/>
        <v>-0.12808405307986212</v>
      </c>
      <c r="V1799">
        <f t="shared" ca="1" si="867"/>
        <v>1.6405524653364935E-3</v>
      </c>
      <c r="W1799" s="30">
        <f t="shared" ca="1" si="868"/>
        <v>2.7372039209749149E-2</v>
      </c>
      <c r="X1799" s="30">
        <f t="shared" ca="1" si="869"/>
        <v>3.6533631723131168</v>
      </c>
      <c r="Y1799" s="30">
        <f t="shared" ca="1" si="870"/>
        <v>0.10000000000000817</v>
      </c>
      <c r="Z1799" s="30">
        <f t="shared" ca="1" si="871"/>
        <v>3.6405606793650209</v>
      </c>
      <c r="AA1799" s="30">
        <f t="shared" ca="1" si="872"/>
        <v>3.6533690846730069</v>
      </c>
      <c r="AB1799">
        <f t="shared" ca="1" si="873"/>
        <v>1.6405524653364937E-3</v>
      </c>
      <c r="AC1799">
        <f t="shared" ca="1" si="874"/>
        <v>1.1359185269989881E-8</v>
      </c>
      <c r="AD1799">
        <f t="shared" ca="1" si="875"/>
        <v>6.9240000000005647E-7</v>
      </c>
      <c r="AE1799" s="31">
        <f t="shared" ca="1" si="876"/>
        <v>1.6405524653363597E-2</v>
      </c>
      <c r="AF1799" s="32">
        <f t="shared" ca="1" si="877"/>
        <v>-1.6240271795109581E-6</v>
      </c>
    </row>
    <row r="1800" spans="1:32" x14ac:dyDescent="0.35">
      <c r="A1800">
        <f t="shared" si="878"/>
        <v>1768</v>
      </c>
      <c r="B1800" s="28">
        <f t="shared" si="879"/>
        <v>1.2241632000000236E-2</v>
      </c>
      <c r="C1800">
        <f t="shared" si="848"/>
        <v>0</v>
      </c>
      <c r="D1800" s="29">
        <f t="shared" si="849"/>
        <v>0.1</v>
      </c>
      <c r="E1800" s="30">
        <f t="shared" ca="1" si="850"/>
        <v>3.6405606793650209</v>
      </c>
      <c r="F1800" s="30">
        <f t="shared" ca="1" si="851"/>
        <v>3.6533690846730069</v>
      </c>
      <c r="G1800" s="30">
        <f t="shared" ca="1" si="852"/>
        <v>-4.8342677989417018</v>
      </c>
      <c r="H1800" s="30">
        <f t="shared" ca="1" si="853"/>
        <v>-0.62130817837291796</v>
      </c>
      <c r="I1800">
        <f t="shared" ca="1" si="854"/>
        <v>23.701509513683536</v>
      </c>
      <c r="J1800" s="29">
        <f t="shared" ca="1" si="855"/>
        <v>0.1</v>
      </c>
      <c r="K1800" s="30">
        <f t="shared" ca="1" si="856"/>
        <v>-0.12806929711122847</v>
      </c>
      <c r="L1800" s="30">
        <f t="shared" ca="1" si="857"/>
        <v>3.6533676090761436</v>
      </c>
      <c r="M1800" s="30">
        <f t="shared" ca="1" si="858"/>
        <v>0.15544130307952209</v>
      </c>
      <c r="N1800" s="30">
        <f t="shared" si="859"/>
        <v>10</v>
      </c>
      <c r="O1800" s="56">
        <f t="shared" ca="1" si="860"/>
        <v>0</v>
      </c>
      <c r="P1800" s="30">
        <f t="shared" ca="1" si="861"/>
        <v>0.15544130307952209</v>
      </c>
      <c r="Q1800" s="30">
        <f t="shared" ca="1" si="862"/>
        <v>7.248599610917953E-3</v>
      </c>
      <c r="R1800" s="30">
        <f t="shared" ca="1" si="863"/>
        <v>-3.6250165490570687</v>
      </c>
      <c r="S1800" s="30">
        <f t="shared" ca="1" si="864"/>
        <v>-0.46589349594056906</v>
      </c>
      <c r="T1800">
        <f t="shared" ca="1" si="865"/>
        <v>13.327102379313846</v>
      </c>
      <c r="U1800">
        <f t="shared" ca="1" si="866"/>
        <v>-0.12806929711122847</v>
      </c>
      <c r="V1800">
        <f t="shared" ca="1" si="867"/>
        <v>1.6401744862564113E-3</v>
      </c>
      <c r="W1800" s="30">
        <f t="shared" ca="1" si="868"/>
        <v>2.7372005968293617E-2</v>
      </c>
      <c r="X1800" s="30">
        <f t="shared" ca="1" si="869"/>
        <v>3.6533676090761436</v>
      </c>
      <c r="Y1800" s="30">
        <f t="shared" ca="1" si="870"/>
        <v>0.10000000000000278</v>
      </c>
      <c r="Z1800" s="30">
        <f t="shared" ca="1" si="871"/>
        <v>3.6405665910437754</v>
      </c>
      <c r="AA1800" s="30">
        <f t="shared" ca="1" si="872"/>
        <v>3.6533735207548981</v>
      </c>
      <c r="AB1800">
        <f t="shared" ca="1" si="873"/>
        <v>1.6401744862564113E-3</v>
      </c>
      <c r="AC1800">
        <f t="shared" ca="1" si="874"/>
        <v>1.1356568142839391E-8</v>
      </c>
      <c r="AD1800">
        <f t="shared" ca="1" si="875"/>
        <v>6.924000000000192E-7</v>
      </c>
      <c r="AE1800" s="31">
        <f t="shared" ca="1" si="876"/>
        <v>1.6401744862563659E-2</v>
      </c>
      <c r="AF1800" s="32">
        <f t="shared" ca="1" si="877"/>
        <v>-1.6238374457071942E-6</v>
      </c>
    </row>
    <row r="1801" spans="1:32" x14ac:dyDescent="0.35">
      <c r="A1801">
        <f t="shared" si="878"/>
        <v>1769</v>
      </c>
      <c r="B1801" s="28">
        <f t="shared" si="879"/>
        <v>1.2248556000000237E-2</v>
      </c>
      <c r="C1801">
        <f t="shared" ref="C1801:C1864" si="880">IF(MOD(B1801,$I$26)&gt;$I$25,0,1)</f>
        <v>0</v>
      </c>
      <c r="D1801" s="29">
        <f t="shared" ref="D1801:D1864" si="881">$C$13+IF(MOD(B1801,$I$26)&gt;$I$25,0,$C$14)</f>
        <v>0.1</v>
      </c>
      <c r="E1801" s="30">
        <f t="shared" ref="E1801:E1864" ca="1" si="882">Z1800</f>
        <v>3.6405665910437754</v>
      </c>
      <c r="F1801" s="30">
        <f t="shared" ref="F1801:F1864" ca="1" si="883">AA1800</f>
        <v>3.6533735207548981</v>
      </c>
      <c r="G1801" s="30">
        <f t="shared" ref="G1801:G1864" ca="1" si="884">($I$23*($C$2-E1801)-E1801*($C$3+$I$23))/$C$3</f>
        <v>-4.834277651739626</v>
      </c>
      <c r="H1801" s="30">
        <f t="shared" ref="H1801:H1864" ca="1" si="885">D1801-E1801*($C$2-E1801)/$C$3</f>
        <v>-0.62123761012624568</v>
      </c>
      <c r="I1801">
        <f t="shared" ref="I1801:I1864" ca="1" si="886">G1801^2-4*$I$24*H1801</f>
        <v>23.701567139509859</v>
      </c>
      <c r="J1801" s="29">
        <f t="shared" ref="J1801:J1864" ca="1" si="887">IF(I1801&lt;0,E1801/(2*$I$23),D1801)</f>
        <v>0.1</v>
      </c>
      <c r="K1801" s="30">
        <f t="shared" ref="K1801:K1864" ca="1" si="888">(-G1801-SQRT(I1801))/(2*$I$24)</f>
        <v>-0.1280545428425017</v>
      </c>
      <c r="L1801" s="30">
        <f t="shared" ref="L1801:L1864" ca="1" si="889">E1801-K1801*$I$23</f>
        <v>3.6533720453280254</v>
      </c>
      <c r="M1801" s="30">
        <f t="shared" ref="M1801:M1864" ca="1" si="890">($C$2-L1801)/$C$3</f>
        <v>0.15542651557324927</v>
      </c>
      <c r="N1801" s="30">
        <f t="shared" ref="N1801:N1864" si="891">IF(C1801=0,$C$16,$C$15)</f>
        <v>10</v>
      </c>
      <c r="O1801" s="56">
        <f t="shared" ref="O1801:O1864" ca="1" si="892">IF(ABS(M1801)&gt;N1801,1,0)</f>
        <v>0</v>
      </c>
      <c r="P1801" s="30">
        <f t="shared" ref="P1801:P1864" ca="1" si="893">IF(O1801=1,IF(M1801&lt;0,-1*N1801,N1801),M1801)</f>
        <v>0.15542651557324927</v>
      </c>
      <c r="Q1801" s="30">
        <f t="shared" ref="Q1801:Q1864" ca="1" si="894">(P1801^2)*$C$3</f>
        <v>7.2472205229724487E-3</v>
      </c>
      <c r="R1801" s="30">
        <f t="shared" ref="R1801:R1864" ca="1" si="895">P1801*$I$23-E1801</f>
        <v>-3.6250239394864505</v>
      </c>
      <c r="S1801" s="30">
        <f t="shared" ref="S1801:S1864" ca="1" si="896">J1801-P1801*E1801</f>
        <v>-0.4658405799583164</v>
      </c>
      <c r="T1801">
        <f t="shared" ref="T1801:T1864" ca="1" si="897">R1801^2-4*$I$23*S1801</f>
        <v>13.32713479383319</v>
      </c>
      <c r="U1801">
        <f t="shared" ref="U1801:U1864" ca="1" si="898">IF(O1801=1,(-R1801-SQRT(T1801))/(2*$I$23),K1801)</f>
        <v>-0.1280545428425017</v>
      </c>
      <c r="V1801">
        <f t="shared" ref="V1801:V1864" ca="1" si="899">U1801^2*$C$10/1000</f>
        <v>1.6397965942602105E-3</v>
      </c>
      <c r="W1801" s="30">
        <f t="shared" ref="W1801:W1864" ca="1" si="900">P1801+U1801</f>
        <v>2.7371972730747568E-2</v>
      </c>
      <c r="X1801" s="30">
        <f t="shared" ref="X1801:X1864" ca="1" si="901">E1801-U1801*$I$23</f>
        <v>3.6533720453280254</v>
      </c>
      <c r="Y1801" s="30">
        <f t="shared" ref="Y1801:Y1864" ca="1" si="902">X1801*(P1801+U1801)</f>
        <v>9.9999999999994177E-2</v>
      </c>
      <c r="Z1801" s="30">
        <f t="shared" ref="Z1801:Z1864" ca="1" si="903">E1801-U1801*$C$19/$C$9</f>
        <v>3.640572502041473</v>
      </c>
      <c r="AA1801" s="30">
        <f t="shared" ref="AA1801:AA1864" ca="1" si="904">Z1801-U1801*$I$23</f>
        <v>3.6533779563257229</v>
      </c>
      <c r="AB1801">
        <f t="shared" ref="AB1801:AB1864" ca="1" si="905">U1801^2*$I$23</f>
        <v>1.6397965942602105E-3</v>
      </c>
      <c r="AC1801">
        <f t="shared" ref="AC1801:AC1864" ca="1" si="906">AB1801*$C$19</f>
        <v>1.1353951618657697E-8</v>
      </c>
      <c r="AD1801">
        <f t="shared" ref="AD1801:AD1864" ca="1" si="907">Y1801*$C$19</f>
        <v>6.9239999999995959E-7</v>
      </c>
      <c r="AE1801" s="31">
        <f t="shared" ref="AE1801:AE1864" ca="1" si="908">IF(Y1801&gt;0.0000000001,AB1801/Y1801,1)</f>
        <v>1.6397965942603059E-2</v>
      </c>
      <c r="AF1801" s="32">
        <f t="shared" ref="AF1801:AF1864" ca="1" si="909">(E1801-Z1801)/E1801</f>
        <v>-1.6236477344145588E-6</v>
      </c>
    </row>
    <row r="1802" spans="1:32" x14ac:dyDescent="0.35">
      <c r="A1802">
        <f t="shared" si="878"/>
        <v>1770</v>
      </c>
      <c r="B1802" s="28">
        <f t="shared" si="879"/>
        <v>1.2255480000000237E-2</v>
      </c>
      <c r="C1802">
        <f t="shared" si="880"/>
        <v>0</v>
      </c>
      <c r="D1802" s="29">
        <f t="shared" si="881"/>
        <v>0.1</v>
      </c>
      <c r="E1802" s="30">
        <f t="shared" ca="1" si="882"/>
        <v>3.640572502041473</v>
      </c>
      <c r="F1802" s="30">
        <f t="shared" ca="1" si="883"/>
        <v>3.6533779563257229</v>
      </c>
      <c r="G1802" s="30">
        <f t="shared" ca="1" si="884"/>
        <v>-4.8342875034024555</v>
      </c>
      <c r="H1802" s="30">
        <f t="shared" ca="1" si="885"/>
        <v>-0.62116704977646642</v>
      </c>
      <c r="I1802">
        <f t="shared" ca="1" si="886"/>
        <v>23.701624758767259</v>
      </c>
      <c r="J1802" s="29">
        <f t="shared" ca="1" si="887"/>
        <v>0.1</v>
      </c>
      <c r="K1802" s="30">
        <f t="shared" ca="1" si="888"/>
        <v>-0.12803979027348197</v>
      </c>
      <c r="L1802" s="30">
        <f t="shared" ca="1" si="889"/>
        <v>3.653376481068821</v>
      </c>
      <c r="M1802" s="30">
        <f t="shared" ca="1" si="890"/>
        <v>0.15541172977059742</v>
      </c>
      <c r="N1802" s="30">
        <f t="shared" si="891"/>
        <v>10</v>
      </c>
      <c r="O1802" s="56">
        <f t="shared" ca="1" si="892"/>
        <v>0</v>
      </c>
      <c r="P1802" s="30">
        <f t="shared" ca="1" si="893"/>
        <v>0.15541172977059742</v>
      </c>
      <c r="Q1802" s="30">
        <f t="shared" ca="1" si="894"/>
        <v>7.2458417250867583E-3</v>
      </c>
      <c r="R1802" s="30">
        <f t="shared" ca="1" si="895"/>
        <v>-3.6250313290644134</v>
      </c>
      <c r="S1802" s="30">
        <f t="shared" ca="1" si="896"/>
        <v>-0.46578766989753717</v>
      </c>
      <c r="T1802">
        <f t="shared" ca="1" si="897"/>
        <v>13.327167204657522</v>
      </c>
      <c r="U1802">
        <f t="shared" ca="1" si="898"/>
        <v>-0.12803979027348197</v>
      </c>
      <c r="V1802">
        <f t="shared" ca="1" si="899"/>
        <v>1.6394187893277248E-3</v>
      </c>
      <c r="W1802" s="30">
        <f t="shared" ca="1" si="900"/>
        <v>2.7371939497115444E-2</v>
      </c>
      <c r="X1802" s="30">
        <f t="shared" ca="1" si="901"/>
        <v>3.653376481068821</v>
      </c>
      <c r="Y1802" s="30">
        <f t="shared" ca="1" si="902"/>
        <v>0.1000000000000003</v>
      </c>
      <c r="Z1802" s="30">
        <f t="shared" ca="1" si="903"/>
        <v>3.6405784123581921</v>
      </c>
      <c r="AA1802" s="30">
        <f t="shared" ca="1" si="904"/>
        <v>3.6533823913855401</v>
      </c>
      <c r="AB1802">
        <f t="shared" ca="1" si="905"/>
        <v>1.6394187893277248E-3</v>
      </c>
      <c r="AC1802">
        <f t="shared" ca="1" si="906"/>
        <v>1.1351335697305166E-8</v>
      </c>
      <c r="AD1802">
        <f t="shared" ca="1" si="907"/>
        <v>6.9240000000000194E-7</v>
      </c>
      <c r="AE1802" s="31">
        <f t="shared" ca="1" si="908"/>
        <v>1.63941878932772E-2</v>
      </c>
      <c r="AF1802" s="32">
        <f t="shared" ca="1" si="909"/>
        <v>-1.6234580456328013E-6</v>
      </c>
    </row>
    <row r="1803" spans="1:32" x14ac:dyDescent="0.35">
      <c r="A1803">
        <f t="shared" si="878"/>
        <v>1771</v>
      </c>
      <c r="B1803" s="28">
        <f t="shared" si="879"/>
        <v>1.2262404000000237E-2</v>
      </c>
      <c r="C1803">
        <f t="shared" si="880"/>
        <v>0</v>
      </c>
      <c r="D1803" s="29">
        <f t="shared" si="881"/>
        <v>0.1</v>
      </c>
      <c r="E1803" s="30">
        <f t="shared" ca="1" si="882"/>
        <v>3.6405784123581921</v>
      </c>
      <c r="F1803" s="30">
        <f t="shared" ca="1" si="883"/>
        <v>3.6533823913855401</v>
      </c>
      <c r="G1803" s="30">
        <f t="shared" ca="1" si="884"/>
        <v>-4.8342973539303209</v>
      </c>
      <c r="H1803" s="30">
        <f t="shared" ca="1" si="885"/>
        <v>-0.62109649732272243</v>
      </c>
      <c r="I1803">
        <f t="shared" ca="1" si="886"/>
        <v>23.701682371456489</v>
      </c>
      <c r="J1803" s="29">
        <f t="shared" ca="1" si="887"/>
        <v>0.1</v>
      </c>
      <c r="K1803" s="30">
        <f t="shared" ca="1" si="888"/>
        <v>-0.12802503940397611</v>
      </c>
      <c r="L1803" s="30">
        <f t="shared" ca="1" si="889"/>
        <v>3.6533809162985897</v>
      </c>
      <c r="M1803" s="30">
        <f t="shared" ca="1" si="890"/>
        <v>0.15539694567136814</v>
      </c>
      <c r="N1803" s="30">
        <f t="shared" si="891"/>
        <v>10</v>
      </c>
      <c r="O1803" s="56">
        <f t="shared" ca="1" si="892"/>
        <v>0</v>
      </c>
      <c r="P1803" s="30">
        <f t="shared" ca="1" si="893"/>
        <v>0.15539694567136814</v>
      </c>
      <c r="Q1803" s="30">
        <f t="shared" ca="1" si="894"/>
        <v>7.2444632171970412E-3</v>
      </c>
      <c r="R1803" s="30">
        <f t="shared" ca="1" si="895"/>
        <v>-3.6250387177910555</v>
      </c>
      <c r="S1803" s="30">
        <f t="shared" ca="1" si="896"/>
        <v>-0.46573476575758166</v>
      </c>
      <c r="T1803">
        <f t="shared" ca="1" si="897"/>
        <v>13.32719961178725</v>
      </c>
      <c r="U1803">
        <f t="shared" ca="1" si="898"/>
        <v>-0.12802503940397611</v>
      </c>
      <c r="V1803">
        <f t="shared" ca="1" si="899"/>
        <v>1.6390410714389636E-3</v>
      </c>
      <c r="W1803" s="30">
        <f t="shared" ca="1" si="900"/>
        <v>2.7371906267392027E-2</v>
      </c>
      <c r="X1803" s="30">
        <f t="shared" ca="1" si="901"/>
        <v>3.6533809162985897</v>
      </c>
      <c r="Y1803" s="30">
        <f t="shared" ca="1" si="902"/>
        <v>0.10000000000000379</v>
      </c>
      <c r="Z1803" s="30">
        <f t="shared" ca="1" si="903"/>
        <v>3.6405843219940111</v>
      </c>
      <c r="AA1803" s="30">
        <f t="shared" ca="1" si="904"/>
        <v>3.6533868259344087</v>
      </c>
      <c r="AB1803">
        <f t="shared" ca="1" si="905"/>
        <v>1.6390410714389636E-3</v>
      </c>
      <c r="AC1803">
        <f t="shared" ca="1" si="906"/>
        <v>1.1348720378643383E-8</v>
      </c>
      <c r="AD1803">
        <f t="shared" ca="1" si="907"/>
        <v>6.9240000000002618E-7</v>
      </c>
      <c r="AE1803" s="31">
        <f t="shared" ca="1" si="908"/>
        <v>1.6390410714389014E-2</v>
      </c>
      <c r="AF1803" s="32">
        <f t="shared" ca="1" si="909"/>
        <v>-1.623268379239687E-6</v>
      </c>
    </row>
    <row r="1804" spans="1:32" x14ac:dyDescent="0.35">
      <c r="A1804">
        <f t="shared" si="878"/>
        <v>1772</v>
      </c>
      <c r="B1804" s="28">
        <f t="shared" si="879"/>
        <v>1.2269328000000237E-2</v>
      </c>
      <c r="C1804">
        <f t="shared" si="880"/>
        <v>0</v>
      </c>
      <c r="D1804" s="29">
        <f t="shared" si="881"/>
        <v>0.1</v>
      </c>
      <c r="E1804" s="30">
        <f t="shared" ca="1" si="882"/>
        <v>3.6405843219940111</v>
      </c>
      <c r="F1804" s="30">
        <f t="shared" ca="1" si="883"/>
        <v>3.6533868259344087</v>
      </c>
      <c r="G1804" s="30">
        <f t="shared" ca="1" si="884"/>
        <v>-4.8343072033233527</v>
      </c>
      <c r="H1804" s="30">
        <f t="shared" ca="1" si="885"/>
        <v>-0.62102595276416139</v>
      </c>
      <c r="I1804">
        <f t="shared" ca="1" si="886"/>
        <v>23.701739977578278</v>
      </c>
      <c r="J1804" s="29">
        <f t="shared" ca="1" si="887"/>
        <v>0.1</v>
      </c>
      <c r="K1804" s="30">
        <f t="shared" ca="1" si="888"/>
        <v>-0.12801029023379093</v>
      </c>
      <c r="L1804" s="30">
        <f t="shared" ca="1" si="889"/>
        <v>3.6533853510173899</v>
      </c>
      <c r="M1804" s="30">
        <f t="shared" ca="1" si="890"/>
        <v>0.15538216327536752</v>
      </c>
      <c r="N1804" s="30">
        <f t="shared" si="891"/>
        <v>10</v>
      </c>
      <c r="O1804" s="56">
        <f t="shared" ca="1" si="892"/>
        <v>0</v>
      </c>
      <c r="P1804" s="30">
        <f t="shared" ca="1" si="893"/>
        <v>0.15538216327536752</v>
      </c>
      <c r="Q1804" s="30">
        <f t="shared" ca="1" si="894"/>
        <v>7.2430849992398908E-3</v>
      </c>
      <c r="R1804" s="30">
        <f t="shared" ca="1" si="895"/>
        <v>-3.6250461056664744</v>
      </c>
      <c r="S1804" s="30">
        <f t="shared" ca="1" si="896"/>
        <v>-0.4656818675378166</v>
      </c>
      <c r="T1804">
        <f t="shared" ca="1" si="897"/>
        <v>13.327232015222798</v>
      </c>
      <c r="U1804">
        <f t="shared" ca="1" si="898"/>
        <v>-0.12801029023379093</v>
      </c>
      <c r="V1804">
        <f t="shared" ca="1" si="899"/>
        <v>1.6386634405739391E-3</v>
      </c>
      <c r="W1804" s="30">
        <f t="shared" ca="1" si="900"/>
        <v>2.7371873041576594E-2</v>
      </c>
      <c r="X1804" s="30">
        <f t="shared" ca="1" si="901"/>
        <v>3.6533853510173899</v>
      </c>
      <c r="Y1804" s="30">
        <f t="shared" ca="1" si="902"/>
        <v>0.10000000000000374</v>
      </c>
      <c r="Z1804" s="30">
        <f t="shared" ca="1" si="903"/>
        <v>3.6405902309490084</v>
      </c>
      <c r="AA1804" s="30">
        <f t="shared" ca="1" si="904"/>
        <v>3.6533912599723872</v>
      </c>
      <c r="AB1804">
        <f t="shared" ca="1" si="905"/>
        <v>1.6386634405739391E-3</v>
      </c>
      <c r="AC1804">
        <f t="shared" ca="1" si="906"/>
        <v>1.1346105662533953E-8</v>
      </c>
      <c r="AD1804">
        <f t="shared" ca="1" si="907"/>
        <v>6.9240000000002576E-7</v>
      </c>
      <c r="AE1804" s="31">
        <f t="shared" ca="1" si="908"/>
        <v>1.638663440573878E-2</v>
      </c>
      <c r="AF1804" s="32">
        <f t="shared" ca="1" si="909"/>
        <v>-1.6230787353569486E-6</v>
      </c>
    </row>
    <row r="1805" spans="1:32" x14ac:dyDescent="0.35">
      <c r="A1805">
        <f t="shared" si="878"/>
        <v>1773</v>
      </c>
      <c r="B1805" s="28">
        <f t="shared" si="879"/>
        <v>1.2276252000000237E-2</v>
      </c>
      <c r="C1805">
        <f t="shared" si="880"/>
        <v>0</v>
      </c>
      <c r="D1805" s="29">
        <f t="shared" si="881"/>
        <v>0.1</v>
      </c>
      <c r="E1805" s="30">
        <f t="shared" ca="1" si="882"/>
        <v>3.6405902309490084</v>
      </c>
      <c r="F1805" s="30">
        <f t="shared" ca="1" si="883"/>
        <v>3.6533912599723872</v>
      </c>
      <c r="G1805" s="30">
        <f t="shared" ca="1" si="884"/>
        <v>-4.8343170515816816</v>
      </c>
      <c r="H1805" s="30">
        <f t="shared" ca="1" si="885"/>
        <v>-0.62095541609992533</v>
      </c>
      <c r="I1805">
        <f t="shared" ca="1" si="886"/>
        <v>23.701797577133362</v>
      </c>
      <c r="J1805" s="29">
        <f t="shared" ca="1" si="887"/>
        <v>0.1</v>
      </c>
      <c r="K1805" s="30">
        <f t="shared" ca="1" si="888"/>
        <v>-0.12799554276272659</v>
      </c>
      <c r="L1805" s="30">
        <f t="shared" ca="1" si="889"/>
        <v>3.653389785225281</v>
      </c>
      <c r="M1805" s="30">
        <f t="shared" ca="1" si="890"/>
        <v>0.15536738258239721</v>
      </c>
      <c r="N1805" s="30">
        <f t="shared" si="891"/>
        <v>10</v>
      </c>
      <c r="O1805" s="56">
        <f t="shared" ca="1" si="892"/>
        <v>0</v>
      </c>
      <c r="P1805" s="30">
        <f t="shared" ca="1" si="893"/>
        <v>0.15536738258239721</v>
      </c>
      <c r="Q1805" s="30">
        <f t="shared" ca="1" si="894"/>
        <v>7.2417070711514953E-3</v>
      </c>
      <c r="R1805" s="30">
        <f t="shared" ca="1" si="895"/>
        <v>-3.6250534926907685</v>
      </c>
      <c r="S1805" s="30">
        <f t="shared" ca="1" si="896"/>
        <v>-0.46562897523759239</v>
      </c>
      <c r="T1805">
        <f t="shared" ca="1" si="897"/>
        <v>13.327264414964576</v>
      </c>
      <c r="U1805">
        <f t="shared" ca="1" si="898"/>
        <v>-0.12799554276272659</v>
      </c>
      <c r="V1805">
        <f t="shared" ca="1" si="899"/>
        <v>1.6382858967124972E-3</v>
      </c>
      <c r="W1805" s="30">
        <f t="shared" ca="1" si="900"/>
        <v>2.7371839819670618E-2</v>
      </c>
      <c r="X1805" s="30">
        <f t="shared" ca="1" si="901"/>
        <v>3.653389785225281</v>
      </c>
      <c r="Y1805" s="30">
        <f t="shared" ca="1" si="902"/>
        <v>0.10000000000000724</v>
      </c>
      <c r="Z1805" s="30">
        <f t="shared" ca="1" si="903"/>
        <v>3.6405961392232622</v>
      </c>
      <c r="AA1805" s="30">
        <f t="shared" ca="1" si="904"/>
        <v>3.6533956934995349</v>
      </c>
      <c r="AB1805">
        <f t="shared" ca="1" si="905"/>
        <v>1.6382858967124972E-3</v>
      </c>
      <c r="AC1805">
        <f t="shared" ca="1" si="906"/>
        <v>1.134349154883733E-8</v>
      </c>
      <c r="AD1805">
        <f t="shared" ca="1" si="907"/>
        <v>6.9240000000005001E-7</v>
      </c>
      <c r="AE1805" s="31">
        <f t="shared" ca="1" si="908"/>
        <v>1.6382858967123787E-2</v>
      </c>
      <c r="AF1805" s="32">
        <f t="shared" ca="1" si="909"/>
        <v>-1.6228891138623523E-6</v>
      </c>
    </row>
    <row r="1806" spans="1:32" x14ac:dyDescent="0.35">
      <c r="A1806">
        <f t="shared" si="878"/>
        <v>1774</v>
      </c>
      <c r="B1806" s="28">
        <f t="shared" si="879"/>
        <v>1.2283176000000237E-2</v>
      </c>
      <c r="C1806">
        <f t="shared" si="880"/>
        <v>0</v>
      </c>
      <c r="D1806" s="29">
        <f t="shared" si="881"/>
        <v>0.1</v>
      </c>
      <c r="E1806" s="30">
        <f t="shared" ca="1" si="882"/>
        <v>3.6405961392232622</v>
      </c>
      <c r="F1806" s="30">
        <f t="shared" ca="1" si="883"/>
        <v>3.6533956934995349</v>
      </c>
      <c r="G1806" s="30">
        <f t="shared" ca="1" si="884"/>
        <v>-4.8343268987054371</v>
      </c>
      <c r="H1806" s="30">
        <f t="shared" ca="1" si="885"/>
        <v>-0.62088488732916169</v>
      </c>
      <c r="I1806">
        <f t="shared" ca="1" si="886"/>
        <v>23.701855170122482</v>
      </c>
      <c r="J1806" s="29">
        <f t="shared" ca="1" si="887"/>
        <v>0.1</v>
      </c>
      <c r="K1806" s="30">
        <f t="shared" ca="1" si="888"/>
        <v>-0.12798079699059325</v>
      </c>
      <c r="L1806" s="30">
        <f t="shared" ca="1" si="889"/>
        <v>3.6533942189223216</v>
      </c>
      <c r="M1806" s="30">
        <f t="shared" ca="1" si="890"/>
        <v>0.15535260359226183</v>
      </c>
      <c r="N1806" s="30">
        <f t="shared" si="891"/>
        <v>10</v>
      </c>
      <c r="O1806" s="56">
        <f t="shared" ca="1" si="892"/>
        <v>0</v>
      </c>
      <c r="P1806" s="30">
        <f t="shared" ca="1" si="893"/>
        <v>0.15535260359226183</v>
      </c>
      <c r="Q1806" s="30">
        <f t="shared" ca="1" si="894"/>
        <v>7.2403294328683317E-3</v>
      </c>
      <c r="R1806" s="30">
        <f t="shared" ca="1" si="895"/>
        <v>-3.6250608788640362</v>
      </c>
      <c r="S1806" s="30">
        <f t="shared" ca="1" si="896"/>
        <v>-0.46557608885627033</v>
      </c>
      <c r="T1806">
        <f t="shared" ca="1" si="897"/>
        <v>13.327296811013007</v>
      </c>
      <c r="U1806">
        <f t="shared" ca="1" si="898"/>
        <v>-0.12798079699059325</v>
      </c>
      <c r="V1806">
        <f t="shared" ca="1" si="899"/>
        <v>1.6379084398347443E-3</v>
      </c>
      <c r="W1806" s="30">
        <f t="shared" ca="1" si="900"/>
        <v>2.7371806601668575E-2</v>
      </c>
      <c r="X1806" s="30">
        <f t="shared" ca="1" si="901"/>
        <v>3.6533942189223216</v>
      </c>
      <c r="Y1806" s="30">
        <f t="shared" ca="1" si="902"/>
        <v>9.9999999999995814E-2</v>
      </c>
      <c r="Z1806" s="30">
        <f t="shared" ca="1" si="903"/>
        <v>3.6406020468168512</v>
      </c>
      <c r="AA1806" s="30">
        <f t="shared" ca="1" si="904"/>
        <v>3.6534001265159106</v>
      </c>
      <c r="AB1806">
        <f t="shared" ca="1" si="905"/>
        <v>1.6379084398347446E-3</v>
      </c>
      <c r="AC1806">
        <f t="shared" ca="1" si="906"/>
        <v>1.1340878037415771E-8</v>
      </c>
      <c r="AD1806">
        <f t="shared" ca="1" si="907"/>
        <v>6.9239999999997092E-7</v>
      </c>
      <c r="AE1806" s="31">
        <f t="shared" ca="1" si="908"/>
        <v>1.6379084398348131E-2</v>
      </c>
      <c r="AF1806" s="32">
        <f t="shared" ca="1" si="909"/>
        <v>-1.6226995148776306E-6</v>
      </c>
    </row>
    <row r="1807" spans="1:32" x14ac:dyDescent="0.35">
      <c r="A1807">
        <f t="shared" si="878"/>
        <v>1775</v>
      </c>
      <c r="B1807" s="28">
        <f t="shared" si="879"/>
        <v>1.2290100000000238E-2</v>
      </c>
      <c r="C1807">
        <f t="shared" si="880"/>
        <v>0</v>
      </c>
      <c r="D1807" s="29">
        <f t="shared" si="881"/>
        <v>0.1</v>
      </c>
      <c r="E1807" s="30">
        <f t="shared" ca="1" si="882"/>
        <v>3.6406020468168512</v>
      </c>
      <c r="F1807" s="30">
        <f t="shared" ca="1" si="883"/>
        <v>3.6534001265159106</v>
      </c>
      <c r="G1807" s="30">
        <f t="shared" ca="1" si="884"/>
        <v>-4.8343367446947525</v>
      </c>
      <c r="H1807" s="30">
        <f t="shared" ca="1" si="885"/>
        <v>-0.62081436645101251</v>
      </c>
      <c r="I1807">
        <f t="shared" ca="1" si="886"/>
        <v>23.701912756546395</v>
      </c>
      <c r="J1807" s="29">
        <f t="shared" ca="1" si="887"/>
        <v>0.1</v>
      </c>
      <c r="K1807" s="30">
        <f t="shared" ca="1" si="888"/>
        <v>-0.12796605291718774</v>
      </c>
      <c r="L1807" s="30">
        <f t="shared" ca="1" si="889"/>
        <v>3.65339865210857</v>
      </c>
      <c r="M1807" s="30">
        <f t="shared" ca="1" si="890"/>
        <v>0.15533782630476742</v>
      </c>
      <c r="N1807" s="30">
        <f t="shared" si="891"/>
        <v>10</v>
      </c>
      <c r="O1807" s="56">
        <f t="shared" ca="1" si="892"/>
        <v>0</v>
      </c>
      <c r="P1807" s="30">
        <f t="shared" ca="1" si="893"/>
        <v>0.15533782630476742</v>
      </c>
      <c r="Q1807" s="30">
        <f t="shared" ca="1" si="894"/>
        <v>7.238952084327027E-3</v>
      </c>
      <c r="R1807" s="30">
        <f t="shared" ca="1" si="895"/>
        <v>-3.6250682641863743</v>
      </c>
      <c r="S1807" s="30">
        <f t="shared" ca="1" si="896"/>
        <v>-0.46552320839321681</v>
      </c>
      <c r="T1807">
        <f t="shared" ca="1" si="897"/>
        <v>13.327329203368498</v>
      </c>
      <c r="U1807">
        <f t="shared" ca="1" si="898"/>
        <v>-0.12796605291718774</v>
      </c>
      <c r="V1807">
        <f t="shared" ca="1" si="899"/>
        <v>1.6375310699204492E-3</v>
      </c>
      <c r="W1807" s="30">
        <f t="shared" ca="1" si="900"/>
        <v>2.7371773387579679E-2</v>
      </c>
      <c r="X1807" s="30">
        <f t="shared" ca="1" si="901"/>
        <v>3.65339865210857</v>
      </c>
      <c r="Y1807" s="30">
        <f t="shared" ca="1" si="902"/>
        <v>0.10000000000000482</v>
      </c>
      <c r="Z1807" s="30">
        <f t="shared" ca="1" si="903"/>
        <v>3.6406079537298539</v>
      </c>
      <c r="AA1807" s="30">
        <f t="shared" ca="1" si="904"/>
        <v>3.6534045590215727</v>
      </c>
      <c r="AB1807">
        <f t="shared" ca="1" si="905"/>
        <v>1.6375310699204494E-3</v>
      </c>
      <c r="AC1807">
        <f t="shared" ca="1" si="906"/>
        <v>1.133826512812919E-8</v>
      </c>
      <c r="AD1807">
        <f t="shared" ca="1" si="907"/>
        <v>6.9240000000003328E-7</v>
      </c>
      <c r="AE1807" s="31">
        <f t="shared" ca="1" si="908"/>
        <v>1.6375310699203706E-2</v>
      </c>
      <c r="AF1807" s="32">
        <f t="shared" ca="1" si="909"/>
        <v>-1.6225099384025323E-6</v>
      </c>
    </row>
    <row r="1808" spans="1:32" x14ac:dyDescent="0.35">
      <c r="A1808">
        <f t="shared" si="878"/>
        <v>1776</v>
      </c>
      <c r="B1808" s="28">
        <f t="shared" si="879"/>
        <v>1.2297024000000238E-2</v>
      </c>
      <c r="C1808">
        <f t="shared" si="880"/>
        <v>0</v>
      </c>
      <c r="D1808" s="29">
        <f t="shared" si="881"/>
        <v>0.1</v>
      </c>
      <c r="E1808" s="30">
        <f t="shared" ca="1" si="882"/>
        <v>3.6406079537298539</v>
      </c>
      <c r="F1808" s="30">
        <f t="shared" ca="1" si="883"/>
        <v>3.6534045590215727</v>
      </c>
      <c r="G1808" s="30">
        <f t="shared" ca="1" si="884"/>
        <v>-4.8343465895497575</v>
      </c>
      <c r="H1808" s="30">
        <f t="shared" ca="1" si="885"/>
        <v>-0.62074385346462013</v>
      </c>
      <c r="I1808">
        <f t="shared" ca="1" si="886"/>
        <v>23.701970336405836</v>
      </c>
      <c r="J1808" s="29">
        <f t="shared" ca="1" si="887"/>
        <v>0.1</v>
      </c>
      <c r="K1808" s="30">
        <f t="shared" ca="1" si="888"/>
        <v>-0.1279513105423202</v>
      </c>
      <c r="L1808" s="30">
        <f t="shared" ca="1" si="889"/>
        <v>3.6534030847840859</v>
      </c>
      <c r="M1808" s="30">
        <f t="shared" ca="1" si="890"/>
        <v>0.15532305071971417</v>
      </c>
      <c r="N1808" s="30">
        <f t="shared" si="891"/>
        <v>10</v>
      </c>
      <c r="O1808" s="56">
        <f t="shared" ca="1" si="892"/>
        <v>0</v>
      </c>
      <c r="P1808" s="30">
        <f t="shared" ca="1" si="893"/>
        <v>0.15532305071971417</v>
      </c>
      <c r="Q1808" s="30">
        <f t="shared" ca="1" si="894"/>
        <v>7.2375750254636698E-3</v>
      </c>
      <c r="R1808" s="30">
        <f t="shared" ca="1" si="895"/>
        <v>-3.6250756486578823</v>
      </c>
      <c r="S1808" s="30">
        <f t="shared" ca="1" si="896"/>
        <v>-0.46547033384777692</v>
      </c>
      <c r="T1808">
        <f t="shared" ca="1" si="897"/>
        <v>13.327361592031476</v>
      </c>
      <c r="U1808">
        <f t="shared" ca="1" si="898"/>
        <v>-0.1279513105423202</v>
      </c>
      <c r="V1808">
        <f t="shared" ca="1" si="899"/>
        <v>1.6371537869497262E-3</v>
      </c>
      <c r="W1808" s="30">
        <f t="shared" ca="1" si="900"/>
        <v>2.7371740177393966E-2</v>
      </c>
      <c r="X1808" s="30">
        <f t="shared" ca="1" si="901"/>
        <v>3.6534030847840859</v>
      </c>
      <c r="Y1808" s="30">
        <f t="shared" ca="1" si="902"/>
        <v>9.9999999999999617E-2</v>
      </c>
      <c r="Z1808" s="30">
        <f t="shared" ca="1" si="903"/>
        <v>3.6406138599623485</v>
      </c>
      <c r="AA1808" s="30">
        <f t="shared" ca="1" si="904"/>
        <v>3.6534089910165806</v>
      </c>
      <c r="AB1808">
        <f t="shared" ca="1" si="905"/>
        <v>1.6371537869497262E-3</v>
      </c>
      <c r="AC1808">
        <f t="shared" ca="1" si="906"/>
        <v>1.1335652820839904E-8</v>
      </c>
      <c r="AD1808">
        <f t="shared" ca="1" si="907"/>
        <v>6.9239999999999728E-7</v>
      </c>
      <c r="AE1808" s="31">
        <f t="shared" ca="1" si="908"/>
        <v>1.6371537869497323E-2</v>
      </c>
      <c r="AF1808" s="32">
        <f t="shared" ca="1" si="909"/>
        <v>-1.6223203843148241E-6</v>
      </c>
    </row>
    <row r="1809" spans="1:32" x14ac:dyDescent="0.35">
      <c r="A1809">
        <f t="shared" si="878"/>
        <v>1777</v>
      </c>
      <c r="B1809" s="28">
        <f t="shared" si="879"/>
        <v>1.2303948000000238E-2</v>
      </c>
      <c r="C1809">
        <f t="shared" si="880"/>
        <v>0</v>
      </c>
      <c r="D1809" s="29">
        <f t="shared" si="881"/>
        <v>0.1</v>
      </c>
      <c r="E1809" s="30">
        <f t="shared" ca="1" si="882"/>
        <v>3.6406138599623485</v>
      </c>
      <c r="F1809" s="30">
        <f t="shared" ca="1" si="883"/>
        <v>3.6534089910165806</v>
      </c>
      <c r="G1809" s="30">
        <f t="shared" ca="1" si="884"/>
        <v>-4.8343564332705817</v>
      </c>
      <c r="H1809" s="30">
        <f t="shared" ca="1" si="885"/>
        <v>-0.62067334836913168</v>
      </c>
      <c r="I1809">
        <f t="shared" ca="1" si="886"/>
        <v>23.702027909701531</v>
      </c>
      <c r="J1809" s="29">
        <f t="shared" ca="1" si="887"/>
        <v>0.1</v>
      </c>
      <c r="K1809" s="30">
        <f t="shared" ca="1" si="888"/>
        <v>-0.1279365698657908</v>
      </c>
      <c r="L1809" s="30">
        <f t="shared" ca="1" si="889"/>
        <v>3.6534075169489277</v>
      </c>
      <c r="M1809" s="30">
        <f t="shared" ca="1" si="890"/>
        <v>0.15530827683690815</v>
      </c>
      <c r="N1809" s="30">
        <f t="shared" si="891"/>
        <v>10</v>
      </c>
      <c r="O1809" s="56">
        <f t="shared" ca="1" si="892"/>
        <v>0</v>
      </c>
      <c r="P1809" s="30">
        <f t="shared" ca="1" si="893"/>
        <v>0.15530827683690815</v>
      </c>
      <c r="Q1809" s="30">
        <f t="shared" ca="1" si="894"/>
        <v>7.2361982562149096E-3</v>
      </c>
      <c r="R1809" s="30">
        <f t="shared" ca="1" si="895"/>
        <v>-3.6250830322786576</v>
      </c>
      <c r="S1809" s="30">
        <f t="shared" ca="1" si="896"/>
        <v>-0.46541746521931726</v>
      </c>
      <c r="T1809">
        <f t="shared" ca="1" si="897"/>
        <v>13.327393977002354</v>
      </c>
      <c r="U1809">
        <f t="shared" ca="1" si="898"/>
        <v>-0.1279365698657908</v>
      </c>
      <c r="V1809">
        <f t="shared" ca="1" si="899"/>
        <v>1.6367765909024369E-3</v>
      </c>
      <c r="W1809" s="30">
        <f t="shared" ca="1" si="900"/>
        <v>2.7371706971117349E-2</v>
      </c>
      <c r="X1809" s="30">
        <f t="shared" ca="1" si="901"/>
        <v>3.6534075169489277</v>
      </c>
      <c r="Y1809" s="30">
        <f t="shared" ca="1" si="902"/>
        <v>0.10000000000000349</v>
      </c>
      <c r="Z1809" s="30">
        <f t="shared" ca="1" si="903"/>
        <v>3.6406197655144137</v>
      </c>
      <c r="AA1809" s="30">
        <f t="shared" ca="1" si="904"/>
        <v>3.6534134225009929</v>
      </c>
      <c r="AB1809">
        <f t="shared" ca="1" si="905"/>
        <v>1.6367765909024369E-3</v>
      </c>
      <c r="AC1809">
        <f t="shared" ca="1" si="906"/>
        <v>1.1333041115408472E-8</v>
      </c>
      <c r="AD1809">
        <f t="shared" ca="1" si="907"/>
        <v>6.9240000000002407E-7</v>
      </c>
      <c r="AE1809" s="31">
        <f t="shared" ca="1" si="908"/>
        <v>1.63677659090238E-2</v>
      </c>
      <c r="AF1809" s="32">
        <f t="shared" ca="1" si="909"/>
        <v>-1.6221308527362385E-6</v>
      </c>
    </row>
    <row r="1810" spans="1:32" x14ac:dyDescent="0.35">
      <c r="A1810">
        <f t="shared" si="878"/>
        <v>1778</v>
      </c>
      <c r="B1810" s="28">
        <f t="shared" si="879"/>
        <v>1.2310872000000238E-2</v>
      </c>
      <c r="C1810">
        <f t="shared" si="880"/>
        <v>0</v>
      </c>
      <c r="D1810" s="29">
        <f t="shared" si="881"/>
        <v>0.1</v>
      </c>
      <c r="E1810" s="30">
        <f t="shared" ca="1" si="882"/>
        <v>3.6406197655144137</v>
      </c>
      <c r="F1810" s="30">
        <f t="shared" ca="1" si="883"/>
        <v>3.6534134225009929</v>
      </c>
      <c r="G1810" s="30">
        <f t="shared" ca="1" si="884"/>
        <v>-4.8343662758573567</v>
      </c>
      <c r="H1810" s="30">
        <f t="shared" ca="1" si="885"/>
        <v>-0.62060285116368941</v>
      </c>
      <c r="I1810">
        <f t="shared" ca="1" si="886"/>
        <v>23.702085476434227</v>
      </c>
      <c r="J1810" s="29">
        <f t="shared" ca="1" si="887"/>
        <v>0.1</v>
      </c>
      <c r="K1810" s="30">
        <f t="shared" ca="1" si="888"/>
        <v>-0.12792183088740636</v>
      </c>
      <c r="L1810" s="30">
        <f t="shared" ca="1" si="889"/>
        <v>3.6534119486031544</v>
      </c>
      <c r="M1810" s="30">
        <f t="shared" ca="1" si="890"/>
        <v>0.15529350465615249</v>
      </c>
      <c r="N1810" s="30">
        <f t="shared" si="891"/>
        <v>10</v>
      </c>
      <c r="O1810" s="56">
        <f t="shared" ca="1" si="892"/>
        <v>0</v>
      </c>
      <c r="P1810" s="30">
        <f t="shared" ca="1" si="893"/>
        <v>0.15529350465615249</v>
      </c>
      <c r="Q1810" s="30">
        <f t="shared" ca="1" si="894"/>
        <v>7.2348217765171368E-3</v>
      </c>
      <c r="R1810" s="30">
        <f t="shared" ca="1" si="895"/>
        <v>-3.6250904150487986</v>
      </c>
      <c r="S1810" s="30">
        <f t="shared" ca="1" si="896"/>
        <v>-0.46536460250719347</v>
      </c>
      <c r="T1810">
        <f t="shared" ca="1" si="897"/>
        <v>13.327426358281549</v>
      </c>
      <c r="U1810">
        <f t="shared" ca="1" si="898"/>
        <v>-0.12792183088740636</v>
      </c>
      <c r="V1810">
        <f t="shared" ca="1" si="899"/>
        <v>1.6363994817586189E-3</v>
      </c>
      <c r="W1810" s="30">
        <f t="shared" ca="1" si="900"/>
        <v>2.7371673768746135E-2</v>
      </c>
      <c r="X1810" s="30">
        <f t="shared" ca="1" si="901"/>
        <v>3.6534119486031544</v>
      </c>
      <c r="Y1810" s="30">
        <f t="shared" ca="1" si="902"/>
        <v>0.10000000000000467</v>
      </c>
      <c r="Z1810" s="30">
        <f t="shared" ca="1" si="903"/>
        <v>3.6406256703861275</v>
      </c>
      <c r="AA1810" s="30">
        <f t="shared" ca="1" si="904"/>
        <v>3.6534178534748682</v>
      </c>
      <c r="AB1810">
        <f t="shared" ca="1" si="905"/>
        <v>1.6363994817586191E-3</v>
      </c>
      <c r="AC1810">
        <f t="shared" ca="1" si="906"/>
        <v>1.1330430011696677E-8</v>
      </c>
      <c r="AD1810">
        <f t="shared" ca="1" si="907"/>
        <v>6.9240000000003222E-7</v>
      </c>
      <c r="AE1810" s="31">
        <f t="shared" ca="1" si="908"/>
        <v>1.6363994817585426E-2</v>
      </c>
      <c r="AF1810" s="32">
        <f t="shared" ca="1" si="909"/>
        <v>-1.6219413435445423E-6</v>
      </c>
    </row>
    <row r="1811" spans="1:32" x14ac:dyDescent="0.35">
      <c r="A1811">
        <f t="shared" si="878"/>
        <v>1779</v>
      </c>
      <c r="B1811" s="28">
        <f t="shared" si="879"/>
        <v>1.2317796000000238E-2</v>
      </c>
      <c r="C1811">
        <f t="shared" si="880"/>
        <v>0</v>
      </c>
      <c r="D1811" s="29">
        <f t="shared" si="881"/>
        <v>0.1</v>
      </c>
      <c r="E1811" s="30">
        <f t="shared" ca="1" si="882"/>
        <v>3.6406256703861275</v>
      </c>
      <c r="F1811" s="30">
        <f t="shared" ca="1" si="883"/>
        <v>3.6534178534748682</v>
      </c>
      <c r="G1811" s="30">
        <f t="shared" ca="1" si="884"/>
        <v>-4.8343761173102129</v>
      </c>
      <c r="H1811" s="30">
        <f t="shared" ca="1" si="885"/>
        <v>-0.62053236184744043</v>
      </c>
      <c r="I1811">
        <f t="shared" ca="1" si="886"/>
        <v>23.702143036604671</v>
      </c>
      <c r="J1811" s="29">
        <f t="shared" ca="1" si="887"/>
        <v>0.1</v>
      </c>
      <c r="K1811" s="30">
        <f t="shared" ca="1" si="888"/>
        <v>-0.12790709360697369</v>
      </c>
      <c r="L1811" s="30">
        <f t="shared" ca="1" si="889"/>
        <v>3.6534163797468246</v>
      </c>
      <c r="M1811" s="30">
        <f t="shared" ca="1" si="890"/>
        <v>0.15527873417725177</v>
      </c>
      <c r="N1811" s="30">
        <f t="shared" si="891"/>
        <v>10</v>
      </c>
      <c r="O1811" s="56">
        <f t="shared" ca="1" si="892"/>
        <v>0</v>
      </c>
      <c r="P1811" s="30">
        <f t="shared" ca="1" si="893"/>
        <v>0.15527873417725177</v>
      </c>
      <c r="Q1811" s="30">
        <f t="shared" ca="1" si="894"/>
        <v>7.2334455863068848E-3</v>
      </c>
      <c r="R1811" s="30">
        <f t="shared" ca="1" si="895"/>
        <v>-3.6250977969684022</v>
      </c>
      <c r="S1811" s="30">
        <f t="shared" ca="1" si="896"/>
        <v>-0.4653117457107665</v>
      </c>
      <c r="T1811">
        <f t="shared" ca="1" si="897"/>
        <v>13.327458735869468</v>
      </c>
      <c r="U1811">
        <f t="shared" ca="1" si="898"/>
        <v>-0.12790709360697369</v>
      </c>
      <c r="V1811">
        <f t="shared" ca="1" si="899"/>
        <v>1.6360224594983133E-3</v>
      </c>
      <c r="W1811" s="30">
        <f t="shared" ca="1" si="900"/>
        <v>2.7371640570278077E-2</v>
      </c>
      <c r="X1811" s="30">
        <f t="shared" ca="1" si="901"/>
        <v>3.6534163797468246</v>
      </c>
      <c r="Y1811" s="30">
        <f t="shared" ca="1" si="902"/>
        <v>9.9999999999996647E-2</v>
      </c>
      <c r="Z1811" s="30">
        <f t="shared" ca="1" si="903"/>
        <v>3.6406315745775686</v>
      </c>
      <c r="AA1811" s="30">
        <f t="shared" ca="1" si="904"/>
        <v>3.6534222839382657</v>
      </c>
      <c r="AB1811">
        <f t="shared" ca="1" si="905"/>
        <v>1.6360224594983133E-3</v>
      </c>
      <c r="AC1811">
        <f t="shared" ca="1" si="906"/>
        <v>1.132781950956632E-8</v>
      </c>
      <c r="AD1811">
        <f t="shared" ca="1" si="907"/>
        <v>6.9239999999997674E-7</v>
      </c>
      <c r="AE1811" s="31">
        <f t="shared" ca="1" si="908"/>
        <v>1.636022459498368E-2</v>
      </c>
      <c r="AF1811" s="32">
        <f t="shared" ca="1" si="909"/>
        <v>-1.6217518568614672E-6</v>
      </c>
    </row>
    <row r="1812" spans="1:32" x14ac:dyDescent="0.35">
      <c r="A1812">
        <f t="shared" si="878"/>
        <v>1780</v>
      </c>
      <c r="B1812" s="28">
        <f t="shared" si="879"/>
        <v>1.2324720000000238E-2</v>
      </c>
      <c r="C1812">
        <f t="shared" si="880"/>
        <v>0</v>
      </c>
      <c r="D1812" s="29">
        <f t="shared" si="881"/>
        <v>0.1</v>
      </c>
      <c r="E1812" s="30">
        <f t="shared" ca="1" si="882"/>
        <v>3.6406315745775686</v>
      </c>
      <c r="F1812" s="30">
        <f t="shared" ca="1" si="883"/>
        <v>3.6534222839382657</v>
      </c>
      <c r="G1812" s="30">
        <f t="shared" ca="1" si="884"/>
        <v>-4.8343859576292809</v>
      </c>
      <c r="H1812" s="30">
        <f t="shared" ca="1" si="885"/>
        <v>-0.62046188041952699</v>
      </c>
      <c r="I1812">
        <f t="shared" ca="1" si="886"/>
        <v>23.702200590213597</v>
      </c>
      <c r="J1812" s="29">
        <f t="shared" ca="1" si="887"/>
        <v>0.1</v>
      </c>
      <c r="K1812" s="30">
        <f t="shared" ca="1" si="888"/>
        <v>-0.12789235802428964</v>
      </c>
      <c r="L1812" s="30">
        <f t="shared" ca="1" si="889"/>
        <v>3.6534208103799974</v>
      </c>
      <c r="M1812" s="30">
        <f t="shared" ca="1" si="890"/>
        <v>0.15526396540000914</v>
      </c>
      <c r="N1812" s="30">
        <f t="shared" si="891"/>
        <v>10</v>
      </c>
      <c r="O1812" s="56">
        <f t="shared" ca="1" si="892"/>
        <v>0</v>
      </c>
      <c r="P1812" s="30">
        <f t="shared" ca="1" si="893"/>
        <v>0.15526396540000914</v>
      </c>
      <c r="Q1812" s="30">
        <f t="shared" ca="1" si="894"/>
        <v>7.2320696855205698E-3</v>
      </c>
      <c r="R1812" s="30">
        <f t="shared" ca="1" si="895"/>
        <v>-3.6251051780375678</v>
      </c>
      <c r="S1812" s="30">
        <f t="shared" ca="1" si="896"/>
        <v>-0.46525889482939242</v>
      </c>
      <c r="T1812">
        <f t="shared" ca="1" si="897"/>
        <v>13.327491109766543</v>
      </c>
      <c r="U1812">
        <f t="shared" ca="1" si="898"/>
        <v>-0.12789235802428964</v>
      </c>
      <c r="V1812">
        <f t="shared" ca="1" si="899"/>
        <v>1.6356455241013084E-3</v>
      </c>
      <c r="W1812" s="30">
        <f t="shared" ca="1" si="900"/>
        <v>2.7371607375719503E-2</v>
      </c>
      <c r="X1812" s="30">
        <f t="shared" ca="1" si="901"/>
        <v>3.6534208103799974</v>
      </c>
      <c r="Y1812" s="30">
        <f t="shared" ca="1" si="902"/>
        <v>0.10000000000000427</v>
      </c>
      <c r="Z1812" s="30">
        <f t="shared" ca="1" si="903"/>
        <v>3.6406374780888151</v>
      </c>
      <c r="AA1812" s="30">
        <f t="shared" ca="1" si="904"/>
        <v>3.653426713891244</v>
      </c>
      <c r="AB1812">
        <f t="shared" ca="1" si="905"/>
        <v>1.6356455241013084E-3</v>
      </c>
      <c r="AC1812">
        <f t="shared" ca="1" si="906"/>
        <v>1.1325209608877457E-8</v>
      </c>
      <c r="AD1812">
        <f t="shared" ca="1" si="907"/>
        <v>6.9240000000002947E-7</v>
      </c>
      <c r="AE1812" s="31">
        <f t="shared" ca="1" si="908"/>
        <v>1.6356455241012386E-2</v>
      </c>
      <c r="AF1812" s="32">
        <f t="shared" ca="1" si="909"/>
        <v>-1.6215623925647813E-6</v>
      </c>
    </row>
    <row r="1813" spans="1:32" x14ac:dyDescent="0.35">
      <c r="A1813">
        <f t="shared" si="878"/>
        <v>1781</v>
      </c>
      <c r="B1813" s="28">
        <f t="shared" si="879"/>
        <v>1.2331644000000239E-2</v>
      </c>
      <c r="C1813">
        <f t="shared" si="880"/>
        <v>0</v>
      </c>
      <c r="D1813" s="29">
        <f t="shared" si="881"/>
        <v>0.1</v>
      </c>
      <c r="E1813" s="30">
        <f t="shared" ca="1" si="882"/>
        <v>3.6406374780888151</v>
      </c>
      <c r="F1813" s="30">
        <f t="shared" ca="1" si="883"/>
        <v>3.653426713891244</v>
      </c>
      <c r="G1813" s="30">
        <f t="shared" ca="1" si="884"/>
        <v>-4.8343957968146913</v>
      </c>
      <c r="H1813" s="30">
        <f t="shared" ca="1" si="885"/>
        <v>-0.62039140687909622</v>
      </c>
      <c r="I1813">
        <f t="shared" ca="1" si="886"/>
        <v>23.70225813726174</v>
      </c>
      <c r="J1813" s="29">
        <f t="shared" ca="1" si="887"/>
        <v>0.1</v>
      </c>
      <c r="K1813" s="30">
        <f t="shared" ca="1" si="888"/>
        <v>-0.12787762413916767</v>
      </c>
      <c r="L1813" s="30">
        <f t="shared" ca="1" si="889"/>
        <v>3.6534252405027319</v>
      </c>
      <c r="M1813" s="30">
        <f t="shared" ca="1" si="890"/>
        <v>0.15524919832422768</v>
      </c>
      <c r="N1813" s="30">
        <f t="shared" si="891"/>
        <v>10</v>
      </c>
      <c r="O1813" s="56">
        <f t="shared" ca="1" si="892"/>
        <v>0</v>
      </c>
      <c r="P1813" s="30">
        <f t="shared" ca="1" si="893"/>
        <v>0.15524919832422768</v>
      </c>
      <c r="Q1813" s="30">
        <f t="shared" ca="1" si="894"/>
        <v>7.2306940740946134E-3</v>
      </c>
      <c r="R1813" s="30">
        <f t="shared" ca="1" si="895"/>
        <v>-3.6251125582563923</v>
      </c>
      <c r="S1813" s="30">
        <f t="shared" ca="1" si="896"/>
        <v>-0.46520604986242653</v>
      </c>
      <c r="T1813">
        <f t="shared" ca="1" si="897"/>
        <v>13.327523479973175</v>
      </c>
      <c r="U1813">
        <f t="shared" ca="1" si="898"/>
        <v>-0.12787762413916767</v>
      </c>
      <c r="V1813">
        <f t="shared" ca="1" si="899"/>
        <v>1.6352686755478237E-3</v>
      </c>
      <c r="W1813" s="30">
        <f t="shared" ca="1" si="900"/>
        <v>2.7371574185060005E-2</v>
      </c>
      <c r="X1813" s="30">
        <f t="shared" ca="1" si="901"/>
        <v>3.6534252405027319</v>
      </c>
      <c r="Y1813" s="30">
        <f t="shared" ca="1" si="902"/>
        <v>9.9999999999991221E-2</v>
      </c>
      <c r="Z1813" s="30">
        <f t="shared" ca="1" si="903"/>
        <v>3.6406433809199452</v>
      </c>
      <c r="AA1813" s="30">
        <f t="shared" ca="1" si="904"/>
        <v>3.653431143333862</v>
      </c>
      <c r="AB1813">
        <f t="shared" ca="1" si="905"/>
        <v>1.6352686755478239E-3</v>
      </c>
      <c r="AC1813">
        <f t="shared" ca="1" si="906"/>
        <v>1.1322600309493132E-8</v>
      </c>
      <c r="AD1813">
        <f t="shared" ca="1" si="907"/>
        <v>6.9239999999993915E-7</v>
      </c>
      <c r="AE1813" s="31">
        <f t="shared" ca="1" si="908"/>
        <v>1.6352686755479674E-2</v>
      </c>
      <c r="AF1813" s="32">
        <f t="shared" ca="1" si="909"/>
        <v>-1.6213729506542342E-6</v>
      </c>
    </row>
    <row r="1814" spans="1:32" x14ac:dyDescent="0.35">
      <c r="A1814">
        <f t="shared" si="878"/>
        <v>1782</v>
      </c>
      <c r="B1814" s="28">
        <f t="shared" si="879"/>
        <v>1.2338568000000239E-2</v>
      </c>
      <c r="C1814">
        <f t="shared" si="880"/>
        <v>0</v>
      </c>
      <c r="D1814" s="29">
        <f t="shared" si="881"/>
        <v>0.1</v>
      </c>
      <c r="E1814" s="30">
        <f t="shared" ca="1" si="882"/>
        <v>3.6406433809199452</v>
      </c>
      <c r="F1814" s="30">
        <f t="shared" ca="1" si="883"/>
        <v>3.653431143333862</v>
      </c>
      <c r="G1814" s="30">
        <f t="shared" ca="1" si="884"/>
        <v>-4.8344056348665756</v>
      </c>
      <c r="H1814" s="30">
        <f t="shared" ca="1" si="885"/>
        <v>-0.62032094122529546</v>
      </c>
      <c r="I1814">
        <f t="shared" ca="1" si="886"/>
        <v>23.702315677749855</v>
      </c>
      <c r="J1814" s="29">
        <f t="shared" ca="1" si="887"/>
        <v>0.1</v>
      </c>
      <c r="K1814" s="30">
        <f t="shared" ca="1" si="888"/>
        <v>-0.12786289195140463</v>
      </c>
      <c r="L1814" s="30">
        <f t="shared" ca="1" si="889"/>
        <v>3.6534296701150857</v>
      </c>
      <c r="M1814" s="30">
        <f t="shared" ca="1" si="890"/>
        <v>0.15523443294971501</v>
      </c>
      <c r="N1814" s="30">
        <f t="shared" si="891"/>
        <v>10</v>
      </c>
      <c r="O1814" s="56">
        <f t="shared" ca="1" si="892"/>
        <v>0</v>
      </c>
      <c r="P1814" s="30">
        <f t="shared" ca="1" si="893"/>
        <v>0.15523443294971501</v>
      </c>
      <c r="Q1814" s="30">
        <f t="shared" ca="1" si="894"/>
        <v>7.2293187519658691E-3</v>
      </c>
      <c r="R1814" s="30">
        <f t="shared" ca="1" si="895"/>
        <v>-3.6251199376249739</v>
      </c>
      <c r="S1814" s="30">
        <f t="shared" ca="1" si="896"/>
        <v>-0.46515321080924099</v>
      </c>
      <c r="T1814">
        <f t="shared" ca="1" si="897"/>
        <v>13.327555846489791</v>
      </c>
      <c r="U1814">
        <f t="shared" ca="1" si="898"/>
        <v>-0.12786289195140463</v>
      </c>
      <c r="V1814">
        <f t="shared" ca="1" si="899"/>
        <v>1.6348919138176575E-3</v>
      </c>
      <c r="W1814" s="30">
        <f t="shared" ca="1" si="900"/>
        <v>2.7371540998310379E-2</v>
      </c>
      <c r="X1814" s="30">
        <f t="shared" ca="1" si="901"/>
        <v>3.6534296701150857</v>
      </c>
      <c r="Y1814" s="30">
        <f t="shared" ca="1" si="902"/>
        <v>9.9999999999998632E-2</v>
      </c>
      <c r="Z1814" s="30">
        <f t="shared" ca="1" si="903"/>
        <v>3.6406492830710375</v>
      </c>
      <c r="AA1814" s="30">
        <f t="shared" ca="1" si="904"/>
        <v>3.653435572266178</v>
      </c>
      <c r="AB1814">
        <f t="shared" ca="1" si="905"/>
        <v>1.6348919138176575E-3</v>
      </c>
      <c r="AC1814">
        <f t="shared" ca="1" si="906"/>
        <v>1.131999161127346E-8</v>
      </c>
      <c r="AD1814">
        <f t="shared" ca="1" si="907"/>
        <v>6.923999999999905E-7</v>
      </c>
      <c r="AE1814" s="31">
        <f t="shared" ca="1" si="908"/>
        <v>1.63489191381768E-2</v>
      </c>
      <c r="AF1814" s="32">
        <f t="shared" ca="1" si="909"/>
        <v>-1.6211835312515575E-6</v>
      </c>
    </row>
    <row r="1815" spans="1:32" x14ac:dyDescent="0.35">
      <c r="A1815">
        <f t="shared" si="878"/>
        <v>1783</v>
      </c>
      <c r="B1815" s="28">
        <f t="shared" si="879"/>
        <v>1.2345492000000239E-2</v>
      </c>
      <c r="C1815">
        <f t="shared" si="880"/>
        <v>0</v>
      </c>
      <c r="D1815" s="29">
        <f t="shared" si="881"/>
        <v>0.1</v>
      </c>
      <c r="E1815" s="30">
        <f t="shared" ca="1" si="882"/>
        <v>3.6406492830710375</v>
      </c>
      <c r="F1815" s="30">
        <f t="shared" ca="1" si="883"/>
        <v>3.653435572266178</v>
      </c>
      <c r="G1815" s="30">
        <f t="shared" ca="1" si="884"/>
        <v>-4.8344154717850634</v>
      </c>
      <c r="H1815" s="30">
        <f t="shared" ca="1" si="885"/>
        <v>-0.62025048345726663</v>
      </c>
      <c r="I1815">
        <f t="shared" ca="1" si="886"/>
        <v>23.702373211678673</v>
      </c>
      <c r="J1815" s="29">
        <f t="shared" ca="1" si="887"/>
        <v>0.1</v>
      </c>
      <c r="K1815" s="30">
        <f t="shared" ca="1" si="888"/>
        <v>-0.12784816146081066</v>
      </c>
      <c r="L1815" s="30">
        <f t="shared" ca="1" si="889"/>
        <v>3.6534340992171184</v>
      </c>
      <c r="M1815" s="30">
        <f t="shared" ca="1" si="890"/>
        <v>0.1552196692762727</v>
      </c>
      <c r="N1815" s="30">
        <f t="shared" si="891"/>
        <v>10</v>
      </c>
      <c r="O1815" s="56">
        <f t="shared" ca="1" si="892"/>
        <v>0</v>
      </c>
      <c r="P1815" s="30">
        <f t="shared" ca="1" si="893"/>
        <v>0.1552196692762727</v>
      </c>
      <c r="Q1815" s="30">
        <f t="shared" ca="1" si="894"/>
        <v>7.2279437190706421E-3</v>
      </c>
      <c r="R1815" s="30">
        <f t="shared" ca="1" si="895"/>
        <v>-3.6251273161434101</v>
      </c>
      <c r="S1815" s="30">
        <f t="shared" ca="1" si="896"/>
        <v>-0.46510037766918577</v>
      </c>
      <c r="T1815">
        <f t="shared" ca="1" si="897"/>
        <v>13.327588209316797</v>
      </c>
      <c r="U1815">
        <f t="shared" ca="1" si="898"/>
        <v>-0.12784816146081066</v>
      </c>
      <c r="V1815">
        <f t="shared" ca="1" si="899"/>
        <v>1.6345152388909509E-3</v>
      </c>
      <c r="W1815" s="30">
        <f t="shared" ca="1" si="900"/>
        <v>2.7371507815462048E-2</v>
      </c>
      <c r="X1815" s="30">
        <f t="shared" ca="1" si="901"/>
        <v>3.6534340992171184</v>
      </c>
      <c r="Y1815" s="30">
        <f t="shared" ca="1" si="902"/>
        <v>9.9999999999996911E-2</v>
      </c>
      <c r="Z1815" s="30">
        <f t="shared" ca="1" si="903"/>
        <v>3.6406551845421706</v>
      </c>
      <c r="AA1815" s="30">
        <f t="shared" ca="1" si="904"/>
        <v>3.6534400006882515</v>
      </c>
      <c r="AB1815">
        <f t="shared" ca="1" si="905"/>
        <v>1.6345152388909511E-3</v>
      </c>
      <c r="AC1815">
        <f t="shared" ca="1" si="906"/>
        <v>1.1317383514080945E-8</v>
      </c>
      <c r="AD1815">
        <f t="shared" ca="1" si="907"/>
        <v>6.9239999999997854E-7</v>
      </c>
      <c r="AE1815" s="31">
        <f t="shared" ca="1" si="908"/>
        <v>1.6345152388910017E-2</v>
      </c>
      <c r="AF1815" s="32">
        <f t="shared" ca="1" si="909"/>
        <v>-1.6209941343565004E-6</v>
      </c>
    </row>
    <row r="1816" spans="1:32" x14ac:dyDescent="0.35">
      <c r="A1816">
        <f t="shared" si="878"/>
        <v>1784</v>
      </c>
      <c r="B1816" s="28">
        <f t="shared" si="879"/>
        <v>1.2352416000000239E-2</v>
      </c>
      <c r="C1816">
        <f t="shared" si="880"/>
        <v>0</v>
      </c>
      <c r="D1816" s="29">
        <f t="shared" si="881"/>
        <v>0.1</v>
      </c>
      <c r="E1816" s="30">
        <f t="shared" ca="1" si="882"/>
        <v>3.6406551845421706</v>
      </c>
      <c r="F1816" s="30">
        <f t="shared" ca="1" si="883"/>
        <v>3.6534400006882515</v>
      </c>
      <c r="G1816" s="30">
        <f t="shared" ca="1" si="884"/>
        <v>-4.8344253075702852</v>
      </c>
      <c r="H1816" s="30">
        <f t="shared" ca="1" si="885"/>
        <v>-0.62018003357415163</v>
      </c>
      <c r="I1816">
        <f t="shared" ca="1" si="886"/>
        <v>23.702430739048928</v>
      </c>
      <c r="J1816" s="29">
        <f t="shared" ca="1" si="887"/>
        <v>0.1</v>
      </c>
      <c r="K1816" s="30">
        <f t="shared" ca="1" si="888"/>
        <v>-0.12783343266718591</v>
      </c>
      <c r="L1816" s="30">
        <f t="shared" ca="1" si="889"/>
        <v>3.653438527808889</v>
      </c>
      <c r="M1816" s="30">
        <f t="shared" ca="1" si="890"/>
        <v>0.15520490730370393</v>
      </c>
      <c r="N1816" s="30">
        <f t="shared" si="891"/>
        <v>10</v>
      </c>
      <c r="O1816" s="56">
        <f t="shared" ca="1" si="892"/>
        <v>0</v>
      </c>
      <c r="P1816" s="30">
        <f t="shared" ca="1" si="893"/>
        <v>0.15520490730370393</v>
      </c>
      <c r="Q1816" s="30">
        <f t="shared" ca="1" si="894"/>
        <v>7.2265689753453983E-3</v>
      </c>
      <c r="R1816" s="30">
        <f t="shared" ca="1" si="895"/>
        <v>-3.6251346938118001</v>
      </c>
      <c r="S1816" s="30">
        <f t="shared" ca="1" si="896"/>
        <v>-0.46504755044161672</v>
      </c>
      <c r="T1816">
        <f t="shared" ca="1" si="897"/>
        <v>13.32762056845462</v>
      </c>
      <c r="U1816">
        <f t="shared" ca="1" si="898"/>
        <v>-0.12783343266718591</v>
      </c>
      <c r="V1816">
        <f t="shared" ca="1" si="899"/>
        <v>1.6341386507475956E-3</v>
      </c>
      <c r="W1816" s="30">
        <f t="shared" ca="1" si="900"/>
        <v>2.7371474636518012E-2</v>
      </c>
      <c r="X1816" s="30">
        <f t="shared" ca="1" si="901"/>
        <v>3.653438527808889</v>
      </c>
      <c r="Y1816" s="30">
        <f t="shared" ca="1" si="902"/>
        <v>9.9999999999998715E-2</v>
      </c>
      <c r="Z1816" s="30">
        <f t="shared" ca="1" si="903"/>
        <v>3.6406610853334227</v>
      </c>
      <c r="AA1816" s="30">
        <f t="shared" ca="1" si="904"/>
        <v>3.6534444286001411</v>
      </c>
      <c r="AB1816">
        <f t="shared" ca="1" si="905"/>
        <v>1.6341386507475958E-3</v>
      </c>
      <c r="AC1816">
        <f t="shared" ca="1" si="906"/>
        <v>1.1314776017776352E-8</v>
      </c>
      <c r="AD1816">
        <f t="shared" ca="1" si="907"/>
        <v>6.9239999999999103E-7</v>
      </c>
      <c r="AE1816" s="31">
        <f t="shared" ca="1" si="908"/>
        <v>1.6341386507476168E-2</v>
      </c>
      <c r="AF1816" s="32">
        <f t="shared" ca="1" si="909"/>
        <v>-1.6208047598468314E-6</v>
      </c>
    </row>
    <row r="1817" spans="1:32" x14ac:dyDescent="0.35">
      <c r="A1817">
        <f t="shared" si="878"/>
        <v>1785</v>
      </c>
      <c r="B1817" s="28">
        <f t="shared" si="879"/>
        <v>1.2359340000000239E-2</v>
      </c>
      <c r="C1817">
        <f t="shared" si="880"/>
        <v>0</v>
      </c>
      <c r="D1817" s="29">
        <f t="shared" si="881"/>
        <v>0.1</v>
      </c>
      <c r="E1817" s="30">
        <f t="shared" ca="1" si="882"/>
        <v>3.6406610853334227</v>
      </c>
      <c r="F1817" s="30">
        <f t="shared" ca="1" si="883"/>
        <v>3.6534444286001411</v>
      </c>
      <c r="G1817" s="30">
        <f t="shared" ca="1" si="884"/>
        <v>-4.8344351422223717</v>
      </c>
      <c r="H1817" s="30">
        <f t="shared" ca="1" si="885"/>
        <v>-0.62010959157509782</v>
      </c>
      <c r="I1817">
        <f t="shared" ca="1" si="886"/>
        <v>23.702488259861362</v>
      </c>
      <c r="J1817" s="29">
        <f t="shared" ca="1" si="887"/>
        <v>0.1</v>
      </c>
      <c r="K1817" s="30">
        <f t="shared" ca="1" si="888"/>
        <v>-0.12781870557033723</v>
      </c>
      <c r="L1817" s="30">
        <f t="shared" ca="1" si="889"/>
        <v>3.6534429558904562</v>
      </c>
      <c r="M1817" s="30">
        <f t="shared" ca="1" si="890"/>
        <v>0.15519014703181327</v>
      </c>
      <c r="N1817" s="30">
        <f t="shared" si="891"/>
        <v>10</v>
      </c>
      <c r="O1817" s="56">
        <f t="shared" ca="1" si="892"/>
        <v>0</v>
      </c>
      <c r="P1817" s="30">
        <f t="shared" ca="1" si="893"/>
        <v>0.15519014703181327</v>
      </c>
      <c r="Q1817" s="30">
        <f t="shared" ca="1" si="894"/>
        <v>7.2251945207267463E-3</v>
      </c>
      <c r="R1817" s="30">
        <f t="shared" ca="1" si="895"/>
        <v>-3.6251420706302415</v>
      </c>
      <c r="S1817" s="30">
        <f t="shared" ca="1" si="896"/>
        <v>-0.46499472912589479</v>
      </c>
      <c r="T1817">
        <f t="shared" ca="1" si="897"/>
        <v>13.327652923903672</v>
      </c>
      <c r="U1817">
        <f t="shared" ca="1" si="898"/>
        <v>-0.12781870557033723</v>
      </c>
      <c r="V1817">
        <f t="shared" ca="1" si="899"/>
        <v>1.6337621493676558E-3</v>
      </c>
      <c r="W1817" s="30">
        <f t="shared" ca="1" si="900"/>
        <v>2.7371441461476048E-2</v>
      </c>
      <c r="X1817" s="30">
        <f t="shared" ca="1" si="901"/>
        <v>3.6534429558904562</v>
      </c>
      <c r="Y1817" s="30">
        <f t="shared" ca="1" si="902"/>
        <v>9.9999999999997646E-2</v>
      </c>
      <c r="Z1817" s="30">
        <f t="shared" ca="1" si="903"/>
        <v>3.6406669854448719</v>
      </c>
      <c r="AA1817" s="30">
        <f t="shared" ca="1" si="904"/>
        <v>3.6534488560019054</v>
      </c>
      <c r="AB1817">
        <f t="shared" ca="1" si="905"/>
        <v>1.6337621493676558E-3</v>
      </c>
      <c r="AC1817">
        <f t="shared" ca="1" si="906"/>
        <v>1.1312169122221648E-8</v>
      </c>
      <c r="AD1817">
        <f t="shared" ca="1" si="907"/>
        <v>6.9239999999998362E-7</v>
      </c>
      <c r="AE1817" s="31">
        <f t="shared" ca="1" si="908"/>
        <v>1.6337621493676943E-2</v>
      </c>
      <c r="AF1817" s="32">
        <f t="shared" ca="1" si="909"/>
        <v>-1.6206154077223013E-6</v>
      </c>
    </row>
    <row r="1818" spans="1:32" x14ac:dyDescent="0.35">
      <c r="A1818">
        <f t="shared" si="878"/>
        <v>1786</v>
      </c>
      <c r="B1818" s="28">
        <f t="shared" si="879"/>
        <v>1.2366264000000239E-2</v>
      </c>
      <c r="C1818">
        <f t="shared" si="880"/>
        <v>0</v>
      </c>
      <c r="D1818" s="29">
        <f t="shared" si="881"/>
        <v>0.1</v>
      </c>
      <c r="E1818" s="30">
        <f t="shared" ca="1" si="882"/>
        <v>3.6406669854448719</v>
      </c>
      <c r="F1818" s="30">
        <f t="shared" ca="1" si="883"/>
        <v>3.6534488560019054</v>
      </c>
      <c r="G1818" s="30">
        <f t="shared" ca="1" si="884"/>
        <v>-4.8344449757414534</v>
      </c>
      <c r="H1818" s="30">
        <f t="shared" ca="1" si="885"/>
        <v>-0.6200391574592522</v>
      </c>
      <c r="I1818">
        <f t="shared" ca="1" si="886"/>
        <v>23.702545774116718</v>
      </c>
      <c r="J1818" s="29">
        <f t="shared" ca="1" si="887"/>
        <v>0.1</v>
      </c>
      <c r="K1818" s="30">
        <f t="shared" ca="1" si="888"/>
        <v>-0.12780398017006808</v>
      </c>
      <c r="L1818" s="30">
        <f t="shared" ca="1" si="889"/>
        <v>3.6534473834618786</v>
      </c>
      <c r="M1818" s="30">
        <f t="shared" ca="1" si="890"/>
        <v>0.15517538846040532</v>
      </c>
      <c r="N1818" s="30">
        <f t="shared" si="891"/>
        <v>10</v>
      </c>
      <c r="O1818" s="56">
        <f t="shared" ca="1" si="892"/>
        <v>0</v>
      </c>
      <c r="P1818" s="30">
        <f t="shared" ca="1" si="893"/>
        <v>0.15517538846040532</v>
      </c>
      <c r="Q1818" s="30">
        <f t="shared" ca="1" si="894"/>
        <v>7.2238203551513074E-3</v>
      </c>
      <c r="R1818" s="30">
        <f t="shared" ca="1" si="895"/>
        <v>-3.6251494465988312</v>
      </c>
      <c r="S1818" s="30">
        <f t="shared" ca="1" si="896"/>
        <v>-0.46494191372138083</v>
      </c>
      <c r="T1818">
        <f t="shared" ca="1" si="897"/>
        <v>13.327685275664365</v>
      </c>
      <c r="U1818">
        <f t="shared" ca="1" si="898"/>
        <v>-0.12780398017006808</v>
      </c>
      <c r="V1818">
        <f t="shared" ca="1" si="899"/>
        <v>1.6333857347311156E-3</v>
      </c>
      <c r="W1818" s="30">
        <f t="shared" ca="1" si="900"/>
        <v>2.737140829033724E-2</v>
      </c>
      <c r="X1818" s="30">
        <f t="shared" ca="1" si="901"/>
        <v>3.6534473834618786</v>
      </c>
      <c r="Y1818" s="30">
        <f t="shared" ca="1" si="902"/>
        <v>9.9999999999999367E-2</v>
      </c>
      <c r="Z1818" s="30">
        <f t="shared" ca="1" si="903"/>
        <v>3.6406728848765963</v>
      </c>
      <c r="AA1818" s="30">
        <f t="shared" ca="1" si="904"/>
        <v>3.653453282893603</v>
      </c>
      <c r="AB1818">
        <f t="shared" ca="1" si="905"/>
        <v>1.6333857347311156E-3</v>
      </c>
      <c r="AC1818">
        <f t="shared" ca="1" si="906"/>
        <v>1.1309562827278242E-8</v>
      </c>
      <c r="AD1818">
        <f t="shared" ca="1" si="907"/>
        <v>6.9239999999999559E-7</v>
      </c>
      <c r="AE1818" s="31">
        <f t="shared" ca="1" si="908"/>
        <v>1.633385734731126E-2</v>
      </c>
      <c r="AF1818" s="32">
        <f t="shared" ca="1" si="909"/>
        <v>-1.6204260779826599E-6</v>
      </c>
    </row>
    <row r="1819" spans="1:32" x14ac:dyDescent="0.35">
      <c r="A1819">
        <f t="shared" si="878"/>
        <v>1787</v>
      </c>
      <c r="B1819" s="28">
        <f t="shared" si="879"/>
        <v>1.237318800000024E-2</v>
      </c>
      <c r="C1819">
        <f t="shared" si="880"/>
        <v>0</v>
      </c>
      <c r="D1819" s="29">
        <f t="shared" si="881"/>
        <v>0.1</v>
      </c>
      <c r="E1819" s="30">
        <f t="shared" ca="1" si="882"/>
        <v>3.6406728848765963</v>
      </c>
      <c r="F1819" s="30">
        <f t="shared" ca="1" si="883"/>
        <v>3.653453282893603</v>
      </c>
      <c r="G1819" s="30">
        <f t="shared" ca="1" si="884"/>
        <v>-4.8344548081276608</v>
      </c>
      <c r="H1819" s="30">
        <f t="shared" ca="1" si="885"/>
        <v>-0.6199687312257619</v>
      </c>
      <c r="I1819">
        <f t="shared" ca="1" si="886"/>
        <v>23.70260328181573</v>
      </c>
      <c r="J1819" s="29">
        <f t="shared" ca="1" si="887"/>
        <v>0.1</v>
      </c>
      <c r="K1819" s="30">
        <f t="shared" ca="1" si="888"/>
        <v>-0.1277892564661853</v>
      </c>
      <c r="L1819" s="30">
        <f t="shared" ca="1" si="889"/>
        <v>3.6534518105232148</v>
      </c>
      <c r="M1819" s="30">
        <f t="shared" ca="1" si="890"/>
        <v>0.1551606315892847</v>
      </c>
      <c r="N1819" s="30">
        <f t="shared" si="891"/>
        <v>10</v>
      </c>
      <c r="O1819" s="56">
        <f t="shared" ca="1" si="892"/>
        <v>0</v>
      </c>
      <c r="P1819" s="30">
        <f t="shared" ca="1" si="893"/>
        <v>0.1551606315892847</v>
      </c>
      <c r="Q1819" s="30">
        <f t="shared" ca="1" si="894"/>
        <v>7.2224464785557198E-3</v>
      </c>
      <c r="R1819" s="30">
        <f t="shared" ca="1" si="895"/>
        <v>-3.6251568217176677</v>
      </c>
      <c r="S1819" s="30">
        <f t="shared" ca="1" si="896"/>
        <v>-0.4648891042274359</v>
      </c>
      <c r="T1819">
        <f t="shared" ca="1" si="897"/>
        <v>13.327717623737117</v>
      </c>
      <c r="U1819">
        <f t="shared" ca="1" si="898"/>
        <v>-0.1277892564661853</v>
      </c>
      <c r="V1819">
        <f t="shared" ca="1" si="899"/>
        <v>1.6330094068180484E-3</v>
      </c>
      <c r="W1819" s="30">
        <f t="shared" ca="1" si="900"/>
        <v>2.7371375123099395E-2</v>
      </c>
      <c r="X1819" s="30">
        <f t="shared" ca="1" si="901"/>
        <v>3.6534518105232148</v>
      </c>
      <c r="Y1819" s="30">
        <f t="shared" ca="1" si="902"/>
        <v>9.9999999999997563E-2</v>
      </c>
      <c r="Z1819" s="30">
        <f t="shared" ca="1" si="903"/>
        <v>3.6406787836286747</v>
      </c>
      <c r="AA1819" s="30">
        <f t="shared" ca="1" si="904"/>
        <v>3.6534577092752931</v>
      </c>
      <c r="AB1819">
        <f t="shared" ca="1" si="905"/>
        <v>1.6330094068180484E-3</v>
      </c>
      <c r="AC1819">
        <f t="shared" ca="1" si="906"/>
        <v>1.1306957132808166E-8</v>
      </c>
      <c r="AD1819">
        <f t="shared" ca="1" si="907"/>
        <v>6.9239999999998309E-7</v>
      </c>
      <c r="AE1819" s="31">
        <f t="shared" ca="1" si="908"/>
        <v>1.6330094068180881E-2</v>
      </c>
      <c r="AF1819" s="32">
        <f t="shared" ca="1" si="909"/>
        <v>-1.6202367707496376E-6</v>
      </c>
    </row>
    <row r="1820" spans="1:32" x14ac:dyDescent="0.35">
      <c r="A1820">
        <f t="shared" si="878"/>
        <v>1788</v>
      </c>
      <c r="B1820" s="28">
        <f t="shared" si="879"/>
        <v>1.238011200000024E-2</v>
      </c>
      <c r="C1820">
        <f t="shared" si="880"/>
        <v>0</v>
      </c>
      <c r="D1820" s="29">
        <f t="shared" si="881"/>
        <v>0.1</v>
      </c>
      <c r="E1820" s="30">
        <f t="shared" ca="1" si="882"/>
        <v>3.6406787836286747</v>
      </c>
      <c r="F1820" s="30">
        <f t="shared" ca="1" si="883"/>
        <v>3.6534577092752931</v>
      </c>
      <c r="G1820" s="30">
        <f t="shared" ca="1" si="884"/>
        <v>-4.8344646393811246</v>
      </c>
      <c r="H1820" s="30">
        <f t="shared" ca="1" si="885"/>
        <v>-0.61989831287376895</v>
      </c>
      <c r="I1820">
        <f t="shared" ca="1" si="886"/>
        <v>23.702660782959146</v>
      </c>
      <c r="J1820" s="29">
        <f t="shared" ca="1" si="887"/>
        <v>0.1</v>
      </c>
      <c r="K1820" s="30">
        <f t="shared" ca="1" si="888"/>
        <v>-0.12777453445849238</v>
      </c>
      <c r="L1820" s="30">
        <f t="shared" ca="1" si="889"/>
        <v>3.6534562370745238</v>
      </c>
      <c r="M1820" s="30">
        <f t="shared" ca="1" si="890"/>
        <v>0.1551458764182545</v>
      </c>
      <c r="N1820" s="30">
        <f t="shared" si="891"/>
        <v>10</v>
      </c>
      <c r="O1820" s="56">
        <f t="shared" ca="1" si="892"/>
        <v>0</v>
      </c>
      <c r="P1820" s="30">
        <f t="shared" ca="1" si="893"/>
        <v>0.1551458764182545</v>
      </c>
      <c r="Q1820" s="30">
        <f t="shared" ca="1" si="894"/>
        <v>7.2210728908764892E-3</v>
      </c>
      <c r="R1820" s="30">
        <f t="shared" ca="1" si="895"/>
        <v>-3.6251641959868492</v>
      </c>
      <c r="S1820" s="30">
        <f t="shared" ca="1" si="896"/>
        <v>-0.46483630064341552</v>
      </c>
      <c r="T1820">
        <f t="shared" ca="1" si="897"/>
        <v>13.327749968122346</v>
      </c>
      <c r="U1820">
        <f t="shared" ca="1" si="898"/>
        <v>-0.12777453445849238</v>
      </c>
      <c r="V1820">
        <f t="shared" ca="1" si="899"/>
        <v>1.6326331656084457E-3</v>
      </c>
      <c r="W1820" s="30">
        <f t="shared" ca="1" si="900"/>
        <v>2.7371341959762124E-2</v>
      </c>
      <c r="X1820" s="30">
        <f t="shared" ca="1" si="901"/>
        <v>3.6534562370745238</v>
      </c>
      <c r="Y1820" s="30">
        <f t="shared" ca="1" si="902"/>
        <v>9.9999999999992553E-2</v>
      </c>
      <c r="Z1820" s="30">
        <f t="shared" ca="1" si="903"/>
        <v>3.6406846817011851</v>
      </c>
      <c r="AA1820" s="30">
        <f t="shared" ca="1" si="904"/>
        <v>3.6534621351470342</v>
      </c>
      <c r="AB1820">
        <f t="shared" ca="1" si="905"/>
        <v>1.6326331656084459E-3</v>
      </c>
      <c r="AC1820">
        <f t="shared" ca="1" si="906"/>
        <v>1.1304352038672879E-8</v>
      </c>
      <c r="AD1820">
        <f t="shared" ca="1" si="907"/>
        <v>6.9239999999994836E-7</v>
      </c>
      <c r="AE1820" s="31">
        <f t="shared" ca="1" si="908"/>
        <v>1.6326331656085675E-2</v>
      </c>
      <c r="AF1820" s="32">
        <f t="shared" ca="1" si="909"/>
        <v>-1.6200474859010046E-6</v>
      </c>
    </row>
    <row r="1821" spans="1:32" x14ac:dyDescent="0.35">
      <c r="A1821">
        <f t="shared" si="878"/>
        <v>1789</v>
      </c>
      <c r="B1821" s="28">
        <f t="shared" si="879"/>
        <v>1.238703600000024E-2</v>
      </c>
      <c r="C1821">
        <f t="shared" si="880"/>
        <v>0</v>
      </c>
      <c r="D1821" s="29">
        <f t="shared" si="881"/>
        <v>0.1</v>
      </c>
      <c r="E1821" s="30">
        <f t="shared" ca="1" si="882"/>
        <v>3.6406846817011851</v>
      </c>
      <c r="F1821" s="30">
        <f t="shared" ca="1" si="883"/>
        <v>3.6534621351470342</v>
      </c>
      <c r="G1821" s="30">
        <f t="shared" ca="1" si="884"/>
        <v>-4.8344744695019752</v>
      </c>
      <c r="H1821" s="30">
        <f t="shared" ca="1" si="885"/>
        <v>-0.61982790240242036</v>
      </c>
      <c r="I1821">
        <f t="shared" ca="1" si="886"/>
        <v>23.702718277547696</v>
      </c>
      <c r="J1821" s="29">
        <f t="shared" ca="1" si="887"/>
        <v>0.1</v>
      </c>
      <c r="K1821" s="30">
        <f t="shared" ca="1" si="888"/>
        <v>-0.12775981414678947</v>
      </c>
      <c r="L1821" s="30">
        <f t="shared" ca="1" si="889"/>
        <v>3.6534606631158639</v>
      </c>
      <c r="M1821" s="30">
        <f t="shared" ca="1" si="890"/>
        <v>0.15513112294712084</v>
      </c>
      <c r="N1821" s="30">
        <f t="shared" si="891"/>
        <v>10</v>
      </c>
      <c r="O1821" s="56">
        <f t="shared" ca="1" si="892"/>
        <v>0</v>
      </c>
      <c r="P1821" s="30">
        <f t="shared" ca="1" si="893"/>
        <v>0.15513112294712084</v>
      </c>
      <c r="Q1821" s="30">
        <f t="shared" ca="1" si="894"/>
        <v>7.2196995920504161E-3</v>
      </c>
      <c r="R1821" s="30">
        <f t="shared" ca="1" si="895"/>
        <v>-3.625171569406473</v>
      </c>
      <c r="S1821" s="30">
        <f t="shared" ca="1" si="896"/>
        <v>-0.46478350296868609</v>
      </c>
      <c r="T1821">
        <f t="shared" ca="1" si="897"/>
        <v>13.327782308820463</v>
      </c>
      <c r="U1821">
        <f t="shared" ca="1" si="898"/>
        <v>-0.12775981414678947</v>
      </c>
      <c r="V1821">
        <f t="shared" ca="1" si="899"/>
        <v>1.6322570110822185E-3</v>
      </c>
      <c r="W1821" s="30">
        <f t="shared" ca="1" si="900"/>
        <v>2.7371308800331368E-2</v>
      </c>
      <c r="X1821" s="30">
        <f t="shared" ca="1" si="901"/>
        <v>3.6534606631158639</v>
      </c>
      <c r="Y1821" s="30">
        <f t="shared" ca="1" si="902"/>
        <v>0.10000000000000772</v>
      </c>
      <c r="Z1821" s="30">
        <f t="shared" ca="1" si="903"/>
        <v>3.6406905790942061</v>
      </c>
      <c r="AA1821" s="30">
        <f t="shared" ca="1" si="904"/>
        <v>3.653466560508885</v>
      </c>
      <c r="AB1821">
        <f t="shared" ca="1" si="905"/>
        <v>1.6322570110822187E-3</v>
      </c>
      <c r="AC1821">
        <f t="shared" ca="1" si="906"/>
        <v>1.130174754473328E-8</v>
      </c>
      <c r="AD1821">
        <f t="shared" ca="1" si="907"/>
        <v>6.924000000000534E-7</v>
      </c>
      <c r="AE1821" s="31">
        <f t="shared" ca="1" si="908"/>
        <v>1.6322570110820927E-2</v>
      </c>
      <c r="AF1821" s="32">
        <f t="shared" ca="1" si="909"/>
        <v>-1.6198582235584902E-6</v>
      </c>
    </row>
    <row r="1822" spans="1:32" x14ac:dyDescent="0.35">
      <c r="A1822">
        <f t="shared" si="878"/>
        <v>1790</v>
      </c>
      <c r="B1822" s="28">
        <f t="shared" si="879"/>
        <v>1.239396000000024E-2</v>
      </c>
      <c r="C1822">
        <f t="shared" si="880"/>
        <v>0</v>
      </c>
      <c r="D1822" s="29">
        <f t="shared" si="881"/>
        <v>0.1</v>
      </c>
      <c r="E1822" s="30">
        <f t="shared" ca="1" si="882"/>
        <v>3.6406905790942061</v>
      </c>
      <c r="F1822" s="30">
        <f t="shared" ca="1" si="883"/>
        <v>3.653466560508885</v>
      </c>
      <c r="G1822" s="30">
        <f t="shared" ca="1" si="884"/>
        <v>-4.8344842984903442</v>
      </c>
      <c r="H1822" s="30">
        <f t="shared" ca="1" si="885"/>
        <v>-0.61975749981085793</v>
      </c>
      <c r="I1822">
        <f t="shared" ca="1" si="886"/>
        <v>23.702775765582132</v>
      </c>
      <c r="J1822" s="29">
        <f t="shared" ca="1" si="887"/>
        <v>0.1</v>
      </c>
      <c r="K1822" s="30">
        <f t="shared" ca="1" si="888"/>
        <v>-0.12774509553089006</v>
      </c>
      <c r="L1822" s="30">
        <f t="shared" ca="1" si="889"/>
        <v>3.653465088647295</v>
      </c>
      <c r="M1822" s="30">
        <f t="shared" ca="1" si="890"/>
        <v>0.15511637117568386</v>
      </c>
      <c r="N1822" s="30">
        <f t="shared" si="891"/>
        <v>10</v>
      </c>
      <c r="O1822" s="56">
        <f t="shared" ca="1" si="892"/>
        <v>0</v>
      </c>
      <c r="P1822" s="30">
        <f t="shared" ca="1" si="893"/>
        <v>0.15511637117568386</v>
      </c>
      <c r="Q1822" s="30">
        <f t="shared" ca="1" si="894"/>
        <v>7.2183265820137572E-3</v>
      </c>
      <c r="R1822" s="30">
        <f t="shared" ca="1" si="895"/>
        <v>-3.6251789419766376</v>
      </c>
      <c r="S1822" s="30">
        <f t="shared" ca="1" si="896"/>
        <v>-0.46473071120259235</v>
      </c>
      <c r="T1822">
        <f t="shared" ca="1" si="897"/>
        <v>13.327814645831891</v>
      </c>
      <c r="U1822">
        <f t="shared" ca="1" si="898"/>
        <v>-0.12774509553089006</v>
      </c>
      <c r="V1822">
        <f t="shared" ca="1" si="899"/>
        <v>1.6318809432196227E-3</v>
      </c>
      <c r="W1822" s="30">
        <f t="shared" ca="1" si="900"/>
        <v>2.7371275644793802E-2</v>
      </c>
      <c r="X1822" s="30">
        <f t="shared" ca="1" si="901"/>
        <v>3.653465088647295</v>
      </c>
      <c r="Y1822" s="30">
        <f t="shared" ca="1" si="902"/>
        <v>9.9999999999996134E-2</v>
      </c>
      <c r="Z1822" s="30">
        <f t="shared" ca="1" si="903"/>
        <v>3.640696475807816</v>
      </c>
      <c r="AA1822" s="30">
        <f t="shared" ca="1" si="904"/>
        <v>3.6534709853609049</v>
      </c>
      <c r="AB1822">
        <f t="shared" ca="1" si="905"/>
        <v>1.6318809432196227E-3</v>
      </c>
      <c r="AC1822">
        <f t="shared" ca="1" si="906"/>
        <v>1.1299143650852665E-8</v>
      </c>
      <c r="AD1822">
        <f t="shared" ca="1" si="907"/>
        <v>6.9239999999997314E-7</v>
      </c>
      <c r="AE1822" s="31">
        <f t="shared" ca="1" si="908"/>
        <v>1.6318809432196858E-2</v>
      </c>
      <c r="AF1822" s="32">
        <f t="shared" ca="1" si="909"/>
        <v>-1.6196689835998655E-6</v>
      </c>
    </row>
    <row r="1823" spans="1:32" x14ac:dyDescent="0.35">
      <c r="A1823">
        <f t="shared" si="878"/>
        <v>1791</v>
      </c>
      <c r="B1823" s="28">
        <f t="shared" si="879"/>
        <v>1.240088400000024E-2</v>
      </c>
      <c r="C1823">
        <f t="shared" si="880"/>
        <v>0</v>
      </c>
      <c r="D1823" s="29">
        <f t="shared" si="881"/>
        <v>0.1</v>
      </c>
      <c r="E1823" s="30">
        <f t="shared" ca="1" si="882"/>
        <v>3.640696475807816</v>
      </c>
      <c r="F1823" s="30">
        <f t="shared" ca="1" si="883"/>
        <v>3.6534709853609049</v>
      </c>
      <c r="G1823" s="30">
        <f t="shared" ca="1" si="884"/>
        <v>-4.8344941263463603</v>
      </c>
      <c r="H1823" s="30">
        <f t="shared" ca="1" si="885"/>
        <v>-0.61968710509822877</v>
      </c>
      <c r="I1823">
        <f t="shared" ca="1" si="886"/>
        <v>23.702833247063179</v>
      </c>
      <c r="J1823" s="29">
        <f t="shared" ca="1" si="887"/>
        <v>0.1</v>
      </c>
      <c r="K1823" s="30">
        <f t="shared" ca="1" si="888"/>
        <v>-0.12773037861059097</v>
      </c>
      <c r="L1823" s="30">
        <f t="shared" ca="1" si="889"/>
        <v>3.6534695136688748</v>
      </c>
      <c r="M1823" s="30">
        <f t="shared" ca="1" si="890"/>
        <v>0.15510162110375111</v>
      </c>
      <c r="N1823" s="30">
        <f t="shared" si="891"/>
        <v>10</v>
      </c>
      <c r="O1823" s="56">
        <f t="shared" ca="1" si="892"/>
        <v>0</v>
      </c>
      <c r="P1823" s="30">
        <f t="shared" ca="1" si="893"/>
        <v>0.15510162110375111</v>
      </c>
      <c r="Q1823" s="30">
        <f t="shared" ca="1" si="894"/>
        <v>7.2169538607034719E-3</v>
      </c>
      <c r="R1823" s="30">
        <f t="shared" ca="1" si="895"/>
        <v>-3.6251863136974407</v>
      </c>
      <c r="S1823" s="30">
        <f t="shared" ca="1" si="896"/>
        <v>-0.46467792534450592</v>
      </c>
      <c r="T1823">
        <f t="shared" ca="1" si="897"/>
        <v>13.327846979157043</v>
      </c>
      <c r="U1823">
        <f t="shared" ca="1" si="898"/>
        <v>-0.12773037861059097</v>
      </c>
      <c r="V1823">
        <f t="shared" ca="1" si="899"/>
        <v>1.6315049620004918E-3</v>
      </c>
      <c r="W1823" s="30">
        <f t="shared" ca="1" si="900"/>
        <v>2.7371242493160142E-2</v>
      </c>
      <c r="X1823" s="30">
        <f t="shared" ca="1" si="901"/>
        <v>3.6534695136688748</v>
      </c>
      <c r="Y1823" s="30">
        <f t="shared" ca="1" si="902"/>
        <v>9.9999999999998618E-2</v>
      </c>
      <c r="Z1823" s="30">
        <f t="shared" ca="1" si="903"/>
        <v>3.6407023718420928</v>
      </c>
      <c r="AA1823" s="30">
        <f t="shared" ca="1" si="904"/>
        <v>3.6534754097031517</v>
      </c>
      <c r="AB1823">
        <f t="shared" ca="1" si="905"/>
        <v>1.6315049620004918E-3</v>
      </c>
      <c r="AC1823">
        <f t="shared" ca="1" si="906"/>
        <v>1.1296540356891404E-8</v>
      </c>
      <c r="AD1823">
        <f t="shared" ca="1" si="907"/>
        <v>6.923999999999904E-7</v>
      </c>
      <c r="AE1823" s="31">
        <f t="shared" ca="1" si="908"/>
        <v>1.6315049620005143E-2</v>
      </c>
      <c r="AF1823" s="32">
        <f t="shared" ca="1" si="909"/>
        <v>-1.6194797660248803E-6</v>
      </c>
    </row>
    <row r="1824" spans="1:32" x14ac:dyDescent="0.35">
      <c r="A1824">
        <f t="shared" si="878"/>
        <v>1792</v>
      </c>
      <c r="B1824" s="28">
        <f t="shared" si="879"/>
        <v>1.240780800000024E-2</v>
      </c>
      <c r="C1824">
        <f t="shared" si="880"/>
        <v>0</v>
      </c>
      <c r="D1824" s="29">
        <f t="shared" si="881"/>
        <v>0.1</v>
      </c>
      <c r="E1824" s="30">
        <f t="shared" ca="1" si="882"/>
        <v>3.6407023718420928</v>
      </c>
      <c r="F1824" s="30">
        <f t="shared" ca="1" si="883"/>
        <v>3.6534754097031517</v>
      </c>
      <c r="G1824" s="30">
        <f t="shared" ca="1" si="884"/>
        <v>-4.8345039530701541</v>
      </c>
      <c r="H1824" s="30">
        <f t="shared" ca="1" si="885"/>
        <v>-0.61961671826367981</v>
      </c>
      <c r="I1824">
        <f t="shared" ca="1" si="886"/>
        <v>23.702890721991579</v>
      </c>
      <c r="J1824" s="29">
        <f t="shared" ca="1" si="887"/>
        <v>0.1</v>
      </c>
      <c r="K1824" s="30">
        <f t="shared" ca="1" si="888"/>
        <v>-0.12771566338569904</v>
      </c>
      <c r="L1824" s="30">
        <f t="shared" ca="1" si="889"/>
        <v>3.6534739381806625</v>
      </c>
      <c r="M1824" s="30">
        <f t="shared" ca="1" si="890"/>
        <v>0.15508687273112573</v>
      </c>
      <c r="N1824" s="30">
        <f t="shared" si="891"/>
        <v>10</v>
      </c>
      <c r="O1824" s="56">
        <f t="shared" ca="1" si="892"/>
        <v>0</v>
      </c>
      <c r="P1824" s="30">
        <f t="shared" ca="1" si="893"/>
        <v>0.15508687273112573</v>
      </c>
      <c r="Q1824" s="30">
        <f t="shared" ca="1" si="894"/>
        <v>7.215581428056117E-3</v>
      </c>
      <c r="R1824" s="30">
        <f t="shared" ca="1" si="895"/>
        <v>-3.6251936845689801</v>
      </c>
      <c r="S1824" s="30">
        <f t="shared" ca="1" si="896"/>
        <v>-0.4646251453937823</v>
      </c>
      <c r="T1824">
        <f t="shared" ca="1" si="897"/>
        <v>13.32787930879633</v>
      </c>
      <c r="U1824">
        <f t="shared" ca="1" si="898"/>
        <v>-0.12771566338569904</v>
      </c>
      <c r="V1824">
        <f t="shared" ca="1" si="899"/>
        <v>1.6311290674049183E-3</v>
      </c>
      <c r="W1824" s="30">
        <f t="shared" ca="1" si="900"/>
        <v>2.7371209345426695E-2</v>
      </c>
      <c r="X1824" s="30">
        <f t="shared" ca="1" si="901"/>
        <v>3.6534739381806625</v>
      </c>
      <c r="Y1824" s="30">
        <f t="shared" ca="1" si="902"/>
        <v>0.10000000000000342</v>
      </c>
      <c r="Z1824" s="30">
        <f t="shared" ca="1" si="903"/>
        <v>3.6407082671971147</v>
      </c>
      <c r="AA1824" s="30">
        <f t="shared" ca="1" si="904"/>
        <v>3.6534798335356844</v>
      </c>
      <c r="AB1824">
        <f t="shared" ca="1" si="905"/>
        <v>1.6311290674049185E-3</v>
      </c>
      <c r="AC1824">
        <f t="shared" ca="1" si="906"/>
        <v>1.1293937662711654E-8</v>
      </c>
      <c r="AD1824">
        <f t="shared" ca="1" si="907"/>
        <v>6.9240000000002364E-7</v>
      </c>
      <c r="AE1824" s="31">
        <f t="shared" ca="1" si="908"/>
        <v>1.6311290674048629E-2</v>
      </c>
      <c r="AF1824" s="32">
        <f t="shared" ca="1" si="909"/>
        <v>-1.6192905708332854E-6</v>
      </c>
    </row>
    <row r="1825" spans="1:32" x14ac:dyDescent="0.35">
      <c r="A1825">
        <f t="shared" si="878"/>
        <v>1793</v>
      </c>
      <c r="B1825" s="28">
        <f t="shared" si="879"/>
        <v>1.2414732000000241E-2</v>
      </c>
      <c r="C1825">
        <f t="shared" si="880"/>
        <v>0</v>
      </c>
      <c r="D1825" s="29">
        <f t="shared" si="881"/>
        <v>0.1</v>
      </c>
      <c r="E1825" s="30">
        <f t="shared" ca="1" si="882"/>
        <v>3.6407082671971147</v>
      </c>
      <c r="F1825" s="30">
        <f t="shared" ca="1" si="883"/>
        <v>3.6534798335356844</v>
      </c>
      <c r="G1825" s="30">
        <f t="shared" ca="1" si="884"/>
        <v>-4.8345137786618579</v>
      </c>
      <c r="H1825" s="30">
        <f t="shared" ca="1" si="885"/>
        <v>-0.61954633930635827</v>
      </c>
      <c r="I1825">
        <f t="shared" ca="1" si="886"/>
        <v>23.702948190368083</v>
      </c>
      <c r="J1825" s="29">
        <f t="shared" ca="1" si="887"/>
        <v>0.1</v>
      </c>
      <c r="K1825" s="30">
        <f t="shared" ca="1" si="888"/>
        <v>-0.12770094985602107</v>
      </c>
      <c r="L1825" s="30">
        <f t="shared" ca="1" si="889"/>
        <v>3.6534783621827169</v>
      </c>
      <c r="M1825" s="30">
        <f t="shared" ca="1" si="890"/>
        <v>0.15507212605761084</v>
      </c>
      <c r="N1825" s="30">
        <f t="shared" si="891"/>
        <v>10</v>
      </c>
      <c r="O1825" s="56">
        <f t="shared" ca="1" si="892"/>
        <v>0</v>
      </c>
      <c r="P1825" s="30">
        <f t="shared" ca="1" si="893"/>
        <v>0.15507212605761084</v>
      </c>
      <c r="Q1825" s="30">
        <f t="shared" ca="1" si="894"/>
        <v>7.2142092840082632E-3</v>
      </c>
      <c r="R1825" s="30">
        <f t="shared" ca="1" si="895"/>
        <v>-3.6252010545913538</v>
      </c>
      <c r="S1825" s="30">
        <f t="shared" ca="1" si="896"/>
        <v>-0.46457237134977691</v>
      </c>
      <c r="T1825">
        <f t="shared" ca="1" si="897"/>
        <v>13.327911634750174</v>
      </c>
      <c r="U1825">
        <f t="shared" ca="1" si="898"/>
        <v>-0.12770094985602107</v>
      </c>
      <c r="V1825">
        <f t="shared" ca="1" si="899"/>
        <v>1.6307532594130008E-3</v>
      </c>
      <c r="W1825" s="30">
        <f t="shared" ca="1" si="900"/>
        <v>2.737117620158977E-2</v>
      </c>
      <c r="X1825" s="30">
        <f t="shared" ca="1" si="901"/>
        <v>3.6534783621827169</v>
      </c>
      <c r="Y1825" s="30">
        <f t="shared" ca="1" si="902"/>
        <v>9.9999999999998757E-2</v>
      </c>
      <c r="Z1825" s="30">
        <f t="shared" ca="1" si="903"/>
        <v>3.6407141618729599</v>
      </c>
      <c r="AA1825" s="30">
        <f t="shared" ca="1" si="904"/>
        <v>3.6534842568585622</v>
      </c>
      <c r="AB1825">
        <f t="shared" ca="1" si="905"/>
        <v>1.630753259413001E-3</v>
      </c>
      <c r="AC1825">
        <f t="shared" ca="1" si="906"/>
        <v>1.1291335568175618E-8</v>
      </c>
      <c r="AD1825">
        <f t="shared" ca="1" si="907"/>
        <v>6.9239999999999135E-7</v>
      </c>
      <c r="AE1825" s="31">
        <f t="shared" ca="1" si="908"/>
        <v>1.6307532594130213E-2</v>
      </c>
      <c r="AF1825" s="32">
        <f t="shared" ca="1" si="909"/>
        <v>-1.6191013980248315E-6</v>
      </c>
    </row>
    <row r="1826" spans="1:32" x14ac:dyDescent="0.35">
      <c r="A1826">
        <f t="shared" ref="A1826:A1889" si="910">A1825+1</f>
        <v>1794</v>
      </c>
      <c r="B1826" s="28">
        <f t="shared" si="879"/>
        <v>1.2421656000000241E-2</v>
      </c>
      <c r="C1826">
        <f t="shared" si="880"/>
        <v>0</v>
      </c>
      <c r="D1826" s="29">
        <f t="shared" si="881"/>
        <v>0.1</v>
      </c>
      <c r="E1826" s="30">
        <f t="shared" ca="1" si="882"/>
        <v>3.6407141618729599</v>
      </c>
      <c r="F1826" s="30">
        <f t="shared" ca="1" si="883"/>
        <v>3.6534842568585622</v>
      </c>
      <c r="G1826" s="30">
        <f t="shared" ca="1" si="884"/>
        <v>-4.8345236031215997</v>
      </c>
      <c r="H1826" s="30">
        <f t="shared" ca="1" si="885"/>
        <v>-0.61947596822541107</v>
      </c>
      <c r="I1826">
        <f t="shared" ca="1" si="886"/>
        <v>23.703005652193408</v>
      </c>
      <c r="J1826" s="29">
        <f t="shared" ca="1" si="887"/>
        <v>0.1</v>
      </c>
      <c r="K1826" s="30">
        <f t="shared" ca="1" si="888"/>
        <v>-0.12768623802136056</v>
      </c>
      <c r="L1826" s="30">
        <f t="shared" ca="1" si="889"/>
        <v>3.653482785675096</v>
      </c>
      <c r="M1826" s="30">
        <f t="shared" ca="1" si="890"/>
        <v>0.15505738108301398</v>
      </c>
      <c r="N1826" s="30">
        <f t="shared" si="891"/>
        <v>10</v>
      </c>
      <c r="O1826" s="56">
        <f t="shared" ca="1" si="892"/>
        <v>0</v>
      </c>
      <c r="P1826" s="30">
        <f t="shared" ca="1" si="893"/>
        <v>0.15505738108301398</v>
      </c>
      <c r="Q1826" s="30">
        <f t="shared" ca="1" si="894"/>
        <v>7.2128374284969061E-3</v>
      </c>
      <c r="R1826" s="30">
        <f t="shared" ca="1" si="895"/>
        <v>-3.6252084237646587</v>
      </c>
      <c r="S1826" s="30">
        <f t="shared" ca="1" si="896"/>
        <v>-0.46451960321186136</v>
      </c>
      <c r="T1826">
        <f t="shared" ca="1" si="897"/>
        <v>13.327943957018984</v>
      </c>
      <c r="U1826">
        <f t="shared" ca="1" si="898"/>
        <v>-0.12768623802136056</v>
      </c>
      <c r="V1826">
        <f t="shared" ca="1" si="899"/>
        <v>1.6303775380047544E-3</v>
      </c>
      <c r="W1826" s="30">
        <f t="shared" ca="1" si="900"/>
        <v>2.7371143061653419E-2</v>
      </c>
      <c r="X1826" s="30">
        <f t="shared" ca="1" si="901"/>
        <v>3.653482785675096</v>
      </c>
      <c r="Y1826" s="30">
        <f t="shared" ca="1" si="902"/>
        <v>0.10000000000000112</v>
      </c>
      <c r="Z1826" s="30">
        <f t="shared" ca="1" si="903"/>
        <v>3.640720055869707</v>
      </c>
      <c r="AA1826" s="30">
        <f t="shared" ca="1" si="904"/>
        <v>3.6534886796718431</v>
      </c>
      <c r="AB1826">
        <f t="shared" ca="1" si="905"/>
        <v>1.6303775380047542E-3</v>
      </c>
      <c r="AC1826">
        <f t="shared" ca="1" si="906"/>
        <v>1.1288734073144917E-8</v>
      </c>
      <c r="AD1826">
        <f t="shared" ca="1" si="907"/>
        <v>6.9240000000000766E-7</v>
      </c>
      <c r="AE1826" s="31">
        <f t="shared" ca="1" si="908"/>
        <v>1.6303775380047361E-2</v>
      </c>
      <c r="AF1826" s="32">
        <f t="shared" ca="1" si="909"/>
        <v>-1.6189122477212476E-6</v>
      </c>
    </row>
    <row r="1827" spans="1:32" x14ac:dyDescent="0.35">
      <c r="A1827">
        <f t="shared" si="910"/>
        <v>1795</v>
      </c>
      <c r="B1827" s="28">
        <f t="shared" ref="B1827:B1890" si="911">B1826+$C$19</f>
        <v>1.2428580000000241E-2</v>
      </c>
      <c r="C1827">
        <f t="shared" si="880"/>
        <v>0</v>
      </c>
      <c r="D1827" s="29">
        <f t="shared" si="881"/>
        <v>0.1</v>
      </c>
      <c r="E1827" s="30">
        <f t="shared" ca="1" si="882"/>
        <v>3.640720055869707</v>
      </c>
      <c r="F1827" s="30">
        <f t="shared" ca="1" si="883"/>
        <v>3.6534886796718431</v>
      </c>
      <c r="G1827" s="30">
        <f t="shared" ca="1" si="884"/>
        <v>-4.8345334264495126</v>
      </c>
      <c r="H1827" s="30">
        <f t="shared" ca="1" si="885"/>
        <v>-0.61940560501997988</v>
      </c>
      <c r="I1827">
        <f t="shared" ca="1" si="886"/>
        <v>23.703063107468321</v>
      </c>
      <c r="J1827" s="29">
        <f t="shared" ca="1" si="887"/>
        <v>0.1</v>
      </c>
      <c r="K1827" s="30">
        <f t="shared" ca="1" si="888"/>
        <v>-0.127671527881521</v>
      </c>
      <c r="L1827" s="30">
        <f t="shared" ca="1" si="889"/>
        <v>3.6534872086578591</v>
      </c>
      <c r="M1827" s="30">
        <f t="shared" ca="1" si="890"/>
        <v>0.15504263780713678</v>
      </c>
      <c r="N1827" s="30">
        <f t="shared" si="891"/>
        <v>10</v>
      </c>
      <c r="O1827" s="56">
        <f t="shared" ca="1" si="892"/>
        <v>0</v>
      </c>
      <c r="P1827" s="30">
        <f t="shared" ca="1" si="893"/>
        <v>0.15504263780713678</v>
      </c>
      <c r="Q1827" s="30">
        <f t="shared" ca="1" si="894"/>
        <v>7.2114658614585003E-3</v>
      </c>
      <c r="R1827" s="30">
        <f t="shared" ca="1" si="895"/>
        <v>-3.6252157920889934</v>
      </c>
      <c r="S1827" s="30">
        <f t="shared" ca="1" si="896"/>
        <v>-0.46446684097938584</v>
      </c>
      <c r="T1827">
        <f t="shared" ca="1" si="897"/>
        <v>13.327976275603183</v>
      </c>
      <c r="U1827">
        <f t="shared" ca="1" si="898"/>
        <v>-0.127671527881521</v>
      </c>
      <c r="V1827">
        <f t="shared" ca="1" si="899"/>
        <v>1.6300019031601993E-3</v>
      </c>
      <c r="W1827" s="30">
        <f t="shared" ca="1" si="900"/>
        <v>2.7371109925615783E-2</v>
      </c>
      <c r="X1827" s="30">
        <f t="shared" ca="1" si="901"/>
        <v>3.6534872086578591</v>
      </c>
      <c r="Y1827" s="30">
        <f t="shared" ca="1" si="902"/>
        <v>0.10000000000000543</v>
      </c>
      <c r="Z1827" s="30">
        <f t="shared" ca="1" si="903"/>
        <v>3.6407259491874342</v>
      </c>
      <c r="AA1827" s="30">
        <f t="shared" ca="1" si="904"/>
        <v>3.6534931019755863</v>
      </c>
      <c r="AB1827">
        <f t="shared" ca="1" si="905"/>
        <v>1.6300019031601995E-3</v>
      </c>
      <c r="AC1827">
        <f t="shared" ca="1" si="906"/>
        <v>1.1286133177481219E-8</v>
      </c>
      <c r="AD1827">
        <f t="shared" ca="1" si="907"/>
        <v>6.9240000000003751E-7</v>
      </c>
      <c r="AE1827" s="31">
        <f t="shared" ca="1" si="908"/>
        <v>1.630001903160111E-2</v>
      </c>
      <c r="AF1827" s="32">
        <f t="shared" ca="1" si="909"/>
        <v>-1.6187231198003055E-6</v>
      </c>
    </row>
    <row r="1828" spans="1:32" x14ac:dyDescent="0.35">
      <c r="A1828">
        <f t="shared" si="910"/>
        <v>1796</v>
      </c>
      <c r="B1828" s="28">
        <f t="shared" si="911"/>
        <v>1.2435504000000241E-2</v>
      </c>
      <c r="C1828">
        <f t="shared" si="880"/>
        <v>0</v>
      </c>
      <c r="D1828" s="29">
        <f t="shared" si="881"/>
        <v>0.1</v>
      </c>
      <c r="E1828" s="30">
        <f t="shared" ca="1" si="882"/>
        <v>3.6407259491874342</v>
      </c>
      <c r="F1828" s="30">
        <f t="shared" ca="1" si="883"/>
        <v>3.6534931019755863</v>
      </c>
      <c r="G1828" s="30">
        <f t="shared" ca="1" si="884"/>
        <v>-4.8345432486457245</v>
      </c>
      <c r="H1828" s="30">
        <f t="shared" ca="1" si="885"/>
        <v>-0.61933524968921172</v>
      </c>
      <c r="I1828">
        <f t="shared" ca="1" si="886"/>
        <v>23.703120556193536</v>
      </c>
      <c r="J1828" s="29">
        <f t="shared" ca="1" si="887"/>
        <v>0.1</v>
      </c>
      <c r="K1828" s="30">
        <f t="shared" ca="1" si="888"/>
        <v>-0.12765681943630922</v>
      </c>
      <c r="L1828" s="30">
        <f t="shared" ca="1" si="889"/>
        <v>3.653491631131065</v>
      </c>
      <c r="M1828" s="30">
        <f t="shared" ca="1" si="890"/>
        <v>0.15502789622978391</v>
      </c>
      <c r="N1828" s="30">
        <f t="shared" si="891"/>
        <v>10</v>
      </c>
      <c r="O1828" s="56">
        <f t="shared" ca="1" si="892"/>
        <v>0</v>
      </c>
      <c r="P1828" s="30">
        <f t="shared" ca="1" si="893"/>
        <v>0.15502789622978391</v>
      </c>
      <c r="Q1828" s="30">
        <f t="shared" ca="1" si="894"/>
        <v>7.2100945828297942E-3</v>
      </c>
      <c r="R1828" s="30">
        <f t="shared" ca="1" si="895"/>
        <v>-3.625223159564456</v>
      </c>
      <c r="S1828" s="30">
        <f t="shared" ca="1" si="896"/>
        <v>-0.46441408465171108</v>
      </c>
      <c r="T1828">
        <f t="shared" ca="1" si="897"/>
        <v>13.328008590503181</v>
      </c>
      <c r="U1828">
        <f t="shared" ca="1" si="898"/>
        <v>-0.12765681943630922</v>
      </c>
      <c r="V1828">
        <f t="shared" ca="1" si="899"/>
        <v>1.6296263548594453E-3</v>
      </c>
      <c r="W1828" s="30">
        <f t="shared" ca="1" si="900"/>
        <v>2.7371076793474697E-2</v>
      </c>
      <c r="X1828" s="30">
        <f t="shared" ca="1" si="901"/>
        <v>3.653491631131065</v>
      </c>
      <c r="Y1828" s="30">
        <f t="shared" ca="1" si="902"/>
        <v>0.10000000000000552</v>
      </c>
      <c r="Z1828" s="30">
        <f t="shared" ca="1" si="903"/>
        <v>3.6407318418262196</v>
      </c>
      <c r="AA1828" s="30">
        <f t="shared" ca="1" si="904"/>
        <v>3.6534975237698504</v>
      </c>
      <c r="AB1828">
        <f t="shared" ca="1" si="905"/>
        <v>1.6296263548594453E-3</v>
      </c>
      <c r="AC1828">
        <f t="shared" ca="1" si="906"/>
        <v>1.1283532881046798E-8</v>
      </c>
      <c r="AD1828">
        <f t="shared" ca="1" si="907"/>
        <v>6.9240000000003815E-7</v>
      </c>
      <c r="AE1828" s="31">
        <f t="shared" ca="1" si="908"/>
        <v>1.6296263548593554E-2</v>
      </c>
      <c r="AF1828" s="32">
        <f t="shared" ca="1" si="909"/>
        <v>-1.6185340142617556E-6</v>
      </c>
    </row>
    <row r="1829" spans="1:32" x14ac:dyDescent="0.35">
      <c r="A1829">
        <f t="shared" si="910"/>
        <v>1797</v>
      </c>
      <c r="B1829" s="28">
        <f t="shared" si="911"/>
        <v>1.2442428000000241E-2</v>
      </c>
      <c r="C1829">
        <f t="shared" si="880"/>
        <v>0</v>
      </c>
      <c r="D1829" s="29">
        <f t="shared" si="881"/>
        <v>0.1</v>
      </c>
      <c r="E1829" s="30">
        <f t="shared" ca="1" si="882"/>
        <v>3.6407318418262196</v>
      </c>
      <c r="F1829" s="30">
        <f t="shared" ca="1" si="883"/>
        <v>3.6534975237698504</v>
      </c>
      <c r="G1829" s="30">
        <f t="shared" ca="1" si="884"/>
        <v>-4.8345530697103669</v>
      </c>
      <c r="H1829" s="30">
        <f t="shared" ca="1" si="885"/>
        <v>-0.61926490223225339</v>
      </c>
      <c r="I1829">
        <f t="shared" ca="1" si="886"/>
        <v>23.703177998369799</v>
      </c>
      <c r="J1829" s="29">
        <f t="shared" ca="1" si="887"/>
        <v>0.1</v>
      </c>
      <c r="K1829" s="30">
        <f t="shared" ca="1" si="888"/>
        <v>-0.12764211268552869</v>
      </c>
      <c r="L1829" s="30">
        <f t="shared" ca="1" si="889"/>
        <v>3.6534960530947722</v>
      </c>
      <c r="M1829" s="30">
        <f t="shared" ca="1" si="890"/>
        <v>0.15501315635075991</v>
      </c>
      <c r="N1829" s="30">
        <f t="shared" si="891"/>
        <v>10</v>
      </c>
      <c r="O1829" s="56">
        <f t="shared" ca="1" si="892"/>
        <v>0</v>
      </c>
      <c r="P1829" s="30">
        <f t="shared" ca="1" si="893"/>
        <v>0.15501315635075991</v>
      </c>
      <c r="Q1829" s="30">
        <f t="shared" ca="1" si="894"/>
        <v>7.2087235925475408E-3</v>
      </c>
      <c r="R1829" s="30">
        <f t="shared" ca="1" si="895"/>
        <v>-3.6252305261911437</v>
      </c>
      <c r="S1829" s="30">
        <f t="shared" ca="1" si="896"/>
        <v>-0.46436133422819792</v>
      </c>
      <c r="T1829">
        <f t="shared" ca="1" si="897"/>
        <v>13.328040901719396</v>
      </c>
      <c r="U1829">
        <f t="shared" ca="1" si="898"/>
        <v>-0.12764211268552869</v>
      </c>
      <c r="V1829">
        <f t="shared" ca="1" si="899"/>
        <v>1.6292508930825208E-3</v>
      </c>
      <c r="W1829" s="30">
        <f t="shared" ca="1" si="900"/>
        <v>2.7371043665231215E-2</v>
      </c>
      <c r="X1829" s="30">
        <f t="shared" ca="1" si="901"/>
        <v>3.6534960530947722</v>
      </c>
      <c r="Y1829" s="30">
        <f t="shared" ca="1" si="902"/>
        <v>0.10000000000000692</v>
      </c>
      <c r="Z1829" s="30">
        <f t="shared" ca="1" si="903"/>
        <v>3.6407377337861413</v>
      </c>
      <c r="AA1829" s="30">
        <f t="shared" ca="1" si="904"/>
        <v>3.6535019450546939</v>
      </c>
      <c r="AB1829">
        <f t="shared" ca="1" si="905"/>
        <v>1.6292508930825208E-3</v>
      </c>
      <c r="AC1829">
        <f t="shared" ca="1" si="906"/>
        <v>1.1280933183703373E-8</v>
      </c>
      <c r="AD1829">
        <f t="shared" ca="1" si="907"/>
        <v>6.9240000000004778E-7</v>
      </c>
      <c r="AE1829" s="31">
        <f t="shared" ca="1" si="908"/>
        <v>1.6292508930824082E-2</v>
      </c>
      <c r="AF1829" s="32">
        <f t="shared" ca="1" si="909"/>
        <v>-1.6183449311053487E-6</v>
      </c>
    </row>
    <row r="1830" spans="1:32" x14ac:dyDescent="0.35">
      <c r="A1830">
        <f t="shared" si="910"/>
        <v>1798</v>
      </c>
      <c r="B1830" s="28">
        <f t="shared" si="911"/>
        <v>1.2449352000000241E-2</v>
      </c>
      <c r="C1830">
        <f t="shared" si="880"/>
        <v>0</v>
      </c>
      <c r="D1830" s="29">
        <f t="shared" si="881"/>
        <v>0.1</v>
      </c>
      <c r="E1830" s="30">
        <f t="shared" ca="1" si="882"/>
        <v>3.6407377337861413</v>
      </c>
      <c r="F1830" s="30">
        <f t="shared" ca="1" si="883"/>
        <v>3.6535019450546939</v>
      </c>
      <c r="G1830" s="30">
        <f t="shared" ca="1" si="884"/>
        <v>-4.8345628896435686</v>
      </c>
      <c r="H1830" s="30">
        <f t="shared" ca="1" si="885"/>
        <v>-0.61919456264825201</v>
      </c>
      <c r="I1830">
        <f t="shared" ca="1" si="886"/>
        <v>23.70323543399784</v>
      </c>
      <c r="J1830" s="29">
        <f t="shared" ca="1" si="887"/>
        <v>0.1</v>
      </c>
      <c r="K1830" s="30">
        <f t="shared" ca="1" si="888"/>
        <v>-0.12762740762898625</v>
      </c>
      <c r="L1830" s="30">
        <f t="shared" ca="1" si="889"/>
        <v>3.6535004745490398</v>
      </c>
      <c r="M1830" s="30">
        <f t="shared" ca="1" si="890"/>
        <v>0.1549984181698679</v>
      </c>
      <c r="N1830" s="30">
        <f t="shared" si="891"/>
        <v>10</v>
      </c>
      <c r="O1830" s="56">
        <f t="shared" ca="1" si="892"/>
        <v>0</v>
      </c>
      <c r="P1830" s="30">
        <f t="shared" ca="1" si="893"/>
        <v>0.1549984181698679</v>
      </c>
      <c r="Q1830" s="30">
        <f t="shared" ca="1" si="894"/>
        <v>7.2073528905483705E-3</v>
      </c>
      <c r="R1830" s="30">
        <f t="shared" ca="1" si="895"/>
        <v>-3.6252378919691544</v>
      </c>
      <c r="S1830" s="30">
        <f t="shared" ca="1" si="896"/>
        <v>-0.46430858970820155</v>
      </c>
      <c r="T1830">
        <f t="shared" ca="1" si="897"/>
        <v>13.328073209252238</v>
      </c>
      <c r="U1830">
        <f t="shared" ca="1" si="898"/>
        <v>-0.12762740762898625</v>
      </c>
      <c r="V1830">
        <f t="shared" ca="1" si="899"/>
        <v>1.6288755178095419E-3</v>
      </c>
      <c r="W1830" s="30">
        <f t="shared" ca="1" si="900"/>
        <v>2.7371010540881646E-2</v>
      </c>
      <c r="X1830" s="30">
        <f t="shared" ca="1" si="901"/>
        <v>3.6535004745490398</v>
      </c>
      <c r="Y1830" s="30">
        <f t="shared" ca="1" si="902"/>
        <v>9.9999999999997868E-2</v>
      </c>
      <c r="Z1830" s="30">
        <f t="shared" ca="1" si="903"/>
        <v>3.6407436250672776</v>
      </c>
      <c r="AA1830" s="30">
        <f t="shared" ca="1" si="904"/>
        <v>3.6535063658301761</v>
      </c>
      <c r="AB1830">
        <f t="shared" ca="1" si="905"/>
        <v>1.6288755178095419E-3</v>
      </c>
      <c r="AC1830">
        <f t="shared" ca="1" si="906"/>
        <v>1.1278334085313267E-8</v>
      </c>
      <c r="AD1830">
        <f t="shared" ca="1" si="907"/>
        <v>6.9239999999998521E-7</v>
      </c>
      <c r="AE1830" s="31">
        <f t="shared" ca="1" si="908"/>
        <v>1.6288755178095766E-2</v>
      </c>
      <c r="AF1830" s="32">
        <f t="shared" ca="1" si="909"/>
        <v>-1.6181558703308359E-6</v>
      </c>
    </row>
    <row r="1831" spans="1:32" x14ac:dyDescent="0.35">
      <c r="A1831">
        <f t="shared" si="910"/>
        <v>1799</v>
      </c>
      <c r="B1831" s="28">
        <f t="shared" si="911"/>
        <v>1.2456276000000242E-2</v>
      </c>
      <c r="C1831">
        <f t="shared" si="880"/>
        <v>0</v>
      </c>
      <c r="D1831" s="29">
        <f t="shared" si="881"/>
        <v>0.1</v>
      </c>
      <c r="E1831" s="30">
        <f t="shared" ca="1" si="882"/>
        <v>3.6407436250672776</v>
      </c>
      <c r="F1831" s="30">
        <f t="shared" ca="1" si="883"/>
        <v>3.6535063658301761</v>
      </c>
      <c r="G1831" s="30">
        <f t="shared" ca="1" si="884"/>
        <v>-4.8345727084454628</v>
      </c>
      <c r="H1831" s="30">
        <f t="shared" ca="1" si="885"/>
        <v>-0.61912423093635438</v>
      </c>
      <c r="I1831">
        <f t="shared" ca="1" si="886"/>
        <v>23.703292863078421</v>
      </c>
      <c r="J1831" s="29">
        <f t="shared" ca="1" si="887"/>
        <v>0.1</v>
      </c>
      <c r="K1831" s="30">
        <f t="shared" ca="1" si="888"/>
        <v>-0.12761270426648205</v>
      </c>
      <c r="L1831" s="30">
        <f t="shared" ca="1" si="889"/>
        <v>3.6535048954939255</v>
      </c>
      <c r="M1831" s="30">
        <f t="shared" ca="1" si="890"/>
        <v>0.15498368168691545</v>
      </c>
      <c r="N1831" s="30">
        <f t="shared" si="891"/>
        <v>10</v>
      </c>
      <c r="O1831" s="56">
        <f t="shared" ca="1" si="892"/>
        <v>0</v>
      </c>
      <c r="P1831" s="30">
        <f t="shared" ca="1" si="893"/>
        <v>0.15498368168691545</v>
      </c>
      <c r="Q1831" s="30">
        <f t="shared" ca="1" si="894"/>
        <v>7.205982476769339E-3</v>
      </c>
      <c r="R1831" s="30">
        <f t="shared" ca="1" si="895"/>
        <v>-3.625245256898586</v>
      </c>
      <c r="S1831" s="30">
        <f t="shared" ca="1" si="896"/>
        <v>-0.46425585109109357</v>
      </c>
      <c r="T1831">
        <f t="shared" ca="1" si="897"/>
        <v>13.328105513102132</v>
      </c>
      <c r="U1831">
        <f t="shared" ca="1" si="898"/>
        <v>-0.12761270426648205</v>
      </c>
      <c r="V1831">
        <f t="shared" ca="1" si="899"/>
        <v>1.6285002290204608E-3</v>
      </c>
      <c r="W1831" s="30">
        <f t="shared" ca="1" si="900"/>
        <v>2.7370977420433401E-2</v>
      </c>
      <c r="X1831" s="30">
        <f t="shared" ca="1" si="901"/>
        <v>3.6535048954939255</v>
      </c>
      <c r="Y1831" s="30">
        <f t="shared" ca="1" si="902"/>
        <v>0.10000000000000712</v>
      </c>
      <c r="Z1831" s="30">
        <f t="shared" ca="1" si="903"/>
        <v>3.6407495156697065</v>
      </c>
      <c r="AA1831" s="30">
        <f t="shared" ca="1" si="904"/>
        <v>3.6535107860963545</v>
      </c>
      <c r="AB1831">
        <f t="shared" ca="1" si="905"/>
        <v>1.6285002290204608E-3</v>
      </c>
      <c r="AC1831">
        <f t="shared" ca="1" si="906"/>
        <v>1.1275735585737669E-8</v>
      </c>
      <c r="AD1831">
        <f t="shared" ca="1" si="907"/>
        <v>6.9240000000004927E-7</v>
      </c>
      <c r="AE1831" s="31">
        <f t="shared" ca="1" si="908"/>
        <v>1.6285002290203448E-2</v>
      </c>
      <c r="AF1831" s="32">
        <f t="shared" ca="1" si="909"/>
        <v>-1.6179668319379677E-6</v>
      </c>
    </row>
    <row r="1832" spans="1:32" x14ac:dyDescent="0.35">
      <c r="A1832">
        <f t="shared" si="910"/>
        <v>1800</v>
      </c>
      <c r="B1832" s="28">
        <f t="shared" si="911"/>
        <v>1.2463200000000242E-2</v>
      </c>
      <c r="C1832">
        <f t="shared" si="880"/>
        <v>0</v>
      </c>
      <c r="D1832" s="29">
        <f t="shared" si="881"/>
        <v>0.1</v>
      </c>
      <c r="E1832" s="30">
        <f t="shared" ca="1" si="882"/>
        <v>3.6407495156697065</v>
      </c>
      <c r="F1832" s="30">
        <f t="shared" ca="1" si="883"/>
        <v>3.6535107860963545</v>
      </c>
      <c r="G1832" s="30">
        <f t="shared" ca="1" si="884"/>
        <v>-4.8345825261161783</v>
      </c>
      <c r="H1832" s="30">
        <f t="shared" ca="1" si="885"/>
        <v>-0.6190539070957074</v>
      </c>
      <c r="I1832">
        <f t="shared" ca="1" si="886"/>
        <v>23.703350285612263</v>
      </c>
      <c r="J1832" s="29">
        <f t="shared" ca="1" si="887"/>
        <v>0.1</v>
      </c>
      <c r="K1832" s="30">
        <f t="shared" ca="1" si="888"/>
        <v>-0.12759800259782625</v>
      </c>
      <c r="L1832" s="30">
        <f t="shared" ca="1" si="889"/>
        <v>3.6535093159294889</v>
      </c>
      <c r="M1832" s="30">
        <f t="shared" ca="1" si="890"/>
        <v>0.15496894690170424</v>
      </c>
      <c r="N1832" s="30">
        <f t="shared" si="891"/>
        <v>10</v>
      </c>
      <c r="O1832" s="56">
        <f t="shared" ca="1" si="892"/>
        <v>0</v>
      </c>
      <c r="P1832" s="30">
        <f t="shared" ca="1" si="893"/>
        <v>0.15496894690170424</v>
      </c>
      <c r="Q1832" s="30">
        <f t="shared" ca="1" si="894"/>
        <v>7.2046123511469674E-3</v>
      </c>
      <c r="R1832" s="30">
        <f t="shared" ca="1" si="895"/>
        <v>-3.6252526209795359</v>
      </c>
      <c r="S1832" s="30">
        <f t="shared" ca="1" si="896"/>
        <v>-0.46420311837622419</v>
      </c>
      <c r="T1832">
        <f t="shared" ca="1" si="897"/>
        <v>13.328137813269484</v>
      </c>
      <c r="U1832">
        <f t="shared" ca="1" si="898"/>
        <v>-0.12759800259782625</v>
      </c>
      <c r="V1832">
        <f t="shared" ca="1" si="899"/>
        <v>1.6281250266954876E-3</v>
      </c>
      <c r="W1832" s="30">
        <f t="shared" ca="1" si="900"/>
        <v>2.7370944303877986E-2</v>
      </c>
      <c r="X1832" s="30">
        <f t="shared" ca="1" si="901"/>
        <v>3.6535093159294889</v>
      </c>
      <c r="Y1832" s="30">
        <f t="shared" ca="1" si="902"/>
        <v>0.1000000000000054</v>
      </c>
      <c r="Z1832" s="30">
        <f t="shared" ca="1" si="903"/>
        <v>3.6407554055935063</v>
      </c>
      <c r="AA1832" s="30">
        <f t="shared" ca="1" si="904"/>
        <v>3.6535152058532887</v>
      </c>
      <c r="AB1832">
        <f t="shared" ca="1" si="905"/>
        <v>1.6281250266954876E-3</v>
      </c>
      <c r="AC1832">
        <f t="shared" ca="1" si="906"/>
        <v>1.1273137684839555E-8</v>
      </c>
      <c r="AD1832">
        <f t="shared" ca="1" si="907"/>
        <v>6.924000000000373E-7</v>
      </c>
      <c r="AE1832" s="31">
        <f t="shared" ca="1" si="908"/>
        <v>1.6281250266953998E-2</v>
      </c>
      <c r="AF1832" s="32">
        <f t="shared" ca="1" si="909"/>
        <v>-1.6177778159264949E-6</v>
      </c>
    </row>
    <row r="1833" spans="1:32" x14ac:dyDescent="0.35">
      <c r="A1833">
        <f t="shared" si="910"/>
        <v>1801</v>
      </c>
      <c r="B1833" s="28">
        <f t="shared" si="911"/>
        <v>1.2470124000000242E-2</v>
      </c>
      <c r="C1833">
        <f t="shared" si="880"/>
        <v>0</v>
      </c>
      <c r="D1833" s="29">
        <f t="shared" si="881"/>
        <v>0.1</v>
      </c>
      <c r="E1833" s="30">
        <f t="shared" ca="1" si="882"/>
        <v>3.6407554055935063</v>
      </c>
      <c r="F1833" s="30">
        <f t="shared" ca="1" si="883"/>
        <v>3.6535152058532887</v>
      </c>
      <c r="G1833" s="30">
        <f t="shared" ca="1" si="884"/>
        <v>-4.8345923426558448</v>
      </c>
      <c r="H1833" s="30">
        <f t="shared" ca="1" si="885"/>
        <v>-0.61898359112545809</v>
      </c>
      <c r="I1833">
        <f t="shared" ca="1" si="886"/>
        <v>23.703407701600106</v>
      </c>
      <c r="J1833" s="29">
        <f t="shared" ca="1" si="887"/>
        <v>0.1</v>
      </c>
      <c r="K1833" s="30">
        <f t="shared" ca="1" si="888"/>
        <v>-0.12758330262282233</v>
      </c>
      <c r="L1833" s="30">
        <f t="shared" ca="1" si="889"/>
        <v>3.6535137358557885</v>
      </c>
      <c r="M1833" s="30">
        <f t="shared" ca="1" si="890"/>
        <v>0.15495421381403882</v>
      </c>
      <c r="N1833" s="30">
        <f t="shared" si="891"/>
        <v>10</v>
      </c>
      <c r="O1833" s="56">
        <f t="shared" ca="1" si="892"/>
        <v>0</v>
      </c>
      <c r="P1833" s="30">
        <f t="shared" ca="1" si="893"/>
        <v>0.15495421381403882</v>
      </c>
      <c r="Q1833" s="30">
        <f t="shared" ca="1" si="894"/>
        <v>7.2032425136180564E-3</v>
      </c>
      <c r="R1833" s="30">
        <f t="shared" ca="1" si="895"/>
        <v>-3.6252599842121023</v>
      </c>
      <c r="S1833" s="30">
        <f t="shared" ca="1" si="896"/>
        <v>-0.46415039156295379</v>
      </c>
      <c r="T1833">
        <f t="shared" ca="1" si="897"/>
        <v>13.328170109754712</v>
      </c>
      <c r="U1833">
        <f t="shared" ca="1" si="898"/>
        <v>-0.12758330262282233</v>
      </c>
      <c r="V1833">
        <f t="shared" ca="1" si="899"/>
        <v>1.6277499108146663E-3</v>
      </c>
      <c r="W1833" s="30">
        <f t="shared" ca="1" si="900"/>
        <v>2.7370911191216485E-2</v>
      </c>
      <c r="X1833" s="30">
        <f t="shared" ca="1" si="901"/>
        <v>3.6535137358557885</v>
      </c>
      <c r="Y1833" s="30">
        <f t="shared" ca="1" si="902"/>
        <v>9.9999999999998354E-2</v>
      </c>
      <c r="Z1833" s="30">
        <f t="shared" ca="1" si="903"/>
        <v>3.6407612948387555</v>
      </c>
      <c r="AA1833" s="30">
        <f t="shared" ca="1" si="904"/>
        <v>3.6535196251010378</v>
      </c>
      <c r="AB1833">
        <f t="shared" ca="1" si="905"/>
        <v>1.6277499108146663E-3</v>
      </c>
      <c r="AC1833">
        <f t="shared" ca="1" si="906"/>
        <v>1.1270540382480748E-8</v>
      </c>
      <c r="AD1833">
        <f t="shared" ca="1" si="907"/>
        <v>6.9239999999998849E-7</v>
      </c>
      <c r="AE1833" s="31">
        <f t="shared" ca="1" si="908"/>
        <v>1.627749910814693E-2</v>
      </c>
      <c r="AF1833" s="32">
        <f t="shared" ca="1" si="909"/>
        <v>-1.6175888224181462E-6</v>
      </c>
    </row>
    <row r="1834" spans="1:32" x14ac:dyDescent="0.35">
      <c r="A1834">
        <f t="shared" si="910"/>
        <v>1802</v>
      </c>
      <c r="B1834" s="28">
        <f t="shared" si="911"/>
        <v>1.2477048000000242E-2</v>
      </c>
      <c r="C1834">
        <f t="shared" si="880"/>
        <v>0</v>
      </c>
      <c r="D1834" s="29">
        <f t="shared" si="881"/>
        <v>0.1</v>
      </c>
      <c r="E1834" s="30">
        <f t="shared" ca="1" si="882"/>
        <v>3.6407612948387555</v>
      </c>
      <c r="F1834" s="30">
        <f t="shared" ca="1" si="883"/>
        <v>3.6535196251010378</v>
      </c>
      <c r="G1834" s="30">
        <f t="shared" ca="1" si="884"/>
        <v>-4.8346021580645928</v>
      </c>
      <c r="H1834" s="30">
        <f t="shared" ca="1" si="885"/>
        <v>-0.61891328302474768</v>
      </c>
      <c r="I1834">
        <f t="shared" ca="1" si="886"/>
        <v>23.703465111042682</v>
      </c>
      <c r="J1834" s="29">
        <f t="shared" ca="1" si="887"/>
        <v>0.1</v>
      </c>
      <c r="K1834" s="30">
        <f t="shared" ca="1" si="888"/>
        <v>-0.12756860434127046</v>
      </c>
      <c r="L1834" s="30">
        <f t="shared" ca="1" si="889"/>
        <v>3.6535181552728826</v>
      </c>
      <c r="M1834" s="30">
        <f t="shared" ca="1" si="890"/>
        <v>0.15493948242372529</v>
      </c>
      <c r="N1834" s="30">
        <f t="shared" si="891"/>
        <v>10</v>
      </c>
      <c r="O1834" s="56">
        <f t="shared" ca="1" si="892"/>
        <v>0</v>
      </c>
      <c r="P1834" s="30">
        <f t="shared" ca="1" si="893"/>
        <v>0.15493948242372529</v>
      </c>
      <c r="Q1834" s="30">
        <f t="shared" ca="1" si="894"/>
        <v>7.2018729641195635E-3</v>
      </c>
      <c r="R1834" s="30">
        <f t="shared" ca="1" si="895"/>
        <v>-3.6252673465963832</v>
      </c>
      <c r="S1834" s="30">
        <f t="shared" ca="1" si="896"/>
        <v>-0.46409767065064877</v>
      </c>
      <c r="T1834">
        <f t="shared" ca="1" si="897"/>
        <v>13.32820240255824</v>
      </c>
      <c r="U1834">
        <f t="shared" ca="1" si="898"/>
        <v>-0.12756860434127046</v>
      </c>
      <c r="V1834">
        <f t="shared" ca="1" si="899"/>
        <v>1.6273748813579608E-3</v>
      </c>
      <c r="W1834" s="30">
        <f t="shared" ca="1" si="900"/>
        <v>2.7370878082454836E-2</v>
      </c>
      <c r="X1834" s="30">
        <f t="shared" ca="1" si="901"/>
        <v>3.6535181552728826</v>
      </c>
      <c r="Y1834" s="30">
        <f t="shared" ca="1" si="902"/>
        <v>0.10000000000000937</v>
      </c>
      <c r="Z1834" s="30">
        <f t="shared" ca="1" si="903"/>
        <v>3.640767183405532</v>
      </c>
      <c r="AA1834" s="30">
        <f t="shared" ca="1" si="904"/>
        <v>3.653524043839659</v>
      </c>
      <c r="AB1834">
        <f t="shared" ca="1" si="905"/>
        <v>1.6273748813579608E-3</v>
      </c>
      <c r="AC1834">
        <f t="shared" ca="1" si="906"/>
        <v>1.1267943678522519E-8</v>
      </c>
      <c r="AD1834">
        <f t="shared" ca="1" si="907"/>
        <v>6.9240000000006483E-7</v>
      </c>
      <c r="AE1834" s="31">
        <f t="shared" ca="1" si="908"/>
        <v>1.6273748813578081E-2</v>
      </c>
      <c r="AF1834" s="32">
        <f t="shared" ca="1" si="909"/>
        <v>-1.6173998511687171E-6</v>
      </c>
    </row>
    <row r="1835" spans="1:32" x14ac:dyDescent="0.35">
      <c r="A1835">
        <f t="shared" si="910"/>
        <v>1803</v>
      </c>
      <c r="B1835" s="28">
        <f t="shared" si="911"/>
        <v>1.2483972000000242E-2</v>
      </c>
      <c r="C1835">
        <f t="shared" si="880"/>
        <v>0</v>
      </c>
      <c r="D1835" s="29">
        <f t="shared" si="881"/>
        <v>0.1</v>
      </c>
      <c r="E1835" s="30">
        <f t="shared" ca="1" si="882"/>
        <v>3.640767183405532</v>
      </c>
      <c r="F1835" s="30">
        <f t="shared" ca="1" si="883"/>
        <v>3.653524043839659</v>
      </c>
      <c r="G1835" s="30">
        <f t="shared" ca="1" si="884"/>
        <v>-4.8346119723425538</v>
      </c>
      <c r="H1835" s="30">
        <f t="shared" ca="1" si="885"/>
        <v>-0.61884298279272842</v>
      </c>
      <c r="I1835">
        <f t="shared" ca="1" si="886"/>
        <v>23.703522513940747</v>
      </c>
      <c r="J1835" s="29">
        <f t="shared" ca="1" si="887"/>
        <v>0.1</v>
      </c>
      <c r="K1835" s="30">
        <f t="shared" ca="1" si="888"/>
        <v>-0.12755390775298411</v>
      </c>
      <c r="L1835" s="30">
        <f t="shared" ca="1" si="889"/>
        <v>3.6535225741808302</v>
      </c>
      <c r="M1835" s="30">
        <f t="shared" ca="1" si="890"/>
        <v>0.15492475273056677</v>
      </c>
      <c r="N1835" s="30">
        <f t="shared" si="891"/>
        <v>10</v>
      </c>
      <c r="O1835" s="56">
        <f t="shared" ca="1" si="892"/>
        <v>0</v>
      </c>
      <c r="P1835" s="30">
        <f t="shared" ca="1" si="893"/>
        <v>0.15492475273056677</v>
      </c>
      <c r="Q1835" s="30">
        <f t="shared" ca="1" si="894"/>
        <v>7.2005037025881765E-3</v>
      </c>
      <c r="R1835" s="30">
        <f t="shared" ca="1" si="895"/>
        <v>-3.6252747081324754</v>
      </c>
      <c r="S1835" s="30">
        <f t="shared" ca="1" si="896"/>
        <v>-0.4640449556386641</v>
      </c>
      <c r="T1835">
        <f t="shared" ca="1" si="897"/>
        <v>13.328234691680469</v>
      </c>
      <c r="U1835">
        <f t="shared" ca="1" si="898"/>
        <v>-0.12755390775298411</v>
      </c>
      <c r="V1835">
        <f t="shared" ca="1" si="899"/>
        <v>1.6269999383056782E-3</v>
      </c>
      <c r="W1835" s="30">
        <f t="shared" ca="1" si="900"/>
        <v>2.7370844977582659E-2</v>
      </c>
      <c r="X1835" s="30">
        <f t="shared" ca="1" si="901"/>
        <v>3.6535225741808302</v>
      </c>
      <c r="Y1835" s="30">
        <f t="shared" ca="1" si="902"/>
        <v>0.10000000000000224</v>
      </c>
      <c r="Z1835" s="30">
        <f t="shared" ca="1" si="903"/>
        <v>3.6407730712939137</v>
      </c>
      <c r="AA1835" s="30">
        <f t="shared" ca="1" si="904"/>
        <v>3.6535284620692119</v>
      </c>
      <c r="AB1835">
        <f t="shared" ca="1" si="905"/>
        <v>1.6269999383056782E-3</v>
      </c>
      <c r="AC1835">
        <f t="shared" ca="1" si="906"/>
        <v>1.1265347572828515E-8</v>
      </c>
      <c r="AD1835">
        <f t="shared" ca="1" si="907"/>
        <v>6.9240000000001539E-7</v>
      </c>
      <c r="AE1835" s="31">
        <f t="shared" ca="1" si="908"/>
        <v>1.6269999383056417E-2</v>
      </c>
      <c r="AF1835" s="32">
        <f t="shared" ca="1" si="909"/>
        <v>-1.6172109022999366E-6</v>
      </c>
    </row>
    <row r="1836" spans="1:32" x14ac:dyDescent="0.35">
      <c r="A1836">
        <f t="shared" si="910"/>
        <v>1804</v>
      </c>
      <c r="B1836" s="28">
        <f t="shared" si="911"/>
        <v>1.2490896000000242E-2</v>
      </c>
      <c r="C1836">
        <f t="shared" si="880"/>
        <v>0</v>
      </c>
      <c r="D1836" s="29">
        <f t="shared" si="881"/>
        <v>0.1</v>
      </c>
      <c r="E1836" s="30">
        <f t="shared" ca="1" si="882"/>
        <v>3.6407730712939137</v>
      </c>
      <c r="F1836" s="30">
        <f t="shared" ca="1" si="883"/>
        <v>3.6535284620692119</v>
      </c>
      <c r="G1836" s="30">
        <f t="shared" ca="1" si="884"/>
        <v>-4.8346217854898565</v>
      </c>
      <c r="H1836" s="30">
        <f t="shared" ca="1" si="885"/>
        <v>-0.61877269042854721</v>
      </c>
      <c r="I1836">
        <f t="shared" ca="1" si="886"/>
        <v>23.703579910295019</v>
      </c>
      <c r="J1836" s="29">
        <f t="shared" ca="1" si="887"/>
        <v>0.1</v>
      </c>
      <c r="K1836" s="30">
        <f t="shared" ca="1" si="888"/>
        <v>-0.12753921285776013</v>
      </c>
      <c r="L1836" s="30">
        <f t="shared" ca="1" si="889"/>
        <v>3.6535269925796898</v>
      </c>
      <c r="M1836" s="30">
        <f t="shared" ca="1" si="890"/>
        <v>0.15491002473436785</v>
      </c>
      <c r="N1836" s="30">
        <f t="shared" si="891"/>
        <v>10</v>
      </c>
      <c r="O1836" s="56">
        <f t="shared" ca="1" si="892"/>
        <v>0</v>
      </c>
      <c r="P1836" s="30">
        <f t="shared" ca="1" si="893"/>
        <v>0.15491002473436785</v>
      </c>
      <c r="Q1836" s="30">
        <f t="shared" ca="1" si="894"/>
        <v>7.1991347289607375E-3</v>
      </c>
      <c r="R1836" s="30">
        <f t="shared" ca="1" si="895"/>
        <v>-3.6252820688204768</v>
      </c>
      <c r="S1836" s="30">
        <f t="shared" ca="1" si="896"/>
        <v>-0.46399224652636062</v>
      </c>
      <c r="T1836">
        <f t="shared" ca="1" si="897"/>
        <v>13.328266977121821</v>
      </c>
      <c r="U1836">
        <f t="shared" ca="1" si="898"/>
        <v>-0.12753921285776013</v>
      </c>
      <c r="V1836">
        <f t="shared" ca="1" si="899"/>
        <v>1.6266250816377047E-3</v>
      </c>
      <c r="W1836" s="30">
        <f t="shared" ca="1" si="900"/>
        <v>2.7370811876607726E-2</v>
      </c>
      <c r="X1836" s="30">
        <f t="shared" ca="1" si="901"/>
        <v>3.6535269925796898</v>
      </c>
      <c r="Y1836" s="30">
        <f t="shared" ca="1" si="902"/>
        <v>0.10000000000000708</v>
      </c>
      <c r="Z1836" s="30">
        <f t="shared" ca="1" si="903"/>
        <v>3.6407789585039794</v>
      </c>
      <c r="AA1836" s="30">
        <f t="shared" ca="1" si="904"/>
        <v>3.6535328797897555</v>
      </c>
      <c r="AB1836">
        <f t="shared" ca="1" si="905"/>
        <v>1.6266250816377047E-3</v>
      </c>
      <c r="AC1836">
        <f t="shared" ca="1" si="906"/>
        <v>1.1262752065259467E-8</v>
      </c>
      <c r="AD1836">
        <f t="shared" ca="1" si="907"/>
        <v>6.9240000000004895E-7</v>
      </c>
      <c r="AE1836" s="31">
        <f t="shared" ca="1" si="908"/>
        <v>1.6266250816375893E-2</v>
      </c>
      <c r="AF1836" s="32">
        <f t="shared" ca="1" si="909"/>
        <v>-1.6170219759335323E-6</v>
      </c>
    </row>
    <row r="1837" spans="1:32" x14ac:dyDescent="0.35">
      <c r="A1837">
        <f t="shared" si="910"/>
        <v>1805</v>
      </c>
      <c r="B1837" s="28">
        <f t="shared" si="911"/>
        <v>1.2497820000000243E-2</v>
      </c>
      <c r="C1837">
        <f t="shared" si="880"/>
        <v>0</v>
      </c>
      <c r="D1837" s="29">
        <f t="shared" si="881"/>
        <v>0.1</v>
      </c>
      <c r="E1837" s="30">
        <f t="shared" ca="1" si="882"/>
        <v>3.6407789585039794</v>
      </c>
      <c r="F1837" s="30">
        <f t="shared" ca="1" si="883"/>
        <v>3.6535328797897555</v>
      </c>
      <c r="G1837" s="30">
        <f t="shared" ca="1" si="884"/>
        <v>-4.8346315975066325</v>
      </c>
      <c r="H1837" s="30">
        <f t="shared" ca="1" si="885"/>
        <v>-0.61870240593134529</v>
      </c>
      <c r="I1837">
        <f t="shared" ca="1" si="886"/>
        <v>23.703637300106251</v>
      </c>
      <c r="J1837" s="29">
        <f t="shared" ca="1" si="887"/>
        <v>0.1</v>
      </c>
      <c r="K1837" s="30">
        <f t="shared" ca="1" si="888"/>
        <v>-0.12752451965540865</v>
      </c>
      <c r="L1837" s="30">
        <f t="shared" ca="1" si="889"/>
        <v>3.6535314104695202</v>
      </c>
      <c r="M1837" s="30">
        <f t="shared" ca="1" si="890"/>
        <v>0.15489529843493316</v>
      </c>
      <c r="N1837" s="30">
        <f t="shared" si="891"/>
        <v>10</v>
      </c>
      <c r="O1837" s="56">
        <f t="shared" ca="1" si="892"/>
        <v>0</v>
      </c>
      <c r="P1837" s="30">
        <f t="shared" ca="1" si="893"/>
        <v>0.15489529843493316</v>
      </c>
      <c r="Q1837" s="30">
        <f t="shared" ca="1" si="894"/>
        <v>7.197766043174101E-3</v>
      </c>
      <c r="R1837" s="30">
        <f t="shared" ca="1" si="895"/>
        <v>-3.6252894286604862</v>
      </c>
      <c r="S1837" s="30">
        <f t="shared" ca="1" si="896"/>
        <v>-0.46393954331309906</v>
      </c>
      <c r="T1837">
        <f t="shared" ca="1" si="897"/>
        <v>13.328299258882716</v>
      </c>
      <c r="U1837">
        <f t="shared" ca="1" si="898"/>
        <v>-0.12752451965540865</v>
      </c>
      <c r="V1837">
        <f t="shared" ca="1" si="899"/>
        <v>1.6262503113342707E-3</v>
      </c>
      <c r="W1837" s="30">
        <f t="shared" ca="1" si="900"/>
        <v>2.7370778779524513E-2</v>
      </c>
      <c r="X1837" s="30">
        <f t="shared" ca="1" si="901"/>
        <v>3.6535314104695202</v>
      </c>
      <c r="Y1837" s="30">
        <f t="shared" ca="1" si="902"/>
        <v>0.1000000000000054</v>
      </c>
      <c r="Z1837" s="30">
        <f t="shared" ca="1" si="903"/>
        <v>3.6407848450358067</v>
      </c>
      <c r="AA1837" s="30">
        <f t="shared" ca="1" si="904"/>
        <v>3.6535372970013476</v>
      </c>
      <c r="AB1837">
        <f t="shared" ca="1" si="905"/>
        <v>1.626250311334271E-3</v>
      </c>
      <c r="AC1837">
        <f t="shared" ca="1" si="906"/>
        <v>1.1260157155678492E-8</v>
      </c>
      <c r="AD1837">
        <f t="shared" ca="1" si="907"/>
        <v>6.924000000000373E-7</v>
      </c>
      <c r="AE1837" s="31">
        <f t="shared" ca="1" si="908"/>
        <v>1.626250311334183E-2</v>
      </c>
      <c r="AF1837" s="32">
        <f t="shared" ca="1" si="909"/>
        <v>-1.6168330718253016E-6</v>
      </c>
    </row>
    <row r="1838" spans="1:32" x14ac:dyDescent="0.35">
      <c r="A1838">
        <f t="shared" si="910"/>
        <v>1806</v>
      </c>
      <c r="B1838" s="28">
        <f t="shared" si="911"/>
        <v>1.2504744000000243E-2</v>
      </c>
      <c r="C1838">
        <f t="shared" si="880"/>
        <v>0</v>
      </c>
      <c r="D1838" s="29">
        <f t="shared" si="881"/>
        <v>0.1</v>
      </c>
      <c r="E1838" s="30">
        <f t="shared" ca="1" si="882"/>
        <v>3.6407848450358067</v>
      </c>
      <c r="F1838" s="30">
        <f t="shared" ca="1" si="883"/>
        <v>3.6535372970013476</v>
      </c>
      <c r="G1838" s="30">
        <f t="shared" ca="1" si="884"/>
        <v>-4.8346414083930114</v>
      </c>
      <c r="H1838" s="30">
        <f t="shared" ca="1" si="885"/>
        <v>-0.618632129300275</v>
      </c>
      <c r="I1838">
        <f t="shared" ca="1" si="886"/>
        <v>23.703694683375176</v>
      </c>
      <c r="J1838" s="29">
        <f t="shared" ca="1" si="887"/>
        <v>0.1</v>
      </c>
      <c r="K1838" s="30">
        <f t="shared" ca="1" si="888"/>
        <v>-0.12750982814573317</v>
      </c>
      <c r="L1838" s="30">
        <f t="shared" ca="1" si="889"/>
        <v>3.65353582785038</v>
      </c>
      <c r="M1838" s="30">
        <f t="shared" ca="1" si="890"/>
        <v>0.15488057383206727</v>
      </c>
      <c r="N1838" s="30">
        <f t="shared" si="891"/>
        <v>10</v>
      </c>
      <c r="O1838" s="56">
        <f t="shared" ca="1" si="892"/>
        <v>0</v>
      </c>
      <c r="P1838" s="30">
        <f t="shared" ca="1" si="893"/>
        <v>0.15488057383206727</v>
      </c>
      <c r="Q1838" s="30">
        <f t="shared" ca="1" si="894"/>
        <v>7.1963976451651316E-3</v>
      </c>
      <c r="R1838" s="30">
        <f t="shared" ca="1" si="895"/>
        <v>-3.6252967876526001</v>
      </c>
      <c r="S1838" s="30">
        <f t="shared" ca="1" si="896"/>
        <v>-0.46388684599823993</v>
      </c>
      <c r="T1838">
        <f t="shared" ca="1" si="897"/>
        <v>13.328331536963557</v>
      </c>
      <c r="U1838">
        <f t="shared" ca="1" si="898"/>
        <v>-0.12750982814573317</v>
      </c>
      <c r="V1838">
        <f t="shared" ca="1" si="899"/>
        <v>1.6258756273754406E-3</v>
      </c>
      <c r="W1838" s="30">
        <f t="shared" ca="1" si="900"/>
        <v>2.7370745686334103E-2</v>
      </c>
      <c r="X1838" s="30">
        <f t="shared" ca="1" si="901"/>
        <v>3.65353582785038</v>
      </c>
      <c r="Y1838" s="30">
        <f t="shared" ca="1" si="902"/>
        <v>0.10000000000000288</v>
      </c>
      <c r="Z1838" s="30">
        <f t="shared" ca="1" si="903"/>
        <v>3.6407907308894738</v>
      </c>
      <c r="AA1838" s="30">
        <f t="shared" ca="1" si="904"/>
        <v>3.6535417137040471</v>
      </c>
      <c r="AB1838">
        <f t="shared" ca="1" si="905"/>
        <v>1.6258756273754408E-3</v>
      </c>
      <c r="AC1838">
        <f t="shared" ca="1" si="906"/>
        <v>1.125756284394755E-8</v>
      </c>
      <c r="AD1838">
        <f t="shared" ca="1" si="907"/>
        <v>6.9240000000001983E-7</v>
      </c>
      <c r="AE1838" s="31">
        <f t="shared" ca="1" si="908"/>
        <v>1.6258756273753939E-2</v>
      </c>
      <c r="AF1838" s="32">
        <f t="shared" ca="1" si="909"/>
        <v>-1.6166441900969729E-6</v>
      </c>
    </row>
    <row r="1839" spans="1:32" x14ac:dyDescent="0.35">
      <c r="A1839">
        <f t="shared" si="910"/>
        <v>1807</v>
      </c>
      <c r="B1839" s="28">
        <f t="shared" si="911"/>
        <v>1.2511668000000243E-2</v>
      </c>
      <c r="C1839">
        <f t="shared" si="880"/>
        <v>0</v>
      </c>
      <c r="D1839" s="29">
        <f t="shared" si="881"/>
        <v>0.1</v>
      </c>
      <c r="E1839" s="30">
        <f t="shared" ca="1" si="882"/>
        <v>3.6407907308894738</v>
      </c>
      <c r="F1839" s="30">
        <f t="shared" ca="1" si="883"/>
        <v>3.6535417137040471</v>
      </c>
      <c r="G1839" s="30">
        <f t="shared" ca="1" si="884"/>
        <v>-4.8346512181491228</v>
      </c>
      <c r="H1839" s="30">
        <f t="shared" ca="1" si="885"/>
        <v>-0.61856186053448292</v>
      </c>
      <c r="I1839">
        <f t="shared" ca="1" si="886"/>
        <v>23.70375206010252</v>
      </c>
      <c r="J1839" s="29">
        <f t="shared" ca="1" si="887"/>
        <v>0.1</v>
      </c>
      <c r="K1839" s="30">
        <f t="shared" ca="1" si="888"/>
        <v>-0.12749513832853718</v>
      </c>
      <c r="L1839" s="30">
        <f t="shared" ca="1" si="889"/>
        <v>3.6535402447223273</v>
      </c>
      <c r="M1839" s="30">
        <f t="shared" ca="1" si="890"/>
        <v>0.15486585092557625</v>
      </c>
      <c r="N1839" s="30">
        <f t="shared" si="891"/>
        <v>10</v>
      </c>
      <c r="O1839" s="56">
        <f t="shared" ca="1" si="892"/>
        <v>0</v>
      </c>
      <c r="P1839" s="30">
        <f t="shared" ca="1" si="893"/>
        <v>0.15486585092557625</v>
      </c>
      <c r="Q1839" s="30">
        <f t="shared" ca="1" si="894"/>
        <v>7.1950295348708424E-3</v>
      </c>
      <c r="R1839" s="30">
        <f t="shared" ca="1" si="895"/>
        <v>-3.6253041457969162</v>
      </c>
      <c r="S1839" s="30">
        <f t="shared" ca="1" si="896"/>
        <v>-0.46383415458114907</v>
      </c>
      <c r="T1839">
        <f t="shared" ca="1" si="897"/>
        <v>13.328363811364769</v>
      </c>
      <c r="U1839">
        <f t="shared" ca="1" si="898"/>
        <v>-0.12749513832853718</v>
      </c>
      <c r="V1839">
        <f t="shared" ca="1" si="899"/>
        <v>1.6255010297412831E-3</v>
      </c>
      <c r="W1839" s="30">
        <f t="shared" ca="1" si="900"/>
        <v>2.7370712597039076E-2</v>
      </c>
      <c r="X1839" s="30">
        <f t="shared" ca="1" si="901"/>
        <v>3.6535402447223273</v>
      </c>
      <c r="Y1839" s="30">
        <f t="shared" ca="1" si="902"/>
        <v>0.10000000000001064</v>
      </c>
      <c r="Z1839" s="30">
        <f t="shared" ca="1" si="903"/>
        <v>3.6407966160650589</v>
      </c>
      <c r="AA1839" s="30">
        <f t="shared" ca="1" si="904"/>
        <v>3.6535461298979124</v>
      </c>
      <c r="AB1839">
        <f t="shared" ca="1" si="905"/>
        <v>1.6255010297412831E-3</v>
      </c>
      <c r="AC1839">
        <f t="shared" ca="1" si="906"/>
        <v>1.1254969129928643E-8</v>
      </c>
      <c r="AD1839">
        <f t="shared" ca="1" si="907"/>
        <v>6.9240000000007362E-7</v>
      </c>
      <c r="AE1839" s="31">
        <f t="shared" ca="1" si="908"/>
        <v>1.6255010297411103E-2</v>
      </c>
      <c r="AF1839" s="32">
        <f t="shared" ca="1" si="909"/>
        <v>-1.6164553307482969E-6</v>
      </c>
    </row>
    <row r="1840" spans="1:32" x14ac:dyDescent="0.35">
      <c r="A1840">
        <f t="shared" si="910"/>
        <v>1808</v>
      </c>
      <c r="B1840" s="28">
        <f t="shared" si="911"/>
        <v>1.2518592000000243E-2</v>
      </c>
      <c r="C1840">
        <f t="shared" si="880"/>
        <v>0</v>
      </c>
      <c r="D1840" s="29">
        <f t="shared" si="881"/>
        <v>0.1</v>
      </c>
      <c r="E1840" s="30">
        <f t="shared" ca="1" si="882"/>
        <v>3.6407966160650589</v>
      </c>
      <c r="F1840" s="30">
        <f t="shared" ca="1" si="883"/>
        <v>3.6535461298979124</v>
      </c>
      <c r="G1840" s="30">
        <f t="shared" ca="1" si="884"/>
        <v>-4.8346610267750991</v>
      </c>
      <c r="H1840" s="30">
        <f t="shared" ca="1" si="885"/>
        <v>-0.61849159963311584</v>
      </c>
      <c r="I1840">
        <f t="shared" ca="1" si="886"/>
        <v>23.703809430289049</v>
      </c>
      <c r="J1840" s="29">
        <f t="shared" ca="1" si="887"/>
        <v>0.1</v>
      </c>
      <c r="K1840" s="30">
        <f t="shared" ca="1" si="888"/>
        <v>-0.1274804502036275</v>
      </c>
      <c r="L1840" s="30">
        <f t="shared" ca="1" si="889"/>
        <v>3.6535446610854216</v>
      </c>
      <c r="M1840" s="30">
        <f t="shared" ca="1" si="890"/>
        <v>0.1548511297152618</v>
      </c>
      <c r="N1840" s="30">
        <f t="shared" si="891"/>
        <v>10</v>
      </c>
      <c r="O1840" s="56">
        <f t="shared" ca="1" si="892"/>
        <v>0</v>
      </c>
      <c r="P1840" s="30">
        <f t="shared" ca="1" si="893"/>
        <v>0.1548511297152618</v>
      </c>
      <c r="Q1840" s="30">
        <f t="shared" ca="1" si="894"/>
        <v>7.1936617122278501E-3</v>
      </c>
      <c r="R1840" s="30">
        <f t="shared" ca="1" si="895"/>
        <v>-3.6253115030935326</v>
      </c>
      <c r="S1840" s="30">
        <f t="shared" ca="1" si="896"/>
        <v>-0.46378146906117668</v>
      </c>
      <c r="T1840">
        <f t="shared" ca="1" si="897"/>
        <v>13.32839608208676</v>
      </c>
      <c r="U1840">
        <f t="shared" ca="1" si="898"/>
        <v>-0.1274804502036275</v>
      </c>
      <c r="V1840">
        <f t="shared" ca="1" si="899"/>
        <v>1.625126518411955E-3</v>
      </c>
      <c r="W1840" s="30">
        <f t="shared" ca="1" si="900"/>
        <v>2.7370679511634299E-2</v>
      </c>
      <c r="X1840" s="30">
        <f t="shared" ca="1" si="901"/>
        <v>3.6535446610854216</v>
      </c>
      <c r="Y1840" s="30">
        <f t="shared" ca="1" si="902"/>
        <v>0.10000000000001164</v>
      </c>
      <c r="Z1840" s="30">
        <f t="shared" ca="1" si="903"/>
        <v>3.6408025005626401</v>
      </c>
      <c r="AA1840" s="30">
        <f t="shared" ca="1" si="904"/>
        <v>3.6535505455830029</v>
      </c>
      <c r="AB1840">
        <f t="shared" ca="1" si="905"/>
        <v>1.625126518411955E-3</v>
      </c>
      <c r="AC1840">
        <f t="shared" ca="1" si="906"/>
        <v>1.1252376013484375E-8</v>
      </c>
      <c r="AD1840">
        <f t="shared" ca="1" si="907"/>
        <v>6.924000000000805E-7</v>
      </c>
      <c r="AE1840" s="31">
        <f t="shared" ca="1" si="908"/>
        <v>1.6251265184117659E-2</v>
      </c>
      <c r="AF1840" s="32">
        <f t="shared" ca="1" si="909"/>
        <v>-1.6162664937790253E-6</v>
      </c>
    </row>
    <row r="1841" spans="1:32" x14ac:dyDescent="0.35">
      <c r="A1841">
        <f t="shared" si="910"/>
        <v>1809</v>
      </c>
      <c r="B1841" s="28">
        <f t="shared" si="911"/>
        <v>1.2525516000000243E-2</v>
      </c>
      <c r="C1841">
        <f t="shared" si="880"/>
        <v>0</v>
      </c>
      <c r="D1841" s="29">
        <f t="shared" si="881"/>
        <v>0.1</v>
      </c>
      <c r="E1841" s="30">
        <f t="shared" ca="1" si="882"/>
        <v>3.6408025005626401</v>
      </c>
      <c r="F1841" s="30">
        <f t="shared" ca="1" si="883"/>
        <v>3.6535505455830029</v>
      </c>
      <c r="G1841" s="30">
        <f t="shared" ca="1" si="884"/>
        <v>-4.8346708342710674</v>
      </c>
      <c r="H1841" s="30">
        <f t="shared" ca="1" si="885"/>
        <v>-0.61842134659532033</v>
      </c>
      <c r="I1841">
        <f t="shared" ca="1" si="886"/>
        <v>23.703866793935468</v>
      </c>
      <c r="J1841" s="29">
        <f t="shared" ca="1" si="887"/>
        <v>0.1</v>
      </c>
      <c r="K1841" s="30">
        <f t="shared" ca="1" si="888"/>
        <v>-0.12746576377081095</v>
      </c>
      <c r="L1841" s="30">
        <f t="shared" ca="1" si="889"/>
        <v>3.6535490769397212</v>
      </c>
      <c r="M1841" s="30">
        <f t="shared" ca="1" si="890"/>
        <v>0.15483641020092995</v>
      </c>
      <c r="N1841" s="30">
        <f t="shared" si="891"/>
        <v>10</v>
      </c>
      <c r="O1841" s="56">
        <f t="shared" ca="1" si="892"/>
        <v>0</v>
      </c>
      <c r="P1841" s="30">
        <f t="shared" ca="1" si="893"/>
        <v>0.15483641020092995</v>
      </c>
      <c r="Q1841" s="30">
        <f t="shared" ca="1" si="894"/>
        <v>7.1922941771731929E-3</v>
      </c>
      <c r="R1841" s="30">
        <f t="shared" ca="1" si="895"/>
        <v>-3.625318859542547</v>
      </c>
      <c r="S1841" s="30">
        <f t="shared" ca="1" si="896"/>
        <v>-0.46372878943768847</v>
      </c>
      <c r="T1841">
        <f t="shared" ca="1" si="897"/>
        <v>13.328428349129949</v>
      </c>
      <c r="U1841">
        <f t="shared" ca="1" si="898"/>
        <v>-0.12746576377081095</v>
      </c>
      <c r="V1841">
        <f t="shared" ca="1" si="899"/>
        <v>1.6247520933676182E-3</v>
      </c>
      <c r="W1841" s="30">
        <f t="shared" ca="1" si="900"/>
        <v>2.7370646430118994E-2</v>
      </c>
      <c r="X1841" s="30">
        <f t="shared" ca="1" si="901"/>
        <v>3.6535490769397212</v>
      </c>
      <c r="Y1841" s="30">
        <f t="shared" ca="1" si="902"/>
        <v>0.10000000000000472</v>
      </c>
      <c r="Z1841" s="30">
        <f t="shared" ca="1" si="903"/>
        <v>3.6408083843822956</v>
      </c>
      <c r="AA1841" s="30">
        <f t="shared" ca="1" si="904"/>
        <v>3.6535549607593767</v>
      </c>
      <c r="AB1841">
        <f t="shared" ca="1" si="905"/>
        <v>1.6247520933676185E-3</v>
      </c>
      <c r="AC1841">
        <f t="shared" ca="1" si="906"/>
        <v>1.1249783494477388E-8</v>
      </c>
      <c r="AD1841">
        <f t="shared" ca="1" si="907"/>
        <v>6.9240000000003264E-7</v>
      </c>
      <c r="AE1841" s="31">
        <f t="shared" ca="1" si="908"/>
        <v>1.6247520933675416E-2</v>
      </c>
      <c r="AF1841" s="32">
        <f t="shared" ca="1" si="909"/>
        <v>-1.6160776791889092E-6</v>
      </c>
    </row>
    <row r="1842" spans="1:32" x14ac:dyDescent="0.35">
      <c r="A1842">
        <f t="shared" si="910"/>
        <v>1810</v>
      </c>
      <c r="B1842" s="28">
        <f t="shared" si="911"/>
        <v>1.2532440000000243E-2</v>
      </c>
      <c r="C1842">
        <f t="shared" si="880"/>
        <v>0</v>
      </c>
      <c r="D1842" s="29">
        <f t="shared" si="881"/>
        <v>0.1</v>
      </c>
      <c r="E1842" s="30">
        <f t="shared" ca="1" si="882"/>
        <v>3.6408083843822956</v>
      </c>
      <c r="F1842" s="30">
        <f t="shared" ca="1" si="883"/>
        <v>3.6535549607593767</v>
      </c>
      <c r="G1842" s="30">
        <f t="shared" ca="1" si="884"/>
        <v>-4.8346806406371599</v>
      </c>
      <c r="H1842" s="30">
        <f t="shared" ca="1" si="885"/>
        <v>-0.61835110142024308</v>
      </c>
      <c r="I1842">
        <f t="shared" ca="1" si="886"/>
        <v>23.703924151042536</v>
      </c>
      <c r="J1842" s="29">
        <f t="shared" ca="1" si="887"/>
        <v>0.1</v>
      </c>
      <c r="K1842" s="30">
        <f t="shared" ca="1" si="888"/>
        <v>-0.12745107902989103</v>
      </c>
      <c r="L1842" s="30">
        <f t="shared" ca="1" si="889"/>
        <v>3.6535534922852846</v>
      </c>
      <c r="M1842" s="30">
        <f t="shared" ca="1" si="890"/>
        <v>0.1548216923823853</v>
      </c>
      <c r="N1842" s="30">
        <f t="shared" si="891"/>
        <v>10</v>
      </c>
      <c r="O1842" s="56">
        <f t="shared" ca="1" si="892"/>
        <v>0</v>
      </c>
      <c r="P1842" s="30">
        <f t="shared" ca="1" si="893"/>
        <v>0.1548216923823853</v>
      </c>
      <c r="Q1842" s="30">
        <f t="shared" ca="1" si="894"/>
        <v>7.1909269296437824E-3</v>
      </c>
      <c r="R1842" s="30">
        <f t="shared" ca="1" si="895"/>
        <v>-3.6253262151440571</v>
      </c>
      <c r="S1842" s="30">
        <f t="shared" ca="1" si="896"/>
        <v>-0.46367611571004497</v>
      </c>
      <c r="T1842">
        <f t="shared" ca="1" si="897"/>
        <v>13.328460612494752</v>
      </c>
      <c r="U1842">
        <f t="shared" ca="1" si="898"/>
        <v>-0.12745107902989103</v>
      </c>
      <c r="V1842">
        <f t="shared" ca="1" si="899"/>
        <v>1.6243777545883532E-3</v>
      </c>
      <c r="W1842" s="30">
        <f t="shared" ca="1" si="900"/>
        <v>2.7370613352494272E-2</v>
      </c>
      <c r="X1842" s="30">
        <f t="shared" ca="1" si="901"/>
        <v>3.6535534922852846</v>
      </c>
      <c r="Y1842" s="30">
        <f t="shared" ca="1" si="902"/>
        <v>9.999999999999569E-2</v>
      </c>
      <c r="Z1842" s="30">
        <f t="shared" ca="1" si="903"/>
        <v>3.6408142675241035</v>
      </c>
      <c r="AA1842" s="30">
        <f t="shared" ca="1" si="904"/>
        <v>3.6535593754270925</v>
      </c>
      <c r="AB1842">
        <f t="shared" ca="1" si="905"/>
        <v>1.6243777545883532E-3</v>
      </c>
      <c r="AC1842">
        <f t="shared" ca="1" si="906"/>
        <v>1.1247191572769756E-8</v>
      </c>
      <c r="AD1842">
        <f t="shared" ca="1" si="907"/>
        <v>6.9239999999997007E-7</v>
      </c>
      <c r="AE1842" s="31">
        <f t="shared" ca="1" si="908"/>
        <v>1.6243777545884231E-2</v>
      </c>
      <c r="AF1842" s="32">
        <f t="shared" ca="1" si="909"/>
        <v>-1.6158888869776998E-6</v>
      </c>
    </row>
    <row r="1843" spans="1:32" x14ac:dyDescent="0.35">
      <c r="A1843">
        <f t="shared" si="910"/>
        <v>1811</v>
      </c>
      <c r="B1843" s="28">
        <f t="shared" si="911"/>
        <v>1.2539364000000244E-2</v>
      </c>
      <c r="C1843">
        <f t="shared" si="880"/>
        <v>0</v>
      </c>
      <c r="D1843" s="29">
        <f t="shared" si="881"/>
        <v>0.1</v>
      </c>
      <c r="E1843" s="30">
        <f t="shared" ca="1" si="882"/>
        <v>3.6408142675241035</v>
      </c>
      <c r="F1843" s="30">
        <f t="shared" ca="1" si="883"/>
        <v>3.6535593754270925</v>
      </c>
      <c r="G1843" s="30">
        <f t="shared" ca="1" si="884"/>
        <v>-4.8346904458735063</v>
      </c>
      <c r="H1843" s="30">
        <f t="shared" ca="1" si="885"/>
        <v>-0.61828086410703076</v>
      </c>
      <c r="I1843">
        <f t="shared" ca="1" si="886"/>
        <v>23.703981501610979</v>
      </c>
      <c r="J1843" s="29">
        <f t="shared" ca="1" si="887"/>
        <v>0.1</v>
      </c>
      <c r="K1843" s="30">
        <f t="shared" ca="1" si="888"/>
        <v>-0.12743639598066789</v>
      </c>
      <c r="L1843" s="30">
        <f t="shared" ca="1" si="889"/>
        <v>3.6535579071221704</v>
      </c>
      <c r="M1843" s="30">
        <f t="shared" ca="1" si="890"/>
        <v>0.15480697625943249</v>
      </c>
      <c r="N1843" s="30">
        <f t="shared" si="891"/>
        <v>10</v>
      </c>
      <c r="O1843" s="56">
        <f t="shared" ca="1" si="892"/>
        <v>0</v>
      </c>
      <c r="P1843" s="30">
        <f t="shared" ca="1" si="893"/>
        <v>0.15480697625943249</v>
      </c>
      <c r="Q1843" s="30">
        <f t="shared" ca="1" si="894"/>
        <v>7.1895599695765483E-3</v>
      </c>
      <c r="R1843" s="30">
        <f t="shared" ca="1" si="895"/>
        <v>-3.6253335698981601</v>
      </c>
      <c r="S1843" s="30">
        <f t="shared" ca="1" si="896"/>
        <v>-0.46362344787760701</v>
      </c>
      <c r="T1843">
        <f t="shared" ca="1" si="897"/>
        <v>13.328492872181581</v>
      </c>
      <c r="U1843">
        <f t="shared" ca="1" si="898"/>
        <v>-0.12743639598066789</v>
      </c>
      <c r="V1843">
        <f t="shared" ca="1" si="899"/>
        <v>1.6240035020541586E-3</v>
      </c>
      <c r="W1843" s="30">
        <f t="shared" ca="1" si="900"/>
        <v>2.73705802787646E-2</v>
      </c>
      <c r="X1843" s="30">
        <f t="shared" ca="1" si="901"/>
        <v>3.6535579071221704</v>
      </c>
      <c r="Y1843" s="30">
        <f t="shared" ca="1" si="902"/>
        <v>0.10000000000000255</v>
      </c>
      <c r="Z1843" s="30">
        <f t="shared" ca="1" si="903"/>
        <v>3.6408201499881421</v>
      </c>
      <c r="AA1843" s="30">
        <f t="shared" ca="1" si="904"/>
        <v>3.653563789586209</v>
      </c>
      <c r="AB1843">
        <f t="shared" ca="1" si="905"/>
        <v>1.6240035020541586E-3</v>
      </c>
      <c r="AC1843">
        <f t="shared" ca="1" si="906"/>
        <v>1.1244600248222993E-8</v>
      </c>
      <c r="AD1843">
        <f t="shared" ca="1" si="907"/>
        <v>6.924000000000175E-7</v>
      </c>
      <c r="AE1843" s="31">
        <f t="shared" ca="1" si="908"/>
        <v>1.6240035020541173E-2</v>
      </c>
      <c r="AF1843" s="32">
        <f t="shared" ca="1" si="909"/>
        <v>-1.6157001171451488E-6</v>
      </c>
    </row>
    <row r="1844" spans="1:32" x14ac:dyDescent="0.35">
      <c r="A1844">
        <f t="shared" si="910"/>
        <v>1812</v>
      </c>
      <c r="B1844" s="28">
        <f t="shared" si="911"/>
        <v>1.2546288000000244E-2</v>
      </c>
      <c r="C1844">
        <f t="shared" si="880"/>
        <v>0</v>
      </c>
      <c r="D1844" s="29">
        <f t="shared" si="881"/>
        <v>0.1</v>
      </c>
      <c r="E1844" s="30">
        <f t="shared" ca="1" si="882"/>
        <v>3.6408201499881421</v>
      </c>
      <c r="F1844" s="30">
        <f t="shared" ca="1" si="883"/>
        <v>3.653563789586209</v>
      </c>
      <c r="G1844" s="30">
        <f t="shared" ca="1" si="884"/>
        <v>-4.8347002499802363</v>
      </c>
      <c r="H1844" s="30">
        <f t="shared" ca="1" si="885"/>
        <v>-0.61821063465482995</v>
      </c>
      <c r="I1844">
        <f t="shared" ca="1" si="886"/>
        <v>23.704038845641534</v>
      </c>
      <c r="J1844" s="29">
        <f t="shared" ca="1" si="887"/>
        <v>0.1</v>
      </c>
      <c r="K1844" s="30">
        <f t="shared" ca="1" si="888"/>
        <v>-0.12742171462295168</v>
      </c>
      <c r="L1844" s="30">
        <f t="shared" ca="1" si="889"/>
        <v>3.6535623214504374</v>
      </c>
      <c r="M1844" s="30">
        <f t="shared" ca="1" si="890"/>
        <v>0.15479226183187608</v>
      </c>
      <c r="N1844" s="30">
        <f t="shared" si="891"/>
        <v>10</v>
      </c>
      <c r="O1844" s="56">
        <f t="shared" ca="1" si="892"/>
        <v>0</v>
      </c>
      <c r="P1844" s="30">
        <f t="shared" ca="1" si="893"/>
        <v>0.15479226183187608</v>
      </c>
      <c r="Q1844" s="30">
        <f t="shared" ca="1" si="894"/>
        <v>7.1881932969084239E-3</v>
      </c>
      <c r="R1844" s="30">
        <f t="shared" ca="1" si="895"/>
        <v>-3.6253409238049543</v>
      </c>
      <c r="S1844" s="30">
        <f t="shared" ca="1" si="896"/>
        <v>-0.46357078593973489</v>
      </c>
      <c r="T1844">
        <f t="shared" ca="1" si="897"/>
        <v>13.328525128190854</v>
      </c>
      <c r="U1844">
        <f t="shared" ca="1" si="898"/>
        <v>-0.12742171462295168</v>
      </c>
      <c r="V1844">
        <f t="shared" ca="1" si="899"/>
        <v>1.6236293357452937E-3</v>
      </c>
      <c r="W1844" s="30">
        <f t="shared" ca="1" si="900"/>
        <v>2.7370547208924401E-2</v>
      </c>
      <c r="X1844" s="30">
        <f t="shared" ca="1" si="901"/>
        <v>3.6535623214504374</v>
      </c>
      <c r="Y1844" s="30">
        <f t="shared" ca="1" si="902"/>
        <v>0.10000000000000663</v>
      </c>
      <c r="Z1844" s="30">
        <f t="shared" ca="1" si="903"/>
        <v>3.6408260317744889</v>
      </c>
      <c r="AA1844" s="30">
        <f t="shared" ca="1" si="904"/>
        <v>3.6535682032367842</v>
      </c>
      <c r="AB1844">
        <f t="shared" ca="1" si="905"/>
        <v>1.6236293357452939E-3</v>
      </c>
      <c r="AC1844">
        <f t="shared" ca="1" si="906"/>
        <v>1.1242009520700414E-8</v>
      </c>
      <c r="AD1844">
        <f t="shared" ca="1" si="907"/>
        <v>6.9240000000004577E-7</v>
      </c>
      <c r="AE1844" s="31">
        <f t="shared" ca="1" si="908"/>
        <v>1.6236293357451862E-2</v>
      </c>
      <c r="AF1844" s="32">
        <f t="shared" ca="1" si="909"/>
        <v>-1.6155113695690322E-6</v>
      </c>
    </row>
    <row r="1845" spans="1:32" x14ac:dyDescent="0.35">
      <c r="A1845">
        <f t="shared" si="910"/>
        <v>1813</v>
      </c>
      <c r="B1845" s="28">
        <f t="shared" si="911"/>
        <v>1.2553212000000244E-2</v>
      </c>
      <c r="C1845">
        <f t="shared" si="880"/>
        <v>0</v>
      </c>
      <c r="D1845" s="29">
        <f t="shared" si="881"/>
        <v>0.1</v>
      </c>
      <c r="E1845" s="30">
        <f t="shared" ca="1" si="882"/>
        <v>3.6408260317744889</v>
      </c>
      <c r="F1845" s="30">
        <f t="shared" ca="1" si="883"/>
        <v>3.6535682032367842</v>
      </c>
      <c r="G1845" s="30">
        <f t="shared" ca="1" si="884"/>
        <v>-4.8347100529574814</v>
      </c>
      <c r="H1845" s="30">
        <f t="shared" ca="1" si="885"/>
        <v>-0.61814041306279266</v>
      </c>
      <c r="I1845">
        <f t="shared" ca="1" si="886"/>
        <v>23.704096183134958</v>
      </c>
      <c r="J1845" s="29">
        <f t="shared" ca="1" si="887"/>
        <v>0.1</v>
      </c>
      <c r="K1845" s="30">
        <f t="shared" ca="1" si="888"/>
        <v>-0.12740703495654923</v>
      </c>
      <c r="L1845" s="30">
        <f t="shared" ca="1" si="889"/>
        <v>3.653566735270144</v>
      </c>
      <c r="M1845" s="30">
        <f t="shared" ca="1" si="890"/>
        <v>0.15477754909952068</v>
      </c>
      <c r="N1845" s="30">
        <f t="shared" si="891"/>
        <v>10</v>
      </c>
      <c r="O1845" s="56">
        <f t="shared" ca="1" si="892"/>
        <v>0</v>
      </c>
      <c r="P1845" s="30">
        <f t="shared" ca="1" si="893"/>
        <v>0.15477754909952068</v>
      </c>
      <c r="Q1845" s="30">
        <f t="shared" ca="1" si="894"/>
        <v>7.1868269115763599E-3</v>
      </c>
      <c r="R1845" s="30">
        <f t="shared" ca="1" si="895"/>
        <v>-3.6253482768645369</v>
      </c>
      <c r="S1845" s="30">
        <f t="shared" ca="1" si="896"/>
        <v>-0.463518129895789</v>
      </c>
      <c r="T1845">
        <f t="shared" ca="1" si="897"/>
        <v>13.328557380522982</v>
      </c>
      <c r="U1845">
        <f t="shared" ca="1" si="898"/>
        <v>-0.12740703495654923</v>
      </c>
      <c r="V1845">
        <f t="shared" ca="1" si="899"/>
        <v>1.6232552556419359E-3</v>
      </c>
      <c r="W1845" s="30">
        <f t="shared" ca="1" si="900"/>
        <v>2.7370514142971453E-2</v>
      </c>
      <c r="X1845" s="30">
        <f t="shared" ca="1" si="901"/>
        <v>3.653566735270144</v>
      </c>
      <c r="Y1845" s="30">
        <f t="shared" ca="1" si="902"/>
        <v>0.10000000000000152</v>
      </c>
      <c r="Z1845" s="30">
        <f t="shared" ca="1" si="903"/>
        <v>3.6408319128832227</v>
      </c>
      <c r="AA1845" s="30">
        <f t="shared" ca="1" si="904"/>
        <v>3.6535726163788778</v>
      </c>
      <c r="AB1845">
        <f t="shared" ca="1" si="905"/>
        <v>1.6232552556419361E-3</v>
      </c>
      <c r="AC1845">
        <f t="shared" ca="1" si="906"/>
        <v>1.1239419390064764E-8</v>
      </c>
      <c r="AD1845">
        <f t="shared" ca="1" si="907"/>
        <v>6.9240000000001041E-7</v>
      </c>
      <c r="AE1845" s="31">
        <f t="shared" ca="1" si="908"/>
        <v>1.6232552556419113E-2</v>
      </c>
      <c r="AF1845" s="32">
        <f t="shared" ca="1" si="909"/>
        <v>-1.6153226444930519E-6</v>
      </c>
    </row>
    <row r="1846" spans="1:32" x14ac:dyDescent="0.35">
      <c r="A1846">
        <f t="shared" si="910"/>
        <v>1814</v>
      </c>
      <c r="B1846" s="28">
        <f t="shared" si="911"/>
        <v>1.2560136000000244E-2</v>
      </c>
      <c r="C1846">
        <f t="shared" si="880"/>
        <v>0</v>
      </c>
      <c r="D1846" s="29">
        <f t="shared" si="881"/>
        <v>0.1</v>
      </c>
      <c r="E1846" s="30">
        <f t="shared" ca="1" si="882"/>
        <v>3.6408319128832227</v>
      </c>
      <c r="F1846" s="30">
        <f t="shared" ca="1" si="883"/>
        <v>3.6535726163788778</v>
      </c>
      <c r="G1846" s="30">
        <f t="shared" ca="1" si="884"/>
        <v>-4.834719854805372</v>
      </c>
      <c r="H1846" s="30">
        <f t="shared" ca="1" si="885"/>
        <v>-0.61807019933006024</v>
      </c>
      <c r="I1846">
        <f t="shared" ca="1" si="886"/>
        <v>23.704153514091978</v>
      </c>
      <c r="J1846" s="29">
        <f t="shared" ca="1" si="887"/>
        <v>0.1</v>
      </c>
      <c r="K1846" s="30">
        <f t="shared" ca="1" si="888"/>
        <v>-0.12739235698126403</v>
      </c>
      <c r="L1846" s="30">
        <f t="shared" ca="1" si="889"/>
        <v>3.6535711485813489</v>
      </c>
      <c r="M1846" s="30">
        <f t="shared" ca="1" si="890"/>
        <v>0.15476283806217092</v>
      </c>
      <c r="N1846" s="30">
        <f t="shared" si="891"/>
        <v>10</v>
      </c>
      <c r="O1846" s="56">
        <f t="shared" ca="1" si="892"/>
        <v>0</v>
      </c>
      <c r="P1846" s="30">
        <f t="shared" ca="1" si="893"/>
        <v>0.15476283806217092</v>
      </c>
      <c r="Q1846" s="30">
        <f t="shared" ca="1" si="894"/>
        <v>7.1854608135173224E-3</v>
      </c>
      <c r="R1846" s="30">
        <f t="shared" ca="1" si="895"/>
        <v>-3.6253556290770055</v>
      </c>
      <c r="S1846" s="30">
        <f t="shared" ca="1" si="896"/>
        <v>-0.46346547974513019</v>
      </c>
      <c r="T1846">
        <f t="shared" ca="1" si="897"/>
        <v>13.328589629178383</v>
      </c>
      <c r="U1846">
        <f t="shared" ca="1" si="898"/>
        <v>-0.12739235698126403</v>
      </c>
      <c r="V1846">
        <f t="shared" ca="1" si="899"/>
        <v>1.6228812617241808E-3</v>
      </c>
      <c r="W1846" s="30">
        <f t="shared" ca="1" si="900"/>
        <v>2.7370481080906894E-2</v>
      </c>
      <c r="X1846" s="30">
        <f t="shared" ca="1" si="901"/>
        <v>3.6535711485813489</v>
      </c>
      <c r="Y1846" s="30">
        <f t="shared" ca="1" si="902"/>
        <v>9.9999999999993081E-2</v>
      </c>
      <c r="Z1846" s="30">
        <f t="shared" ca="1" si="903"/>
        <v>3.6408377933144211</v>
      </c>
      <c r="AA1846" s="30">
        <f t="shared" ca="1" si="904"/>
        <v>3.6535770290125473</v>
      </c>
      <c r="AB1846">
        <f t="shared" ca="1" si="905"/>
        <v>1.622881261724181E-3</v>
      </c>
      <c r="AC1846">
        <f t="shared" ca="1" si="906"/>
        <v>1.1236829856178228E-8</v>
      </c>
      <c r="AD1846">
        <f t="shared" ca="1" si="907"/>
        <v>6.9239999999995196E-7</v>
      </c>
      <c r="AE1846" s="31">
        <f t="shared" ca="1" si="908"/>
        <v>1.6228812617242933E-2</v>
      </c>
      <c r="AF1846" s="32">
        <f t="shared" ca="1" si="909"/>
        <v>-1.6151339416730096E-6</v>
      </c>
    </row>
    <row r="1847" spans="1:32" x14ac:dyDescent="0.35">
      <c r="A1847">
        <f t="shared" si="910"/>
        <v>1815</v>
      </c>
      <c r="B1847" s="28">
        <f t="shared" si="911"/>
        <v>1.2567060000000244E-2</v>
      </c>
      <c r="C1847">
        <f t="shared" si="880"/>
        <v>0</v>
      </c>
      <c r="D1847" s="29">
        <f t="shared" si="881"/>
        <v>0.1</v>
      </c>
      <c r="E1847" s="30">
        <f t="shared" ca="1" si="882"/>
        <v>3.6408377933144211</v>
      </c>
      <c r="F1847" s="30">
        <f t="shared" ca="1" si="883"/>
        <v>3.6535770290125473</v>
      </c>
      <c r="G1847" s="30">
        <f t="shared" ca="1" si="884"/>
        <v>-4.8347296555240362</v>
      </c>
      <c r="H1847" s="30">
        <f t="shared" ca="1" si="885"/>
        <v>-0.61799999345578427</v>
      </c>
      <c r="I1847">
        <f t="shared" ca="1" si="886"/>
        <v>23.704210838513319</v>
      </c>
      <c r="J1847" s="29">
        <f t="shared" ca="1" si="887"/>
        <v>0.1</v>
      </c>
      <c r="K1847" s="30">
        <f t="shared" ca="1" si="888"/>
        <v>-0.12737768069689623</v>
      </c>
      <c r="L1847" s="30">
        <f t="shared" ca="1" si="889"/>
        <v>3.6535755613841108</v>
      </c>
      <c r="M1847" s="30">
        <f t="shared" ca="1" si="890"/>
        <v>0.15474812871963137</v>
      </c>
      <c r="N1847" s="30">
        <f t="shared" si="891"/>
        <v>10</v>
      </c>
      <c r="O1847" s="56">
        <f t="shared" ca="1" si="892"/>
        <v>0</v>
      </c>
      <c r="P1847" s="30">
        <f t="shared" ca="1" si="893"/>
        <v>0.15474812871963137</v>
      </c>
      <c r="Q1847" s="30">
        <f t="shared" ca="1" si="894"/>
        <v>7.1840950026682794E-3</v>
      </c>
      <c r="R1847" s="30">
        <f t="shared" ca="1" si="895"/>
        <v>-3.6253629804424579</v>
      </c>
      <c r="S1847" s="30">
        <f t="shared" ca="1" si="896"/>
        <v>-0.46341283548711865</v>
      </c>
      <c r="T1847">
        <f t="shared" ca="1" si="897"/>
        <v>13.32862187415747</v>
      </c>
      <c r="U1847">
        <f t="shared" ca="1" si="898"/>
        <v>-0.12737768069689623</v>
      </c>
      <c r="V1847">
        <f t="shared" ca="1" si="899"/>
        <v>1.6225073539720448E-3</v>
      </c>
      <c r="W1847" s="30">
        <f t="shared" ca="1" si="900"/>
        <v>2.7370448022735139E-2</v>
      </c>
      <c r="X1847" s="30">
        <f t="shared" ca="1" si="901"/>
        <v>3.6535755613841108</v>
      </c>
      <c r="Y1847" s="30">
        <f t="shared" ca="1" si="902"/>
        <v>9.9999999999999159E-2</v>
      </c>
      <c r="Z1847" s="30">
        <f t="shared" ca="1" si="903"/>
        <v>3.6408436730681619</v>
      </c>
      <c r="AA1847" s="30">
        <f t="shared" ca="1" si="904"/>
        <v>3.6535814411378515</v>
      </c>
      <c r="AB1847">
        <f t="shared" ca="1" si="905"/>
        <v>1.6225073539720448E-3</v>
      </c>
      <c r="AC1847">
        <f t="shared" ca="1" si="906"/>
        <v>1.1234240918902437E-8</v>
      </c>
      <c r="AD1847">
        <f t="shared" ca="1" si="907"/>
        <v>6.923999999999941E-7</v>
      </c>
      <c r="AE1847" s="31">
        <f t="shared" ca="1" si="908"/>
        <v>1.6225073539720584E-2</v>
      </c>
      <c r="AF1847" s="32">
        <f t="shared" ca="1" si="909"/>
        <v>-1.6149452611086576E-6</v>
      </c>
    </row>
    <row r="1848" spans="1:32" x14ac:dyDescent="0.35">
      <c r="A1848">
        <f t="shared" si="910"/>
        <v>1816</v>
      </c>
      <c r="B1848" s="28">
        <f t="shared" si="911"/>
        <v>1.2573984000000244E-2</v>
      </c>
      <c r="C1848">
        <f t="shared" si="880"/>
        <v>0</v>
      </c>
      <c r="D1848" s="29">
        <f t="shared" si="881"/>
        <v>0.1</v>
      </c>
      <c r="E1848" s="30">
        <f t="shared" ca="1" si="882"/>
        <v>3.6408436730681619</v>
      </c>
      <c r="F1848" s="30">
        <f t="shared" ca="1" si="883"/>
        <v>3.6535814411378515</v>
      </c>
      <c r="G1848" s="30">
        <f t="shared" ca="1" si="884"/>
        <v>-4.8347394551136036</v>
      </c>
      <c r="H1848" s="30">
        <f t="shared" ca="1" si="885"/>
        <v>-0.61792979543911675</v>
      </c>
      <c r="I1848">
        <f t="shared" ca="1" si="886"/>
        <v>23.704268156399714</v>
      </c>
      <c r="J1848" s="29">
        <f t="shared" ca="1" si="887"/>
        <v>0.1</v>
      </c>
      <c r="K1848" s="30">
        <f t="shared" ca="1" si="888"/>
        <v>-0.12736300610325932</v>
      </c>
      <c r="L1848" s="30">
        <f t="shared" ca="1" si="889"/>
        <v>3.6535799736784877</v>
      </c>
      <c r="M1848" s="30">
        <f t="shared" ca="1" si="890"/>
        <v>0.15473342107170812</v>
      </c>
      <c r="N1848" s="30">
        <f t="shared" si="891"/>
        <v>10</v>
      </c>
      <c r="O1848" s="56">
        <f t="shared" ca="1" si="892"/>
        <v>0</v>
      </c>
      <c r="P1848" s="30">
        <f t="shared" ca="1" si="893"/>
        <v>0.15473342107170812</v>
      </c>
      <c r="Q1848" s="30">
        <f t="shared" ca="1" si="894"/>
        <v>7.1827294789663584E-3</v>
      </c>
      <c r="R1848" s="30">
        <f t="shared" ca="1" si="895"/>
        <v>-3.6253703309609913</v>
      </c>
      <c r="S1848" s="30">
        <f t="shared" ca="1" si="896"/>
        <v>-0.46336019712112031</v>
      </c>
      <c r="T1848">
        <f t="shared" ca="1" si="897"/>
        <v>13.328654115460656</v>
      </c>
      <c r="U1848">
        <f t="shared" ca="1" si="898"/>
        <v>-0.12736300610325932</v>
      </c>
      <c r="V1848">
        <f t="shared" ca="1" si="899"/>
        <v>1.622133532365887E-3</v>
      </c>
      <c r="W1848" s="30">
        <f t="shared" ca="1" si="900"/>
        <v>2.7370414968448803E-2</v>
      </c>
      <c r="X1848" s="30">
        <f t="shared" ca="1" si="901"/>
        <v>3.6535799736784877</v>
      </c>
      <c r="Y1848" s="30">
        <f t="shared" ca="1" si="902"/>
        <v>9.9999999999994468E-2</v>
      </c>
      <c r="Z1848" s="30">
        <f t="shared" ca="1" si="903"/>
        <v>3.6408495521445237</v>
      </c>
      <c r="AA1848" s="30">
        <f t="shared" ca="1" si="904"/>
        <v>3.6535858527548495</v>
      </c>
      <c r="AB1848">
        <f t="shared" ca="1" si="905"/>
        <v>1.622133532365887E-3</v>
      </c>
      <c r="AC1848">
        <f t="shared" ca="1" si="906"/>
        <v>1.12316525781014E-8</v>
      </c>
      <c r="AD1848">
        <f t="shared" ca="1" si="907"/>
        <v>6.923999999999616E-7</v>
      </c>
      <c r="AE1848" s="31">
        <f t="shared" ca="1" si="908"/>
        <v>1.6221335323659769E-2</v>
      </c>
      <c r="AF1848" s="32">
        <f t="shared" ca="1" si="909"/>
        <v>-1.6147566030436963E-6</v>
      </c>
    </row>
    <row r="1849" spans="1:32" x14ac:dyDescent="0.35">
      <c r="A1849">
        <f t="shared" si="910"/>
        <v>1817</v>
      </c>
      <c r="B1849" s="28">
        <f t="shared" si="911"/>
        <v>1.2580908000000245E-2</v>
      </c>
      <c r="C1849">
        <f t="shared" si="880"/>
        <v>0</v>
      </c>
      <c r="D1849" s="29">
        <f t="shared" si="881"/>
        <v>0.1</v>
      </c>
      <c r="E1849" s="30">
        <f t="shared" ca="1" si="882"/>
        <v>3.6408495521445237</v>
      </c>
      <c r="F1849" s="30">
        <f t="shared" ca="1" si="883"/>
        <v>3.6535858527548495</v>
      </c>
      <c r="G1849" s="30">
        <f t="shared" ca="1" si="884"/>
        <v>-4.8347492535742065</v>
      </c>
      <c r="H1849" s="30">
        <f t="shared" ca="1" si="885"/>
        <v>-0.61785960527919903</v>
      </c>
      <c r="I1849">
        <f t="shared" ca="1" si="886"/>
        <v>23.704325467751918</v>
      </c>
      <c r="J1849" s="29">
        <f t="shared" ca="1" si="887"/>
        <v>0.1</v>
      </c>
      <c r="K1849" s="30">
        <f t="shared" ca="1" si="888"/>
        <v>-0.12734833320015013</v>
      </c>
      <c r="L1849" s="30">
        <f t="shared" ca="1" si="889"/>
        <v>3.6535843854645385</v>
      </c>
      <c r="M1849" s="30">
        <f t="shared" ca="1" si="890"/>
        <v>0.15471871511820576</v>
      </c>
      <c r="N1849" s="30">
        <f t="shared" si="891"/>
        <v>10</v>
      </c>
      <c r="O1849" s="56">
        <f t="shared" ca="1" si="892"/>
        <v>0</v>
      </c>
      <c r="P1849" s="30">
        <f t="shared" ca="1" si="893"/>
        <v>0.15471871511820576</v>
      </c>
      <c r="Q1849" s="30">
        <f t="shared" ca="1" si="894"/>
        <v>7.1813642423485527E-3</v>
      </c>
      <c r="R1849" s="30">
        <f t="shared" ca="1" si="895"/>
        <v>-3.6253776806327029</v>
      </c>
      <c r="S1849" s="30">
        <f t="shared" ca="1" si="896"/>
        <v>-0.46330756464649558</v>
      </c>
      <c r="T1849">
        <f t="shared" ca="1" si="897"/>
        <v>13.328686353088354</v>
      </c>
      <c r="U1849">
        <f t="shared" ca="1" si="898"/>
        <v>-0.12734833320015013</v>
      </c>
      <c r="V1849">
        <f t="shared" ca="1" si="899"/>
        <v>1.6217597968856462E-3</v>
      </c>
      <c r="W1849" s="30">
        <f t="shared" ca="1" si="900"/>
        <v>2.7370381918055631E-2</v>
      </c>
      <c r="X1849" s="30">
        <f t="shared" ca="1" si="901"/>
        <v>3.6535843854645385</v>
      </c>
      <c r="Y1849" s="30">
        <f t="shared" ca="1" si="902"/>
        <v>0.100000000000009</v>
      </c>
      <c r="Z1849" s="30">
        <f t="shared" ca="1" si="903"/>
        <v>3.6408554305435841</v>
      </c>
      <c r="AA1849" s="30">
        <f t="shared" ca="1" si="904"/>
        <v>3.6535902638635989</v>
      </c>
      <c r="AB1849">
        <f t="shared" ca="1" si="905"/>
        <v>1.6217597968856462E-3</v>
      </c>
      <c r="AC1849">
        <f t="shared" ca="1" si="906"/>
        <v>1.1229064833636213E-8</v>
      </c>
      <c r="AD1849">
        <f t="shared" ca="1" si="907"/>
        <v>6.9240000000006218E-7</v>
      </c>
      <c r="AE1849" s="31">
        <f t="shared" ca="1" si="908"/>
        <v>1.6217597968855003E-2</v>
      </c>
      <c r="AF1849" s="32">
        <f t="shared" ca="1" si="909"/>
        <v>-1.6145679672339288E-6</v>
      </c>
    </row>
    <row r="1850" spans="1:32" x14ac:dyDescent="0.35">
      <c r="A1850">
        <f t="shared" si="910"/>
        <v>1818</v>
      </c>
      <c r="B1850" s="28">
        <f t="shared" si="911"/>
        <v>1.2587832000000245E-2</v>
      </c>
      <c r="C1850">
        <f t="shared" si="880"/>
        <v>0</v>
      </c>
      <c r="D1850" s="29">
        <f t="shared" si="881"/>
        <v>0.1</v>
      </c>
      <c r="E1850" s="30">
        <f t="shared" ca="1" si="882"/>
        <v>3.6408554305435841</v>
      </c>
      <c r="F1850" s="30">
        <f t="shared" ca="1" si="883"/>
        <v>3.6535902638635989</v>
      </c>
      <c r="G1850" s="30">
        <f t="shared" ca="1" si="884"/>
        <v>-4.8347590509059737</v>
      </c>
      <c r="H1850" s="30">
        <f t="shared" ca="1" si="885"/>
        <v>-0.61778942297518269</v>
      </c>
      <c r="I1850">
        <f t="shared" ca="1" si="886"/>
        <v>23.704382772570661</v>
      </c>
      <c r="J1850" s="29">
        <f t="shared" ca="1" si="887"/>
        <v>0.1</v>
      </c>
      <c r="K1850" s="30">
        <f t="shared" ca="1" si="888"/>
        <v>-0.12733366198738214</v>
      </c>
      <c r="L1850" s="30">
        <f t="shared" ca="1" si="889"/>
        <v>3.6535887967423224</v>
      </c>
      <c r="M1850" s="30">
        <f t="shared" ca="1" si="890"/>
        <v>0.15470401085892593</v>
      </c>
      <c r="N1850" s="30">
        <f t="shared" si="891"/>
        <v>10</v>
      </c>
      <c r="O1850" s="56">
        <f t="shared" ca="1" si="892"/>
        <v>0</v>
      </c>
      <c r="P1850" s="30">
        <f t="shared" ca="1" si="893"/>
        <v>0.15470401085892593</v>
      </c>
      <c r="Q1850" s="30">
        <f t="shared" ca="1" si="894"/>
        <v>7.1799992927516019E-3</v>
      </c>
      <c r="R1850" s="30">
        <f t="shared" ca="1" si="895"/>
        <v>-3.6253850294576915</v>
      </c>
      <c r="S1850" s="30">
        <f t="shared" ca="1" si="896"/>
        <v>-0.4632549380625941</v>
      </c>
      <c r="T1850">
        <f t="shared" ca="1" si="897"/>
        <v>13.328718587040983</v>
      </c>
      <c r="U1850">
        <f t="shared" ca="1" si="898"/>
        <v>-0.12733366198738214</v>
      </c>
      <c r="V1850">
        <f t="shared" ca="1" si="899"/>
        <v>1.6213861475116887E-3</v>
      </c>
      <c r="W1850" s="30">
        <f t="shared" ca="1" si="900"/>
        <v>2.7370348871543798E-2</v>
      </c>
      <c r="X1850" s="30">
        <f t="shared" ca="1" si="901"/>
        <v>3.6535887967423224</v>
      </c>
      <c r="Y1850" s="30">
        <f t="shared" ca="1" si="902"/>
        <v>0.10000000000000128</v>
      </c>
      <c r="Z1850" s="30">
        <f t="shared" ca="1" si="903"/>
        <v>3.6408613082654213</v>
      </c>
      <c r="AA1850" s="30">
        <f t="shared" ca="1" si="904"/>
        <v>3.6535946744641596</v>
      </c>
      <c r="AB1850">
        <f t="shared" ca="1" si="905"/>
        <v>1.6213861475116887E-3</v>
      </c>
      <c r="AC1850">
        <f t="shared" ca="1" si="906"/>
        <v>1.1226477685370931E-8</v>
      </c>
      <c r="AD1850">
        <f t="shared" ca="1" si="907"/>
        <v>6.9240000000000882E-7</v>
      </c>
      <c r="AE1850" s="31">
        <f t="shared" ca="1" si="908"/>
        <v>1.6213861475116678E-2</v>
      </c>
      <c r="AF1850" s="32">
        <f t="shared" ca="1" si="909"/>
        <v>-1.6143793538010815E-6</v>
      </c>
    </row>
    <row r="1851" spans="1:32" x14ac:dyDescent="0.35">
      <c r="A1851">
        <f t="shared" si="910"/>
        <v>1819</v>
      </c>
      <c r="B1851" s="28">
        <f t="shared" si="911"/>
        <v>1.2594756000000245E-2</v>
      </c>
      <c r="C1851">
        <f t="shared" si="880"/>
        <v>0</v>
      </c>
      <c r="D1851" s="29">
        <f t="shared" si="881"/>
        <v>0.1</v>
      </c>
      <c r="E1851" s="30">
        <f t="shared" ca="1" si="882"/>
        <v>3.6408613082654213</v>
      </c>
      <c r="F1851" s="30">
        <f t="shared" ca="1" si="883"/>
        <v>3.6535946744641596</v>
      </c>
      <c r="G1851" s="30">
        <f t="shared" ca="1" si="884"/>
        <v>-4.8347688471090358</v>
      </c>
      <c r="H1851" s="30">
        <f t="shared" ca="1" si="885"/>
        <v>-0.61771924852621429</v>
      </c>
      <c r="I1851">
        <f t="shared" ca="1" si="886"/>
        <v>23.704440070856684</v>
      </c>
      <c r="J1851" s="29">
        <f t="shared" ca="1" si="887"/>
        <v>0.1</v>
      </c>
      <c r="K1851" s="30">
        <f t="shared" ca="1" si="888"/>
        <v>-0.12731899246475883</v>
      </c>
      <c r="L1851" s="30">
        <f t="shared" ca="1" si="889"/>
        <v>3.6535932075118973</v>
      </c>
      <c r="M1851" s="30">
        <f t="shared" ca="1" si="890"/>
        <v>0.15468930829367622</v>
      </c>
      <c r="N1851" s="30">
        <f t="shared" si="891"/>
        <v>10</v>
      </c>
      <c r="O1851" s="56">
        <f t="shared" ca="1" si="892"/>
        <v>0</v>
      </c>
      <c r="P1851" s="30">
        <f t="shared" ca="1" si="893"/>
        <v>0.15468930829367622</v>
      </c>
      <c r="Q1851" s="30">
        <f t="shared" ca="1" si="894"/>
        <v>7.1786346301128011E-3</v>
      </c>
      <c r="R1851" s="30">
        <f t="shared" ca="1" si="895"/>
        <v>-3.6253923774360537</v>
      </c>
      <c r="S1851" s="30">
        <f t="shared" ca="1" si="896"/>
        <v>-0.46320231736878714</v>
      </c>
      <c r="T1851">
        <f t="shared" ca="1" si="897"/>
        <v>13.328750817318957</v>
      </c>
      <c r="U1851">
        <f t="shared" ca="1" si="898"/>
        <v>-0.12731899246475883</v>
      </c>
      <c r="V1851">
        <f t="shared" ca="1" si="899"/>
        <v>1.6210125842241315E-3</v>
      </c>
      <c r="W1851" s="30">
        <f t="shared" ca="1" si="900"/>
        <v>2.7370315828917385E-2</v>
      </c>
      <c r="X1851" s="30">
        <f t="shared" ca="1" si="901"/>
        <v>3.6535932075118973</v>
      </c>
      <c r="Y1851" s="30">
        <f t="shared" ca="1" si="902"/>
        <v>9.9999999999987918E-2</v>
      </c>
      <c r="Z1851" s="30">
        <f t="shared" ca="1" si="903"/>
        <v>3.6408671853101136</v>
      </c>
      <c r="AA1851" s="30">
        <f t="shared" ca="1" si="904"/>
        <v>3.6535990845565895</v>
      </c>
      <c r="AB1851">
        <f t="shared" ca="1" si="905"/>
        <v>1.6210125842241318E-3</v>
      </c>
      <c r="AC1851">
        <f t="shared" ca="1" si="906"/>
        <v>1.1223891133167886E-8</v>
      </c>
      <c r="AD1851">
        <f t="shared" ca="1" si="907"/>
        <v>6.9239999999991628E-7</v>
      </c>
      <c r="AE1851" s="31">
        <f t="shared" ca="1" si="908"/>
        <v>1.6210125842243277E-2</v>
      </c>
      <c r="AF1851" s="32">
        <f t="shared" ca="1" si="909"/>
        <v>-1.6141907627449059E-6</v>
      </c>
    </row>
    <row r="1852" spans="1:32" x14ac:dyDescent="0.35">
      <c r="A1852">
        <f t="shared" si="910"/>
        <v>1820</v>
      </c>
      <c r="B1852" s="28">
        <f t="shared" si="911"/>
        <v>1.2601680000000245E-2</v>
      </c>
      <c r="C1852">
        <f t="shared" si="880"/>
        <v>0</v>
      </c>
      <c r="D1852" s="29">
        <f t="shared" si="881"/>
        <v>0.1</v>
      </c>
      <c r="E1852" s="30">
        <f t="shared" ca="1" si="882"/>
        <v>3.6408671853101136</v>
      </c>
      <c r="F1852" s="30">
        <f t="shared" ca="1" si="883"/>
        <v>3.6535990845565895</v>
      </c>
      <c r="G1852" s="30">
        <f t="shared" ca="1" si="884"/>
        <v>-4.8347786421835233</v>
      </c>
      <c r="H1852" s="30">
        <f t="shared" ca="1" si="885"/>
        <v>-0.61764908193144019</v>
      </c>
      <c r="I1852">
        <f t="shared" ca="1" si="886"/>
        <v>23.704497362610724</v>
      </c>
      <c r="J1852" s="29">
        <f t="shared" ca="1" si="887"/>
        <v>0.1</v>
      </c>
      <c r="K1852" s="30">
        <f t="shared" ca="1" si="888"/>
        <v>-0.12730432463208038</v>
      </c>
      <c r="L1852" s="30">
        <f t="shared" ca="1" si="889"/>
        <v>3.6535976177733214</v>
      </c>
      <c r="M1852" s="30">
        <f t="shared" ca="1" si="890"/>
        <v>0.15467460742226269</v>
      </c>
      <c r="N1852" s="30">
        <f t="shared" si="891"/>
        <v>10</v>
      </c>
      <c r="O1852" s="56">
        <f t="shared" ca="1" si="892"/>
        <v>0</v>
      </c>
      <c r="P1852" s="30">
        <f t="shared" ca="1" si="893"/>
        <v>0.15467460742226269</v>
      </c>
      <c r="Q1852" s="30">
        <f t="shared" ca="1" si="894"/>
        <v>7.1772702543693237E-3</v>
      </c>
      <c r="R1852" s="30">
        <f t="shared" ca="1" si="895"/>
        <v>-3.6253997245678873</v>
      </c>
      <c r="S1852" s="30">
        <f t="shared" ca="1" si="896"/>
        <v>-0.46314970256444032</v>
      </c>
      <c r="T1852">
        <f t="shared" ca="1" si="897"/>
        <v>13.328783043922689</v>
      </c>
      <c r="U1852">
        <f t="shared" ca="1" si="898"/>
        <v>-0.12730432463208038</v>
      </c>
      <c r="V1852">
        <f t="shared" ca="1" si="899"/>
        <v>1.6206391070030105E-3</v>
      </c>
      <c r="W1852" s="30">
        <f t="shared" ca="1" si="900"/>
        <v>2.7370282790182304E-2</v>
      </c>
      <c r="X1852" s="30">
        <f t="shared" ca="1" si="901"/>
        <v>3.6535976177733214</v>
      </c>
      <c r="Y1852" s="30">
        <f t="shared" ca="1" si="902"/>
        <v>9.9999999999992206E-2</v>
      </c>
      <c r="Z1852" s="30">
        <f t="shared" ca="1" si="903"/>
        <v>3.6408730616777385</v>
      </c>
      <c r="AA1852" s="30">
        <f t="shared" ca="1" si="904"/>
        <v>3.6536034941409463</v>
      </c>
      <c r="AB1852">
        <f t="shared" ca="1" si="905"/>
        <v>1.6206391070030107E-3</v>
      </c>
      <c r="AC1852">
        <f t="shared" ca="1" si="906"/>
        <v>1.1221305176888845E-8</v>
      </c>
      <c r="AD1852">
        <f t="shared" ca="1" si="907"/>
        <v>6.9239999999994593E-7</v>
      </c>
      <c r="AE1852" s="31">
        <f t="shared" ca="1" si="908"/>
        <v>1.620639107003137E-2</v>
      </c>
      <c r="AF1852" s="32">
        <f t="shared" ca="1" si="909"/>
        <v>-1.6140021939431802E-6</v>
      </c>
    </row>
    <row r="1853" spans="1:32" x14ac:dyDescent="0.35">
      <c r="A1853">
        <f t="shared" si="910"/>
        <v>1821</v>
      </c>
      <c r="B1853" s="28">
        <f t="shared" si="911"/>
        <v>1.2608604000000245E-2</v>
      </c>
      <c r="C1853">
        <f t="shared" si="880"/>
        <v>0</v>
      </c>
      <c r="D1853" s="29">
        <f t="shared" si="881"/>
        <v>0.1</v>
      </c>
      <c r="E1853" s="30">
        <f t="shared" ca="1" si="882"/>
        <v>3.6408730616777385</v>
      </c>
      <c r="F1853" s="30">
        <f t="shared" ca="1" si="883"/>
        <v>3.6536034941409463</v>
      </c>
      <c r="G1853" s="30">
        <f t="shared" ca="1" si="884"/>
        <v>-4.8347884361295641</v>
      </c>
      <c r="H1853" s="30">
        <f t="shared" ca="1" si="885"/>
        <v>-0.6175789231900124</v>
      </c>
      <c r="I1853">
        <f t="shared" ca="1" si="886"/>
        <v>23.704554647833497</v>
      </c>
      <c r="J1853" s="29">
        <f t="shared" ca="1" si="887"/>
        <v>0.1</v>
      </c>
      <c r="K1853" s="30">
        <f t="shared" ca="1" si="888"/>
        <v>-0.12728965848915361</v>
      </c>
      <c r="L1853" s="30">
        <f t="shared" ca="1" si="889"/>
        <v>3.6536020275266536</v>
      </c>
      <c r="M1853" s="30">
        <f t="shared" ca="1" si="890"/>
        <v>0.15465990824448847</v>
      </c>
      <c r="N1853" s="30">
        <f t="shared" si="891"/>
        <v>10</v>
      </c>
      <c r="O1853" s="56">
        <f t="shared" ca="1" si="892"/>
        <v>0</v>
      </c>
      <c r="P1853" s="30">
        <f t="shared" ca="1" si="893"/>
        <v>0.15465990824448847</v>
      </c>
      <c r="Q1853" s="30">
        <f t="shared" ca="1" si="894"/>
        <v>7.1759061654580779E-3</v>
      </c>
      <c r="R1853" s="30">
        <f t="shared" ca="1" si="895"/>
        <v>-3.6254070708532895</v>
      </c>
      <c r="S1853" s="30">
        <f t="shared" ca="1" si="896"/>
        <v>-0.46309709364890883</v>
      </c>
      <c r="T1853">
        <f t="shared" ca="1" si="897"/>
        <v>13.328815266852592</v>
      </c>
      <c r="U1853">
        <f t="shared" ca="1" si="898"/>
        <v>-0.12728965848915361</v>
      </c>
      <c r="V1853">
        <f t="shared" ca="1" si="899"/>
        <v>1.6202657158285356E-3</v>
      </c>
      <c r="W1853" s="30">
        <f t="shared" ca="1" si="900"/>
        <v>2.7370249755334863E-2</v>
      </c>
      <c r="X1853" s="30">
        <f t="shared" ca="1" si="901"/>
        <v>3.6536020275266536</v>
      </c>
      <c r="Y1853" s="30">
        <f t="shared" ca="1" si="902"/>
        <v>0.10000000000000235</v>
      </c>
      <c r="Z1853" s="30">
        <f t="shared" ca="1" si="903"/>
        <v>3.6408789373683743</v>
      </c>
      <c r="AA1853" s="30">
        <f t="shared" ca="1" si="904"/>
        <v>3.6536079032172895</v>
      </c>
      <c r="AB1853">
        <f t="shared" ca="1" si="905"/>
        <v>1.6202657158285356E-3</v>
      </c>
      <c r="AC1853">
        <f t="shared" ca="1" si="906"/>
        <v>1.1218719816396779E-8</v>
      </c>
      <c r="AD1853">
        <f t="shared" ca="1" si="907"/>
        <v>6.9240000000001623E-7</v>
      </c>
      <c r="AE1853" s="31">
        <f t="shared" ca="1" si="908"/>
        <v>1.6202657158284974E-2</v>
      </c>
      <c r="AF1853" s="32">
        <f t="shared" ca="1" si="909"/>
        <v>-1.6138136475176305E-6</v>
      </c>
    </row>
    <row r="1854" spans="1:32" x14ac:dyDescent="0.35">
      <c r="A1854">
        <f t="shared" si="910"/>
        <v>1822</v>
      </c>
      <c r="B1854" s="28">
        <f t="shared" si="911"/>
        <v>1.2615528000000245E-2</v>
      </c>
      <c r="C1854">
        <f t="shared" si="880"/>
        <v>0</v>
      </c>
      <c r="D1854" s="29">
        <f t="shared" si="881"/>
        <v>0.1</v>
      </c>
      <c r="E1854" s="30">
        <f t="shared" ca="1" si="882"/>
        <v>3.6408789373683743</v>
      </c>
      <c r="F1854" s="30">
        <f t="shared" ca="1" si="883"/>
        <v>3.6536079032172895</v>
      </c>
      <c r="G1854" s="30">
        <f t="shared" ca="1" si="884"/>
        <v>-4.8347982289472915</v>
      </c>
      <c r="H1854" s="30">
        <f t="shared" ca="1" si="885"/>
        <v>-0.61750877230107692</v>
      </c>
      <c r="I1854">
        <f t="shared" ca="1" si="886"/>
        <v>23.704611926525772</v>
      </c>
      <c r="J1854" s="29">
        <f t="shared" ca="1" si="887"/>
        <v>0.1</v>
      </c>
      <c r="K1854" s="30">
        <f t="shared" ca="1" si="888"/>
        <v>-0.12727499403578532</v>
      </c>
      <c r="L1854" s="30">
        <f t="shared" ca="1" si="889"/>
        <v>3.6536064367719527</v>
      </c>
      <c r="M1854" s="30">
        <f t="shared" ca="1" si="890"/>
        <v>0.15464521076015814</v>
      </c>
      <c r="N1854" s="30">
        <f t="shared" si="891"/>
        <v>10</v>
      </c>
      <c r="O1854" s="56">
        <f t="shared" ca="1" si="892"/>
        <v>0</v>
      </c>
      <c r="P1854" s="30">
        <f t="shared" ca="1" si="893"/>
        <v>0.15464521076015814</v>
      </c>
      <c r="Q1854" s="30">
        <f t="shared" ca="1" si="894"/>
        <v>7.1745423633161193E-3</v>
      </c>
      <c r="R1854" s="30">
        <f t="shared" ca="1" si="895"/>
        <v>-3.6254144162923585</v>
      </c>
      <c r="S1854" s="30">
        <f t="shared" ca="1" si="896"/>
        <v>-0.46304449062155284</v>
      </c>
      <c r="T1854">
        <f t="shared" ca="1" si="897"/>
        <v>13.328847486109083</v>
      </c>
      <c r="U1854">
        <f t="shared" ca="1" si="898"/>
        <v>-0.12727499403578532</v>
      </c>
      <c r="V1854">
        <f t="shared" ca="1" si="899"/>
        <v>1.6198924106809189E-3</v>
      </c>
      <c r="W1854" s="30">
        <f t="shared" ca="1" si="900"/>
        <v>2.7370216724372814E-2</v>
      </c>
      <c r="X1854" s="30">
        <f t="shared" ca="1" si="901"/>
        <v>3.6536064367719527</v>
      </c>
      <c r="Y1854" s="30">
        <f t="shared" ca="1" si="902"/>
        <v>0.10000000000001187</v>
      </c>
      <c r="Z1854" s="30">
        <f t="shared" ca="1" si="903"/>
        <v>3.6408848123820992</v>
      </c>
      <c r="AA1854" s="30">
        <f t="shared" ca="1" si="904"/>
        <v>3.6536123117856776</v>
      </c>
      <c r="AB1854">
        <f t="shared" ca="1" si="905"/>
        <v>1.6198924106809191E-3</v>
      </c>
      <c r="AC1854">
        <f t="shared" ca="1" si="906"/>
        <v>1.1216135051554683E-8</v>
      </c>
      <c r="AD1854">
        <f t="shared" ca="1" si="907"/>
        <v>6.9240000000008209E-7</v>
      </c>
      <c r="AE1854" s="31">
        <f t="shared" ca="1" si="908"/>
        <v>1.6198924106807268E-2</v>
      </c>
      <c r="AF1854" s="32">
        <f t="shared" ca="1" si="909"/>
        <v>-1.6136251234680084E-6</v>
      </c>
    </row>
    <row r="1855" spans="1:32" x14ac:dyDescent="0.35">
      <c r="A1855">
        <f t="shared" si="910"/>
        <v>1823</v>
      </c>
      <c r="B1855" s="28">
        <f t="shared" si="911"/>
        <v>1.2622452000000246E-2</v>
      </c>
      <c r="C1855">
        <f t="shared" si="880"/>
        <v>0</v>
      </c>
      <c r="D1855" s="29">
        <f t="shared" si="881"/>
        <v>0.1</v>
      </c>
      <c r="E1855" s="30">
        <f t="shared" ca="1" si="882"/>
        <v>3.6408848123820992</v>
      </c>
      <c r="F1855" s="30">
        <f t="shared" ca="1" si="883"/>
        <v>3.6536123117856776</v>
      </c>
      <c r="G1855" s="30">
        <f t="shared" ca="1" si="884"/>
        <v>-4.8348080206368316</v>
      </c>
      <c r="H1855" s="30">
        <f t="shared" ca="1" si="885"/>
        <v>-0.61743862926378057</v>
      </c>
      <c r="I1855">
        <f t="shared" ca="1" si="886"/>
        <v>23.704669198688254</v>
      </c>
      <c r="J1855" s="29">
        <f t="shared" ca="1" si="887"/>
        <v>0.1</v>
      </c>
      <c r="K1855" s="30">
        <f t="shared" ca="1" si="888"/>
        <v>-0.12726033127178568</v>
      </c>
      <c r="L1855" s="30">
        <f t="shared" ca="1" si="889"/>
        <v>3.6536108455092777</v>
      </c>
      <c r="M1855" s="30">
        <f t="shared" ca="1" si="890"/>
        <v>0.15463051496907484</v>
      </c>
      <c r="N1855" s="30">
        <f t="shared" si="891"/>
        <v>10</v>
      </c>
      <c r="O1855" s="56">
        <f t="shared" ca="1" si="892"/>
        <v>0</v>
      </c>
      <c r="P1855" s="30">
        <f t="shared" ca="1" si="893"/>
        <v>0.15463051496907484</v>
      </c>
      <c r="Q1855" s="30">
        <f t="shared" ca="1" si="894"/>
        <v>7.1731788478803836E-3</v>
      </c>
      <c r="R1855" s="30">
        <f t="shared" ca="1" si="895"/>
        <v>-3.6254217608851915</v>
      </c>
      <c r="S1855" s="30">
        <f t="shared" ca="1" si="896"/>
        <v>-0.46299189348172742</v>
      </c>
      <c r="T1855">
        <f t="shared" ca="1" si="897"/>
        <v>13.328879701692573</v>
      </c>
      <c r="U1855">
        <f t="shared" ca="1" si="898"/>
        <v>-0.12726033127178568</v>
      </c>
      <c r="V1855">
        <f t="shared" ca="1" si="899"/>
        <v>1.6195191915404632E-3</v>
      </c>
      <c r="W1855" s="30">
        <f t="shared" ca="1" si="900"/>
        <v>2.7370183697289163E-2</v>
      </c>
      <c r="X1855" s="30">
        <f t="shared" ca="1" si="901"/>
        <v>3.6536108455092777</v>
      </c>
      <c r="Y1855" s="30">
        <f t="shared" ca="1" si="902"/>
        <v>9.9999999999996911E-2</v>
      </c>
      <c r="Z1855" s="30">
        <f t="shared" ca="1" si="903"/>
        <v>3.6408906867189907</v>
      </c>
      <c r="AA1855" s="30">
        <f t="shared" ca="1" si="904"/>
        <v>3.6536167198461693</v>
      </c>
      <c r="AB1855">
        <f t="shared" ca="1" si="905"/>
        <v>1.6195191915404632E-3</v>
      </c>
      <c r="AC1855">
        <f t="shared" ca="1" si="906"/>
        <v>1.1213550882226166E-8</v>
      </c>
      <c r="AD1855">
        <f t="shared" ca="1" si="907"/>
        <v>6.9239999999997854E-7</v>
      </c>
      <c r="AE1855" s="31">
        <f t="shared" ca="1" si="908"/>
        <v>1.6195191915405131E-2</v>
      </c>
      <c r="AF1855" s="32">
        <f t="shared" ca="1" si="909"/>
        <v>-1.6134366216720932E-6</v>
      </c>
    </row>
    <row r="1856" spans="1:32" x14ac:dyDescent="0.35">
      <c r="A1856">
        <f t="shared" si="910"/>
        <v>1824</v>
      </c>
      <c r="B1856" s="28">
        <f t="shared" si="911"/>
        <v>1.2629376000000246E-2</v>
      </c>
      <c r="C1856">
        <f t="shared" si="880"/>
        <v>0</v>
      </c>
      <c r="D1856" s="29">
        <f t="shared" si="881"/>
        <v>0.1</v>
      </c>
      <c r="E1856" s="30">
        <f t="shared" ca="1" si="882"/>
        <v>3.6408906867189907</v>
      </c>
      <c r="F1856" s="30">
        <f t="shared" ca="1" si="883"/>
        <v>3.6536167198461693</v>
      </c>
      <c r="G1856" s="30">
        <f t="shared" ca="1" si="884"/>
        <v>-4.8348178111983184</v>
      </c>
      <c r="H1856" s="30">
        <f t="shared" ca="1" si="885"/>
        <v>-0.61736849407727468</v>
      </c>
      <c r="I1856">
        <f t="shared" ca="1" si="886"/>
        <v>23.704726464321713</v>
      </c>
      <c r="J1856" s="29">
        <f t="shared" ca="1" si="887"/>
        <v>0.1</v>
      </c>
      <c r="K1856" s="30">
        <f t="shared" ca="1" si="888"/>
        <v>-0.12724567019695152</v>
      </c>
      <c r="L1856" s="30">
        <f t="shared" ca="1" si="889"/>
        <v>3.6536152537386859</v>
      </c>
      <c r="M1856" s="30">
        <f t="shared" ca="1" si="890"/>
        <v>0.15461582087104761</v>
      </c>
      <c r="N1856" s="30">
        <f t="shared" si="891"/>
        <v>10</v>
      </c>
      <c r="O1856" s="56">
        <f t="shared" ca="1" si="892"/>
        <v>0</v>
      </c>
      <c r="P1856" s="30">
        <f t="shared" ca="1" si="893"/>
        <v>0.15461582087104761</v>
      </c>
      <c r="Q1856" s="30">
        <f t="shared" ca="1" si="894"/>
        <v>7.1718156190883637E-3</v>
      </c>
      <c r="R1856" s="30">
        <f t="shared" ca="1" si="895"/>
        <v>-3.6254291046318858</v>
      </c>
      <c r="S1856" s="30">
        <f t="shared" ca="1" si="896"/>
        <v>-0.46293930222880897</v>
      </c>
      <c r="T1856">
        <f t="shared" ca="1" si="897"/>
        <v>13.328911913603481</v>
      </c>
      <c r="U1856">
        <f t="shared" ca="1" si="898"/>
        <v>-0.12724567019695152</v>
      </c>
      <c r="V1856">
        <f t="shared" ca="1" si="899"/>
        <v>1.6191460583871355E-3</v>
      </c>
      <c r="W1856" s="30">
        <f t="shared" ca="1" si="900"/>
        <v>2.7370150674096094E-2</v>
      </c>
      <c r="X1856" s="30">
        <f t="shared" ca="1" si="901"/>
        <v>3.6536152537386859</v>
      </c>
      <c r="Y1856" s="30">
        <f t="shared" ca="1" si="902"/>
        <v>0.10000000000000367</v>
      </c>
      <c r="Z1856" s="30">
        <f t="shared" ca="1" si="903"/>
        <v>3.6408965603791272</v>
      </c>
      <c r="AA1856" s="30">
        <f t="shared" ca="1" si="904"/>
        <v>3.6536211273988224</v>
      </c>
      <c r="AB1856">
        <f t="shared" ca="1" si="905"/>
        <v>1.6191460583871355E-3</v>
      </c>
      <c r="AC1856">
        <f t="shared" ca="1" si="906"/>
        <v>1.1210967308272526E-8</v>
      </c>
      <c r="AD1856">
        <f t="shared" ca="1" si="907"/>
        <v>6.9240000000002534E-7</v>
      </c>
      <c r="AE1856" s="31">
        <f t="shared" ca="1" si="908"/>
        <v>1.6191460583870762E-2</v>
      </c>
      <c r="AF1856" s="32">
        <f t="shared" ca="1" si="909"/>
        <v>-1.6132481422516097E-6</v>
      </c>
    </row>
    <row r="1857" spans="1:32" x14ac:dyDescent="0.35">
      <c r="A1857">
        <f t="shared" si="910"/>
        <v>1825</v>
      </c>
      <c r="B1857" s="28">
        <f t="shared" si="911"/>
        <v>1.2636300000000246E-2</v>
      </c>
      <c r="C1857">
        <f t="shared" si="880"/>
        <v>0</v>
      </c>
      <c r="D1857" s="29">
        <f t="shared" si="881"/>
        <v>0.1</v>
      </c>
      <c r="E1857" s="30">
        <f t="shared" ca="1" si="882"/>
        <v>3.6408965603791272</v>
      </c>
      <c r="F1857" s="30">
        <f t="shared" ca="1" si="883"/>
        <v>3.6536211273988224</v>
      </c>
      <c r="G1857" s="30">
        <f t="shared" ca="1" si="884"/>
        <v>-4.8348276006318791</v>
      </c>
      <c r="H1857" s="30">
        <f t="shared" ca="1" si="885"/>
        <v>-0.61729836674070582</v>
      </c>
      <c r="I1857">
        <f t="shared" ca="1" si="886"/>
        <v>23.704783723426857</v>
      </c>
      <c r="J1857" s="29">
        <f t="shared" ca="1" si="887"/>
        <v>0.1</v>
      </c>
      <c r="K1857" s="30">
        <f t="shared" ca="1" si="888"/>
        <v>-0.12723101081109298</v>
      </c>
      <c r="L1857" s="30">
        <f t="shared" ca="1" si="889"/>
        <v>3.6536196614602363</v>
      </c>
      <c r="M1857" s="30">
        <f t="shared" ca="1" si="890"/>
        <v>0.15460112846587956</v>
      </c>
      <c r="N1857" s="30">
        <f t="shared" si="891"/>
        <v>10</v>
      </c>
      <c r="O1857" s="56">
        <f t="shared" ca="1" si="892"/>
        <v>0</v>
      </c>
      <c r="P1857" s="30">
        <f t="shared" ca="1" si="893"/>
        <v>0.15460112846587956</v>
      </c>
      <c r="Q1857" s="30">
        <f t="shared" ca="1" si="894"/>
        <v>7.1704526768770187E-3</v>
      </c>
      <c r="R1857" s="30">
        <f t="shared" ca="1" si="895"/>
        <v>-3.6254364475325391</v>
      </c>
      <c r="S1857" s="30">
        <f t="shared" ca="1" si="896"/>
        <v>-0.46288671686215255</v>
      </c>
      <c r="T1857">
        <f t="shared" ca="1" si="897"/>
        <v>13.328944121842218</v>
      </c>
      <c r="U1857">
        <f t="shared" ca="1" si="898"/>
        <v>-0.12723101081109298</v>
      </c>
      <c r="V1857">
        <f t="shared" ca="1" si="899"/>
        <v>1.6187730112012459E-3</v>
      </c>
      <c r="W1857" s="30">
        <f t="shared" ca="1" si="900"/>
        <v>2.7370117654786585E-2</v>
      </c>
      <c r="X1857" s="30">
        <f t="shared" ca="1" si="901"/>
        <v>3.6536196614602363</v>
      </c>
      <c r="Y1857" s="30">
        <f t="shared" ca="1" si="902"/>
        <v>0.10000000000000821</v>
      </c>
      <c r="Z1857" s="30">
        <f t="shared" ca="1" si="903"/>
        <v>3.6409024333625863</v>
      </c>
      <c r="AA1857" s="30">
        <f t="shared" ca="1" si="904"/>
        <v>3.6536255344436954</v>
      </c>
      <c r="AB1857">
        <f t="shared" ca="1" si="905"/>
        <v>1.6187730112012461E-3</v>
      </c>
      <c r="AC1857">
        <f t="shared" ca="1" si="906"/>
        <v>1.1208384329557427E-8</v>
      </c>
      <c r="AD1857">
        <f t="shared" ca="1" si="907"/>
        <v>6.9240000000005678E-7</v>
      </c>
      <c r="AE1857" s="31">
        <f t="shared" ca="1" si="908"/>
        <v>1.6187730112011134E-2</v>
      </c>
      <c r="AF1857" s="32">
        <f t="shared" ca="1" si="909"/>
        <v>-1.6130596850843378E-6</v>
      </c>
    </row>
    <row r="1858" spans="1:32" x14ac:dyDescent="0.35">
      <c r="A1858">
        <f t="shared" si="910"/>
        <v>1826</v>
      </c>
      <c r="B1858" s="28">
        <f t="shared" si="911"/>
        <v>1.2643224000000246E-2</v>
      </c>
      <c r="C1858">
        <f t="shared" si="880"/>
        <v>0</v>
      </c>
      <c r="D1858" s="29">
        <f t="shared" si="881"/>
        <v>0.1</v>
      </c>
      <c r="E1858" s="30">
        <f t="shared" ca="1" si="882"/>
        <v>3.6409024333625863</v>
      </c>
      <c r="F1858" s="30">
        <f t="shared" ca="1" si="883"/>
        <v>3.6536255344436954</v>
      </c>
      <c r="G1858" s="30">
        <f t="shared" ca="1" si="884"/>
        <v>-4.8348373889376441</v>
      </c>
      <c r="H1858" s="30">
        <f t="shared" ca="1" si="885"/>
        <v>-0.61722824725322545</v>
      </c>
      <c r="I1858">
        <f t="shared" ca="1" si="886"/>
        <v>23.70484097600443</v>
      </c>
      <c r="J1858" s="29">
        <f t="shared" ca="1" si="887"/>
        <v>0.1</v>
      </c>
      <c r="K1858" s="30">
        <f t="shared" ca="1" si="888"/>
        <v>-0.12721635311401688</v>
      </c>
      <c r="L1858" s="30">
        <f t="shared" ca="1" si="889"/>
        <v>3.653624068673988</v>
      </c>
      <c r="M1858" s="30">
        <f t="shared" ca="1" si="890"/>
        <v>0.15458643775337383</v>
      </c>
      <c r="N1858" s="30">
        <f t="shared" si="891"/>
        <v>10</v>
      </c>
      <c r="O1858" s="56">
        <f t="shared" ca="1" si="892"/>
        <v>0</v>
      </c>
      <c r="P1858" s="30">
        <f t="shared" ca="1" si="893"/>
        <v>0.15458643775337383</v>
      </c>
      <c r="Q1858" s="30">
        <f t="shared" ca="1" si="894"/>
        <v>7.1690900211833159E-3</v>
      </c>
      <c r="R1858" s="30">
        <f t="shared" ca="1" si="895"/>
        <v>-3.6254437895872491</v>
      </c>
      <c r="S1858" s="30">
        <f t="shared" ca="1" si="896"/>
        <v>-0.46283413738111279</v>
      </c>
      <c r="T1858">
        <f t="shared" ca="1" si="897"/>
        <v>13.328976326409199</v>
      </c>
      <c r="U1858">
        <f t="shared" ca="1" si="898"/>
        <v>-0.12721635311401688</v>
      </c>
      <c r="V1858">
        <f t="shared" ca="1" si="899"/>
        <v>1.6184000499630234E-3</v>
      </c>
      <c r="W1858" s="30">
        <f t="shared" ca="1" si="900"/>
        <v>2.7370084639356945E-2</v>
      </c>
      <c r="X1858" s="30">
        <f t="shared" ca="1" si="901"/>
        <v>3.653624068673988</v>
      </c>
      <c r="Y1858" s="30">
        <f t="shared" ca="1" si="902"/>
        <v>9.9999999999998743E-2</v>
      </c>
      <c r="Z1858" s="30">
        <f t="shared" ca="1" si="903"/>
        <v>3.6409083056694462</v>
      </c>
      <c r="AA1858" s="30">
        <f t="shared" ca="1" si="904"/>
        <v>3.6536299409808479</v>
      </c>
      <c r="AB1858">
        <f t="shared" ca="1" si="905"/>
        <v>1.6184000499630234E-3</v>
      </c>
      <c r="AC1858">
        <f t="shared" ca="1" si="906"/>
        <v>1.1205801945943973E-8</v>
      </c>
      <c r="AD1858">
        <f t="shared" ca="1" si="907"/>
        <v>6.9239999999999124E-7</v>
      </c>
      <c r="AE1858" s="31">
        <f t="shared" ca="1" si="908"/>
        <v>1.6184000499630438E-2</v>
      </c>
      <c r="AF1858" s="32">
        <f t="shared" ca="1" si="909"/>
        <v>-1.6128712502920027E-6</v>
      </c>
    </row>
    <row r="1859" spans="1:32" x14ac:dyDescent="0.35">
      <c r="A1859">
        <f t="shared" si="910"/>
        <v>1827</v>
      </c>
      <c r="B1859" s="28">
        <f t="shared" si="911"/>
        <v>1.2650148000000246E-2</v>
      </c>
      <c r="C1859">
        <f t="shared" si="880"/>
        <v>0</v>
      </c>
      <c r="D1859" s="29">
        <f t="shared" si="881"/>
        <v>0.1</v>
      </c>
      <c r="E1859" s="30">
        <f t="shared" ca="1" si="882"/>
        <v>3.6409083056694462</v>
      </c>
      <c r="F1859" s="30">
        <f t="shared" ca="1" si="883"/>
        <v>3.6536299409808479</v>
      </c>
      <c r="G1859" s="30">
        <f t="shared" ca="1" si="884"/>
        <v>-4.8348471761157441</v>
      </c>
      <c r="H1859" s="30">
        <f t="shared" ca="1" si="885"/>
        <v>-0.61715813561397992</v>
      </c>
      <c r="I1859">
        <f t="shared" ca="1" si="886"/>
        <v>23.704898222055174</v>
      </c>
      <c r="J1859" s="29">
        <f t="shared" ca="1" si="887"/>
        <v>0.1</v>
      </c>
      <c r="K1859" s="30">
        <f t="shared" ca="1" si="888"/>
        <v>-0.1272016971055234</v>
      </c>
      <c r="L1859" s="30">
        <f t="shared" ca="1" si="889"/>
        <v>3.6536284753799984</v>
      </c>
      <c r="M1859" s="30">
        <f t="shared" ca="1" si="890"/>
        <v>0.15457174873333943</v>
      </c>
      <c r="N1859" s="30">
        <f t="shared" si="891"/>
        <v>10</v>
      </c>
      <c r="O1859" s="56">
        <f t="shared" ca="1" si="892"/>
        <v>0</v>
      </c>
      <c r="P1859" s="30">
        <f t="shared" ca="1" si="893"/>
        <v>0.15457174873333943</v>
      </c>
      <c r="Q1859" s="30">
        <f t="shared" ca="1" si="894"/>
        <v>7.1677276519447851E-3</v>
      </c>
      <c r="R1859" s="30">
        <f t="shared" ca="1" si="895"/>
        <v>-3.6254511307961121</v>
      </c>
      <c r="S1859" s="30">
        <f t="shared" ca="1" si="896"/>
        <v>-0.4627815637850663</v>
      </c>
      <c r="T1859">
        <f t="shared" ca="1" si="897"/>
        <v>13.329008527304834</v>
      </c>
      <c r="U1859">
        <f t="shared" ca="1" si="898"/>
        <v>-0.1272016971055234</v>
      </c>
      <c r="V1859">
        <f t="shared" ca="1" si="899"/>
        <v>1.6180271746525322E-3</v>
      </c>
      <c r="W1859" s="30">
        <f t="shared" ca="1" si="900"/>
        <v>2.7370051627816028E-2</v>
      </c>
      <c r="X1859" s="30">
        <f t="shared" ca="1" si="901"/>
        <v>3.6536284753799984</v>
      </c>
      <c r="Y1859" s="30">
        <f t="shared" ca="1" si="902"/>
        <v>0.10000000000000932</v>
      </c>
      <c r="Z1859" s="30">
        <f t="shared" ca="1" si="903"/>
        <v>3.6409141772997846</v>
      </c>
      <c r="AA1859" s="30">
        <f t="shared" ca="1" si="904"/>
        <v>3.6536343470103367</v>
      </c>
      <c r="AB1859">
        <f t="shared" ca="1" si="905"/>
        <v>1.6180271746525322E-3</v>
      </c>
      <c r="AC1859">
        <f t="shared" ca="1" si="906"/>
        <v>1.1203220157294133E-8</v>
      </c>
      <c r="AD1859">
        <f t="shared" ca="1" si="907"/>
        <v>6.9240000000006441E-7</v>
      </c>
      <c r="AE1859" s="31">
        <f t="shared" ca="1" si="908"/>
        <v>1.6180271746523815E-2</v>
      </c>
      <c r="AF1859" s="32">
        <f t="shared" ca="1" si="909"/>
        <v>-1.6126828377523839E-6</v>
      </c>
    </row>
    <row r="1860" spans="1:32" x14ac:dyDescent="0.35">
      <c r="A1860">
        <f t="shared" si="910"/>
        <v>1828</v>
      </c>
      <c r="B1860" s="28">
        <f t="shared" si="911"/>
        <v>1.2657072000000246E-2</v>
      </c>
      <c r="C1860">
        <f t="shared" si="880"/>
        <v>0</v>
      </c>
      <c r="D1860" s="29">
        <f t="shared" si="881"/>
        <v>0.1</v>
      </c>
      <c r="E1860" s="30">
        <f t="shared" ca="1" si="882"/>
        <v>3.6409141772997846</v>
      </c>
      <c r="F1860" s="30">
        <f t="shared" ca="1" si="883"/>
        <v>3.6536343470103367</v>
      </c>
      <c r="G1860" s="30">
        <f t="shared" ca="1" si="884"/>
        <v>-4.8348569621663087</v>
      </c>
      <c r="H1860" s="30">
        <f t="shared" ca="1" si="885"/>
        <v>-0.61708803182212102</v>
      </c>
      <c r="I1860">
        <f t="shared" ca="1" si="886"/>
        <v>23.704955461579825</v>
      </c>
      <c r="J1860" s="29">
        <f t="shared" ca="1" si="887"/>
        <v>0.1</v>
      </c>
      <c r="K1860" s="30">
        <f t="shared" ca="1" si="888"/>
        <v>-0.127187042785426</v>
      </c>
      <c r="L1860" s="30">
        <f t="shared" ca="1" si="889"/>
        <v>3.6536328815783272</v>
      </c>
      <c r="M1860" s="30">
        <f t="shared" ca="1" si="890"/>
        <v>0.15455706140557654</v>
      </c>
      <c r="N1860" s="30">
        <f t="shared" si="891"/>
        <v>10</v>
      </c>
      <c r="O1860" s="56">
        <f t="shared" ca="1" si="892"/>
        <v>0</v>
      </c>
      <c r="P1860" s="30">
        <f t="shared" ca="1" si="893"/>
        <v>0.15455706140557654</v>
      </c>
      <c r="Q1860" s="30">
        <f t="shared" ca="1" si="894"/>
        <v>7.1663655690981471E-3</v>
      </c>
      <c r="R1860" s="30">
        <f t="shared" ca="1" si="895"/>
        <v>-3.6254584711592268</v>
      </c>
      <c r="S1860" s="30">
        <f t="shared" ca="1" si="896"/>
        <v>-0.46272899607335705</v>
      </c>
      <c r="T1860">
        <f t="shared" ca="1" si="897"/>
        <v>13.329040724529541</v>
      </c>
      <c r="U1860">
        <f t="shared" ca="1" si="898"/>
        <v>-0.127187042785426</v>
      </c>
      <c r="V1860">
        <f t="shared" ca="1" si="899"/>
        <v>1.6176543852501786E-3</v>
      </c>
      <c r="W1860" s="30">
        <f t="shared" ca="1" si="900"/>
        <v>2.7370018620150538E-2</v>
      </c>
      <c r="X1860" s="30">
        <f t="shared" ca="1" si="901"/>
        <v>3.6536328815783272</v>
      </c>
      <c r="Y1860" s="30">
        <f t="shared" ca="1" si="902"/>
        <v>9.9999999999993081E-2</v>
      </c>
      <c r="Z1860" s="30">
        <f t="shared" ca="1" si="903"/>
        <v>3.6409200482536797</v>
      </c>
      <c r="AA1860" s="30">
        <f t="shared" ca="1" si="904"/>
        <v>3.6536387525322223</v>
      </c>
      <c r="AB1860">
        <f t="shared" ca="1" si="905"/>
        <v>1.6176543852501786E-3</v>
      </c>
      <c r="AC1860">
        <f t="shared" ca="1" si="906"/>
        <v>1.1200638963472235E-8</v>
      </c>
      <c r="AD1860">
        <f t="shared" ca="1" si="907"/>
        <v>6.9239999999995196E-7</v>
      </c>
      <c r="AE1860" s="31">
        <f t="shared" ca="1" si="908"/>
        <v>1.6176543852502907E-2</v>
      </c>
      <c r="AF1860" s="32">
        <f t="shared" ca="1" si="909"/>
        <v>-1.6124944475872065E-6</v>
      </c>
    </row>
    <row r="1861" spans="1:32" x14ac:dyDescent="0.35">
      <c r="A1861">
        <f t="shared" si="910"/>
        <v>1829</v>
      </c>
      <c r="B1861" s="28">
        <f t="shared" si="911"/>
        <v>1.2663996000000247E-2</v>
      </c>
      <c r="C1861">
        <f t="shared" si="880"/>
        <v>0</v>
      </c>
      <c r="D1861" s="29">
        <f t="shared" si="881"/>
        <v>0.1</v>
      </c>
      <c r="E1861" s="30">
        <f t="shared" ca="1" si="882"/>
        <v>3.6409200482536797</v>
      </c>
      <c r="F1861" s="30">
        <f t="shared" ca="1" si="883"/>
        <v>3.6536387525322223</v>
      </c>
      <c r="G1861" s="30">
        <f t="shared" ca="1" si="884"/>
        <v>-4.8348667470894657</v>
      </c>
      <c r="H1861" s="30">
        <f t="shared" ca="1" si="885"/>
        <v>-0.61701793587679465</v>
      </c>
      <c r="I1861">
        <f t="shared" ca="1" si="886"/>
        <v>23.705012694579096</v>
      </c>
      <c r="J1861" s="29">
        <f t="shared" ca="1" si="887"/>
        <v>0.1</v>
      </c>
      <c r="K1861" s="30">
        <f t="shared" ca="1" si="888"/>
        <v>-0.12717239015352153</v>
      </c>
      <c r="L1861" s="30">
        <f t="shared" ca="1" si="889"/>
        <v>3.6536372872690319</v>
      </c>
      <c r="M1861" s="30">
        <f t="shared" ca="1" si="890"/>
        <v>0.15454237576989421</v>
      </c>
      <c r="N1861" s="30">
        <f t="shared" si="891"/>
        <v>10</v>
      </c>
      <c r="O1861" s="56">
        <f t="shared" ca="1" si="892"/>
        <v>0</v>
      </c>
      <c r="P1861" s="30">
        <f t="shared" ca="1" si="893"/>
        <v>0.15454237576989421</v>
      </c>
      <c r="Q1861" s="30">
        <f t="shared" ca="1" si="894"/>
        <v>7.1650037725809555E-3</v>
      </c>
      <c r="R1861" s="30">
        <f t="shared" ca="1" si="895"/>
        <v>-3.6254658106766904</v>
      </c>
      <c r="S1861" s="30">
        <f t="shared" ca="1" si="896"/>
        <v>-0.46267643424536153</v>
      </c>
      <c r="T1861">
        <f t="shared" ca="1" si="897"/>
        <v>13.329072918083737</v>
      </c>
      <c r="U1861">
        <f t="shared" ca="1" si="898"/>
        <v>-0.12717239015352153</v>
      </c>
      <c r="V1861">
        <f t="shared" ca="1" si="899"/>
        <v>1.61728168173595E-3</v>
      </c>
      <c r="W1861" s="30">
        <f t="shared" ca="1" si="900"/>
        <v>2.7369985616372688E-2</v>
      </c>
      <c r="X1861" s="30">
        <f t="shared" ca="1" si="901"/>
        <v>3.6536372872690319</v>
      </c>
      <c r="Y1861" s="30">
        <f t="shared" ca="1" si="902"/>
        <v>9.9999999999996328E-2</v>
      </c>
      <c r="Z1861" s="30">
        <f t="shared" ca="1" si="903"/>
        <v>3.6409259185312091</v>
      </c>
      <c r="AA1861" s="30">
        <f t="shared" ca="1" si="904"/>
        <v>3.6536431575465613</v>
      </c>
      <c r="AB1861">
        <f t="shared" ca="1" si="905"/>
        <v>1.61728168173595E-3</v>
      </c>
      <c r="AC1861">
        <f t="shared" ca="1" si="906"/>
        <v>1.1198058364339717E-8</v>
      </c>
      <c r="AD1861">
        <f t="shared" ca="1" si="907"/>
        <v>6.9239999999997452E-7</v>
      </c>
      <c r="AE1861" s="31">
        <f t="shared" ca="1" si="908"/>
        <v>1.6172816817360092E-2</v>
      </c>
      <c r="AF1861" s="32">
        <f t="shared" ca="1" si="909"/>
        <v>-1.6123060796742511E-6</v>
      </c>
    </row>
    <row r="1862" spans="1:32" x14ac:dyDescent="0.35">
      <c r="A1862">
        <f t="shared" si="910"/>
        <v>1830</v>
      </c>
      <c r="B1862" s="28">
        <f t="shared" si="911"/>
        <v>1.2670920000000247E-2</v>
      </c>
      <c r="C1862">
        <f t="shared" si="880"/>
        <v>0</v>
      </c>
      <c r="D1862" s="29">
        <f t="shared" si="881"/>
        <v>0.1</v>
      </c>
      <c r="E1862" s="30">
        <f t="shared" ca="1" si="882"/>
        <v>3.6409259185312091</v>
      </c>
      <c r="F1862" s="30">
        <f t="shared" ca="1" si="883"/>
        <v>3.6536431575465613</v>
      </c>
      <c r="G1862" s="30">
        <f t="shared" ca="1" si="884"/>
        <v>-4.8348765308853494</v>
      </c>
      <c r="H1862" s="30">
        <f t="shared" ca="1" si="885"/>
        <v>-0.61694784777715261</v>
      </c>
      <c r="I1862">
        <f t="shared" ca="1" si="886"/>
        <v>23.705069921053767</v>
      </c>
      <c r="J1862" s="29">
        <f t="shared" ca="1" si="887"/>
        <v>0.1</v>
      </c>
      <c r="K1862" s="30">
        <f t="shared" ca="1" si="888"/>
        <v>-0.12715773920962012</v>
      </c>
      <c r="L1862" s="30">
        <f t="shared" ca="1" si="889"/>
        <v>3.6536416924521711</v>
      </c>
      <c r="M1862" s="30">
        <f t="shared" ca="1" si="890"/>
        <v>0.15452769182609702</v>
      </c>
      <c r="N1862" s="30">
        <f t="shared" si="891"/>
        <v>10</v>
      </c>
      <c r="O1862" s="56">
        <f t="shared" ca="1" si="892"/>
        <v>0</v>
      </c>
      <c r="P1862" s="30">
        <f t="shared" ca="1" si="893"/>
        <v>0.15452769182609702</v>
      </c>
      <c r="Q1862" s="30">
        <f t="shared" ca="1" si="894"/>
        <v>7.1636422623303627E-3</v>
      </c>
      <c r="R1862" s="30">
        <f t="shared" ca="1" si="895"/>
        <v>-3.6254731493485992</v>
      </c>
      <c r="S1862" s="30">
        <f t="shared" ca="1" si="896"/>
        <v>-0.46262387830043994</v>
      </c>
      <c r="T1862">
        <f t="shared" ca="1" si="897"/>
        <v>13.329105107967827</v>
      </c>
      <c r="U1862">
        <f t="shared" ca="1" si="898"/>
        <v>-0.12715773920962012</v>
      </c>
      <c r="V1862">
        <f t="shared" ca="1" si="899"/>
        <v>1.6169090640901762E-3</v>
      </c>
      <c r="W1862" s="30">
        <f t="shared" ca="1" si="900"/>
        <v>2.73699526164769E-2</v>
      </c>
      <c r="X1862" s="30">
        <f t="shared" ca="1" si="901"/>
        <v>3.6536416924521711</v>
      </c>
      <c r="Y1862" s="30">
        <f t="shared" ca="1" si="902"/>
        <v>0.10000000000000039</v>
      </c>
      <c r="Z1862" s="30">
        <f t="shared" ca="1" si="903"/>
        <v>3.640931788132451</v>
      </c>
      <c r="AA1862" s="30">
        <f t="shared" ca="1" si="904"/>
        <v>3.653647562053413</v>
      </c>
      <c r="AB1862">
        <f t="shared" ca="1" si="905"/>
        <v>1.6169090640901764E-3</v>
      </c>
      <c r="AC1862">
        <f t="shared" ca="1" si="906"/>
        <v>1.119547835976038E-8</v>
      </c>
      <c r="AD1862">
        <f t="shared" ca="1" si="907"/>
        <v>6.9240000000000268E-7</v>
      </c>
      <c r="AE1862" s="31">
        <f t="shared" ca="1" si="908"/>
        <v>1.61690906409017E-2</v>
      </c>
      <c r="AF1862" s="32">
        <f t="shared" ca="1" si="909"/>
        <v>-1.6121177341352417E-6</v>
      </c>
    </row>
    <row r="1863" spans="1:32" x14ac:dyDescent="0.35">
      <c r="A1863">
        <f t="shared" si="910"/>
        <v>1831</v>
      </c>
      <c r="B1863" s="28">
        <f t="shared" si="911"/>
        <v>1.2677844000000247E-2</v>
      </c>
      <c r="C1863">
        <f t="shared" si="880"/>
        <v>0</v>
      </c>
      <c r="D1863" s="29">
        <f t="shared" si="881"/>
        <v>0.1</v>
      </c>
      <c r="E1863" s="30">
        <f t="shared" ca="1" si="882"/>
        <v>3.640931788132451</v>
      </c>
      <c r="F1863" s="30">
        <f t="shared" ca="1" si="883"/>
        <v>3.653647562053413</v>
      </c>
      <c r="G1863" s="30">
        <f t="shared" ca="1" si="884"/>
        <v>-4.8348863135540849</v>
      </c>
      <c r="H1863" s="30">
        <f t="shared" ca="1" si="885"/>
        <v>-0.61687776752234103</v>
      </c>
      <c r="I1863">
        <f t="shared" ca="1" si="886"/>
        <v>23.705127141004525</v>
      </c>
      <c r="J1863" s="29">
        <f t="shared" ca="1" si="887"/>
        <v>0.1</v>
      </c>
      <c r="K1863" s="30">
        <f t="shared" ca="1" si="888"/>
        <v>-0.1271430899535286</v>
      </c>
      <c r="L1863" s="30">
        <f t="shared" ca="1" si="889"/>
        <v>3.6536460971278037</v>
      </c>
      <c r="M1863" s="30">
        <f t="shared" ca="1" si="890"/>
        <v>0.15451300957398811</v>
      </c>
      <c r="N1863" s="30">
        <f t="shared" si="891"/>
        <v>10</v>
      </c>
      <c r="O1863" s="56">
        <f t="shared" ca="1" si="892"/>
        <v>0</v>
      </c>
      <c r="P1863" s="30">
        <f t="shared" ca="1" si="893"/>
        <v>0.15451300957398811</v>
      </c>
      <c r="Q1863" s="30">
        <f t="shared" ca="1" si="894"/>
        <v>7.162281038283402E-3</v>
      </c>
      <c r="R1863" s="30">
        <f t="shared" ca="1" si="895"/>
        <v>-3.6254804871750523</v>
      </c>
      <c r="S1863" s="30">
        <f t="shared" ca="1" si="896"/>
        <v>-0.46257132823794711</v>
      </c>
      <c r="T1863">
        <f t="shared" ca="1" si="897"/>
        <v>13.329137294182233</v>
      </c>
      <c r="U1863">
        <f t="shared" ca="1" si="898"/>
        <v>-0.1271430899535286</v>
      </c>
      <c r="V1863">
        <f t="shared" ca="1" si="899"/>
        <v>1.6165365322931065E-3</v>
      </c>
      <c r="W1863" s="30">
        <f t="shared" ca="1" si="900"/>
        <v>2.736991962045951E-2</v>
      </c>
      <c r="X1863" s="30">
        <f t="shared" ca="1" si="901"/>
        <v>3.6536460971278037</v>
      </c>
      <c r="Y1863" s="30">
        <f t="shared" ca="1" si="902"/>
        <v>9.9999999999993594E-2</v>
      </c>
      <c r="Z1863" s="30">
        <f t="shared" ca="1" si="903"/>
        <v>3.6409376570574832</v>
      </c>
      <c r="AA1863" s="30">
        <f t="shared" ca="1" si="904"/>
        <v>3.6536519660528359</v>
      </c>
      <c r="AB1863">
        <f t="shared" ca="1" si="905"/>
        <v>1.6165365322931065E-3</v>
      </c>
      <c r="AC1863">
        <f t="shared" ca="1" si="906"/>
        <v>1.1192898949597469E-8</v>
      </c>
      <c r="AD1863">
        <f t="shared" ca="1" si="907"/>
        <v>6.9239999999995556E-7</v>
      </c>
      <c r="AE1863" s="31">
        <f t="shared" ca="1" si="908"/>
        <v>1.6165365322932102E-2</v>
      </c>
      <c r="AF1863" s="32">
        <f t="shared" ca="1" si="909"/>
        <v>-1.6119294108479593E-6</v>
      </c>
    </row>
    <row r="1864" spans="1:32" x14ac:dyDescent="0.35">
      <c r="A1864">
        <f t="shared" si="910"/>
        <v>1832</v>
      </c>
      <c r="B1864" s="28">
        <f t="shared" si="911"/>
        <v>1.2684768000000247E-2</v>
      </c>
      <c r="C1864">
        <f t="shared" si="880"/>
        <v>0</v>
      </c>
      <c r="D1864" s="29">
        <f t="shared" si="881"/>
        <v>0.1</v>
      </c>
      <c r="E1864" s="30">
        <f t="shared" ca="1" si="882"/>
        <v>3.6409376570574832</v>
      </c>
      <c r="F1864" s="30">
        <f t="shared" ca="1" si="883"/>
        <v>3.6536519660528359</v>
      </c>
      <c r="G1864" s="30">
        <f t="shared" ca="1" si="884"/>
        <v>-4.8348960950958055</v>
      </c>
      <c r="H1864" s="30">
        <f t="shared" ca="1" si="885"/>
        <v>-0.61680769511151146</v>
      </c>
      <c r="I1864">
        <f t="shared" ca="1" si="886"/>
        <v>23.705184354432141</v>
      </c>
      <c r="J1864" s="29">
        <f t="shared" ca="1" si="887"/>
        <v>0.1</v>
      </c>
      <c r="K1864" s="30">
        <f t="shared" ca="1" si="888"/>
        <v>-0.12712844238504714</v>
      </c>
      <c r="L1864" s="30">
        <f t="shared" ca="1" si="889"/>
        <v>3.6536505012959877</v>
      </c>
      <c r="M1864" s="30">
        <f t="shared" ca="1" si="890"/>
        <v>0.15449832901337501</v>
      </c>
      <c r="N1864" s="30">
        <f t="shared" si="891"/>
        <v>10</v>
      </c>
      <c r="O1864" s="56">
        <f t="shared" ca="1" si="892"/>
        <v>0</v>
      </c>
      <c r="P1864" s="30">
        <f t="shared" ca="1" si="893"/>
        <v>0.15449832901337501</v>
      </c>
      <c r="Q1864" s="30">
        <f t="shared" ca="1" si="894"/>
        <v>7.1609201003775226E-3</v>
      </c>
      <c r="R1864" s="30">
        <f t="shared" ca="1" si="895"/>
        <v>-3.6254878241561457</v>
      </c>
      <c r="S1864" s="30">
        <f t="shared" ca="1" si="896"/>
        <v>-0.46251878405725377</v>
      </c>
      <c r="T1864">
        <f t="shared" ca="1" si="897"/>
        <v>13.329169476727365</v>
      </c>
      <c r="U1864">
        <f t="shared" ca="1" si="898"/>
        <v>-0.12712844238504714</v>
      </c>
      <c r="V1864">
        <f t="shared" ca="1" si="899"/>
        <v>1.6161640863248251E-3</v>
      </c>
      <c r="W1864" s="30">
        <f t="shared" ca="1" si="900"/>
        <v>2.7369886628327872E-2</v>
      </c>
      <c r="X1864" s="30">
        <f t="shared" ca="1" si="901"/>
        <v>3.6536505012959877</v>
      </c>
      <c r="Y1864" s="30">
        <f t="shared" ca="1" si="902"/>
        <v>0.10000000000000447</v>
      </c>
      <c r="Z1864" s="30">
        <f t="shared" ca="1" si="903"/>
        <v>3.6409435253063838</v>
      </c>
      <c r="AA1864" s="30">
        <f t="shared" ca="1" si="904"/>
        <v>3.6536563695448883</v>
      </c>
      <c r="AB1864">
        <f t="shared" ca="1" si="905"/>
        <v>1.6161640863248253E-3</v>
      </c>
      <c r="AC1864">
        <f t="shared" ca="1" si="906"/>
        <v>1.119032013371309E-8</v>
      </c>
      <c r="AD1864">
        <f t="shared" ca="1" si="907"/>
        <v>6.9240000000003095E-7</v>
      </c>
      <c r="AE1864" s="31">
        <f t="shared" ca="1" si="908"/>
        <v>1.616164086324753E-2</v>
      </c>
      <c r="AF1864" s="32">
        <f t="shared" ca="1" si="909"/>
        <v>-1.6117411099341282E-6</v>
      </c>
    </row>
    <row r="1865" spans="1:32" x14ac:dyDescent="0.35">
      <c r="A1865">
        <f t="shared" si="910"/>
        <v>1833</v>
      </c>
      <c r="B1865" s="28">
        <f t="shared" si="911"/>
        <v>1.2691692000000247E-2</v>
      </c>
      <c r="C1865">
        <f t="shared" ref="C1865:C1928" si="912">IF(MOD(B1865,$I$26)&gt;$I$25,0,1)</f>
        <v>0</v>
      </c>
      <c r="D1865" s="29">
        <f t="shared" ref="D1865:D1928" si="913">$C$13+IF(MOD(B1865,$I$26)&gt;$I$25,0,$C$14)</f>
        <v>0.1</v>
      </c>
      <c r="E1865" s="30">
        <f t="shared" ref="E1865:E1928" ca="1" si="914">Z1864</f>
        <v>3.6409435253063838</v>
      </c>
      <c r="F1865" s="30">
        <f t="shared" ref="F1865:F1928" ca="1" si="915">AA1864</f>
        <v>3.6536563695448883</v>
      </c>
      <c r="G1865" s="30">
        <f t="shared" ref="G1865:G1928" ca="1" si="916">($I$23*($C$2-E1865)-E1865*($C$3+$I$23))/$C$3</f>
        <v>-4.8349058755106391</v>
      </c>
      <c r="H1865" s="30">
        <f t="shared" ref="H1865:H1928" ca="1" si="917">D1865-E1865*($C$2-E1865)/$C$3</f>
        <v>-0.61673763054380992</v>
      </c>
      <c r="I1865">
        <f t="shared" ref="I1865:I1928" ca="1" si="918">G1865^2-4*$I$24*H1865</f>
        <v>23.705241561337331</v>
      </c>
      <c r="J1865" s="29">
        <f t="shared" ref="J1865:J1928" ca="1" si="919">IF(I1865&lt;0,E1865/(2*$I$23),D1865)</f>
        <v>0.1</v>
      </c>
      <c r="K1865" s="30">
        <f t="shared" ref="K1865:K1928" ca="1" si="920">(-G1865-SQRT(I1865))/(2*$I$24)</f>
        <v>-0.12711379650398588</v>
      </c>
      <c r="L1865" s="30">
        <f t="shared" ref="L1865:L1928" ca="1" si="921">E1865-K1865*$I$23</f>
        <v>3.6536549049567824</v>
      </c>
      <c r="M1865" s="30">
        <f t="shared" ref="M1865:M1928" ca="1" si="922">($C$2-L1865)/$C$3</f>
        <v>0.1544836501440594</v>
      </c>
      <c r="N1865" s="30">
        <f t="shared" ref="N1865:N1928" si="923">IF(C1865=0,$C$16,$C$15)</f>
        <v>10</v>
      </c>
      <c r="O1865" s="56">
        <f t="shared" ref="O1865:O1928" ca="1" si="924">IF(ABS(M1865)&gt;N1865,1,0)</f>
        <v>0</v>
      </c>
      <c r="P1865" s="30">
        <f t="shared" ref="P1865:P1928" ca="1" si="925">IF(O1865=1,IF(M1865&lt;0,-1*N1865,N1865),M1865)</f>
        <v>0.1544836501440594</v>
      </c>
      <c r="Q1865" s="30">
        <f t="shared" ref="Q1865:Q1928" ca="1" si="926">(P1865^2)*$C$3</f>
        <v>7.159559448549643E-3</v>
      </c>
      <c r="R1865" s="30">
        <f t="shared" ref="R1865:R1928" ca="1" si="927">P1865*$I$23-E1865</f>
        <v>-3.6254951602919778</v>
      </c>
      <c r="S1865" s="30">
        <f t="shared" ref="S1865:S1928" ca="1" si="928">J1865-P1865*E1865</f>
        <v>-0.46246624575770967</v>
      </c>
      <c r="T1865">
        <f t="shared" ref="T1865:T1928" ca="1" si="929">R1865^2-4*$I$23*S1865</f>
        <v>13.329201655603638</v>
      </c>
      <c r="U1865">
        <f t="shared" ref="U1865:U1928" ca="1" si="930">IF(O1865=1,(-R1865-SQRT(T1865))/(2*$I$23),K1865)</f>
        <v>-0.12711379650398588</v>
      </c>
      <c r="V1865">
        <f t="shared" ref="V1865:V1928" ca="1" si="931">U1865^2*$C$10/1000</f>
        <v>1.6157917261656731E-3</v>
      </c>
      <c r="W1865" s="30">
        <f t="shared" ref="W1865:W1928" ca="1" si="932">P1865+U1865</f>
        <v>2.7369853640073522E-2</v>
      </c>
      <c r="X1865" s="30">
        <f t="shared" ref="X1865:X1928" ca="1" si="933">E1865-U1865*$I$23</f>
        <v>3.6536549049567824</v>
      </c>
      <c r="Y1865" s="30">
        <f t="shared" ref="Y1865:Y1928" ca="1" si="934">X1865*(P1865+U1865)</f>
        <v>0.10000000000000386</v>
      </c>
      <c r="Z1865" s="30">
        <f t="shared" ref="Z1865:Z1928" ca="1" si="935">E1865-U1865*$C$19/$C$9</f>
        <v>3.6409493928792305</v>
      </c>
      <c r="AA1865" s="30">
        <f t="shared" ref="AA1865:AA1928" ca="1" si="936">Z1865-U1865*$I$23</f>
        <v>3.6536607725296291</v>
      </c>
      <c r="AB1865">
        <f t="shared" ref="AB1865:AB1928" ca="1" si="937">U1865^2*$I$23</f>
        <v>1.6157917261656733E-3</v>
      </c>
      <c r="AC1865">
        <f t="shared" ref="AC1865:AC1928" ca="1" si="938">AB1865*$C$19</f>
        <v>1.1187741911971121E-8</v>
      </c>
      <c r="AD1865">
        <f t="shared" ref="AD1865:AD1928" ca="1" si="939">Y1865*$C$19</f>
        <v>6.9240000000002671E-7</v>
      </c>
      <c r="AE1865" s="31">
        <f t="shared" ref="AE1865:AE1928" ca="1" si="940">IF(Y1865&gt;0.0000000001,AB1865/Y1865,1)</f>
        <v>1.6157917261656107E-2</v>
      </c>
      <c r="AF1865" s="32">
        <f t="shared" ref="AF1865:AF1928" ca="1" si="941">(E1865-Z1865)/E1865</f>
        <v>-1.6115528312715298E-6</v>
      </c>
    </row>
    <row r="1866" spans="1:32" x14ac:dyDescent="0.35">
      <c r="A1866">
        <f t="shared" si="910"/>
        <v>1834</v>
      </c>
      <c r="B1866" s="28">
        <f t="shared" si="911"/>
        <v>1.2698616000000247E-2</v>
      </c>
      <c r="C1866">
        <f t="shared" si="912"/>
        <v>0</v>
      </c>
      <c r="D1866" s="29">
        <f t="shared" si="913"/>
        <v>0.1</v>
      </c>
      <c r="E1866" s="30">
        <f t="shared" ca="1" si="914"/>
        <v>3.6409493928792305</v>
      </c>
      <c r="F1866" s="30">
        <f t="shared" ca="1" si="915"/>
        <v>3.6536607725296291</v>
      </c>
      <c r="G1866" s="30">
        <f t="shared" ca="1" si="916"/>
        <v>-4.834915654798718</v>
      </c>
      <c r="H1866" s="30">
        <f t="shared" ca="1" si="917"/>
        <v>-0.6166675738183881</v>
      </c>
      <c r="I1866">
        <f t="shared" ca="1" si="918"/>
        <v>23.705298761720858</v>
      </c>
      <c r="J1866" s="29">
        <f t="shared" ca="1" si="919"/>
        <v>0.1</v>
      </c>
      <c r="K1866" s="30">
        <f t="shared" ca="1" si="920"/>
        <v>-0.12709915231015165</v>
      </c>
      <c r="L1866" s="30">
        <f t="shared" ca="1" si="921"/>
        <v>3.6536593081102455</v>
      </c>
      <c r="M1866" s="30">
        <f t="shared" ca="1" si="922"/>
        <v>0.15446897296584883</v>
      </c>
      <c r="N1866" s="30">
        <f t="shared" si="923"/>
        <v>10</v>
      </c>
      <c r="O1866" s="56">
        <f t="shared" ca="1" si="924"/>
        <v>0</v>
      </c>
      <c r="P1866" s="30">
        <f t="shared" ca="1" si="925"/>
        <v>0.15446897296584883</v>
      </c>
      <c r="Q1866" s="30">
        <f t="shared" ca="1" si="926"/>
        <v>7.1581990827372412E-3</v>
      </c>
      <c r="R1866" s="30">
        <f t="shared" ca="1" si="927"/>
        <v>-3.6255024955826456</v>
      </c>
      <c r="S1866" s="30">
        <f t="shared" ca="1" si="928"/>
        <v>-0.46241371333868553</v>
      </c>
      <c r="T1866">
        <f t="shared" ca="1" si="929"/>
        <v>13.329233830811466</v>
      </c>
      <c r="U1866">
        <f t="shared" ca="1" si="930"/>
        <v>-0.12709915231015165</v>
      </c>
      <c r="V1866">
        <f t="shared" ca="1" si="931"/>
        <v>1.6154194517959126E-3</v>
      </c>
      <c r="W1866" s="30">
        <f t="shared" ca="1" si="932"/>
        <v>2.736982065569718E-2</v>
      </c>
      <c r="X1866" s="30">
        <f t="shared" ca="1" si="933"/>
        <v>3.6536593081102455</v>
      </c>
      <c r="Y1866" s="30">
        <f t="shared" ca="1" si="934"/>
        <v>9.9999999999996064E-2</v>
      </c>
      <c r="Z1866" s="30">
        <f t="shared" ca="1" si="935"/>
        <v>3.640955259776101</v>
      </c>
      <c r="AA1866" s="30">
        <f t="shared" ca="1" si="936"/>
        <v>3.6536651750071161</v>
      </c>
      <c r="AB1866">
        <f t="shared" ca="1" si="937"/>
        <v>1.6154194517959128E-3</v>
      </c>
      <c r="AC1866">
        <f t="shared" ca="1" si="938"/>
        <v>1.1185164284234899E-8</v>
      </c>
      <c r="AD1866">
        <f t="shared" ca="1" si="939"/>
        <v>6.9239999999997272E-7</v>
      </c>
      <c r="AE1866" s="31">
        <f t="shared" ca="1" si="940"/>
        <v>1.6154194517959766E-2</v>
      </c>
      <c r="AF1866" s="32">
        <f t="shared" ca="1" si="941"/>
        <v>-1.6113645748599171E-6</v>
      </c>
    </row>
    <row r="1867" spans="1:32" x14ac:dyDescent="0.35">
      <c r="A1867">
        <f t="shared" si="910"/>
        <v>1835</v>
      </c>
      <c r="B1867" s="28">
        <f t="shared" si="911"/>
        <v>1.2705540000000248E-2</v>
      </c>
      <c r="C1867">
        <f t="shared" si="912"/>
        <v>0</v>
      </c>
      <c r="D1867" s="29">
        <f t="shared" si="913"/>
        <v>0.1</v>
      </c>
      <c r="E1867" s="30">
        <f t="shared" ca="1" si="914"/>
        <v>3.640955259776101</v>
      </c>
      <c r="F1867" s="30">
        <f t="shared" ca="1" si="915"/>
        <v>3.6536651750071161</v>
      </c>
      <c r="G1867" s="30">
        <f t="shared" ca="1" si="916"/>
        <v>-4.8349254329601692</v>
      </c>
      <c r="H1867" s="30">
        <f t="shared" ca="1" si="917"/>
        <v>-0.61659752493439735</v>
      </c>
      <c r="I1867">
        <f t="shared" ca="1" si="918"/>
        <v>23.705355955583425</v>
      </c>
      <c r="J1867" s="29">
        <f t="shared" ca="1" si="919"/>
        <v>0.1</v>
      </c>
      <c r="K1867" s="30">
        <f t="shared" ca="1" si="920"/>
        <v>-0.1270845098033446</v>
      </c>
      <c r="L1867" s="30">
        <f t="shared" ca="1" si="921"/>
        <v>3.6536637107564354</v>
      </c>
      <c r="M1867" s="30">
        <f t="shared" ca="1" si="922"/>
        <v>0.15445429747854938</v>
      </c>
      <c r="N1867" s="30">
        <f t="shared" si="923"/>
        <v>10</v>
      </c>
      <c r="O1867" s="56">
        <f t="shared" ca="1" si="924"/>
        <v>0</v>
      </c>
      <c r="P1867" s="30">
        <f t="shared" ca="1" si="925"/>
        <v>0.15445429747854938</v>
      </c>
      <c r="Q1867" s="30">
        <f t="shared" ca="1" si="926"/>
        <v>7.1568390028776676E-3</v>
      </c>
      <c r="R1867" s="30">
        <f t="shared" ca="1" si="927"/>
        <v>-3.6255098300282462</v>
      </c>
      <c r="S1867" s="30">
        <f t="shared" ca="1" si="928"/>
        <v>-0.46236118679954696</v>
      </c>
      <c r="T1867">
        <f t="shared" ca="1" si="929"/>
        <v>13.329266002351261</v>
      </c>
      <c r="U1867">
        <f t="shared" ca="1" si="930"/>
        <v>-0.1270845098033446</v>
      </c>
      <c r="V1867">
        <f t="shared" ca="1" si="931"/>
        <v>1.615047263195639E-3</v>
      </c>
      <c r="W1867" s="30">
        <f t="shared" ca="1" si="932"/>
        <v>2.7369787675204788E-2</v>
      </c>
      <c r="X1867" s="30">
        <f t="shared" ca="1" si="933"/>
        <v>3.6536637107564354</v>
      </c>
      <c r="Y1867" s="30">
        <f t="shared" ca="1" si="934"/>
        <v>0.10000000000000447</v>
      </c>
      <c r="Z1867" s="30">
        <f t="shared" ca="1" si="935"/>
        <v>3.6409611259970736</v>
      </c>
      <c r="AA1867" s="30">
        <f t="shared" ca="1" si="936"/>
        <v>3.6536695769774079</v>
      </c>
      <c r="AB1867">
        <f t="shared" ca="1" si="937"/>
        <v>1.615047263195639E-3</v>
      </c>
      <c r="AC1867">
        <f t="shared" ca="1" si="938"/>
        <v>1.1182587250366603E-8</v>
      </c>
      <c r="AD1867">
        <f t="shared" ca="1" si="939"/>
        <v>6.9240000000003095E-7</v>
      </c>
      <c r="AE1867" s="31">
        <f t="shared" ca="1" si="940"/>
        <v>1.6150472631955667E-2</v>
      </c>
      <c r="AF1867" s="32">
        <f t="shared" ca="1" si="941"/>
        <v>-1.6111763408210139E-6</v>
      </c>
    </row>
    <row r="1868" spans="1:32" x14ac:dyDescent="0.35">
      <c r="A1868">
        <f t="shared" si="910"/>
        <v>1836</v>
      </c>
      <c r="B1868" s="28">
        <f t="shared" si="911"/>
        <v>1.2712464000000248E-2</v>
      </c>
      <c r="C1868">
        <f t="shared" si="912"/>
        <v>0</v>
      </c>
      <c r="D1868" s="29">
        <f t="shared" si="913"/>
        <v>0.1</v>
      </c>
      <c r="E1868" s="30">
        <f t="shared" ca="1" si="914"/>
        <v>3.6409611259970736</v>
      </c>
      <c r="F1868" s="30">
        <f t="shared" ca="1" si="915"/>
        <v>3.6536695769774079</v>
      </c>
      <c r="G1868" s="30">
        <f t="shared" ca="1" si="916"/>
        <v>-4.8349352099951233</v>
      </c>
      <c r="H1868" s="30">
        <f t="shared" ca="1" si="917"/>
        <v>-0.61652748389098355</v>
      </c>
      <c r="I1868">
        <f t="shared" ca="1" si="918"/>
        <v>23.705413142925778</v>
      </c>
      <c r="J1868" s="29">
        <f t="shared" ca="1" si="919"/>
        <v>0.1</v>
      </c>
      <c r="K1868" s="30">
        <f t="shared" ca="1" si="920"/>
        <v>-0.12706986898337488</v>
      </c>
      <c r="L1868" s="30">
        <f t="shared" ca="1" si="921"/>
        <v>3.6536681128954109</v>
      </c>
      <c r="M1868" s="30">
        <f t="shared" ca="1" si="922"/>
        <v>0.15443962368196415</v>
      </c>
      <c r="N1868" s="30">
        <f t="shared" si="923"/>
        <v>10</v>
      </c>
      <c r="O1868" s="56">
        <f t="shared" ca="1" si="924"/>
        <v>0</v>
      </c>
      <c r="P1868" s="30">
        <f t="shared" ca="1" si="925"/>
        <v>0.15443962368196415</v>
      </c>
      <c r="Q1868" s="30">
        <f t="shared" ca="1" si="926"/>
        <v>7.15547920890801E-3</v>
      </c>
      <c r="R1868" s="30">
        <f t="shared" ca="1" si="927"/>
        <v>-3.625517163628877</v>
      </c>
      <c r="S1868" s="30">
        <f t="shared" ca="1" si="928"/>
        <v>-0.46230866613964849</v>
      </c>
      <c r="T1868">
        <f t="shared" ca="1" si="929"/>
        <v>13.329298170223437</v>
      </c>
      <c r="U1868">
        <f t="shared" ca="1" si="930"/>
        <v>-0.12706986898337488</v>
      </c>
      <c r="V1868">
        <f t="shared" ca="1" si="931"/>
        <v>1.6146751603452062E-3</v>
      </c>
      <c r="W1868" s="30">
        <f t="shared" ca="1" si="932"/>
        <v>2.7369754698589266E-2</v>
      </c>
      <c r="X1868" s="30">
        <f t="shared" ca="1" si="933"/>
        <v>3.6536681128954109</v>
      </c>
      <c r="Y1868" s="30">
        <f t="shared" ca="1" si="934"/>
        <v>0.10000000000000495</v>
      </c>
      <c r="Z1868" s="30">
        <f t="shared" ca="1" si="935"/>
        <v>3.6409669915422258</v>
      </c>
      <c r="AA1868" s="30">
        <f t="shared" ca="1" si="936"/>
        <v>3.6536739784405632</v>
      </c>
      <c r="AB1868">
        <f t="shared" ca="1" si="937"/>
        <v>1.6146751603452062E-3</v>
      </c>
      <c r="AC1868">
        <f t="shared" ca="1" si="938"/>
        <v>1.1180010810230206E-8</v>
      </c>
      <c r="AD1868">
        <f t="shared" ca="1" si="939"/>
        <v>6.9240000000003413E-7</v>
      </c>
      <c r="AE1868" s="31">
        <f t="shared" ca="1" si="940"/>
        <v>1.6146751603451262E-2</v>
      </c>
      <c r="AF1868" s="32">
        <f t="shared" ca="1" si="941"/>
        <v>-1.6109881290326022E-6</v>
      </c>
    </row>
    <row r="1869" spans="1:32" x14ac:dyDescent="0.35">
      <c r="A1869">
        <f t="shared" si="910"/>
        <v>1837</v>
      </c>
      <c r="B1869" s="28">
        <f t="shared" si="911"/>
        <v>1.2719388000000248E-2</v>
      </c>
      <c r="C1869">
        <f t="shared" si="912"/>
        <v>0</v>
      </c>
      <c r="D1869" s="29">
        <f t="shared" si="913"/>
        <v>0.1</v>
      </c>
      <c r="E1869" s="30">
        <f t="shared" ca="1" si="914"/>
        <v>3.6409669915422258</v>
      </c>
      <c r="F1869" s="30">
        <f t="shared" ca="1" si="915"/>
        <v>3.6536739784405632</v>
      </c>
      <c r="G1869" s="30">
        <f t="shared" ca="1" si="916"/>
        <v>-4.8349449859037099</v>
      </c>
      <c r="H1869" s="30">
        <f t="shared" ca="1" si="917"/>
        <v>-0.6164574506872984</v>
      </c>
      <c r="I1869">
        <f t="shared" ca="1" si="918"/>
        <v>23.705470323748649</v>
      </c>
      <c r="J1869" s="29">
        <f t="shared" ca="1" si="919"/>
        <v>0.1</v>
      </c>
      <c r="K1869" s="30">
        <f t="shared" ca="1" si="920"/>
        <v>-0.127055229850046</v>
      </c>
      <c r="L1869" s="30">
        <f t="shared" ca="1" si="921"/>
        <v>3.6536725145272304</v>
      </c>
      <c r="M1869" s="30">
        <f t="shared" ca="1" si="922"/>
        <v>0.15442495157589925</v>
      </c>
      <c r="N1869" s="30">
        <f t="shared" si="923"/>
        <v>10</v>
      </c>
      <c r="O1869" s="56">
        <f t="shared" ca="1" si="924"/>
        <v>0</v>
      </c>
      <c r="P1869" s="30">
        <f t="shared" ca="1" si="925"/>
        <v>0.15442495157589925</v>
      </c>
      <c r="Q1869" s="30">
        <f t="shared" ca="1" si="926"/>
        <v>7.1541197007656473E-3</v>
      </c>
      <c r="R1869" s="30">
        <f t="shared" ca="1" si="927"/>
        <v>-3.625524496384636</v>
      </c>
      <c r="S1869" s="30">
        <f t="shared" ca="1" si="928"/>
        <v>-0.46225615135835585</v>
      </c>
      <c r="T1869">
        <f t="shared" ca="1" si="929"/>
        <v>13.329330334428413</v>
      </c>
      <c r="U1869">
        <f t="shared" ca="1" si="930"/>
        <v>-0.127055229850046</v>
      </c>
      <c r="V1869">
        <f t="shared" ca="1" si="931"/>
        <v>1.6143031432248021E-3</v>
      </c>
      <c r="W1869" s="30">
        <f t="shared" ca="1" si="932"/>
        <v>2.7369721725853252E-2</v>
      </c>
      <c r="X1869" s="30">
        <f t="shared" ca="1" si="933"/>
        <v>3.6536725145272304</v>
      </c>
      <c r="Y1869" s="30">
        <f t="shared" ca="1" si="934"/>
        <v>0.10000000000000882</v>
      </c>
      <c r="Z1869" s="30">
        <f t="shared" ca="1" si="935"/>
        <v>3.6409728564116355</v>
      </c>
      <c r="AA1869" s="30">
        <f t="shared" ca="1" si="936"/>
        <v>3.6536783793966401</v>
      </c>
      <c r="AB1869">
        <f t="shared" ca="1" si="937"/>
        <v>1.6143031432248021E-3</v>
      </c>
      <c r="AC1869">
        <f t="shared" ca="1" si="938"/>
        <v>1.1177434963688529E-8</v>
      </c>
      <c r="AD1869">
        <f t="shared" ca="1" si="939"/>
        <v>6.9240000000006102E-7</v>
      </c>
      <c r="AE1869" s="31">
        <f t="shared" ca="1" si="940"/>
        <v>1.6143031432246598E-2</v>
      </c>
      <c r="AF1869" s="32">
        <f t="shared" ca="1" si="941"/>
        <v>-1.6107999394944354E-6</v>
      </c>
    </row>
    <row r="1870" spans="1:32" x14ac:dyDescent="0.35">
      <c r="A1870">
        <f t="shared" si="910"/>
        <v>1838</v>
      </c>
      <c r="B1870" s="28">
        <f t="shared" si="911"/>
        <v>1.2726312000000248E-2</v>
      </c>
      <c r="C1870">
        <f t="shared" si="912"/>
        <v>0</v>
      </c>
      <c r="D1870" s="29">
        <f t="shared" si="913"/>
        <v>0.1</v>
      </c>
      <c r="E1870" s="30">
        <f t="shared" ca="1" si="914"/>
        <v>3.6409728564116355</v>
      </c>
      <c r="F1870" s="30">
        <f t="shared" ca="1" si="915"/>
        <v>3.6536783793966401</v>
      </c>
      <c r="G1870" s="30">
        <f t="shared" ca="1" si="916"/>
        <v>-4.8349547606860597</v>
      </c>
      <c r="H1870" s="30">
        <f t="shared" ca="1" si="917"/>
        <v>-0.61638742532249324</v>
      </c>
      <c r="I1870">
        <f t="shared" ca="1" si="918"/>
        <v>23.705527498052788</v>
      </c>
      <c r="J1870" s="29">
        <f t="shared" ca="1" si="919"/>
        <v>0.1</v>
      </c>
      <c r="K1870" s="30">
        <f t="shared" ca="1" si="920"/>
        <v>-0.12704059240316809</v>
      </c>
      <c r="L1870" s="30">
        <f t="shared" ca="1" si="921"/>
        <v>3.6536769156519524</v>
      </c>
      <c r="M1870" s="30">
        <f t="shared" ca="1" si="922"/>
        <v>0.15441028116015926</v>
      </c>
      <c r="N1870" s="30">
        <f t="shared" si="923"/>
        <v>10</v>
      </c>
      <c r="O1870" s="56">
        <f t="shared" ca="1" si="924"/>
        <v>0</v>
      </c>
      <c r="P1870" s="30">
        <f t="shared" ca="1" si="925"/>
        <v>0.15441028116015926</v>
      </c>
      <c r="Q1870" s="30">
        <f t="shared" ca="1" si="926"/>
        <v>7.1527604783878295E-3</v>
      </c>
      <c r="R1870" s="30">
        <f t="shared" ca="1" si="927"/>
        <v>-3.6255318282956197</v>
      </c>
      <c r="S1870" s="30">
        <f t="shared" ca="1" si="928"/>
        <v>-0.46220364245502876</v>
      </c>
      <c r="T1870">
        <f t="shared" ca="1" si="929"/>
        <v>13.329362494966592</v>
      </c>
      <c r="U1870">
        <f t="shared" ca="1" si="930"/>
        <v>-0.12704059240316809</v>
      </c>
      <c r="V1870">
        <f t="shared" ca="1" si="931"/>
        <v>1.6139312118147891E-3</v>
      </c>
      <c r="W1870" s="30">
        <f t="shared" ca="1" si="932"/>
        <v>2.7369688756991167E-2</v>
      </c>
      <c r="X1870" s="30">
        <f t="shared" ca="1" si="933"/>
        <v>3.6536769156519524</v>
      </c>
      <c r="Y1870" s="30">
        <f t="shared" ca="1" si="934"/>
        <v>9.999999999999741E-2</v>
      </c>
      <c r="Z1870" s="30">
        <f t="shared" ca="1" si="935"/>
        <v>3.6409787206053807</v>
      </c>
      <c r="AA1870" s="30">
        <f t="shared" ca="1" si="936"/>
        <v>3.6536827798456977</v>
      </c>
      <c r="AB1870">
        <f t="shared" ca="1" si="937"/>
        <v>1.6139312118147891E-3</v>
      </c>
      <c r="AC1870">
        <f t="shared" ca="1" si="938"/>
        <v>1.1174859710605599E-8</v>
      </c>
      <c r="AD1870">
        <f t="shared" ca="1" si="939"/>
        <v>6.9239999999998203E-7</v>
      </c>
      <c r="AE1870" s="31">
        <f t="shared" ca="1" si="940"/>
        <v>1.613931211814831E-2</v>
      </c>
      <c r="AF1870" s="32">
        <f t="shared" ca="1" si="941"/>
        <v>-1.6106117723282365E-6</v>
      </c>
    </row>
    <row r="1871" spans="1:32" x14ac:dyDescent="0.35">
      <c r="A1871">
        <f t="shared" si="910"/>
        <v>1839</v>
      </c>
      <c r="B1871" s="28">
        <f t="shared" si="911"/>
        <v>1.2733236000000248E-2</v>
      </c>
      <c r="C1871">
        <f t="shared" si="912"/>
        <v>0</v>
      </c>
      <c r="D1871" s="29">
        <f t="shared" si="913"/>
        <v>0.1</v>
      </c>
      <c r="E1871" s="30">
        <f t="shared" ca="1" si="914"/>
        <v>3.6409787206053807</v>
      </c>
      <c r="F1871" s="30">
        <f t="shared" ca="1" si="915"/>
        <v>3.6536827798456977</v>
      </c>
      <c r="G1871" s="30">
        <f t="shared" ca="1" si="916"/>
        <v>-4.8349645343423022</v>
      </c>
      <c r="H1871" s="30">
        <f t="shared" ca="1" si="917"/>
        <v>-0.61631740779571398</v>
      </c>
      <c r="I1871">
        <f t="shared" ca="1" si="918"/>
        <v>23.705584665838924</v>
      </c>
      <c r="J1871" s="29">
        <f t="shared" ca="1" si="919"/>
        <v>0.1</v>
      </c>
      <c r="K1871" s="30">
        <f t="shared" ca="1" si="920"/>
        <v>-0.12702595664254132</v>
      </c>
      <c r="L1871" s="30">
        <f t="shared" ca="1" si="921"/>
        <v>3.6536813162696347</v>
      </c>
      <c r="M1871" s="30">
        <f t="shared" ca="1" si="922"/>
        <v>0.15439561243455174</v>
      </c>
      <c r="N1871" s="30">
        <f t="shared" si="923"/>
        <v>10</v>
      </c>
      <c r="O1871" s="56">
        <f t="shared" ca="1" si="924"/>
        <v>0</v>
      </c>
      <c r="P1871" s="30">
        <f t="shared" ca="1" si="925"/>
        <v>0.15439561243455174</v>
      </c>
      <c r="Q1871" s="30">
        <f t="shared" ca="1" si="926"/>
        <v>7.1514015417120927E-3</v>
      </c>
      <c r="R1871" s="30">
        <f t="shared" ca="1" si="927"/>
        <v>-3.6255391593619257</v>
      </c>
      <c r="S1871" s="30">
        <f t="shared" ca="1" si="928"/>
        <v>-0.4621511394290384</v>
      </c>
      <c r="T1871">
        <f t="shared" ca="1" si="929"/>
        <v>13.329394651838394</v>
      </c>
      <c r="U1871">
        <f t="shared" ca="1" si="930"/>
        <v>-0.12702595664254132</v>
      </c>
      <c r="V1871">
        <f t="shared" ca="1" si="931"/>
        <v>1.613559366095279E-3</v>
      </c>
      <c r="W1871" s="30">
        <f t="shared" ca="1" si="932"/>
        <v>2.7369655792010422E-2</v>
      </c>
      <c r="X1871" s="30">
        <f t="shared" ca="1" si="933"/>
        <v>3.6536813162696347</v>
      </c>
      <c r="Y1871" s="30">
        <f t="shared" ca="1" si="934"/>
        <v>9.9999999999999464E-2</v>
      </c>
      <c r="Z1871" s="30">
        <f t="shared" ca="1" si="935"/>
        <v>3.6409845841235393</v>
      </c>
      <c r="AA1871" s="30">
        <f t="shared" ca="1" si="936"/>
        <v>3.6536871797877932</v>
      </c>
      <c r="AB1871">
        <f t="shared" ca="1" si="937"/>
        <v>1.613559366095279E-3</v>
      </c>
      <c r="AC1871">
        <f t="shared" ca="1" si="938"/>
        <v>1.1172285050843711E-8</v>
      </c>
      <c r="AD1871">
        <f t="shared" ca="1" si="939"/>
        <v>6.9239999999999622E-7</v>
      </c>
      <c r="AE1871" s="31">
        <f t="shared" ca="1" si="940"/>
        <v>1.6135593660952876E-2</v>
      </c>
      <c r="AF1871" s="32">
        <f t="shared" ca="1" si="941"/>
        <v>-1.6104236274117884E-6</v>
      </c>
    </row>
    <row r="1872" spans="1:32" x14ac:dyDescent="0.35">
      <c r="A1872">
        <f t="shared" si="910"/>
        <v>1840</v>
      </c>
      <c r="B1872" s="28">
        <f t="shared" si="911"/>
        <v>1.2740160000000248E-2</v>
      </c>
      <c r="C1872">
        <f t="shared" si="912"/>
        <v>0</v>
      </c>
      <c r="D1872" s="29">
        <f t="shared" si="913"/>
        <v>0.1</v>
      </c>
      <c r="E1872" s="30">
        <f t="shared" ca="1" si="914"/>
        <v>3.6409845841235393</v>
      </c>
      <c r="F1872" s="30">
        <f t="shared" ca="1" si="915"/>
        <v>3.6536871797877932</v>
      </c>
      <c r="G1872" s="30">
        <f t="shared" ca="1" si="916"/>
        <v>-4.8349743068725664</v>
      </c>
      <c r="H1872" s="30">
        <f t="shared" ca="1" si="917"/>
        <v>-0.61624739810611195</v>
      </c>
      <c r="I1872">
        <f t="shared" ca="1" si="918"/>
        <v>23.70564182710778</v>
      </c>
      <c r="J1872" s="29">
        <f t="shared" ca="1" si="919"/>
        <v>0.1</v>
      </c>
      <c r="K1872" s="30">
        <f t="shared" ca="1" si="920"/>
        <v>-0.12701132256797251</v>
      </c>
      <c r="L1872" s="30">
        <f t="shared" ca="1" si="921"/>
        <v>3.6536857163803367</v>
      </c>
      <c r="M1872" s="30">
        <f t="shared" ca="1" si="922"/>
        <v>0.15438094539887834</v>
      </c>
      <c r="N1872" s="30">
        <f t="shared" si="923"/>
        <v>10</v>
      </c>
      <c r="O1872" s="56">
        <f t="shared" ca="1" si="924"/>
        <v>0</v>
      </c>
      <c r="P1872" s="30">
        <f t="shared" ca="1" si="925"/>
        <v>0.15438094539887834</v>
      </c>
      <c r="Q1872" s="30">
        <f t="shared" ca="1" si="926"/>
        <v>7.1500428906754367E-3</v>
      </c>
      <c r="R1872" s="30">
        <f t="shared" ca="1" si="927"/>
        <v>-3.6255464895836513</v>
      </c>
      <c r="S1872" s="30">
        <f t="shared" ca="1" si="928"/>
        <v>-0.46209864227973385</v>
      </c>
      <c r="T1872">
        <f t="shared" ca="1" si="929"/>
        <v>13.32942680504423</v>
      </c>
      <c r="U1872">
        <f t="shared" ca="1" si="930"/>
        <v>-0.12701132256797251</v>
      </c>
      <c r="V1872">
        <f t="shared" ca="1" si="931"/>
        <v>1.6131876060465561E-3</v>
      </c>
      <c r="W1872" s="30">
        <f t="shared" ca="1" si="932"/>
        <v>2.7369622830905826E-2</v>
      </c>
      <c r="X1872" s="30">
        <f t="shared" ca="1" si="933"/>
        <v>3.6536857163803367</v>
      </c>
      <c r="Y1872" s="30">
        <f t="shared" ca="1" si="934"/>
        <v>9.9999999999997771E-2</v>
      </c>
      <c r="Z1872" s="30">
        <f t="shared" ca="1" si="935"/>
        <v>3.6409904469661889</v>
      </c>
      <c r="AA1872" s="30">
        <f t="shared" ca="1" si="936"/>
        <v>3.6536915792229863</v>
      </c>
      <c r="AB1872">
        <f t="shared" ca="1" si="937"/>
        <v>1.6131876060465563E-3</v>
      </c>
      <c r="AC1872">
        <f t="shared" ca="1" si="938"/>
        <v>1.1169710984266355E-8</v>
      </c>
      <c r="AD1872">
        <f t="shared" ca="1" si="939"/>
        <v>6.9239999999998447E-7</v>
      </c>
      <c r="AE1872" s="31">
        <f t="shared" ca="1" si="940"/>
        <v>1.6131876060465924E-2</v>
      </c>
      <c r="AF1872" s="32">
        <f t="shared" ca="1" si="941"/>
        <v>-1.6102355047448447E-6</v>
      </c>
    </row>
    <row r="1873" spans="1:32" x14ac:dyDescent="0.35">
      <c r="A1873">
        <f t="shared" si="910"/>
        <v>1841</v>
      </c>
      <c r="B1873" s="28">
        <f t="shared" si="911"/>
        <v>1.2747084000000249E-2</v>
      </c>
      <c r="C1873">
        <f t="shared" si="912"/>
        <v>0</v>
      </c>
      <c r="D1873" s="29">
        <f t="shared" si="913"/>
        <v>0.1</v>
      </c>
      <c r="E1873" s="30">
        <f t="shared" ca="1" si="914"/>
        <v>3.6409904469661889</v>
      </c>
      <c r="F1873" s="30">
        <f t="shared" ca="1" si="915"/>
        <v>3.6536915792229863</v>
      </c>
      <c r="G1873" s="30">
        <f t="shared" ca="1" si="916"/>
        <v>-4.8349840782769817</v>
      </c>
      <c r="H1873" s="30">
        <f t="shared" ca="1" si="917"/>
        <v>-0.61617739625283863</v>
      </c>
      <c r="I1873">
        <f t="shared" ca="1" si="918"/>
        <v>23.705698981860095</v>
      </c>
      <c r="J1873" s="29">
        <f t="shared" ca="1" si="919"/>
        <v>0.1</v>
      </c>
      <c r="K1873" s="30">
        <f t="shared" ca="1" si="920"/>
        <v>-0.12699669017926848</v>
      </c>
      <c r="L1873" s="30">
        <f t="shared" ca="1" si="921"/>
        <v>3.6536901159841157</v>
      </c>
      <c r="M1873" s="30">
        <f t="shared" ca="1" si="922"/>
        <v>0.15436628005294811</v>
      </c>
      <c r="N1873" s="30">
        <f t="shared" si="923"/>
        <v>10</v>
      </c>
      <c r="O1873" s="56">
        <f t="shared" ca="1" si="924"/>
        <v>0</v>
      </c>
      <c r="P1873" s="30">
        <f t="shared" ca="1" si="925"/>
        <v>0.15436628005294811</v>
      </c>
      <c r="Q1873" s="30">
        <f t="shared" ca="1" si="926"/>
        <v>7.1486845252155609E-3</v>
      </c>
      <c r="R1873" s="30">
        <f t="shared" ca="1" si="927"/>
        <v>-3.6255538189608942</v>
      </c>
      <c r="S1873" s="30">
        <f t="shared" ca="1" si="928"/>
        <v>-0.46204615100649149</v>
      </c>
      <c r="T1873">
        <f t="shared" ca="1" si="929"/>
        <v>13.329458954584521</v>
      </c>
      <c r="U1873">
        <f t="shared" ca="1" si="930"/>
        <v>-0.12699669017926848</v>
      </c>
      <c r="V1873">
        <f t="shared" ca="1" si="931"/>
        <v>1.6128159316489109E-3</v>
      </c>
      <c r="W1873" s="30">
        <f t="shared" ca="1" si="932"/>
        <v>2.7369589873679628E-2</v>
      </c>
      <c r="X1873" s="30">
        <f t="shared" ca="1" si="933"/>
        <v>3.6536901159841157</v>
      </c>
      <c r="Y1873" s="30">
        <f t="shared" ca="1" si="934"/>
        <v>0.1000000000000022</v>
      </c>
      <c r="Z1873" s="30">
        <f t="shared" ca="1" si="935"/>
        <v>3.6409963091334077</v>
      </c>
      <c r="AA1873" s="30">
        <f t="shared" ca="1" si="936"/>
        <v>3.6536959781513345</v>
      </c>
      <c r="AB1873">
        <f t="shared" ca="1" si="937"/>
        <v>1.6128159316489109E-3</v>
      </c>
      <c r="AC1873">
        <f t="shared" ca="1" si="938"/>
        <v>1.1167137510737058E-8</v>
      </c>
      <c r="AD1873">
        <f t="shared" ca="1" si="939"/>
        <v>6.9240000000001517E-7</v>
      </c>
      <c r="AE1873" s="31">
        <f t="shared" ca="1" si="940"/>
        <v>1.6128159316488755E-2</v>
      </c>
      <c r="AF1873" s="32">
        <f t="shared" ca="1" si="941"/>
        <v>-1.6100474044491278E-6</v>
      </c>
    </row>
    <row r="1874" spans="1:32" x14ac:dyDescent="0.35">
      <c r="A1874">
        <f t="shared" si="910"/>
        <v>1842</v>
      </c>
      <c r="B1874" s="28">
        <f t="shared" si="911"/>
        <v>1.2754008000000249E-2</v>
      </c>
      <c r="C1874">
        <f t="shared" si="912"/>
        <v>0</v>
      </c>
      <c r="D1874" s="29">
        <f t="shared" si="913"/>
        <v>0.1</v>
      </c>
      <c r="E1874" s="30">
        <f t="shared" ca="1" si="914"/>
        <v>3.6409963091334077</v>
      </c>
      <c r="F1874" s="30">
        <f t="shared" ca="1" si="915"/>
        <v>3.6536959781513345</v>
      </c>
      <c r="G1874" s="30">
        <f t="shared" ca="1" si="916"/>
        <v>-4.8349938485556798</v>
      </c>
      <c r="H1874" s="30">
        <f t="shared" ca="1" si="917"/>
        <v>-0.61610740223503979</v>
      </c>
      <c r="I1874">
        <f t="shared" ca="1" si="918"/>
        <v>23.705756130096617</v>
      </c>
      <c r="J1874" s="29">
        <f t="shared" ca="1" si="919"/>
        <v>0.1</v>
      </c>
      <c r="K1874" s="30">
        <f t="shared" ca="1" si="920"/>
        <v>-0.12698205947623606</v>
      </c>
      <c r="L1874" s="30">
        <f t="shared" ca="1" si="921"/>
        <v>3.6536945150810314</v>
      </c>
      <c r="M1874" s="30">
        <f t="shared" ca="1" si="922"/>
        <v>0.15435161639656267</v>
      </c>
      <c r="N1874" s="30">
        <f t="shared" si="923"/>
        <v>10</v>
      </c>
      <c r="O1874" s="56">
        <f t="shared" ca="1" si="924"/>
        <v>0</v>
      </c>
      <c r="P1874" s="30">
        <f t="shared" ca="1" si="925"/>
        <v>0.15435161639656267</v>
      </c>
      <c r="Q1874" s="30">
        <f t="shared" ca="1" si="926"/>
        <v>7.1473264452694895E-3</v>
      </c>
      <c r="R1874" s="30">
        <f t="shared" ca="1" si="927"/>
        <v>-3.6255611474937512</v>
      </c>
      <c r="S1874" s="30">
        <f t="shared" ca="1" si="928"/>
        <v>-0.46199366560866029</v>
      </c>
      <c r="T1874">
        <f t="shared" ca="1" si="929"/>
        <v>13.329491100459672</v>
      </c>
      <c r="U1874">
        <f t="shared" ca="1" si="930"/>
        <v>-0.12698205947623606</v>
      </c>
      <c r="V1874">
        <f t="shared" ca="1" si="931"/>
        <v>1.6124443428826352E-3</v>
      </c>
      <c r="W1874" s="30">
        <f t="shared" ca="1" si="932"/>
        <v>2.736955692032661E-2</v>
      </c>
      <c r="X1874" s="30">
        <f t="shared" ca="1" si="933"/>
        <v>3.6536945150810314</v>
      </c>
      <c r="Y1874" s="30">
        <f t="shared" ca="1" si="934"/>
        <v>9.9999999999995426E-2</v>
      </c>
      <c r="Z1874" s="30">
        <f t="shared" ca="1" si="935"/>
        <v>3.6410021706252729</v>
      </c>
      <c r="AA1874" s="30">
        <f t="shared" ca="1" si="936"/>
        <v>3.6537003765728966</v>
      </c>
      <c r="AB1874">
        <f t="shared" ca="1" si="937"/>
        <v>1.6124443428826352E-3</v>
      </c>
      <c r="AC1874">
        <f t="shared" ca="1" si="938"/>
        <v>1.1164564630119365E-8</v>
      </c>
      <c r="AD1874">
        <f t="shared" ca="1" si="939"/>
        <v>6.9239999999996827E-7</v>
      </c>
      <c r="AE1874" s="31">
        <f t="shared" ca="1" si="940"/>
        <v>1.6124443428827091E-2</v>
      </c>
      <c r="AF1874" s="32">
        <f t="shared" ca="1" si="941"/>
        <v>-1.6098593262804525E-6</v>
      </c>
    </row>
    <row r="1875" spans="1:32" x14ac:dyDescent="0.35">
      <c r="A1875">
        <f t="shared" si="910"/>
        <v>1843</v>
      </c>
      <c r="B1875" s="28">
        <f t="shared" si="911"/>
        <v>1.2760932000000249E-2</v>
      </c>
      <c r="C1875">
        <f t="shared" si="912"/>
        <v>0</v>
      </c>
      <c r="D1875" s="29">
        <f t="shared" si="913"/>
        <v>0.1</v>
      </c>
      <c r="E1875" s="30">
        <f t="shared" ca="1" si="914"/>
        <v>3.6410021706252729</v>
      </c>
      <c r="F1875" s="30">
        <f t="shared" ca="1" si="915"/>
        <v>3.6537003765728966</v>
      </c>
      <c r="G1875" s="30">
        <f t="shared" ca="1" si="916"/>
        <v>-4.8350036177087885</v>
      </c>
      <c r="H1875" s="30">
        <f t="shared" ca="1" si="917"/>
        <v>-0.61603741605187212</v>
      </c>
      <c r="I1875">
        <f t="shared" ca="1" si="918"/>
        <v>23.705813271818073</v>
      </c>
      <c r="J1875" s="29">
        <f t="shared" ca="1" si="919"/>
        <v>0.1</v>
      </c>
      <c r="K1875" s="30">
        <f t="shared" ca="1" si="920"/>
        <v>-0.12696743045867873</v>
      </c>
      <c r="L1875" s="30">
        <f t="shared" ca="1" si="921"/>
        <v>3.6536989136711409</v>
      </c>
      <c r="M1875" s="30">
        <f t="shared" ca="1" si="922"/>
        <v>0.15433695442953108</v>
      </c>
      <c r="N1875" s="30">
        <f t="shared" si="923"/>
        <v>10</v>
      </c>
      <c r="O1875" s="56">
        <f t="shared" ca="1" si="924"/>
        <v>0</v>
      </c>
      <c r="P1875" s="30">
        <f t="shared" ca="1" si="925"/>
        <v>0.15433695442953108</v>
      </c>
      <c r="Q1875" s="30">
        <f t="shared" ca="1" si="926"/>
        <v>7.1459686507749452E-3</v>
      </c>
      <c r="R1875" s="30">
        <f t="shared" ca="1" si="927"/>
        <v>-3.6255684751823196</v>
      </c>
      <c r="S1875" s="30">
        <f t="shared" ca="1" si="928"/>
        <v>-0.46194118608561652</v>
      </c>
      <c r="T1875">
        <f t="shared" ca="1" si="929"/>
        <v>13.329523242670096</v>
      </c>
      <c r="U1875">
        <f t="shared" ca="1" si="930"/>
        <v>-0.12696743045867873</v>
      </c>
      <c r="V1875">
        <f t="shared" ca="1" si="931"/>
        <v>1.6120728397279419E-3</v>
      </c>
      <c r="W1875" s="30">
        <f t="shared" ca="1" si="932"/>
        <v>2.736952397085235E-2</v>
      </c>
      <c r="X1875" s="30">
        <f t="shared" ca="1" si="933"/>
        <v>3.6536989136711409</v>
      </c>
      <c r="Y1875" s="30">
        <f t="shared" ca="1" si="934"/>
        <v>9.9999999999999478E-2</v>
      </c>
      <c r="Z1875" s="30">
        <f t="shared" ca="1" si="935"/>
        <v>3.6410080314418627</v>
      </c>
      <c r="AA1875" s="30">
        <f t="shared" ca="1" si="936"/>
        <v>3.6537047744877307</v>
      </c>
      <c r="AB1875">
        <f t="shared" ca="1" si="937"/>
        <v>1.6120728397279419E-3</v>
      </c>
      <c r="AC1875">
        <f t="shared" ca="1" si="938"/>
        <v>1.1161992342276268E-8</v>
      </c>
      <c r="AD1875">
        <f t="shared" ca="1" si="939"/>
        <v>6.9239999999999633E-7</v>
      </c>
      <c r="AE1875" s="31">
        <f t="shared" ca="1" si="940"/>
        <v>1.6120728397279502E-2</v>
      </c>
      <c r="AF1875" s="32">
        <f t="shared" ca="1" si="941"/>
        <v>-1.6096712704825106E-6</v>
      </c>
    </row>
    <row r="1876" spans="1:32" x14ac:dyDescent="0.35">
      <c r="A1876">
        <f t="shared" si="910"/>
        <v>1844</v>
      </c>
      <c r="B1876" s="28">
        <f t="shared" si="911"/>
        <v>1.2767856000000249E-2</v>
      </c>
      <c r="C1876">
        <f t="shared" si="912"/>
        <v>0</v>
      </c>
      <c r="D1876" s="29">
        <f t="shared" si="913"/>
        <v>0.1</v>
      </c>
      <c r="E1876" s="30">
        <f t="shared" ca="1" si="914"/>
        <v>3.6410080314418627</v>
      </c>
      <c r="F1876" s="30">
        <f t="shared" ca="1" si="915"/>
        <v>3.6537047744877307</v>
      </c>
      <c r="G1876" s="30">
        <f t="shared" ca="1" si="916"/>
        <v>-4.8350133857364384</v>
      </c>
      <c r="H1876" s="30">
        <f t="shared" ca="1" si="917"/>
        <v>-0.61596743770248152</v>
      </c>
      <c r="I1876">
        <f t="shared" ca="1" si="918"/>
        <v>23.705870407025191</v>
      </c>
      <c r="J1876" s="29">
        <f t="shared" ca="1" si="919"/>
        <v>0.1</v>
      </c>
      <c r="K1876" s="30">
        <f t="shared" ca="1" si="920"/>
        <v>-0.12695280312640331</v>
      </c>
      <c r="L1876" s="30">
        <f t="shared" ca="1" si="921"/>
        <v>3.6537033117545028</v>
      </c>
      <c r="M1876" s="30">
        <f t="shared" ca="1" si="922"/>
        <v>0.15432229415165793</v>
      </c>
      <c r="N1876" s="30">
        <f t="shared" si="923"/>
        <v>10</v>
      </c>
      <c r="O1876" s="56">
        <f t="shared" ca="1" si="924"/>
        <v>0</v>
      </c>
      <c r="P1876" s="30">
        <f t="shared" ca="1" si="925"/>
        <v>0.15432229415165793</v>
      </c>
      <c r="Q1876" s="30">
        <f t="shared" ca="1" si="926"/>
        <v>7.1446111416692505E-3</v>
      </c>
      <c r="R1876" s="30">
        <f t="shared" ca="1" si="927"/>
        <v>-3.625575802026697</v>
      </c>
      <c r="S1876" s="30">
        <f t="shared" ca="1" si="928"/>
        <v>-0.46188871243672014</v>
      </c>
      <c r="T1876">
        <f t="shared" ca="1" si="929"/>
        <v>13.329555381216217</v>
      </c>
      <c r="U1876">
        <f t="shared" ca="1" si="930"/>
        <v>-0.12695280312640331</v>
      </c>
      <c r="V1876">
        <f t="shared" ca="1" si="931"/>
        <v>1.6117014221651317E-3</v>
      </c>
      <c r="W1876" s="30">
        <f t="shared" ca="1" si="932"/>
        <v>2.7369491025254628E-2</v>
      </c>
      <c r="X1876" s="30">
        <f t="shared" ca="1" si="933"/>
        <v>3.6537033117545028</v>
      </c>
      <c r="Y1876" s="30">
        <f t="shared" ca="1" si="934"/>
        <v>0.10000000000000797</v>
      </c>
      <c r="Z1876" s="30">
        <f t="shared" ca="1" si="935"/>
        <v>3.6410138915832548</v>
      </c>
      <c r="AA1876" s="30">
        <f t="shared" ca="1" si="936"/>
        <v>3.6537091718958949</v>
      </c>
      <c r="AB1876">
        <f t="shared" ca="1" si="937"/>
        <v>1.611701422165132E-3</v>
      </c>
      <c r="AC1876">
        <f t="shared" ca="1" si="938"/>
        <v>1.1159420647071372E-8</v>
      </c>
      <c r="AD1876">
        <f t="shared" ca="1" si="939"/>
        <v>6.9240000000005509E-7</v>
      </c>
      <c r="AE1876" s="31">
        <f t="shared" ca="1" si="940"/>
        <v>1.6117014221650034E-2</v>
      </c>
      <c r="AF1876" s="32">
        <f t="shared" ca="1" si="941"/>
        <v>-1.6094832369330862E-6</v>
      </c>
    </row>
    <row r="1877" spans="1:32" x14ac:dyDescent="0.35">
      <c r="A1877">
        <f t="shared" si="910"/>
        <v>1845</v>
      </c>
      <c r="B1877" s="28">
        <f t="shared" si="911"/>
        <v>1.2774780000000249E-2</v>
      </c>
      <c r="C1877">
        <f t="shared" si="912"/>
        <v>0</v>
      </c>
      <c r="D1877" s="29">
        <f t="shared" si="913"/>
        <v>0.1</v>
      </c>
      <c r="E1877" s="30">
        <f t="shared" ca="1" si="914"/>
        <v>3.6410138915832548</v>
      </c>
      <c r="F1877" s="30">
        <f t="shared" ca="1" si="915"/>
        <v>3.6537091718958949</v>
      </c>
      <c r="G1877" s="30">
        <f t="shared" ca="1" si="916"/>
        <v>-4.835023152638759</v>
      </c>
      <c r="H1877" s="30">
        <f t="shared" ca="1" si="917"/>
        <v>-0.61589746718601912</v>
      </c>
      <c r="I1877">
        <f t="shared" ca="1" si="918"/>
        <v>23.705927535718722</v>
      </c>
      <c r="J1877" s="29">
        <f t="shared" ca="1" si="919"/>
        <v>0.1</v>
      </c>
      <c r="K1877" s="30">
        <f t="shared" ca="1" si="920"/>
        <v>-0.12693817747921662</v>
      </c>
      <c r="L1877" s="30">
        <f t="shared" ca="1" si="921"/>
        <v>3.6537077093311763</v>
      </c>
      <c r="M1877" s="30">
        <f t="shared" ca="1" si="922"/>
        <v>0.15430763556274635</v>
      </c>
      <c r="N1877" s="30">
        <f t="shared" si="923"/>
        <v>10</v>
      </c>
      <c r="O1877" s="56">
        <f t="shared" ca="1" si="924"/>
        <v>0</v>
      </c>
      <c r="P1877" s="30">
        <f t="shared" ca="1" si="925"/>
        <v>0.15430763556274635</v>
      </c>
      <c r="Q1877" s="30">
        <f t="shared" ca="1" si="926"/>
        <v>7.1432539178896016E-3</v>
      </c>
      <c r="R1877" s="30">
        <f t="shared" ca="1" si="927"/>
        <v>-3.6255831280269804</v>
      </c>
      <c r="S1877" s="30">
        <f t="shared" ca="1" si="928"/>
        <v>-0.46183624466132578</v>
      </c>
      <c r="T1877">
        <f t="shared" ca="1" si="929"/>
        <v>13.329587516098433</v>
      </c>
      <c r="U1877">
        <f t="shared" ca="1" si="930"/>
        <v>-0.12693817747921662</v>
      </c>
      <c r="V1877">
        <f t="shared" ca="1" si="931"/>
        <v>1.61133009017451E-3</v>
      </c>
      <c r="W1877" s="30">
        <f t="shared" ca="1" si="932"/>
        <v>2.7369458083529724E-2</v>
      </c>
      <c r="X1877" s="30">
        <f t="shared" ca="1" si="933"/>
        <v>3.6537077093311763</v>
      </c>
      <c r="Y1877" s="30">
        <f t="shared" ca="1" si="934"/>
        <v>0.10000000000000904</v>
      </c>
      <c r="Z1877" s="30">
        <f t="shared" ca="1" si="935"/>
        <v>3.6410197510495275</v>
      </c>
      <c r="AA1877" s="30">
        <f t="shared" ca="1" si="936"/>
        <v>3.6537135687974489</v>
      </c>
      <c r="AB1877">
        <f t="shared" ca="1" si="937"/>
        <v>1.61133009017451E-3</v>
      </c>
      <c r="AC1877">
        <f t="shared" ca="1" si="938"/>
        <v>1.1156849544368306E-8</v>
      </c>
      <c r="AD1877">
        <f t="shared" ca="1" si="939"/>
        <v>6.924000000000625E-7</v>
      </c>
      <c r="AE1877" s="31">
        <f t="shared" ca="1" si="940"/>
        <v>1.6113300901743642E-2</v>
      </c>
      <c r="AF1877" s="32">
        <f t="shared" ca="1" si="941"/>
        <v>-1.6092952257539016E-6</v>
      </c>
    </row>
    <row r="1878" spans="1:32" x14ac:dyDescent="0.35">
      <c r="A1878">
        <f t="shared" si="910"/>
        <v>1846</v>
      </c>
      <c r="B1878" s="28">
        <f t="shared" si="911"/>
        <v>1.2781704000000249E-2</v>
      </c>
      <c r="C1878">
        <f t="shared" si="912"/>
        <v>0</v>
      </c>
      <c r="D1878" s="29">
        <f t="shared" si="913"/>
        <v>0.1</v>
      </c>
      <c r="E1878" s="30">
        <f t="shared" ca="1" si="914"/>
        <v>3.6410197510495275</v>
      </c>
      <c r="F1878" s="30">
        <f t="shared" ca="1" si="915"/>
        <v>3.6537135687974489</v>
      </c>
      <c r="G1878" s="30">
        <f t="shared" ca="1" si="916"/>
        <v>-4.8350329184158793</v>
      </c>
      <c r="H1878" s="30">
        <f t="shared" ca="1" si="917"/>
        <v>-0.61582750450163104</v>
      </c>
      <c r="I1878">
        <f t="shared" ca="1" si="918"/>
        <v>23.705984657899378</v>
      </c>
      <c r="J1878" s="29">
        <f t="shared" ca="1" si="919"/>
        <v>0.1</v>
      </c>
      <c r="K1878" s="30">
        <f t="shared" ca="1" si="920"/>
        <v>-0.1269235535169255</v>
      </c>
      <c r="L1878" s="30">
        <f t="shared" ca="1" si="921"/>
        <v>3.6537121064012199</v>
      </c>
      <c r="M1878" s="30">
        <f t="shared" ca="1" si="922"/>
        <v>0.15429297866260092</v>
      </c>
      <c r="N1878" s="30">
        <f t="shared" si="923"/>
        <v>10</v>
      </c>
      <c r="O1878" s="56">
        <f t="shared" ca="1" si="924"/>
        <v>0</v>
      </c>
      <c r="P1878" s="30">
        <f t="shared" ca="1" si="925"/>
        <v>0.15429297866260092</v>
      </c>
      <c r="Q1878" s="30">
        <f t="shared" ca="1" si="926"/>
        <v>7.1418969793733463E-3</v>
      </c>
      <c r="R1878" s="30">
        <f t="shared" ca="1" si="927"/>
        <v>-3.6255904531832672</v>
      </c>
      <c r="S1878" s="30">
        <f t="shared" ca="1" si="928"/>
        <v>-0.46178378275879328</v>
      </c>
      <c r="T1878">
        <f t="shared" ca="1" si="929"/>
        <v>13.329619647317166</v>
      </c>
      <c r="U1878">
        <f t="shared" ca="1" si="930"/>
        <v>-0.1269235535169255</v>
      </c>
      <c r="V1878">
        <f t="shared" ca="1" si="931"/>
        <v>1.610958843736385E-3</v>
      </c>
      <c r="W1878" s="30">
        <f t="shared" ca="1" si="932"/>
        <v>2.7369425145675419E-2</v>
      </c>
      <c r="X1878" s="30">
        <f t="shared" ca="1" si="933"/>
        <v>3.6537121064012199</v>
      </c>
      <c r="Y1878" s="30">
        <f t="shared" ca="1" si="934"/>
        <v>9.9999999999996245E-2</v>
      </c>
      <c r="Z1878" s="30">
        <f t="shared" ca="1" si="935"/>
        <v>3.6410256098407578</v>
      </c>
      <c r="AA1878" s="30">
        <f t="shared" ca="1" si="936"/>
        <v>3.6537179651924503</v>
      </c>
      <c r="AB1878">
        <f t="shared" ca="1" si="937"/>
        <v>1.6109588437363852E-3</v>
      </c>
      <c r="AC1878">
        <f t="shared" ca="1" si="938"/>
        <v>1.115427903403073E-8</v>
      </c>
      <c r="AD1878">
        <f t="shared" ca="1" si="939"/>
        <v>6.9239999999997388E-7</v>
      </c>
      <c r="AE1878" s="31">
        <f t="shared" ca="1" si="940"/>
        <v>1.6109588437364458E-2</v>
      </c>
      <c r="AF1878" s="32">
        <f t="shared" ca="1" si="941"/>
        <v>-1.609107236700773E-6</v>
      </c>
    </row>
    <row r="1879" spans="1:32" x14ac:dyDescent="0.35">
      <c r="A1879">
        <f t="shared" si="910"/>
        <v>1847</v>
      </c>
      <c r="B1879" s="28">
        <f t="shared" si="911"/>
        <v>1.278862800000025E-2</v>
      </c>
      <c r="C1879">
        <f t="shared" si="912"/>
        <v>0</v>
      </c>
      <c r="D1879" s="29">
        <f t="shared" si="913"/>
        <v>0.1</v>
      </c>
      <c r="E1879" s="30">
        <f t="shared" ca="1" si="914"/>
        <v>3.6410256098407578</v>
      </c>
      <c r="F1879" s="30">
        <f t="shared" ca="1" si="915"/>
        <v>3.6537179651924503</v>
      </c>
      <c r="G1879" s="30">
        <f t="shared" ca="1" si="916"/>
        <v>-4.8350426830679298</v>
      </c>
      <c r="H1879" s="30">
        <f t="shared" ca="1" si="917"/>
        <v>-0.61575754964847362</v>
      </c>
      <c r="I1879">
        <f t="shared" ca="1" si="918"/>
        <v>23.706041773567915</v>
      </c>
      <c r="J1879" s="29">
        <f t="shared" ca="1" si="919"/>
        <v>0.1</v>
      </c>
      <c r="K1879" s="30">
        <f t="shared" ca="1" si="920"/>
        <v>-0.12690893123933342</v>
      </c>
      <c r="L1879" s="30">
        <f t="shared" ca="1" si="921"/>
        <v>3.653716502964691</v>
      </c>
      <c r="M1879" s="30">
        <f t="shared" ca="1" si="922"/>
        <v>0.15427832345103071</v>
      </c>
      <c r="N1879" s="30">
        <f t="shared" si="923"/>
        <v>10</v>
      </c>
      <c r="O1879" s="56">
        <f t="shared" ca="1" si="924"/>
        <v>0</v>
      </c>
      <c r="P1879" s="30">
        <f t="shared" ca="1" si="925"/>
        <v>0.15427832345103071</v>
      </c>
      <c r="Q1879" s="30">
        <f t="shared" ca="1" si="926"/>
        <v>7.1405403260582558E-3</v>
      </c>
      <c r="R1879" s="30">
        <f t="shared" ca="1" si="927"/>
        <v>-3.6255977774956549</v>
      </c>
      <c r="S1879" s="30">
        <f t="shared" ca="1" si="928"/>
        <v>-0.46173132672849881</v>
      </c>
      <c r="T1879">
        <f t="shared" ca="1" si="929"/>
        <v>13.329651774872833</v>
      </c>
      <c r="U1879">
        <f t="shared" ca="1" si="930"/>
        <v>-0.12690893123933342</v>
      </c>
      <c r="V1879">
        <f t="shared" ca="1" si="931"/>
        <v>1.6105876828309857E-3</v>
      </c>
      <c r="W1879" s="30">
        <f t="shared" ca="1" si="932"/>
        <v>2.7369392211697291E-2</v>
      </c>
      <c r="X1879" s="30">
        <f t="shared" ca="1" si="933"/>
        <v>3.653716502964691</v>
      </c>
      <c r="Y1879" s="30">
        <f t="shared" ca="1" si="934"/>
        <v>9.9999999999991679E-2</v>
      </c>
      <c r="Z1879" s="30">
        <f t="shared" ca="1" si="935"/>
        <v>3.6410314679570237</v>
      </c>
      <c r="AA1879" s="30">
        <f t="shared" ca="1" si="936"/>
        <v>3.6537223610809568</v>
      </c>
      <c r="AB1879">
        <f t="shared" ca="1" si="937"/>
        <v>1.6105876828309857E-3</v>
      </c>
      <c r="AC1879">
        <f t="shared" ca="1" si="938"/>
        <v>1.1151709115921744E-8</v>
      </c>
      <c r="AD1879">
        <f t="shared" ca="1" si="939"/>
        <v>6.9239999999994233E-7</v>
      </c>
      <c r="AE1879" s="31">
        <f t="shared" ca="1" si="940"/>
        <v>1.6105876828311196E-2</v>
      </c>
      <c r="AF1879" s="32">
        <f t="shared" ca="1" si="941"/>
        <v>-1.6089192698954228E-6</v>
      </c>
    </row>
    <row r="1880" spans="1:32" x14ac:dyDescent="0.35">
      <c r="A1880">
        <f t="shared" si="910"/>
        <v>1848</v>
      </c>
      <c r="B1880" s="28">
        <f t="shared" si="911"/>
        <v>1.279555200000025E-2</v>
      </c>
      <c r="C1880">
        <f t="shared" si="912"/>
        <v>0</v>
      </c>
      <c r="D1880" s="29">
        <f t="shared" si="913"/>
        <v>0.1</v>
      </c>
      <c r="E1880" s="30">
        <f t="shared" ca="1" si="914"/>
        <v>3.6410314679570237</v>
      </c>
      <c r="F1880" s="30">
        <f t="shared" ca="1" si="915"/>
        <v>3.6537223610809568</v>
      </c>
      <c r="G1880" s="30">
        <f t="shared" ca="1" si="916"/>
        <v>-4.8350524465950402</v>
      </c>
      <c r="H1880" s="30">
        <f t="shared" ca="1" si="917"/>
        <v>-0.6156876026256981</v>
      </c>
      <c r="I1880">
        <f t="shared" ca="1" si="918"/>
        <v>23.706098882725055</v>
      </c>
      <c r="J1880" s="29">
        <f t="shared" ca="1" si="919"/>
        <v>0.1</v>
      </c>
      <c r="K1880" s="30">
        <f t="shared" ca="1" si="920"/>
        <v>-0.12689431064624387</v>
      </c>
      <c r="L1880" s="30">
        <f t="shared" ca="1" si="921"/>
        <v>3.6537208990216481</v>
      </c>
      <c r="M1880" s="30">
        <f t="shared" ca="1" si="922"/>
        <v>0.1542636699278403</v>
      </c>
      <c r="N1880" s="30">
        <f t="shared" si="923"/>
        <v>10</v>
      </c>
      <c r="O1880" s="56">
        <f t="shared" ca="1" si="924"/>
        <v>0</v>
      </c>
      <c r="P1880" s="30">
        <f t="shared" ca="1" si="925"/>
        <v>0.1542636699278403</v>
      </c>
      <c r="Q1880" s="30">
        <f t="shared" ca="1" si="926"/>
        <v>7.139183957881697E-3</v>
      </c>
      <c r="R1880" s="30">
        <f t="shared" ca="1" si="927"/>
        <v>-3.6256051009642398</v>
      </c>
      <c r="S1880" s="30">
        <f t="shared" ca="1" si="928"/>
        <v>-0.46167887656980211</v>
      </c>
      <c r="T1880">
        <f t="shared" ca="1" si="929"/>
        <v>13.329683898765836</v>
      </c>
      <c r="U1880">
        <f t="shared" ca="1" si="930"/>
        <v>-0.12689431064624387</v>
      </c>
      <c r="V1880">
        <f t="shared" ca="1" si="931"/>
        <v>1.6102166074385439E-3</v>
      </c>
      <c r="W1880" s="30">
        <f t="shared" ca="1" si="932"/>
        <v>2.7369359281596423E-2</v>
      </c>
      <c r="X1880" s="30">
        <f t="shared" ca="1" si="933"/>
        <v>3.6537208990216481</v>
      </c>
      <c r="Y1880" s="30">
        <f t="shared" ca="1" si="934"/>
        <v>0.10000000000000096</v>
      </c>
      <c r="Z1880" s="30">
        <f t="shared" ca="1" si="935"/>
        <v>3.6410373253984032</v>
      </c>
      <c r="AA1880" s="30">
        <f t="shared" ca="1" si="936"/>
        <v>3.6537267564630276</v>
      </c>
      <c r="AB1880">
        <f t="shared" ca="1" si="937"/>
        <v>1.6102166074385442E-3</v>
      </c>
      <c r="AC1880">
        <f t="shared" ca="1" si="938"/>
        <v>1.1149139789904478E-8</v>
      </c>
      <c r="AD1880">
        <f t="shared" ca="1" si="939"/>
        <v>6.924000000000066E-7</v>
      </c>
      <c r="AE1880" s="31">
        <f t="shared" ca="1" si="940"/>
        <v>1.6102166074385287E-2</v>
      </c>
      <c r="AF1880" s="32">
        <f t="shared" ca="1" si="941"/>
        <v>-1.6087313254595727E-6</v>
      </c>
    </row>
    <row r="1881" spans="1:32" x14ac:dyDescent="0.35">
      <c r="A1881">
        <f t="shared" si="910"/>
        <v>1849</v>
      </c>
      <c r="B1881" s="28">
        <f t="shared" si="911"/>
        <v>1.280247600000025E-2</v>
      </c>
      <c r="C1881">
        <f t="shared" si="912"/>
        <v>0</v>
      </c>
      <c r="D1881" s="29">
        <f t="shared" si="913"/>
        <v>0.1</v>
      </c>
      <c r="E1881" s="30">
        <f t="shared" ca="1" si="914"/>
        <v>3.6410373253984032</v>
      </c>
      <c r="F1881" s="30">
        <f t="shared" ca="1" si="915"/>
        <v>3.6537267564630276</v>
      </c>
      <c r="G1881" s="30">
        <f t="shared" ca="1" si="916"/>
        <v>-4.8350622089973392</v>
      </c>
      <c r="H1881" s="30">
        <f t="shared" ca="1" si="917"/>
        <v>-0.61561766343245017</v>
      </c>
      <c r="I1881">
        <f t="shared" ca="1" si="918"/>
        <v>23.706155985371538</v>
      </c>
      <c r="J1881" s="29">
        <f t="shared" ca="1" si="919"/>
        <v>0.1</v>
      </c>
      <c r="K1881" s="30">
        <f t="shared" ca="1" si="920"/>
        <v>-0.12687969173747035</v>
      </c>
      <c r="L1881" s="30">
        <f t="shared" ca="1" si="921"/>
        <v>3.6537252945721503</v>
      </c>
      <c r="M1881" s="30">
        <f t="shared" ca="1" si="922"/>
        <v>0.15424901809283281</v>
      </c>
      <c r="N1881" s="30">
        <f t="shared" si="923"/>
        <v>10</v>
      </c>
      <c r="O1881" s="56">
        <f t="shared" ca="1" si="924"/>
        <v>0</v>
      </c>
      <c r="P1881" s="30">
        <f t="shared" ca="1" si="925"/>
        <v>0.15424901809283281</v>
      </c>
      <c r="Q1881" s="30">
        <f t="shared" ca="1" si="926"/>
        <v>7.1378278747809189E-3</v>
      </c>
      <c r="R1881" s="30">
        <f t="shared" ca="1" si="927"/>
        <v>-3.6256124235891201</v>
      </c>
      <c r="S1881" s="30">
        <f t="shared" ca="1" si="928"/>
        <v>-0.46162643228205791</v>
      </c>
      <c r="T1881">
        <f t="shared" ca="1" si="929"/>
        <v>13.329716018996596</v>
      </c>
      <c r="U1881">
        <f t="shared" ca="1" si="930"/>
        <v>-0.12687969173747035</v>
      </c>
      <c r="V1881">
        <f t="shared" ca="1" si="931"/>
        <v>1.60984561753955E-3</v>
      </c>
      <c r="W1881" s="30">
        <f t="shared" ca="1" si="932"/>
        <v>2.7369326355362461E-2</v>
      </c>
      <c r="X1881" s="30">
        <f t="shared" ca="1" si="933"/>
        <v>3.6537252945721503</v>
      </c>
      <c r="Y1881" s="30">
        <f t="shared" ca="1" si="934"/>
        <v>9.9999999999988029E-2</v>
      </c>
      <c r="Z1881" s="30">
        <f t="shared" ca="1" si="935"/>
        <v>3.6410431821649736</v>
      </c>
      <c r="AA1881" s="30">
        <f t="shared" ca="1" si="936"/>
        <v>3.6537311513387207</v>
      </c>
      <c r="AB1881">
        <f t="shared" ca="1" si="937"/>
        <v>1.6098456175395503E-3</v>
      </c>
      <c r="AC1881">
        <f t="shared" ca="1" si="938"/>
        <v>1.1146571055843844E-8</v>
      </c>
      <c r="AD1881">
        <f t="shared" ca="1" si="939"/>
        <v>6.9239999999991702E-7</v>
      </c>
      <c r="AE1881" s="31">
        <f t="shared" ca="1" si="940"/>
        <v>1.609845617539743E-2</v>
      </c>
      <c r="AF1881" s="32">
        <f t="shared" ca="1" si="941"/>
        <v>-1.6085434031490403E-6</v>
      </c>
    </row>
    <row r="1882" spans="1:32" x14ac:dyDescent="0.35">
      <c r="A1882">
        <f t="shared" si="910"/>
        <v>1850</v>
      </c>
      <c r="B1882" s="28">
        <f t="shared" si="911"/>
        <v>1.280940000000025E-2</v>
      </c>
      <c r="C1882">
        <f t="shared" si="912"/>
        <v>0</v>
      </c>
      <c r="D1882" s="29">
        <f t="shared" si="913"/>
        <v>0.1</v>
      </c>
      <c r="E1882" s="30">
        <f t="shared" ca="1" si="914"/>
        <v>3.6410431821649736</v>
      </c>
      <c r="F1882" s="30">
        <f t="shared" ca="1" si="915"/>
        <v>3.6537311513387207</v>
      </c>
      <c r="G1882" s="30">
        <f t="shared" ca="1" si="916"/>
        <v>-4.8350719702749556</v>
      </c>
      <c r="H1882" s="30">
        <f t="shared" ca="1" si="917"/>
        <v>-0.61554773206788649</v>
      </c>
      <c r="I1882">
        <f t="shared" ca="1" si="918"/>
        <v>23.706213081508082</v>
      </c>
      <c r="J1882" s="29">
        <f t="shared" ca="1" si="919"/>
        <v>0.1</v>
      </c>
      <c r="K1882" s="30">
        <f t="shared" ca="1" si="920"/>
        <v>-0.12686507451280968</v>
      </c>
      <c r="L1882" s="30">
        <f t="shared" ca="1" si="921"/>
        <v>3.6537296896162546</v>
      </c>
      <c r="M1882" s="30">
        <f t="shared" ca="1" si="922"/>
        <v>0.15423436794581877</v>
      </c>
      <c r="N1882" s="30">
        <f t="shared" si="923"/>
        <v>10</v>
      </c>
      <c r="O1882" s="56">
        <f t="shared" ca="1" si="924"/>
        <v>0</v>
      </c>
      <c r="P1882" s="30">
        <f t="shared" ca="1" si="925"/>
        <v>0.15423436794581877</v>
      </c>
      <c r="Q1882" s="30">
        <f t="shared" ca="1" si="926"/>
        <v>7.1364720766938618E-3</v>
      </c>
      <c r="R1882" s="30">
        <f t="shared" ca="1" si="927"/>
        <v>-3.6256197453703916</v>
      </c>
      <c r="S1882" s="30">
        <f t="shared" ca="1" si="928"/>
        <v>-0.46157399386464737</v>
      </c>
      <c r="T1882">
        <f t="shared" ca="1" si="929"/>
        <v>13.329748135565522</v>
      </c>
      <c r="U1882">
        <f t="shared" ca="1" si="930"/>
        <v>-0.12686507451280968</v>
      </c>
      <c r="V1882">
        <f t="shared" ca="1" si="931"/>
        <v>1.609474713114075E-3</v>
      </c>
      <c r="W1882" s="30">
        <f t="shared" ca="1" si="932"/>
        <v>2.736929343300909E-2</v>
      </c>
      <c r="X1882" s="30">
        <f t="shared" ca="1" si="933"/>
        <v>3.6537296896162546</v>
      </c>
      <c r="Y1882" s="30">
        <f t="shared" ca="1" si="934"/>
        <v>0.1000000000000045</v>
      </c>
      <c r="Z1882" s="30">
        <f t="shared" ca="1" si="935"/>
        <v>3.641049038256813</v>
      </c>
      <c r="AA1882" s="30">
        <f t="shared" ca="1" si="936"/>
        <v>3.653735545708094</v>
      </c>
      <c r="AB1882">
        <f t="shared" ca="1" si="937"/>
        <v>1.6094747131140752E-3</v>
      </c>
      <c r="AC1882">
        <f t="shared" ca="1" si="938"/>
        <v>1.1144002913601855E-8</v>
      </c>
      <c r="AD1882">
        <f t="shared" ca="1" si="939"/>
        <v>6.9240000000003106E-7</v>
      </c>
      <c r="AE1882" s="31">
        <f t="shared" ca="1" si="940"/>
        <v>1.6094747131140029E-2</v>
      </c>
      <c r="AF1882" s="32">
        <f t="shared" ca="1" si="941"/>
        <v>-1.6083555032075152E-6</v>
      </c>
    </row>
    <row r="1883" spans="1:32" x14ac:dyDescent="0.35">
      <c r="A1883">
        <f t="shared" si="910"/>
        <v>1851</v>
      </c>
      <c r="B1883" s="28">
        <f t="shared" si="911"/>
        <v>1.281632400000025E-2</v>
      </c>
      <c r="C1883">
        <f t="shared" si="912"/>
        <v>0</v>
      </c>
      <c r="D1883" s="29">
        <f t="shared" si="913"/>
        <v>0.1</v>
      </c>
      <c r="E1883" s="30">
        <f t="shared" ca="1" si="914"/>
        <v>3.641049038256813</v>
      </c>
      <c r="F1883" s="30">
        <f t="shared" ca="1" si="915"/>
        <v>3.653735545708094</v>
      </c>
      <c r="G1883" s="30">
        <f t="shared" ca="1" si="916"/>
        <v>-4.8350817304280227</v>
      </c>
      <c r="H1883" s="30">
        <f t="shared" ca="1" si="917"/>
        <v>-0.61547780853115253</v>
      </c>
      <c r="I1883">
        <f t="shared" ca="1" si="918"/>
        <v>23.706270171135458</v>
      </c>
      <c r="J1883" s="29">
        <f t="shared" ca="1" si="919"/>
        <v>0.1</v>
      </c>
      <c r="K1883" s="30">
        <f t="shared" ca="1" si="920"/>
        <v>-0.12685045897207534</v>
      </c>
      <c r="L1883" s="30">
        <f t="shared" ca="1" si="921"/>
        <v>3.6537340841540207</v>
      </c>
      <c r="M1883" s="30">
        <f t="shared" ca="1" si="922"/>
        <v>0.15421971948659835</v>
      </c>
      <c r="N1883" s="30">
        <f t="shared" si="923"/>
        <v>10</v>
      </c>
      <c r="O1883" s="56">
        <f t="shared" ca="1" si="924"/>
        <v>0</v>
      </c>
      <c r="P1883" s="30">
        <f t="shared" ca="1" si="925"/>
        <v>0.15421971948659835</v>
      </c>
      <c r="Q1883" s="30">
        <f t="shared" ca="1" si="926"/>
        <v>7.1351165635575248E-3</v>
      </c>
      <c r="R1883" s="30">
        <f t="shared" ca="1" si="927"/>
        <v>-3.6256270663081533</v>
      </c>
      <c r="S1883" s="30">
        <f t="shared" ca="1" si="928"/>
        <v>-0.46152156131691446</v>
      </c>
      <c r="T1883">
        <f t="shared" ca="1" si="929"/>
        <v>13.329780248473032</v>
      </c>
      <c r="U1883">
        <f t="shared" ca="1" si="930"/>
        <v>-0.12685045897207534</v>
      </c>
      <c r="V1883">
        <f t="shared" ca="1" si="931"/>
        <v>1.6091038941426167E-3</v>
      </c>
      <c r="W1883" s="30">
        <f t="shared" ca="1" si="932"/>
        <v>2.7369260514523014E-2</v>
      </c>
      <c r="X1883" s="30">
        <f t="shared" ca="1" si="933"/>
        <v>3.6537340841540207</v>
      </c>
      <c r="Y1883" s="30">
        <f t="shared" ca="1" si="934"/>
        <v>0.10000000000000354</v>
      </c>
      <c r="Z1883" s="30">
        <f t="shared" ca="1" si="935"/>
        <v>3.6410548936739993</v>
      </c>
      <c r="AA1883" s="30">
        <f t="shared" ca="1" si="936"/>
        <v>3.6537399395712069</v>
      </c>
      <c r="AB1883">
        <f t="shared" ca="1" si="937"/>
        <v>1.6091038941426169E-3</v>
      </c>
      <c r="AC1883">
        <f t="shared" ca="1" si="938"/>
        <v>1.1141435363043478E-8</v>
      </c>
      <c r="AD1883">
        <f t="shared" ca="1" si="939"/>
        <v>6.9240000000002449E-7</v>
      </c>
      <c r="AE1883" s="31">
        <f t="shared" ca="1" si="940"/>
        <v>1.6091038941425599E-2</v>
      </c>
      <c r="AF1883" s="32">
        <f t="shared" ca="1" si="941"/>
        <v>-1.608167625512783E-6</v>
      </c>
    </row>
    <row r="1884" spans="1:32" x14ac:dyDescent="0.35">
      <c r="A1884">
        <f t="shared" si="910"/>
        <v>1852</v>
      </c>
      <c r="B1884" s="28">
        <f t="shared" si="911"/>
        <v>1.282324800000025E-2</v>
      </c>
      <c r="C1884">
        <f t="shared" si="912"/>
        <v>0</v>
      </c>
      <c r="D1884" s="29">
        <f t="shared" si="913"/>
        <v>0.1</v>
      </c>
      <c r="E1884" s="30">
        <f t="shared" ca="1" si="914"/>
        <v>3.6410548936739993</v>
      </c>
      <c r="F1884" s="30">
        <f t="shared" ca="1" si="915"/>
        <v>3.6537399395712069</v>
      </c>
      <c r="G1884" s="30">
        <f t="shared" ca="1" si="916"/>
        <v>-4.8350914894566657</v>
      </c>
      <c r="H1884" s="30">
        <f t="shared" ca="1" si="917"/>
        <v>-0.61540789282139963</v>
      </c>
      <c r="I1884">
        <f t="shared" ca="1" si="918"/>
        <v>23.706327254254358</v>
      </c>
      <c r="J1884" s="29">
        <f t="shared" ca="1" si="919"/>
        <v>0.1</v>
      </c>
      <c r="K1884" s="30">
        <f t="shared" ca="1" si="920"/>
        <v>-0.12683584511507082</v>
      </c>
      <c r="L1884" s="30">
        <f t="shared" ca="1" si="921"/>
        <v>3.6537384781855065</v>
      </c>
      <c r="M1884" s="30">
        <f t="shared" ca="1" si="922"/>
        <v>0.15420507271497907</v>
      </c>
      <c r="N1884" s="30">
        <f t="shared" si="923"/>
        <v>10</v>
      </c>
      <c r="O1884" s="56">
        <f t="shared" ca="1" si="924"/>
        <v>0</v>
      </c>
      <c r="P1884" s="30">
        <f t="shared" ca="1" si="925"/>
        <v>0.15420507271497907</v>
      </c>
      <c r="Q1884" s="30">
        <f t="shared" ca="1" si="926"/>
        <v>7.1337613353095949E-3</v>
      </c>
      <c r="R1884" s="30">
        <f t="shared" ca="1" si="927"/>
        <v>-3.6256343864025014</v>
      </c>
      <c r="S1884" s="30">
        <f t="shared" ca="1" si="928"/>
        <v>-0.46146913463822947</v>
      </c>
      <c r="T1884">
        <f t="shared" ca="1" si="929"/>
        <v>13.329812357719534</v>
      </c>
      <c r="U1884">
        <f t="shared" ca="1" si="930"/>
        <v>-0.12683584511507082</v>
      </c>
      <c r="V1884">
        <f t="shared" ca="1" si="931"/>
        <v>1.6087331606054233E-3</v>
      </c>
      <c r="W1884" s="30">
        <f t="shared" ca="1" si="932"/>
        <v>2.7369227599908258E-2</v>
      </c>
      <c r="X1884" s="30">
        <f t="shared" ca="1" si="933"/>
        <v>3.6537384781855065</v>
      </c>
      <c r="Y1884" s="30">
        <f t="shared" ca="1" si="934"/>
        <v>0.10000000000000156</v>
      </c>
      <c r="Z1884" s="30">
        <f t="shared" ca="1" si="935"/>
        <v>3.64106074841661</v>
      </c>
      <c r="AA1884" s="30">
        <f t="shared" ca="1" si="936"/>
        <v>3.6537443329281172</v>
      </c>
      <c r="AB1884">
        <f t="shared" ca="1" si="937"/>
        <v>1.6087331606054235E-3</v>
      </c>
      <c r="AC1884">
        <f t="shared" ca="1" si="938"/>
        <v>1.113886840403195E-8</v>
      </c>
      <c r="AD1884">
        <f t="shared" ca="1" si="939"/>
        <v>6.9240000000001073E-7</v>
      </c>
      <c r="AE1884" s="31">
        <f t="shared" ca="1" si="940"/>
        <v>1.6087331606053985E-2</v>
      </c>
      <c r="AF1884" s="32">
        <f t="shared" ca="1" si="941"/>
        <v>-1.6079797700645979E-6</v>
      </c>
    </row>
    <row r="1885" spans="1:32" x14ac:dyDescent="0.35">
      <c r="A1885">
        <f t="shared" si="910"/>
        <v>1853</v>
      </c>
      <c r="B1885" s="28">
        <f t="shared" si="911"/>
        <v>1.2830172000000251E-2</v>
      </c>
      <c r="C1885">
        <f t="shared" si="912"/>
        <v>0</v>
      </c>
      <c r="D1885" s="29">
        <f t="shared" si="913"/>
        <v>0.1</v>
      </c>
      <c r="E1885" s="30">
        <f t="shared" ca="1" si="914"/>
        <v>3.64106074841661</v>
      </c>
      <c r="F1885" s="30">
        <f t="shared" ca="1" si="915"/>
        <v>3.6537443329281172</v>
      </c>
      <c r="G1885" s="30">
        <f t="shared" ca="1" si="916"/>
        <v>-4.8351012473610169</v>
      </c>
      <c r="H1885" s="30">
        <f t="shared" ca="1" si="917"/>
        <v>-0.61533798493777858</v>
      </c>
      <c r="I1885">
        <f t="shared" ca="1" si="918"/>
        <v>23.706384330865543</v>
      </c>
      <c r="J1885" s="29">
        <f t="shared" ca="1" si="919"/>
        <v>0.1</v>
      </c>
      <c r="K1885" s="30">
        <f t="shared" ca="1" si="920"/>
        <v>-0.12682123294160294</v>
      </c>
      <c r="L1885" s="30">
        <f t="shared" ca="1" si="921"/>
        <v>3.6537428717107701</v>
      </c>
      <c r="M1885" s="30">
        <f t="shared" ca="1" si="922"/>
        <v>0.15419042763076707</v>
      </c>
      <c r="N1885" s="30">
        <f t="shared" si="923"/>
        <v>10</v>
      </c>
      <c r="O1885" s="56">
        <f t="shared" ca="1" si="924"/>
        <v>0</v>
      </c>
      <c r="P1885" s="30">
        <f t="shared" ca="1" si="925"/>
        <v>0.15419042763076707</v>
      </c>
      <c r="Q1885" s="30">
        <f t="shared" ca="1" si="926"/>
        <v>7.1324063918876447E-3</v>
      </c>
      <c r="R1885" s="30">
        <f t="shared" ca="1" si="927"/>
        <v>-3.6256417056535333</v>
      </c>
      <c r="S1885" s="30">
        <f t="shared" ca="1" si="928"/>
        <v>-0.4614167138279579</v>
      </c>
      <c r="T1885">
        <f t="shared" ca="1" si="929"/>
        <v>13.329844463305445</v>
      </c>
      <c r="U1885">
        <f t="shared" ca="1" si="930"/>
        <v>-0.12682123294160294</v>
      </c>
      <c r="V1885">
        <f t="shared" ca="1" si="931"/>
        <v>1.6083625124828317E-3</v>
      </c>
      <c r="W1885" s="30">
        <f t="shared" ca="1" si="932"/>
        <v>2.7369194689164128E-2</v>
      </c>
      <c r="X1885" s="30">
        <f t="shared" ca="1" si="933"/>
        <v>3.6537428717107701</v>
      </c>
      <c r="Y1885" s="30">
        <f t="shared" ca="1" si="934"/>
        <v>9.9999999999997702E-2</v>
      </c>
      <c r="Z1885" s="30">
        <f t="shared" ca="1" si="935"/>
        <v>3.6410666024847225</v>
      </c>
      <c r="AA1885" s="30">
        <f t="shared" ca="1" si="936"/>
        <v>3.6537487257788825</v>
      </c>
      <c r="AB1885">
        <f t="shared" ca="1" si="937"/>
        <v>1.6083625124828317E-3</v>
      </c>
      <c r="AC1885">
        <f t="shared" ca="1" si="938"/>
        <v>1.1136302036431125E-8</v>
      </c>
      <c r="AD1885">
        <f t="shared" ca="1" si="939"/>
        <v>6.9239999999998404E-7</v>
      </c>
      <c r="AE1885" s="31">
        <f t="shared" ca="1" si="940"/>
        <v>1.6083625124828686E-2</v>
      </c>
      <c r="AF1885" s="32">
        <f t="shared" ca="1" si="941"/>
        <v>-1.6077919367407467E-6</v>
      </c>
    </row>
    <row r="1886" spans="1:32" x14ac:dyDescent="0.35">
      <c r="A1886">
        <f t="shared" si="910"/>
        <v>1854</v>
      </c>
      <c r="B1886" s="28">
        <f t="shared" si="911"/>
        <v>1.2837096000000251E-2</v>
      </c>
      <c r="C1886">
        <f t="shared" si="912"/>
        <v>0</v>
      </c>
      <c r="D1886" s="29">
        <f t="shared" si="913"/>
        <v>0.1</v>
      </c>
      <c r="E1886" s="30">
        <f t="shared" ca="1" si="914"/>
        <v>3.6410666024847225</v>
      </c>
      <c r="F1886" s="30">
        <f t="shared" ca="1" si="915"/>
        <v>3.6537487257788825</v>
      </c>
      <c r="G1886" s="30">
        <f t="shared" ca="1" si="916"/>
        <v>-4.8351110041412051</v>
      </c>
      <c r="H1886" s="30">
        <f t="shared" ca="1" si="917"/>
        <v>-0.61526808487944606</v>
      </c>
      <c r="I1886">
        <f t="shared" ca="1" si="918"/>
        <v>23.706441400969744</v>
      </c>
      <c r="J1886" s="29">
        <f t="shared" ca="1" si="919"/>
        <v>0.1</v>
      </c>
      <c r="K1886" s="30">
        <f t="shared" ca="1" si="920"/>
        <v>-0.1268066224514752</v>
      </c>
      <c r="L1886" s="30">
        <f t="shared" ca="1" si="921"/>
        <v>3.6537472647298701</v>
      </c>
      <c r="M1886" s="30">
        <f t="shared" ca="1" si="922"/>
        <v>0.15417578423376693</v>
      </c>
      <c r="N1886" s="30">
        <f t="shared" si="923"/>
        <v>10</v>
      </c>
      <c r="O1886" s="56">
        <f t="shared" ca="1" si="924"/>
        <v>0</v>
      </c>
      <c r="P1886" s="30">
        <f t="shared" ca="1" si="925"/>
        <v>0.15417578423376693</v>
      </c>
      <c r="Q1886" s="30">
        <f t="shared" ca="1" si="926"/>
        <v>7.1310517332291165E-3</v>
      </c>
      <c r="R1886" s="30">
        <f t="shared" ca="1" si="927"/>
        <v>-3.6256490240613459</v>
      </c>
      <c r="S1886" s="30">
        <f t="shared" ca="1" si="928"/>
        <v>-0.46136429888545938</v>
      </c>
      <c r="T1886">
        <f t="shared" ca="1" si="929"/>
        <v>13.329876565231174</v>
      </c>
      <c r="U1886">
        <f t="shared" ca="1" si="930"/>
        <v>-0.1268066224514752</v>
      </c>
      <c r="V1886">
        <f t="shared" ca="1" si="931"/>
        <v>1.6079919497550975E-3</v>
      </c>
      <c r="W1886" s="30">
        <f t="shared" ca="1" si="932"/>
        <v>2.7369161782291734E-2</v>
      </c>
      <c r="X1886" s="30">
        <f t="shared" ca="1" si="933"/>
        <v>3.6537472647298701</v>
      </c>
      <c r="Y1886" s="30">
        <f t="shared" ca="1" si="934"/>
        <v>9.9999999999997716E-2</v>
      </c>
      <c r="Z1886" s="30">
        <f t="shared" ca="1" si="935"/>
        <v>3.6410724558784149</v>
      </c>
      <c r="AA1886" s="30">
        <f t="shared" ca="1" si="936"/>
        <v>3.6537531181235625</v>
      </c>
      <c r="AB1886">
        <f t="shared" ca="1" si="937"/>
        <v>1.6079919497550975E-3</v>
      </c>
      <c r="AC1886">
        <f t="shared" ca="1" si="938"/>
        <v>1.1133736260104294E-8</v>
      </c>
      <c r="AD1886">
        <f t="shared" ca="1" si="939"/>
        <v>6.9239999999998415E-7</v>
      </c>
      <c r="AE1886" s="31">
        <f t="shared" ca="1" si="940"/>
        <v>1.6079919497551342E-2</v>
      </c>
      <c r="AF1886" s="32">
        <f t="shared" ca="1" si="941"/>
        <v>-1.6076041257849176E-6</v>
      </c>
    </row>
    <row r="1887" spans="1:32" x14ac:dyDescent="0.35">
      <c r="A1887">
        <f t="shared" si="910"/>
        <v>1855</v>
      </c>
      <c r="B1887" s="28">
        <f t="shared" si="911"/>
        <v>1.2844020000000251E-2</v>
      </c>
      <c r="C1887">
        <f t="shared" si="912"/>
        <v>0</v>
      </c>
      <c r="D1887" s="29">
        <f t="shared" si="913"/>
        <v>0.1</v>
      </c>
      <c r="E1887" s="30">
        <f t="shared" ca="1" si="914"/>
        <v>3.6410724558784149</v>
      </c>
      <c r="F1887" s="30">
        <f t="shared" ca="1" si="915"/>
        <v>3.6537531181235625</v>
      </c>
      <c r="G1887" s="30">
        <f t="shared" ca="1" si="916"/>
        <v>-4.8351207597973591</v>
      </c>
      <c r="H1887" s="30">
        <f t="shared" ca="1" si="917"/>
        <v>-0.61519819264554743</v>
      </c>
      <c r="I1887">
        <f t="shared" ca="1" si="918"/>
        <v>23.706498464567684</v>
      </c>
      <c r="J1887" s="29">
        <f t="shared" ca="1" si="919"/>
        <v>0.1</v>
      </c>
      <c r="K1887" s="30">
        <f t="shared" ca="1" si="920"/>
        <v>-0.12679201364449441</v>
      </c>
      <c r="L1887" s="30">
        <f t="shared" ca="1" si="921"/>
        <v>3.6537516572428643</v>
      </c>
      <c r="M1887" s="30">
        <f t="shared" ca="1" si="922"/>
        <v>0.15416114252378618</v>
      </c>
      <c r="N1887" s="30">
        <f t="shared" si="923"/>
        <v>10</v>
      </c>
      <c r="O1887" s="56">
        <f t="shared" ca="1" si="924"/>
        <v>0</v>
      </c>
      <c r="P1887" s="30">
        <f t="shared" ca="1" si="925"/>
        <v>0.15416114252378618</v>
      </c>
      <c r="Q1887" s="30">
        <f t="shared" ca="1" si="926"/>
        <v>7.1296973592717347E-3</v>
      </c>
      <c r="R1887" s="30">
        <f t="shared" ca="1" si="927"/>
        <v>-3.6256563416260361</v>
      </c>
      <c r="S1887" s="30">
        <f t="shared" ca="1" si="928"/>
        <v>-0.46131188981010451</v>
      </c>
      <c r="T1887">
        <f t="shared" ca="1" si="929"/>
        <v>13.329908663497132</v>
      </c>
      <c r="U1887">
        <f t="shared" ca="1" si="930"/>
        <v>-0.12679201364449441</v>
      </c>
      <c r="V1887">
        <f t="shared" ca="1" si="931"/>
        <v>1.6076214724025657E-3</v>
      </c>
      <c r="W1887" s="30">
        <f t="shared" ca="1" si="932"/>
        <v>2.7369128879291771E-2</v>
      </c>
      <c r="X1887" s="30">
        <f t="shared" ca="1" si="933"/>
        <v>3.6537516572428643</v>
      </c>
      <c r="Y1887" s="30">
        <f t="shared" ca="1" si="934"/>
        <v>0.10000000000000585</v>
      </c>
      <c r="Z1887" s="30">
        <f t="shared" ca="1" si="935"/>
        <v>3.6410783085977645</v>
      </c>
      <c r="AA1887" s="30">
        <f t="shared" ca="1" si="936"/>
        <v>3.6537575099622139</v>
      </c>
      <c r="AB1887">
        <f t="shared" ca="1" si="937"/>
        <v>1.6076214724025659E-3</v>
      </c>
      <c r="AC1887">
        <f t="shared" ca="1" si="938"/>
        <v>1.1131171074915365E-8</v>
      </c>
      <c r="AD1887">
        <f t="shared" ca="1" si="939"/>
        <v>6.9240000000004037E-7</v>
      </c>
      <c r="AE1887" s="31">
        <f t="shared" ca="1" si="940"/>
        <v>1.6076214724024721E-2</v>
      </c>
      <c r="AF1887" s="32">
        <f t="shared" ca="1" si="941"/>
        <v>-1.6074163369529307E-6</v>
      </c>
    </row>
    <row r="1888" spans="1:32" x14ac:dyDescent="0.35">
      <c r="A1888">
        <f t="shared" si="910"/>
        <v>1856</v>
      </c>
      <c r="B1888" s="28">
        <f t="shared" si="911"/>
        <v>1.2850944000000251E-2</v>
      </c>
      <c r="C1888">
        <f t="shared" si="912"/>
        <v>0</v>
      </c>
      <c r="D1888" s="29">
        <f t="shared" si="913"/>
        <v>0.1</v>
      </c>
      <c r="E1888" s="30">
        <f t="shared" ca="1" si="914"/>
        <v>3.6410783085977645</v>
      </c>
      <c r="F1888" s="30">
        <f t="shared" ca="1" si="915"/>
        <v>3.6537575099622139</v>
      </c>
      <c r="G1888" s="30">
        <f t="shared" ca="1" si="916"/>
        <v>-4.8351305143296077</v>
      </c>
      <c r="H1888" s="30">
        <f t="shared" ca="1" si="917"/>
        <v>-0.61512830823523923</v>
      </c>
      <c r="I1888">
        <f t="shared" ca="1" si="918"/>
        <v>23.706555521660093</v>
      </c>
      <c r="J1888" s="29">
        <f t="shared" ca="1" si="919"/>
        <v>0.1</v>
      </c>
      <c r="K1888" s="30">
        <f t="shared" ca="1" si="920"/>
        <v>-0.12677740652047073</v>
      </c>
      <c r="L1888" s="30">
        <f t="shared" ca="1" si="921"/>
        <v>3.6537560492498113</v>
      </c>
      <c r="M1888" s="30">
        <f t="shared" ca="1" si="922"/>
        <v>0.15414650250062945</v>
      </c>
      <c r="N1888" s="30">
        <f t="shared" si="923"/>
        <v>10</v>
      </c>
      <c r="O1888" s="56">
        <f t="shared" ca="1" si="924"/>
        <v>0</v>
      </c>
      <c r="P1888" s="30">
        <f t="shared" ca="1" si="925"/>
        <v>0.15414650250062945</v>
      </c>
      <c r="Q1888" s="30">
        <f t="shared" ca="1" si="926"/>
        <v>7.1283432699529676E-3</v>
      </c>
      <c r="R1888" s="30">
        <f t="shared" ca="1" si="927"/>
        <v>-3.6256636583477015</v>
      </c>
      <c r="S1888" s="30">
        <f t="shared" ca="1" si="928"/>
        <v>-0.46125948660125293</v>
      </c>
      <c r="T1888">
        <f t="shared" ca="1" si="929"/>
        <v>13.329940758103739</v>
      </c>
      <c r="U1888">
        <f t="shared" ca="1" si="930"/>
        <v>-0.12677740652047073</v>
      </c>
      <c r="V1888">
        <f t="shared" ca="1" si="931"/>
        <v>1.6072510804056694E-3</v>
      </c>
      <c r="W1888" s="30">
        <f t="shared" ca="1" si="932"/>
        <v>2.7369095980158714E-2</v>
      </c>
      <c r="X1888" s="30">
        <f t="shared" ca="1" si="933"/>
        <v>3.6537560492498113</v>
      </c>
      <c r="Y1888" s="30">
        <f t="shared" ca="1" si="934"/>
        <v>0.1000000000000036</v>
      </c>
      <c r="Z1888" s="30">
        <f t="shared" ca="1" si="935"/>
        <v>3.6410841606428495</v>
      </c>
      <c r="AA1888" s="30">
        <f t="shared" ca="1" si="936"/>
        <v>3.6537619012948963</v>
      </c>
      <c r="AB1888">
        <f t="shared" ca="1" si="937"/>
        <v>1.6072510804056696E-3</v>
      </c>
      <c r="AC1888">
        <f t="shared" ca="1" si="938"/>
        <v>1.1128606480728856E-8</v>
      </c>
      <c r="AD1888">
        <f t="shared" ca="1" si="939"/>
        <v>6.9240000000002481E-7</v>
      </c>
      <c r="AE1888" s="31">
        <f t="shared" ca="1" si="940"/>
        <v>1.6072510804056118E-2</v>
      </c>
      <c r="AF1888" s="32">
        <f t="shared" ca="1" si="941"/>
        <v>-1.6072285704884737E-6</v>
      </c>
    </row>
    <row r="1889" spans="1:32" x14ac:dyDescent="0.35">
      <c r="A1889">
        <f t="shared" si="910"/>
        <v>1857</v>
      </c>
      <c r="B1889" s="28">
        <f t="shared" si="911"/>
        <v>1.2857868000000251E-2</v>
      </c>
      <c r="C1889">
        <f t="shared" si="912"/>
        <v>0</v>
      </c>
      <c r="D1889" s="29">
        <f t="shared" si="913"/>
        <v>0.1</v>
      </c>
      <c r="E1889" s="30">
        <f t="shared" ca="1" si="914"/>
        <v>3.6410841606428495</v>
      </c>
      <c r="F1889" s="30">
        <f t="shared" ca="1" si="915"/>
        <v>3.6537619012948963</v>
      </c>
      <c r="G1889" s="30">
        <f t="shared" ca="1" si="916"/>
        <v>-4.8351402677380833</v>
      </c>
      <c r="H1889" s="30">
        <f t="shared" ca="1" si="917"/>
        <v>-0.61505843164766705</v>
      </c>
      <c r="I1889">
        <f t="shared" ca="1" si="918"/>
        <v>23.706612572247725</v>
      </c>
      <c r="J1889" s="29">
        <f t="shared" ca="1" si="919"/>
        <v>0.1</v>
      </c>
      <c r="K1889" s="30">
        <f t="shared" ca="1" si="920"/>
        <v>-0.12676280107920432</v>
      </c>
      <c r="L1889" s="30">
        <f t="shared" ca="1" si="921"/>
        <v>3.6537604407507698</v>
      </c>
      <c r="M1889" s="30">
        <f t="shared" ca="1" si="922"/>
        <v>0.15413186416410135</v>
      </c>
      <c r="N1889" s="30">
        <f t="shared" si="923"/>
        <v>10</v>
      </c>
      <c r="O1889" s="56">
        <f t="shared" ca="1" si="924"/>
        <v>0</v>
      </c>
      <c r="P1889" s="30">
        <f t="shared" ca="1" si="925"/>
        <v>0.15413186416410135</v>
      </c>
      <c r="Q1889" s="30">
        <f t="shared" ca="1" si="926"/>
        <v>7.1269894652102959E-3</v>
      </c>
      <c r="R1889" s="30">
        <f t="shared" ca="1" si="927"/>
        <v>-3.6256709742264395</v>
      </c>
      <c r="S1889" s="30">
        <f t="shared" ca="1" si="928"/>
        <v>-0.4612070892582647</v>
      </c>
      <c r="T1889">
        <f t="shared" ca="1" si="929"/>
        <v>13.329972849051405</v>
      </c>
      <c r="U1889">
        <f t="shared" ca="1" si="930"/>
        <v>-0.12676280107920432</v>
      </c>
      <c r="V1889">
        <f t="shared" ca="1" si="931"/>
        <v>1.6068807737445925E-3</v>
      </c>
      <c r="W1889" s="30">
        <f t="shared" ca="1" si="932"/>
        <v>2.7369063084897033E-2</v>
      </c>
      <c r="X1889" s="30">
        <f t="shared" ca="1" si="933"/>
        <v>3.6537604407507698</v>
      </c>
      <c r="Y1889" s="30">
        <f t="shared" ca="1" si="934"/>
        <v>0.10000000000000901</v>
      </c>
      <c r="Z1889" s="30">
        <f t="shared" ca="1" si="935"/>
        <v>3.6410900120137475</v>
      </c>
      <c r="AA1889" s="30">
        <f t="shared" ca="1" si="936"/>
        <v>3.6537662921216678</v>
      </c>
      <c r="AB1889">
        <f t="shared" ca="1" si="937"/>
        <v>1.6068807737445925E-3</v>
      </c>
      <c r="AC1889">
        <f t="shared" ca="1" si="938"/>
        <v>1.1126042477407557E-8</v>
      </c>
      <c r="AD1889">
        <f t="shared" ca="1" si="939"/>
        <v>6.9240000000006229E-7</v>
      </c>
      <c r="AE1889" s="31">
        <f t="shared" ca="1" si="940"/>
        <v>1.6068807737444478E-2</v>
      </c>
      <c r="AF1889" s="32">
        <f t="shared" ca="1" si="941"/>
        <v>-1.6070408262693337E-6</v>
      </c>
    </row>
    <row r="1890" spans="1:32" x14ac:dyDescent="0.35">
      <c r="A1890">
        <f t="shared" ref="A1890:A1953" si="942">A1889+1</f>
        <v>1858</v>
      </c>
      <c r="B1890" s="28">
        <f t="shared" si="911"/>
        <v>1.2864792000000251E-2</v>
      </c>
      <c r="C1890">
        <f t="shared" si="912"/>
        <v>0</v>
      </c>
      <c r="D1890" s="29">
        <f t="shared" si="913"/>
        <v>0.1</v>
      </c>
      <c r="E1890" s="30">
        <f t="shared" ca="1" si="914"/>
        <v>3.6410900120137475</v>
      </c>
      <c r="F1890" s="30">
        <f t="shared" ca="1" si="915"/>
        <v>3.6537662921216678</v>
      </c>
      <c r="G1890" s="30">
        <f t="shared" ca="1" si="916"/>
        <v>-4.8351500200229127</v>
      </c>
      <c r="H1890" s="30">
        <f t="shared" ca="1" si="917"/>
        <v>-0.61498856288198178</v>
      </c>
      <c r="I1890">
        <f t="shared" ca="1" si="918"/>
        <v>23.706669616331297</v>
      </c>
      <c r="J1890" s="29">
        <f t="shared" ca="1" si="919"/>
        <v>0.1</v>
      </c>
      <c r="K1890" s="30">
        <f t="shared" ca="1" si="920"/>
        <v>-0.12674819732050532</v>
      </c>
      <c r="L1890" s="30">
        <f t="shared" ca="1" si="921"/>
        <v>3.6537648317457978</v>
      </c>
      <c r="M1890" s="30">
        <f t="shared" ca="1" si="922"/>
        <v>0.15411722751400792</v>
      </c>
      <c r="N1890" s="30">
        <f t="shared" si="923"/>
        <v>10</v>
      </c>
      <c r="O1890" s="56">
        <f t="shared" ca="1" si="924"/>
        <v>0</v>
      </c>
      <c r="P1890" s="30">
        <f t="shared" ca="1" si="925"/>
        <v>0.15411722751400792</v>
      </c>
      <c r="Q1890" s="30">
        <f t="shared" ca="1" si="926"/>
        <v>7.1256359449813431E-3</v>
      </c>
      <c r="R1890" s="30">
        <f t="shared" ca="1" si="927"/>
        <v>-3.6256782892623467</v>
      </c>
      <c r="S1890" s="30">
        <f t="shared" ca="1" si="928"/>
        <v>-0.46115469778050455</v>
      </c>
      <c r="T1890">
        <f t="shared" ca="1" si="929"/>
        <v>13.33000493634054</v>
      </c>
      <c r="U1890">
        <f t="shared" ca="1" si="930"/>
        <v>-0.12674819732050532</v>
      </c>
      <c r="V1890">
        <f t="shared" ca="1" si="931"/>
        <v>1.6065105523997755E-3</v>
      </c>
      <c r="W1890" s="30">
        <f t="shared" ca="1" si="932"/>
        <v>2.7369030193502591E-2</v>
      </c>
      <c r="X1890" s="30">
        <f t="shared" ca="1" si="933"/>
        <v>3.6537648317457978</v>
      </c>
      <c r="Y1890" s="30">
        <f t="shared" ca="1" si="934"/>
        <v>0.10000000000000865</v>
      </c>
      <c r="Z1890" s="30">
        <f t="shared" ca="1" si="935"/>
        <v>3.6410958627105359</v>
      </c>
      <c r="AA1890" s="30">
        <f t="shared" ca="1" si="936"/>
        <v>3.6537706824425862</v>
      </c>
      <c r="AB1890">
        <f t="shared" ca="1" si="937"/>
        <v>1.6065105523997755E-3</v>
      </c>
      <c r="AC1890">
        <f t="shared" ca="1" si="938"/>
        <v>1.1123479064816043E-8</v>
      </c>
      <c r="AD1890">
        <f t="shared" ca="1" si="939"/>
        <v>6.9240000000005985E-7</v>
      </c>
      <c r="AE1890" s="31">
        <f t="shared" ca="1" si="940"/>
        <v>1.6065105523996363E-2</v>
      </c>
      <c r="AF1890" s="32">
        <f t="shared" ca="1" si="941"/>
        <v>-1.6068531041732989E-6</v>
      </c>
    </row>
    <row r="1891" spans="1:32" x14ac:dyDescent="0.35">
      <c r="A1891">
        <f t="shared" si="942"/>
        <v>1859</v>
      </c>
      <c r="B1891" s="28">
        <f t="shared" ref="B1891:B1954" si="943">B1890+$C$19</f>
        <v>1.2871716000000252E-2</v>
      </c>
      <c r="C1891">
        <f t="shared" si="912"/>
        <v>0</v>
      </c>
      <c r="D1891" s="29">
        <f t="shared" si="913"/>
        <v>0.1</v>
      </c>
      <c r="E1891" s="30">
        <f t="shared" ca="1" si="914"/>
        <v>3.6410958627105359</v>
      </c>
      <c r="F1891" s="30">
        <f t="shared" ca="1" si="915"/>
        <v>3.6537706824425862</v>
      </c>
      <c r="G1891" s="30">
        <f t="shared" ca="1" si="916"/>
        <v>-4.8351597711842267</v>
      </c>
      <c r="H1891" s="30">
        <f t="shared" ca="1" si="917"/>
        <v>-0.61491870193733977</v>
      </c>
      <c r="I1891">
        <f t="shared" ca="1" si="918"/>
        <v>23.706726653911549</v>
      </c>
      <c r="J1891" s="29">
        <f t="shared" ca="1" si="919"/>
        <v>0.1</v>
      </c>
      <c r="K1891" s="30">
        <f t="shared" ca="1" si="920"/>
        <v>-0.12673359524418057</v>
      </c>
      <c r="L1891" s="30">
        <f t="shared" ca="1" si="921"/>
        <v>3.653769222234954</v>
      </c>
      <c r="M1891" s="30">
        <f t="shared" ca="1" si="922"/>
        <v>0.15410259255015379</v>
      </c>
      <c r="N1891" s="30">
        <f t="shared" si="923"/>
        <v>10</v>
      </c>
      <c r="O1891" s="56">
        <f t="shared" ca="1" si="924"/>
        <v>0</v>
      </c>
      <c r="P1891" s="30">
        <f t="shared" ca="1" si="925"/>
        <v>0.15410259255015379</v>
      </c>
      <c r="Q1891" s="30">
        <f t="shared" ca="1" si="926"/>
        <v>7.1242827092036142E-3</v>
      </c>
      <c r="R1891" s="30">
        <f t="shared" ca="1" si="927"/>
        <v>-3.6256856034555205</v>
      </c>
      <c r="S1891" s="30">
        <f t="shared" ca="1" si="928"/>
        <v>-0.46110231216733244</v>
      </c>
      <c r="T1891">
        <f t="shared" ca="1" si="929"/>
        <v>13.330037019971556</v>
      </c>
      <c r="U1891">
        <f t="shared" ca="1" si="930"/>
        <v>-0.12673359524418057</v>
      </c>
      <c r="V1891">
        <f t="shared" ca="1" si="931"/>
        <v>1.6061404163515789E-3</v>
      </c>
      <c r="W1891" s="30">
        <f t="shared" ca="1" si="932"/>
        <v>2.7368997305973225E-2</v>
      </c>
      <c r="X1891" s="30">
        <f t="shared" ca="1" si="933"/>
        <v>3.653769222234954</v>
      </c>
      <c r="Y1891" s="30">
        <f t="shared" ca="1" si="934"/>
        <v>9.9999999999996342E-2</v>
      </c>
      <c r="Z1891" s="30">
        <f t="shared" ca="1" si="935"/>
        <v>3.6411017127332923</v>
      </c>
      <c r="AA1891" s="30">
        <f t="shared" ca="1" si="936"/>
        <v>3.6537750722577105</v>
      </c>
      <c r="AB1891">
        <f t="shared" ca="1" si="937"/>
        <v>1.6061404163515789E-3</v>
      </c>
      <c r="AC1891">
        <f t="shared" ca="1" si="938"/>
        <v>1.1120916242818332E-8</v>
      </c>
      <c r="AD1891">
        <f t="shared" ca="1" si="939"/>
        <v>6.9239999999997462E-7</v>
      </c>
      <c r="AE1891" s="31">
        <f t="shared" ca="1" si="940"/>
        <v>1.6061404163516375E-2</v>
      </c>
      <c r="AF1891" s="32">
        <f t="shared" ca="1" si="941"/>
        <v>-1.6066654043220899E-6</v>
      </c>
    </row>
    <row r="1892" spans="1:32" x14ac:dyDescent="0.35">
      <c r="A1892">
        <f t="shared" si="942"/>
        <v>1860</v>
      </c>
      <c r="B1892" s="28">
        <f t="shared" si="943"/>
        <v>1.2878640000000252E-2</v>
      </c>
      <c r="C1892">
        <f t="shared" si="912"/>
        <v>0</v>
      </c>
      <c r="D1892" s="29">
        <f t="shared" si="913"/>
        <v>0.1</v>
      </c>
      <c r="E1892" s="30">
        <f t="shared" ca="1" si="914"/>
        <v>3.6411017127332923</v>
      </c>
      <c r="F1892" s="30">
        <f t="shared" ca="1" si="915"/>
        <v>3.6537750722577105</v>
      </c>
      <c r="G1892" s="30">
        <f t="shared" ca="1" si="916"/>
        <v>-4.8351695212221539</v>
      </c>
      <c r="H1892" s="30">
        <f t="shared" ca="1" si="917"/>
        <v>-0.6148488488128917</v>
      </c>
      <c r="I1892">
        <f t="shared" ca="1" si="918"/>
        <v>23.706783684989215</v>
      </c>
      <c r="J1892" s="29">
        <f t="shared" ca="1" si="919"/>
        <v>0.1</v>
      </c>
      <c r="K1892" s="30">
        <f t="shared" ca="1" si="920"/>
        <v>-0.12671899485003355</v>
      </c>
      <c r="L1892" s="30">
        <f t="shared" ca="1" si="921"/>
        <v>3.6537736122182958</v>
      </c>
      <c r="M1892" s="30">
        <f t="shared" ca="1" si="922"/>
        <v>0.15408795927234803</v>
      </c>
      <c r="N1892" s="30">
        <f t="shared" si="923"/>
        <v>10</v>
      </c>
      <c r="O1892" s="56">
        <f t="shared" ca="1" si="924"/>
        <v>0</v>
      </c>
      <c r="P1892" s="30">
        <f t="shared" ca="1" si="925"/>
        <v>0.15408795927234803</v>
      </c>
      <c r="Q1892" s="30">
        <f t="shared" ca="1" si="926"/>
        <v>7.1229297578150347E-3</v>
      </c>
      <c r="R1892" s="30">
        <f t="shared" ca="1" si="927"/>
        <v>-3.6256929168060577</v>
      </c>
      <c r="S1892" s="30">
        <f t="shared" ca="1" si="928"/>
        <v>-0.4610499324181242</v>
      </c>
      <c r="T1892">
        <f t="shared" ca="1" si="929"/>
        <v>13.330069099944868</v>
      </c>
      <c r="U1892">
        <f t="shared" ca="1" si="930"/>
        <v>-0.12671899485003355</v>
      </c>
      <c r="V1892">
        <f t="shared" ca="1" si="931"/>
        <v>1.6057703655802829E-3</v>
      </c>
      <c r="W1892" s="30">
        <f t="shared" ca="1" si="932"/>
        <v>2.7368964422314485E-2</v>
      </c>
      <c r="X1892" s="30">
        <f t="shared" ca="1" si="933"/>
        <v>3.6537736122182958</v>
      </c>
      <c r="Y1892" s="30">
        <f t="shared" ca="1" si="934"/>
        <v>9.999999999999401E-2</v>
      </c>
      <c r="Z1892" s="30">
        <f t="shared" ca="1" si="935"/>
        <v>3.6411075620820945</v>
      </c>
      <c r="AA1892" s="30">
        <f t="shared" ca="1" si="936"/>
        <v>3.653779461567098</v>
      </c>
      <c r="AB1892">
        <f t="shared" ca="1" si="937"/>
        <v>1.6057703655802829E-3</v>
      </c>
      <c r="AC1892">
        <f t="shared" ca="1" si="938"/>
        <v>1.1118354011277877E-8</v>
      </c>
      <c r="AD1892">
        <f t="shared" ca="1" si="939"/>
        <v>6.9239999999995842E-7</v>
      </c>
      <c r="AE1892" s="31">
        <f t="shared" ca="1" si="940"/>
        <v>1.6057703655803789E-2</v>
      </c>
      <c r="AF1892" s="32">
        <f t="shared" ca="1" si="941"/>
        <v>-1.6064777267154611E-6</v>
      </c>
    </row>
    <row r="1893" spans="1:32" x14ac:dyDescent="0.35">
      <c r="A1893">
        <f t="shared" si="942"/>
        <v>1861</v>
      </c>
      <c r="B1893" s="28">
        <f t="shared" si="943"/>
        <v>1.2885564000000252E-2</v>
      </c>
      <c r="C1893">
        <f t="shared" si="912"/>
        <v>0</v>
      </c>
      <c r="D1893" s="29">
        <f t="shared" si="913"/>
        <v>0.1</v>
      </c>
      <c r="E1893" s="30">
        <f t="shared" ca="1" si="914"/>
        <v>3.6411075620820945</v>
      </c>
      <c r="F1893" s="30">
        <f t="shared" ca="1" si="915"/>
        <v>3.653779461567098</v>
      </c>
      <c r="G1893" s="30">
        <f t="shared" ca="1" si="916"/>
        <v>-4.835179270136825</v>
      </c>
      <c r="H1893" s="30">
        <f t="shared" ca="1" si="917"/>
        <v>-0.61477900350778869</v>
      </c>
      <c r="I1893">
        <f t="shared" ca="1" si="918"/>
        <v>23.706840709565032</v>
      </c>
      <c r="J1893" s="29">
        <f t="shared" ca="1" si="919"/>
        <v>0.1</v>
      </c>
      <c r="K1893" s="30">
        <f t="shared" ca="1" si="920"/>
        <v>-0.12670439613786774</v>
      </c>
      <c r="L1893" s="30">
        <f t="shared" ca="1" si="921"/>
        <v>3.6537780016958812</v>
      </c>
      <c r="M1893" s="30">
        <f t="shared" ca="1" si="922"/>
        <v>0.15407332768039667</v>
      </c>
      <c r="N1893" s="30">
        <f t="shared" si="923"/>
        <v>10</v>
      </c>
      <c r="O1893" s="56">
        <f t="shared" ca="1" si="924"/>
        <v>0</v>
      </c>
      <c r="P1893" s="30">
        <f t="shared" ca="1" si="925"/>
        <v>0.15407332768039667</v>
      </c>
      <c r="Q1893" s="30">
        <f t="shared" ca="1" si="926"/>
        <v>7.1215770907532647E-3</v>
      </c>
      <c r="R1893" s="30">
        <f t="shared" ca="1" si="927"/>
        <v>-3.625700229314055</v>
      </c>
      <c r="S1893" s="30">
        <f t="shared" ca="1" si="928"/>
        <v>-0.46099755853224478</v>
      </c>
      <c r="T1893">
        <f t="shared" ca="1" si="929"/>
        <v>13.330101176260888</v>
      </c>
      <c r="U1893">
        <f t="shared" ca="1" si="930"/>
        <v>-0.12670439613786774</v>
      </c>
      <c r="V1893">
        <f t="shared" ca="1" si="931"/>
        <v>1.6054004000661715E-3</v>
      </c>
      <c r="W1893" s="30">
        <f t="shared" ca="1" si="932"/>
        <v>2.7368931542528924E-2</v>
      </c>
      <c r="X1893" s="30">
        <f t="shared" ca="1" si="933"/>
        <v>3.6537780016958812</v>
      </c>
      <c r="Y1893" s="30">
        <f t="shared" ca="1" si="934"/>
        <v>0.1000000000000127</v>
      </c>
      <c r="Z1893" s="30">
        <f t="shared" ca="1" si="935"/>
        <v>3.6411134107570202</v>
      </c>
      <c r="AA1893" s="30">
        <f t="shared" ca="1" si="936"/>
        <v>3.6537838503708069</v>
      </c>
      <c r="AB1893">
        <f t="shared" ca="1" si="937"/>
        <v>1.6054004000661715E-3</v>
      </c>
      <c r="AC1893">
        <f t="shared" ca="1" si="938"/>
        <v>1.111579237005817E-8</v>
      </c>
      <c r="AD1893">
        <f t="shared" ca="1" si="939"/>
        <v>6.9240000000008791E-7</v>
      </c>
      <c r="AE1893" s="31">
        <f t="shared" ca="1" si="940"/>
        <v>1.6054004000659674E-2</v>
      </c>
      <c r="AF1893" s="32">
        <f t="shared" ca="1" si="941"/>
        <v>-1.6062900713531666E-6</v>
      </c>
    </row>
    <row r="1894" spans="1:32" x14ac:dyDescent="0.35">
      <c r="A1894">
        <f t="shared" si="942"/>
        <v>1862</v>
      </c>
      <c r="B1894" s="28">
        <f t="shared" si="943"/>
        <v>1.2892488000000252E-2</v>
      </c>
      <c r="C1894">
        <f t="shared" si="912"/>
        <v>0</v>
      </c>
      <c r="D1894" s="29">
        <f t="shared" si="913"/>
        <v>0.1</v>
      </c>
      <c r="E1894" s="30">
        <f t="shared" ca="1" si="914"/>
        <v>3.6411134107570202</v>
      </c>
      <c r="F1894" s="30">
        <f t="shared" ca="1" si="915"/>
        <v>3.6537838503708069</v>
      </c>
      <c r="G1894" s="30">
        <f t="shared" ca="1" si="916"/>
        <v>-4.8351890179283679</v>
      </c>
      <c r="H1894" s="30">
        <f t="shared" ca="1" si="917"/>
        <v>-0.61470916602118142</v>
      </c>
      <c r="I1894">
        <f t="shared" ca="1" si="918"/>
        <v>23.706897727639724</v>
      </c>
      <c r="J1894" s="29">
        <f t="shared" ca="1" si="919"/>
        <v>0.1</v>
      </c>
      <c r="K1894" s="30">
        <f t="shared" ca="1" si="920"/>
        <v>-0.12668979910749997</v>
      </c>
      <c r="L1894" s="30">
        <f t="shared" ca="1" si="921"/>
        <v>3.6537823906677702</v>
      </c>
      <c r="M1894" s="30">
        <f t="shared" ca="1" si="922"/>
        <v>0.15405869777409986</v>
      </c>
      <c r="N1894" s="30">
        <f t="shared" si="923"/>
        <v>10</v>
      </c>
      <c r="O1894" s="56">
        <f t="shared" ca="1" si="924"/>
        <v>0</v>
      </c>
      <c r="P1894" s="30">
        <f t="shared" ca="1" si="925"/>
        <v>0.15405869777409986</v>
      </c>
      <c r="Q1894" s="30">
        <f t="shared" ca="1" si="926"/>
        <v>7.1202247079554318E-3</v>
      </c>
      <c r="R1894" s="30">
        <f t="shared" ca="1" si="927"/>
        <v>-3.6257075409796102</v>
      </c>
      <c r="S1894" s="30">
        <f t="shared" ca="1" si="928"/>
        <v>-0.46094519050903771</v>
      </c>
      <c r="T1894">
        <f t="shared" ca="1" si="929"/>
        <v>13.330133248920026</v>
      </c>
      <c r="U1894">
        <f t="shared" ca="1" si="930"/>
        <v>-0.12668979910749997</v>
      </c>
      <c r="V1894">
        <f t="shared" ca="1" si="931"/>
        <v>1.6050305197898701E-3</v>
      </c>
      <c r="W1894" s="30">
        <f t="shared" ca="1" si="932"/>
        <v>2.7368898666599889E-2</v>
      </c>
      <c r="X1894" s="30">
        <f t="shared" ca="1" si="933"/>
        <v>3.6537823906677702</v>
      </c>
      <c r="Y1894" s="30">
        <f t="shared" ca="1" si="934"/>
        <v>9.9999999999993289E-2</v>
      </c>
      <c r="Z1894" s="30">
        <f t="shared" ca="1" si="935"/>
        <v>3.6411192587581471</v>
      </c>
      <c r="AA1894" s="30">
        <f t="shared" ca="1" si="936"/>
        <v>3.6537882386688971</v>
      </c>
      <c r="AB1894">
        <f t="shared" ca="1" si="937"/>
        <v>1.6050305197898703E-3</v>
      </c>
      <c r="AC1894">
        <f t="shared" ca="1" si="938"/>
        <v>1.1113231319025061E-8</v>
      </c>
      <c r="AD1894">
        <f t="shared" ca="1" si="939"/>
        <v>6.9239999999995345E-7</v>
      </c>
      <c r="AE1894" s="31">
        <f t="shared" ca="1" si="940"/>
        <v>1.6050305197899781E-2</v>
      </c>
      <c r="AF1894" s="32">
        <f t="shared" ca="1" si="941"/>
        <v>-1.6061024382349611E-6</v>
      </c>
    </row>
    <row r="1895" spans="1:32" x14ac:dyDescent="0.35">
      <c r="A1895">
        <f t="shared" si="942"/>
        <v>1863</v>
      </c>
      <c r="B1895" s="28">
        <f t="shared" si="943"/>
        <v>1.2899412000000252E-2</v>
      </c>
      <c r="C1895">
        <f t="shared" si="912"/>
        <v>0</v>
      </c>
      <c r="D1895" s="29">
        <f t="shared" si="913"/>
        <v>0.1</v>
      </c>
      <c r="E1895" s="30">
        <f t="shared" ca="1" si="914"/>
        <v>3.6411192587581471</v>
      </c>
      <c r="F1895" s="30">
        <f t="shared" ca="1" si="915"/>
        <v>3.6537882386688971</v>
      </c>
      <c r="G1895" s="30">
        <f t="shared" ca="1" si="916"/>
        <v>-4.8351987645969121</v>
      </c>
      <c r="H1895" s="30">
        <f t="shared" ca="1" si="917"/>
        <v>-0.6146393363522209</v>
      </c>
      <c r="I1895">
        <f t="shared" ca="1" si="918"/>
        <v>23.706954739214023</v>
      </c>
      <c r="J1895" s="29">
        <f t="shared" ca="1" si="919"/>
        <v>0.1</v>
      </c>
      <c r="K1895" s="30">
        <f t="shared" ca="1" si="920"/>
        <v>-0.12667520375872374</v>
      </c>
      <c r="L1895" s="30">
        <f t="shared" ca="1" si="921"/>
        <v>3.6537867791340193</v>
      </c>
      <c r="M1895" s="30">
        <f t="shared" ca="1" si="922"/>
        <v>0.15404406955326966</v>
      </c>
      <c r="N1895" s="30">
        <f t="shared" si="923"/>
        <v>10</v>
      </c>
      <c r="O1895" s="56">
        <f t="shared" ca="1" si="924"/>
        <v>0</v>
      </c>
      <c r="P1895" s="30">
        <f t="shared" ca="1" si="925"/>
        <v>0.15404406955326966</v>
      </c>
      <c r="Q1895" s="30">
        <f t="shared" ca="1" si="926"/>
        <v>7.1188726093597736E-3</v>
      </c>
      <c r="R1895" s="30">
        <f t="shared" ca="1" si="927"/>
        <v>-3.6257148518028202</v>
      </c>
      <c r="S1895" s="30">
        <f t="shared" ca="1" si="928"/>
        <v>-0.46089282834788969</v>
      </c>
      <c r="T1895">
        <f t="shared" ca="1" si="929"/>
        <v>13.330165317922702</v>
      </c>
      <c r="U1895">
        <f t="shared" ca="1" si="930"/>
        <v>-0.12667520375872374</v>
      </c>
      <c r="V1895">
        <f t="shared" ca="1" si="931"/>
        <v>1.6046607247314178E-3</v>
      </c>
      <c r="W1895" s="30">
        <f t="shared" ca="1" si="932"/>
        <v>2.7368865794545921E-2</v>
      </c>
      <c r="X1895" s="30">
        <f t="shared" ca="1" si="933"/>
        <v>3.6537867791340193</v>
      </c>
      <c r="Y1895" s="30">
        <f t="shared" ca="1" si="934"/>
        <v>0.10000000000000517</v>
      </c>
      <c r="Z1895" s="30">
        <f t="shared" ca="1" si="935"/>
        <v>3.6411251060855525</v>
      </c>
      <c r="AA1895" s="30">
        <f t="shared" ca="1" si="936"/>
        <v>3.6537926264614247</v>
      </c>
      <c r="AB1895">
        <f t="shared" ca="1" si="937"/>
        <v>1.6046607247314178E-3</v>
      </c>
      <c r="AC1895">
        <f t="shared" ca="1" si="938"/>
        <v>1.1110670858040336E-8</v>
      </c>
      <c r="AD1895">
        <f t="shared" ca="1" si="939"/>
        <v>6.9240000000003571E-7</v>
      </c>
      <c r="AE1895" s="31">
        <f t="shared" ca="1" si="940"/>
        <v>1.6046607247313348E-2</v>
      </c>
      <c r="AF1895" s="32">
        <f t="shared" ca="1" si="941"/>
        <v>-1.6059148272386334E-6</v>
      </c>
    </row>
    <row r="1896" spans="1:32" x14ac:dyDescent="0.35">
      <c r="A1896">
        <f t="shared" si="942"/>
        <v>1864</v>
      </c>
      <c r="B1896" s="28">
        <f t="shared" si="943"/>
        <v>1.2906336000000252E-2</v>
      </c>
      <c r="C1896">
        <f t="shared" si="912"/>
        <v>0</v>
      </c>
      <c r="D1896" s="29">
        <f t="shared" si="913"/>
        <v>0.1</v>
      </c>
      <c r="E1896" s="30">
        <f t="shared" ca="1" si="914"/>
        <v>3.6411251060855525</v>
      </c>
      <c r="F1896" s="30">
        <f t="shared" ca="1" si="915"/>
        <v>3.6537926264614247</v>
      </c>
      <c r="G1896" s="30">
        <f t="shared" ca="1" si="916"/>
        <v>-4.8352085101425883</v>
      </c>
      <c r="H1896" s="30">
        <f t="shared" ca="1" si="917"/>
        <v>-0.61456951450006303</v>
      </c>
      <c r="I1896">
        <f t="shared" ca="1" si="918"/>
        <v>23.707011744288678</v>
      </c>
      <c r="J1896" s="29">
        <f t="shared" ca="1" si="919"/>
        <v>0.1</v>
      </c>
      <c r="K1896" s="30">
        <f t="shared" ca="1" si="920"/>
        <v>-0.12666061009135585</v>
      </c>
      <c r="L1896" s="30">
        <f t="shared" ca="1" si="921"/>
        <v>3.6537911670946879</v>
      </c>
      <c r="M1896" s="30">
        <f t="shared" ca="1" si="922"/>
        <v>0.15402944301770768</v>
      </c>
      <c r="N1896" s="30">
        <f t="shared" si="923"/>
        <v>10</v>
      </c>
      <c r="O1896" s="56">
        <f t="shared" ca="1" si="924"/>
        <v>0</v>
      </c>
      <c r="P1896" s="30">
        <f t="shared" ca="1" si="925"/>
        <v>0.15402944301770768</v>
      </c>
      <c r="Q1896" s="30">
        <f t="shared" ca="1" si="926"/>
        <v>7.1175207949035766E-3</v>
      </c>
      <c r="R1896" s="30">
        <f t="shared" ca="1" si="927"/>
        <v>-3.6257221617837816</v>
      </c>
      <c r="S1896" s="30">
        <f t="shared" ca="1" si="928"/>
        <v>-0.46084047204814949</v>
      </c>
      <c r="T1896">
        <f t="shared" ca="1" si="929"/>
        <v>13.330197383269317</v>
      </c>
      <c r="U1896">
        <f t="shared" ca="1" si="930"/>
        <v>-0.12666061009135585</v>
      </c>
      <c r="V1896">
        <f t="shared" ca="1" si="931"/>
        <v>1.6042910148714475E-3</v>
      </c>
      <c r="W1896" s="30">
        <f t="shared" ca="1" si="932"/>
        <v>2.7368832926351838E-2</v>
      </c>
      <c r="X1896" s="30">
        <f t="shared" ca="1" si="933"/>
        <v>3.6537911670946879</v>
      </c>
      <c r="Y1896" s="30">
        <f t="shared" ca="1" si="934"/>
        <v>9.9999999999994607E-2</v>
      </c>
      <c r="Z1896" s="30">
        <f t="shared" ca="1" si="935"/>
        <v>3.6411309527393145</v>
      </c>
      <c r="AA1896" s="30">
        <f t="shared" ca="1" si="936"/>
        <v>3.6537970137484499</v>
      </c>
      <c r="AB1896">
        <f t="shared" ca="1" si="937"/>
        <v>1.6042910148714477E-3</v>
      </c>
      <c r="AC1896">
        <f t="shared" ca="1" si="938"/>
        <v>1.1108110986969903E-8</v>
      </c>
      <c r="AD1896">
        <f t="shared" ca="1" si="939"/>
        <v>6.9239999999996255E-7</v>
      </c>
      <c r="AE1896" s="31">
        <f t="shared" ca="1" si="940"/>
        <v>1.6042910148715343E-2</v>
      </c>
      <c r="AF1896" s="32">
        <f t="shared" ca="1" si="941"/>
        <v>-1.6057272386078688E-6</v>
      </c>
    </row>
    <row r="1897" spans="1:32" x14ac:dyDescent="0.35">
      <c r="A1897">
        <f t="shared" si="942"/>
        <v>1865</v>
      </c>
      <c r="B1897" s="28">
        <f t="shared" si="943"/>
        <v>1.2913260000000253E-2</v>
      </c>
      <c r="C1897">
        <f t="shared" si="912"/>
        <v>0</v>
      </c>
      <c r="D1897" s="29">
        <f t="shared" si="913"/>
        <v>0.1</v>
      </c>
      <c r="E1897" s="30">
        <f t="shared" ca="1" si="914"/>
        <v>3.6411309527393145</v>
      </c>
      <c r="F1897" s="30">
        <f t="shared" ca="1" si="915"/>
        <v>3.6537970137484499</v>
      </c>
      <c r="G1897" s="30">
        <f t="shared" ca="1" si="916"/>
        <v>-4.8352182545655245</v>
      </c>
      <c r="H1897" s="30">
        <f t="shared" ca="1" si="917"/>
        <v>-0.6144997004638536</v>
      </c>
      <c r="I1897">
        <f t="shared" ca="1" si="918"/>
        <v>23.707068742864397</v>
      </c>
      <c r="J1897" s="29">
        <f t="shared" ca="1" si="919"/>
        <v>0.1</v>
      </c>
      <c r="K1897" s="30">
        <f t="shared" ca="1" si="920"/>
        <v>-0.12664601810519313</v>
      </c>
      <c r="L1897" s="30">
        <f t="shared" ca="1" si="921"/>
        <v>3.6537955545498337</v>
      </c>
      <c r="M1897" s="30">
        <f t="shared" ca="1" si="922"/>
        <v>0.15401481816722148</v>
      </c>
      <c r="N1897" s="30">
        <f t="shared" si="923"/>
        <v>10</v>
      </c>
      <c r="O1897" s="56">
        <f t="shared" ca="1" si="924"/>
        <v>0</v>
      </c>
      <c r="P1897" s="30">
        <f t="shared" ca="1" si="925"/>
        <v>0.15401481816722148</v>
      </c>
      <c r="Q1897" s="30">
        <f t="shared" ca="1" si="926"/>
        <v>7.1161692645246889E-3</v>
      </c>
      <c r="R1897" s="30">
        <f t="shared" ca="1" si="927"/>
        <v>-3.6257294709225922</v>
      </c>
      <c r="S1897" s="30">
        <f t="shared" ca="1" si="928"/>
        <v>-0.46078812160918747</v>
      </c>
      <c r="T1897">
        <f t="shared" ca="1" si="929"/>
        <v>13.330229444960295</v>
      </c>
      <c r="U1897">
        <f t="shared" ca="1" si="930"/>
        <v>-0.12664601810519313</v>
      </c>
      <c r="V1897">
        <f t="shared" ca="1" si="931"/>
        <v>1.6039213901900904E-3</v>
      </c>
      <c r="W1897" s="30">
        <f t="shared" ca="1" si="932"/>
        <v>2.7368800062028353E-2</v>
      </c>
      <c r="X1897" s="30">
        <f t="shared" ca="1" si="933"/>
        <v>3.6537955545498337</v>
      </c>
      <c r="Y1897" s="30">
        <f t="shared" ca="1" si="934"/>
        <v>0.10000000000000241</v>
      </c>
      <c r="Z1897" s="30">
        <f t="shared" ca="1" si="935"/>
        <v>3.6411367987195105</v>
      </c>
      <c r="AA1897" s="30">
        <f t="shared" ca="1" si="936"/>
        <v>3.6538014005300297</v>
      </c>
      <c r="AB1897">
        <f t="shared" ca="1" si="937"/>
        <v>1.6039213901900906E-3</v>
      </c>
      <c r="AC1897">
        <f t="shared" ca="1" si="938"/>
        <v>1.1105551705676186E-8</v>
      </c>
      <c r="AD1897">
        <f t="shared" ca="1" si="939"/>
        <v>6.9240000000001655E-7</v>
      </c>
      <c r="AE1897" s="31">
        <f t="shared" ca="1" si="940"/>
        <v>1.603921390190052E-2</v>
      </c>
      <c r="AF1897" s="32">
        <f t="shared" ca="1" si="941"/>
        <v>-1.6055396720984913E-6</v>
      </c>
    </row>
    <row r="1898" spans="1:32" x14ac:dyDescent="0.35">
      <c r="A1898">
        <f t="shared" si="942"/>
        <v>1866</v>
      </c>
      <c r="B1898" s="28">
        <f t="shared" si="943"/>
        <v>1.2920184000000253E-2</v>
      </c>
      <c r="C1898">
        <f t="shared" si="912"/>
        <v>0</v>
      </c>
      <c r="D1898" s="29">
        <f t="shared" si="913"/>
        <v>0.1</v>
      </c>
      <c r="E1898" s="30">
        <f t="shared" ca="1" si="914"/>
        <v>3.6411367987195105</v>
      </c>
      <c r="F1898" s="30">
        <f t="shared" ca="1" si="915"/>
        <v>3.6538014005300297</v>
      </c>
      <c r="G1898" s="30">
        <f t="shared" ca="1" si="916"/>
        <v>-4.835227997865851</v>
      </c>
      <c r="H1898" s="30">
        <f t="shared" ca="1" si="917"/>
        <v>-0.61442989424274841</v>
      </c>
      <c r="I1898">
        <f t="shared" ca="1" si="918"/>
        <v>23.70712573494194</v>
      </c>
      <c r="J1898" s="29">
        <f t="shared" ca="1" si="919"/>
        <v>0.1</v>
      </c>
      <c r="K1898" s="30">
        <f t="shared" ca="1" si="920"/>
        <v>-0.12663142780004907</v>
      </c>
      <c r="L1898" s="30">
        <f t="shared" ca="1" si="921"/>
        <v>3.6537999414995155</v>
      </c>
      <c r="M1898" s="30">
        <f t="shared" ca="1" si="922"/>
        <v>0.15400019500161566</v>
      </c>
      <c r="N1898" s="30">
        <f t="shared" si="923"/>
        <v>10</v>
      </c>
      <c r="O1898" s="56">
        <f t="shared" ca="1" si="924"/>
        <v>0</v>
      </c>
      <c r="P1898" s="30">
        <f t="shared" ca="1" si="925"/>
        <v>0.15400019500161566</v>
      </c>
      <c r="Q1898" s="30">
        <f t="shared" ca="1" si="926"/>
        <v>7.1148180181606945E-3</v>
      </c>
      <c r="R1898" s="30">
        <f t="shared" ca="1" si="927"/>
        <v>-3.6257367792193489</v>
      </c>
      <c r="S1898" s="30">
        <f t="shared" ca="1" si="928"/>
        <v>-0.46073577703036317</v>
      </c>
      <c r="T1898">
        <f t="shared" ca="1" si="929"/>
        <v>13.330261502996043</v>
      </c>
      <c r="U1898">
        <f t="shared" ca="1" si="930"/>
        <v>-0.12663142780004907</v>
      </c>
      <c r="V1898">
        <f t="shared" ca="1" si="931"/>
        <v>1.6035518506679041E-3</v>
      </c>
      <c r="W1898" s="30">
        <f t="shared" ca="1" si="932"/>
        <v>2.7368767201566585E-2</v>
      </c>
      <c r="X1898" s="30">
        <f t="shared" ca="1" si="933"/>
        <v>3.6537999414995155</v>
      </c>
      <c r="Y1898" s="30">
        <f t="shared" ca="1" si="934"/>
        <v>9.9999999999997841E-2</v>
      </c>
      <c r="Z1898" s="30">
        <f t="shared" ca="1" si="935"/>
        <v>3.6411426440262176</v>
      </c>
      <c r="AA1898" s="30">
        <f t="shared" ca="1" si="936"/>
        <v>3.6538057868062226</v>
      </c>
      <c r="AB1898">
        <f t="shared" ca="1" si="937"/>
        <v>1.6035518506679041E-3</v>
      </c>
      <c r="AC1898">
        <f t="shared" ca="1" si="938"/>
        <v>1.1102993014024567E-8</v>
      </c>
      <c r="AD1898">
        <f t="shared" ca="1" si="939"/>
        <v>6.92399999999985E-7</v>
      </c>
      <c r="AE1898" s="31">
        <f t="shared" ca="1" si="940"/>
        <v>1.6035518506679388E-2</v>
      </c>
      <c r="AF1898" s="32">
        <f t="shared" ca="1" si="941"/>
        <v>-1.6053521277102564E-6</v>
      </c>
    </row>
    <row r="1899" spans="1:32" x14ac:dyDescent="0.35">
      <c r="A1899">
        <f t="shared" si="942"/>
        <v>1867</v>
      </c>
      <c r="B1899" s="28">
        <f t="shared" si="943"/>
        <v>1.2927108000000253E-2</v>
      </c>
      <c r="C1899">
        <f t="shared" si="912"/>
        <v>0</v>
      </c>
      <c r="D1899" s="29">
        <f t="shared" si="913"/>
        <v>0.1</v>
      </c>
      <c r="E1899" s="30">
        <f t="shared" ca="1" si="914"/>
        <v>3.6411426440262176</v>
      </c>
      <c r="F1899" s="30">
        <f t="shared" ca="1" si="915"/>
        <v>3.6538057868062226</v>
      </c>
      <c r="G1899" s="30">
        <f t="shared" ca="1" si="916"/>
        <v>-4.8352377400436968</v>
      </c>
      <c r="H1899" s="30">
        <f t="shared" ca="1" si="917"/>
        <v>-0.61436009583590367</v>
      </c>
      <c r="I1899">
        <f t="shared" ca="1" si="918"/>
        <v>23.707182720522024</v>
      </c>
      <c r="J1899" s="29">
        <f t="shared" ca="1" si="919"/>
        <v>0.1</v>
      </c>
      <c r="K1899" s="30">
        <f t="shared" ca="1" si="920"/>
        <v>-0.12661683917572716</v>
      </c>
      <c r="L1899" s="30">
        <f t="shared" ca="1" si="921"/>
        <v>3.6538043279437904</v>
      </c>
      <c r="M1899" s="30">
        <f t="shared" ca="1" si="922"/>
        <v>0.15398557352069928</v>
      </c>
      <c r="N1899" s="30">
        <f t="shared" si="923"/>
        <v>10</v>
      </c>
      <c r="O1899" s="56">
        <f t="shared" ca="1" si="924"/>
        <v>0</v>
      </c>
      <c r="P1899" s="30">
        <f t="shared" ca="1" si="925"/>
        <v>0.15398557352069928</v>
      </c>
      <c r="Q1899" s="30">
        <f t="shared" ca="1" si="926"/>
        <v>7.1134670557496038E-3</v>
      </c>
      <c r="R1899" s="30">
        <f t="shared" ca="1" si="927"/>
        <v>-3.6257440866741475</v>
      </c>
      <c r="S1899" s="30">
        <f t="shared" ca="1" si="928"/>
        <v>-0.46068343831105252</v>
      </c>
      <c r="T1899">
        <f t="shared" ca="1" si="929"/>
        <v>13.330293557376969</v>
      </c>
      <c r="U1899">
        <f t="shared" ca="1" si="930"/>
        <v>-0.12661683917572716</v>
      </c>
      <c r="V1899">
        <f t="shared" ca="1" si="931"/>
        <v>1.6031823962851959E-3</v>
      </c>
      <c r="W1899" s="30">
        <f t="shared" ca="1" si="932"/>
        <v>2.7368734344972112E-2</v>
      </c>
      <c r="X1899" s="30">
        <f t="shared" ca="1" si="933"/>
        <v>3.6538043279437904</v>
      </c>
      <c r="Y1899" s="30">
        <f t="shared" ca="1" si="934"/>
        <v>0.10000000000000296</v>
      </c>
      <c r="Z1899" s="30">
        <f t="shared" ca="1" si="935"/>
        <v>3.641148488659514</v>
      </c>
      <c r="AA1899" s="30">
        <f t="shared" ca="1" si="936"/>
        <v>3.6538101725770868</v>
      </c>
      <c r="AB1899">
        <f t="shared" ca="1" si="937"/>
        <v>1.6031823962851959E-3</v>
      </c>
      <c r="AC1899">
        <f t="shared" ca="1" si="938"/>
        <v>1.1100434911878696E-8</v>
      </c>
      <c r="AD1899">
        <f t="shared" ca="1" si="939"/>
        <v>6.9240000000002047E-7</v>
      </c>
      <c r="AE1899" s="31">
        <f t="shared" ca="1" si="940"/>
        <v>1.6031823962851483E-2</v>
      </c>
      <c r="AF1899" s="32">
        <f t="shared" ca="1" si="941"/>
        <v>-1.6051646056868477E-6</v>
      </c>
    </row>
    <row r="1900" spans="1:32" x14ac:dyDescent="0.35">
      <c r="A1900">
        <f t="shared" si="942"/>
        <v>1868</v>
      </c>
      <c r="B1900" s="28">
        <f t="shared" si="943"/>
        <v>1.2934032000000253E-2</v>
      </c>
      <c r="C1900">
        <f t="shared" si="912"/>
        <v>0</v>
      </c>
      <c r="D1900" s="29">
        <f t="shared" si="913"/>
        <v>0.1</v>
      </c>
      <c r="E1900" s="30">
        <f t="shared" ca="1" si="914"/>
        <v>3.641148488659514</v>
      </c>
      <c r="F1900" s="30">
        <f t="shared" ca="1" si="915"/>
        <v>3.6538101725770868</v>
      </c>
      <c r="G1900" s="30">
        <f t="shared" ca="1" si="916"/>
        <v>-4.8352474810991906</v>
      </c>
      <c r="H1900" s="30">
        <f t="shared" ca="1" si="917"/>
        <v>-0.61429030524246486</v>
      </c>
      <c r="I1900">
        <f t="shared" ca="1" si="918"/>
        <v>23.707239699605381</v>
      </c>
      <c r="J1900" s="29">
        <f t="shared" ca="1" si="919"/>
        <v>0.1</v>
      </c>
      <c r="K1900" s="30">
        <f t="shared" ca="1" si="920"/>
        <v>-0.12660225223203422</v>
      </c>
      <c r="L1900" s="30">
        <f t="shared" ca="1" si="921"/>
        <v>3.6538087138827176</v>
      </c>
      <c r="M1900" s="30">
        <f t="shared" ca="1" si="922"/>
        <v>0.15397095372427544</v>
      </c>
      <c r="N1900" s="30">
        <f t="shared" si="923"/>
        <v>10</v>
      </c>
      <c r="O1900" s="56">
        <f t="shared" ca="1" si="924"/>
        <v>0</v>
      </c>
      <c r="P1900" s="30">
        <f t="shared" ca="1" si="925"/>
        <v>0.15397095372427544</v>
      </c>
      <c r="Q1900" s="30">
        <f t="shared" ca="1" si="926"/>
        <v>7.1121163772288904E-3</v>
      </c>
      <c r="R1900" s="30">
        <f t="shared" ca="1" si="927"/>
        <v>-3.6257513932870866</v>
      </c>
      <c r="S1900" s="30">
        <f t="shared" ca="1" si="928"/>
        <v>-0.46063110545060948</v>
      </c>
      <c r="T1900">
        <f t="shared" ca="1" si="929"/>
        <v>13.330325608103493</v>
      </c>
      <c r="U1900">
        <f t="shared" ca="1" si="930"/>
        <v>-0.12660225223203422</v>
      </c>
      <c r="V1900">
        <f t="shared" ca="1" si="931"/>
        <v>1.6028130270223616E-3</v>
      </c>
      <c r="W1900" s="30">
        <f t="shared" ca="1" si="932"/>
        <v>2.7368701492241215E-2</v>
      </c>
      <c r="X1900" s="30">
        <f t="shared" ca="1" si="933"/>
        <v>3.6538087138827176</v>
      </c>
      <c r="Y1900" s="30">
        <f t="shared" ca="1" si="934"/>
        <v>0.10000000000000589</v>
      </c>
      <c r="Z1900" s="30">
        <f t="shared" ca="1" si="935"/>
        <v>3.6411543326194771</v>
      </c>
      <c r="AA1900" s="30">
        <f t="shared" ca="1" si="936"/>
        <v>3.6538145578426806</v>
      </c>
      <c r="AB1900">
        <f t="shared" ca="1" si="937"/>
        <v>1.6028130270223616E-3</v>
      </c>
      <c r="AC1900">
        <f t="shared" ca="1" si="938"/>
        <v>1.109787739910283E-8</v>
      </c>
      <c r="AD1900">
        <f t="shared" ca="1" si="939"/>
        <v>6.9240000000004069E-7</v>
      </c>
      <c r="AE1900" s="31">
        <f t="shared" ca="1" si="940"/>
        <v>1.6028130270222672E-2</v>
      </c>
      <c r="AF1900" s="32">
        <f t="shared" ca="1" si="941"/>
        <v>-1.6049771057840911E-6</v>
      </c>
    </row>
    <row r="1901" spans="1:32" x14ac:dyDescent="0.35">
      <c r="A1901">
        <f t="shared" si="942"/>
        <v>1869</v>
      </c>
      <c r="B1901" s="28">
        <f t="shared" si="943"/>
        <v>1.2940956000000253E-2</v>
      </c>
      <c r="C1901">
        <f t="shared" si="912"/>
        <v>0</v>
      </c>
      <c r="D1901" s="29">
        <f t="shared" si="913"/>
        <v>0.1</v>
      </c>
      <c r="E1901" s="30">
        <f t="shared" ca="1" si="914"/>
        <v>3.6411543326194771</v>
      </c>
      <c r="F1901" s="30">
        <f t="shared" ca="1" si="915"/>
        <v>3.6538145578426806</v>
      </c>
      <c r="G1901" s="30">
        <f t="shared" ca="1" si="916"/>
        <v>-4.835257221032462</v>
      </c>
      <c r="H1901" s="30">
        <f t="shared" ca="1" si="917"/>
        <v>-0.61422052246158776</v>
      </c>
      <c r="I1901">
        <f t="shared" ca="1" si="918"/>
        <v>23.707296672192747</v>
      </c>
      <c r="J1901" s="29">
        <f t="shared" ca="1" si="919"/>
        <v>0.1</v>
      </c>
      <c r="K1901" s="30">
        <f t="shared" ca="1" si="920"/>
        <v>-0.1265876669687804</v>
      </c>
      <c r="L1901" s="30">
        <f t="shared" ca="1" si="921"/>
        <v>3.6538130993163551</v>
      </c>
      <c r="M1901" s="30">
        <f t="shared" ca="1" si="922"/>
        <v>0.15395633561215022</v>
      </c>
      <c r="N1901" s="30">
        <f t="shared" si="923"/>
        <v>10</v>
      </c>
      <c r="O1901" s="56">
        <f t="shared" ca="1" si="924"/>
        <v>0</v>
      </c>
      <c r="P1901" s="30">
        <f t="shared" ca="1" si="925"/>
        <v>0.15395633561215022</v>
      </c>
      <c r="Q1901" s="30">
        <f t="shared" ca="1" si="926"/>
        <v>7.1107659825363099E-3</v>
      </c>
      <c r="R1901" s="30">
        <f t="shared" ca="1" si="927"/>
        <v>-3.6257586990582622</v>
      </c>
      <c r="S1901" s="30">
        <f t="shared" ca="1" si="928"/>
        <v>-0.46057877844839912</v>
      </c>
      <c r="T1901">
        <f t="shared" ca="1" si="929"/>
        <v>13.330357655176021</v>
      </c>
      <c r="U1901">
        <f t="shared" ca="1" si="930"/>
        <v>-0.1265876669687804</v>
      </c>
      <c r="V1901">
        <f t="shared" ca="1" si="931"/>
        <v>1.6024437428598856E-3</v>
      </c>
      <c r="W1901" s="30">
        <f t="shared" ca="1" si="932"/>
        <v>2.7368668643369815E-2</v>
      </c>
      <c r="X1901" s="30">
        <f t="shared" ca="1" si="933"/>
        <v>3.6538130993163551</v>
      </c>
      <c r="Y1901" s="30">
        <f t="shared" ca="1" si="934"/>
        <v>9.99999999999934E-2</v>
      </c>
      <c r="Z1901" s="30">
        <f t="shared" ca="1" si="935"/>
        <v>3.6411601759061845</v>
      </c>
      <c r="AA1901" s="30">
        <f t="shared" ca="1" si="936"/>
        <v>3.6538189426030625</v>
      </c>
      <c r="AB1901">
        <f t="shared" ca="1" si="937"/>
        <v>1.6024437428598859E-3</v>
      </c>
      <c r="AC1901">
        <f t="shared" ca="1" si="938"/>
        <v>1.1095320475561848E-8</v>
      </c>
      <c r="AD1901">
        <f t="shared" ca="1" si="939"/>
        <v>6.9239999999995419E-7</v>
      </c>
      <c r="AE1901" s="31">
        <f t="shared" ca="1" si="940"/>
        <v>1.6024437428599915E-2</v>
      </c>
      <c r="AF1901" s="32">
        <f t="shared" ca="1" si="941"/>
        <v>-1.6047896281237059E-6</v>
      </c>
    </row>
    <row r="1902" spans="1:32" x14ac:dyDescent="0.35">
      <c r="A1902">
        <f t="shared" si="942"/>
        <v>1870</v>
      </c>
      <c r="B1902" s="28">
        <f t="shared" si="943"/>
        <v>1.2947880000000253E-2</v>
      </c>
      <c r="C1902">
        <f t="shared" si="912"/>
        <v>0</v>
      </c>
      <c r="D1902" s="29">
        <f t="shared" si="913"/>
        <v>0.1</v>
      </c>
      <c r="E1902" s="30">
        <f t="shared" ca="1" si="914"/>
        <v>3.6411601759061845</v>
      </c>
      <c r="F1902" s="30">
        <f t="shared" ca="1" si="915"/>
        <v>3.6538189426030625</v>
      </c>
      <c r="G1902" s="30">
        <f t="shared" ca="1" si="916"/>
        <v>-4.8352669598436417</v>
      </c>
      <c r="H1902" s="30">
        <f t="shared" ca="1" si="917"/>
        <v>-0.61415074749242338</v>
      </c>
      <c r="I1902">
        <f t="shared" ca="1" si="918"/>
        <v>23.707353638284864</v>
      </c>
      <c r="J1902" s="29">
        <f t="shared" ca="1" si="919"/>
        <v>0.1</v>
      </c>
      <c r="K1902" s="30">
        <f t="shared" ca="1" si="920"/>
        <v>-0.12657308338576254</v>
      </c>
      <c r="L1902" s="30">
        <f t="shared" ca="1" si="921"/>
        <v>3.6538174842447608</v>
      </c>
      <c r="M1902" s="30">
        <f t="shared" ca="1" si="922"/>
        <v>0.15394171918413119</v>
      </c>
      <c r="N1902" s="30">
        <f t="shared" si="923"/>
        <v>10</v>
      </c>
      <c r="O1902" s="56">
        <f t="shared" ca="1" si="924"/>
        <v>0</v>
      </c>
      <c r="P1902" s="30">
        <f t="shared" ca="1" si="925"/>
        <v>0.15394171918413119</v>
      </c>
      <c r="Q1902" s="30">
        <f t="shared" ca="1" si="926"/>
        <v>7.1094158716097713E-3</v>
      </c>
      <c r="R1902" s="30">
        <f t="shared" ca="1" si="927"/>
        <v>-3.6257660039877715</v>
      </c>
      <c r="S1902" s="30">
        <f t="shared" ca="1" si="928"/>
        <v>-0.4605264573037916</v>
      </c>
      <c r="T1902">
        <f t="shared" ca="1" si="929"/>
        <v>13.330389698594971</v>
      </c>
      <c r="U1902">
        <f t="shared" ca="1" si="930"/>
        <v>-0.12657308338576254</v>
      </c>
      <c r="V1902">
        <f t="shared" ca="1" si="931"/>
        <v>1.6020745437779198E-3</v>
      </c>
      <c r="W1902" s="30">
        <f t="shared" ca="1" si="932"/>
        <v>2.7368635798368651E-2</v>
      </c>
      <c r="X1902" s="30">
        <f t="shared" ca="1" si="933"/>
        <v>3.6538174842447608</v>
      </c>
      <c r="Y1902" s="30">
        <f t="shared" ca="1" si="934"/>
        <v>0.10000000000000644</v>
      </c>
      <c r="Z1902" s="30">
        <f t="shared" ca="1" si="935"/>
        <v>3.6411660185197134</v>
      </c>
      <c r="AA1902" s="30">
        <f t="shared" ca="1" si="936"/>
        <v>3.6538233268582898</v>
      </c>
      <c r="AB1902">
        <f t="shared" ca="1" si="937"/>
        <v>1.6020745437779198E-3</v>
      </c>
      <c r="AC1902">
        <f t="shared" ca="1" si="938"/>
        <v>1.1092764141118316E-8</v>
      </c>
      <c r="AD1902">
        <f t="shared" ca="1" si="939"/>
        <v>6.924000000000445E-7</v>
      </c>
      <c r="AE1902" s="31">
        <f t="shared" ca="1" si="940"/>
        <v>1.6020745437778167E-2</v>
      </c>
      <c r="AF1902" s="32">
        <f t="shared" ca="1" si="941"/>
        <v>-1.6046021725834828E-6</v>
      </c>
    </row>
    <row r="1903" spans="1:32" x14ac:dyDescent="0.35">
      <c r="A1903">
        <f t="shared" si="942"/>
        <v>1871</v>
      </c>
      <c r="B1903" s="28">
        <f t="shared" si="943"/>
        <v>1.2954804000000254E-2</v>
      </c>
      <c r="C1903">
        <f t="shared" si="912"/>
        <v>0</v>
      </c>
      <c r="D1903" s="29">
        <f t="shared" si="913"/>
        <v>0.1</v>
      </c>
      <c r="E1903" s="30">
        <f t="shared" ca="1" si="914"/>
        <v>3.6411660185197134</v>
      </c>
      <c r="F1903" s="30">
        <f t="shared" ca="1" si="915"/>
        <v>3.6538233268582898</v>
      </c>
      <c r="G1903" s="30">
        <f t="shared" ca="1" si="916"/>
        <v>-4.8352766975328567</v>
      </c>
      <c r="H1903" s="30">
        <f t="shared" ca="1" si="917"/>
        <v>-0.61408098033412739</v>
      </c>
      <c r="I1903">
        <f t="shared" ca="1" si="918"/>
        <v>23.707410597882451</v>
      </c>
      <c r="J1903" s="29">
        <f t="shared" ca="1" si="919"/>
        <v>0.1</v>
      </c>
      <c r="K1903" s="30">
        <f t="shared" ca="1" si="920"/>
        <v>-0.12655850148279743</v>
      </c>
      <c r="L1903" s="30">
        <f t="shared" ca="1" si="921"/>
        <v>3.6538218686679933</v>
      </c>
      <c r="M1903" s="30">
        <f t="shared" ca="1" si="922"/>
        <v>0.15392710444002294</v>
      </c>
      <c r="N1903" s="30">
        <f t="shared" si="923"/>
        <v>10</v>
      </c>
      <c r="O1903" s="56">
        <f t="shared" ca="1" si="924"/>
        <v>0</v>
      </c>
      <c r="P1903" s="30">
        <f t="shared" ca="1" si="925"/>
        <v>0.15392710444002294</v>
      </c>
      <c r="Q1903" s="30">
        <f t="shared" ca="1" si="926"/>
        <v>7.1080660443869183E-3</v>
      </c>
      <c r="R1903" s="30">
        <f t="shared" ca="1" si="927"/>
        <v>-3.6257733080757113</v>
      </c>
      <c r="S1903" s="30">
        <f t="shared" ca="1" si="928"/>
        <v>-0.46047414201614645</v>
      </c>
      <c r="T1903">
        <f t="shared" ca="1" si="929"/>
        <v>13.330421738360744</v>
      </c>
      <c r="U1903">
        <f t="shared" ca="1" si="930"/>
        <v>-0.12655850148279743</v>
      </c>
      <c r="V1903">
        <f t="shared" ca="1" si="931"/>
        <v>1.6017054297571239E-3</v>
      </c>
      <c r="W1903" s="30">
        <f t="shared" ca="1" si="932"/>
        <v>2.7368602957225513E-2</v>
      </c>
      <c r="X1903" s="30">
        <f t="shared" ca="1" si="933"/>
        <v>3.6538218686679933</v>
      </c>
      <c r="Y1903" s="30">
        <f t="shared" ca="1" si="934"/>
        <v>0.10000000000000209</v>
      </c>
      <c r="Z1903" s="30">
        <f t="shared" ca="1" si="935"/>
        <v>3.6411718604601417</v>
      </c>
      <c r="AA1903" s="30">
        <f t="shared" ca="1" si="936"/>
        <v>3.6538277106084216</v>
      </c>
      <c r="AB1903">
        <f t="shared" ca="1" si="937"/>
        <v>1.6017054297571239E-3</v>
      </c>
      <c r="AC1903">
        <f t="shared" ca="1" si="938"/>
        <v>1.1090208395638325E-8</v>
      </c>
      <c r="AD1903">
        <f t="shared" ca="1" si="939"/>
        <v>6.9240000000001433E-7</v>
      </c>
      <c r="AE1903" s="31">
        <f t="shared" ca="1" si="940"/>
        <v>1.6017054297570905E-2</v>
      </c>
      <c r="AF1903" s="32">
        <f t="shared" ca="1" si="941"/>
        <v>-1.604414739285141E-6</v>
      </c>
    </row>
    <row r="1904" spans="1:32" x14ac:dyDescent="0.35">
      <c r="A1904">
        <f t="shared" si="942"/>
        <v>1872</v>
      </c>
      <c r="B1904" s="28">
        <f t="shared" si="943"/>
        <v>1.2961728000000254E-2</v>
      </c>
      <c r="C1904">
        <f t="shared" si="912"/>
        <v>0</v>
      </c>
      <c r="D1904" s="29">
        <f t="shared" si="913"/>
        <v>0.1</v>
      </c>
      <c r="E1904" s="30">
        <f t="shared" ca="1" si="914"/>
        <v>3.6411718604601417</v>
      </c>
      <c r="F1904" s="30">
        <f t="shared" ca="1" si="915"/>
        <v>3.6538277106084216</v>
      </c>
      <c r="G1904" s="30">
        <f t="shared" ca="1" si="916"/>
        <v>-4.8352864341002357</v>
      </c>
      <c r="H1904" s="30">
        <f t="shared" ca="1" si="917"/>
        <v>-0.61401122098585059</v>
      </c>
      <c r="I1904">
        <f t="shared" ca="1" si="918"/>
        <v>23.707467550986227</v>
      </c>
      <c r="J1904" s="29">
        <f t="shared" ca="1" si="919"/>
        <v>0.1</v>
      </c>
      <c r="K1904" s="30">
        <f t="shared" ca="1" si="920"/>
        <v>-0.12654392125968858</v>
      </c>
      <c r="L1904" s="30">
        <f t="shared" ca="1" si="921"/>
        <v>3.6538262525861107</v>
      </c>
      <c r="M1904" s="30">
        <f t="shared" ca="1" si="922"/>
        <v>0.15391249137963156</v>
      </c>
      <c r="N1904" s="30">
        <f t="shared" si="923"/>
        <v>10</v>
      </c>
      <c r="O1904" s="56">
        <f t="shared" ca="1" si="924"/>
        <v>0</v>
      </c>
      <c r="P1904" s="30">
        <f t="shared" ca="1" si="925"/>
        <v>0.15391249137963156</v>
      </c>
      <c r="Q1904" s="30">
        <f t="shared" ca="1" si="926"/>
        <v>7.1067165008055471E-3</v>
      </c>
      <c r="R1904" s="30">
        <f t="shared" ca="1" si="927"/>
        <v>-3.6257806113221784</v>
      </c>
      <c r="S1904" s="30">
        <f t="shared" ca="1" si="928"/>
        <v>-0.46042183258482861</v>
      </c>
      <c r="T1904">
        <f t="shared" ca="1" si="929"/>
        <v>13.330453774473762</v>
      </c>
      <c r="U1904">
        <f t="shared" ca="1" si="930"/>
        <v>-0.12654392125968858</v>
      </c>
      <c r="V1904">
        <f t="shared" ca="1" si="931"/>
        <v>1.6013364007778264E-3</v>
      </c>
      <c r="W1904" s="30">
        <f t="shared" ca="1" si="932"/>
        <v>2.7368570119942981E-2</v>
      </c>
      <c r="X1904" s="30">
        <f t="shared" ca="1" si="933"/>
        <v>3.6538262525861107</v>
      </c>
      <c r="Y1904" s="30">
        <f t="shared" ca="1" si="934"/>
        <v>9.9999999999991471E-2</v>
      </c>
      <c r="Z1904" s="30">
        <f t="shared" ca="1" si="935"/>
        <v>3.6411777017275471</v>
      </c>
      <c r="AA1904" s="30">
        <f t="shared" ca="1" si="936"/>
        <v>3.653832093853516</v>
      </c>
      <c r="AB1904">
        <f t="shared" ca="1" si="937"/>
        <v>1.6013364007778264E-3</v>
      </c>
      <c r="AC1904">
        <f t="shared" ca="1" si="938"/>
        <v>1.1087653238985669E-8</v>
      </c>
      <c r="AD1904">
        <f t="shared" ca="1" si="939"/>
        <v>6.9239999999994085E-7</v>
      </c>
      <c r="AE1904" s="31">
        <f t="shared" ca="1" si="940"/>
        <v>1.601336400777963E-2</v>
      </c>
      <c r="AF1904" s="32">
        <f t="shared" ca="1" si="941"/>
        <v>-1.6042273282284351E-6</v>
      </c>
    </row>
    <row r="1905" spans="1:32" x14ac:dyDescent="0.35">
      <c r="A1905">
        <f t="shared" si="942"/>
        <v>1873</v>
      </c>
      <c r="B1905" s="28">
        <f t="shared" si="943"/>
        <v>1.2968652000000254E-2</v>
      </c>
      <c r="C1905">
        <f t="shared" si="912"/>
        <v>0</v>
      </c>
      <c r="D1905" s="29">
        <f t="shared" si="913"/>
        <v>0.1</v>
      </c>
      <c r="E1905" s="30">
        <f t="shared" ca="1" si="914"/>
        <v>3.6411777017275471</v>
      </c>
      <c r="F1905" s="30">
        <f t="shared" ca="1" si="915"/>
        <v>3.653832093853516</v>
      </c>
      <c r="G1905" s="30">
        <f t="shared" ca="1" si="916"/>
        <v>-4.835296169545912</v>
      </c>
      <c r="H1905" s="30">
        <f t="shared" ca="1" si="917"/>
        <v>-0.61394146944674366</v>
      </c>
      <c r="I1905">
        <f t="shared" ca="1" si="918"/>
        <v>23.707524497596964</v>
      </c>
      <c r="J1905" s="29">
        <f t="shared" ca="1" si="919"/>
        <v>0.1</v>
      </c>
      <c r="K1905" s="30">
        <f t="shared" ca="1" si="920"/>
        <v>-0.12652934271623614</v>
      </c>
      <c r="L1905" s="30">
        <f t="shared" ca="1" si="921"/>
        <v>3.6538306359991708</v>
      </c>
      <c r="M1905" s="30">
        <f t="shared" ca="1" si="922"/>
        <v>0.15389788000276461</v>
      </c>
      <c r="N1905" s="30">
        <f t="shared" si="923"/>
        <v>10</v>
      </c>
      <c r="O1905" s="56">
        <f t="shared" ca="1" si="924"/>
        <v>0</v>
      </c>
      <c r="P1905" s="30">
        <f t="shared" ca="1" si="925"/>
        <v>0.15389788000276461</v>
      </c>
      <c r="Q1905" s="30">
        <f t="shared" ca="1" si="926"/>
        <v>7.1053672408036006E-3</v>
      </c>
      <c r="R1905" s="30">
        <f t="shared" ca="1" si="927"/>
        <v>-3.6257879137272706</v>
      </c>
      <c r="S1905" s="30">
        <f t="shared" ca="1" si="928"/>
        <v>-0.46036952900920824</v>
      </c>
      <c r="T1905">
        <f t="shared" ca="1" si="929"/>
        <v>13.330485806934437</v>
      </c>
      <c r="U1905">
        <f t="shared" ca="1" si="930"/>
        <v>-0.12652934271623614</v>
      </c>
      <c r="V1905">
        <f t="shared" ca="1" si="931"/>
        <v>1.6009674568202741E-3</v>
      </c>
      <c r="W1905" s="30">
        <f t="shared" ca="1" si="932"/>
        <v>2.7368537286528466E-2</v>
      </c>
      <c r="X1905" s="30">
        <f t="shared" ca="1" si="933"/>
        <v>3.6538306359991708</v>
      </c>
      <c r="Y1905" s="30">
        <f t="shared" ca="1" si="934"/>
        <v>0.10000000000000332</v>
      </c>
      <c r="Z1905" s="30">
        <f t="shared" ca="1" si="935"/>
        <v>3.6411835423220067</v>
      </c>
      <c r="AA1905" s="30">
        <f t="shared" ca="1" si="936"/>
        <v>3.6538364765936304</v>
      </c>
      <c r="AB1905">
        <f t="shared" ca="1" si="937"/>
        <v>1.6009674568202741E-3</v>
      </c>
      <c r="AC1905">
        <f t="shared" ca="1" si="938"/>
        <v>1.1085098671023577E-8</v>
      </c>
      <c r="AD1905">
        <f t="shared" ca="1" si="939"/>
        <v>6.924000000000229E-7</v>
      </c>
      <c r="AE1905" s="31">
        <f t="shared" ca="1" si="940"/>
        <v>1.6009674568202209E-2</v>
      </c>
      <c r="AF1905" s="32">
        <f t="shared" ca="1" si="941"/>
        <v>-1.6040399392911567E-6</v>
      </c>
    </row>
    <row r="1906" spans="1:32" x14ac:dyDescent="0.35">
      <c r="A1906">
        <f t="shared" si="942"/>
        <v>1874</v>
      </c>
      <c r="B1906" s="28">
        <f t="shared" si="943"/>
        <v>1.2975576000000254E-2</v>
      </c>
      <c r="C1906">
        <f t="shared" si="912"/>
        <v>0</v>
      </c>
      <c r="D1906" s="29">
        <f t="shared" si="913"/>
        <v>0.1</v>
      </c>
      <c r="E1906" s="30">
        <f t="shared" ca="1" si="914"/>
        <v>3.6411835423220067</v>
      </c>
      <c r="F1906" s="30">
        <f t="shared" ca="1" si="915"/>
        <v>3.6538364765936304</v>
      </c>
      <c r="G1906" s="30">
        <f t="shared" ca="1" si="916"/>
        <v>-4.8353059038700117</v>
      </c>
      <c r="H1906" s="30">
        <f t="shared" ca="1" si="917"/>
        <v>-0.61387172571596238</v>
      </c>
      <c r="I1906">
        <f t="shared" ca="1" si="918"/>
        <v>23.707581437715373</v>
      </c>
      <c r="J1906" s="29">
        <f t="shared" ca="1" si="919"/>
        <v>0.1</v>
      </c>
      <c r="K1906" s="30">
        <f t="shared" ca="1" si="920"/>
        <v>-0.12651476585225693</v>
      </c>
      <c r="L1906" s="30">
        <f t="shared" ca="1" si="921"/>
        <v>3.6538350189072322</v>
      </c>
      <c r="M1906" s="30">
        <f t="shared" ca="1" si="922"/>
        <v>0.15388327030922672</v>
      </c>
      <c r="N1906" s="30">
        <f t="shared" si="923"/>
        <v>10</v>
      </c>
      <c r="O1906" s="56">
        <f t="shared" ca="1" si="924"/>
        <v>0</v>
      </c>
      <c r="P1906" s="30">
        <f t="shared" ca="1" si="925"/>
        <v>0.15388327030922672</v>
      </c>
      <c r="Q1906" s="30">
        <f t="shared" ca="1" si="926"/>
        <v>7.1040182643187615E-3</v>
      </c>
      <c r="R1906" s="30">
        <f t="shared" ca="1" si="927"/>
        <v>-3.6257952152910842</v>
      </c>
      <c r="S1906" s="30">
        <f t="shared" ca="1" si="928"/>
        <v>-0.46031723128864499</v>
      </c>
      <c r="T1906">
        <f t="shared" ca="1" si="929"/>
        <v>13.330517835743178</v>
      </c>
      <c r="U1906">
        <f t="shared" ca="1" si="930"/>
        <v>-0.12651476585225693</v>
      </c>
      <c r="V1906">
        <f t="shared" ca="1" si="931"/>
        <v>1.6005985978651395E-3</v>
      </c>
      <c r="W1906" s="30">
        <f t="shared" ca="1" si="932"/>
        <v>2.7368504456969783E-2</v>
      </c>
      <c r="X1906" s="30">
        <f t="shared" ca="1" si="933"/>
        <v>3.6538350189072322</v>
      </c>
      <c r="Y1906" s="30">
        <f t="shared" ca="1" si="934"/>
        <v>9.9999999999994857E-2</v>
      </c>
      <c r="Z1906" s="30">
        <f t="shared" ca="1" si="935"/>
        <v>3.6411893822435983</v>
      </c>
      <c r="AA1906" s="30">
        <f t="shared" ca="1" si="936"/>
        <v>3.6538408588288238</v>
      </c>
      <c r="AB1906">
        <f t="shared" ca="1" si="937"/>
        <v>1.6005985978651397E-3</v>
      </c>
      <c r="AC1906">
        <f t="shared" ca="1" si="938"/>
        <v>1.1082544691618226E-8</v>
      </c>
      <c r="AD1906">
        <f t="shared" ca="1" si="939"/>
        <v>6.9239999999996435E-7</v>
      </c>
      <c r="AE1906" s="31">
        <f t="shared" ca="1" si="940"/>
        <v>1.6005985978652222E-2</v>
      </c>
      <c r="AF1906" s="32">
        <f t="shared" ca="1" si="941"/>
        <v>-1.6038525725950247E-6</v>
      </c>
    </row>
    <row r="1907" spans="1:32" x14ac:dyDescent="0.35">
      <c r="A1907">
        <f t="shared" si="942"/>
        <v>1875</v>
      </c>
      <c r="B1907" s="28">
        <f t="shared" si="943"/>
        <v>1.2982500000000254E-2</v>
      </c>
      <c r="C1907">
        <f t="shared" si="912"/>
        <v>0</v>
      </c>
      <c r="D1907" s="29">
        <f t="shared" si="913"/>
        <v>0.1</v>
      </c>
      <c r="E1907" s="30">
        <f t="shared" ca="1" si="914"/>
        <v>3.6411893822435983</v>
      </c>
      <c r="F1907" s="30">
        <f t="shared" ca="1" si="915"/>
        <v>3.6538408588288238</v>
      </c>
      <c r="G1907" s="30">
        <f t="shared" ca="1" si="916"/>
        <v>-4.8353156370726644</v>
      </c>
      <c r="H1907" s="30">
        <f t="shared" ca="1" si="917"/>
        <v>-0.61380198979265743</v>
      </c>
      <c r="I1907">
        <f t="shared" ca="1" si="918"/>
        <v>23.707638371342178</v>
      </c>
      <c r="J1907" s="29">
        <f t="shared" ca="1" si="919"/>
        <v>0.1</v>
      </c>
      <c r="K1907" s="30">
        <f t="shared" ca="1" si="920"/>
        <v>-0.12650019066754778</v>
      </c>
      <c r="L1907" s="30">
        <f t="shared" ca="1" si="921"/>
        <v>3.653839401310353</v>
      </c>
      <c r="M1907" s="30">
        <f t="shared" ca="1" si="922"/>
        <v>0.1538686622988239</v>
      </c>
      <c r="N1907" s="30">
        <f t="shared" si="923"/>
        <v>10</v>
      </c>
      <c r="O1907" s="56">
        <f t="shared" ca="1" si="924"/>
        <v>0</v>
      </c>
      <c r="P1907" s="30">
        <f t="shared" ca="1" si="925"/>
        <v>0.1538686622988239</v>
      </c>
      <c r="Q1907" s="30">
        <f t="shared" ca="1" si="926"/>
        <v>7.1026695712888537E-3</v>
      </c>
      <c r="R1907" s="30">
        <f t="shared" ca="1" si="927"/>
        <v>-3.6258025160137159</v>
      </c>
      <c r="S1907" s="30">
        <f t="shared" ca="1" si="928"/>
        <v>-0.46026493942250346</v>
      </c>
      <c r="T1907">
        <f t="shared" ca="1" si="929"/>
        <v>13.330549860900396</v>
      </c>
      <c r="U1907">
        <f t="shared" ca="1" si="930"/>
        <v>-0.12650019066754778</v>
      </c>
      <c r="V1907">
        <f t="shared" ca="1" si="931"/>
        <v>1.6002298238925942E-3</v>
      </c>
      <c r="W1907" s="30">
        <f t="shared" ca="1" si="932"/>
        <v>2.736847163127612E-2</v>
      </c>
      <c r="X1907" s="30">
        <f t="shared" ca="1" si="933"/>
        <v>3.653839401310353</v>
      </c>
      <c r="Y1907" s="30">
        <f t="shared" ca="1" si="934"/>
        <v>0.10000000000000132</v>
      </c>
      <c r="Z1907" s="30">
        <f t="shared" ca="1" si="935"/>
        <v>3.6411952214923997</v>
      </c>
      <c r="AA1907" s="30">
        <f t="shared" ca="1" si="936"/>
        <v>3.6538452405591544</v>
      </c>
      <c r="AB1907">
        <f t="shared" ca="1" si="937"/>
        <v>1.6002298238925944E-3</v>
      </c>
      <c r="AC1907">
        <f t="shared" ca="1" si="938"/>
        <v>1.1079991300632323E-8</v>
      </c>
      <c r="AD1907">
        <f t="shared" ca="1" si="939"/>
        <v>6.9240000000000914E-7</v>
      </c>
      <c r="AE1907" s="31">
        <f t="shared" ca="1" si="940"/>
        <v>1.6002298238925731E-2</v>
      </c>
      <c r="AF1907" s="32">
        <f t="shared" ca="1" si="941"/>
        <v>-1.6036652281397935E-6</v>
      </c>
    </row>
    <row r="1908" spans="1:32" x14ac:dyDescent="0.35">
      <c r="A1908">
        <f t="shared" si="942"/>
        <v>1876</v>
      </c>
      <c r="B1908" s="28">
        <f t="shared" si="943"/>
        <v>1.2989424000000254E-2</v>
      </c>
      <c r="C1908">
        <f t="shared" si="912"/>
        <v>0</v>
      </c>
      <c r="D1908" s="29">
        <f t="shared" si="913"/>
        <v>0.1</v>
      </c>
      <c r="E1908" s="30">
        <f t="shared" ca="1" si="914"/>
        <v>3.6411952214923997</v>
      </c>
      <c r="F1908" s="30">
        <f t="shared" ca="1" si="915"/>
        <v>3.6538452405591544</v>
      </c>
      <c r="G1908" s="30">
        <f t="shared" ca="1" si="916"/>
        <v>-4.8353253691539999</v>
      </c>
      <c r="H1908" s="30">
        <f t="shared" ca="1" si="917"/>
        <v>-0.61373226167597938</v>
      </c>
      <c r="I1908">
        <f t="shared" ca="1" si="918"/>
        <v>23.707695298478122</v>
      </c>
      <c r="J1908" s="29">
        <f t="shared" ca="1" si="919"/>
        <v>0.1</v>
      </c>
      <c r="K1908" s="30">
        <f t="shared" ca="1" si="920"/>
        <v>-0.12648561716192216</v>
      </c>
      <c r="L1908" s="30">
        <f t="shared" ca="1" si="921"/>
        <v>3.6538437832085919</v>
      </c>
      <c r="M1908" s="30">
        <f t="shared" ca="1" si="922"/>
        <v>0.15385405597136081</v>
      </c>
      <c r="N1908" s="30">
        <f t="shared" si="923"/>
        <v>10</v>
      </c>
      <c r="O1908" s="56">
        <f t="shared" ca="1" si="924"/>
        <v>0</v>
      </c>
      <c r="P1908" s="30">
        <f t="shared" ca="1" si="925"/>
        <v>0.15385405597136081</v>
      </c>
      <c r="Q1908" s="30">
        <f t="shared" ca="1" si="926"/>
        <v>7.1013211616515869E-3</v>
      </c>
      <c r="R1908" s="30">
        <f t="shared" ca="1" si="927"/>
        <v>-3.6258098158952636</v>
      </c>
      <c r="S1908" s="30">
        <f t="shared" ca="1" si="928"/>
        <v>-0.46021265341014328</v>
      </c>
      <c r="T1908">
        <f t="shared" ca="1" si="929"/>
        <v>13.330581882406502</v>
      </c>
      <c r="U1908">
        <f t="shared" ca="1" si="930"/>
        <v>-0.12648561716192216</v>
      </c>
      <c r="V1908">
        <f t="shared" ca="1" si="931"/>
        <v>1.5998611348832337E-3</v>
      </c>
      <c r="W1908" s="30">
        <f t="shared" ca="1" si="932"/>
        <v>2.736843880943865E-2</v>
      </c>
      <c r="X1908" s="30">
        <f t="shared" ca="1" si="933"/>
        <v>3.6538437832085919</v>
      </c>
      <c r="Y1908" s="30">
        <f t="shared" ca="1" si="934"/>
        <v>9.9999999999992165E-2</v>
      </c>
      <c r="Z1908" s="30">
        <f t="shared" ca="1" si="935"/>
        <v>3.6412010600684881</v>
      </c>
      <c r="AA1908" s="30">
        <f t="shared" ca="1" si="936"/>
        <v>3.6538496217846803</v>
      </c>
      <c r="AB1908">
        <f t="shared" ca="1" si="937"/>
        <v>1.5998611348832339E-3</v>
      </c>
      <c r="AC1908">
        <f t="shared" ca="1" si="938"/>
        <v>1.107743849793151E-8</v>
      </c>
      <c r="AD1908">
        <f t="shared" ca="1" si="939"/>
        <v>6.9239999999994572E-7</v>
      </c>
      <c r="AE1908" s="31">
        <f t="shared" ca="1" si="940"/>
        <v>1.5998611348833593E-2</v>
      </c>
      <c r="AF1908" s="32">
        <f t="shared" ca="1" si="941"/>
        <v>-1.6034779058032557E-6</v>
      </c>
    </row>
    <row r="1909" spans="1:32" x14ac:dyDescent="0.35">
      <c r="A1909">
        <f t="shared" si="942"/>
        <v>1877</v>
      </c>
      <c r="B1909" s="28">
        <f t="shared" si="943"/>
        <v>1.2996348000000255E-2</v>
      </c>
      <c r="C1909">
        <f t="shared" si="912"/>
        <v>0</v>
      </c>
      <c r="D1909" s="29">
        <f t="shared" si="913"/>
        <v>0.1</v>
      </c>
      <c r="E1909" s="30">
        <f t="shared" ca="1" si="914"/>
        <v>3.6412010600684881</v>
      </c>
      <c r="F1909" s="30">
        <f t="shared" ca="1" si="915"/>
        <v>3.6538496217846803</v>
      </c>
      <c r="G1909" s="30">
        <f t="shared" ca="1" si="916"/>
        <v>-4.8353351001141478</v>
      </c>
      <c r="H1909" s="30">
        <f t="shared" ca="1" si="917"/>
        <v>-0.61366254136508391</v>
      </c>
      <c r="I1909">
        <f t="shared" ca="1" si="918"/>
        <v>23.70775221912394</v>
      </c>
      <c r="J1909" s="29">
        <f t="shared" ca="1" si="919"/>
        <v>0.1</v>
      </c>
      <c r="K1909" s="30">
        <f t="shared" ca="1" si="920"/>
        <v>-0.12647104533518025</v>
      </c>
      <c r="L1909" s="30">
        <f t="shared" ca="1" si="921"/>
        <v>3.6538481646020062</v>
      </c>
      <c r="M1909" s="30">
        <f t="shared" ca="1" si="922"/>
        <v>0.1538394513266465</v>
      </c>
      <c r="N1909" s="30">
        <f t="shared" si="923"/>
        <v>10</v>
      </c>
      <c r="O1909" s="56">
        <f t="shared" ca="1" si="924"/>
        <v>0</v>
      </c>
      <c r="P1909" s="30">
        <f t="shared" ca="1" si="925"/>
        <v>0.1538394513266465</v>
      </c>
      <c r="Q1909" s="30">
        <f t="shared" ca="1" si="926"/>
        <v>7.0999730353450913E-3</v>
      </c>
      <c r="R1909" s="30">
        <f t="shared" ca="1" si="927"/>
        <v>-3.6258171149358236</v>
      </c>
      <c r="S1909" s="30">
        <f t="shared" ca="1" si="928"/>
        <v>-0.46016037325093984</v>
      </c>
      <c r="T1909">
        <f t="shared" ca="1" si="929"/>
        <v>13.330613900261914</v>
      </c>
      <c r="U1909">
        <f t="shared" ca="1" si="930"/>
        <v>-0.12647104533518025</v>
      </c>
      <c r="V1909">
        <f t="shared" ca="1" si="931"/>
        <v>1.5994925308173216E-3</v>
      </c>
      <c r="W1909" s="30">
        <f t="shared" ca="1" si="932"/>
        <v>2.7368405991466255E-2</v>
      </c>
      <c r="X1909" s="30">
        <f t="shared" ca="1" si="933"/>
        <v>3.6538481646020062</v>
      </c>
      <c r="Y1909" s="30">
        <f t="shared" ca="1" si="934"/>
        <v>0.10000000000000153</v>
      </c>
      <c r="Z1909" s="30">
        <f t="shared" ca="1" si="935"/>
        <v>3.6412068979719407</v>
      </c>
      <c r="AA1909" s="30">
        <f t="shared" ca="1" si="936"/>
        <v>3.6538540025054589</v>
      </c>
      <c r="AB1909">
        <f t="shared" ca="1" si="937"/>
        <v>1.5994925308173216E-3</v>
      </c>
      <c r="AC1909">
        <f t="shared" ca="1" si="938"/>
        <v>1.1074886283379134E-8</v>
      </c>
      <c r="AD1909">
        <f t="shared" ca="1" si="939"/>
        <v>6.9240000000001051E-7</v>
      </c>
      <c r="AE1909" s="31">
        <f t="shared" ca="1" si="940"/>
        <v>1.599492530817297E-2</v>
      </c>
      <c r="AF1909" s="32">
        <f t="shared" ca="1" si="941"/>
        <v>-1.6032906055851669E-6</v>
      </c>
    </row>
    <row r="1910" spans="1:32" x14ac:dyDescent="0.35">
      <c r="A1910">
        <f t="shared" si="942"/>
        <v>1878</v>
      </c>
      <c r="B1910" s="28">
        <f t="shared" si="943"/>
        <v>1.3003272000000255E-2</v>
      </c>
      <c r="C1910">
        <f t="shared" si="912"/>
        <v>0</v>
      </c>
      <c r="D1910" s="29">
        <f t="shared" si="913"/>
        <v>0.1</v>
      </c>
      <c r="E1910" s="30">
        <f t="shared" ca="1" si="914"/>
        <v>3.6412068979719407</v>
      </c>
      <c r="F1910" s="30">
        <f t="shared" ca="1" si="915"/>
        <v>3.6538540025054589</v>
      </c>
      <c r="G1910" s="30">
        <f t="shared" ca="1" si="916"/>
        <v>-4.8353448299532351</v>
      </c>
      <c r="H1910" s="30">
        <f t="shared" ca="1" si="917"/>
        <v>-0.61359282885912703</v>
      </c>
      <c r="I1910">
        <f t="shared" ca="1" si="918"/>
        <v>23.70780913328035</v>
      </c>
      <c r="J1910" s="29">
        <f t="shared" ca="1" si="919"/>
        <v>0.1</v>
      </c>
      <c r="K1910" s="30">
        <f t="shared" ca="1" si="920"/>
        <v>-0.12645647518713551</v>
      </c>
      <c r="L1910" s="30">
        <f t="shared" ca="1" si="921"/>
        <v>3.6538525454906541</v>
      </c>
      <c r="M1910" s="30">
        <f t="shared" ca="1" si="922"/>
        <v>0.15382484836448701</v>
      </c>
      <c r="N1910" s="30">
        <f t="shared" si="923"/>
        <v>10</v>
      </c>
      <c r="O1910" s="56">
        <f t="shared" ca="1" si="924"/>
        <v>0</v>
      </c>
      <c r="P1910" s="30">
        <f t="shared" ca="1" si="925"/>
        <v>0.15382484836448701</v>
      </c>
      <c r="Q1910" s="30">
        <f t="shared" ca="1" si="926"/>
        <v>7.0986251923072265E-3</v>
      </c>
      <c r="R1910" s="30">
        <f t="shared" ca="1" si="927"/>
        <v>-3.6258244131354922</v>
      </c>
      <c r="S1910" s="30">
        <f t="shared" ca="1" si="928"/>
        <v>-0.46010809894425797</v>
      </c>
      <c r="T1910">
        <f t="shared" ca="1" si="929"/>
        <v>13.33064591446704</v>
      </c>
      <c r="U1910">
        <f t="shared" ca="1" si="930"/>
        <v>-0.12645647518713551</v>
      </c>
      <c r="V1910">
        <f t="shared" ca="1" si="931"/>
        <v>1.599124011675462E-3</v>
      </c>
      <c r="W1910" s="30">
        <f t="shared" ca="1" si="932"/>
        <v>2.7368373177351496E-2</v>
      </c>
      <c r="X1910" s="30">
        <f t="shared" ca="1" si="933"/>
        <v>3.6538525454906541</v>
      </c>
      <c r="Y1910" s="30">
        <f t="shared" ca="1" si="934"/>
        <v>0.10000000000000391</v>
      </c>
      <c r="Z1910" s="30">
        <f t="shared" ca="1" si="935"/>
        <v>3.6412127352028354</v>
      </c>
      <c r="AA1910" s="30">
        <f t="shared" ca="1" si="936"/>
        <v>3.6538583827215487</v>
      </c>
      <c r="AB1910">
        <f t="shared" ca="1" si="937"/>
        <v>1.5991240116754622E-3</v>
      </c>
      <c r="AC1910">
        <f t="shared" ca="1" si="938"/>
        <v>1.1072334656840899E-8</v>
      </c>
      <c r="AD1910">
        <f t="shared" ca="1" si="939"/>
        <v>6.9240000000002693E-7</v>
      </c>
      <c r="AE1910" s="31">
        <f t="shared" ca="1" si="940"/>
        <v>1.5991240116753999E-2</v>
      </c>
      <c r="AF1910" s="32">
        <f t="shared" ca="1" si="941"/>
        <v>-1.6031033276072452E-6</v>
      </c>
    </row>
    <row r="1911" spans="1:32" x14ac:dyDescent="0.35">
      <c r="A1911">
        <f t="shared" si="942"/>
        <v>1879</v>
      </c>
      <c r="B1911" s="28">
        <f t="shared" si="943"/>
        <v>1.3010196000000255E-2</v>
      </c>
      <c r="C1911">
        <f t="shared" si="912"/>
        <v>0</v>
      </c>
      <c r="D1911" s="29">
        <f t="shared" si="913"/>
        <v>0.1</v>
      </c>
      <c r="E1911" s="30">
        <f t="shared" ca="1" si="914"/>
        <v>3.6412127352028354</v>
      </c>
      <c r="F1911" s="30">
        <f t="shared" ca="1" si="915"/>
        <v>3.6538583827215487</v>
      </c>
      <c r="G1911" s="30">
        <f t="shared" ca="1" si="916"/>
        <v>-4.8353545586713933</v>
      </c>
      <c r="H1911" s="30">
        <f t="shared" ca="1" si="917"/>
        <v>-0.61352312415725918</v>
      </c>
      <c r="I1911">
        <f t="shared" ca="1" si="918"/>
        <v>23.707866040948094</v>
      </c>
      <c r="J1911" s="29">
        <f t="shared" ca="1" si="919"/>
        <v>0.1</v>
      </c>
      <c r="K1911" s="30">
        <f t="shared" ca="1" si="920"/>
        <v>-0.12644190671759145</v>
      </c>
      <c r="L1911" s="30">
        <f t="shared" ca="1" si="921"/>
        <v>3.6538569258745945</v>
      </c>
      <c r="M1911" s="30">
        <f t="shared" ca="1" si="922"/>
        <v>0.15381024708468546</v>
      </c>
      <c r="N1911" s="30">
        <f t="shared" si="923"/>
        <v>10</v>
      </c>
      <c r="O1911" s="56">
        <f t="shared" ca="1" si="924"/>
        <v>0</v>
      </c>
      <c r="P1911" s="30">
        <f t="shared" ca="1" si="925"/>
        <v>0.15381024708468546</v>
      </c>
      <c r="Q1911" s="30">
        <f t="shared" ca="1" si="926"/>
        <v>7.097277632475597E-3</v>
      </c>
      <c r="R1911" s="30">
        <f t="shared" ca="1" si="927"/>
        <v>-3.6258317104943667</v>
      </c>
      <c r="S1911" s="30">
        <f t="shared" ca="1" si="928"/>
        <v>-0.46005583048945153</v>
      </c>
      <c r="T1911">
        <f t="shared" ca="1" si="929"/>
        <v>13.330677925022286</v>
      </c>
      <c r="U1911">
        <f t="shared" ca="1" si="930"/>
        <v>-0.12644190671759145</v>
      </c>
      <c r="V1911">
        <f t="shared" ca="1" si="931"/>
        <v>1.5987555774380098E-3</v>
      </c>
      <c r="W1911" s="30">
        <f t="shared" ca="1" si="932"/>
        <v>2.7368340367094013E-2</v>
      </c>
      <c r="X1911" s="30">
        <f t="shared" ca="1" si="933"/>
        <v>3.6538569258745945</v>
      </c>
      <c r="Y1911" s="30">
        <f t="shared" ca="1" si="934"/>
        <v>9.99999999999997E-2</v>
      </c>
      <c r="Z1911" s="30">
        <f t="shared" ca="1" si="935"/>
        <v>3.6412185717612493</v>
      </c>
      <c r="AA1911" s="30">
        <f t="shared" ca="1" si="936"/>
        <v>3.6538627624330084</v>
      </c>
      <c r="AB1911">
        <f t="shared" ca="1" si="937"/>
        <v>1.59875557743801E-3</v>
      </c>
      <c r="AC1911">
        <f t="shared" ca="1" si="938"/>
        <v>1.1069783618180781E-8</v>
      </c>
      <c r="AD1911">
        <f t="shared" ca="1" si="939"/>
        <v>6.9239999999999781E-7</v>
      </c>
      <c r="AE1911" s="31">
        <f t="shared" ca="1" si="940"/>
        <v>1.5987555774380147E-2</v>
      </c>
      <c r="AF1911" s="32">
        <f t="shared" ca="1" si="941"/>
        <v>-1.6029160717472837E-6</v>
      </c>
    </row>
    <row r="1912" spans="1:32" x14ac:dyDescent="0.35">
      <c r="A1912">
        <f t="shared" si="942"/>
        <v>1880</v>
      </c>
      <c r="B1912" s="28">
        <f t="shared" si="943"/>
        <v>1.3017120000000255E-2</v>
      </c>
      <c r="C1912">
        <f t="shared" si="912"/>
        <v>0</v>
      </c>
      <c r="D1912" s="29">
        <f t="shared" si="913"/>
        <v>0.1</v>
      </c>
      <c r="E1912" s="30">
        <f t="shared" ca="1" si="914"/>
        <v>3.6412185717612493</v>
      </c>
      <c r="F1912" s="30">
        <f t="shared" ca="1" si="915"/>
        <v>3.6538627624330084</v>
      </c>
      <c r="G1912" s="30">
        <f t="shared" ca="1" si="916"/>
        <v>-4.8353642862687494</v>
      </c>
      <c r="H1912" s="30">
        <f t="shared" ca="1" si="917"/>
        <v>-0.61345342725863616</v>
      </c>
      <c r="I1912">
        <f t="shared" ca="1" si="918"/>
        <v>23.707922942127901</v>
      </c>
      <c r="J1912" s="29">
        <f t="shared" ca="1" si="919"/>
        <v>0.1</v>
      </c>
      <c r="K1912" s="30">
        <f t="shared" ca="1" si="920"/>
        <v>-0.12642733992635488</v>
      </c>
      <c r="L1912" s="30">
        <f t="shared" ca="1" si="921"/>
        <v>3.6538613057538849</v>
      </c>
      <c r="M1912" s="30">
        <f t="shared" ca="1" si="922"/>
        <v>0.15379564748705093</v>
      </c>
      <c r="N1912" s="30">
        <f t="shared" si="923"/>
        <v>10</v>
      </c>
      <c r="O1912" s="56">
        <f t="shared" ca="1" si="924"/>
        <v>0</v>
      </c>
      <c r="P1912" s="30">
        <f t="shared" ca="1" si="925"/>
        <v>0.15379564748705093</v>
      </c>
      <c r="Q1912" s="30">
        <f t="shared" ca="1" si="926"/>
        <v>7.0959303557883704E-3</v>
      </c>
      <c r="R1912" s="30">
        <f t="shared" ca="1" si="927"/>
        <v>-3.6258390070125444</v>
      </c>
      <c r="S1912" s="30">
        <f t="shared" ca="1" si="928"/>
        <v>-0.46000356788589625</v>
      </c>
      <c r="T1912">
        <f t="shared" ca="1" si="929"/>
        <v>13.330709931928071</v>
      </c>
      <c r="U1912">
        <f t="shared" ca="1" si="930"/>
        <v>-0.12642733992635488</v>
      </c>
      <c r="V1912">
        <f t="shared" ca="1" si="931"/>
        <v>1.5983872280854086E-3</v>
      </c>
      <c r="W1912" s="30">
        <f t="shared" ca="1" si="932"/>
        <v>2.7368307560696054E-2</v>
      </c>
      <c r="X1912" s="30">
        <f t="shared" ca="1" si="933"/>
        <v>3.6538613057538849</v>
      </c>
      <c r="Y1912" s="30">
        <f t="shared" ca="1" si="934"/>
        <v>9.9999999999998798E-2</v>
      </c>
      <c r="Z1912" s="30">
        <f t="shared" ca="1" si="935"/>
        <v>3.6412244076472602</v>
      </c>
      <c r="AA1912" s="30">
        <f t="shared" ca="1" si="936"/>
        <v>3.6538671416398958</v>
      </c>
      <c r="AB1912">
        <f t="shared" ca="1" si="937"/>
        <v>1.5983872280854088E-3</v>
      </c>
      <c r="AC1912">
        <f t="shared" ca="1" si="938"/>
        <v>1.106723316726337E-8</v>
      </c>
      <c r="AD1912">
        <f t="shared" ca="1" si="939"/>
        <v>6.9239999999999156E-7</v>
      </c>
      <c r="AE1912" s="31">
        <f t="shared" ca="1" si="940"/>
        <v>1.598387228085428E-2</v>
      </c>
      <c r="AF1912" s="32">
        <f t="shared" ca="1" si="941"/>
        <v>-1.6027288381269998E-6</v>
      </c>
    </row>
    <row r="1913" spans="1:32" x14ac:dyDescent="0.35">
      <c r="A1913">
        <f t="shared" si="942"/>
        <v>1881</v>
      </c>
      <c r="B1913" s="28">
        <f t="shared" si="943"/>
        <v>1.3024044000000255E-2</v>
      </c>
      <c r="C1913">
        <f t="shared" si="912"/>
        <v>0</v>
      </c>
      <c r="D1913" s="29">
        <f t="shared" si="913"/>
        <v>0.1</v>
      </c>
      <c r="E1913" s="30">
        <f t="shared" ca="1" si="914"/>
        <v>3.6412244076472602</v>
      </c>
      <c r="F1913" s="30">
        <f t="shared" ca="1" si="915"/>
        <v>3.6538671416398958</v>
      </c>
      <c r="G1913" s="30">
        <f t="shared" ca="1" si="916"/>
        <v>-4.8353740127454339</v>
      </c>
      <c r="H1913" s="30">
        <f t="shared" ca="1" si="917"/>
        <v>-0.61338373816240843</v>
      </c>
      <c r="I1913">
        <f t="shared" ca="1" si="918"/>
        <v>23.707979836820499</v>
      </c>
      <c r="J1913" s="29">
        <f t="shared" ca="1" si="919"/>
        <v>0.1</v>
      </c>
      <c r="K1913" s="30">
        <f t="shared" ca="1" si="920"/>
        <v>-0.12641277481323263</v>
      </c>
      <c r="L1913" s="30">
        <f t="shared" ca="1" si="921"/>
        <v>3.6538656851285833</v>
      </c>
      <c r="M1913" s="30">
        <f t="shared" ca="1" si="922"/>
        <v>0.15378104957138947</v>
      </c>
      <c r="N1913" s="30">
        <f t="shared" si="923"/>
        <v>10</v>
      </c>
      <c r="O1913" s="56">
        <f t="shared" ca="1" si="924"/>
        <v>0</v>
      </c>
      <c r="P1913" s="30">
        <f t="shared" ca="1" si="925"/>
        <v>0.15378104957138947</v>
      </c>
      <c r="Q1913" s="30">
        <f t="shared" ca="1" si="926"/>
        <v>7.0945833621834436E-3</v>
      </c>
      <c r="R1913" s="30">
        <f t="shared" ca="1" si="927"/>
        <v>-3.6258463026901211</v>
      </c>
      <c r="S1913" s="30">
        <f t="shared" ca="1" si="928"/>
        <v>-0.45995131113295662</v>
      </c>
      <c r="T1913">
        <f t="shared" ca="1" si="929"/>
        <v>13.330741935184804</v>
      </c>
      <c r="U1913">
        <f t="shared" ca="1" si="930"/>
        <v>-0.12641277481323263</v>
      </c>
      <c r="V1913">
        <f t="shared" ca="1" si="931"/>
        <v>1.5980189635981061E-3</v>
      </c>
      <c r="W1913" s="30">
        <f t="shared" ca="1" si="932"/>
        <v>2.7368274758156841E-2</v>
      </c>
      <c r="X1913" s="30">
        <f t="shared" ca="1" si="933"/>
        <v>3.6538656851285833</v>
      </c>
      <c r="Y1913" s="30">
        <f t="shared" ca="1" si="934"/>
        <v>0.10000000000000006</v>
      </c>
      <c r="Z1913" s="30">
        <f t="shared" ca="1" si="935"/>
        <v>3.6412302428609458</v>
      </c>
      <c r="AA1913" s="30">
        <f t="shared" ca="1" si="936"/>
        <v>3.6538715203422689</v>
      </c>
      <c r="AB1913">
        <f t="shared" ca="1" si="937"/>
        <v>1.5980189635981063E-3</v>
      </c>
      <c r="AC1913">
        <f t="shared" ca="1" si="938"/>
        <v>1.1064683303953287E-8</v>
      </c>
      <c r="AD1913">
        <f t="shared" ca="1" si="939"/>
        <v>6.9240000000000035E-7</v>
      </c>
      <c r="AE1913" s="31">
        <f t="shared" ca="1" si="940"/>
        <v>1.5980189635981055E-2</v>
      </c>
      <c r="AF1913" s="32">
        <f t="shared" ca="1" si="941"/>
        <v>-1.6025416267461487E-6</v>
      </c>
    </row>
    <row r="1914" spans="1:32" x14ac:dyDescent="0.35">
      <c r="A1914">
        <f t="shared" si="942"/>
        <v>1882</v>
      </c>
      <c r="B1914" s="28">
        <f t="shared" si="943"/>
        <v>1.3030968000000255E-2</v>
      </c>
      <c r="C1914">
        <f t="shared" si="912"/>
        <v>0</v>
      </c>
      <c r="D1914" s="29">
        <f t="shared" si="913"/>
        <v>0.1</v>
      </c>
      <c r="E1914" s="30">
        <f t="shared" ca="1" si="914"/>
        <v>3.6412302428609458</v>
      </c>
      <c r="F1914" s="30">
        <f t="shared" ca="1" si="915"/>
        <v>3.6538715203422689</v>
      </c>
      <c r="G1914" s="30">
        <f t="shared" ca="1" si="916"/>
        <v>-4.8353837381015765</v>
      </c>
      <c r="H1914" s="30">
        <f t="shared" ca="1" si="917"/>
        <v>-0.61331405686772644</v>
      </c>
      <c r="I1914">
        <f t="shared" ca="1" si="918"/>
        <v>23.708036725026627</v>
      </c>
      <c r="J1914" s="29">
        <f t="shared" ca="1" si="919"/>
        <v>0.1</v>
      </c>
      <c r="K1914" s="30">
        <f t="shared" ca="1" si="920"/>
        <v>-0.12639821137802817</v>
      </c>
      <c r="L1914" s="30">
        <f t="shared" ca="1" si="921"/>
        <v>3.6538700639987485</v>
      </c>
      <c r="M1914" s="30">
        <f t="shared" ca="1" si="922"/>
        <v>0.15376645333750569</v>
      </c>
      <c r="N1914" s="30">
        <f t="shared" si="923"/>
        <v>10</v>
      </c>
      <c r="O1914" s="56">
        <f t="shared" ca="1" si="924"/>
        <v>0</v>
      </c>
      <c r="P1914" s="30">
        <f t="shared" ca="1" si="925"/>
        <v>0.15376645333750569</v>
      </c>
      <c r="Q1914" s="30">
        <f t="shared" ca="1" si="926"/>
        <v>7.0932366515985938E-3</v>
      </c>
      <c r="R1914" s="30">
        <f t="shared" ca="1" si="927"/>
        <v>-3.625853597527195</v>
      </c>
      <c r="S1914" s="30">
        <f t="shared" ca="1" si="928"/>
        <v>-0.45989906022999216</v>
      </c>
      <c r="T1914">
        <f t="shared" ca="1" si="929"/>
        <v>13.3307739347929</v>
      </c>
      <c r="U1914">
        <f t="shared" ca="1" si="930"/>
        <v>-0.12639821137802817</v>
      </c>
      <c r="V1914">
        <f t="shared" ca="1" si="931"/>
        <v>1.5976507839564689E-3</v>
      </c>
      <c r="W1914" s="30">
        <f t="shared" ca="1" si="932"/>
        <v>2.7368241959477513E-2</v>
      </c>
      <c r="X1914" s="30">
        <f t="shared" ca="1" si="933"/>
        <v>3.6538700639987485</v>
      </c>
      <c r="Y1914" s="30">
        <f t="shared" ca="1" si="934"/>
        <v>0.10000000000000933</v>
      </c>
      <c r="Z1914" s="30">
        <f t="shared" ca="1" si="935"/>
        <v>3.6412360774023829</v>
      </c>
      <c r="AA1914" s="30">
        <f t="shared" ca="1" si="936"/>
        <v>3.6538758985401856</v>
      </c>
      <c r="AB1914">
        <f t="shared" ca="1" si="937"/>
        <v>1.5976507839564691E-3</v>
      </c>
      <c r="AC1914">
        <f t="shared" ca="1" si="938"/>
        <v>1.1062134028114592E-8</v>
      </c>
      <c r="AD1914">
        <f t="shared" ca="1" si="939"/>
        <v>6.9240000000006451E-7</v>
      </c>
      <c r="AE1914" s="31">
        <f t="shared" ca="1" si="940"/>
        <v>1.5976507839563201E-2</v>
      </c>
      <c r="AF1914" s="32">
        <f t="shared" ca="1" si="941"/>
        <v>-1.6023544373605628E-6</v>
      </c>
    </row>
    <row r="1915" spans="1:32" x14ac:dyDescent="0.35">
      <c r="A1915">
        <f t="shared" si="942"/>
        <v>1883</v>
      </c>
      <c r="B1915" s="28">
        <f t="shared" si="943"/>
        <v>1.3037892000000256E-2</v>
      </c>
      <c r="C1915">
        <f t="shared" si="912"/>
        <v>0</v>
      </c>
      <c r="D1915" s="29">
        <f t="shared" si="913"/>
        <v>0.1</v>
      </c>
      <c r="E1915" s="30">
        <f t="shared" ca="1" si="914"/>
        <v>3.6412360774023829</v>
      </c>
      <c r="F1915" s="30">
        <f t="shared" ca="1" si="915"/>
        <v>3.6538758985401856</v>
      </c>
      <c r="G1915" s="30">
        <f t="shared" ca="1" si="916"/>
        <v>-4.8353934623373052</v>
      </c>
      <c r="H1915" s="30">
        <f t="shared" ca="1" si="917"/>
        <v>-0.61324438337375109</v>
      </c>
      <c r="I1915">
        <f t="shared" ca="1" si="918"/>
        <v>23.708093606747017</v>
      </c>
      <c r="J1915" s="29">
        <f t="shared" ca="1" si="919"/>
        <v>0.1</v>
      </c>
      <c r="K1915" s="30">
        <f t="shared" ca="1" si="920"/>
        <v>-0.12638364962055501</v>
      </c>
      <c r="L1915" s="30">
        <f t="shared" ca="1" si="921"/>
        <v>3.6538744423644385</v>
      </c>
      <c r="M1915" s="30">
        <f t="shared" ca="1" si="922"/>
        <v>0.15375185878520567</v>
      </c>
      <c r="N1915" s="30">
        <f t="shared" si="923"/>
        <v>10</v>
      </c>
      <c r="O1915" s="56">
        <f t="shared" ca="1" si="924"/>
        <v>0</v>
      </c>
      <c r="P1915" s="30">
        <f t="shared" ca="1" si="925"/>
        <v>0.15375185878520567</v>
      </c>
      <c r="Q1915" s="30">
        <f t="shared" ca="1" si="926"/>
        <v>7.0918902239717474E-3</v>
      </c>
      <c r="R1915" s="30">
        <f t="shared" ca="1" si="927"/>
        <v>-3.6258608915238622</v>
      </c>
      <c r="S1915" s="30">
        <f t="shared" ca="1" si="928"/>
        <v>-0.45984681517636739</v>
      </c>
      <c r="T1915">
        <f t="shared" ca="1" si="929"/>
        <v>13.330805930752764</v>
      </c>
      <c r="U1915">
        <f t="shared" ca="1" si="930"/>
        <v>-0.12638364962055501</v>
      </c>
      <c r="V1915">
        <f t="shared" ca="1" si="931"/>
        <v>1.5972826891411213E-3</v>
      </c>
      <c r="W1915" s="30">
        <f t="shared" ca="1" si="932"/>
        <v>2.7368209164650659E-2</v>
      </c>
      <c r="X1915" s="30">
        <f t="shared" ca="1" si="933"/>
        <v>3.6538744423644385</v>
      </c>
      <c r="Y1915" s="30">
        <f t="shared" ca="1" si="934"/>
        <v>0.10000000000000124</v>
      </c>
      <c r="Z1915" s="30">
        <f t="shared" ca="1" si="935"/>
        <v>3.6412419112716492</v>
      </c>
      <c r="AA1915" s="30">
        <f t="shared" ca="1" si="936"/>
        <v>3.6538802762337048</v>
      </c>
      <c r="AB1915">
        <f t="shared" ca="1" si="937"/>
        <v>1.5972826891411216E-3</v>
      </c>
      <c r="AC1915">
        <f t="shared" ca="1" si="938"/>
        <v>1.1059585339613125E-8</v>
      </c>
      <c r="AD1915">
        <f t="shared" ca="1" si="939"/>
        <v>6.924000000000085E-7</v>
      </c>
      <c r="AE1915" s="31">
        <f t="shared" ca="1" si="940"/>
        <v>1.5972826891411017E-2</v>
      </c>
      <c r="AF1915" s="32">
        <f t="shared" ca="1" si="941"/>
        <v>-1.6021672702139213E-6</v>
      </c>
    </row>
    <row r="1916" spans="1:32" x14ac:dyDescent="0.35">
      <c r="A1916">
        <f t="shared" si="942"/>
        <v>1884</v>
      </c>
      <c r="B1916" s="28">
        <f t="shared" si="943"/>
        <v>1.3044816000000256E-2</v>
      </c>
      <c r="C1916">
        <f t="shared" si="912"/>
        <v>0</v>
      </c>
      <c r="D1916" s="29">
        <f t="shared" si="913"/>
        <v>0.1</v>
      </c>
      <c r="E1916" s="30">
        <f t="shared" ca="1" si="914"/>
        <v>3.6412419112716492</v>
      </c>
      <c r="F1916" s="30">
        <f t="shared" ca="1" si="915"/>
        <v>3.6538802762337048</v>
      </c>
      <c r="G1916" s="30">
        <f t="shared" ca="1" si="916"/>
        <v>-4.8354031854527495</v>
      </c>
      <c r="H1916" s="30">
        <f t="shared" ca="1" si="917"/>
        <v>-0.61317471767963294</v>
      </c>
      <c r="I1916">
        <f t="shared" ca="1" si="918"/>
        <v>23.7081504819824</v>
      </c>
      <c r="J1916" s="29">
        <f t="shared" ca="1" si="919"/>
        <v>0.1</v>
      </c>
      <c r="K1916" s="30">
        <f t="shared" ca="1" si="920"/>
        <v>-0.12636908954061662</v>
      </c>
      <c r="L1916" s="30">
        <f t="shared" ca="1" si="921"/>
        <v>3.6538788202257106</v>
      </c>
      <c r="M1916" s="30">
        <f t="shared" ca="1" si="922"/>
        <v>0.15373726591429845</v>
      </c>
      <c r="N1916" s="30">
        <f t="shared" si="923"/>
        <v>10</v>
      </c>
      <c r="O1916" s="56">
        <f t="shared" ca="1" si="924"/>
        <v>0</v>
      </c>
      <c r="P1916" s="30">
        <f t="shared" ca="1" si="925"/>
        <v>0.15373726591429845</v>
      </c>
      <c r="Q1916" s="30">
        <f t="shared" ca="1" si="926"/>
        <v>7.0905440792411144E-3</v>
      </c>
      <c r="R1916" s="30">
        <f t="shared" ca="1" si="927"/>
        <v>-3.6258681846802192</v>
      </c>
      <c r="S1916" s="30">
        <f t="shared" ca="1" si="928"/>
        <v>-0.4597945759714579</v>
      </c>
      <c r="T1916">
        <f t="shared" ca="1" si="929"/>
        <v>13.330837923064813</v>
      </c>
      <c r="U1916">
        <f t="shared" ca="1" si="930"/>
        <v>-0.12636908954061662</v>
      </c>
      <c r="V1916">
        <f t="shared" ca="1" si="931"/>
        <v>1.5969146791324381E-3</v>
      </c>
      <c r="W1916" s="30">
        <f t="shared" ca="1" si="932"/>
        <v>2.736817637368183E-2</v>
      </c>
      <c r="X1916" s="30">
        <f t="shared" ca="1" si="933"/>
        <v>3.6538788202257106</v>
      </c>
      <c r="Y1916" s="30">
        <f t="shared" ca="1" si="934"/>
        <v>9.999999999999773E-2</v>
      </c>
      <c r="Z1916" s="30">
        <f t="shared" ca="1" si="935"/>
        <v>3.6412477444688225</v>
      </c>
      <c r="AA1916" s="30">
        <f t="shared" ca="1" si="936"/>
        <v>3.6538846534228839</v>
      </c>
      <c r="AB1916">
        <f t="shared" ca="1" si="937"/>
        <v>1.5969146791324383E-3</v>
      </c>
      <c r="AC1916">
        <f t="shared" ca="1" si="938"/>
        <v>1.1057037238313002E-8</v>
      </c>
      <c r="AD1916">
        <f t="shared" ca="1" si="939"/>
        <v>6.9239999999998426E-7</v>
      </c>
      <c r="AE1916" s="31">
        <f t="shared" ca="1" si="940"/>
        <v>1.5969146791324745E-2</v>
      </c>
      <c r="AF1916" s="32">
        <f t="shared" ca="1" si="941"/>
        <v>-1.6019801253059793E-6</v>
      </c>
    </row>
    <row r="1917" spans="1:32" x14ac:dyDescent="0.35">
      <c r="A1917">
        <f t="shared" si="942"/>
        <v>1885</v>
      </c>
      <c r="B1917" s="28">
        <f t="shared" si="943"/>
        <v>1.3051740000000256E-2</v>
      </c>
      <c r="C1917">
        <f t="shared" si="912"/>
        <v>0</v>
      </c>
      <c r="D1917" s="29">
        <f t="shared" si="913"/>
        <v>0.1</v>
      </c>
      <c r="E1917" s="30">
        <f t="shared" ca="1" si="914"/>
        <v>3.6412477444688225</v>
      </c>
      <c r="F1917" s="30">
        <f t="shared" ca="1" si="915"/>
        <v>3.6538846534228839</v>
      </c>
      <c r="G1917" s="30">
        <f t="shared" ca="1" si="916"/>
        <v>-4.8354129074480383</v>
      </c>
      <c r="H1917" s="30">
        <f t="shared" ca="1" si="917"/>
        <v>-0.61310505978452223</v>
      </c>
      <c r="I1917">
        <f t="shared" ca="1" si="918"/>
        <v>23.708207350733502</v>
      </c>
      <c r="J1917" s="29">
        <f t="shared" ca="1" si="919"/>
        <v>0.1</v>
      </c>
      <c r="K1917" s="30">
        <f t="shared" ca="1" si="920"/>
        <v>-0.12635453113801651</v>
      </c>
      <c r="L1917" s="30">
        <f t="shared" ca="1" si="921"/>
        <v>3.653883197582624</v>
      </c>
      <c r="M1917" s="30">
        <f t="shared" ca="1" si="922"/>
        <v>0.15372267472458717</v>
      </c>
      <c r="N1917" s="30">
        <f t="shared" si="923"/>
        <v>10</v>
      </c>
      <c r="O1917" s="56">
        <f t="shared" ca="1" si="924"/>
        <v>0</v>
      </c>
      <c r="P1917" s="30">
        <f t="shared" ca="1" si="925"/>
        <v>0.15372267472458717</v>
      </c>
      <c r="Q1917" s="30">
        <f t="shared" ca="1" si="926"/>
        <v>7.0891982173443696E-3</v>
      </c>
      <c r="R1917" s="30">
        <f t="shared" ca="1" si="927"/>
        <v>-3.6258754769963639</v>
      </c>
      <c r="S1917" s="30">
        <f t="shared" ca="1" si="928"/>
        <v>-0.45974234261461755</v>
      </c>
      <c r="T1917">
        <f t="shared" ca="1" si="929"/>
        <v>13.330869911729458</v>
      </c>
      <c r="U1917">
        <f t="shared" ca="1" si="930"/>
        <v>-0.12635453113801651</v>
      </c>
      <c r="V1917">
        <f t="shared" ca="1" si="931"/>
        <v>1.5965467539107985E-3</v>
      </c>
      <c r="W1917" s="30">
        <f t="shared" ca="1" si="932"/>
        <v>2.7368143586570665E-2</v>
      </c>
      <c r="X1917" s="30">
        <f t="shared" ca="1" si="933"/>
        <v>3.653883197582624</v>
      </c>
      <c r="Y1917" s="30">
        <f t="shared" ca="1" si="934"/>
        <v>9.9999999999999201E-2</v>
      </c>
      <c r="Z1917" s="30">
        <f t="shared" ca="1" si="935"/>
        <v>3.64125357699398</v>
      </c>
      <c r="AA1917" s="30">
        <f t="shared" ca="1" si="936"/>
        <v>3.6538890301077815</v>
      </c>
      <c r="AB1917">
        <f t="shared" ca="1" si="937"/>
        <v>1.5965467539107985E-3</v>
      </c>
      <c r="AC1917">
        <f t="shared" ca="1" si="938"/>
        <v>1.1054489724078367E-8</v>
      </c>
      <c r="AD1917">
        <f t="shared" ca="1" si="939"/>
        <v>6.9239999999999442E-7</v>
      </c>
      <c r="AE1917" s="31">
        <f t="shared" ca="1" si="940"/>
        <v>1.5965467539108113E-2</v>
      </c>
      <c r="AF1917" s="32">
        <f t="shared" ca="1" si="941"/>
        <v>-1.6017930025145315E-6</v>
      </c>
    </row>
    <row r="1918" spans="1:32" x14ac:dyDescent="0.35">
      <c r="A1918">
        <f t="shared" si="942"/>
        <v>1886</v>
      </c>
      <c r="B1918" s="28">
        <f t="shared" si="943"/>
        <v>1.3058664000000256E-2</v>
      </c>
      <c r="C1918">
        <f t="shared" si="912"/>
        <v>0</v>
      </c>
      <c r="D1918" s="29">
        <f t="shared" si="913"/>
        <v>0.1</v>
      </c>
      <c r="E1918" s="30">
        <f t="shared" ca="1" si="914"/>
        <v>3.64125357699398</v>
      </c>
      <c r="F1918" s="30">
        <f t="shared" ca="1" si="915"/>
        <v>3.6538890301077815</v>
      </c>
      <c r="G1918" s="30">
        <f t="shared" ca="1" si="916"/>
        <v>-4.8354226283233004</v>
      </c>
      <c r="H1918" s="30">
        <f t="shared" ca="1" si="917"/>
        <v>-0.61303540968757475</v>
      </c>
      <c r="I1918">
        <f t="shared" ca="1" si="918"/>
        <v>23.708264213001055</v>
      </c>
      <c r="J1918" s="29">
        <f t="shared" ca="1" si="919"/>
        <v>0.1</v>
      </c>
      <c r="K1918" s="30">
        <f t="shared" ca="1" si="920"/>
        <v>-0.12633997441256481</v>
      </c>
      <c r="L1918" s="30">
        <f t="shared" ca="1" si="921"/>
        <v>3.6538875744352364</v>
      </c>
      <c r="M1918" s="30">
        <f t="shared" ca="1" si="922"/>
        <v>0.15370808521587936</v>
      </c>
      <c r="N1918" s="30">
        <f t="shared" si="923"/>
        <v>10</v>
      </c>
      <c r="O1918" s="56">
        <f t="shared" ca="1" si="924"/>
        <v>0</v>
      </c>
      <c r="P1918" s="30">
        <f t="shared" ca="1" si="925"/>
        <v>0.15370808521587936</v>
      </c>
      <c r="Q1918" s="30">
        <f t="shared" ca="1" si="926"/>
        <v>7.0878526382196095E-3</v>
      </c>
      <c r="R1918" s="30">
        <f t="shared" ca="1" si="927"/>
        <v>-3.6258827684723922</v>
      </c>
      <c r="S1918" s="30">
        <f t="shared" ca="1" si="928"/>
        <v>-0.45969011510521629</v>
      </c>
      <c r="T1918">
        <f t="shared" ca="1" si="929"/>
        <v>13.330901896747106</v>
      </c>
      <c r="U1918">
        <f t="shared" ca="1" si="930"/>
        <v>-0.12633997441256481</v>
      </c>
      <c r="V1918">
        <f t="shared" ca="1" si="931"/>
        <v>1.5961789134567531E-3</v>
      </c>
      <c r="W1918" s="30">
        <f t="shared" ca="1" si="932"/>
        <v>2.7368110803314555E-2</v>
      </c>
      <c r="X1918" s="30">
        <f t="shared" ca="1" si="933"/>
        <v>3.6538875744352364</v>
      </c>
      <c r="Y1918" s="30">
        <f t="shared" ca="1" si="934"/>
        <v>9.9999999999997813E-2</v>
      </c>
      <c r="Z1918" s="30">
        <f t="shared" ca="1" si="935"/>
        <v>3.641259408847199</v>
      </c>
      <c r="AA1918" s="30">
        <f t="shared" ca="1" si="936"/>
        <v>3.6538934062884554</v>
      </c>
      <c r="AB1918">
        <f t="shared" ca="1" si="937"/>
        <v>1.5961789134567531E-3</v>
      </c>
      <c r="AC1918">
        <f t="shared" ca="1" si="938"/>
        <v>1.1051942796774557E-8</v>
      </c>
      <c r="AD1918">
        <f t="shared" ca="1" si="939"/>
        <v>6.9239999999998479E-7</v>
      </c>
      <c r="AE1918" s="31">
        <f t="shared" ca="1" si="940"/>
        <v>1.5961789134567882E-2</v>
      </c>
      <c r="AF1918" s="32">
        <f t="shared" ca="1" si="941"/>
        <v>-1.6016059018393338E-6</v>
      </c>
    </row>
    <row r="1919" spans="1:32" x14ac:dyDescent="0.35">
      <c r="A1919">
        <f t="shared" si="942"/>
        <v>1887</v>
      </c>
      <c r="B1919" s="28">
        <f t="shared" si="943"/>
        <v>1.3065588000000256E-2</v>
      </c>
      <c r="C1919">
        <f t="shared" si="912"/>
        <v>0</v>
      </c>
      <c r="D1919" s="29">
        <f t="shared" si="913"/>
        <v>0.1</v>
      </c>
      <c r="E1919" s="30">
        <f t="shared" ca="1" si="914"/>
        <v>3.641259408847199</v>
      </c>
      <c r="F1919" s="30">
        <f t="shared" ca="1" si="915"/>
        <v>3.6538934062884554</v>
      </c>
      <c r="G1919" s="30">
        <f t="shared" ca="1" si="916"/>
        <v>-4.8354323480786654</v>
      </c>
      <c r="H1919" s="30">
        <f t="shared" ca="1" si="917"/>
        <v>-0.61296576738794606</v>
      </c>
      <c r="I1919">
        <f t="shared" ca="1" si="918"/>
        <v>23.708321068785793</v>
      </c>
      <c r="J1919" s="29">
        <f t="shared" ca="1" si="919"/>
        <v>0.1</v>
      </c>
      <c r="K1919" s="30">
        <f t="shared" ca="1" si="920"/>
        <v>-0.12632541936406502</v>
      </c>
      <c r="L1919" s="30">
        <f t="shared" ca="1" si="921"/>
        <v>3.6538919507836054</v>
      </c>
      <c r="M1919" s="30">
        <f t="shared" ca="1" si="922"/>
        <v>0.1536934973879826</v>
      </c>
      <c r="N1919" s="30">
        <f t="shared" si="923"/>
        <v>10</v>
      </c>
      <c r="O1919" s="56">
        <f t="shared" ca="1" si="924"/>
        <v>0</v>
      </c>
      <c r="P1919" s="30">
        <f t="shared" ca="1" si="925"/>
        <v>0.1536934973879826</v>
      </c>
      <c r="Q1919" s="30">
        <f t="shared" ca="1" si="926"/>
        <v>7.0865073418049443E-3</v>
      </c>
      <c r="R1919" s="30">
        <f t="shared" ca="1" si="927"/>
        <v>-3.6258900591084009</v>
      </c>
      <c r="S1919" s="30">
        <f t="shared" ca="1" si="928"/>
        <v>-0.45963789344262407</v>
      </c>
      <c r="T1919">
        <f t="shared" ca="1" si="929"/>
        <v>13.330933878118172</v>
      </c>
      <c r="U1919">
        <f t="shared" ca="1" si="930"/>
        <v>-0.12632541936406502</v>
      </c>
      <c r="V1919">
        <f t="shared" ca="1" si="931"/>
        <v>1.5958111577506892E-3</v>
      </c>
      <c r="W1919" s="30">
        <f t="shared" ca="1" si="932"/>
        <v>2.736807802391758E-2</v>
      </c>
      <c r="X1919" s="30">
        <f t="shared" ca="1" si="933"/>
        <v>3.6538919507836054</v>
      </c>
      <c r="Y1919" s="30">
        <f t="shared" ca="1" si="934"/>
        <v>0.10000000000001012</v>
      </c>
      <c r="Z1919" s="30">
        <f t="shared" ca="1" si="935"/>
        <v>3.6412652400285568</v>
      </c>
      <c r="AA1919" s="30">
        <f t="shared" ca="1" si="936"/>
        <v>3.6538977819649632</v>
      </c>
      <c r="AB1919">
        <f t="shared" ca="1" si="937"/>
        <v>1.5958111577506894E-3</v>
      </c>
      <c r="AC1919">
        <f t="shared" ca="1" si="938"/>
        <v>1.1049396456265772E-8</v>
      </c>
      <c r="AD1919">
        <f t="shared" ca="1" si="939"/>
        <v>6.9240000000007002E-7</v>
      </c>
      <c r="AE1919" s="31">
        <f t="shared" ca="1" si="940"/>
        <v>1.595811157750528E-2</v>
      </c>
      <c r="AF1919" s="32">
        <f t="shared" ca="1" si="941"/>
        <v>-1.6014188232801426E-6</v>
      </c>
    </row>
    <row r="1920" spans="1:32" x14ac:dyDescent="0.35">
      <c r="A1920">
        <f t="shared" si="942"/>
        <v>1888</v>
      </c>
      <c r="B1920" s="28">
        <f t="shared" si="943"/>
        <v>1.3072512000000256E-2</v>
      </c>
      <c r="C1920">
        <f t="shared" si="912"/>
        <v>0</v>
      </c>
      <c r="D1920" s="29">
        <f t="shared" si="913"/>
        <v>0.1</v>
      </c>
      <c r="E1920" s="30">
        <f t="shared" ca="1" si="914"/>
        <v>3.6412652400285568</v>
      </c>
      <c r="F1920" s="30">
        <f t="shared" ca="1" si="915"/>
        <v>3.6538977819649632</v>
      </c>
      <c r="G1920" s="30">
        <f t="shared" ca="1" si="916"/>
        <v>-4.8354420667142621</v>
      </c>
      <c r="H1920" s="30">
        <f t="shared" ca="1" si="917"/>
        <v>-0.61289613288479172</v>
      </c>
      <c r="I1920">
        <f t="shared" ca="1" si="918"/>
        <v>23.708377918088448</v>
      </c>
      <c r="J1920" s="29">
        <f t="shared" ca="1" si="919"/>
        <v>0.1</v>
      </c>
      <c r="K1920" s="30">
        <f t="shared" ca="1" si="920"/>
        <v>-0.12631086599233063</v>
      </c>
      <c r="L1920" s="30">
        <f t="shared" ca="1" si="921"/>
        <v>3.6538963266277897</v>
      </c>
      <c r="M1920" s="30">
        <f t="shared" ca="1" si="922"/>
        <v>0.15367891124070149</v>
      </c>
      <c r="N1920" s="30">
        <f t="shared" si="923"/>
        <v>10</v>
      </c>
      <c r="O1920" s="56">
        <f t="shared" ca="1" si="924"/>
        <v>0</v>
      </c>
      <c r="P1920" s="30">
        <f t="shared" ca="1" si="925"/>
        <v>0.15367891124070149</v>
      </c>
      <c r="Q1920" s="30">
        <f t="shared" ca="1" si="926"/>
        <v>7.0851623280382215E-3</v>
      </c>
      <c r="R1920" s="30">
        <f t="shared" ca="1" si="927"/>
        <v>-3.6258973489044868</v>
      </c>
      <c r="S1920" s="30">
        <f t="shared" ca="1" si="928"/>
        <v>-0.45958567762620017</v>
      </c>
      <c r="T1920">
        <f t="shared" ca="1" si="929"/>
        <v>13.330965855843067</v>
      </c>
      <c r="U1920">
        <f t="shared" ca="1" si="930"/>
        <v>-0.12631086599233063</v>
      </c>
      <c r="V1920">
        <f t="shared" ca="1" si="931"/>
        <v>1.5954434867732508E-3</v>
      </c>
      <c r="W1920" s="30">
        <f t="shared" ca="1" si="932"/>
        <v>2.7368045248370859E-2</v>
      </c>
      <c r="X1920" s="30">
        <f t="shared" ca="1" si="933"/>
        <v>3.6538963266277897</v>
      </c>
      <c r="Y1920" s="30">
        <f t="shared" ca="1" si="934"/>
        <v>0.10000000000000542</v>
      </c>
      <c r="Z1920" s="30">
        <f t="shared" ca="1" si="935"/>
        <v>3.641271070538131</v>
      </c>
      <c r="AA1920" s="30">
        <f t="shared" ca="1" si="936"/>
        <v>3.653902157137364</v>
      </c>
      <c r="AB1920">
        <f t="shared" ca="1" si="937"/>
        <v>1.5954434867732508E-3</v>
      </c>
      <c r="AC1920">
        <f t="shared" ca="1" si="938"/>
        <v>1.1046850702417988E-8</v>
      </c>
      <c r="AD1920">
        <f t="shared" ca="1" si="939"/>
        <v>6.9240000000003741E-7</v>
      </c>
      <c r="AE1920" s="31">
        <f t="shared" ca="1" si="940"/>
        <v>1.5954434867731643E-2</v>
      </c>
      <c r="AF1920" s="32">
        <f t="shared" ca="1" si="941"/>
        <v>-1.6012317669586741E-6</v>
      </c>
    </row>
    <row r="1921" spans="1:32" x14ac:dyDescent="0.35">
      <c r="A1921">
        <f t="shared" si="942"/>
        <v>1889</v>
      </c>
      <c r="B1921" s="28">
        <f t="shared" si="943"/>
        <v>1.3079436000000257E-2</v>
      </c>
      <c r="C1921">
        <f t="shared" si="912"/>
        <v>0</v>
      </c>
      <c r="D1921" s="29">
        <f t="shared" si="913"/>
        <v>0.1</v>
      </c>
      <c r="E1921" s="30">
        <f t="shared" ca="1" si="914"/>
        <v>3.641271070538131</v>
      </c>
      <c r="F1921" s="30">
        <f t="shared" ca="1" si="915"/>
        <v>3.653902157137364</v>
      </c>
      <c r="G1921" s="30">
        <f t="shared" ca="1" si="916"/>
        <v>-4.8354517842302194</v>
      </c>
      <c r="H1921" s="30">
        <f t="shared" ca="1" si="917"/>
        <v>-0.61282650617726209</v>
      </c>
      <c r="I1921">
        <f t="shared" ca="1" si="918"/>
        <v>23.708434760909753</v>
      </c>
      <c r="J1921" s="29">
        <f t="shared" ca="1" si="919"/>
        <v>0.1</v>
      </c>
      <c r="K1921" s="30">
        <f t="shared" ca="1" si="920"/>
        <v>-0.12629631429716512</v>
      </c>
      <c r="L1921" s="30">
        <f t="shared" ca="1" si="921"/>
        <v>3.6539007019678476</v>
      </c>
      <c r="M1921" s="30">
        <f t="shared" ca="1" si="922"/>
        <v>0.15366432677384209</v>
      </c>
      <c r="N1921" s="30">
        <f t="shared" si="923"/>
        <v>10</v>
      </c>
      <c r="O1921" s="56">
        <f t="shared" ca="1" si="924"/>
        <v>0</v>
      </c>
      <c r="P1921" s="30">
        <f t="shared" ca="1" si="925"/>
        <v>0.15366432677384209</v>
      </c>
      <c r="Q1921" s="30">
        <f t="shared" ca="1" si="926"/>
        <v>7.0838175968574368E-3</v>
      </c>
      <c r="R1921" s="30">
        <f t="shared" ca="1" si="927"/>
        <v>-3.6259046378607467</v>
      </c>
      <c r="S1921" s="30">
        <f t="shared" ca="1" si="928"/>
        <v>-0.45953346765530922</v>
      </c>
      <c r="T1921">
        <f t="shared" ca="1" si="929"/>
        <v>13.330997829922197</v>
      </c>
      <c r="U1921">
        <f t="shared" ca="1" si="930"/>
        <v>-0.12629631429716512</v>
      </c>
      <c r="V1921">
        <f t="shared" ca="1" si="931"/>
        <v>1.5950759005048313E-3</v>
      </c>
      <c r="W1921" s="30">
        <f t="shared" ca="1" si="932"/>
        <v>2.7368012476676973E-2</v>
      </c>
      <c r="X1921" s="30">
        <f t="shared" ca="1" si="933"/>
        <v>3.6539007019678476</v>
      </c>
      <c r="Y1921" s="30">
        <f t="shared" ca="1" si="934"/>
        <v>9.9999999999994801E-2</v>
      </c>
      <c r="Z1921" s="30">
        <f t="shared" ca="1" si="935"/>
        <v>3.641276900375999</v>
      </c>
      <c r="AA1921" s="30">
        <f t="shared" ca="1" si="936"/>
        <v>3.6539065318057156</v>
      </c>
      <c r="AB1921">
        <f t="shared" ca="1" si="937"/>
        <v>1.5950759005048316E-3</v>
      </c>
      <c r="AC1921">
        <f t="shared" ca="1" si="938"/>
        <v>1.1044305535095453E-8</v>
      </c>
      <c r="AD1921">
        <f t="shared" ca="1" si="939"/>
        <v>6.9239999999996393E-7</v>
      </c>
      <c r="AE1921" s="31">
        <f t="shared" ca="1" si="940"/>
        <v>1.5950759005049144E-2</v>
      </c>
      <c r="AF1921" s="32">
        <f t="shared" ca="1" si="941"/>
        <v>-1.6010447327527237E-6</v>
      </c>
    </row>
    <row r="1922" spans="1:32" x14ac:dyDescent="0.35">
      <c r="A1922">
        <f t="shared" si="942"/>
        <v>1890</v>
      </c>
      <c r="B1922" s="28">
        <f t="shared" si="943"/>
        <v>1.3086360000000257E-2</v>
      </c>
      <c r="C1922">
        <f t="shared" si="912"/>
        <v>0</v>
      </c>
      <c r="D1922" s="29">
        <f t="shared" si="913"/>
        <v>0.1</v>
      </c>
      <c r="E1922" s="30">
        <f t="shared" ca="1" si="914"/>
        <v>3.641276900375999</v>
      </c>
      <c r="F1922" s="30">
        <f t="shared" ca="1" si="915"/>
        <v>3.6539065318057156</v>
      </c>
      <c r="G1922" s="30">
        <f t="shared" ca="1" si="916"/>
        <v>-4.8354615006266659</v>
      </c>
      <c r="H1922" s="30">
        <f t="shared" ca="1" si="917"/>
        <v>-0.61275688726451283</v>
      </c>
      <c r="I1922">
        <f t="shared" ca="1" si="918"/>
        <v>23.708491597250429</v>
      </c>
      <c r="J1922" s="29">
        <f t="shared" ca="1" si="919"/>
        <v>0.1</v>
      </c>
      <c r="K1922" s="30">
        <f t="shared" ca="1" si="920"/>
        <v>-0.12628176427837198</v>
      </c>
      <c r="L1922" s="30">
        <f t="shared" ca="1" si="921"/>
        <v>3.6539050768038361</v>
      </c>
      <c r="M1922" s="30">
        <f t="shared" ca="1" si="922"/>
        <v>0.15364974398721348</v>
      </c>
      <c r="N1922" s="30">
        <f t="shared" si="923"/>
        <v>10</v>
      </c>
      <c r="O1922" s="56">
        <f t="shared" ca="1" si="924"/>
        <v>0</v>
      </c>
      <c r="P1922" s="30">
        <f t="shared" ca="1" si="925"/>
        <v>0.15364974398721348</v>
      </c>
      <c r="Q1922" s="30">
        <f t="shared" ca="1" si="926"/>
        <v>7.0824731482008732E-3</v>
      </c>
      <c r="R1922" s="30">
        <f t="shared" ca="1" si="927"/>
        <v>-3.6259119259772778</v>
      </c>
      <c r="S1922" s="30">
        <f t="shared" ca="1" si="928"/>
        <v>-0.4594812635293265</v>
      </c>
      <c r="T1922">
        <f t="shared" ca="1" si="929"/>
        <v>13.331029800355983</v>
      </c>
      <c r="U1922">
        <f t="shared" ca="1" si="930"/>
        <v>-0.12628176427837198</v>
      </c>
      <c r="V1922">
        <f t="shared" ca="1" si="931"/>
        <v>1.5947083989258303E-3</v>
      </c>
      <c r="W1922" s="30">
        <f t="shared" ca="1" si="932"/>
        <v>2.73679797088415E-2</v>
      </c>
      <c r="X1922" s="30">
        <f t="shared" ca="1" si="933"/>
        <v>3.6539050768038361</v>
      </c>
      <c r="Y1922" s="30">
        <f t="shared" ca="1" si="934"/>
        <v>0.10000000000000032</v>
      </c>
      <c r="Z1922" s="30">
        <f t="shared" ca="1" si="935"/>
        <v>3.6412827295422381</v>
      </c>
      <c r="AA1922" s="30">
        <f t="shared" ca="1" si="936"/>
        <v>3.6539109059700752</v>
      </c>
      <c r="AB1922">
        <f t="shared" ca="1" si="937"/>
        <v>1.5947083989258305E-3</v>
      </c>
      <c r="AC1922">
        <f t="shared" ca="1" si="938"/>
        <v>1.104176095416245E-8</v>
      </c>
      <c r="AD1922">
        <f t="shared" ca="1" si="939"/>
        <v>6.9240000000000215E-7</v>
      </c>
      <c r="AE1922" s="31">
        <f t="shared" ca="1" si="940"/>
        <v>1.5947083989258252E-2</v>
      </c>
      <c r="AF1922" s="32">
        <f t="shared" ca="1" si="941"/>
        <v>-1.6008577206620479E-6</v>
      </c>
    </row>
    <row r="1923" spans="1:32" x14ac:dyDescent="0.35">
      <c r="A1923">
        <f t="shared" si="942"/>
        <v>1891</v>
      </c>
      <c r="B1923" s="28">
        <f t="shared" si="943"/>
        <v>1.3093284000000257E-2</v>
      </c>
      <c r="C1923">
        <f t="shared" si="912"/>
        <v>0</v>
      </c>
      <c r="D1923" s="29">
        <f t="shared" si="913"/>
        <v>0.1</v>
      </c>
      <c r="E1923" s="30">
        <f t="shared" ca="1" si="914"/>
        <v>3.6412827295422381</v>
      </c>
      <c r="F1923" s="30">
        <f t="shared" ca="1" si="915"/>
        <v>3.6539109059700752</v>
      </c>
      <c r="G1923" s="30">
        <f t="shared" ca="1" si="916"/>
        <v>-4.8354712159037305</v>
      </c>
      <c r="H1923" s="30">
        <f t="shared" ca="1" si="917"/>
        <v>-0.61268727614569929</v>
      </c>
      <c r="I1923">
        <f t="shared" ca="1" si="918"/>
        <v>23.708548427111207</v>
      </c>
      <c r="J1923" s="29">
        <f t="shared" ca="1" si="919"/>
        <v>0.1</v>
      </c>
      <c r="K1923" s="30">
        <f t="shared" ca="1" si="920"/>
        <v>-0.12626721593576137</v>
      </c>
      <c r="L1923" s="30">
        <f t="shared" ca="1" si="921"/>
        <v>3.6539094511358141</v>
      </c>
      <c r="M1923" s="30">
        <f t="shared" ca="1" si="922"/>
        <v>0.15363516288062024</v>
      </c>
      <c r="N1923" s="30">
        <f t="shared" si="923"/>
        <v>10</v>
      </c>
      <c r="O1923" s="56">
        <f t="shared" ca="1" si="924"/>
        <v>0</v>
      </c>
      <c r="P1923" s="30">
        <f t="shared" ca="1" si="925"/>
        <v>0.15363516288062024</v>
      </c>
      <c r="Q1923" s="30">
        <f t="shared" ca="1" si="926"/>
        <v>7.0811289820064127E-3</v>
      </c>
      <c r="R1923" s="30">
        <f t="shared" ca="1" si="927"/>
        <v>-3.6259192132541762</v>
      </c>
      <c r="S1923" s="30">
        <f t="shared" ca="1" si="928"/>
        <v>-0.45942906524761118</v>
      </c>
      <c r="T1923">
        <f t="shared" ca="1" si="929"/>
        <v>13.331061767144829</v>
      </c>
      <c r="U1923">
        <f t="shared" ca="1" si="930"/>
        <v>-0.12626721593576137</v>
      </c>
      <c r="V1923">
        <f t="shared" ca="1" si="931"/>
        <v>1.5943409820168193E-3</v>
      </c>
      <c r="W1923" s="30">
        <f t="shared" ca="1" si="932"/>
        <v>2.7367946944858862E-2</v>
      </c>
      <c r="X1923" s="30">
        <f t="shared" ca="1" si="933"/>
        <v>3.6539094511358141</v>
      </c>
      <c r="Y1923" s="30">
        <f t="shared" ca="1" si="934"/>
        <v>0.10000000000000332</v>
      </c>
      <c r="Z1923" s="30">
        <f t="shared" ca="1" si="935"/>
        <v>3.6412885580369259</v>
      </c>
      <c r="AA1923" s="30">
        <f t="shared" ca="1" si="936"/>
        <v>3.6539152796305019</v>
      </c>
      <c r="AB1923">
        <f t="shared" ca="1" si="937"/>
        <v>1.5943409820168193E-3</v>
      </c>
      <c r="AC1923">
        <f t="shared" ca="1" si="938"/>
        <v>1.1039216959484456E-8</v>
      </c>
      <c r="AD1923">
        <f t="shared" ca="1" si="939"/>
        <v>6.924000000000229E-7</v>
      </c>
      <c r="AE1923" s="31">
        <f t="shared" ca="1" si="940"/>
        <v>1.5943409820167662E-2</v>
      </c>
      <c r="AF1923" s="32">
        <f t="shared" ca="1" si="941"/>
        <v>-1.6006707308083622E-6</v>
      </c>
    </row>
    <row r="1924" spans="1:32" x14ac:dyDescent="0.35">
      <c r="A1924">
        <f t="shared" si="942"/>
        <v>1892</v>
      </c>
      <c r="B1924" s="28">
        <f t="shared" si="943"/>
        <v>1.3100208000000257E-2</v>
      </c>
      <c r="C1924">
        <f t="shared" si="912"/>
        <v>0</v>
      </c>
      <c r="D1924" s="29">
        <f t="shared" si="913"/>
        <v>0.1</v>
      </c>
      <c r="E1924" s="30">
        <f t="shared" ca="1" si="914"/>
        <v>3.6412885580369259</v>
      </c>
      <c r="F1924" s="30">
        <f t="shared" ca="1" si="915"/>
        <v>3.6539152796305019</v>
      </c>
      <c r="G1924" s="30">
        <f t="shared" ca="1" si="916"/>
        <v>-4.8354809300615429</v>
      </c>
      <c r="H1924" s="30">
        <f t="shared" ca="1" si="917"/>
        <v>-0.61261767281997181</v>
      </c>
      <c r="I1924">
        <f t="shared" ca="1" si="918"/>
        <v>23.708605250492827</v>
      </c>
      <c r="J1924" s="29">
        <f t="shared" ca="1" si="919"/>
        <v>0.1</v>
      </c>
      <c r="K1924" s="30">
        <f t="shared" ca="1" si="920"/>
        <v>-0.12625266926914011</v>
      </c>
      <c r="L1924" s="30">
        <f t="shared" ca="1" si="921"/>
        <v>3.6539138249638397</v>
      </c>
      <c r="M1924" s="30">
        <f t="shared" ca="1" si="922"/>
        <v>0.15362058345386842</v>
      </c>
      <c r="N1924" s="30">
        <f t="shared" si="923"/>
        <v>10</v>
      </c>
      <c r="O1924" s="56">
        <f t="shared" ca="1" si="924"/>
        <v>0</v>
      </c>
      <c r="P1924" s="30">
        <f t="shared" ca="1" si="925"/>
        <v>0.15362058345386842</v>
      </c>
      <c r="Q1924" s="30">
        <f t="shared" ca="1" si="926"/>
        <v>7.0797850982120859E-3</v>
      </c>
      <c r="R1924" s="30">
        <f t="shared" ca="1" si="927"/>
        <v>-3.625926499691539</v>
      </c>
      <c r="S1924" s="30">
        <f t="shared" ca="1" si="928"/>
        <v>-0.45937687280952777</v>
      </c>
      <c r="T1924">
        <f t="shared" ca="1" si="929"/>
        <v>13.331093730289147</v>
      </c>
      <c r="U1924">
        <f t="shared" ca="1" si="930"/>
        <v>-0.12625266926914011</v>
      </c>
      <c r="V1924">
        <f t="shared" ca="1" si="931"/>
        <v>1.5939736497582878E-3</v>
      </c>
      <c r="W1924" s="30">
        <f t="shared" ca="1" si="932"/>
        <v>2.7367914184728309E-2</v>
      </c>
      <c r="X1924" s="30">
        <f t="shared" ca="1" si="933"/>
        <v>3.6539138249638397</v>
      </c>
      <c r="Y1924" s="30">
        <f t="shared" ca="1" si="934"/>
        <v>0.10000000000000274</v>
      </c>
      <c r="Z1924" s="30">
        <f t="shared" ca="1" si="935"/>
        <v>3.6412943858601392</v>
      </c>
      <c r="AA1924" s="30">
        <f t="shared" ca="1" si="936"/>
        <v>3.653919652787053</v>
      </c>
      <c r="AB1924">
        <f t="shared" ca="1" si="937"/>
        <v>1.5939736497582878E-3</v>
      </c>
      <c r="AC1924">
        <f t="shared" ca="1" si="938"/>
        <v>1.1036673550926384E-8</v>
      </c>
      <c r="AD1924">
        <f t="shared" ca="1" si="939"/>
        <v>6.9240000000001888E-7</v>
      </c>
      <c r="AE1924" s="31">
        <f t="shared" ca="1" si="940"/>
        <v>1.593973649758244E-2</v>
      </c>
      <c r="AF1924" s="32">
        <f t="shared" ca="1" si="941"/>
        <v>-1.6004837629475039E-6</v>
      </c>
    </row>
    <row r="1925" spans="1:32" x14ac:dyDescent="0.35">
      <c r="A1925">
        <f t="shared" si="942"/>
        <v>1893</v>
      </c>
      <c r="B1925" s="28">
        <f t="shared" si="943"/>
        <v>1.3107132000000257E-2</v>
      </c>
      <c r="C1925">
        <f t="shared" si="912"/>
        <v>0</v>
      </c>
      <c r="D1925" s="29">
        <f t="shared" si="913"/>
        <v>0.1</v>
      </c>
      <c r="E1925" s="30">
        <f t="shared" ca="1" si="914"/>
        <v>3.6412943858601392</v>
      </c>
      <c r="F1925" s="30">
        <f t="shared" ca="1" si="915"/>
        <v>3.653919652787053</v>
      </c>
      <c r="G1925" s="30">
        <f t="shared" ca="1" si="916"/>
        <v>-4.8354906431002327</v>
      </c>
      <c r="H1925" s="30">
        <f t="shared" ca="1" si="917"/>
        <v>-0.6125480772864913</v>
      </c>
      <c r="I1925">
        <f t="shared" ca="1" si="918"/>
        <v>23.708662067396034</v>
      </c>
      <c r="J1925" s="29">
        <f t="shared" ca="1" si="919"/>
        <v>0.1</v>
      </c>
      <c r="K1925" s="30">
        <f t="shared" ca="1" si="920"/>
        <v>-0.12623812427831502</v>
      </c>
      <c r="L1925" s="30">
        <f t="shared" ca="1" si="921"/>
        <v>3.6539181982879705</v>
      </c>
      <c r="M1925" s="30">
        <f t="shared" ca="1" si="922"/>
        <v>0.15360600570676564</v>
      </c>
      <c r="N1925" s="30">
        <f t="shared" si="923"/>
        <v>10</v>
      </c>
      <c r="O1925" s="56">
        <f t="shared" ca="1" si="924"/>
        <v>0</v>
      </c>
      <c r="P1925" s="30">
        <f t="shared" ca="1" si="925"/>
        <v>0.15360600570676564</v>
      </c>
      <c r="Q1925" s="30">
        <f t="shared" ca="1" si="926"/>
        <v>7.0784414967560751E-3</v>
      </c>
      <c r="R1925" s="30">
        <f t="shared" ca="1" si="927"/>
        <v>-3.6259337852894626</v>
      </c>
      <c r="S1925" s="30">
        <f t="shared" ca="1" si="928"/>
        <v>-0.45932468621444622</v>
      </c>
      <c r="T1925">
        <f t="shared" ca="1" si="929"/>
        <v>13.331125689789349</v>
      </c>
      <c r="U1925">
        <f t="shared" ca="1" si="930"/>
        <v>-0.12623812427831502</v>
      </c>
      <c r="V1925">
        <f t="shared" ca="1" si="931"/>
        <v>1.5936064021307306E-3</v>
      </c>
      <c r="W1925" s="30">
        <f t="shared" ca="1" si="932"/>
        <v>2.7367881428450619E-2</v>
      </c>
      <c r="X1925" s="30">
        <f t="shared" ca="1" si="933"/>
        <v>3.6539181982879705</v>
      </c>
      <c r="Y1925" s="30">
        <f t="shared" ca="1" si="934"/>
        <v>0.1000000000000031</v>
      </c>
      <c r="Z1925" s="30">
        <f t="shared" ca="1" si="935"/>
        <v>3.6413002130119558</v>
      </c>
      <c r="AA1925" s="30">
        <f t="shared" ca="1" si="936"/>
        <v>3.6539240254397871</v>
      </c>
      <c r="AB1925">
        <f t="shared" ca="1" si="937"/>
        <v>1.5936064021307306E-3</v>
      </c>
      <c r="AC1925">
        <f t="shared" ca="1" si="938"/>
        <v>1.1034130728353177E-8</v>
      </c>
      <c r="AD1925">
        <f t="shared" ca="1" si="939"/>
        <v>6.9240000000002142E-7</v>
      </c>
      <c r="AE1925" s="31">
        <f t="shared" ca="1" si="940"/>
        <v>1.5936064021306814E-2</v>
      </c>
      <c r="AF1925" s="32">
        <f t="shared" ca="1" si="941"/>
        <v>-1.6002968173231483E-6</v>
      </c>
    </row>
    <row r="1926" spans="1:32" x14ac:dyDescent="0.35">
      <c r="A1926">
        <f t="shared" si="942"/>
        <v>1894</v>
      </c>
      <c r="B1926" s="28">
        <f t="shared" si="943"/>
        <v>1.3114056000000257E-2</v>
      </c>
      <c r="C1926">
        <f t="shared" si="912"/>
        <v>0</v>
      </c>
      <c r="D1926" s="29">
        <f t="shared" si="913"/>
        <v>0.1</v>
      </c>
      <c r="E1926" s="30">
        <f t="shared" ca="1" si="914"/>
        <v>3.6413002130119558</v>
      </c>
      <c r="F1926" s="30">
        <f t="shared" ca="1" si="915"/>
        <v>3.6539240254397871</v>
      </c>
      <c r="G1926" s="30">
        <f t="shared" ca="1" si="916"/>
        <v>-4.8355003550199269</v>
      </c>
      <c r="H1926" s="30">
        <f t="shared" ca="1" si="917"/>
        <v>-0.61247848954440776</v>
      </c>
      <c r="I1926">
        <f t="shared" ca="1" si="918"/>
        <v>23.708718877821521</v>
      </c>
      <c r="J1926" s="29">
        <f t="shared" ca="1" si="919"/>
        <v>0.1</v>
      </c>
      <c r="K1926" s="30">
        <f t="shared" ca="1" si="920"/>
        <v>-0.12622358096309291</v>
      </c>
      <c r="L1926" s="30">
        <f t="shared" ca="1" si="921"/>
        <v>3.6539225711082652</v>
      </c>
      <c r="M1926" s="30">
        <f t="shared" ca="1" si="922"/>
        <v>0.15359142963911648</v>
      </c>
      <c r="N1926" s="30">
        <f t="shared" si="923"/>
        <v>10</v>
      </c>
      <c r="O1926" s="56">
        <f t="shared" ca="1" si="924"/>
        <v>0</v>
      </c>
      <c r="P1926" s="30">
        <f t="shared" ca="1" si="925"/>
        <v>0.15359142963911648</v>
      </c>
      <c r="Q1926" s="30">
        <f t="shared" ca="1" si="926"/>
        <v>7.0770981775763004E-3</v>
      </c>
      <c r="R1926" s="30">
        <f t="shared" ca="1" si="927"/>
        <v>-3.6259410700480443</v>
      </c>
      <c r="S1926" s="30">
        <f t="shared" ca="1" si="928"/>
        <v>-0.45927250546172571</v>
      </c>
      <c r="T1926">
        <f t="shared" ca="1" si="929"/>
        <v>13.331157645645847</v>
      </c>
      <c r="U1926">
        <f t="shared" ca="1" si="930"/>
        <v>-0.12622358096309291</v>
      </c>
      <c r="V1926">
        <f t="shared" ca="1" si="931"/>
        <v>1.5932392391146473E-3</v>
      </c>
      <c r="W1926" s="30">
        <f t="shared" ca="1" si="932"/>
        <v>2.7367848676023571E-2</v>
      </c>
      <c r="X1926" s="30">
        <f t="shared" ca="1" si="933"/>
        <v>3.6539225711082652</v>
      </c>
      <c r="Y1926" s="30">
        <f t="shared" ca="1" si="934"/>
        <v>9.9999999999997979E-2</v>
      </c>
      <c r="Z1926" s="30">
        <f t="shared" ca="1" si="935"/>
        <v>3.641306039492453</v>
      </c>
      <c r="AA1926" s="30">
        <f t="shared" ca="1" si="936"/>
        <v>3.6539283975887624</v>
      </c>
      <c r="AB1926">
        <f t="shared" ca="1" si="937"/>
        <v>1.5932392391146473E-3</v>
      </c>
      <c r="AC1926">
        <f t="shared" ca="1" si="938"/>
        <v>1.1031588491629818E-8</v>
      </c>
      <c r="AD1926">
        <f t="shared" ca="1" si="939"/>
        <v>6.9239999999998595E-7</v>
      </c>
      <c r="AE1926" s="31">
        <f t="shared" ca="1" si="940"/>
        <v>1.5932392391146796E-2</v>
      </c>
      <c r="AF1926" s="32">
        <f t="shared" ca="1" si="941"/>
        <v>-1.6001098938130921E-6</v>
      </c>
    </row>
    <row r="1927" spans="1:32" x14ac:dyDescent="0.35">
      <c r="A1927">
        <f t="shared" si="942"/>
        <v>1895</v>
      </c>
      <c r="B1927" s="28">
        <f t="shared" si="943"/>
        <v>1.3120980000000258E-2</v>
      </c>
      <c r="C1927">
        <f t="shared" si="912"/>
        <v>0</v>
      </c>
      <c r="D1927" s="29">
        <f t="shared" si="913"/>
        <v>0.1</v>
      </c>
      <c r="E1927" s="30">
        <f t="shared" ca="1" si="914"/>
        <v>3.641306039492453</v>
      </c>
      <c r="F1927" s="30">
        <f t="shared" ca="1" si="915"/>
        <v>3.6539283975887624</v>
      </c>
      <c r="G1927" s="30">
        <f t="shared" ca="1" si="916"/>
        <v>-4.8355100658207553</v>
      </c>
      <c r="H1927" s="30">
        <f t="shared" ca="1" si="917"/>
        <v>-0.61240890959287675</v>
      </c>
      <c r="I1927">
        <f t="shared" ca="1" si="918"/>
        <v>23.708775681770046</v>
      </c>
      <c r="J1927" s="29">
        <f t="shared" ca="1" si="919"/>
        <v>0.1</v>
      </c>
      <c r="K1927" s="30">
        <f t="shared" ca="1" si="920"/>
        <v>-0.12620903932328062</v>
      </c>
      <c r="L1927" s="30">
        <f t="shared" ca="1" si="921"/>
        <v>3.6539269434247812</v>
      </c>
      <c r="M1927" s="30">
        <f t="shared" ca="1" si="922"/>
        <v>0.15357685525072995</v>
      </c>
      <c r="N1927" s="30">
        <f t="shared" si="923"/>
        <v>10</v>
      </c>
      <c r="O1927" s="56">
        <f t="shared" ca="1" si="924"/>
        <v>0</v>
      </c>
      <c r="P1927" s="30">
        <f t="shared" ca="1" si="925"/>
        <v>0.15357685525072995</v>
      </c>
      <c r="Q1927" s="30">
        <f t="shared" ca="1" si="926"/>
        <v>7.075755140611097E-3</v>
      </c>
      <c r="R1927" s="30">
        <f t="shared" ca="1" si="927"/>
        <v>-3.62594835396738</v>
      </c>
      <c r="S1927" s="30">
        <f t="shared" ca="1" si="928"/>
        <v>-0.45922033055074118</v>
      </c>
      <c r="T1927">
        <f t="shared" ca="1" si="929"/>
        <v>13.33118959785905</v>
      </c>
      <c r="U1927">
        <f t="shared" ca="1" si="930"/>
        <v>-0.12620903932328062</v>
      </c>
      <c r="V1927">
        <f t="shared" ca="1" si="931"/>
        <v>1.5928721606905394E-3</v>
      </c>
      <c r="W1927" s="30">
        <f t="shared" ca="1" si="932"/>
        <v>2.7367815927449329E-2</v>
      </c>
      <c r="X1927" s="30">
        <f t="shared" ca="1" si="933"/>
        <v>3.6539269434247812</v>
      </c>
      <c r="Y1927" s="30">
        <f t="shared" ca="1" si="934"/>
        <v>9.9999999999996966E-2</v>
      </c>
      <c r="Z1927" s="30">
        <f t="shared" ca="1" si="935"/>
        <v>3.641311865301708</v>
      </c>
      <c r="AA1927" s="30">
        <f t="shared" ca="1" si="936"/>
        <v>3.6539327692340362</v>
      </c>
      <c r="AB1927">
        <f t="shared" ca="1" si="937"/>
        <v>1.5928721606905394E-3</v>
      </c>
      <c r="AC1927">
        <f t="shared" ca="1" si="938"/>
        <v>1.1029046840621294E-8</v>
      </c>
      <c r="AD1927">
        <f t="shared" ca="1" si="939"/>
        <v>6.9239999999997896E-7</v>
      </c>
      <c r="AE1927" s="31">
        <f t="shared" ca="1" si="940"/>
        <v>1.5928721606905876E-2</v>
      </c>
      <c r="AF1927" s="32">
        <f t="shared" ca="1" si="941"/>
        <v>-1.5999229924170916E-6</v>
      </c>
    </row>
    <row r="1928" spans="1:32" x14ac:dyDescent="0.35">
      <c r="A1928">
        <f t="shared" si="942"/>
        <v>1896</v>
      </c>
      <c r="B1928" s="28">
        <f t="shared" si="943"/>
        <v>1.3127904000000258E-2</v>
      </c>
      <c r="C1928">
        <f t="shared" si="912"/>
        <v>0</v>
      </c>
      <c r="D1928" s="29">
        <f t="shared" si="913"/>
        <v>0.1</v>
      </c>
      <c r="E1928" s="30">
        <f t="shared" ca="1" si="914"/>
        <v>3.641311865301708</v>
      </c>
      <c r="F1928" s="30">
        <f t="shared" ca="1" si="915"/>
        <v>3.6539327692340362</v>
      </c>
      <c r="G1928" s="30">
        <f t="shared" ca="1" si="916"/>
        <v>-4.8355197755028474</v>
      </c>
      <c r="H1928" s="30">
        <f t="shared" ca="1" si="917"/>
        <v>-0.61233933743105373</v>
      </c>
      <c r="I1928">
        <f t="shared" ca="1" si="918"/>
        <v>23.708832479242336</v>
      </c>
      <c r="J1928" s="29">
        <f t="shared" ca="1" si="919"/>
        <v>0.1</v>
      </c>
      <c r="K1928" s="30">
        <f t="shared" ca="1" si="920"/>
        <v>-0.12619449935868496</v>
      </c>
      <c r="L1928" s="30">
        <f t="shared" ca="1" si="921"/>
        <v>3.6539313152375765</v>
      </c>
      <c r="M1928" s="30">
        <f t="shared" ca="1" si="922"/>
        <v>0.15356228254141219</v>
      </c>
      <c r="N1928" s="30">
        <f t="shared" si="923"/>
        <v>10</v>
      </c>
      <c r="O1928" s="56">
        <f t="shared" ca="1" si="924"/>
        <v>0</v>
      </c>
      <c r="P1928" s="30">
        <f t="shared" ca="1" si="925"/>
        <v>0.15356228254141219</v>
      </c>
      <c r="Q1928" s="30">
        <f t="shared" ca="1" si="926"/>
        <v>7.0744123857985515E-3</v>
      </c>
      <c r="R1928" s="30">
        <f t="shared" ca="1" si="927"/>
        <v>-3.625955637047567</v>
      </c>
      <c r="S1928" s="30">
        <f t="shared" ca="1" si="928"/>
        <v>-0.4591681614808576</v>
      </c>
      <c r="T1928">
        <f t="shared" ca="1" si="929"/>
        <v>13.33122154642937</v>
      </c>
      <c r="U1928">
        <f t="shared" ca="1" si="930"/>
        <v>-0.12619449935868496</v>
      </c>
      <c r="V1928">
        <f t="shared" ca="1" si="931"/>
        <v>1.5925051668389139E-3</v>
      </c>
      <c r="W1928" s="30">
        <f t="shared" ca="1" si="932"/>
        <v>2.7367783182727229E-2</v>
      </c>
      <c r="X1928" s="30">
        <f t="shared" ca="1" si="933"/>
        <v>3.6539313152375765</v>
      </c>
      <c r="Y1928" s="30">
        <f t="shared" ca="1" si="934"/>
        <v>9.9999999999999326E-2</v>
      </c>
      <c r="Z1928" s="30">
        <f t="shared" ca="1" si="935"/>
        <v>3.6413176904397986</v>
      </c>
      <c r="AA1928" s="30">
        <f t="shared" ca="1" si="936"/>
        <v>3.6539371403756671</v>
      </c>
      <c r="AB1928">
        <f t="shared" ca="1" si="937"/>
        <v>1.5925051668389139E-3</v>
      </c>
      <c r="AC1928">
        <f t="shared" ca="1" si="938"/>
        <v>1.1026505775192638E-8</v>
      </c>
      <c r="AD1928">
        <f t="shared" ca="1" si="939"/>
        <v>6.9239999999999527E-7</v>
      </c>
      <c r="AE1928" s="31">
        <f t="shared" ca="1" si="940"/>
        <v>1.5925051668389246E-2</v>
      </c>
      <c r="AF1928" s="32">
        <f t="shared" ca="1" si="941"/>
        <v>-1.5997361132568623E-6</v>
      </c>
    </row>
    <row r="1929" spans="1:32" x14ac:dyDescent="0.35">
      <c r="A1929">
        <f t="shared" si="942"/>
        <v>1897</v>
      </c>
      <c r="B1929" s="28">
        <f t="shared" si="943"/>
        <v>1.3134828000000258E-2</v>
      </c>
      <c r="C1929">
        <f t="shared" ref="C1929:C1992" si="944">IF(MOD(B1929,$I$26)&gt;$I$25,0,1)</f>
        <v>0</v>
      </c>
      <c r="D1929" s="29">
        <f t="shared" ref="D1929:D1992" si="945">$C$13+IF(MOD(B1929,$I$26)&gt;$I$25,0,$C$14)</f>
        <v>0.1</v>
      </c>
      <c r="E1929" s="30">
        <f t="shared" ref="E1929:E1992" ca="1" si="946">Z1928</f>
        <v>3.6413176904397986</v>
      </c>
      <c r="F1929" s="30">
        <f t="shared" ref="F1929:F1992" ca="1" si="947">AA1928</f>
        <v>3.6539371403756671</v>
      </c>
      <c r="G1929" s="30">
        <f t="shared" ref="G1929:G1992" ca="1" si="948">($I$23*($C$2-E1929)-E1929*($C$3+$I$23))/$C$3</f>
        <v>-4.8355294840663312</v>
      </c>
      <c r="H1929" s="30">
        <f t="shared" ref="H1929:H1992" ca="1" si="949">D1929-E1929*($C$2-E1929)/$C$3</f>
        <v>-0.61226977305808872</v>
      </c>
      <c r="I1929">
        <f t="shared" ref="I1929:I1992" ca="1" si="950">G1929^2-4*$I$24*H1929</f>
        <v>23.708889270239116</v>
      </c>
      <c r="J1929" s="29">
        <f t="shared" ref="J1929:J1992" ca="1" si="951">IF(I1929&lt;0,E1929/(2*$I$23),D1929)</f>
        <v>0.1</v>
      </c>
      <c r="K1929" s="30">
        <f t="shared" ref="K1929:K1992" ca="1" si="952">(-G1929-SQRT(I1929))/(2*$I$24)</f>
        <v>-0.12617996106911275</v>
      </c>
      <c r="L1929" s="30">
        <f t="shared" ref="L1929:L1992" ca="1" si="953">E1929-K1929*$I$23</f>
        <v>3.6539356865467099</v>
      </c>
      <c r="M1929" s="30">
        <f t="shared" ref="M1929:M1992" ca="1" si="954">($C$2-L1929)/$C$3</f>
        <v>0.15354771151096774</v>
      </c>
      <c r="N1929" s="30">
        <f t="shared" ref="N1929:N1992" si="955">IF(C1929=0,$C$16,$C$15)</f>
        <v>10</v>
      </c>
      <c r="O1929" s="56">
        <f t="shared" ref="O1929:O1992" ca="1" si="956">IF(ABS(M1929)&gt;N1929,1,0)</f>
        <v>0</v>
      </c>
      <c r="P1929" s="30">
        <f t="shared" ref="P1929:P1992" ca="1" si="957">IF(O1929=1,IF(M1929&lt;0,-1*N1929,N1929),M1929)</f>
        <v>0.15354771151096774</v>
      </c>
      <c r="Q1929" s="30">
        <f t="shared" ref="Q1929:Q1992" ca="1" si="958">(P1929^2)*$C$3</f>
        <v>7.073069913076613E-3</v>
      </c>
      <c r="R1929" s="30">
        <f t="shared" ref="R1929:R1992" ca="1" si="959">P1929*$I$23-E1929</f>
        <v>-3.625962919288702</v>
      </c>
      <c r="S1929" s="30">
        <f t="shared" ref="S1929:S1992" ca="1" si="960">J1929-P1929*E1929</f>
        <v>-0.45911599825143357</v>
      </c>
      <c r="T1929">
        <f t="shared" ref="T1929:T1992" ca="1" si="961">R1929^2-4*$I$23*S1929</f>
        <v>13.331253491357218</v>
      </c>
      <c r="U1929">
        <f t="shared" ref="U1929:U1992" ca="1" si="962">IF(O1929=1,(-R1929-SQRT(T1929))/(2*$I$23),K1929)</f>
        <v>-0.12617996106911275</v>
      </c>
      <c r="V1929">
        <f t="shared" ref="V1929:V1992" ca="1" si="963">U1929^2*$C$10/1000</f>
        <v>1.5921382575402809E-3</v>
      </c>
      <c r="W1929" s="30">
        <f t="shared" ref="W1929:W1992" ca="1" si="964">P1929+U1929</f>
        <v>2.7367750441854993E-2</v>
      </c>
      <c r="X1929" s="30">
        <f t="shared" ref="X1929:X1992" ca="1" si="965">E1929-U1929*$I$23</f>
        <v>3.6539356865467099</v>
      </c>
      <c r="Y1929" s="30">
        <f t="shared" ref="Y1929:Y1992" ca="1" si="966">X1929*(P1929+U1929)</f>
        <v>9.9999999999998451E-2</v>
      </c>
      <c r="Z1929" s="30">
        <f t="shared" ref="Z1929:Z1992" ca="1" si="967">E1929-U1929*$C$19/$C$9</f>
        <v>3.6413235149068015</v>
      </c>
      <c r="AA1929" s="30">
        <f t="shared" ref="AA1929:AA1992" ca="1" si="968">Z1929-U1929*$I$23</f>
        <v>3.6539415110137128</v>
      </c>
      <c r="AB1929">
        <f t="shared" ref="AB1929:AB1992" ca="1" si="969">U1929^2*$I$23</f>
        <v>1.5921382575402811E-3</v>
      </c>
      <c r="AC1929">
        <f t="shared" ref="AC1929:AC1992" ca="1" si="970">AB1929*$C$19</f>
        <v>1.1023965295208906E-8</v>
      </c>
      <c r="AD1929">
        <f t="shared" ref="AD1929:AD1992" ca="1" si="971">Y1929*$C$19</f>
        <v>6.9239999999998923E-7</v>
      </c>
      <c r="AE1929" s="31">
        <f t="shared" ref="AE1929:AE1992" ca="1" si="972">IF(Y1929&gt;0.0000000001,AB1929/Y1929,1)</f>
        <v>1.5921382575403056E-2</v>
      </c>
      <c r="AF1929" s="32">
        <f t="shared" ref="AF1929:AF1992" ca="1" si="973">(E1929-Z1929)/E1929</f>
        <v>-1.5995492560882429E-6</v>
      </c>
    </row>
    <row r="1930" spans="1:32" x14ac:dyDescent="0.35">
      <c r="A1930">
        <f t="shared" si="942"/>
        <v>1898</v>
      </c>
      <c r="B1930" s="28">
        <f t="shared" si="943"/>
        <v>1.3141752000000258E-2</v>
      </c>
      <c r="C1930">
        <f t="shared" si="944"/>
        <v>0</v>
      </c>
      <c r="D1930" s="29">
        <f t="shared" si="945"/>
        <v>0.1</v>
      </c>
      <c r="E1930" s="30">
        <f t="shared" ca="1" si="946"/>
        <v>3.6413235149068015</v>
      </c>
      <c r="F1930" s="30">
        <f t="shared" ca="1" si="947"/>
        <v>3.6539415110137128</v>
      </c>
      <c r="G1930" s="30">
        <f t="shared" ca="1" si="948"/>
        <v>-4.8355391915113364</v>
      </c>
      <c r="H1930" s="30">
        <f t="shared" ca="1" si="949"/>
        <v>-0.61220021647314249</v>
      </c>
      <c r="I1930">
        <f t="shared" ca="1" si="950"/>
        <v>23.708946054761117</v>
      </c>
      <c r="J1930" s="29">
        <f t="shared" ca="1" si="951"/>
        <v>0.1</v>
      </c>
      <c r="K1930" s="30">
        <f t="shared" ca="1" si="952"/>
        <v>-0.12616542445437082</v>
      </c>
      <c r="L1930" s="30">
        <f t="shared" ca="1" si="953"/>
        <v>3.6539400573522385</v>
      </c>
      <c r="M1930" s="30">
        <f t="shared" ca="1" si="954"/>
        <v>0.15353314215920566</v>
      </c>
      <c r="N1930" s="30">
        <f t="shared" si="955"/>
        <v>10</v>
      </c>
      <c r="O1930" s="56">
        <f t="shared" ca="1" si="956"/>
        <v>0</v>
      </c>
      <c r="P1930" s="30">
        <f t="shared" ca="1" si="957"/>
        <v>0.15353314215920566</v>
      </c>
      <c r="Q1930" s="30">
        <f t="shared" ca="1" si="958"/>
        <v>7.0717277223836562E-3</v>
      </c>
      <c r="R1930" s="30">
        <f t="shared" ca="1" si="959"/>
        <v>-3.6259702006908809</v>
      </c>
      <c r="S1930" s="30">
        <f t="shared" ca="1" si="960"/>
        <v>-0.45906384086184437</v>
      </c>
      <c r="T1930">
        <f t="shared" ca="1" si="961"/>
        <v>13.331285432643005</v>
      </c>
      <c r="U1930">
        <f t="shared" ca="1" si="962"/>
        <v>-0.12616542445437082</v>
      </c>
      <c r="V1930">
        <f t="shared" ca="1" si="963"/>
        <v>1.5917714327751552E-3</v>
      </c>
      <c r="W1930" s="30">
        <f t="shared" ca="1" si="964"/>
        <v>2.7367717704834843E-2</v>
      </c>
      <c r="X1930" s="30">
        <f t="shared" ca="1" si="965"/>
        <v>3.6539400573522385</v>
      </c>
      <c r="Y1930" s="30">
        <f t="shared" ca="1" si="966"/>
        <v>0.1000000000000041</v>
      </c>
      <c r="Z1930" s="30">
        <f t="shared" ca="1" si="967"/>
        <v>3.6413293387027945</v>
      </c>
      <c r="AA1930" s="30">
        <f t="shared" ca="1" si="968"/>
        <v>3.6539458811482315</v>
      </c>
      <c r="AB1930">
        <f t="shared" ca="1" si="969"/>
        <v>1.5917714327751552E-3</v>
      </c>
      <c r="AC1930">
        <f t="shared" ca="1" si="970"/>
        <v>1.1021425400535174E-8</v>
      </c>
      <c r="AD1930">
        <f t="shared" ca="1" si="971"/>
        <v>6.924000000000283E-7</v>
      </c>
      <c r="AE1930" s="31">
        <f t="shared" ca="1" si="972"/>
        <v>1.5917714327750899E-2</v>
      </c>
      <c r="AF1930" s="32">
        <f t="shared" ca="1" si="973"/>
        <v>-1.5993624211549073E-6</v>
      </c>
    </row>
    <row r="1931" spans="1:32" x14ac:dyDescent="0.35">
      <c r="A1931">
        <f t="shared" si="942"/>
        <v>1899</v>
      </c>
      <c r="B1931" s="28">
        <f t="shared" si="943"/>
        <v>1.3148676000000258E-2</v>
      </c>
      <c r="C1931">
        <f t="shared" si="944"/>
        <v>0</v>
      </c>
      <c r="D1931" s="29">
        <f t="shared" si="945"/>
        <v>0.1</v>
      </c>
      <c r="E1931" s="30">
        <f t="shared" ca="1" si="946"/>
        <v>3.6413293387027945</v>
      </c>
      <c r="F1931" s="30">
        <f t="shared" ca="1" si="947"/>
        <v>3.6539458811482315</v>
      </c>
      <c r="G1931" s="30">
        <f t="shared" ca="1" si="948"/>
        <v>-4.8355488978379908</v>
      </c>
      <c r="H1931" s="30">
        <f t="shared" ca="1" si="949"/>
        <v>-0.61213066767536517</v>
      </c>
      <c r="I1931">
        <f t="shared" ca="1" si="950"/>
        <v>23.70900283280907</v>
      </c>
      <c r="J1931" s="29">
        <f t="shared" ca="1" si="951"/>
        <v>0.1</v>
      </c>
      <c r="K1931" s="30">
        <f t="shared" ca="1" si="952"/>
        <v>-0.12615088951426931</v>
      </c>
      <c r="L1931" s="30">
        <f t="shared" ca="1" si="953"/>
        <v>3.6539444276542214</v>
      </c>
      <c r="M1931" s="30">
        <f t="shared" ca="1" si="954"/>
        <v>0.15351857448592909</v>
      </c>
      <c r="N1931" s="30">
        <f t="shared" si="955"/>
        <v>10</v>
      </c>
      <c r="O1931" s="56">
        <f t="shared" ca="1" si="956"/>
        <v>0</v>
      </c>
      <c r="P1931" s="30">
        <f t="shared" ca="1" si="957"/>
        <v>0.15351857448592909</v>
      </c>
      <c r="Q1931" s="30">
        <f t="shared" ca="1" si="958"/>
        <v>7.0703858136575279E-3</v>
      </c>
      <c r="R1931" s="30">
        <f t="shared" ca="1" si="959"/>
        <v>-3.6259774812542016</v>
      </c>
      <c r="S1931" s="30">
        <f t="shared" ca="1" si="960"/>
        <v>-0.45901168931144387</v>
      </c>
      <c r="T1931">
        <f t="shared" ca="1" si="961"/>
        <v>13.331317370287142</v>
      </c>
      <c r="U1931">
        <f t="shared" ca="1" si="962"/>
        <v>-0.12615088951426931</v>
      </c>
      <c r="V1931">
        <f t="shared" ca="1" si="963"/>
        <v>1.5914046925241381E-3</v>
      </c>
      <c r="W1931" s="30">
        <f t="shared" ca="1" si="964"/>
        <v>2.7367684971659784E-2</v>
      </c>
      <c r="X1931" s="30">
        <f t="shared" ca="1" si="965"/>
        <v>3.6539444276542214</v>
      </c>
      <c r="Y1931" s="30">
        <f t="shared" ca="1" si="966"/>
        <v>9.9999999999992442E-2</v>
      </c>
      <c r="Z1931" s="30">
        <f t="shared" ca="1" si="967"/>
        <v>3.6413351618278544</v>
      </c>
      <c r="AA1931" s="30">
        <f t="shared" ca="1" si="968"/>
        <v>3.6539502507792814</v>
      </c>
      <c r="AB1931">
        <f t="shared" ca="1" si="969"/>
        <v>1.5914046925241381E-3</v>
      </c>
      <c r="AC1931">
        <f t="shared" ca="1" si="970"/>
        <v>1.1018886091037132E-8</v>
      </c>
      <c r="AD1931">
        <f t="shared" ca="1" si="971"/>
        <v>6.9239999999994762E-7</v>
      </c>
      <c r="AE1931" s="31">
        <f t="shared" ca="1" si="972"/>
        <v>1.5914046925242585E-2</v>
      </c>
      <c r="AF1931" s="32">
        <f t="shared" ca="1" si="973"/>
        <v>-1.5991756082126954E-6</v>
      </c>
    </row>
    <row r="1932" spans="1:32" x14ac:dyDescent="0.35">
      <c r="A1932">
        <f t="shared" si="942"/>
        <v>1900</v>
      </c>
      <c r="B1932" s="28">
        <f t="shared" si="943"/>
        <v>1.3155600000000258E-2</v>
      </c>
      <c r="C1932">
        <f t="shared" si="944"/>
        <v>0</v>
      </c>
      <c r="D1932" s="29">
        <f t="shared" si="945"/>
        <v>0.1</v>
      </c>
      <c r="E1932" s="30">
        <f t="shared" ca="1" si="946"/>
        <v>3.6413351618278544</v>
      </c>
      <c r="F1932" s="30">
        <f t="shared" ca="1" si="947"/>
        <v>3.6539502507792814</v>
      </c>
      <c r="G1932" s="30">
        <f t="shared" ca="1" si="948"/>
        <v>-4.8355586030464242</v>
      </c>
      <c r="H1932" s="30">
        <f t="shared" ca="1" si="949"/>
        <v>-0.61206112666391743</v>
      </c>
      <c r="I1932">
        <f t="shared" ca="1" si="950"/>
        <v>23.709059604383707</v>
      </c>
      <c r="J1932" s="29">
        <f t="shared" ca="1" si="951"/>
        <v>0.1</v>
      </c>
      <c r="K1932" s="30">
        <f t="shared" ca="1" si="952"/>
        <v>-0.12613635624860839</v>
      </c>
      <c r="L1932" s="30">
        <f t="shared" ca="1" si="953"/>
        <v>3.6539487974527152</v>
      </c>
      <c r="M1932" s="30">
        <f t="shared" ca="1" si="954"/>
        <v>0.15350400849095003</v>
      </c>
      <c r="N1932" s="30">
        <f t="shared" si="955"/>
        <v>10</v>
      </c>
      <c r="O1932" s="56">
        <f t="shared" ca="1" si="956"/>
        <v>0</v>
      </c>
      <c r="P1932" s="30">
        <f t="shared" ca="1" si="957"/>
        <v>0.15350400849095003</v>
      </c>
      <c r="Q1932" s="30">
        <f t="shared" ca="1" si="958"/>
        <v>7.0690441868368967E-3</v>
      </c>
      <c r="R1932" s="30">
        <f t="shared" ca="1" si="959"/>
        <v>-3.6259847609787594</v>
      </c>
      <c r="S1932" s="30">
        <f t="shared" ca="1" si="960"/>
        <v>-0.45895954359961788</v>
      </c>
      <c r="T1932">
        <f t="shared" ca="1" si="961"/>
        <v>13.33134930429004</v>
      </c>
      <c r="U1932">
        <f t="shared" ca="1" si="962"/>
        <v>-0.12613635624860839</v>
      </c>
      <c r="V1932">
        <f t="shared" ca="1" si="963"/>
        <v>1.591038036767585E-3</v>
      </c>
      <c r="W1932" s="30">
        <f t="shared" ca="1" si="964"/>
        <v>2.7367652242341639E-2</v>
      </c>
      <c r="X1932" s="30">
        <f t="shared" ca="1" si="965"/>
        <v>3.6539487974527152</v>
      </c>
      <c r="Y1932" s="30">
        <f t="shared" ca="1" si="966"/>
        <v>0.10000000000000833</v>
      </c>
      <c r="Z1932" s="30">
        <f t="shared" ca="1" si="967"/>
        <v>3.641340984282059</v>
      </c>
      <c r="AA1932" s="30">
        <f t="shared" ca="1" si="968"/>
        <v>3.6539546199069197</v>
      </c>
      <c r="AB1932">
        <f t="shared" ca="1" si="969"/>
        <v>1.591038036767585E-3</v>
      </c>
      <c r="AC1932">
        <f t="shared" ca="1" si="970"/>
        <v>1.1016347366578757E-8</v>
      </c>
      <c r="AD1932">
        <f t="shared" ca="1" si="971"/>
        <v>6.9240000000005763E-7</v>
      </c>
      <c r="AE1932" s="31">
        <f t="shared" ca="1" si="972"/>
        <v>1.5910380367674525E-2</v>
      </c>
      <c r="AF1932" s="32">
        <f t="shared" ca="1" si="973"/>
        <v>-1.5989888175052802E-6</v>
      </c>
    </row>
    <row r="1933" spans="1:32" x14ac:dyDescent="0.35">
      <c r="A1933">
        <f t="shared" si="942"/>
        <v>1901</v>
      </c>
      <c r="B1933" s="28">
        <f t="shared" si="943"/>
        <v>1.3162524000000259E-2</v>
      </c>
      <c r="C1933">
        <f t="shared" si="944"/>
        <v>0</v>
      </c>
      <c r="D1933" s="29">
        <f t="shared" si="945"/>
        <v>0.1</v>
      </c>
      <c r="E1933" s="30">
        <f t="shared" ca="1" si="946"/>
        <v>3.641340984282059</v>
      </c>
      <c r="F1933" s="30">
        <f t="shared" ca="1" si="947"/>
        <v>3.6539546199069197</v>
      </c>
      <c r="G1933" s="30">
        <f t="shared" ca="1" si="948"/>
        <v>-4.8355683071367652</v>
      </c>
      <c r="H1933" s="30">
        <f t="shared" ca="1" si="949"/>
        <v>-0.61199159343794918</v>
      </c>
      <c r="I1933">
        <f t="shared" ca="1" si="950"/>
        <v>23.709116369485759</v>
      </c>
      <c r="J1933" s="29">
        <f t="shared" ca="1" si="951"/>
        <v>0.1</v>
      </c>
      <c r="K1933" s="30">
        <f t="shared" ca="1" si="952"/>
        <v>-0.12612182465720154</v>
      </c>
      <c r="L1933" s="30">
        <f t="shared" ca="1" si="953"/>
        <v>3.6539531667477791</v>
      </c>
      <c r="M1933" s="30">
        <f t="shared" ca="1" si="954"/>
        <v>0.15348944417407012</v>
      </c>
      <c r="N1933" s="30">
        <f t="shared" si="955"/>
        <v>10</v>
      </c>
      <c r="O1933" s="56">
        <f t="shared" ca="1" si="956"/>
        <v>0</v>
      </c>
      <c r="P1933" s="30">
        <f t="shared" ca="1" si="957"/>
        <v>0.15348944417407012</v>
      </c>
      <c r="Q1933" s="30">
        <f t="shared" ca="1" si="958"/>
        <v>7.0677028418594965E-3</v>
      </c>
      <c r="R1933" s="30">
        <f t="shared" ca="1" si="959"/>
        <v>-3.6259920398646521</v>
      </c>
      <c r="S1933" s="30">
        <f t="shared" ca="1" si="960"/>
        <v>-0.4589074037257147</v>
      </c>
      <c r="T1933">
        <f t="shared" ca="1" si="961"/>
        <v>13.331381234652108</v>
      </c>
      <c r="U1933">
        <f t="shared" ca="1" si="962"/>
        <v>-0.12612182465720154</v>
      </c>
      <c r="V1933">
        <f t="shared" ca="1" si="963"/>
        <v>1.590671465486189E-3</v>
      </c>
      <c r="W1933" s="30">
        <f t="shared" ca="1" si="964"/>
        <v>2.7367619516868585E-2</v>
      </c>
      <c r="X1933" s="30">
        <f t="shared" ca="1" si="965"/>
        <v>3.6539531667477791</v>
      </c>
      <c r="Y1933" s="30">
        <f t="shared" ca="1" si="966"/>
        <v>0.10000000000001029</v>
      </c>
      <c r="Z1933" s="30">
        <f t="shared" ca="1" si="967"/>
        <v>3.641346806065485</v>
      </c>
      <c r="AA1933" s="30">
        <f t="shared" ca="1" si="968"/>
        <v>3.6539589885312052</v>
      </c>
      <c r="AB1933">
        <f t="shared" ca="1" si="969"/>
        <v>1.590671465486189E-3</v>
      </c>
      <c r="AC1933">
        <f t="shared" ca="1" si="970"/>
        <v>1.1013809227026372E-8</v>
      </c>
      <c r="AD1933">
        <f t="shared" ca="1" si="971"/>
        <v>6.9240000000007118E-7</v>
      </c>
      <c r="AE1933" s="31">
        <f t="shared" ca="1" si="972"/>
        <v>1.5906714654860252E-2</v>
      </c>
      <c r="AF1933" s="32">
        <f t="shared" ca="1" si="973"/>
        <v>-1.5988020487885026E-6</v>
      </c>
    </row>
    <row r="1934" spans="1:32" x14ac:dyDescent="0.35">
      <c r="A1934">
        <f t="shared" si="942"/>
        <v>1902</v>
      </c>
      <c r="B1934" s="28">
        <f t="shared" si="943"/>
        <v>1.3169448000000259E-2</v>
      </c>
      <c r="C1934">
        <f t="shared" si="944"/>
        <v>0</v>
      </c>
      <c r="D1934" s="29">
        <f t="shared" si="945"/>
        <v>0.1</v>
      </c>
      <c r="E1934" s="30">
        <f t="shared" ca="1" si="946"/>
        <v>3.641346806065485</v>
      </c>
      <c r="F1934" s="30">
        <f t="shared" ca="1" si="947"/>
        <v>3.6539589885312052</v>
      </c>
      <c r="G1934" s="30">
        <f t="shared" ca="1" si="948"/>
        <v>-4.8355780101091419</v>
      </c>
      <c r="H1934" s="30">
        <f t="shared" ca="1" si="949"/>
        <v>-0.61192206799662119</v>
      </c>
      <c r="I1934">
        <f t="shared" ca="1" si="950"/>
        <v>23.709173128115953</v>
      </c>
      <c r="J1934" s="29">
        <f t="shared" ca="1" si="951"/>
        <v>0.1</v>
      </c>
      <c r="K1934" s="30">
        <f t="shared" ca="1" si="952"/>
        <v>-0.12610729473985891</v>
      </c>
      <c r="L1934" s="30">
        <f t="shared" ca="1" si="953"/>
        <v>3.6539575355394707</v>
      </c>
      <c r="M1934" s="30">
        <f t="shared" ca="1" si="954"/>
        <v>0.15347488153509836</v>
      </c>
      <c r="N1934" s="30">
        <f t="shared" si="955"/>
        <v>10</v>
      </c>
      <c r="O1934" s="56">
        <f t="shared" ca="1" si="956"/>
        <v>0</v>
      </c>
      <c r="P1934" s="30">
        <f t="shared" ca="1" si="957"/>
        <v>0.15347488153509836</v>
      </c>
      <c r="Q1934" s="30">
        <f t="shared" ca="1" si="958"/>
        <v>7.066361778663743E-3</v>
      </c>
      <c r="R1934" s="30">
        <f t="shared" ca="1" si="959"/>
        <v>-3.6259993179119752</v>
      </c>
      <c r="S1934" s="30">
        <f t="shared" ca="1" si="960"/>
        <v>-0.45885526968910917</v>
      </c>
      <c r="T1934">
        <f t="shared" ca="1" si="961"/>
        <v>13.331413161373753</v>
      </c>
      <c r="U1934">
        <f t="shared" ca="1" si="962"/>
        <v>-0.12610729473985891</v>
      </c>
      <c r="V1934">
        <f t="shared" ca="1" si="963"/>
        <v>1.5903049786605643E-3</v>
      </c>
      <c r="W1934" s="30">
        <f t="shared" ca="1" si="964"/>
        <v>2.7367586795239457E-2</v>
      </c>
      <c r="X1934" s="30">
        <f t="shared" ca="1" si="965"/>
        <v>3.6539575355394707</v>
      </c>
      <c r="Y1934" s="30">
        <f t="shared" ca="1" si="966"/>
        <v>9.9999999999995731E-2</v>
      </c>
      <c r="Z1934" s="30">
        <f t="shared" ca="1" si="967"/>
        <v>3.6413526271782102</v>
      </c>
      <c r="AA1934" s="30">
        <f t="shared" ca="1" si="968"/>
        <v>3.6539633566521958</v>
      </c>
      <c r="AB1934">
        <f t="shared" ca="1" si="969"/>
        <v>1.5903049786605645E-3</v>
      </c>
      <c r="AC1934">
        <f t="shared" ca="1" si="970"/>
        <v>1.1011271672245747E-8</v>
      </c>
      <c r="AD1934">
        <f t="shared" ca="1" si="971"/>
        <v>6.9239999999997039E-7</v>
      </c>
      <c r="AE1934" s="31">
        <f t="shared" ca="1" si="972"/>
        <v>1.5903049786606324E-2</v>
      </c>
      <c r="AF1934" s="32">
        <f t="shared" ca="1" si="973"/>
        <v>-1.5986153023060348E-6</v>
      </c>
    </row>
    <row r="1935" spans="1:32" x14ac:dyDescent="0.35">
      <c r="A1935">
        <f t="shared" si="942"/>
        <v>1903</v>
      </c>
      <c r="B1935" s="28">
        <f t="shared" si="943"/>
        <v>1.3176372000000259E-2</v>
      </c>
      <c r="C1935">
        <f t="shared" si="944"/>
        <v>0</v>
      </c>
      <c r="D1935" s="29">
        <f t="shared" si="945"/>
        <v>0.1</v>
      </c>
      <c r="E1935" s="30">
        <f t="shared" ca="1" si="946"/>
        <v>3.6413526271782102</v>
      </c>
      <c r="F1935" s="30">
        <f t="shared" ca="1" si="947"/>
        <v>3.6539633566521958</v>
      </c>
      <c r="G1935" s="30">
        <f t="shared" ca="1" si="948"/>
        <v>-4.8355877119636839</v>
      </c>
      <c r="H1935" s="30">
        <f t="shared" ca="1" si="949"/>
        <v>-0.61185255033908326</v>
      </c>
      <c r="I1935">
        <f t="shared" ca="1" si="950"/>
        <v>23.709229880275021</v>
      </c>
      <c r="J1935" s="29">
        <f t="shared" ca="1" si="951"/>
        <v>0.1</v>
      </c>
      <c r="K1935" s="30">
        <f t="shared" ca="1" si="952"/>
        <v>-0.12609276649637732</v>
      </c>
      <c r="L1935" s="30">
        <f t="shared" ca="1" si="953"/>
        <v>3.6539619038278479</v>
      </c>
      <c r="M1935" s="30">
        <f t="shared" ca="1" si="954"/>
        <v>0.1534603205738409</v>
      </c>
      <c r="N1935" s="30">
        <f t="shared" si="955"/>
        <v>10</v>
      </c>
      <c r="O1935" s="56">
        <f t="shared" ca="1" si="956"/>
        <v>0</v>
      </c>
      <c r="P1935" s="30">
        <f t="shared" ca="1" si="957"/>
        <v>0.1534603205738409</v>
      </c>
      <c r="Q1935" s="30">
        <f t="shared" ca="1" si="958"/>
        <v>7.0650209971878054E-3</v>
      </c>
      <c r="R1935" s="30">
        <f t="shared" ca="1" si="959"/>
        <v>-3.6260065951208262</v>
      </c>
      <c r="S1935" s="30">
        <f t="shared" ca="1" si="960"/>
        <v>-0.4588031414891659</v>
      </c>
      <c r="T1935">
        <f t="shared" ca="1" si="961"/>
        <v>13.331445084455394</v>
      </c>
      <c r="U1935">
        <f t="shared" ca="1" si="962"/>
        <v>-0.12609276649637732</v>
      </c>
      <c r="V1935">
        <f t="shared" ca="1" si="963"/>
        <v>1.5899385762709935E-3</v>
      </c>
      <c r="W1935" s="30">
        <f t="shared" ca="1" si="964"/>
        <v>2.7367554077463579E-2</v>
      </c>
      <c r="X1935" s="30">
        <f t="shared" ca="1" si="965"/>
        <v>3.6539619038278479</v>
      </c>
      <c r="Y1935" s="30">
        <f t="shared" ca="1" si="966"/>
        <v>0.10000000000000041</v>
      </c>
      <c r="Z1935" s="30">
        <f t="shared" ca="1" si="967"/>
        <v>3.6413584476203118</v>
      </c>
      <c r="AA1935" s="30">
        <f t="shared" ca="1" si="968"/>
        <v>3.6539677242699495</v>
      </c>
      <c r="AB1935">
        <f t="shared" ca="1" si="969"/>
        <v>1.5899385762709935E-3</v>
      </c>
      <c r="AC1935">
        <f t="shared" ca="1" si="970"/>
        <v>1.1008734702100358E-8</v>
      </c>
      <c r="AD1935">
        <f t="shared" ca="1" si="971"/>
        <v>6.9240000000000279E-7</v>
      </c>
      <c r="AE1935" s="31">
        <f t="shared" ca="1" si="972"/>
        <v>1.5899385762709869E-2</v>
      </c>
      <c r="AF1935" s="32">
        <f t="shared" ca="1" si="973"/>
        <v>-1.5984285779356756E-6</v>
      </c>
    </row>
    <row r="1936" spans="1:32" x14ac:dyDescent="0.35">
      <c r="A1936">
        <f t="shared" si="942"/>
        <v>1904</v>
      </c>
      <c r="B1936" s="28">
        <f t="shared" si="943"/>
        <v>1.3183296000000259E-2</v>
      </c>
      <c r="C1936">
        <f t="shared" si="944"/>
        <v>0</v>
      </c>
      <c r="D1936" s="29">
        <f t="shared" si="945"/>
        <v>0.1</v>
      </c>
      <c r="E1936" s="30">
        <f t="shared" ca="1" si="946"/>
        <v>3.6413584476203118</v>
      </c>
      <c r="F1936" s="30">
        <f t="shared" ca="1" si="947"/>
        <v>3.6539677242699495</v>
      </c>
      <c r="G1936" s="30">
        <f t="shared" ca="1" si="948"/>
        <v>-4.8355974127005199</v>
      </c>
      <c r="H1936" s="30">
        <f t="shared" ca="1" si="949"/>
        <v>-0.61178304046449095</v>
      </c>
      <c r="I1936">
        <f t="shared" ca="1" si="950"/>
        <v>23.709286625963689</v>
      </c>
      <c r="J1936" s="29">
        <f t="shared" ca="1" si="951"/>
        <v>0.1</v>
      </c>
      <c r="K1936" s="30">
        <f t="shared" ca="1" si="952"/>
        <v>-0.12607823992657027</v>
      </c>
      <c r="L1936" s="30">
        <f t="shared" ca="1" si="953"/>
        <v>3.6539662716129686</v>
      </c>
      <c r="M1936" s="30">
        <f t="shared" ca="1" si="954"/>
        <v>0.15344576129010523</v>
      </c>
      <c r="N1936" s="30">
        <f t="shared" si="955"/>
        <v>10</v>
      </c>
      <c r="O1936" s="56">
        <f t="shared" ca="1" si="956"/>
        <v>0</v>
      </c>
      <c r="P1936" s="30">
        <f t="shared" ca="1" si="957"/>
        <v>0.15344576129010523</v>
      </c>
      <c r="Q1936" s="30">
        <f t="shared" ca="1" si="958"/>
        <v>7.0636804973699865E-3</v>
      </c>
      <c r="R1936" s="30">
        <f t="shared" ca="1" si="959"/>
        <v>-3.6260138714913013</v>
      </c>
      <c r="S1936" s="30">
        <f t="shared" ca="1" si="960"/>
        <v>-0.45875101912525451</v>
      </c>
      <c r="T1936">
        <f t="shared" ca="1" si="961"/>
        <v>13.331477003897438</v>
      </c>
      <c r="U1936">
        <f t="shared" ca="1" si="962"/>
        <v>-0.12607823992657027</v>
      </c>
      <c r="V1936">
        <f t="shared" ca="1" si="963"/>
        <v>1.5895722582981819E-3</v>
      </c>
      <c r="W1936" s="30">
        <f t="shared" ca="1" si="964"/>
        <v>2.7367521363534958E-2</v>
      </c>
      <c r="X1936" s="30">
        <f t="shared" ca="1" si="965"/>
        <v>3.6539662716129686</v>
      </c>
      <c r="Y1936" s="30">
        <f t="shared" ca="1" si="966"/>
        <v>0.1000000000000041</v>
      </c>
      <c r="Z1936" s="30">
        <f t="shared" ca="1" si="967"/>
        <v>3.6413642673918667</v>
      </c>
      <c r="AA1936" s="30">
        <f t="shared" ca="1" si="968"/>
        <v>3.6539720913845235</v>
      </c>
      <c r="AB1936">
        <f t="shared" ca="1" si="969"/>
        <v>1.5895722582981821E-3</v>
      </c>
      <c r="AC1936">
        <f t="shared" ca="1" si="970"/>
        <v>1.1006198316456612E-8</v>
      </c>
      <c r="AD1936">
        <f t="shared" ca="1" si="971"/>
        <v>6.924000000000283E-7</v>
      </c>
      <c r="AE1936" s="31">
        <f t="shared" ca="1" si="972"/>
        <v>1.5895722582981171E-2</v>
      </c>
      <c r="AF1936" s="32">
        <f t="shared" ca="1" si="973"/>
        <v>-1.5982418755552248E-6</v>
      </c>
    </row>
    <row r="1937" spans="1:32" x14ac:dyDescent="0.35">
      <c r="A1937">
        <f t="shared" si="942"/>
        <v>1905</v>
      </c>
      <c r="B1937" s="28">
        <f t="shared" si="943"/>
        <v>1.3190220000000259E-2</v>
      </c>
      <c r="C1937">
        <f t="shared" si="944"/>
        <v>0</v>
      </c>
      <c r="D1937" s="29">
        <f t="shared" si="945"/>
        <v>0.1</v>
      </c>
      <c r="E1937" s="30">
        <f t="shared" ca="1" si="946"/>
        <v>3.6413642673918667</v>
      </c>
      <c r="F1937" s="30">
        <f t="shared" ca="1" si="947"/>
        <v>3.6539720913845235</v>
      </c>
      <c r="G1937" s="30">
        <f t="shared" ca="1" si="948"/>
        <v>-4.8356071123197779</v>
      </c>
      <c r="H1937" s="30">
        <f t="shared" ca="1" si="949"/>
        <v>-0.61171353837200459</v>
      </c>
      <c r="I1937">
        <f t="shared" ca="1" si="950"/>
        <v>23.709343365182693</v>
      </c>
      <c r="J1937" s="29">
        <f t="shared" ca="1" si="951"/>
        <v>0.1</v>
      </c>
      <c r="K1937" s="30">
        <f t="shared" ca="1" si="952"/>
        <v>-0.12606371503024791</v>
      </c>
      <c r="L1937" s="30">
        <f t="shared" ca="1" si="953"/>
        <v>3.6539706388948914</v>
      </c>
      <c r="M1937" s="30">
        <f t="shared" ca="1" si="954"/>
        <v>0.153431203683696</v>
      </c>
      <c r="N1937" s="30">
        <f t="shared" si="955"/>
        <v>10</v>
      </c>
      <c r="O1937" s="56">
        <f t="shared" ca="1" si="956"/>
        <v>0</v>
      </c>
      <c r="P1937" s="30">
        <f t="shared" ca="1" si="957"/>
        <v>0.153431203683696</v>
      </c>
      <c r="Q1937" s="30">
        <f t="shared" ca="1" si="958"/>
        <v>7.0623402791483436E-3</v>
      </c>
      <c r="R1937" s="30">
        <f t="shared" ca="1" si="959"/>
        <v>-3.6260211470234971</v>
      </c>
      <c r="S1937" s="30">
        <f t="shared" ca="1" si="960"/>
        <v>-0.45869890259673396</v>
      </c>
      <c r="T1937">
        <f t="shared" ca="1" si="961"/>
        <v>13.331508919700291</v>
      </c>
      <c r="U1937">
        <f t="shared" ca="1" si="962"/>
        <v>-0.12606371503024791</v>
      </c>
      <c r="V1937">
        <f t="shared" ca="1" si="963"/>
        <v>1.5892060247227552E-3</v>
      </c>
      <c r="W1937" s="30">
        <f t="shared" ca="1" si="964"/>
        <v>2.7367488653448097E-2</v>
      </c>
      <c r="X1937" s="30">
        <f t="shared" ca="1" si="965"/>
        <v>3.6539706388948914</v>
      </c>
      <c r="Y1937" s="30">
        <f t="shared" ca="1" si="966"/>
        <v>9.9999999999988431E-2</v>
      </c>
      <c r="Z1937" s="30">
        <f t="shared" ca="1" si="967"/>
        <v>3.6413700864929526</v>
      </c>
      <c r="AA1937" s="30">
        <f t="shared" ca="1" si="968"/>
        <v>3.6539764579959773</v>
      </c>
      <c r="AB1937">
        <f t="shared" ca="1" si="969"/>
        <v>1.5892060247227554E-3</v>
      </c>
      <c r="AC1937">
        <f t="shared" ca="1" si="970"/>
        <v>1.1003662515180358E-8</v>
      </c>
      <c r="AD1937">
        <f t="shared" ca="1" si="971"/>
        <v>6.9239999999991978E-7</v>
      </c>
      <c r="AE1937" s="31">
        <f t="shared" ca="1" si="972"/>
        <v>1.5892060247229393E-2</v>
      </c>
      <c r="AF1937" s="32">
        <f t="shared" ca="1" si="973"/>
        <v>-1.5980551954083539E-6</v>
      </c>
    </row>
    <row r="1938" spans="1:32" x14ac:dyDescent="0.35">
      <c r="A1938">
        <f t="shared" si="942"/>
        <v>1906</v>
      </c>
      <c r="B1938" s="28">
        <f t="shared" si="943"/>
        <v>1.3197144000000259E-2</v>
      </c>
      <c r="C1938">
        <f t="shared" si="944"/>
        <v>0</v>
      </c>
      <c r="D1938" s="29">
        <f t="shared" si="945"/>
        <v>0.1</v>
      </c>
      <c r="E1938" s="30">
        <f t="shared" ca="1" si="946"/>
        <v>3.6413700864929526</v>
      </c>
      <c r="F1938" s="30">
        <f t="shared" ca="1" si="947"/>
        <v>3.6539764579959773</v>
      </c>
      <c r="G1938" s="30">
        <f t="shared" ca="1" si="948"/>
        <v>-4.8356168108215885</v>
      </c>
      <c r="H1938" s="30">
        <f t="shared" ca="1" si="949"/>
        <v>-0.61164404406077422</v>
      </c>
      <c r="I1938">
        <f t="shared" ca="1" si="950"/>
        <v>23.709400097932765</v>
      </c>
      <c r="J1938" s="29">
        <f t="shared" ca="1" si="951"/>
        <v>0.1</v>
      </c>
      <c r="K1938" s="30">
        <f t="shared" ca="1" si="952"/>
        <v>-0.12604919180720706</v>
      </c>
      <c r="L1938" s="30">
        <f t="shared" ca="1" si="953"/>
        <v>3.6539750056736731</v>
      </c>
      <c r="M1938" s="30">
        <f t="shared" ca="1" si="954"/>
        <v>0.15341664775442374</v>
      </c>
      <c r="N1938" s="30">
        <f t="shared" si="955"/>
        <v>10</v>
      </c>
      <c r="O1938" s="56">
        <f t="shared" ca="1" si="956"/>
        <v>0</v>
      </c>
      <c r="P1938" s="30">
        <f t="shared" ca="1" si="957"/>
        <v>0.15341664775442374</v>
      </c>
      <c r="Q1938" s="30">
        <f t="shared" ca="1" si="958"/>
        <v>7.0610003424614789E-3</v>
      </c>
      <c r="R1938" s="30">
        <f t="shared" ca="1" si="959"/>
        <v>-3.6260284217175101</v>
      </c>
      <c r="S1938" s="30">
        <f t="shared" ca="1" si="960"/>
        <v>-0.45864679190298485</v>
      </c>
      <c r="T1938">
        <f t="shared" ca="1" si="961"/>
        <v>13.331540831864372</v>
      </c>
      <c r="U1938">
        <f t="shared" ca="1" si="962"/>
        <v>-0.12604919180720706</v>
      </c>
      <c r="V1938">
        <f t="shared" ca="1" si="963"/>
        <v>1.5888398755250074E-3</v>
      </c>
      <c r="W1938" s="30">
        <f t="shared" ca="1" si="964"/>
        <v>2.7367455947216679E-2</v>
      </c>
      <c r="X1938" s="30">
        <f t="shared" ca="1" si="965"/>
        <v>3.6539750056736731</v>
      </c>
      <c r="Y1938" s="30">
        <f t="shared" ca="1" si="966"/>
        <v>0.10000000000000506</v>
      </c>
      <c r="Z1938" s="30">
        <f t="shared" ca="1" si="967"/>
        <v>3.6413759049236463</v>
      </c>
      <c r="AA1938" s="30">
        <f t="shared" ca="1" si="968"/>
        <v>3.6539808241043668</v>
      </c>
      <c r="AB1938">
        <f t="shared" ca="1" si="969"/>
        <v>1.5888398755250076E-3</v>
      </c>
      <c r="AC1938">
        <f t="shared" ca="1" si="970"/>
        <v>1.1001127298135152E-8</v>
      </c>
      <c r="AD1938">
        <f t="shared" ca="1" si="971"/>
        <v>6.9240000000003497E-7</v>
      </c>
      <c r="AE1938" s="31">
        <f t="shared" ca="1" si="972"/>
        <v>1.5888398755249274E-2</v>
      </c>
      <c r="AF1938" s="32">
        <f t="shared" ca="1" si="973"/>
        <v>-1.5978685372509061E-6</v>
      </c>
    </row>
    <row r="1939" spans="1:32" x14ac:dyDescent="0.35">
      <c r="A1939">
        <f t="shared" si="942"/>
        <v>1907</v>
      </c>
      <c r="B1939" s="28">
        <f t="shared" si="943"/>
        <v>1.320406800000026E-2</v>
      </c>
      <c r="C1939">
        <f t="shared" si="944"/>
        <v>0</v>
      </c>
      <c r="D1939" s="29">
        <f t="shared" si="945"/>
        <v>0.1</v>
      </c>
      <c r="E1939" s="30">
        <f t="shared" ca="1" si="946"/>
        <v>3.6413759049236463</v>
      </c>
      <c r="F1939" s="30">
        <f t="shared" ca="1" si="947"/>
        <v>3.6539808241043668</v>
      </c>
      <c r="G1939" s="30">
        <f t="shared" ca="1" si="948"/>
        <v>-4.8356265082060776</v>
      </c>
      <c r="H1939" s="30">
        <f t="shared" ca="1" si="949"/>
        <v>-0.61157455752996037</v>
      </c>
      <c r="I1939">
        <f t="shared" ca="1" si="950"/>
        <v>23.709456824214616</v>
      </c>
      <c r="J1939" s="29">
        <f t="shared" ca="1" si="951"/>
        <v>0.1</v>
      </c>
      <c r="K1939" s="30">
        <f t="shared" ca="1" si="952"/>
        <v>-0.12603467025726453</v>
      </c>
      <c r="L1939" s="30">
        <f t="shared" ca="1" si="953"/>
        <v>3.6539793719493727</v>
      </c>
      <c r="M1939" s="30">
        <f t="shared" ca="1" si="954"/>
        <v>0.15340209350209152</v>
      </c>
      <c r="N1939" s="30">
        <f t="shared" si="955"/>
        <v>10</v>
      </c>
      <c r="O1939" s="56">
        <f t="shared" ca="1" si="956"/>
        <v>0</v>
      </c>
      <c r="P1939" s="30">
        <f t="shared" ca="1" si="957"/>
        <v>0.15340209350209152</v>
      </c>
      <c r="Q1939" s="30">
        <f t="shared" ca="1" si="958"/>
        <v>7.0596606872473282E-3</v>
      </c>
      <c r="R1939" s="30">
        <f t="shared" ca="1" si="959"/>
        <v>-3.626035695573437</v>
      </c>
      <c r="S1939" s="30">
        <f t="shared" ca="1" si="960"/>
        <v>-0.45859468704336037</v>
      </c>
      <c r="T1939">
        <f t="shared" ca="1" si="961"/>
        <v>13.331572740390083</v>
      </c>
      <c r="U1939">
        <f t="shared" ca="1" si="962"/>
        <v>-0.12603467025726453</v>
      </c>
      <c r="V1939">
        <f t="shared" ca="1" si="963"/>
        <v>1.5884738106857401E-3</v>
      </c>
      <c r="W1939" s="30">
        <f t="shared" ca="1" si="964"/>
        <v>2.7367423244826994E-2</v>
      </c>
      <c r="X1939" s="30">
        <f t="shared" ca="1" si="965"/>
        <v>3.6539793719493727</v>
      </c>
      <c r="Y1939" s="30">
        <f t="shared" ca="1" si="966"/>
        <v>0.1000000000000056</v>
      </c>
      <c r="Z1939" s="30">
        <f t="shared" ca="1" si="967"/>
        <v>3.6413817226840255</v>
      </c>
      <c r="AA1939" s="30">
        <f t="shared" ca="1" si="968"/>
        <v>3.6539851897097519</v>
      </c>
      <c r="AB1939">
        <f t="shared" ca="1" si="969"/>
        <v>1.5884738106857401E-3</v>
      </c>
      <c r="AC1939">
        <f t="shared" ca="1" si="970"/>
        <v>1.0998592665188063E-8</v>
      </c>
      <c r="AD1939">
        <f t="shared" ca="1" si="971"/>
        <v>6.9240000000003868E-7</v>
      </c>
      <c r="AE1939" s="31">
        <f t="shared" ca="1" si="972"/>
        <v>1.5884738106856512E-2</v>
      </c>
      <c r="AF1939" s="32">
        <f t="shared" ca="1" si="973"/>
        <v>-1.5976819013265514E-6</v>
      </c>
    </row>
    <row r="1940" spans="1:32" x14ac:dyDescent="0.35">
      <c r="A1940">
        <f t="shared" si="942"/>
        <v>1908</v>
      </c>
      <c r="B1940" s="28">
        <f t="shared" si="943"/>
        <v>1.321099200000026E-2</v>
      </c>
      <c r="C1940">
        <f t="shared" si="944"/>
        <v>0</v>
      </c>
      <c r="D1940" s="29">
        <f t="shared" si="945"/>
        <v>0.1</v>
      </c>
      <c r="E1940" s="30">
        <f t="shared" ca="1" si="946"/>
        <v>3.6413817226840255</v>
      </c>
      <c r="F1940" s="30">
        <f t="shared" ca="1" si="947"/>
        <v>3.6539851897097519</v>
      </c>
      <c r="G1940" s="30">
        <f t="shared" ca="1" si="948"/>
        <v>-4.8356362044733761</v>
      </c>
      <c r="H1940" s="30">
        <f t="shared" ca="1" si="949"/>
        <v>-0.61150507877871285</v>
      </c>
      <c r="I1940">
        <f t="shared" ca="1" si="950"/>
        <v>23.709513544028994</v>
      </c>
      <c r="J1940" s="29">
        <f t="shared" ca="1" si="951"/>
        <v>0.1</v>
      </c>
      <c r="K1940" s="30">
        <f t="shared" ca="1" si="952"/>
        <v>-0.12602015038022715</v>
      </c>
      <c r="L1940" s="30">
        <f t="shared" ca="1" si="953"/>
        <v>3.6539837377220481</v>
      </c>
      <c r="M1940" s="30">
        <f t="shared" ca="1" si="954"/>
        <v>0.15338754092650694</v>
      </c>
      <c r="N1940" s="30">
        <f t="shared" si="955"/>
        <v>10</v>
      </c>
      <c r="O1940" s="56">
        <f t="shared" ca="1" si="956"/>
        <v>0</v>
      </c>
      <c r="P1940" s="30">
        <f t="shared" ca="1" si="957"/>
        <v>0.15338754092650694</v>
      </c>
      <c r="Q1940" s="30">
        <f t="shared" ca="1" si="958"/>
        <v>7.0583213134442525E-3</v>
      </c>
      <c r="R1940" s="30">
        <f t="shared" ca="1" si="959"/>
        <v>-3.6260429685913746</v>
      </c>
      <c r="S1940" s="30">
        <f t="shared" ca="1" si="960"/>
        <v>-0.45854258801723036</v>
      </c>
      <c r="T1940">
        <f t="shared" ca="1" si="961"/>
        <v>13.331604645277841</v>
      </c>
      <c r="U1940">
        <f t="shared" ca="1" si="962"/>
        <v>-0.12602015038022715</v>
      </c>
      <c r="V1940">
        <f t="shared" ca="1" si="963"/>
        <v>1.5881078301855066E-3</v>
      </c>
      <c r="W1940" s="30">
        <f t="shared" ca="1" si="964"/>
        <v>2.7367390546279791E-2</v>
      </c>
      <c r="X1940" s="30">
        <f t="shared" ca="1" si="965"/>
        <v>3.6539837377220481</v>
      </c>
      <c r="Y1940" s="30">
        <f t="shared" ca="1" si="966"/>
        <v>9.9999999999994468E-2</v>
      </c>
      <c r="Z1940" s="30">
        <f t="shared" ca="1" si="967"/>
        <v>3.6413875397741671</v>
      </c>
      <c r="AA1940" s="30">
        <f t="shared" ca="1" si="968"/>
        <v>3.6539895548121897</v>
      </c>
      <c r="AB1940">
        <f t="shared" ca="1" si="969"/>
        <v>1.5881078301855066E-3</v>
      </c>
      <c r="AC1940">
        <f t="shared" ca="1" si="970"/>
        <v>1.0996058616204447E-8</v>
      </c>
      <c r="AD1940">
        <f t="shared" ca="1" si="971"/>
        <v>6.923999999999616E-7</v>
      </c>
      <c r="AE1940" s="31">
        <f t="shared" ca="1" si="972"/>
        <v>1.5881078301855943E-2</v>
      </c>
      <c r="AF1940" s="32">
        <f t="shared" ca="1" si="973"/>
        <v>-1.5974952873911339E-6</v>
      </c>
    </row>
    <row r="1941" spans="1:32" x14ac:dyDescent="0.35">
      <c r="A1941">
        <f t="shared" si="942"/>
        <v>1909</v>
      </c>
      <c r="B1941" s="28">
        <f t="shared" si="943"/>
        <v>1.321791600000026E-2</v>
      </c>
      <c r="C1941">
        <f t="shared" si="944"/>
        <v>0</v>
      </c>
      <c r="D1941" s="29">
        <f t="shared" si="945"/>
        <v>0.1</v>
      </c>
      <c r="E1941" s="30">
        <f t="shared" ca="1" si="946"/>
        <v>3.6413875397741671</v>
      </c>
      <c r="F1941" s="30">
        <f t="shared" ca="1" si="947"/>
        <v>3.6539895548121897</v>
      </c>
      <c r="G1941" s="30">
        <f t="shared" ca="1" si="948"/>
        <v>-4.8356458996236125</v>
      </c>
      <c r="H1941" s="30">
        <f t="shared" ca="1" si="949"/>
        <v>-0.61143560780619222</v>
      </c>
      <c r="I1941">
        <f t="shared" ca="1" si="950"/>
        <v>23.709570257376626</v>
      </c>
      <c r="J1941" s="29">
        <f t="shared" ca="1" si="951"/>
        <v>0.1</v>
      </c>
      <c r="K1941" s="30">
        <f t="shared" ca="1" si="952"/>
        <v>-0.12600563217589508</v>
      </c>
      <c r="L1941" s="30">
        <f t="shared" ca="1" si="953"/>
        <v>3.6539881029917565</v>
      </c>
      <c r="M1941" s="30">
        <f t="shared" ca="1" si="954"/>
        <v>0.15337299002747903</v>
      </c>
      <c r="N1941" s="30">
        <f t="shared" si="955"/>
        <v>10</v>
      </c>
      <c r="O1941" s="56">
        <f t="shared" ca="1" si="956"/>
        <v>0</v>
      </c>
      <c r="P1941" s="30">
        <f t="shared" ca="1" si="957"/>
        <v>0.15337299002747903</v>
      </c>
      <c r="Q1941" s="30">
        <f t="shared" ca="1" si="958"/>
        <v>7.056982220990755E-3</v>
      </c>
      <c r="R1941" s="30">
        <f t="shared" ca="1" si="959"/>
        <v>-3.626050240771419</v>
      </c>
      <c r="S1941" s="30">
        <f t="shared" ca="1" si="960"/>
        <v>-0.45849049482396975</v>
      </c>
      <c r="T1941">
        <f t="shared" ca="1" si="961"/>
        <v>13.331636546528053</v>
      </c>
      <c r="U1941">
        <f t="shared" ca="1" si="962"/>
        <v>-0.12600563217589508</v>
      </c>
      <c r="V1941">
        <f t="shared" ca="1" si="963"/>
        <v>1.5877419340046964E-3</v>
      </c>
      <c r="W1941" s="30">
        <f t="shared" ca="1" si="964"/>
        <v>2.7367357851583951E-2</v>
      </c>
      <c r="X1941" s="30">
        <f t="shared" ca="1" si="965"/>
        <v>3.6539881029917565</v>
      </c>
      <c r="Y1941" s="30">
        <f t="shared" ca="1" si="966"/>
        <v>0.10000000000000579</v>
      </c>
      <c r="Z1941" s="30">
        <f t="shared" ca="1" si="967"/>
        <v>3.6413933561941483</v>
      </c>
      <c r="AA1941" s="30">
        <f t="shared" ca="1" si="968"/>
        <v>3.6539939194117377</v>
      </c>
      <c r="AB1941">
        <f t="shared" ca="1" si="969"/>
        <v>1.5877419340046967E-3</v>
      </c>
      <c r="AC1941">
        <f t="shared" ca="1" si="970"/>
        <v>1.0993525151048518E-8</v>
      </c>
      <c r="AD1941">
        <f t="shared" ca="1" si="971"/>
        <v>6.9240000000004005E-7</v>
      </c>
      <c r="AE1941" s="31">
        <f t="shared" ca="1" si="972"/>
        <v>1.5877419340046047E-2</v>
      </c>
      <c r="AF1941" s="32">
        <f t="shared" ca="1" si="973"/>
        <v>-1.5973086955663673E-6</v>
      </c>
    </row>
    <row r="1942" spans="1:32" x14ac:dyDescent="0.35">
      <c r="A1942">
        <f t="shared" si="942"/>
        <v>1910</v>
      </c>
      <c r="B1942" s="28">
        <f t="shared" si="943"/>
        <v>1.322484000000026E-2</v>
      </c>
      <c r="C1942">
        <f t="shared" si="944"/>
        <v>0</v>
      </c>
      <c r="D1942" s="29">
        <f t="shared" si="945"/>
        <v>0.1</v>
      </c>
      <c r="E1942" s="30">
        <f t="shared" ca="1" si="946"/>
        <v>3.6413933561941483</v>
      </c>
      <c r="F1942" s="30">
        <f t="shared" ca="1" si="947"/>
        <v>3.6539939194117377</v>
      </c>
      <c r="G1942" s="30">
        <f t="shared" ca="1" si="948"/>
        <v>-4.8356555936569148</v>
      </c>
      <c r="H1942" s="30">
        <f t="shared" ca="1" si="949"/>
        <v>-0.61136614461155347</v>
      </c>
      <c r="I1942">
        <f t="shared" ca="1" si="950"/>
        <v>23.709626964258238</v>
      </c>
      <c r="J1942" s="29">
        <f t="shared" ca="1" si="951"/>
        <v>0.1</v>
      </c>
      <c r="K1942" s="30">
        <f t="shared" ca="1" si="952"/>
        <v>-0.12599111564408513</v>
      </c>
      <c r="L1942" s="30">
        <f t="shared" ca="1" si="953"/>
        <v>3.6539924677585569</v>
      </c>
      <c r="M1942" s="30">
        <f t="shared" ca="1" si="954"/>
        <v>0.15335844080481092</v>
      </c>
      <c r="N1942" s="30">
        <f t="shared" si="955"/>
        <v>10</v>
      </c>
      <c r="O1942" s="56">
        <f t="shared" ca="1" si="956"/>
        <v>0</v>
      </c>
      <c r="P1942" s="30">
        <f t="shared" ca="1" si="957"/>
        <v>0.15335844080481092</v>
      </c>
      <c r="Q1942" s="30">
        <f t="shared" ca="1" si="958"/>
        <v>7.0556434098248081E-3</v>
      </c>
      <c r="R1942" s="30">
        <f t="shared" ca="1" si="959"/>
        <v>-3.6260575121136673</v>
      </c>
      <c r="S1942" s="30">
        <f t="shared" ca="1" si="960"/>
        <v>-0.45843840746293207</v>
      </c>
      <c r="T1942">
        <f t="shared" ca="1" si="961"/>
        <v>13.331668444141132</v>
      </c>
      <c r="U1942">
        <f t="shared" ca="1" si="962"/>
        <v>-0.12599111564408513</v>
      </c>
      <c r="V1942">
        <f t="shared" ca="1" si="963"/>
        <v>1.5873761221241235E-3</v>
      </c>
      <c r="W1942" s="30">
        <f t="shared" ca="1" si="964"/>
        <v>2.7367325160725792E-2</v>
      </c>
      <c r="X1942" s="30">
        <f t="shared" ca="1" si="965"/>
        <v>3.6539924677585569</v>
      </c>
      <c r="Y1942" s="30">
        <f t="shared" ca="1" si="966"/>
        <v>9.9999999999991276E-2</v>
      </c>
      <c r="Z1942" s="30">
        <f t="shared" ca="1" si="967"/>
        <v>3.6413991719440464</v>
      </c>
      <c r="AA1942" s="30">
        <f t="shared" ca="1" si="968"/>
        <v>3.653998283508455</v>
      </c>
      <c r="AB1942">
        <f t="shared" ca="1" si="969"/>
        <v>1.5873761221241235E-3</v>
      </c>
      <c r="AC1942">
        <f t="shared" ca="1" si="970"/>
        <v>1.0990992269587429E-8</v>
      </c>
      <c r="AD1942">
        <f t="shared" ca="1" si="971"/>
        <v>6.9239999999993958E-7</v>
      </c>
      <c r="AE1942" s="31">
        <f t="shared" ca="1" si="972"/>
        <v>1.5873761221242618E-2</v>
      </c>
      <c r="AF1942" s="32">
        <f t="shared" ca="1" si="973"/>
        <v>-1.5971221258520091E-6</v>
      </c>
    </row>
    <row r="1943" spans="1:32" x14ac:dyDescent="0.35">
      <c r="A1943">
        <f t="shared" si="942"/>
        <v>1911</v>
      </c>
      <c r="B1943" s="28">
        <f t="shared" si="943"/>
        <v>1.323176400000026E-2</v>
      </c>
      <c r="C1943">
        <f t="shared" si="944"/>
        <v>0</v>
      </c>
      <c r="D1943" s="29">
        <f t="shared" si="945"/>
        <v>0.1</v>
      </c>
      <c r="E1943" s="30">
        <f t="shared" ca="1" si="946"/>
        <v>3.6413991719440464</v>
      </c>
      <c r="F1943" s="30">
        <f t="shared" ca="1" si="947"/>
        <v>3.653998283508455</v>
      </c>
      <c r="G1943" s="30">
        <f t="shared" ca="1" si="948"/>
        <v>-4.8356652865734109</v>
      </c>
      <c r="H1943" s="30">
        <f t="shared" ca="1" si="949"/>
        <v>-0.61129668919395197</v>
      </c>
      <c r="I1943">
        <f t="shared" ca="1" si="950"/>
        <v>23.70968366467455</v>
      </c>
      <c r="J1943" s="29">
        <f t="shared" ca="1" si="951"/>
        <v>0.1</v>
      </c>
      <c r="K1943" s="30">
        <f t="shared" ca="1" si="952"/>
        <v>-0.12597660078459746</v>
      </c>
      <c r="L1943" s="30">
        <f t="shared" ca="1" si="953"/>
        <v>3.6539968320225062</v>
      </c>
      <c r="M1943" s="30">
        <f t="shared" ca="1" si="954"/>
        <v>0.1533438932583131</v>
      </c>
      <c r="N1943" s="30">
        <f t="shared" si="955"/>
        <v>10</v>
      </c>
      <c r="O1943" s="56">
        <f t="shared" ca="1" si="956"/>
        <v>0</v>
      </c>
      <c r="P1943" s="30">
        <f t="shared" ca="1" si="957"/>
        <v>0.1533438932583131</v>
      </c>
      <c r="Q1943" s="30">
        <f t="shared" ca="1" si="958"/>
        <v>7.0543048798850762E-3</v>
      </c>
      <c r="R1943" s="30">
        <f t="shared" ca="1" si="959"/>
        <v>-3.6260647826182151</v>
      </c>
      <c r="S1943" s="30">
        <f t="shared" ca="1" si="960"/>
        <v>-0.4583863259334976</v>
      </c>
      <c r="T1943">
        <f t="shared" ca="1" si="961"/>
        <v>13.331700338117484</v>
      </c>
      <c r="U1943">
        <f t="shared" ca="1" si="962"/>
        <v>-0.12597660078459746</v>
      </c>
      <c r="V1943">
        <f t="shared" ca="1" si="963"/>
        <v>1.5870103945241842E-3</v>
      </c>
      <c r="W1943" s="30">
        <f t="shared" ca="1" si="964"/>
        <v>2.7367292473715638E-2</v>
      </c>
      <c r="X1943" s="30">
        <f t="shared" ca="1" si="965"/>
        <v>3.6539968320225062</v>
      </c>
      <c r="Y1943" s="30">
        <f t="shared" ca="1" si="966"/>
        <v>9.9999999999990319E-2</v>
      </c>
      <c r="Z1943" s="30">
        <f t="shared" ca="1" si="967"/>
        <v>3.6414049870239387</v>
      </c>
      <c r="AA1943" s="30">
        <f t="shared" ca="1" si="968"/>
        <v>3.6540026471023985</v>
      </c>
      <c r="AB1943">
        <f t="shared" ca="1" si="969"/>
        <v>1.5870103945241844E-3</v>
      </c>
      <c r="AC1943">
        <f t="shared" ca="1" si="970"/>
        <v>1.0988459971685452E-8</v>
      </c>
      <c r="AD1943">
        <f t="shared" ca="1" si="971"/>
        <v>6.9239999999993291E-7</v>
      </c>
      <c r="AE1943" s="31">
        <f t="shared" ca="1" si="972"/>
        <v>1.587010394524338E-2</v>
      </c>
      <c r="AF1943" s="32">
        <f t="shared" ca="1" si="973"/>
        <v>-1.596935578247816E-6</v>
      </c>
    </row>
    <row r="1944" spans="1:32" x14ac:dyDescent="0.35">
      <c r="A1944">
        <f t="shared" si="942"/>
        <v>1912</v>
      </c>
      <c r="B1944" s="28">
        <f t="shared" si="943"/>
        <v>1.323868800000026E-2</v>
      </c>
      <c r="C1944">
        <f t="shared" si="944"/>
        <v>0</v>
      </c>
      <c r="D1944" s="29">
        <f t="shared" si="945"/>
        <v>0.1</v>
      </c>
      <c r="E1944" s="30">
        <f t="shared" ca="1" si="946"/>
        <v>3.6414049870239387</v>
      </c>
      <c r="F1944" s="30">
        <f t="shared" ca="1" si="947"/>
        <v>3.6540026471023985</v>
      </c>
      <c r="G1944" s="30">
        <f t="shared" ca="1" si="948"/>
        <v>-4.8356749783732313</v>
      </c>
      <c r="H1944" s="30">
        <f t="shared" ca="1" si="949"/>
        <v>-0.61122724155254271</v>
      </c>
      <c r="I1944">
        <f t="shared" ca="1" si="950"/>
        <v>23.709740358626306</v>
      </c>
      <c r="J1944" s="29">
        <f t="shared" ca="1" si="951"/>
        <v>0.1</v>
      </c>
      <c r="K1944" s="30">
        <f t="shared" ca="1" si="952"/>
        <v>-0.1259620875972389</v>
      </c>
      <c r="L1944" s="30">
        <f t="shared" ca="1" si="953"/>
        <v>3.6540011957836627</v>
      </c>
      <c r="M1944" s="30">
        <f t="shared" ca="1" si="954"/>
        <v>0.15332934738779169</v>
      </c>
      <c r="N1944" s="30">
        <f t="shared" si="955"/>
        <v>10</v>
      </c>
      <c r="O1944" s="56">
        <f t="shared" ca="1" si="956"/>
        <v>0</v>
      </c>
      <c r="P1944" s="30">
        <f t="shared" ca="1" si="957"/>
        <v>0.15332934738779169</v>
      </c>
      <c r="Q1944" s="30">
        <f t="shared" ca="1" si="958"/>
        <v>7.052966631109831E-3</v>
      </c>
      <c r="R1944" s="30">
        <f t="shared" ca="1" si="959"/>
        <v>-3.6260720522851595</v>
      </c>
      <c r="S1944" s="30">
        <f t="shared" ca="1" si="960"/>
        <v>-0.4583342502350306</v>
      </c>
      <c r="T1944">
        <f t="shared" ca="1" si="961"/>
        <v>13.33173222845752</v>
      </c>
      <c r="U1944">
        <f t="shared" ca="1" si="962"/>
        <v>-0.1259620875972389</v>
      </c>
      <c r="V1944">
        <f t="shared" ca="1" si="963"/>
        <v>1.5866447511854484E-3</v>
      </c>
      <c r="W1944" s="30">
        <f t="shared" ca="1" si="964"/>
        <v>2.7367259790552795E-2</v>
      </c>
      <c r="X1944" s="30">
        <f t="shared" ca="1" si="965"/>
        <v>3.6540011957836627</v>
      </c>
      <c r="Y1944" s="30">
        <f t="shared" ca="1" si="966"/>
        <v>0.10000000000000206</v>
      </c>
      <c r="Z1944" s="30">
        <f t="shared" ca="1" si="967"/>
        <v>3.6414108014339019</v>
      </c>
      <c r="AA1944" s="30">
        <f t="shared" ca="1" si="968"/>
        <v>3.6540070101936259</v>
      </c>
      <c r="AB1944">
        <f t="shared" ca="1" si="969"/>
        <v>1.5866447511854486E-3</v>
      </c>
      <c r="AC1944">
        <f t="shared" ca="1" si="970"/>
        <v>1.0985928257208045E-8</v>
      </c>
      <c r="AD1944">
        <f t="shared" ca="1" si="971"/>
        <v>6.9240000000001422E-7</v>
      </c>
      <c r="AE1944" s="31">
        <f t="shared" ca="1" si="972"/>
        <v>1.5866447511854159E-2</v>
      </c>
      <c r="AF1944" s="32">
        <f t="shared" ca="1" si="973"/>
        <v>-1.5967490526315901E-6</v>
      </c>
    </row>
    <row r="1945" spans="1:32" x14ac:dyDescent="0.35">
      <c r="A1945">
        <f t="shared" si="942"/>
        <v>1913</v>
      </c>
      <c r="B1945" s="28">
        <f t="shared" si="943"/>
        <v>1.3245612000000261E-2</v>
      </c>
      <c r="C1945">
        <f t="shared" si="944"/>
        <v>0</v>
      </c>
      <c r="D1945" s="29">
        <f t="shared" si="945"/>
        <v>0.1</v>
      </c>
      <c r="E1945" s="30">
        <f t="shared" ca="1" si="946"/>
        <v>3.6414108014339019</v>
      </c>
      <c r="F1945" s="30">
        <f t="shared" ca="1" si="947"/>
        <v>3.6540070101936259</v>
      </c>
      <c r="G1945" s="30">
        <f t="shared" ca="1" si="948"/>
        <v>-4.8356846690565032</v>
      </c>
      <c r="H1945" s="30">
        <f t="shared" ca="1" si="949"/>
        <v>-0.61115780168648604</v>
      </c>
      <c r="I1945">
        <f t="shared" ca="1" si="950"/>
        <v>23.709797046114229</v>
      </c>
      <c r="J1945" s="29">
        <f t="shared" ca="1" si="951"/>
        <v>0.1</v>
      </c>
      <c r="K1945" s="30">
        <f t="shared" ca="1" si="952"/>
        <v>-0.12594757608182292</v>
      </c>
      <c r="L1945" s="30">
        <f t="shared" ca="1" si="953"/>
        <v>3.6540055590420844</v>
      </c>
      <c r="M1945" s="30">
        <f t="shared" ca="1" si="954"/>
        <v>0.15331480319305277</v>
      </c>
      <c r="N1945" s="30">
        <f t="shared" si="955"/>
        <v>10</v>
      </c>
      <c r="O1945" s="56">
        <f t="shared" ca="1" si="956"/>
        <v>0</v>
      </c>
      <c r="P1945" s="30">
        <f t="shared" ca="1" si="957"/>
        <v>0.15331480319305277</v>
      </c>
      <c r="Q1945" s="30">
        <f t="shared" ca="1" si="958"/>
        <v>7.0516286634373501E-3</v>
      </c>
      <c r="R1945" s="30">
        <f t="shared" ca="1" si="959"/>
        <v>-3.6260793211145965</v>
      </c>
      <c r="S1945" s="30">
        <f t="shared" ca="1" si="960"/>
        <v>-0.45828218036689528</v>
      </c>
      <c r="T1945">
        <f t="shared" ca="1" si="961"/>
        <v>13.331764115161651</v>
      </c>
      <c r="U1945">
        <f t="shared" ca="1" si="962"/>
        <v>-0.12594757608182292</v>
      </c>
      <c r="V1945">
        <f t="shared" ca="1" si="963"/>
        <v>1.5862791920886572E-3</v>
      </c>
      <c r="W1945" s="30">
        <f t="shared" ca="1" si="964"/>
        <v>2.7367227111229853E-2</v>
      </c>
      <c r="X1945" s="30">
        <f t="shared" ca="1" si="965"/>
        <v>3.6540055590420844</v>
      </c>
      <c r="Y1945" s="30">
        <f t="shared" ca="1" si="966"/>
        <v>0.10000000000000113</v>
      </c>
      <c r="Z1945" s="30">
        <f t="shared" ca="1" si="967"/>
        <v>3.6414166151740139</v>
      </c>
      <c r="AA1945" s="30">
        <f t="shared" ca="1" si="968"/>
        <v>3.6540113727821963</v>
      </c>
      <c r="AB1945">
        <f t="shared" ca="1" si="969"/>
        <v>1.5862791920886574E-3</v>
      </c>
      <c r="AC1945">
        <f t="shared" ca="1" si="970"/>
        <v>1.0983397126021862E-8</v>
      </c>
      <c r="AD1945">
        <f t="shared" ca="1" si="971"/>
        <v>6.9240000000000776E-7</v>
      </c>
      <c r="AE1945" s="31">
        <f t="shared" ca="1" si="972"/>
        <v>1.5862791920886396E-2</v>
      </c>
      <c r="AF1945" s="32">
        <f t="shared" ca="1" si="973"/>
        <v>-1.5965625492469998E-6</v>
      </c>
    </row>
    <row r="1946" spans="1:32" x14ac:dyDescent="0.35">
      <c r="A1946">
        <f t="shared" si="942"/>
        <v>1914</v>
      </c>
      <c r="B1946" s="28">
        <f t="shared" si="943"/>
        <v>1.3252536000000261E-2</v>
      </c>
      <c r="C1946">
        <f t="shared" si="944"/>
        <v>0</v>
      </c>
      <c r="D1946" s="29">
        <f t="shared" si="945"/>
        <v>0.1</v>
      </c>
      <c r="E1946" s="30">
        <f t="shared" ca="1" si="946"/>
        <v>3.6414166151740139</v>
      </c>
      <c r="F1946" s="30">
        <f t="shared" ca="1" si="947"/>
        <v>3.6540113727821963</v>
      </c>
      <c r="G1946" s="30">
        <f t="shared" ca="1" si="948"/>
        <v>-4.8356943586233569</v>
      </c>
      <c r="H1946" s="30">
        <f t="shared" ca="1" si="949"/>
        <v>-0.61108836959493174</v>
      </c>
      <c r="I1946">
        <f t="shared" ca="1" si="950"/>
        <v>23.709853727139059</v>
      </c>
      <c r="J1946" s="29">
        <f t="shared" ca="1" si="951"/>
        <v>0.1</v>
      </c>
      <c r="K1946" s="30">
        <f t="shared" ca="1" si="952"/>
        <v>-0.12593306623815301</v>
      </c>
      <c r="L1946" s="30">
        <f t="shared" ca="1" si="953"/>
        <v>3.654009921797829</v>
      </c>
      <c r="M1946" s="30">
        <f t="shared" ca="1" si="954"/>
        <v>0.15330026067390387</v>
      </c>
      <c r="N1946" s="30">
        <f t="shared" si="955"/>
        <v>10</v>
      </c>
      <c r="O1946" s="56">
        <f t="shared" ca="1" si="956"/>
        <v>0</v>
      </c>
      <c r="P1946" s="30">
        <f t="shared" ca="1" si="957"/>
        <v>0.15330026067390387</v>
      </c>
      <c r="Q1946" s="30">
        <f t="shared" ca="1" si="958"/>
        <v>7.050290976806063E-3</v>
      </c>
      <c r="R1946" s="30">
        <f t="shared" ca="1" si="959"/>
        <v>-3.6260865891066234</v>
      </c>
      <c r="S1946" s="30">
        <f t="shared" ca="1" si="960"/>
        <v>-0.458230116328461</v>
      </c>
      <c r="T1946">
        <f t="shared" ca="1" si="961"/>
        <v>13.331795998230291</v>
      </c>
      <c r="U1946">
        <f t="shared" ca="1" si="962"/>
        <v>-0.12593306623815301</v>
      </c>
      <c r="V1946">
        <f t="shared" ca="1" si="963"/>
        <v>1.5859137172143031E-3</v>
      </c>
      <c r="W1946" s="30">
        <f t="shared" ca="1" si="964"/>
        <v>2.7367194435750863E-2</v>
      </c>
      <c r="X1946" s="30">
        <f t="shared" ca="1" si="965"/>
        <v>3.654009921797829</v>
      </c>
      <c r="Y1946" s="30">
        <f t="shared" ca="1" si="966"/>
        <v>0.10000000000000399</v>
      </c>
      <c r="Z1946" s="30">
        <f t="shared" ca="1" si="967"/>
        <v>3.6414224282443515</v>
      </c>
      <c r="AA1946" s="30">
        <f t="shared" ca="1" si="968"/>
        <v>3.6540157348681666</v>
      </c>
      <c r="AB1946">
        <f t="shared" ca="1" si="969"/>
        <v>1.5859137172143031E-3</v>
      </c>
      <c r="AC1946">
        <f t="shared" ca="1" si="970"/>
        <v>1.0980866577991834E-8</v>
      </c>
      <c r="AD1946">
        <f t="shared" ca="1" si="971"/>
        <v>6.9240000000002756E-7</v>
      </c>
      <c r="AE1946" s="31">
        <f t="shared" ca="1" si="972"/>
        <v>1.58591371721424E-2</v>
      </c>
      <c r="AF1946" s="32">
        <f t="shared" ca="1" si="973"/>
        <v>-1.5963760678498915E-6</v>
      </c>
    </row>
    <row r="1947" spans="1:32" x14ac:dyDescent="0.35">
      <c r="A1947">
        <f t="shared" si="942"/>
        <v>1915</v>
      </c>
      <c r="B1947" s="28">
        <f t="shared" si="943"/>
        <v>1.3259460000000261E-2</v>
      </c>
      <c r="C1947">
        <f t="shared" si="944"/>
        <v>0</v>
      </c>
      <c r="D1947" s="29">
        <f t="shared" si="945"/>
        <v>0.1</v>
      </c>
      <c r="E1947" s="30">
        <f t="shared" ca="1" si="946"/>
        <v>3.6414224282443515</v>
      </c>
      <c r="F1947" s="30">
        <f t="shared" ca="1" si="947"/>
        <v>3.6540157348681666</v>
      </c>
      <c r="G1947" s="30">
        <f t="shared" ca="1" si="948"/>
        <v>-4.8357040470739197</v>
      </c>
      <c r="H1947" s="30">
        <f t="shared" ca="1" si="949"/>
        <v>-0.61101894527704026</v>
      </c>
      <c r="I1947">
        <f t="shared" ca="1" si="950"/>
        <v>23.709910401701507</v>
      </c>
      <c r="J1947" s="29">
        <f t="shared" ca="1" si="951"/>
        <v>0.1</v>
      </c>
      <c r="K1947" s="30">
        <f t="shared" ca="1" si="952"/>
        <v>-0.125918558066036</v>
      </c>
      <c r="L1947" s="30">
        <f t="shared" ca="1" si="953"/>
        <v>3.6540142840509549</v>
      </c>
      <c r="M1947" s="30">
        <f t="shared" ca="1" si="954"/>
        <v>0.1532857198301511</v>
      </c>
      <c r="N1947" s="30">
        <f t="shared" si="955"/>
        <v>10</v>
      </c>
      <c r="O1947" s="56">
        <f t="shared" ca="1" si="956"/>
        <v>0</v>
      </c>
      <c r="P1947" s="30">
        <f t="shared" ca="1" si="957"/>
        <v>0.1532857198301511</v>
      </c>
      <c r="Q1947" s="30">
        <f t="shared" ca="1" si="958"/>
        <v>7.0489535711542733E-3</v>
      </c>
      <c r="R1947" s="30">
        <f t="shared" ca="1" si="959"/>
        <v>-3.6260938562613365</v>
      </c>
      <c r="S1947" s="30">
        <f t="shared" ca="1" si="960"/>
        <v>-0.45817805811909218</v>
      </c>
      <c r="T1947">
        <f t="shared" ca="1" si="961"/>
        <v>13.331827877663846</v>
      </c>
      <c r="U1947">
        <f t="shared" ca="1" si="962"/>
        <v>-0.125918558066036</v>
      </c>
      <c r="V1947">
        <f t="shared" ca="1" si="963"/>
        <v>1.5855483265429678E-3</v>
      </c>
      <c r="W1947" s="30">
        <f t="shared" ca="1" si="964"/>
        <v>2.7367161764115105E-2</v>
      </c>
      <c r="X1947" s="30">
        <f t="shared" ca="1" si="965"/>
        <v>3.6540142840509549</v>
      </c>
      <c r="Y1947" s="30">
        <f t="shared" ca="1" si="966"/>
        <v>0.10000000000000972</v>
      </c>
      <c r="Z1947" s="30">
        <f t="shared" ca="1" si="967"/>
        <v>3.6414282406449918</v>
      </c>
      <c r="AA1947" s="30">
        <f t="shared" ca="1" si="968"/>
        <v>3.6540200964515952</v>
      </c>
      <c r="AB1947">
        <f t="shared" ca="1" si="969"/>
        <v>1.585548326542968E-3</v>
      </c>
      <c r="AC1947">
        <f t="shared" ca="1" si="970"/>
        <v>1.0978336612983508E-8</v>
      </c>
      <c r="AD1947">
        <f t="shared" ca="1" si="971"/>
        <v>6.9240000000006727E-7</v>
      </c>
      <c r="AE1947" s="31">
        <f t="shared" ca="1" si="972"/>
        <v>1.5855483265428138E-2</v>
      </c>
      <c r="AF1947" s="32">
        <f t="shared" ca="1" si="973"/>
        <v>-1.596189608561978E-6</v>
      </c>
    </row>
    <row r="1948" spans="1:32" x14ac:dyDescent="0.35">
      <c r="A1948">
        <f t="shared" si="942"/>
        <v>1916</v>
      </c>
      <c r="B1948" s="28">
        <f t="shared" si="943"/>
        <v>1.3266384000000261E-2</v>
      </c>
      <c r="C1948">
        <f t="shared" si="944"/>
        <v>0</v>
      </c>
      <c r="D1948" s="29">
        <f t="shared" si="945"/>
        <v>0.1</v>
      </c>
      <c r="E1948" s="30">
        <f t="shared" ca="1" si="946"/>
        <v>3.6414282406449918</v>
      </c>
      <c r="F1948" s="30">
        <f t="shared" ca="1" si="947"/>
        <v>3.6540200964515952</v>
      </c>
      <c r="G1948" s="30">
        <f t="shared" ca="1" si="948"/>
        <v>-4.8357137344083201</v>
      </c>
      <c r="H1948" s="30">
        <f t="shared" ca="1" si="949"/>
        <v>-0.61094952873196651</v>
      </c>
      <c r="I1948">
        <f t="shared" ca="1" si="950"/>
        <v>23.70996706980231</v>
      </c>
      <c r="J1948" s="29">
        <f t="shared" ca="1" si="951"/>
        <v>0.1</v>
      </c>
      <c r="K1948" s="30">
        <f t="shared" ca="1" si="952"/>
        <v>-0.12590405156528203</v>
      </c>
      <c r="L1948" s="30">
        <f t="shared" ca="1" si="953"/>
        <v>3.65401864580152</v>
      </c>
      <c r="M1948" s="30">
        <f t="shared" ca="1" si="954"/>
        <v>0.1532711806616005</v>
      </c>
      <c r="N1948" s="30">
        <f t="shared" si="955"/>
        <v>10</v>
      </c>
      <c r="O1948" s="56">
        <f t="shared" ca="1" si="956"/>
        <v>0</v>
      </c>
      <c r="P1948" s="30">
        <f t="shared" ca="1" si="957"/>
        <v>0.1532711806616005</v>
      </c>
      <c r="Q1948" s="30">
        <f t="shared" ca="1" si="958"/>
        <v>7.0476164464202936E-3</v>
      </c>
      <c r="R1948" s="30">
        <f t="shared" ca="1" si="959"/>
        <v>-3.6261011225788318</v>
      </c>
      <c r="S1948" s="30">
        <f t="shared" ca="1" si="960"/>
        <v>-0.45812600573815265</v>
      </c>
      <c r="T1948">
        <f t="shared" ca="1" si="961"/>
        <v>13.331859753462725</v>
      </c>
      <c r="U1948">
        <f t="shared" ca="1" si="962"/>
        <v>-0.12590405156528203</v>
      </c>
      <c r="V1948">
        <f t="shared" ca="1" si="963"/>
        <v>1.5851830200553196E-3</v>
      </c>
      <c r="W1948" s="30">
        <f t="shared" ca="1" si="964"/>
        <v>2.7367129096318471E-2</v>
      </c>
      <c r="X1948" s="30">
        <f t="shared" ca="1" si="965"/>
        <v>3.65401864580152</v>
      </c>
      <c r="Y1948" s="30">
        <f t="shared" ca="1" si="966"/>
        <v>0.100000000000005</v>
      </c>
      <c r="Z1948" s="30">
        <f t="shared" ca="1" si="967"/>
        <v>3.6414340523760123</v>
      </c>
      <c r="AA1948" s="30">
        <f t="shared" ca="1" si="968"/>
        <v>3.6540244575325405</v>
      </c>
      <c r="AB1948">
        <f t="shared" ca="1" si="969"/>
        <v>1.5851830200553198E-3</v>
      </c>
      <c r="AC1948">
        <f t="shared" ca="1" si="970"/>
        <v>1.0975807230863033E-8</v>
      </c>
      <c r="AD1948">
        <f t="shared" ca="1" si="971"/>
        <v>6.9240000000003455E-7</v>
      </c>
      <c r="AE1948" s="31">
        <f t="shared" ca="1" si="972"/>
        <v>1.5851830200552405E-2</v>
      </c>
      <c r="AF1948" s="32">
        <f t="shared" ca="1" si="973"/>
        <v>-1.5960031713830169E-6</v>
      </c>
    </row>
    <row r="1949" spans="1:32" x14ac:dyDescent="0.35">
      <c r="A1949">
        <f t="shared" si="942"/>
        <v>1917</v>
      </c>
      <c r="B1949" s="28">
        <f t="shared" si="943"/>
        <v>1.3273308000000261E-2</v>
      </c>
      <c r="C1949">
        <f t="shared" si="944"/>
        <v>0</v>
      </c>
      <c r="D1949" s="29">
        <f t="shared" si="945"/>
        <v>0.1</v>
      </c>
      <c r="E1949" s="30">
        <f t="shared" ca="1" si="946"/>
        <v>3.6414340523760123</v>
      </c>
      <c r="F1949" s="30">
        <f t="shared" ca="1" si="947"/>
        <v>3.6540244575325405</v>
      </c>
      <c r="G1949" s="30">
        <f t="shared" ca="1" si="948"/>
        <v>-4.8357234206266879</v>
      </c>
      <c r="H1949" s="30">
        <f t="shared" ca="1" si="949"/>
        <v>-0.61088011995886549</v>
      </c>
      <c r="I1949">
        <f t="shared" ca="1" si="950"/>
        <v>23.710023731442202</v>
      </c>
      <c r="J1949" s="29">
        <f t="shared" ca="1" si="951"/>
        <v>0.1</v>
      </c>
      <c r="K1949" s="30">
        <f t="shared" ca="1" si="952"/>
        <v>-0.12588954673569794</v>
      </c>
      <c r="L1949" s="30">
        <f t="shared" ca="1" si="953"/>
        <v>3.6540230070495818</v>
      </c>
      <c r="M1949" s="30">
        <f t="shared" ca="1" si="954"/>
        <v>0.15325664316806117</v>
      </c>
      <c r="N1949" s="30">
        <f t="shared" si="955"/>
        <v>10</v>
      </c>
      <c r="O1949" s="56">
        <f t="shared" ca="1" si="956"/>
        <v>0</v>
      </c>
      <c r="P1949" s="30">
        <f t="shared" ca="1" si="957"/>
        <v>0.15325664316806117</v>
      </c>
      <c r="Q1949" s="30">
        <f t="shared" ca="1" si="958"/>
        <v>7.04627960254273E-3</v>
      </c>
      <c r="R1949" s="30">
        <f t="shared" ca="1" si="959"/>
        <v>-3.626108388059206</v>
      </c>
      <c r="S1949" s="30">
        <f t="shared" ca="1" si="960"/>
        <v>-0.45807395918501748</v>
      </c>
      <c r="T1949">
        <f t="shared" ca="1" si="961"/>
        <v>13.331891625627341</v>
      </c>
      <c r="U1949">
        <f t="shared" ca="1" si="962"/>
        <v>-0.12588954673569794</v>
      </c>
      <c r="V1949">
        <f t="shared" ca="1" si="963"/>
        <v>1.5848177977319479E-3</v>
      </c>
      <c r="W1949" s="30">
        <f t="shared" ca="1" si="964"/>
        <v>2.7367096432363236E-2</v>
      </c>
      <c r="X1949" s="30">
        <f t="shared" ca="1" si="965"/>
        <v>3.6540230070495818</v>
      </c>
      <c r="Y1949" s="30">
        <f t="shared" ca="1" si="966"/>
        <v>9.9999999999999797E-2</v>
      </c>
      <c r="Z1949" s="30">
        <f t="shared" ca="1" si="967"/>
        <v>3.6414398634374896</v>
      </c>
      <c r="AA1949" s="30">
        <f t="shared" ca="1" si="968"/>
        <v>3.6540288181110592</v>
      </c>
      <c r="AB1949">
        <f t="shared" ca="1" si="969"/>
        <v>1.5848177977319479E-3</v>
      </c>
      <c r="AC1949">
        <f t="shared" ca="1" si="970"/>
        <v>1.0973278431496006E-8</v>
      </c>
      <c r="AD1949">
        <f t="shared" ca="1" si="971"/>
        <v>6.9239999999999855E-7</v>
      </c>
      <c r="AE1949" s="31">
        <f t="shared" ca="1" si="972"/>
        <v>1.5848177977319512E-2</v>
      </c>
      <c r="AF1949" s="32">
        <f t="shared" ca="1" si="973"/>
        <v>-1.5958167561908109E-6</v>
      </c>
    </row>
    <row r="1950" spans="1:32" x14ac:dyDescent="0.35">
      <c r="A1950">
        <f t="shared" si="942"/>
        <v>1918</v>
      </c>
      <c r="B1950" s="28">
        <f t="shared" si="943"/>
        <v>1.3280232000000261E-2</v>
      </c>
      <c r="C1950">
        <f t="shared" si="944"/>
        <v>0</v>
      </c>
      <c r="D1950" s="29">
        <f t="shared" si="945"/>
        <v>0.1</v>
      </c>
      <c r="E1950" s="30">
        <f t="shared" ca="1" si="946"/>
        <v>3.6414398634374896</v>
      </c>
      <c r="F1950" s="30">
        <f t="shared" ca="1" si="947"/>
        <v>3.6540288181110592</v>
      </c>
      <c r="G1950" s="30">
        <f t="shared" ca="1" si="948"/>
        <v>-4.8357331057291502</v>
      </c>
      <c r="H1950" s="30">
        <f t="shared" ca="1" si="949"/>
        <v>-0.61081071895689765</v>
      </c>
      <c r="I1950">
        <f t="shared" ca="1" si="950"/>
        <v>23.710080386621904</v>
      </c>
      <c r="J1950" s="29">
        <f t="shared" ca="1" si="951"/>
        <v>0.1</v>
      </c>
      <c r="K1950" s="30">
        <f t="shared" ca="1" si="952"/>
        <v>-0.1258750435770872</v>
      </c>
      <c r="L1950" s="30">
        <f t="shared" ca="1" si="953"/>
        <v>3.6540273677951984</v>
      </c>
      <c r="M1950" s="30">
        <f t="shared" ca="1" si="954"/>
        <v>0.15324210734933916</v>
      </c>
      <c r="N1950" s="30">
        <f t="shared" si="955"/>
        <v>10</v>
      </c>
      <c r="O1950" s="56">
        <f t="shared" ca="1" si="956"/>
        <v>0</v>
      </c>
      <c r="P1950" s="30">
        <f t="shared" ca="1" si="957"/>
        <v>0.15324210734933916</v>
      </c>
      <c r="Q1950" s="30">
        <f t="shared" ca="1" si="958"/>
        <v>7.0449430394599159E-3</v>
      </c>
      <c r="R1950" s="30">
        <f t="shared" ca="1" si="959"/>
        <v>-3.6261156527025555</v>
      </c>
      <c r="S1950" s="30">
        <f t="shared" ca="1" si="960"/>
        <v>-0.45802191845905071</v>
      </c>
      <c r="T1950">
        <f t="shared" ca="1" si="961"/>
        <v>13.331923494158101</v>
      </c>
      <c r="U1950">
        <f t="shared" ca="1" si="962"/>
        <v>-0.1258750435770872</v>
      </c>
      <c r="V1950">
        <f t="shared" ca="1" si="963"/>
        <v>1.5844526595533604E-3</v>
      </c>
      <c r="W1950" s="30">
        <f t="shared" ca="1" si="964"/>
        <v>2.7367063772251954E-2</v>
      </c>
      <c r="X1950" s="30">
        <f t="shared" ca="1" si="965"/>
        <v>3.6540273677951984</v>
      </c>
      <c r="Y1950" s="30">
        <f t="shared" ca="1" si="966"/>
        <v>0.10000000000000514</v>
      </c>
      <c r="Z1950" s="30">
        <f t="shared" ca="1" si="967"/>
        <v>3.6414456738295011</v>
      </c>
      <c r="AA1950" s="30">
        <f t="shared" ca="1" si="968"/>
        <v>3.65403317818721</v>
      </c>
      <c r="AB1950">
        <f t="shared" ca="1" si="969"/>
        <v>1.5844526595533604E-3</v>
      </c>
      <c r="AC1950">
        <f t="shared" ca="1" si="970"/>
        <v>1.0970750214747467E-8</v>
      </c>
      <c r="AD1950">
        <f t="shared" ca="1" si="971"/>
        <v>6.924000000000355E-7</v>
      </c>
      <c r="AE1950" s="31">
        <f t="shared" ca="1" si="972"/>
        <v>1.5844526595532787E-2</v>
      </c>
      <c r="AF1950" s="32">
        <f t="shared" ca="1" si="973"/>
        <v>-1.5956303631070727E-6</v>
      </c>
    </row>
    <row r="1951" spans="1:32" x14ac:dyDescent="0.35">
      <c r="A1951">
        <f t="shared" si="942"/>
        <v>1919</v>
      </c>
      <c r="B1951" s="28">
        <f t="shared" si="943"/>
        <v>1.3287156000000262E-2</v>
      </c>
      <c r="C1951">
        <f t="shared" si="944"/>
        <v>0</v>
      </c>
      <c r="D1951" s="29">
        <f t="shared" si="945"/>
        <v>0.1</v>
      </c>
      <c r="E1951" s="30">
        <f t="shared" ca="1" si="946"/>
        <v>3.6414456738295011</v>
      </c>
      <c r="F1951" s="30">
        <f t="shared" ca="1" si="947"/>
        <v>3.65403317818721</v>
      </c>
      <c r="G1951" s="30">
        <f t="shared" ca="1" si="948"/>
        <v>-4.8357427897158356</v>
      </c>
      <c r="H1951" s="30">
        <f t="shared" ca="1" si="949"/>
        <v>-0.61074132572521767</v>
      </c>
      <c r="I1951">
        <f t="shared" ca="1" si="950"/>
        <v>23.710137035342143</v>
      </c>
      <c r="J1951" s="29">
        <f t="shared" ca="1" si="951"/>
        <v>0.1</v>
      </c>
      <c r="K1951" s="30">
        <f t="shared" ca="1" si="952"/>
        <v>-0.12586054208926331</v>
      </c>
      <c r="L1951" s="30">
        <f t="shared" ca="1" si="953"/>
        <v>3.6540317280384276</v>
      </c>
      <c r="M1951" s="30">
        <f t="shared" ca="1" si="954"/>
        <v>0.15322757320524202</v>
      </c>
      <c r="N1951" s="30">
        <f t="shared" si="955"/>
        <v>10</v>
      </c>
      <c r="O1951" s="56">
        <f t="shared" ca="1" si="956"/>
        <v>0</v>
      </c>
      <c r="P1951" s="30">
        <f t="shared" ca="1" si="957"/>
        <v>0.15322757320524202</v>
      </c>
      <c r="Q1951" s="30">
        <f t="shared" ca="1" si="958"/>
        <v>7.0436067571103406E-3</v>
      </c>
      <c r="R1951" s="30">
        <f t="shared" ca="1" si="959"/>
        <v>-3.6261229165089768</v>
      </c>
      <c r="S1951" s="30">
        <f t="shared" ca="1" si="960"/>
        <v>-0.45796988355962176</v>
      </c>
      <c r="T1951">
        <f t="shared" ca="1" si="961"/>
        <v>13.331955359055417</v>
      </c>
      <c r="U1951">
        <f t="shared" ca="1" si="962"/>
        <v>-0.12586054208926331</v>
      </c>
      <c r="V1951">
        <f t="shared" ca="1" si="963"/>
        <v>1.5840876055003221E-3</v>
      </c>
      <c r="W1951" s="30">
        <f t="shared" ca="1" si="964"/>
        <v>2.7367031115978713E-2</v>
      </c>
      <c r="X1951" s="30">
        <f t="shared" ca="1" si="965"/>
        <v>3.6540317280384276</v>
      </c>
      <c r="Y1951" s="30">
        <f t="shared" ca="1" si="966"/>
        <v>0.10000000000000112</v>
      </c>
      <c r="Z1951" s="30">
        <f t="shared" ca="1" si="967"/>
        <v>3.6414514835521241</v>
      </c>
      <c r="AA1951" s="30">
        <f t="shared" ca="1" si="968"/>
        <v>3.6540375377610506</v>
      </c>
      <c r="AB1951">
        <f t="shared" ca="1" si="969"/>
        <v>1.5840876055003223E-3</v>
      </c>
      <c r="AC1951">
        <f t="shared" ca="1" si="970"/>
        <v>1.0968222580484231E-8</v>
      </c>
      <c r="AD1951">
        <f t="shared" ca="1" si="971"/>
        <v>6.9240000000000766E-7</v>
      </c>
      <c r="AE1951" s="31">
        <f t="shared" ca="1" si="972"/>
        <v>1.5840876055003048E-2</v>
      </c>
      <c r="AF1951" s="32">
        <f t="shared" ca="1" si="973"/>
        <v>-1.5954439921315596E-6</v>
      </c>
    </row>
    <row r="1952" spans="1:32" x14ac:dyDescent="0.35">
      <c r="A1952">
        <f t="shared" si="942"/>
        <v>1920</v>
      </c>
      <c r="B1952" s="28">
        <f t="shared" si="943"/>
        <v>1.3294080000000262E-2</v>
      </c>
      <c r="C1952">
        <f t="shared" si="944"/>
        <v>0</v>
      </c>
      <c r="D1952" s="29">
        <f t="shared" si="945"/>
        <v>0.1</v>
      </c>
      <c r="E1952" s="30">
        <f t="shared" ca="1" si="946"/>
        <v>3.6414514835521241</v>
      </c>
      <c r="F1952" s="30">
        <f t="shared" ca="1" si="947"/>
        <v>3.6540375377610506</v>
      </c>
      <c r="G1952" s="30">
        <f t="shared" ca="1" si="948"/>
        <v>-4.8357524725868739</v>
      </c>
      <c r="H1952" s="30">
        <f t="shared" ca="1" si="949"/>
        <v>-0.61067194026298077</v>
      </c>
      <c r="I1952">
        <f t="shared" ca="1" si="950"/>
        <v>23.710193677603655</v>
      </c>
      <c r="J1952" s="29">
        <f t="shared" ca="1" si="951"/>
        <v>0.1</v>
      </c>
      <c r="K1952" s="30">
        <f t="shared" ca="1" si="952"/>
        <v>-0.12584604227202975</v>
      </c>
      <c r="L1952" s="30">
        <f t="shared" ca="1" si="953"/>
        <v>3.654036087779327</v>
      </c>
      <c r="M1952" s="30">
        <f t="shared" ca="1" si="954"/>
        <v>0.15321304073557734</v>
      </c>
      <c r="N1952" s="30">
        <f t="shared" si="955"/>
        <v>10</v>
      </c>
      <c r="O1952" s="56">
        <f t="shared" ca="1" si="956"/>
        <v>0</v>
      </c>
      <c r="P1952" s="30">
        <f t="shared" ca="1" si="957"/>
        <v>0.15321304073557734</v>
      </c>
      <c r="Q1952" s="30">
        <f t="shared" ca="1" si="958"/>
        <v>7.0422707554325045E-3</v>
      </c>
      <c r="R1952" s="30">
        <f t="shared" ca="1" si="959"/>
        <v>-3.6261301794785665</v>
      </c>
      <c r="S1952" s="30">
        <f t="shared" ca="1" si="960"/>
        <v>-0.45791785448610012</v>
      </c>
      <c r="T1952">
        <f t="shared" ca="1" si="961"/>
        <v>13.331987220319702</v>
      </c>
      <c r="U1952">
        <f t="shared" ca="1" si="962"/>
        <v>-0.12584604227202975</v>
      </c>
      <c r="V1952">
        <f t="shared" ca="1" si="963"/>
        <v>1.5837226355533498E-3</v>
      </c>
      <c r="W1952" s="30">
        <f t="shared" ca="1" si="964"/>
        <v>2.7366998463547593E-2</v>
      </c>
      <c r="X1952" s="30">
        <f t="shared" ca="1" si="965"/>
        <v>3.654036087779327</v>
      </c>
      <c r="Y1952" s="30">
        <f t="shared" ca="1" si="966"/>
        <v>0.10000000000000429</v>
      </c>
      <c r="Z1952" s="30">
        <f t="shared" ca="1" si="967"/>
        <v>3.6414572926054354</v>
      </c>
      <c r="AA1952" s="30">
        <f t="shared" ca="1" si="968"/>
        <v>3.6540418968326382</v>
      </c>
      <c r="AB1952">
        <f t="shared" ca="1" si="969"/>
        <v>1.5837226355533498E-3</v>
      </c>
      <c r="AC1952">
        <f t="shared" ca="1" si="970"/>
        <v>1.0965695528571393E-8</v>
      </c>
      <c r="AD1952">
        <f t="shared" ca="1" si="971"/>
        <v>6.9240000000002968E-7</v>
      </c>
      <c r="AE1952" s="31">
        <f t="shared" ca="1" si="972"/>
        <v>1.5837226355532818E-2</v>
      </c>
      <c r="AF1952" s="32">
        <f t="shared" ca="1" si="973"/>
        <v>-1.5952576431420756E-6</v>
      </c>
    </row>
    <row r="1953" spans="1:32" x14ac:dyDescent="0.35">
      <c r="A1953">
        <f t="shared" si="942"/>
        <v>1921</v>
      </c>
      <c r="B1953" s="28">
        <f t="shared" si="943"/>
        <v>1.3301004000000262E-2</v>
      </c>
      <c r="C1953">
        <f t="shared" si="944"/>
        <v>0</v>
      </c>
      <c r="D1953" s="29">
        <f t="shared" si="945"/>
        <v>0.1</v>
      </c>
      <c r="E1953" s="30">
        <f t="shared" ca="1" si="946"/>
        <v>3.6414572926054354</v>
      </c>
      <c r="F1953" s="30">
        <f t="shared" ca="1" si="947"/>
        <v>3.6540418968326382</v>
      </c>
      <c r="G1953" s="30">
        <f t="shared" ca="1" si="948"/>
        <v>-4.835762154342393</v>
      </c>
      <c r="H1953" s="30">
        <f t="shared" ca="1" si="949"/>
        <v>-0.6106025625693472</v>
      </c>
      <c r="I1953">
        <f t="shared" ca="1" si="950"/>
        <v>23.710250313407165</v>
      </c>
      <c r="J1953" s="29">
        <f t="shared" ca="1" si="951"/>
        <v>0.1</v>
      </c>
      <c r="K1953" s="30">
        <f t="shared" ca="1" si="952"/>
        <v>-0.12583154412519668</v>
      </c>
      <c r="L1953" s="30">
        <f t="shared" ca="1" si="953"/>
        <v>3.6540404470179548</v>
      </c>
      <c r="M1953" s="30">
        <f t="shared" ca="1" si="954"/>
        <v>0.15319850994015116</v>
      </c>
      <c r="N1953" s="30">
        <f t="shared" si="955"/>
        <v>10</v>
      </c>
      <c r="O1953" s="56">
        <f t="shared" ca="1" si="956"/>
        <v>0</v>
      </c>
      <c r="P1953" s="30">
        <f t="shared" ca="1" si="957"/>
        <v>0.15319850994015116</v>
      </c>
      <c r="Q1953" s="30">
        <f t="shared" ca="1" si="958"/>
        <v>7.0409350343647774E-3</v>
      </c>
      <c r="R1953" s="30">
        <f t="shared" ca="1" si="959"/>
        <v>-3.6261374416114203</v>
      </c>
      <c r="S1953" s="30">
        <f t="shared" ca="1" si="960"/>
        <v>-0.45786583123784974</v>
      </c>
      <c r="T1953">
        <f t="shared" ca="1" si="961"/>
        <v>13.332019077951356</v>
      </c>
      <c r="U1953">
        <f t="shared" ca="1" si="962"/>
        <v>-0.12583154412519668</v>
      </c>
      <c r="V1953">
        <f t="shared" ca="1" si="963"/>
        <v>1.5833577496931317E-3</v>
      </c>
      <c r="W1953" s="30">
        <f t="shared" ca="1" si="964"/>
        <v>2.7366965814954486E-2</v>
      </c>
      <c r="X1953" s="30">
        <f t="shared" ca="1" si="965"/>
        <v>3.6540404470179548</v>
      </c>
      <c r="Y1953" s="30">
        <f t="shared" ca="1" si="966"/>
        <v>0.10000000000000138</v>
      </c>
      <c r="Z1953" s="30">
        <f t="shared" ca="1" si="967"/>
        <v>3.6414631009895122</v>
      </c>
      <c r="AA1953" s="30">
        <f t="shared" ca="1" si="968"/>
        <v>3.6540462554020317</v>
      </c>
      <c r="AB1953">
        <f t="shared" ca="1" si="969"/>
        <v>1.5833577496931319E-3</v>
      </c>
      <c r="AC1953">
        <f t="shared" ca="1" si="970"/>
        <v>1.0963169058875245E-8</v>
      </c>
      <c r="AD1953">
        <f t="shared" ca="1" si="971"/>
        <v>6.9240000000000946E-7</v>
      </c>
      <c r="AE1953" s="31">
        <f t="shared" ca="1" si="972"/>
        <v>1.5833577496931102E-2</v>
      </c>
      <c r="AF1953" s="32">
        <f t="shared" ca="1" si="973"/>
        <v>-1.5950713162603323E-6</v>
      </c>
    </row>
    <row r="1954" spans="1:32" x14ac:dyDescent="0.35">
      <c r="A1954">
        <f t="shared" ref="A1954:A2017" si="974">A1953+1</f>
        <v>1922</v>
      </c>
      <c r="B1954" s="28">
        <f t="shared" si="943"/>
        <v>1.3307928000000262E-2</v>
      </c>
      <c r="C1954">
        <f t="shared" si="944"/>
        <v>0</v>
      </c>
      <c r="D1954" s="29">
        <f t="shared" si="945"/>
        <v>0.1</v>
      </c>
      <c r="E1954" s="30">
        <f t="shared" ca="1" si="946"/>
        <v>3.6414631009895122</v>
      </c>
      <c r="F1954" s="30">
        <f t="shared" ca="1" si="947"/>
        <v>3.6540462554020317</v>
      </c>
      <c r="G1954" s="30">
        <f t="shared" ca="1" si="948"/>
        <v>-4.8357718349825207</v>
      </c>
      <c r="H1954" s="30">
        <f t="shared" ca="1" si="949"/>
        <v>-0.6105331926434715</v>
      </c>
      <c r="I1954">
        <f t="shared" ca="1" si="950"/>
        <v>23.710306942753398</v>
      </c>
      <c r="J1954" s="29">
        <f t="shared" ca="1" si="951"/>
        <v>0.1</v>
      </c>
      <c r="K1954" s="30">
        <f t="shared" ca="1" si="952"/>
        <v>-0.12581704764856758</v>
      </c>
      <c r="L1954" s="30">
        <f t="shared" ca="1" si="953"/>
        <v>3.6540448057543689</v>
      </c>
      <c r="M1954" s="30">
        <f t="shared" ca="1" si="954"/>
        <v>0.1531839808187711</v>
      </c>
      <c r="N1954" s="30">
        <f t="shared" si="955"/>
        <v>10</v>
      </c>
      <c r="O1954" s="56">
        <f t="shared" ca="1" si="956"/>
        <v>0</v>
      </c>
      <c r="P1954" s="30">
        <f t="shared" ca="1" si="957"/>
        <v>0.1531839808187711</v>
      </c>
      <c r="Q1954" s="30">
        <f t="shared" ca="1" si="958"/>
        <v>7.0395995938456902E-3</v>
      </c>
      <c r="R1954" s="30">
        <f t="shared" ca="1" si="959"/>
        <v>-3.6261447029076352</v>
      </c>
      <c r="S1954" s="30">
        <f t="shared" ca="1" si="960"/>
        <v>-0.45781381381424024</v>
      </c>
      <c r="T1954">
        <f t="shared" ca="1" si="961"/>
        <v>13.332050931950798</v>
      </c>
      <c r="U1954">
        <f t="shared" ca="1" si="962"/>
        <v>-0.12581704764856758</v>
      </c>
      <c r="V1954">
        <f t="shared" ca="1" si="963"/>
        <v>1.5829929479001924E-3</v>
      </c>
      <c r="W1954" s="30">
        <f t="shared" ca="1" si="964"/>
        <v>2.7366933170203528E-2</v>
      </c>
      <c r="X1954" s="30">
        <f t="shared" ca="1" si="965"/>
        <v>3.6540448057543689</v>
      </c>
      <c r="Y1954" s="30">
        <f t="shared" ca="1" si="966"/>
        <v>0.10000000000000914</v>
      </c>
      <c r="Z1954" s="30">
        <f t="shared" ca="1" si="967"/>
        <v>3.6414689087044319</v>
      </c>
      <c r="AA1954" s="30">
        <f t="shared" ca="1" si="968"/>
        <v>3.6540506134692885</v>
      </c>
      <c r="AB1954">
        <f t="shared" ca="1" si="969"/>
        <v>1.5829929479001924E-3</v>
      </c>
      <c r="AC1954">
        <f t="shared" ca="1" si="970"/>
        <v>1.0960643171260932E-8</v>
      </c>
      <c r="AD1954">
        <f t="shared" ca="1" si="971"/>
        <v>6.9240000000006324E-7</v>
      </c>
      <c r="AE1954" s="31">
        <f t="shared" ca="1" si="972"/>
        <v>1.5829929479000478E-2</v>
      </c>
      <c r="AF1954" s="32">
        <f t="shared" ca="1" si="973"/>
        <v>-1.5948850114860873E-6</v>
      </c>
    </row>
    <row r="1955" spans="1:32" x14ac:dyDescent="0.35">
      <c r="A1955">
        <f t="shared" si="974"/>
        <v>1923</v>
      </c>
      <c r="B1955" s="28">
        <f t="shared" ref="B1955:B2018" si="975">B1954+$C$19</f>
        <v>1.3314852000000262E-2</v>
      </c>
      <c r="C1955">
        <f t="shared" si="944"/>
        <v>0</v>
      </c>
      <c r="D1955" s="29">
        <f t="shared" si="945"/>
        <v>0.1</v>
      </c>
      <c r="E1955" s="30">
        <f t="shared" ca="1" si="946"/>
        <v>3.6414689087044319</v>
      </c>
      <c r="F1955" s="30">
        <f t="shared" ca="1" si="947"/>
        <v>3.6540506134692885</v>
      </c>
      <c r="G1955" s="30">
        <f t="shared" ca="1" si="948"/>
        <v>-4.8357815145073868</v>
      </c>
      <c r="H1955" s="30">
        <f t="shared" ca="1" si="949"/>
        <v>-0.61046383048450892</v>
      </c>
      <c r="I1955">
        <f t="shared" ca="1" si="950"/>
        <v>23.710363565643092</v>
      </c>
      <c r="J1955" s="29">
        <f t="shared" ca="1" si="951"/>
        <v>0.1</v>
      </c>
      <c r="K1955" s="30">
        <f t="shared" ca="1" si="952"/>
        <v>-0.12580255284195593</v>
      </c>
      <c r="L1955" s="30">
        <f t="shared" ca="1" si="953"/>
        <v>3.6540491639886272</v>
      </c>
      <c r="M1955" s="30">
        <f t="shared" ca="1" si="954"/>
        <v>0.15316945337124319</v>
      </c>
      <c r="N1955" s="30">
        <f t="shared" si="955"/>
        <v>10</v>
      </c>
      <c r="O1955" s="56">
        <f t="shared" ca="1" si="956"/>
        <v>0</v>
      </c>
      <c r="P1955" s="30">
        <f t="shared" ca="1" si="957"/>
        <v>0.15316945337124319</v>
      </c>
      <c r="Q1955" s="30">
        <f t="shared" ca="1" si="958"/>
        <v>7.0382644338136315E-3</v>
      </c>
      <c r="R1955" s="30">
        <f t="shared" ca="1" si="959"/>
        <v>-3.6261519633673074</v>
      </c>
      <c r="S1955" s="30">
        <f t="shared" ca="1" si="960"/>
        <v>-0.45776180221463536</v>
      </c>
      <c r="T1955">
        <f t="shared" ca="1" si="961"/>
        <v>13.332082782318432</v>
      </c>
      <c r="U1955">
        <f t="shared" ca="1" si="962"/>
        <v>-0.12580255284195593</v>
      </c>
      <c r="V1955">
        <f t="shared" ca="1" si="963"/>
        <v>1.5826282301553117E-3</v>
      </c>
      <c r="W1955" s="30">
        <f t="shared" ca="1" si="964"/>
        <v>2.7366900529287252E-2</v>
      </c>
      <c r="X1955" s="30">
        <f t="shared" ca="1" si="965"/>
        <v>3.6540491639886272</v>
      </c>
      <c r="Y1955" s="30">
        <f t="shared" ca="1" si="966"/>
        <v>0.100000000000002</v>
      </c>
      <c r="Z1955" s="30">
        <f t="shared" ca="1" si="967"/>
        <v>3.6414747157502712</v>
      </c>
      <c r="AA1955" s="30">
        <f t="shared" ca="1" si="968"/>
        <v>3.6540549710344665</v>
      </c>
      <c r="AB1955">
        <f t="shared" ca="1" si="969"/>
        <v>1.5826282301553117E-3</v>
      </c>
      <c r="AC1955">
        <f t="shared" ca="1" si="970"/>
        <v>1.0958117865595377E-8</v>
      </c>
      <c r="AD1955">
        <f t="shared" ca="1" si="971"/>
        <v>6.924000000000138E-7</v>
      </c>
      <c r="AE1955" s="31">
        <f t="shared" ca="1" si="972"/>
        <v>1.5826282301552801E-2</v>
      </c>
      <c r="AF1955" s="32">
        <f t="shared" ca="1" si="973"/>
        <v>-1.5946987286971456E-6</v>
      </c>
    </row>
    <row r="1956" spans="1:32" x14ac:dyDescent="0.35">
      <c r="A1956">
        <f t="shared" si="974"/>
        <v>1924</v>
      </c>
      <c r="B1956" s="28">
        <f t="shared" si="975"/>
        <v>1.3321776000000262E-2</v>
      </c>
      <c r="C1956">
        <f t="shared" si="944"/>
        <v>0</v>
      </c>
      <c r="D1956" s="29">
        <f t="shared" si="945"/>
        <v>0.1</v>
      </c>
      <c r="E1956" s="30">
        <f t="shared" ca="1" si="946"/>
        <v>3.6414747157502712</v>
      </c>
      <c r="F1956" s="30">
        <f t="shared" ca="1" si="947"/>
        <v>3.6540549710344665</v>
      </c>
      <c r="G1956" s="30">
        <f t="shared" ca="1" si="948"/>
        <v>-4.8357911929171191</v>
      </c>
      <c r="H1956" s="30">
        <f t="shared" ca="1" si="949"/>
        <v>-0.61039447609161945</v>
      </c>
      <c r="I1956">
        <f t="shared" ca="1" si="950"/>
        <v>23.71042018207697</v>
      </c>
      <c r="J1956" s="29">
        <f t="shared" ca="1" si="951"/>
        <v>0.1</v>
      </c>
      <c r="K1956" s="30">
        <f t="shared" ca="1" si="952"/>
        <v>-0.12578805970516524</v>
      </c>
      <c r="L1956" s="30">
        <f t="shared" ca="1" si="953"/>
        <v>3.6540535217207877</v>
      </c>
      <c r="M1956" s="30">
        <f t="shared" ca="1" si="954"/>
        <v>0.15315492759737501</v>
      </c>
      <c r="N1956" s="30">
        <f t="shared" si="955"/>
        <v>10</v>
      </c>
      <c r="O1956" s="56">
        <f t="shared" ca="1" si="956"/>
        <v>0</v>
      </c>
      <c r="P1956" s="30">
        <f t="shared" ca="1" si="957"/>
        <v>0.15315492759737501</v>
      </c>
      <c r="Q1956" s="30">
        <f t="shared" ca="1" si="958"/>
        <v>7.0369295542071541E-3</v>
      </c>
      <c r="R1956" s="30">
        <f t="shared" ca="1" si="959"/>
        <v>-3.6261592229905335</v>
      </c>
      <c r="S1956" s="30">
        <f t="shared" ca="1" si="960"/>
        <v>-0.45770979643840448</v>
      </c>
      <c r="T1956">
        <f t="shared" ca="1" si="961"/>
        <v>13.33211462905467</v>
      </c>
      <c r="U1956">
        <f t="shared" ca="1" si="962"/>
        <v>-0.12578805970516524</v>
      </c>
      <c r="V1956">
        <f t="shared" ca="1" si="963"/>
        <v>1.5822635964390214E-3</v>
      </c>
      <c r="W1956" s="30">
        <f t="shared" ca="1" si="964"/>
        <v>2.7366867892209767E-2</v>
      </c>
      <c r="X1956" s="30">
        <f t="shared" ca="1" si="965"/>
        <v>3.6540535217207877</v>
      </c>
      <c r="Y1956" s="30">
        <f t="shared" ca="1" si="966"/>
        <v>9.9999999999996647E-2</v>
      </c>
      <c r="Z1956" s="30">
        <f t="shared" ca="1" si="967"/>
        <v>3.6414805221271069</v>
      </c>
      <c r="AA1956" s="30">
        <f t="shared" ca="1" si="968"/>
        <v>3.6540593280976235</v>
      </c>
      <c r="AB1956">
        <f t="shared" ca="1" si="969"/>
        <v>1.5822635964390216E-3</v>
      </c>
      <c r="AC1956">
        <f t="shared" ca="1" si="970"/>
        <v>1.0955593141743785E-8</v>
      </c>
      <c r="AD1956">
        <f t="shared" ca="1" si="971"/>
        <v>6.9239999999997674E-7</v>
      </c>
      <c r="AE1956" s="31">
        <f t="shared" ca="1" si="972"/>
        <v>1.5822635964390746E-2</v>
      </c>
      <c r="AF1956" s="32">
        <f t="shared" ca="1" si="973"/>
        <v>-1.5945124678932648E-6</v>
      </c>
    </row>
    <row r="1957" spans="1:32" x14ac:dyDescent="0.35">
      <c r="A1957">
        <f t="shared" si="974"/>
        <v>1925</v>
      </c>
      <c r="B1957" s="28">
        <f t="shared" si="975"/>
        <v>1.3328700000000263E-2</v>
      </c>
      <c r="C1957">
        <f t="shared" si="944"/>
        <v>0</v>
      </c>
      <c r="D1957" s="29">
        <f t="shared" si="945"/>
        <v>0.1</v>
      </c>
      <c r="E1957" s="30">
        <f t="shared" ca="1" si="946"/>
        <v>3.6414805221271069</v>
      </c>
      <c r="F1957" s="30">
        <f t="shared" ca="1" si="947"/>
        <v>3.6540593280976235</v>
      </c>
      <c r="G1957" s="30">
        <f t="shared" ca="1" si="948"/>
        <v>-4.8358008702118456</v>
      </c>
      <c r="H1957" s="30">
        <f t="shared" ca="1" si="949"/>
        <v>-0.61032512946396333</v>
      </c>
      <c r="I1957">
        <f t="shared" ca="1" si="950"/>
        <v>23.710476792055758</v>
      </c>
      <c r="J1957" s="29">
        <f t="shared" ca="1" si="951"/>
        <v>0.1</v>
      </c>
      <c r="K1957" s="30">
        <f t="shared" ca="1" si="952"/>
        <v>-0.12577356823800565</v>
      </c>
      <c r="L1957" s="30">
        <f t="shared" ca="1" si="953"/>
        <v>3.6540578789509075</v>
      </c>
      <c r="M1957" s="30">
        <f t="shared" ca="1" si="954"/>
        <v>0.15314040349697561</v>
      </c>
      <c r="N1957" s="30">
        <f t="shared" si="955"/>
        <v>10</v>
      </c>
      <c r="O1957" s="56">
        <f t="shared" ca="1" si="956"/>
        <v>0</v>
      </c>
      <c r="P1957" s="30">
        <f t="shared" ca="1" si="957"/>
        <v>0.15314040349697561</v>
      </c>
      <c r="Q1957" s="30">
        <f t="shared" ca="1" si="958"/>
        <v>7.03559495496495E-3</v>
      </c>
      <c r="R1957" s="30">
        <f t="shared" ca="1" si="959"/>
        <v>-3.6261664817774095</v>
      </c>
      <c r="S1957" s="30">
        <f t="shared" ca="1" si="960"/>
        <v>-0.45765779648492255</v>
      </c>
      <c r="T1957">
        <f t="shared" ca="1" si="961"/>
        <v>13.332146472159925</v>
      </c>
      <c r="U1957">
        <f t="shared" ca="1" si="962"/>
        <v>-0.12577356823800565</v>
      </c>
      <c r="V1957">
        <f t="shared" ca="1" si="963"/>
        <v>1.5818990467320263E-3</v>
      </c>
      <c r="W1957" s="30">
        <f t="shared" ca="1" si="964"/>
        <v>2.7366835258969963E-2</v>
      </c>
      <c r="X1957" s="30">
        <f t="shared" ca="1" si="965"/>
        <v>3.6540578789509075</v>
      </c>
      <c r="Y1957" s="30">
        <f t="shared" ca="1" si="966"/>
        <v>9.9999999999990694E-2</v>
      </c>
      <c r="Z1957" s="30">
        <f t="shared" ca="1" si="967"/>
        <v>3.6414863278350169</v>
      </c>
      <c r="AA1957" s="30">
        <f t="shared" ca="1" si="968"/>
        <v>3.6540636846588175</v>
      </c>
      <c r="AB1957">
        <f t="shared" ca="1" si="969"/>
        <v>1.5818990467320266E-3</v>
      </c>
      <c r="AC1957">
        <f t="shared" ca="1" si="970"/>
        <v>1.095306899957255E-8</v>
      </c>
      <c r="AD1957">
        <f t="shared" ca="1" si="971"/>
        <v>6.9239999999993545E-7</v>
      </c>
      <c r="AE1957" s="31">
        <f t="shared" ca="1" si="972"/>
        <v>1.5818990467321738E-2</v>
      </c>
      <c r="AF1957" s="32">
        <f t="shared" ca="1" si="973"/>
        <v>-1.5943262293181099E-6</v>
      </c>
    </row>
    <row r="1958" spans="1:32" x14ac:dyDescent="0.35">
      <c r="A1958">
        <f t="shared" si="974"/>
        <v>1926</v>
      </c>
      <c r="B1958" s="28">
        <f t="shared" si="975"/>
        <v>1.3335624000000263E-2</v>
      </c>
      <c r="C1958">
        <f t="shared" si="944"/>
        <v>0</v>
      </c>
      <c r="D1958" s="29">
        <f t="shared" si="945"/>
        <v>0.1</v>
      </c>
      <c r="E1958" s="30">
        <f t="shared" ca="1" si="946"/>
        <v>3.6414863278350169</v>
      </c>
      <c r="F1958" s="30">
        <f t="shared" ca="1" si="947"/>
        <v>3.6540636846588175</v>
      </c>
      <c r="G1958" s="30">
        <f t="shared" ca="1" si="948"/>
        <v>-4.8358105463916958</v>
      </c>
      <c r="H1958" s="30">
        <f t="shared" ca="1" si="949"/>
        <v>-0.61025579060068991</v>
      </c>
      <c r="I1958">
        <f t="shared" ca="1" si="950"/>
        <v>23.710533395580185</v>
      </c>
      <c r="J1958" s="29">
        <f t="shared" ca="1" si="951"/>
        <v>0.1</v>
      </c>
      <c r="K1958" s="30">
        <f t="shared" ca="1" si="952"/>
        <v>-0.12575907844027731</v>
      </c>
      <c r="L1958" s="30">
        <f t="shared" ca="1" si="953"/>
        <v>3.6540622356790444</v>
      </c>
      <c r="M1958" s="30">
        <f t="shared" ca="1" si="954"/>
        <v>0.15312588106985253</v>
      </c>
      <c r="N1958" s="30">
        <f t="shared" si="955"/>
        <v>10</v>
      </c>
      <c r="O1958" s="56">
        <f t="shared" ca="1" si="956"/>
        <v>0</v>
      </c>
      <c r="P1958" s="30">
        <f t="shared" ca="1" si="957"/>
        <v>0.15312588106985253</v>
      </c>
      <c r="Q1958" s="30">
        <f t="shared" ca="1" si="958"/>
        <v>7.034260636025586E-3</v>
      </c>
      <c r="R1958" s="30">
        <f t="shared" ca="1" si="959"/>
        <v>-3.6261737397280318</v>
      </c>
      <c r="S1958" s="30">
        <f t="shared" ca="1" si="960"/>
        <v>-0.45760580235355885</v>
      </c>
      <c r="T1958">
        <f t="shared" ca="1" si="961"/>
        <v>13.332178311634603</v>
      </c>
      <c r="U1958">
        <f t="shared" ca="1" si="962"/>
        <v>-0.12575907844027731</v>
      </c>
      <c r="V1958">
        <f t="shared" ca="1" si="963"/>
        <v>1.5815345810147822E-3</v>
      </c>
      <c r="W1958" s="30">
        <f t="shared" ca="1" si="964"/>
        <v>2.7366802629575221E-2</v>
      </c>
      <c r="X1958" s="30">
        <f t="shared" ca="1" si="965"/>
        <v>3.6540622356790444</v>
      </c>
      <c r="Y1958" s="30">
        <f t="shared" ca="1" si="966"/>
        <v>0.10000000000001279</v>
      </c>
      <c r="Z1958" s="30">
        <f t="shared" ca="1" si="967"/>
        <v>3.6414921328740779</v>
      </c>
      <c r="AA1958" s="30">
        <f t="shared" ca="1" si="968"/>
        <v>3.6540680407181054</v>
      </c>
      <c r="AB1958">
        <f t="shared" ca="1" si="969"/>
        <v>1.5815345810147822E-3</v>
      </c>
      <c r="AC1958">
        <f t="shared" ca="1" si="970"/>
        <v>1.0950545438946351E-8</v>
      </c>
      <c r="AD1958">
        <f t="shared" ca="1" si="971"/>
        <v>6.9240000000008844E-7</v>
      </c>
      <c r="AE1958" s="31">
        <f t="shared" ca="1" si="972"/>
        <v>1.5815345810145799E-2</v>
      </c>
      <c r="AF1958" s="32">
        <f t="shared" ca="1" si="973"/>
        <v>-1.5941400127275323E-6</v>
      </c>
    </row>
    <row r="1959" spans="1:32" x14ac:dyDescent="0.35">
      <c r="A1959">
        <f t="shared" si="974"/>
        <v>1927</v>
      </c>
      <c r="B1959" s="28">
        <f t="shared" si="975"/>
        <v>1.3342548000000263E-2</v>
      </c>
      <c r="C1959">
        <f t="shared" si="944"/>
        <v>0</v>
      </c>
      <c r="D1959" s="29">
        <f t="shared" si="945"/>
        <v>0.1</v>
      </c>
      <c r="E1959" s="30">
        <f t="shared" ca="1" si="946"/>
        <v>3.6414921328740779</v>
      </c>
      <c r="F1959" s="30">
        <f t="shared" ca="1" si="947"/>
        <v>3.6540680407181054</v>
      </c>
      <c r="G1959" s="30">
        <f t="shared" ca="1" si="948"/>
        <v>-4.835820221456796</v>
      </c>
      <c r="H1959" s="30">
        <f t="shared" ca="1" si="949"/>
        <v>-0.6101864595009594</v>
      </c>
      <c r="I1959">
        <f t="shared" ca="1" si="950"/>
        <v>23.710589992650966</v>
      </c>
      <c r="J1959" s="29">
        <f t="shared" ca="1" si="951"/>
        <v>0.1</v>
      </c>
      <c r="K1959" s="30">
        <f t="shared" ca="1" si="952"/>
        <v>-0.12574459031180038</v>
      </c>
      <c r="L1959" s="30">
        <f t="shared" ca="1" si="953"/>
        <v>3.654066591905258</v>
      </c>
      <c r="M1959" s="30">
        <f t="shared" ca="1" si="954"/>
        <v>0.15311136031580741</v>
      </c>
      <c r="N1959" s="30">
        <f t="shared" si="955"/>
        <v>10</v>
      </c>
      <c r="O1959" s="56">
        <f t="shared" ca="1" si="956"/>
        <v>0</v>
      </c>
      <c r="P1959" s="30">
        <f t="shared" ca="1" si="957"/>
        <v>0.15311136031580741</v>
      </c>
      <c r="Q1959" s="30">
        <f t="shared" ca="1" si="958"/>
        <v>7.0329265973271002E-3</v>
      </c>
      <c r="R1959" s="30">
        <f t="shared" ca="1" si="959"/>
        <v>-3.6261809968424972</v>
      </c>
      <c r="S1959" s="30">
        <f t="shared" ca="1" si="960"/>
        <v>-0.45755381404366102</v>
      </c>
      <c r="T1959">
        <f t="shared" ca="1" si="961"/>
        <v>13.332210147479111</v>
      </c>
      <c r="U1959">
        <f t="shared" ca="1" si="962"/>
        <v>-0.12574459031180038</v>
      </c>
      <c r="V1959">
        <f t="shared" ca="1" si="963"/>
        <v>1.5811701992682521E-3</v>
      </c>
      <c r="W1959" s="30">
        <f t="shared" ca="1" si="964"/>
        <v>2.7366770004007029E-2</v>
      </c>
      <c r="X1959" s="30">
        <f t="shared" ca="1" si="965"/>
        <v>3.654066591905258</v>
      </c>
      <c r="Y1959" s="30">
        <f t="shared" ca="1" si="966"/>
        <v>9.9999999999997008E-2</v>
      </c>
      <c r="Z1959" s="30">
        <f t="shared" ca="1" si="967"/>
        <v>3.6414979372443668</v>
      </c>
      <c r="AA1959" s="30">
        <f t="shared" ca="1" si="968"/>
        <v>3.6540723962755468</v>
      </c>
      <c r="AB1959">
        <f t="shared" ca="1" si="969"/>
        <v>1.5811701992682521E-3</v>
      </c>
      <c r="AC1959">
        <f t="shared" ca="1" si="970"/>
        <v>1.0948022459733376E-8</v>
      </c>
      <c r="AD1959">
        <f t="shared" ca="1" si="971"/>
        <v>6.9239999999997917E-7</v>
      </c>
      <c r="AE1959" s="31">
        <f t="shared" ca="1" si="972"/>
        <v>1.5811701992682992E-2</v>
      </c>
      <c r="AF1959" s="32">
        <f t="shared" ca="1" si="973"/>
        <v>-1.5939538181212903E-6</v>
      </c>
    </row>
    <row r="1960" spans="1:32" x14ac:dyDescent="0.35">
      <c r="A1960">
        <f t="shared" si="974"/>
        <v>1928</v>
      </c>
      <c r="B1960" s="28">
        <f t="shared" si="975"/>
        <v>1.3349472000000263E-2</v>
      </c>
      <c r="C1960">
        <f t="shared" si="944"/>
        <v>0</v>
      </c>
      <c r="D1960" s="29">
        <f t="shared" si="945"/>
        <v>0.1</v>
      </c>
      <c r="E1960" s="30">
        <f t="shared" ca="1" si="946"/>
        <v>3.6414979372443668</v>
      </c>
      <c r="F1960" s="30">
        <f t="shared" ca="1" si="947"/>
        <v>3.6540723962755468</v>
      </c>
      <c r="G1960" s="30">
        <f t="shared" ca="1" si="948"/>
        <v>-4.8358298954072776</v>
      </c>
      <c r="H1960" s="30">
        <f t="shared" ca="1" si="949"/>
        <v>-0.61011713616393193</v>
      </c>
      <c r="I1960">
        <f t="shared" ca="1" si="950"/>
        <v>23.710646583268861</v>
      </c>
      <c r="J1960" s="29">
        <f t="shared" ca="1" si="951"/>
        <v>0.1</v>
      </c>
      <c r="K1960" s="30">
        <f t="shared" ca="1" si="952"/>
        <v>-0.12573010385237501</v>
      </c>
      <c r="L1960" s="30">
        <f t="shared" ca="1" si="953"/>
        <v>3.654070947629604</v>
      </c>
      <c r="M1960" s="30">
        <f t="shared" ca="1" si="954"/>
        <v>0.15309684123465378</v>
      </c>
      <c r="N1960" s="30">
        <f t="shared" si="955"/>
        <v>10</v>
      </c>
      <c r="O1960" s="56">
        <f t="shared" ca="1" si="956"/>
        <v>0</v>
      </c>
      <c r="P1960" s="30">
        <f t="shared" ca="1" si="957"/>
        <v>0.15309684123465378</v>
      </c>
      <c r="Q1960" s="30">
        <f t="shared" ca="1" si="958"/>
        <v>7.031592838808636E-3</v>
      </c>
      <c r="R1960" s="30">
        <f t="shared" ca="1" si="959"/>
        <v>-3.6261882531209015</v>
      </c>
      <c r="S1960" s="30">
        <f t="shared" ca="1" si="960"/>
        <v>-0.4575018315546201</v>
      </c>
      <c r="T1960">
        <f t="shared" ca="1" si="961"/>
        <v>13.332241979693864</v>
      </c>
      <c r="U1960">
        <f t="shared" ca="1" si="962"/>
        <v>-0.12573010385237501</v>
      </c>
      <c r="V1960">
        <f t="shared" ca="1" si="963"/>
        <v>1.5808059014729005E-3</v>
      </c>
      <c r="W1960" s="30">
        <f t="shared" ca="1" si="964"/>
        <v>2.7366737382278766E-2</v>
      </c>
      <c r="X1960" s="30">
        <f t="shared" ca="1" si="965"/>
        <v>3.654070947629604</v>
      </c>
      <c r="Y1960" s="30">
        <f t="shared" ca="1" si="966"/>
        <v>9.9999999999993885E-2</v>
      </c>
      <c r="Z1960" s="30">
        <f t="shared" ca="1" si="967"/>
        <v>3.6415037409459607</v>
      </c>
      <c r="AA1960" s="30">
        <f t="shared" ca="1" si="968"/>
        <v>3.654076751331198</v>
      </c>
      <c r="AB1960">
        <f t="shared" ca="1" si="969"/>
        <v>1.5808059014729007E-3</v>
      </c>
      <c r="AC1960">
        <f t="shared" ca="1" si="970"/>
        <v>1.0945500061798363E-8</v>
      </c>
      <c r="AD1960">
        <f t="shared" ca="1" si="971"/>
        <v>6.9239999999995758E-7</v>
      </c>
      <c r="AE1960" s="31">
        <f t="shared" ca="1" si="972"/>
        <v>1.5808059014729973E-2</v>
      </c>
      <c r="AF1960" s="32">
        <f t="shared" ca="1" si="973"/>
        <v>-1.5937676456210953E-6</v>
      </c>
    </row>
    <row r="1961" spans="1:32" x14ac:dyDescent="0.35">
      <c r="A1961">
        <f t="shared" si="974"/>
        <v>1929</v>
      </c>
      <c r="B1961" s="28">
        <f t="shared" si="975"/>
        <v>1.3356396000000263E-2</v>
      </c>
      <c r="C1961">
        <f t="shared" si="944"/>
        <v>0</v>
      </c>
      <c r="D1961" s="29">
        <f t="shared" si="945"/>
        <v>0.1</v>
      </c>
      <c r="E1961" s="30">
        <f t="shared" ca="1" si="946"/>
        <v>3.6415037409459607</v>
      </c>
      <c r="F1961" s="30">
        <f t="shared" ca="1" si="947"/>
        <v>3.654076751331198</v>
      </c>
      <c r="G1961" s="30">
        <f t="shared" ca="1" si="948"/>
        <v>-4.8358395682432684</v>
      </c>
      <c r="H1961" s="30">
        <f t="shared" ca="1" si="949"/>
        <v>-0.61004782058876217</v>
      </c>
      <c r="I1961">
        <f t="shared" ca="1" si="950"/>
        <v>23.710703167434581</v>
      </c>
      <c r="J1961" s="29">
        <f t="shared" ca="1" si="951"/>
        <v>0.1</v>
      </c>
      <c r="K1961" s="30">
        <f t="shared" ca="1" si="952"/>
        <v>-0.12571561906180803</v>
      </c>
      <c r="L1961" s="30">
        <f t="shared" ca="1" si="953"/>
        <v>3.6540753028521413</v>
      </c>
      <c r="M1961" s="30">
        <f t="shared" ca="1" si="954"/>
        <v>0.15308232382619619</v>
      </c>
      <c r="N1961" s="30">
        <f t="shared" si="955"/>
        <v>10</v>
      </c>
      <c r="O1961" s="56">
        <f t="shared" ca="1" si="956"/>
        <v>0</v>
      </c>
      <c r="P1961" s="30">
        <f t="shared" ca="1" si="957"/>
        <v>0.15308232382619619</v>
      </c>
      <c r="Q1961" s="30">
        <f t="shared" ca="1" si="958"/>
        <v>7.0302593604085178E-3</v>
      </c>
      <c r="R1961" s="30">
        <f t="shared" ca="1" si="959"/>
        <v>-3.6261955085633413</v>
      </c>
      <c r="S1961" s="30">
        <f t="shared" ca="1" si="960"/>
        <v>-0.45744985488579437</v>
      </c>
      <c r="T1961">
        <f t="shared" ca="1" si="961"/>
        <v>13.332273808279268</v>
      </c>
      <c r="U1961">
        <f t="shared" ca="1" si="962"/>
        <v>-0.12571561906180803</v>
      </c>
      <c r="V1961">
        <f t="shared" ca="1" si="963"/>
        <v>1.580441687609363E-3</v>
      </c>
      <c r="W1961" s="30">
        <f t="shared" ca="1" si="964"/>
        <v>2.7366704764388156E-2</v>
      </c>
      <c r="X1961" s="30">
        <f t="shared" ca="1" si="965"/>
        <v>3.6540753028521413</v>
      </c>
      <c r="Y1961" s="30">
        <f t="shared" ca="1" si="966"/>
        <v>9.9999999999996786E-2</v>
      </c>
      <c r="Z1961" s="30">
        <f t="shared" ca="1" si="967"/>
        <v>3.6415095439789367</v>
      </c>
      <c r="AA1961" s="30">
        <f t="shared" ca="1" si="968"/>
        <v>3.6540811058851173</v>
      </c>
      <c r="AB1961">
        <f t="shared" ca="1" si="969"/>
        <v>1.580441687609363E-3</v>
      </c>
      <c r="AC1961">
        <f t="shared" ca="1" si="970"/>
        <v>1.0942978245007228E-8</v>
      </c>
      <c r="AD1961">
        <f t="shared" ca="1" si="971"/>
        <v>6.9239999999997769E-7</v>
      </c>
      <c r="AE1961" s="31">
        <f t="shared" ca="1" si="972"/>
        <v>1.580441687609414E-2</v>
      </c>
      <c r="AF1961" s="32">
        <f t="shared" ca="1" si="973"/>
        <v>-1.5935814951047528E-6</v>
      </c>
    </row>
    <row r="1962" spans="1:32" x14ac:dyDescent="0.35">
      <c r="A1962">
        <f t="shared" si="974"/>
        <v>1930</v>
      </c>
      <c r="B1962" s="28">
        <f t="shared" si="975"/>
        <v>1.3363320000000263E-2</v>
      </c>
      <c r="C1962">
        <f t="shared" si="944"/>
        <v>0</v>
      </c>
      <c r="D1962" s="29">
        <f t="shared" si="945"/>
        <v>0.1</v>
      </c>
      <c r="E1962" s="30">
        <f t="shared" ca="1" si="946"/>
        <v>3.6415095439789367</v>
      </c>
      <c r="F1962" s="30">
        <f t="shared" ca="1" si="947"/>
        <v>3.6540811058851173</v>
      </c>
      <c r="G1962" s="30">
        <f t="shared" ca="1" si="948"/>
        <v>-4.8358492399648947</v>
      </c>
      <c r="H1962" s="30">
        <f t="shared" ca="1" si="949"/>
        <v>-0.60997851277461013</v>
      </c>
      <c r="I1962">
        <f t="shared" ca="1" si="950"/>
        <v>23.710759745148842</v>
      </c>
      <c r="J1962" s="29">
        <f t="shared" ca="1" si="951"/>
        <v>0.1</v>
      </c>
      <c r="K1962" s="30">
        <f t="shared" ca="1" si="952"/>
        <v>-0.12570113593990959</v>
      </c>
      <c r="L1962" s="30">
        <f t="shared" ca="1" si="953"/>
        <v>3.6540796575729275</v>
      </c>
      <c r="M1962" s="30">
        <f t="shared" ca="1" si="954"/>
        <v>0.1530678080902422</v>
      </c>
      <c r="N1962" s="30">
        <f t="shared" si="955"/>
        <v>10</v>
      </c>
      <c r="O1962" s="56">
        <f t="shared" ca="1" si="956"/>
        <v>0</v>
      </c>
      <c r="P1962" s="30">
        <f t="shared" ca="1" si="957"/>
        <v>0.1530678080902422</v>
      </c>
      <c r="Q1962" s="30">
        <f t="shared" ca="1" si="958"/>
        <v>7.0289261620653642E-3</v>
      </c>
      <c r="R1962" s="30">
        <f t="shared" ca="1" si="959"/>
        <v>-3.6262027631699123</v>
      </c>
      <c r="S1962" s="30">
        <f t="shared" ca="1" si="960"/>
        <v>-0.45739788403655335</v>
      </c>
      <c r="T1962">
        <f t="shared" ca="1" si="961"/>
        <v>13.332305633235729</v>
      </c>
      <c r="U1962">
        <f t="shared" ca="1" si="962"/>
        <v>-0.12570113593990959</v>
      </c>
      <c r="V1962">
        <f t="shared" ca="1" si="963"/>
        <v>1.5800775576583633E-3</v>
      </c>
      <c r="W1962" s="30">
        <f t="shared" ca="1" si="964"/>
        <v>2.7366672150332616E-2</v>
      </c>
      <c r="X1962" s="30">
        <f t="shared" ca="1" si="965"/>
        <v>3.6540796575729275</v>
      </c>
      <c r="Y1962" s="30">
        <f t="shared" ca="1" si="966"/>
        <v>9.9999999999997979E-2</v>
      </c>
      <c r="Z1962" s="30">
        <f t="shared" ca="1" si="967"/>
        <v>3.6415153463433718</v>
      </c>
      <c r="AA1962" s="30">
        <f t="shared" ca="1" si="968"/>
        <v>3.6540854599373627</v>
      </c>
      <c r="AB1962">
        <f t="shared" ca="1" si="969"/>
        <v>1.5800775576583631E-3</v>
      </c>
      <c r="AC1962">
        <f t="shared" ca="1" si="970"/>
        <v>1.0940457009226506E-8</v>
      </c>
      <c r="AD1962">
        <f t="shared" ca="1" si="971"/>
        <v>6.9239999999998595E-7</v>
      </c>
      <c r="AE1962" s="31">
        <f t="shared" ca="1" si="972"/>
        <v>1.580077557658395E-2</v>
      </c>
      <c r="AF1962" s="32">
        <f t="shared" ca="1" si="973"/>
        <v>-1.5933953666939734E-6</v>
      </c>
    </row>
    <row r="1963" spans="1:32" x14ac:dyDescent="0.35">
      <c r="A1963">
        <f t="shared" si="974"/>
        <v>1931</v>
      </c>
      <c r="B1963" s="28">
        <f t="shared" si="975"/>
        <v>1.3370244000000264E-2</v>
      </c>
      <c r="C1963">
        <f t="shared" si="944"/>
        <v>0</v>
      </c>
      <c r="D1963" s="29">
        <f t="shared" si="945"/>
        <v>0.1</v>
      </c>
      <c r="E1963" s="30">
        <f t="shared" ca="1" si="946"/>
        <v>3.6415153463433718</v>
      </c>
      <c r="F1963" s="30">
        <f t="shared" ca="1" si="947"/>
        <v>3.6540854599373627</v>
      </c>
      <c r="G1963" s="30">
        <f t="shared" ca="1" si="948"/>
        <v>-4.8358589105722869</v>
      </c>
      <c r="H1963" s="30">
        <f t="shared" ca="1" si="949"/>
        <v>-0.6099092127206307</v>
      </c>
      <c r="I1963">
        <f t="shared" ca="1" si="950"/>
        <v>23.710816316412391</v>
      </c>
      <c r="J1963" s="29">
        <f t="shared" ca="1" si="951"/>
        <v>0.1</v>
      </c>
      <c r="K1963" s="30">
        <f t="shared" ca="1" si="952"/>
        <v>-0.1256866544864865</v>
      </c>
      <c r="L1963" s="30">
        <f t="shared" ca="1" si="953"/>
        <v>3.6540840117920204</v>
      </c>
      <c r="M1963" s="30">
        <f t="shared" ca="1" si="954"/>
        <v>0.1530532940265994</v>
      </c>
      <c r="N1963" s="30">
        <f t="shared" si="955"/>
        <v>10</v>
      </c>
      <c r="O1963" s="56">
        <f t="shared" ca="1" si="956"/>
        <v>0</v>
      </c>
      <c r="P1963" s="30">
        <f t="shared" ca="1" si="957"/>
        <v>0.1530532940265994</v>
      </c>
      <c r="Q1963" s="30">
        <f t="shared" ca="1" si="958"/>
        <v>7.027593243717805E-3</v>
      </c>
      <c r="R1963" s="30">
        <f t="shared" ca="1" si="959"/>
        <v>-3.6262100169407119</v>
      </c>
      <c r="S1963" s="30">
        <f t="shared" ca="1" si="960"/>
        <v>-0.45734591900626609</v>
      </c>
      <c r="T1963">
        <f t="shared" ca="1" si="961"/>
        <v>13.332337454563664</v>
      </c>
      <c r="U1963">
        <f t="shared" ca="1" si="962"/>
        <v>-0.1256866544864865</v>
      </c>
      <c r="V1963">
        <f t="shared" ca="1" si="963"/>
        <v>1.5797135116005438E-3</v>
      </c>
      <c r="W1963" s="30">
        <f t="shared" ca="1" si="964"/>
        <v>2.7366639540112897E-2</v>
      </c>
      <c r="X1963" s="30">
        <f t="shared" ca="1" si="965"/>
        <v>3.6540840117920204</v>
      </c>
      <c r="Y1963" s="30">
        <f t="shared" ca="1" si="966"/>
        <v>0.10000000000000187</v>
      </c>
      <c r="Z1963" s="30">
        <f t="shared" ca="1" si="967"/>
        <v>3.641521148039343</v>
      </c>
      <c r="AA1963" s="30">
        <f t="shared" ca="1" si="968"/>
        <v>3.6540898134879916</v>
      </c>
      <c r="AB1963">
        <f t="shared" ca="1" si="969"/>
        <v>1.579713511600544E-3</v>
      </c>
      <c r="AC1963">
        <f t="shared" ca="1" si="970"/>
        <v>1.0937936354322165E-8</v>
      </c>
      <c r="AD1963">
        <f t="shared" ca="1" si="971"/>
        <v>6.9240000000001284E-7</v>
      </c>
      <c r="AE1963" s="31">
        <f t="shared" ca="1" si="972"/>
        <v>1.5797135116005147E-2</v>
      </c>
      <c r="AF1963" s="32">
        <f t="shared" ca="1" si="973"/>
        <v>-1.5932092602665636E-6</v>
      </c>
    </row>
    <row r="1964" spans="1:32" x14ac:dyDescent="0.35">
      <c r="A1964">
        <f t="shared" si="974"/>
        <v>1932</v>
      </c>
      <c r="B1964" s="28">
        <f t="shared" si="975"/>
        <v>1.3377168000000264E-2</v>
      </c>
      <c r="C1964">
        <f t="shared" si="944"/>
        <v>0</v>
      </c>
      <c r="D1964" s="29">
        <f t="shared" si="945"/>
        <v>0.1</v>
      </c>
      <c r="E1964" s="30">
        <f t="shared" ca="1" si="946"/>
        <v>3.641521148039343</v>
      </c>
      <c r="F1964" s="30">
        <f t="shared" ca="1" si="947"/>
        <v>3.6540898134879916</v>
      </c>
      <c r="G1964" s="30">
        <f t="shared" ca="1" si="948"/>
        <v>-4.8358685800655721</v>
      </c>
      <c r="H1964" s="30">
        <f t="shared" ca="1" si="949"/>
        <v>-0.60983992042598356</v>
      </c>
      <c r="I1964">
        <f t="shared" ca="1" si="950"/>
        <v>23.710872881225935</v>
      </c>
      <c r="J1964" s="29">
        <f t="shared" ca="1" si="951"/>
        <v>0.1</v>
      </c>
      <c r="K1964" s="30">
        <f t="shared" ca="1" si="952"/>
        <v>-0.12567217470134892</v>
      </c>
      <c r="L1964" s="30">
        <f t="shared" ca="1" si="953"/>
        <v>3.654088365509478</v>
      </c>
      <c r="M1964" s="30">
        <f t="shared" ca="1" si="954"/>
        <v>0.15303878163507387</v>
      </c>
      <c r="N1964" s="30">
        <f t="shared" si="955"/>
        <v>10</v>
      </c>
      <c r="O1964" s="56">
        <f t="shared" ca="1" si="956"/>
        <v>0</v>
      </c>
      <c r="P1964" s="30">
        <f t="shared" ca="1" si="957"/>
        <v>0.15303878163507387</v>
      </c>
      <c r="Q1964" s="30">
        <f t="shared" ca="1" si="958"/>
        <v>7.026260605304346E-3</v>
      </c>
      <c r="R1964" s="30">
        <f t="shared" ca="1" si="959"/>
        <v>-3.6262172698758355</v>
      </c>
      <c r="S1964" s="30">
        <f t="shared" ca="1" si="960"/>
        <v>-0.45729395979429655</v>
      </c>
      <c r="T1964">
        <f t="shared" ca="1" si="961"/>
        <v>13.332369272263477</v>
      </c>
      <c r="U1964">
        <f t="shared" ca="1" si="962"/>
        <v>-0.12567217470134892</v>
      </c>
      <c r="V1964">
        <f t="shared" ca="1" si="963"/>
        <v>1.5793495494166366E-3</v>
      </c>
      <c r="W1964" s="30">
        <f t="shared" ca="1" si="964"/>
        <v>2.7366606933724946E-2</v>
      </c>
      <c r="X1964" s="30">
        <f t="shared" ca="1" si="965"/>
        <v>3.654088365509478</v>
      </c>
      <c r="Y1964" s="30">
        <f t="shared" ca="1" si="966"/>
        <v>9.9999999999995343E-2</v>
      </c>
      <c r="Z1964" s="30">
        <f t="shared" ca="1" si="967"/>
        <v>3.6415269490669271</v>
      </c>
      <c r="AA1964" s="30">
        <f t="shared" ca="1" si="968"/>
        <v>3.6540941665370621</v>
      </c>
      <c r="AB1964">
        <f t="shared" ca="1" si="969"/>
        <v>1.5793495494166366E-3</v>
      </c>
      <c r="AC1964">
        <f t="shared" ca="1" si="970"/>
        <v>1.0935416280160791E-8</v>
      </c>
      <c r="AD1964">
        <f t="shared" ca="1" si="971"/>
        <v>6.9239999999996763E-7</v>
      </c>
      <c r="AE1964" s="31">
        <f t="shared" ca="1" si="972"/>
        <v>1.5793495494167101E-2</v>
      </c>
      <c r="AF1964" s="32">
        <f t="shared" ca="1" si="973"/>
        <v>-1.5930231758222822E-6</v>
      </c>
    </row>
    <row r="1965" spans="1:32" x14ac:dyDescent="0.35">
      <c r="A1965">
        <f t="shared" si="974"/>
        <v>1933</v>
      </c>
      <c r="B1965" s="28">
        <f t="shared" si="975"/>
        <v>1.3384092000000264E-2</v>
      </c>
      <c r="C1965">
        <f t="shared" si="944"/>
        <v>0</v>
      </c>
      <c r="D1965" s="29">
        <f t="shared" si="945"/>
        <v>0.1</v>
      </c>
      <c r="E1965" s="30">
        <f t="shared" ca="1" si="946"/>
        <v>3.6415269490669271</v>
      </c>
      <c r="F1965" s="30">
        <f t="shared" ca="1" si="947"/>
        <v>3.6540941665370621</v>
      </c>
      <c r="G1965" s="30">
        <f t="shared" ca="1" si="948"/>
        <v>-4.835878248444879</v>
      </c>
      <c r="H1965" s="30">
        <f t="shared" ca="1" si="949"/>
        <v>-0.60977063588982905</v>
      </c>
      <c r="I1965">
        <f t="shared" ca="1" si="950"/>
        <v>23.71092943959022</v>
      </c>
      <c r="J1965" s="29">
        <f t="shared" ca="1" si="951"/>
        <v>0.1</v>
      </c>
      <c r="K1965" s="30">
        <f t="shared" ca="1" si="952"/>
        <v>-0.12565769658430367</v>
      </c>
      <c r="L1965" s="30">
        <f t="shared" ca="1" si="953"/>
        <v>3.6540927187253573</v>
      </c>
      <c r="M1965" s="30">
        <f t="shared" ca="1" si="954"/>
        <v>0.1530242709154761</v>
      </c>
      <c r="N1965" s="30">
        <f t="shared" si="955"/>
        <v>10</v>
      </c>
      <c r="O1965" s="56">
        <f t="shared" ca="1" si="956"/>
        <v>0</v>
      </c>
      <c r="P1965" s="30">
        <f t="shared" ca="1" si="957"/>
        <v>0.1530242709154761</v>
      </c>
      <c r="Q1965" s="30">
        <f t="shared" ca="1" si="958"/>
        <v>7.0249282467639068E-3</v>
      </c>
      <c r="R1965" s="30">
        <f t="shared" ca="1" si="959"/>
        <v>-3.6262245219753795</v>
      </c>
      <c r="S1965" s="30">
        <f t="shared" ca="1" si="960"/>
        <v>-0.45724200640002466</v>
      </c>
      <c r="T1965">
        <f t="shared" ca="1" si="961"/>
        <v>13.332401086335578</v>
      </c>
      <c r="U1965">
        <f t="shared" ca="1" si="962"/>
        <v>-0.12565769658430367</v>
      </c>
      <c r="V1965">
        <f t="shared" ca="1" si="963"/>
        <v>1.5789856710872925E-3</v>
      </c>
      <c r="W1965" s="30">
        <f t="shared" ca="1" si="964"/>
        <v>2.7366574331172427E-2</v>
      </c>
      <c r="X1965" s="30">
        <f t="shared" ca="1" si="965"/>
        <v>3.6540927187253573</v>
      </c>
      <c r="Y1965" s="30">
        <f t="shared" ca="1" si="966"/>
        <v>9.9999999999993427E-2</v>
      </c>
      <c r="Z1965" s="30">
        <f t="shared" ca="1" si="967"/>
        <v>3.6415327494262013</v>
      </c>
      <c r="AA1965" s="30">
        <f t="shared" ca="1" si="968"/>
        <v>3.6540985190846316</v>
      </c>
      <c r="AB1965">
        <f t="shared" ca="1" si="969"/>
        <v>1.5789856710872925E-3</v>
      </c>
      <c r="AC1965">
        <f t="shared" ca="1" si="970"/>
        <v>1.0932896786608412E-8</v>
      </c>
      <c r="AD1965">
        <f t="shared" ca="1" si="971"/>
        <v>6.923999999999544E-7</v>
      </c>
      <c r="AE1965" s="31">
        <f t="shared" ca="1" si="972"/>
        <v>1.5789856710873962E-2</v>
      </c>
      <c r="AF1965" s="32">
        <f t="shared" ca="1" si="973"/>
        <v>-1.5928371134828391E-6</v>
      </c>
    </row>
    <row r="1966" spans="1:32" x14ac:dyDescent="0.35">
      <c r="A1966">
        <f t="shared" si="974"/>
        <v>1934</v>
      </c>
      <c r="B1966" s="28">
        <f t="shared" si="975"/>
        <v>1.3391016000000264E-2</v>
      </c>
      <c r="C1966">
        <f t="shared" si="944"/>
        <v>0</v>
      </c>
      <c r="D1966" s="29">
        <f t="shared" si="945"/>
        <v>0.1</v>
      </c>
      <c r="E1966" s="30">
        <f t="shared" ca="1" si="946"/>
        <v>3.6415327494262013</v>
      </c>
      <c r="F1966" s="30">
        <f t="shared" ca="1" si="947"/>
        <v>3.6540985190846316</v>
      </c>
      <c r="G1966" s="30">
        <f t="shared" ca="1" si="948"/>
        <v>-4.8358879157103365</v>
      </c>
      <c r="H1966" s="30">
        <f t="shared" ca="1" si="949"/>
        <v>-0.60970135911132151</v>
      </c>
      <c r="I1966">
        <f t="shared" ca="1" si="950"/>
        <v>23.710985991505968</v>
      </c>
      <c r="J1966" s="29">
        <f t="shared" ca="1" si="951"/>
        <v>0.1</v>
      </c>
      <c r="K1966" s="30">
        <f t="shared" ca="1" si="952"/>
        <v>-0.12564322013515425</v>
      </c>
      <c r="L1966" s="30">
        <f t="shared" ca="1" si="953"/>
        <v>3.6540970714397165</v>
      </c>
      <c r="M1966" s="30">
        <f t="shared" ca="1" si="954"/>
        <v>0.15300976186761223</v>
      </c>
      <c r="N1966" s="30">
        <f t="shared" si="955"/>
        <v>10</v>
      </c>
      <c r="O1966" s="56">
        <f t="shared" ca="1" si="956"/>
        <v>0</v>
      </c>
      <c r="P1966" s="30">
        <f t="shared" ca="1" si="957"/>
        <v>0.15300976186761223</v>
      </c>
      <c r="Q1966" s="30">
        <f t="shared" ca="1" si="958"/>
        <v>7.0235961680350199E-3</v>
      </c>
      <c r="R1966" s="30">
        <f t="shared" ca="1" si="959"/>
        <v>-3.6262317732394402</v>
      </c>
      <c r="S1966" s="30">
        <f t="shared" ca="1" si="960"/>
        <v>-0.45719005882281427</v>
      </c>
      <c r="T1966">
        <f t="shared" ca="1" si="961"/>
        <v>13.33243289678038</v>
      </c>
      <c r="U1966">
        <f t="shared" ca="1" si="962"/>
        <v>-0.12564322013515425</v>
      </c>
      <c r="V1966">
        <f t="shared" ca="1" si="963"/>
        <v>1.5786218765930832E-3</v>
      </c>
      <c r="W1966" s="30">
        <f t="shared" ca="1" si="964"/>
        <v>2.7366541732457977E-2</v>
      </c>
      <c r="X1966" s="30">
        <f t="shared" ca="1" si="965"/>
        <v>3.6540970714397165</v>
      </c>
      <c r="Y1966" s="30">
        <f t="shared" ca="1" si="966"/>
        <v>0.10000000000000749</v>
      </c>
      <c r="Z1966" s="30">
        <f t="shared" ca="1" si="967"/>
        <v>3.641538549117243</v>
      </c>
      <c r="AA1966" s="30">
        <f t="shared" ca="1" si="968"/>
        <v>3.6541028711307582</v>
      </c>
      <c r="AB1966">
        <f t="shared" ca="1" si="969"/>
        <v>1.5786218765930832E-3</v>
      </c>
      <c r="AC1966">
        <f t="shared" ca="1" si="970"/>
        <v>1.0930377873530507E-8</v>
      </c>
      <c r="AD1966">
        <f t="shared" ca="1" si="971"/>
        <v>6.9240000000005181E-7</v>
      </c>
      <c r="AE1966" s="31">
        <f t="shared" ca="1" si="972"/>
        <v>1.5786218765929651E-2</v>
      </c>
      <c r="AF1966" s="32">
        <f t="shared" ca="1" si="973"/>
        <v>-1.5926510732479925E-6</v>
      </c>
    </row>
    <row r="1967" spans="1:32" x14ac:dyDescent="0.35">
      <c r="A1967">
        <f t="shared" si="974"/>
        <v>1935</v>
      </c>
      <c r="B1967" s="28">
        <f t="shared" si="975"/>
        <v>1.3397940000000264E-2</v>
      </c>
      <c r="C1967">
        <f t="shared" si="944"/>
        <v>0</v>
      </c>
      <c r="D1967" s="29">
        <f t="shared" si="945"/>
        <v>0.1</v>
      </c>
      <c r="E1967" s="30">
        <f t="shared" ca="1" si="946"/>
        <v>3.641538549117243</v>
      </c>
      <c r="F1967" s="30">
        <f t="shared" ca="1" si="947"/>
        <v>3.6541028711307582</v>
      </c>
      <c r="G1967" s="30">
        <f t="shared" ca="1" si="948"/>
        <v>-4.8358975818620724</v>
      </c>
      <c r="H1967" s="30">
        <f t="shared" ca="1" si="949"/>
        <v>-0.60963209008961572</v>
      </c>
      <c r="I1967">
        <f t="shared" ca="1" si="950"/>
        <v>23.711042536973903</v>
      </c>
      <c r="J1967" s="29">
        <f t="shared" ca="1" si="951"/>
        <v>0.1</v>
      </c>
      <c r="K1967" s="30">
        <f t="shared" ca="1" si="952"/>
        <v>-0.12562874535371413</v>
      </c>
      <c r="L1967" s="30">
        <f t="shared" ca="1" si="953"/>
        <v>3.6541014236526141</v>
      </c>
      <c r="M1967" s="30">
        <f t="shared" ca="1" si="954"/>
        <v>0.15299525449128679</v>
      </c>
      <c r="N1967" s="30">
        <f t="shared" si="955"/>
        <v>10</v>
      </c>
      <c r="O1967" s="56">
        <f t="shared" ca="1" si="956"/>
        <v>0</v>
      </c>
      <c r="P1967" s="30">
        <f t="shared" ca="1" si="957"/>
        <v>0.15299525449128679</v>
      </c>
      <c r="Q1967" s="30">
        <f t="shared" ca="1" si="958"/>
        <v>7.0222643690560829E-3</v>
      </c>
      <c r="R1967" s="30">
        <f t="shared" ca="1" si="959"/>
        <v>-3.6262390236681141</v>
      </c>
      <c r="S1967" s="30">
        <f t="shared" ca="1" si="960"/>
        <v>-0.4571381170620239</v>
      </c>
      <c r="T1967">
        <f t="shared" ca="1" si="961"/>
        <v>13.332464703598287</v>
      </c>
      <c r="U1967">
        <f t="shared" ca="1" si="962"/>
        <v>-0.12562874535371413</v>
      </c>
      <c r="V1967">
        <f t="shared" ca="1" si="963"/>
        <v>1.5782581659148347E-3</v>
      </c>
      <c r="W1967" s="30">
        <f t="shared" ca="1" si="964"/>
        <v>2.7366509137572659E-2</v>
      </c>
      <c r="X1967" s="30">
        <f t="shared" ca="1" si="965"/>
        <v>3.6541014236526141</v>
      </c>
      <c r="Y1967" s="30">
        <f t="shared" ca="1" si="966"/>
        <v>0.10000000000000653</v>
      </c>
      <c r="Z1967" s="30">
        <f t="shared" ca="1" si="967"/>
        <v>3.6415443481401284</v>
      </c>
      <c r="AA1967" s="30">
        <f t="shared" ca="1" si="968"/>
        <v>3.6541072226754996</v>
      </c>
      <c r="AB1967">
        <f t="shared" ca="1" si="969"/>
        <v>1.5782581659148347E-3</v>
      </c>
      <c r="AC1967">
        <f t="shared" ca="1" si="970"/>
        <v>1.0927859540794315E-8</v>
      </c>
      <c r="AD1967">
        <f t="shared" ca="1" si="971"/>
        <v>6.9240000000004514E-7</v>
      </c>
      <c r="AE1967" s="31">
        <f t="shared" ca="1" si="972"/>
        <v>1.5782581659147317E-2</v>
      </c>
      <c r="AF1967" s="32">
        <f t="shared" ca="1" si="973"/>
        <v>-1.5924650548735989E-6</v>
      </c>
    </row>
    <row r="1968" spans="1:32" x14ac:dyDescent="0.35">
      <c r="A1968">
        <f t="shared" si="974"/>
        <v>1936</v>
      </c>
      <c r="B1968" s="28">
        <f t="shared" si="975"/>
        <v>1.3404864000000264E-2</v>
      </c>
      <c r="C1968">
        <f t="shared" si="944"/>
        <v>0</v>
      </c>
      <c r="D1968" s="29">
        <f t="shared" si="945"/>
        <v>0.1</v>
      </c>
      <c r="E1968" s="30">
        <f t="shared" ca="1" si="946"/>
        <v>3.6415443481401284</v>
      </c>
      <c r="F1968" s="30">
        <f t="shared" ca="1" si="947"/>
        <v>3.6541072226754996</v>
      </c>
      <c r="G1968" s="30">
        <f t="shared" ca="1" si="948"/>
        <v>-4.8359072469002147</v>
      </c>
      <c r="H1968" s="30">
        <f t="shared" ca="1" si="949"/>
        <v>-0.60956282882387691</v>
      </c>
      <c r="I1968">
        <f t="shared" ca="1" si="950"/>
        <v>23.711099075994749</v>
      </c>
      <c r="J1968" s="29">
        <f t="shared" ca="1" si="951"/>
        <v>0.1</v>
      </c>
      <c r="K1968" s="30">
        <f t="shared" ca="1" si="952"/>
        <v>-0.12561427223979013</v>
      </c>
      <c r="L1968" s="30">
        <f t="shared" ca="1" si="953"/>
        <v>3.6541057753641075</v>
      </c>
      <c r="M1968" s="30">
        <f t="shared" ca="1" si="954"/>
        <v>0.15298074878630885</v>
      </c>
      <c r="N1968" s="30">
        <f t="shared" si="955"/>
        <v>10</v>
      </c>
      <c r="O1968" s="56">
        <f t="shared" ca="1" si="956"/>
        <v>0</v>
      </c>
      <c r="P1968" s="30">
        <f t="shared" ca="1" si="957"/>
        <v>0.15298074878630885</v>
      </c>
      <c r="Q1968" s="30">
        <f t="shared" ca="1" si="958"/>
        <v>7.0209328497659205E-3</v>
      </c>
      <c r="R1968" s="30">
        <f t="shared" ca="1" si="959"/>
        <v>-3.6262462732614975</v>
      </c>
      <c r="S1968" s="30">
        <f t="shared" ca="1" si="960"/>
        <v>-0.45708618111702781</v>
      </c>
      <c r="T1968">
        <f t="shared" ca="1" si="961"/>
        <v>13.33249650678971</v>
      </c>
      <c r="U1968">
        <f t="shared" ca="1" si="962"/>
        <v>-0.12561427223979013</v>
      </c>
      <c r="V1968">
        <f t="shared" ca="1" si="963"/>
        <v>1.5778945390332109E-3</v>
      </c>
      <c r="W1968" s="30">
        <f t="shared" ca="1" si="964"/>
        <v>2.736647654651872E-2</v>
      </c>
      <c r="X1968" s="30">
        <f t="shared" ca="1" si="965"/>
        <v>3.6541057753641075</v>
      </c>
      <c r="Y1968" s="30">
        <f t="shared" ca="1" si="966"/>
        <v>0.10000000000000045</v>
      </c>
      <c r="Z1968" s="30">
        <f t="shared" ca="1" si="967"/>
        <v>3.6415501464949349</v>
      </c>
      <c r="AA1968" s="30">
        <f t="shared" ca="1" si="968"/>
        <v>3.654111573718914</v>
      </c>
      <c r="AB1968">
        <f t="shared" ca="1" si="969"/>
        <v>1.5778945390332111E-3</v>
      </c>
      <c r="AC1968">
        <f t="shared" ca="1" si="970"/>
        <v>1.0925341788265953E-8</v>
      </c>
      <c r="AD1968">
        <f t="shared" ca="1" si="971"/>
        <v>6.92400000000003E-7</v>
      </c>
      <c r="AE1968" s="31">
        <f t="shared" ca="1" si="972"/>
        <v>1.577894539033204E-2</v>
      </c>
      <c r="AF1968" s="32">
        <f t="shared" ca="1" si="973"/>
        <v>-1.5922790586033194E-6</v>
      </c>
    </row>
    <row r="1969" spans="1:32" x14ac:dyDescent="0.35">
      <c r="A1969">
        <f t="shared" si="974"/>
        <v>1937</v>
      </c>
      <c r="B1969" s="28">
        <f t="shared" si="975"/>
        <v>1.3411788000000265E-2</v>
      </c>
      <c r="C1969">
        <f t="shared" si="944"/>
        <v>0</v>
      </c>
      <c r="D1969" s="29">
        <f t="shared" si="945"/>
        <v>0.1</v>
      </c>
      <c r="E1969" s="30">
        <f t="shared" ca="1" si="946"/>
        <v>3.6415501464949349</v>
      </c>
      <c r="F1969" s="30">
        <f t="shared" ca="1" si="947"/>
        <v>3.654111573718914</v>
      </c>
      <c r="G1969" s="30">
        <f t="shared" ca="1" si="948"/>
        <v>-4.8359169108248921</v>
      </c>
      <c r="H1969" s="30">
        <f t="shared" ca="1" si="949"/>
        <v>-0.60949357531325965</v>
      </c>
      <c r="I1969">
        <f t="shared" ca="1" si="950"/>
        <v>23.711155608569239</v>
      </c>
      <c r="J1969" s="29">
        <f t="shared" ca="1" si="951"/>
        <v>0.1</v>
      </c>
      <c r="K1969" s="30">
        <f t="shared" ca="1" si="952"/>
        <v>-0.12559980079318908</v>
      </c>
      <c r="L1969" s="30">
        <f t="shared" ca="1" si="953"/>
        <v>3.6541101265742539</v>
      </c>
      <c r="M1969" s="30">
        <f t="shared" ca="1" si="954"/>
        <v>0.15296624475248749</v>
      </c>
      <c r="N1969" s="30">
        <f t="shared" si="955"/>
        <v>10</v>
      </c>
      <c r="O1969" s="56">
        <f t="shared" ca="1" si="956"/>
        <v>0</v>
      </c>
      <c r="P1969" s="30">
        <f t="shared" ca="1" si="957"/>
        <v>0.15296624475248749</v>
      </c>
      <c r="Q1969" s="30">
        <f t="shared" ca="1" si="958"/>
        <v>7.0196016101033718E-3</v>
      </c>
      <c r="R1969" s="30">
        <f t="shared" ca="1" si="959"/>
        <v>-3.6262535220196863</v>
      </c>
      <c r="S1969" s="30">
        <f t="shared" ca="1" si="960"/>
        <v>-0.45703425098720096</v>
      </c>
      <c r="T1969">
        <f t="shared" ca="1" si="961"/>
        <v>13.33252830635506</v>
      </c>
      <c r="U1969">
        <f t="shared" ca="1" si="962"/>
        <v>-0.12559980079318908</v>
      </c>
      <c r="V1969">
        <f t="shared" ca="1" si="963"/>
        <v>1.5775309959288782E-3</v>
      </c>
      <c r="W1969" s="30">
        <f t="shared" ca="1" si="964"/>
        <v>2.7366443959298409E-2</v>
      </c>
      <c r="X1969" s="30">
        <f t="shared" ca="1" si="965"/>
        <v>3.6541101265742539</v>
      </c>
      <c r="Y1969" s="30">
        <f t="shared" ca="1" si="966"/>
        <v>9.9999999999999131E-2</v>
      </c>
      <c r="Z1969" s="30">
        <f t="shared" ca="1" si="967"/>
        <v>3.6415559441817393</v>
      </c>
      <c r="AA1969" s="30">
        <f t="shared" ca="1" si="968"/>
        <v>3.6541159242610584</v>
      </c>
      <c r="AB1969">
        <f t="shared" ca="1" si="969"/>
        <v>1.5775309959288782E-3</v>
      </c>
      <c r="AC1969">
        <f t="shared" ca="1" si="970"/>
        <v>1.0922824615811551E-8</v>
      </c>
      <c r="AD1969">
        <f t="shared" ca="1" si="971"/>
        <v>6.9239999999999389E-7</v>
      </c>
      <c r="AE1969" s="31">
        <f t="shared" ca="1" si="972"/>
        <v>1.577530995928892E-2</v>
      </c>
      <c r="AF1969" s="32">
        <f t="shared" ca="1" si="973"/>
        <v>-1.5920930843149614E-6</v>
      </c>
    </row>
    <row r="1970" spans="1:32" x14ac:dyDescent="0.35">
      <c r="A1970">
        <f t="shared" si="974"/>
        <v>1938</v>
      </c>
      <c r="B1970" s="28">
        <f t="shared" si="975"/>
        <v>1.3418712000000265E-2</v>
      </c>
      <c r="C1970">
        <f t="shared" si="944"/>
        <v>0</v>
      </c>
      <c r="D1970" s="29">
        <f t="shared" si="945"/>
        <v>0.1</v>
      </c>
      <c r="E1970" s="30">
        <f t="shared" ca="1" si="946"/>
        <v>3.6415559441817393</v>
      </c>
      <c r="F1970" s="30">
        <f t="shared" ca="1" si="947"/>
        <v>3.6541159242610584</v>
      </c>
      <c r="G1970" s="30">
        <f t="shared" ca="1" si="948"/>
        <v>-4.8359265736362325</v>
      </c>
      <c r="H1970" s="30">
        <f t="shared" ca="1" si="949"/>
        <v>-0.60942432955692383</v>
      </c>
      <c r="I1970">
        <f t="shared" ca="1" si="950"/>
        <v>23.711212134698098</v>
      </c>
      <c r="J1970" s="29">
        <f t="shared" ca="1" si="951"/>
        <v>0.1</v>
      </c>
      <c r="K1970" s="30">
        <f t="shared" ca="1" si="952"/>
        <v>-0.1255853310137178</v>
      </c>
      <c r="L1970" s="30">
        <f t="shared" ca="1" si="953"/>
        <v>3.6541144772831111</v>
      </c>
      <c r="M1970" s="30">
        <f t="shared" ca="1" si="954"/>
        <v>0.15295174238963022</v>
      </c>
      <c r="N1970" s="30">
        <f t="shared" si="955"/>
        <v>10</v>
      </c>
      <c r="O1970" s="56">
        <f t="shared" ca="1" si="956"/>
        <v>0</v>
      </c>
      <c r="P1970" s="30">
        <f t="shared" ca="1" si="957"/>
        <v>0.15295174238963022</v>
      </c>
      <c r="Q1970" s="30">
        <f t="shared" ca="1" si="958"/>
        <v>7.0182706500071419E-3</v>
      </c>
      <c r="R1970" s="30">
        <f t="shared" ca="1" si="959"/>
        <v>-3.6262607699427765</v>
      </c>
      <c r="S1970" s="30">
        <f t="shared" ca="1" si="960"/>
        <v>-0.45698232667191208</v>
      </c>
      <c r="T1970">
        <f t="shared" ca="1" si="961"/>
        <v>13.332560102294742</v>
      </c>
      <c r="U1970">
        <f t="shared" ca="1" si="962"/>
        <v>-0.1255853310137178</v>
      </c>
      <c r="V1970">
        <f t="shared" ca="1" si="963"/>
        <v>1.5771675365825071E-3</v>
      </c>
      <c r="W1970" s="30">
        <f t="shared" ca="1" si="964"/>
        <v>2.7366411375912419E-2</v>
      </c>
      <c r="X1970" s="30">
        <f t="shared" ca="1" si="965"/>
        <v>3.6541144772831111</v>
      </c>
      <c r="Y1970" s="30">
        <f t="shared" ca="1" si="966"/>
        <v>0.10000000000000679</v>
      </c>
      <c r="Z1970" s="30">
        <f t="shared" ca="1" si="967"/>
        <v>3.6415617412006189</v>
      </c>
      <c r="AA1970" s="30">
        <f t="shared" ca="1" si="968"/>
        <v>3.6541202743019907</v>
      </c>
      <c r="AB1970">
        <f t="shared" ca="1" si="969"/>
        <v>1.5771675365825071E-3</v>
      </c>
      <c r="AC1970">
        <f t="shared" ca="1" si="970"/>
        <v>1.0920308023297279E-8</v>
      </c>
      <c r="AD1970">
        <f t="shared" ca="1" si="971"/>
        <v>6.9240000000004694E-7</v>
      </c>
      <c r="AE1970" s="31">
        <f t="shared" ca="1" si="972"/>
        <v>1.5771675365824002E-2</v>
      </c>
      <c r="AF1970" s="32">
        <f t="shared" ca="1" si="973"/>
        <v>-1.5919071321302349E-6</v>
      </c>
    </row>
    <row r="1971" spans="1:32" x14ac:dyDescent="0.35">
      <c r="A1971">
        <f t="shared" si="974"/>
        <v>1939</v>
      </c>
      <c r="B1971" s="28">
        <f t="shared" si="975"/>
        <v>1.3425636000000265E-2</v>
      </c>
      <c r="C1971">
        <f t="shared" si="944"/>
        <v>0</v>
      </c>
      <c r="D1971" s="29">
        <f t="shared" si="945"/>
        <v>0.1</v>
      </c>
      <c r="E1971" s="30">
        <f t="shared" ca="1" si="946"/>
        <v>3.6415617412006189</v>
      </c>
      <c r="F1971" s="30">
        <f t="shared" ca="1" si="947"/>
        <v>3.6541202743019907</v>
      </c>
      <c r="G1971" s="30">
        <f t="shared" ca="1" si="948"/>
        <v>-4.8359362353343656</v>
      </c>
      <c r="H1971" s="30">
        <f t="shared" ca="1" si="949"/>
        <v>-0.60935509155402401</v>
      </c>
      <c r="I1971">
        <f t="shared" ca="1" si="950"/>
        <v>23.711268654382064</v>
      </c>
      <c r="J1971" s="29">
        <f t="shared" ca="1" si="951"/>
        <v>0.1</v>
      </c>
      <c r="K1971" s="30">
        <f t="shared" ca="1" si="952"/>
        <v>-0.12557086290118977</v>
      </c>
      <c r="L1971" s="30">
        <f t="shared" ca="1" si="953"/>
        <v>3.6541188274907377</v>
      </c>
      <c r="M1971" s="30">
        <f t="shared" ca="1" si="954"/>
        <v>0.15293724169754164</v>
      </c>
      <c r="N1971" s="30">
        <f t="shared" si="955"/>
        <v>10</v>
      </c>
      <c r="O1971" s="56">
        <f t="shared" ca="1" si="956"/>
        <v>0</v>
      </c>
      <c r="P1971" s="30">
        <f t="shared" ca="1" si="957"/>
        <v>0.15293724169754164</v>
      </c>
      <c r="Q1971" s="30">
        <f t="shared" ca="1" si="958"/>
        <v>7.0169399694156804E-3</v>
      </c>
      <c r="R1971" s="30">
        <f t="shared" ca="1" si="959"/>
        <v>-3.6262680170308648</v>
      </c>
      <c r="S1971" s="30">
        <f t="shared" ca="1" si="960"/>
        <v>-0.45693040817051966</v>
      </c>
      <c r="T1971">
        <f t="shared" ca="1" si="961"/>
        <v>13.332591894609168</v>
      </c>
      <c r="U1971">
        <f t="shared" ca="1" si="962"/>
        <v>-0.12557086290118977</v>
      </c>
      <c r="V1971">
        <f t="shared" ca="1" si="963"/>
        <v>1.5768041609749398E-3</v>
      </c>
      <c r="W1971" s="30">
        <f t="shared" ca="1" si="964"/>
        <v>2.736637879635187E-2</v>
      </c>
      <c r="X1971" s="30">
        <f t="shared" ca="1" si="965"/>
        <v>3.6541188274907377</v>
      </c>
      <c r="Y1971" s="30">
        <f t="shared" ca="1" si="966"/>
        <v>9.9999999999992678E-2</v>
      </c>
      <c r="Z1971" s="30">
        <f t="shared" ca="1" si="967"/>
        <v>3.6415675375516505</v>
      </c>
      <c r="AA1971" s="30">
        <f t="shared" ca="1" si="968"/>
        <v>3.6541246238417693</v>
      </c>
      <c r="AB1971">
        <f t="shared" ca="1" si="969"/>
        <v>1.5768041609749398E-3</v>
      </c>
      <c r="AC1971">
        <f t="shared" ca="1" si="970"/>
        <v>1.0917792010590481E-8</v>
      </c>
      <c r="AD1971">
        <f t="shared" ca="1" si="971"/>
        <v>6.9239999999994921E-7</v>
      </c>
      <c r="AE1971" s="31">
        <f t="shared" ca="1" si="972"/>
        <v>1.5768041609750552E-2</v>
      </c>
      <c r="AF1971" s="32">
        <f t="shared" ca="1" si="973"/>
        <v>-1.5917212019269476E-6</v>
      </c>
    </row>
    <row r="1972" spans="1:32" x14ac:dyDescent="0.35">
      <c r="A1972">
        <f t="shared" si="974"/>
        <v>1940</v>
      </c>
      <c r="B1972" s="28">
        <f t="shared" si="975"/>
        <v>1.3432560000000265E-2</v>
      </c>
      <c r="C1972">
        <f t="shared" si="944"/>
        <v>0</v>
      </c>
      <c r="D1972" s="29">
        <f t="shared" si="945"/>
        <v>0.1</v>
      </c>
      <c r="E1972" s="30">
        <f t="shared" ca="1" si="946"/>
        <v>3.6415675375516505</v>
      </c>
      <c r="F1972" s="30">
        <f t="shared" ca="1" si="947"/>
        <v>3.6541246238417693</v>
      </c>
      <c r="G1972" s="30">
        <f t="shared" ca="1" si="948"/>
        <v>-4.8359458959194184</v>
      </c>
      <c r="H1972" s="30">
        <f t="shared" ca="1" si="949"/>
        <v>-0.60928586130371987</v>
      </c>
      <c r="I1972">
        <f t="shared" ca="1" si="950"/>
        <v>23.711325167621851</v>
      </c>
      <c r="J1972" s="29">
        <f t="shared" ca="1" si="951"/>
        <v>0.1</v>
      </c>
      <c r="K1972" s="30">
        <f t="shared" ca="1" si="952"/>
        <v>-0.12555639645540181</v>
      </c>
      <c r="L1972" s="30">
        <f t="shared" ca="1" si="953"/>
        <v>3.6541231771971905</v>
      </c>
      <c r="M1972" s="30">
        <f t="shared" ca="1" si="954"/>
        <v>0.15292274267603231</v>
      </c>
      <c r="N1972" s="30">
        <f t="shared" si="955"/>
        <v>10</v>
      </c>
      <c r="O1972" s="56">
        <f t="shared" ca="1" si="956"/>
        <v>0</v>
      </c>
      <c r="P1972" s="30">
        <f t="shared" ca="1" si="957"/>
        <v>0.15292274267603231</v>
      </c>
      <c r="Q1972" s="30">
        <f t="shared" ca="1" si="958"/>
        <v>7.0156095682679977E-3</v>
      </c>
      <c r="R1972" s="30">
        <f t="shared" ca="1" si="959"/>
        <v>-3.6262752632840471</v>
      </c>
      <c r="S1972" s="30">
        <f t="shared" ca="1" si="960"/>
        <v>-0.45687849548240367</v>
      </c>
      <c r="T1972">
        <f t="shared" ca="1" si="961"/>
        <v>13.332623683298747</v>
      </c>
      <c r="U1972">
        <f t="shared" ca="1" si="962"/>
        <v>-0.12555639645540181</v>
      </c>
      <c r="V1972">
        <f t="shared" ca="1" si="963"/>
        <v>1.5764408690866038E-3</v>
      </c>
      <c r="W1972" s="30">
        <f t="shared" ca="1" si="964"/>
        <v>2.73663462206305E-2</v>
      </c>
      <c r="X1972" s="30">
        <f t="shared" ca="1" si="965"/>
        <v>3.6541231771971905</v>
      </c>
      <c r="Y1972" s="30">
        <f t="shared" ca="1" si="966"/>
        <v>0.10000000000000865</v>
      </c>
      <c r="Z1972" s="30">
        <f t="shared" ca="1" si="967"/>
        <v>3.6415733332349109</v>
      </c>
      <c r="AA1972" s="30">
        <f t="shared" ca="1" si="968"/>
        <v>3.6541289728804509</v>
      </c>
      <c r="AB1972">
        <f t="shared" ca="1" si="969"/>
        <v>1.576440869086604E-3</v>
      </c>
      <c r="AC1972">
        <f t="shared" ca="1" si="970"/>
        <v>1.0915276577555645E-8</v>
      </c>
      <c r="AD1972">
        <f t="shared" ca="1" si="971"/>
        <v>6.9240000000005985E-7</v>
      </c>
      <c r="AE1972" s="31">
        <f t="shared" ca="1" si="972"/>
        <v>1.5764408690864675E-2</v>
      </c>
      <c r="AF1972" s="32">
        <f t="shared" ca="1" si="973"/>
        <v>-1.5915352937048588E-6</v>
      </c>
    </row>
    <row r="1973" spans="1:32" x14ac:dyDescent="0.35">
      <c r="A1973">
        <f t="shared" si="974"/>
        <v>1941</v>
      </c>
      <c r="B1973" s="28">
        <f t="shared" si="975"/>
        <v>1.3439484000000265E-2</v>
      </c>
      <c r="C1973">
        <f t="shared" si="944"/>
        <v>0</v>
      </c>
      <c r="D1973" s="29">
        <f t="shared" si="945"/>
        <v>0.1</v>
      </c>
      <c r="E1973" s="30">
        <f t="shared" ca="1" si="946"/>
        <v>3.6415733332349109</v>
      </c>
      <c r="F1973" s="30">
        <f t="shared" ca="1" si="947"/>
        <v>3.6541289728804509</v>
      </c>
      <c r="G1973" s="30">
        <f t="shared" ca="1" si="948"/>
        <v>-4.8359555553915179</v>
      </c>
      <c r="H1973" s="30">
        <f t="shared" ca="1" si="949"/>
        <v>-0.6092166388051713</v>
      </c>
      <c r="I1973">
        <f t="shared" ca="1" si="950"/>
        <v>23.711381674418178</v>
      </c>
      <c r="J1973" s="29">
        <f t="shared" ca="1" si="951"/>
        <v>0.1</v>
      </c>
      <c r="K1973" s="30">
        <f t="shared" ca="1" si="952"/>
        <v>-0.12554193167617408</v>
      </c>
      <c r="L1973" s="30">
        <f t="shared" ca="1" si="953"/>
        <v>3.6541275264025281</v>
      </c>
      <c r="M1973" s="30">
        <f t="shared" ca="1" si="954"/>
        <v>0.15290824532490682</v>
      </c>
      <c r="N1973" s="30">
        <f t="shared" si="955"/>
        <v>10</v>
      </c>
      <c r="O1973" s="56">
        <f t="shared" ca="1" si="956"/>
        <v>0</v>
      </c>
      <c r="P1973" s="30">
        <f t="shared" ca="1" si="957"/>
        <v>0.15290824532490682</v>
      </c>
      <c r="Q1973" s="30">
        <f t="shared" ca="1" si="958"/>
        <v>7.0142794465025667E-3</v>
      </c>
      <c r="R1973" s="30">
        <f t="shared" ca="1" si="959"/>
        <v>-3.6262825087024204</v>
      </c>
      <c r="S1973" s="30">
        <f t="shared" ca="1" si="960"/>
        <v>-0.45682658860692249</v>
      </c>
      <c r="T1973">
        <f t="shared" ca="1" si="961"/>
        <v>13.332655468363889</v>
      </c>
      <c r="U1973">
        <f t="shared" ca="1" si="962"/>
        <v>-0.12554193167617408</v>
      </c>
      <c r="V1973">
        <f t="shared" ca="1" si="963"/>
        <v>1.576077660898516E-3</v>
      </c>
      <c r="W1973" s="30">
        <f t="shared" ca="1" si="964"/>
        <v>2.7366313648732737E-2</v>
      </c>
      <c r="X1973" s="30">
        <f t="shared" ca="1" si="965"/>
        <v>3.6541275264025281</v>
      </c>
      <c r="Y1973" s="30">
        <f t="shared" ca="1" si="966"/>
        <v>9.9999999999999506E-2</v>
      </c>
      <c r="Z1973" s="30">
        <f t="shared" ca="1" si="967"/>
        <v>3.641579128250477</v>
      </c>
      <c r="AA1973" s="30">
        <f t="shared" ca="1" si="968"/>
        <v>3.6541333214180942</v>
      </c>
      <c r="AB1973">
        <f t="shared" ca="1" si="969"/>
        <v>1.5760776608985162E-3</v>
      </c>
      <c r="AC1973">
        <f t="shared" ca="1" si="970"/>
        <v>1.0912761724061326E-8</v>
      </c>
      <c r="AD1973">
        <f t="shared" ca="1" si="971"/>
        <v>6.9239999999999654E-7</v>
      </c>
      <c r="AE1973" s="31">
        <f t="shared" ca="1" si="972"/>
        <v>1.5760776608985241E-2</v>
      </c>
      <c r="AF1973" s="32">
        <f t="shared" ca="1" si="973"/>
        <v>-1.5913494074637275E-6</v>
      </c>
    </row>
    <row r="1974" spans="1:32" x14ac:dyDescent="0.35">
      <c r="A1974">
        <f t="shared" si="974"/>
        <v>1942</v>
      </c>
      <c r="B1974" s="28">
        <f t="shared" si="975"/>
        <v>1.3446408000000265E-2</v>
      </c>
      <c r="C1974">
        <f t="shared" si="944"/>
        <v>0</v>
      </c>
      <c r="D1974" s="29">
        <f t="shared" si="945"/>
        <v>0.1</v>
      </c>
      <c r="E1974" s="30">
        <f t="shared" ca="1" si="946"/>
        <v>3.641579128250477</v>
      </c>
      <c r="F1974" s="30">
        <f t="shared" ca="1" si="947"/>
        <v>3.6541333214180942</v>
      </c>
      <c r="G1974" s="30">
        <f t="shared" ca="1" si="948"/>
        <v>-4.8359652137507956</v>
      </c>
      <c r="H1974" s="30">
        <f t="shared" ca="1" si="949"/>
        <v>-0.60914742405753819</v>
      </c>
      <c r="I1974">
        <f t="shared" ca="1" si="950"/>
        <v>23.7114381747718</v>
      </c>
      <c r="J1974" s="29">
        <f t="shared" ca="1" si="951"/>
        <v>0.1</v>
      </c>
      <c r="K1974" s="30">
        <f t="shared" ca="1" si="952"/>
        <v>-0.12552746856330674</v>
      </c>
      <c r="L1974" s="30">
        <f t="shared" ca="1" si="953"/>
        <v>3.6541318751068075</v>
      </c>
      <c r="M1974" s="30">
        <f t="shared" ca="1" si="954"/>
        <v>0.15289374964397567</v>
      </c>
      <c r="N1974" s="30">
        <f t="shared" si="955"/>
        <v>10</v>
      </c>
      <c r="O1974" s="56">
        <f t="shared" ca="1" si="956"/>
        <v>0</v>
      </c>
      <c r="P1974" s="30">
        <f t="shared" ca="1" si="957"/>
        <v>0.15289374964397567</v>
      </c>
      <c r="Q1974" s="30">
        <f t="shared" ca="1" si="958"/>
        <v>7.0129496040584136E-3</v>
      </c>
      <c r="R1974" s="30">
        <f t="shared" ca="1" si="959"/>
        <v>-3.6262897532860796</v>
      </c>
      <c r="S1974" s="30">
        <f t="shared" ca="1" si="960"/>
        <v>-0.45677468754345563</v>
      </c>
      <c r="T1974">
        <f t="shared" ca="1" si="961"/>
        <v>13.332687249804998</v>
      </c>
      <c r="U1974">
        <f t="shared" ca="1" si="962"/>
        <v>-0.12552746856330674</v>
      </c>
      <c r="V1974">
        <f t="shared" ca="1" si="963"/>
        <v>1.575714536391196E-3</v>
      </c>
      <c r="W1974" s="30">
        <f t="shared" ca="1" si="964"/>
        <v>2.7366281080668936E-2</v>
      </c>
      <c r="X1974" s="30">
        <f t="shared" ca="1" si="965"/>
        <v>3.6541318751068075</v>
      </c>
      <c r="Y1974" s="30">
        <f t="shared" ca="1" si="966"/>
        <v>0.10000000000000472</v>
      </c>
      <c r="Z1974" s="30">
        <f t="shared" ca="1" si="967"/>
        <v>3.641584922598426</v>
      </c>
      <c r="AA1974" s="30">
        <f t="shared" ca="1" si="968"/>
        <v>3.6541376694547565</v>
      </c>
      <c r="AB1974">
        <f t="shared" ca="1" si="969"/>
        <v>1.575714536391196E-3</v>
      </c>
      <c r="AC1974">
        <f t="shared" ca="1" si="970"/>
        <v>1.091024744997264E-8</v>
      </c>
      <c r="AD1974">
        <f t="shared" ca="1" si="971"/>
        <v>6.9240000000003264E-7</v>
      </c>
      <c r="AE1974" s="31">
        <f t="shared" ca="1" si="972"/>
        <v>1.5757145363911214E-2</v>
      </c>
      <c r="AF1974" s="32">
        <f t="shared" ca="1" si="973"/>
        <v>-1.5911635433252629E-6</v>
      </c>
    </row>
    <row r="1975" spans="1:32" x14ac:dyDescent="0.35">
      <c r="A1975">
        <f t="shared" si="974"/>
        <v>1943</v>
      </c>
      <c r="B1975" s="28">
        <f t="shared" si="975"/>
        <v>1.3453332000000266E-2</v>
      </c>
      <c r="C1975">
        <f t="shared" si="944"/>
        <v>0</v>
      </c>
      <c r="D1975" s="29">
        <f t="shared" si="945"/>
        <v>0.1</v>
      </c>
      <c r="E1975" s="30">
        <f t="shared" ca="1" si="946"/>
        <v>3.641584922598426</v>
      </c>
      <c r="F1975" s="30">
        <f t="shared" ca="1" si="947"/>
        <v>3.6541376694547565</v>
      </c>
      <c r="G1975" s="30">
        <f t="shared" ca="1" si="948"/>
        <v>-4.8359748709973776</v>
      </c>
      <c r="H1975" s="30">
        <f t="shared" ca="1" si="949"/>
        <v>-0.60907821705997489</v>
      </c>
      <c r="I1975">
        <f t="shared" ca="1" si="950"/>
        <v>23.711494668683422</v>
      </c>
      <c r="J1975" s="29">
        <f t="shared" ca="1" si="951"/>
        <v>0.1</v>
      </c>
      <c r="K1975" s="30">
        <f t="shared" ca="1" si="952"/>
        <v>-0.12551300711660993</v>
      </c>
      <c r="L1975" s="30">
        <f t="shared" ca="1" si="953"/>
        <v>3.6541362233100871</v>
      </c>
      <c r="M1975" s="30">
        <f t="shared" ca="1" si="954"/>
        <v>0.15287925563304347</v>
      </c>
      <c r="N1975" s="30">
        <f t="shared" si="955"/>
        <v>10</v>
      </c>
      <c r="O1975" s="56">
        <f t="shared" ca="1" si="956"/>
        <v>0</v>
      </c>
      <c r="P1975" s="30">
        <f t="shared" ca="1" si="957"/>
        <v>0.15287925563304347</v>
      </c>
      <c r="Q1975" s="30">
        <f t="shared" ca="1" si="958"/>
        <v>7.0116200408740365E-3</v>
      </c>
      <c r="R1975" s="30">
        <f t="shared" ca="1" si="959"/>
        <v>-3.6262969970351215</v>
      </c>
      <c r="S1975" s="30">
        <f t="shared" ca="1" si="960"/>
        <v>-0.45672279229136159</v>
      </c>
      <c r="T1975">
        <f t="shared" ca="1" si="961"/>
        <v>13.332719027622485</v>
      </c>
      <c r="U1975">
        <f t="shared" ca="1" si="962"/>
        <v>-0.12551300711660993</v>
      </c>
      <c r="V1975">
        <f t="shared" ca="1" si="963"/>
        <v>1.5753514955454172E-3</v>
      </c>
      <c r="W1975" s="30">
        <f t="shared" ca="1" si="964"/>
        <v>2.7366248516433545E-2</v>
      </c>
      <c r="X1975" s="30">
        <f t="shared" ca="1" si="965"/>
        <v>3.6541362233100871</v>
      </c>
      <c r="Y1975" s="30">
        <f t="shared" ca="1" si="966"/>
        <v>0.10000000000000575</v>
      </c>
      <c r="Z1975" s="30">
        <f t="shared" ca="1" si="967"/>
        <v>3.6415907162788343</v>
      </c>
      <c r="AA1975" s="30">
        <f t="shared" ca="1" si="968"/>
        <v>3.6541420169904955</v>
      </c>
      <c r="AB1975">
        <f t="shared" ca="1" si="969"/>
        <v>1.5753514955454174E-3</v>
      </c>
      <c r="AC1975">
        <f t="shared" ca="1" si="970"/>
        <v>1.090773375515647E-8</v>
      </c>
      <c r="AD1975">
        <f t="shared" ca="1" si="971"/>
        <v>6.9240000000003974E-7</v>
      </c>
      <c r="AE1975" s="31">
        <f t="shared" ca="1" si="972"/>
        <v>1.5753514955453268E-2</v>
      </c>
      <c r="AF1975" s="32">
        <f t="shared" ca="1" si="973"/>
        <v>-1.5909777010453243E-6</v>
      </c>
    </row>
    <row r="1976" spans="1:32" x14ac:dyDescent="0.35">
      <c r="A1976">
        <f t="shared" si="974"/>
        <v>1944</v>
      </c>
      <c r="B1976" s="28">
        <f t="shared" si="975"/>
        <v>1.3460256000000266E-2</v>
      </c>
      <c r="C1976">
        <f t="shared" si="944"/>
        <v>0</v>
      </c>
      <c r="D1976" s="29">
        <f t="shared" si="945"/>
        <v>0.1</v>
      </c>
      <c r="E1976" s="30">
        <f t="shared" ca="1" si="946"/>
        <v>3.6415907162788343</v>
      </c>
      <c r="F1976" s="30">
        <f t="shared" ca="1" si="947"/>
        <v>3.6541420169904955</v>
      </c>
      <c r="G1976" s="30">
        <f t="shared" ca="1" si="948"/>
        <v>-4.8359845271313908</v>
      </c>
      <c r="H1976" s="30">
        <f t="shared" ca="1" si="949"/>
        <v>-0.6090090178116464</v>
      </c>
      <c r="I1976">
        <f t="shared" ca="1" si="950"/>
        <v>23.711551156153764</v>
      </c>
      <c r="J1976" s="29">
        <f t="shared" ca="1" si="951"/>
        <v>0.1</v>
      </c>
      <c r="K1976" s="30">
        <f t="shared" ca="1" si="952"/>
        <v>-0.1254985473358938</v>
      </c>
      <c r="L1976" s="30">
        <f t="shared" ca="1" si="953"/>
        <v>3.6541405710124235</v>
      </c>
      <c r="M1976" s="30">
        <f t="shared" ca="1" si="954"/>
        <v>0.15286476329192222</v>
      </c>
      <c r="N1976" s="30">
        <f t="shared" si="955"/>
        <v>10</v>
      </c>
      <c r="O1976" s="56">
        <f t="shared" ca="1" si="956"/>
        <v>0</v>
      </c>
      <c r="P1976" s="30">
        <f t="shared" ca="1" si="957"/>
        <v>0.15286476329192222</v>
      </c>
      <c r="Q1976" s="30">
        <f t="shared" ca="1" si="958"/>
        <v>7.0102907568886227E-3</v>
      </c>
      <c r="R1976" s="30">
        <f t="shared" ca="1" si="959"/>
        <v>-3.6263042399496421</v>
      </c>
      <c r="S1976" s="30">
        <f t="shared" ca="1" si="960"/>
        <v>-0.45667090285002554</v>
      </c>
      <c r="T1976">
        <f t="shared" ca="1" si="961"/>
        <v>13.332750801816761</v>
      </c>
      <c r="U1976">
        <f t="shared" ca="1" si="962"/>
        <v>-0.1254985473358938</v>
      </c>
      <c r="V1976">
        <f t="shared" ca="1" si="963"/>
        <v>1.5749885383419574E-3</v>
      </c>
      <c r="W1976" s="30">
        <f t="shared" ca="1" si="964"/>
        <v>2.7366215956028422E-2</v>
      </c>
      <c r="X1976" s="30">
        <f t="shared" ca="1" si="965"/>
        <v>3.6541405710124235</v>
      </c>
      <c r="Y1976" s="30">
        <f t="shared" ca="1" si="966"/>
        <v>0.100000000000011</v>
      </c>
      <c r="Z1976" s="30">
        <f t="shared" ca="1" si="967"/>
        <v>3.6415965092917792</v>
      </c>
      <c r="AA1976" s="30">
        <f t="shared" ca="1" si="968"/>
        <v>3.6541463640253684</v>
      </c>
      <c r="AB1976">
        <f t="shared" ca="1" si="969"/>
        <v>1.5749885383419576E-3</v>
      </c>
      <c r="AC1976">
        <f t="shared" ca="1" si="970"/>
        <v>1.0905220639479714E-8</v>
      </c>
      <c r="AD1976">
        <f t="shared" ca="1" si="971"/>
        <v>6.9240000000007605E-7</v>
      </c>
      <c r="AE1976" s="31">
        <f t="shared" ca="1" si="972"/>
        <v>1.5749885383417844E-2</v>
      </c>
      <c r="AF1976" s="32">
        <f t="shared" ca="1" si="973"/>
        <v>-1.5907918808675704E-6</v>
      </c>
    </row>
    <row r="1977" spans="1:32" x14ac:dyDescent="0.35">
      <c r="A1977">
        <f t="shared" si="974"/>
        <v>1945</v>
      </c>
      <c r="B1977" s="28">
        <f t="shared" si="975"/>
        <v>1.3467180000000266E-2</v>
      </c>
      <c r="C1977">
        <f t="shared" si="944"/>
        <v>0</v>
      </c>
      <c r="D1977" s="29">
        <f t="shared" si="945"/>
        <v>0.1</v>
      </c>
      <c r="E1977" s="30">
        <f t="shared" ca="1" si="946"/>
        <v>3.6415965092917792</v>
      </c>
      <c r="F1977" s="30">
        <f t="shared" ca="1" si="947"/>
        <v>3.6541463640253684</v>
      </c>
      <c r="G1977" s="30">
        <f t="shared" ca="1" si="948"/>
        <v>-4.8359941821529659</v>
      </c>
      <c r="H1977" s="30">
        <f t="shared" ca="1" si="949"/>
        <v>-0.6089398263117074</v>
      </c>
      <c r="I1977">
        <f t="shared" ca="1" si="950"/>
        <v>23.71160763718358</v>
      </c>
      <c r="J1977" s="29">
        <f t="shared" ca="1" si="951"/>
        <v>0.1</v>
      </c>
      <c r="K1977" s="30">
        <f t="shared" ca="1" si="952"/>
        <v>-0.12548408922096851</v>
      </c>
      <c r="L1977" s="30">
        <f t="shared" ca="1" si="953"/>
        <v>3.6541449182138761</v>
      </c>
      <c r="M1977" s="30">
        <f t="shared" ca="1" si="954"/>
        <v>0.15285027262041359</v>
      </c>
      <c r="N1977" s="30">
        <f t="shared" si="955"/>
        <v>10</v>
      </c>
      <c r="O1977" s="56">
        <f t="shared" ca="1" si="956"/>
        <v>0</v>
      </c>
      <c r="P1977" s="30">
        <f t="shared" ca="1" si="957"/>
        <v>0.15285027262041359</v>
      </c>
      <c r="Q1977" s="30">
        <f t="shared" ca="1" si="958"/>
        <v>7.0089617520404266E-3</v>
      </c>
      <c r="R1977" s="30">
        <f t="shared" ca="1" si="959"/>
        <v>-3.6263114820297377</v>
      </c>
      <c r="S1977" s="30">
        <f t="shared" ca="1" si="960"/>
        <v>-0.456619019218795</v>
      </c>
      <c r="T1977">
        <f t="shared" ca="1" si="961"/>
        <v>13.332782572388231</v>
      </c>
      <c r="U1977">
        <f t="shared" ca="1" si="962"/>
        <v>-0.12548408922096851</v>
      </c>
      <c r="V1977">
        <f t="shared" ca="1" si="963"/>
        <v>1.5746256647615987E-3</v>
      </c>
      <c r="W1977" s="30">
        <f t="shared" ca="1" si="964"/>
        <v>2.7366183399445076E-2</v>
      </c>
      <c r="X1977" s="30">
        <f t="shared" ca="1" si="965"/>
        <v>3.6541449182138761</v>
      </c>
      <c r="Y1977" s="30">
        <f t="shared" ca="1" si="966"/>
        <v>9.9999999999991165E-2</v>
      </c>
      <c r="Z1977" s="30">
        <f t="shared" ca="1" si="967"/>
        <v>3.6416023016373376</v>
      </c>
      <c r="AA1977" s="30">
        <f t="shared" ca="1" si="968"/>
        <v>3.6541507105594344</v>
      </c>
      <c r="AB1977">
        <f t="shared" ca="1" si="969"/>
        <v>1.5746256647615987E-3</v>
      </c>
      <c r="AC1977">
        <f t="shared" ca="1" si="970"/>
        <v>1.0902708102809309E-8</v>
      </c>
      <c r="AD1977">
        <f t="shared" ca="1" si="971"/>
        <v>6.9239999999993873E-7</v>
      </c>
      <c r="AE1977" s="31">
        <f t="shared" ca="1" si="972"/>
        <v>1.5746256647617377E-2</v>
      </c>
      <c r="AF1977" s="32">
        <f t="shared" ca="1" si="973"/>
        <v>-1.5906060826698107E-6</v>
      </c>
    </row>
    <row r="1978" spans="1:32" x14ac:dyDescent="0.35">
      <c r="A1978">
        <f t="shared" si="974"/>
        <v>1946</v>
      </c>
      <c r="B1978" s="28">
        <f t="shared" si="975"/>
        <v>1.3474104000000266E-2</v>
      </c>
      <c r="C1978">
        <f t="shared" si="944"/>
        <v>0</v>
      </c>
      <c r="D1978" s="29">
        <f t="shared" si="945"/>
        <v>0.1</v>
      </c>
      <c r="E1978" s="30">
        <f t="shared" ca="1" si="946"/>
        <v>3.6416023016373376</v>
      </c>
      <c r="F1978" s="30">
        <f t="shared" ca="1" si="947"/>
        <v>3.6541507105594344</v>
      </c>
      <c r="G1978" s="30">
        <f t="shared" ca="1" si="948"/>
        <v>-4.8360038360622299</v>
      </c>
      <c r="H1978" s="30">
        <f t="shared" ca="1" si="949"/>
        <v>-0.60887064255931733</v>
      </c>
      <c r="I1978">
        <f t="shared" ca="1" si="950"/>
        <v>23.711664111773576</v>
      </c>
      <c r="J1978" s="29">
        <f t="shared" ca="1" si="951"/>
        <v>0.1</v>
      </c>
      <c r="K1978" s="30">
        <f t="shared" ca="1" si="952"/>
        <v>-0.12546963277163423</v>
      </c>
      <c r="L1978" s="30">
        <f t="shared" ca="1" si="953"/>
        <v>3.6541492649145009</v>
      </c>
      <c r="M1978" s="30">
        <f t="shared" ca="1" si="954"/>
        <v>0.15283578361833103</v>
      </c>
      <c r="N1978" s="30">
        <f t="shared" si="955"/>
        <v>10</v>
      </c>
      <c r="O1978" s="56">
        <f t="shared" ca="1" si="956"/>
        <v>0</v>
      </c>
      <c r="P1978" s="30">
        <f t="shared" ca="1" si="957"/>
        <v>0.15283578361833103</v>
      </c>
      <c r="Q1978" s="30">
        <f t="shared" ca="1" si="958"/>
        <v>7.0076330262687902E-3</v>
      </c>
      <c r="R1978" s="30">
        <f t="shared" ca="1" si="959"/>
        <v>-3.6263187232755043</v>
      </c>
      <c r="S1978" s="30">
        <f t="shared" ca="1" si="960"/>
        <v>-0.45656714139706034</v>
      </c>
      <c r="T1978">
        <f t="shared" ca="1" si="961"/>
        <v>13.332814339337308</v>
      </c>
      <c r="U1978">
        <f t="shared" ca="1" si="962"/>
        <v>-0.12546963277163423</v>
      </c>
      <c r="V1978">
        <f t="shared" ca="1" si="963"/>
        <v>1.5742628747848751E-3</v>
      </c>
      <c r="W1978" s="30">
        <f t="shared" ca="1" si="964"/>
        <v>2.7366150846696802E-2</v>
      </c>
      <c r="X1978" s="30">
        <f t="shared" ca="1" si="965"/>
        <v>3.6541492649145009</v>
      </c>
      <c r="Y1978" s="30">
        <f t="shared" ca="1" si="966"/>
        <v>9.9999999999996467E-2</v>
      </c>
      <c r="Z1978" s="30">
        <f t="shared" ca="1" si="967"/>
        <v>3.6416080933155861</v>
      </c>
      <c r="AA1978" s="30">
        <f t="shared" ca="1" si="968"/>
        <v>3.6541550565927494</v>
      </c>
      <c r="AB1978">
        <f t="shared" ca="1" si="969"/>
        <v>1.5742628747848751E-3</v>
      </c>
      <c r="AC1978">
        <f t="shared" ca="1" si="970"/>
        <v>1.0900196145010473E-8</v>
      </c>
      <c r="AD1978">
        <f t="shared" ca="1" si="971"/>
        <v>6.9239999999997547E-7</v>
      </c>
      <c r="AE1978" s="31">
        <f t="shared" ca="1" si="972"/>
        <v>1.5742628747849308E-2</v>
      </c>
      <c r="AF1978" s="32">
        <f t="shared" ca="1" si="973"/>
        <v>-1.5904203064518044E-6</v>
      </c>
    </row>
    <row r="1979" spans="1:32" x14ac:dyDescent="0.35">
      <c r="A1979">
        <f t="shared" si="974"/>
        <v>1947</v>
      </c>
      <c r="B1979" s="28">
        <f t="shared" si="975"/>
        <v>1.3481028000000266E-2</v>
      </c>
      <c r="C1979">
        <f t="shared" si="944"/>
        <v>0</v>
      </c>
      <c r="D1979" s="29">
        <f t="shared" si="945"/>
        <v>0.1</v>
      </c>
      <c r="E1979" s="30">
        <f t="shared" ca="1" si="946"/>
        <v>3.6416080933155861</v>
      </c>
      <c r="F1979" s="30">
        <f t="shared" ca="1" si="947"/>
        <v>3.6541550565927494</v>
      </c>
      <c r="G1979" s="30">
        <f t="shared" ca="1" si="948"/>
        <v>-4.8360134888593107</v>
      </c>
      <c r="H1979" s="30">
        <f t="shared" ca="1" si="949"/>
        <v>-0.60880146655363598</v>
      </c>
      <c r="I1979">
        <f t="shared" ca="1" si="950"/>
        <v>23.711720579924474</v>
      </c>
      <c r="J1979" s="29">
        <f t="shared" ca="1" si="951"/>
        <v>0.1</v>
      </c>
      <c r="K1979" s="30">
        <f t="shared" ca="1" si="952"/>
        <v>-0.12545517798770442</v>
      </c>
      <c r="L1979" s="30">
        <f t="shared" ca="1" si="953"/>
        <v>3.6541536111143564</v>
      </c>
      <c r="M1979" s="30">
        <f t="shared" ca="1" si="954"/>
        <v>0.15282129628547914</v>
      </c>
      <c r="N1979" s="30">
        <f t="shared" si="955"/>
        <v>10</v>
      </c>
      <c r="O1979" s="56">
        <f t="shared" ca="1" si="956"/>
        <v>0</v>
      </c>
      <c r="P1979" s="30">
        <f t="shared" ca="1" si="957"/>
        <v>0.15282129628547914</v>
      </c>
      <c r="Q1979" s="30">
        <f t="shared" ca="1" si="958"/>
        <v>7.006304579512259E-3</v>
      </c>
      <c r="R1979" s="30">
        <f t="shared" ca="1" si="959"/>
        <v>-3.6263259636870382</v>
      </c>
      <c r="S1979" s="30">
        <f t="shared" ca="1" si="960"/>
        <v>-0.45651526938417997</v>
      </c>
      <c r="T1979">
        <f t="shared" ca="1" si="961"/>
        <v>13.332846102664398</v>
      </c>
      <c r="U1979">
        <f t="shared" ca="1" si="962"/>
        <v>-0.12545517798770442</v>
      </c>
      <c r="V1979">
        <f t="shared" ca="1" si="963"/>
        <v>1.5739001683926594E-3</v>
      </c>
      <c r="W1979" s="30">
        <f t="shared" ca="1" si="964"/>
        <v>2.7366118297774716E-2</v>
      </c>
      <c r="X1979" s="30">
        <f t="shared" ca="1" si="965"/>
        <v>3.6541536111143564</v>
      </c>
      <c r="Y1979" s="30">
        <f t="shared" ca="1" si="966"/>
        <v>9.9999999999996148E-2</v>
      </c>
      <c r="Z1979" s="30">
        <f t="shared" ca="1" si="967"/>
        <v>3.6416138843266022</v>
      </c>
      <c r="AA1979" s="30">
        <f t="shared" ca="1" si="968"/>
        <v>3.6541594021253725</v>
      </c>
      <c r="AB1979">
        <f t="shared" ca="1" si="969"/>
        <v>1.5739001683926597E-3</v>
      </c>
      <c r="AC1979">
        <f t="shared" ca="1" si="970"/>
        <v>1.0897684765950774E-8</v>
      </c>
      <c r="AD1979">
        <f t="shared" ca="1" si="971"/>
        <v>6.9239999999997325E-7</v>
      </c>
      <c r="AE1979" s="31">
        <f t="shared" ca="1" si="972"/>
        <v>1.5739001683927202E-2</v>
      </c>
      <c r="AF1979" s="32">
        <f t="shared" ca="1" si="973"/>
        <v>-1.5902345523352599E-6</v>
      </c>
    </row>
    <row r="1980" spans="1:32" x14ac:dyDescent="0.35">
      <c r="A1980">
        <f t="shared" si="974"/>
        <v>1948</v>
      </c>
      <c r="B1980" s="28">
        <f t="shared" si="975"/>
        <v>1.3487952000000266E-2</v>
      </c>
      <c r="C1980">
        <f t="shared" si="944"/>
        <v>0</v>
      </c>
      <c r="D1980" s="29">
        <f t="shared" si="945"/>
        <v>0.1</v>
      </c>
      <c r="E1980" s="30">
        <f t="shared" ca="1" si="946"/>
        <v>3.6416138843266022</v>
      </c>
      <c r="F1980" s="30">
        <f t="shared" ca="1" si="947"/>
        <v>3.6541594021253725</v>
      </c>
      <c r="G1980" s="30">
        <f t="shared" ca="1" si="948"/>
        <v>-4.836023140544337</v>
      </c>
      <c r="H1980" s="30">
        <f t="shared" ca="1" si="949"/>
        <v>-0.60873229829381759</v>
      </c>
      <c r="I1980">
        <f t="shared" ca="1" si="950"/>
        <v>23.711777041637013</v>
      </c>
      <c r="J1980" s="29">
        <f t="shared" ca="1" si="951"/>
        <v>0.1</v>
      </c>
      <c r="K1980" s="30">
        <f t="shared" ca="1" si="952"/>
        <v>-0.12544072486898258</v>
      </c>
      <c r="L1980" s="30">
        <f t="shared" ca="1" si="953"/>
        <v>3.6541579568135005</v>
      </c>
      <c r="M1980" s="30">
        <f t="shared" ca="1" si="954"/>
        <v>0.15280681062166551</v>
      </c>
      <c r="N1980" s="30">
        <f t="shared" si="955"/>
        <v>10</v>
      </c>
      <c r="O1980" s="56">
        <f t="shared" ca="1" si="956"/>
        <v>0</v>
      </c>
      <c r="P1980" s="30">
        <f t="shared" ca="1" si="957"/>
        <v>0.15280681062166551</v>
      </c>
      <c r="Q1980" s="30">
        <f t="shared" ca="1" si="958"/>
        <v>7.0049764117096642E-3</v>
      </c>
      <c r="R1980" s="30">
        <f t="shared" ca="1" si="959"/>
        <v>-3.6263332032644358</v>
      </c>
      <c r="S1980" s="30">
        <f t="shared" ca="1" si="960"/>
        <v>-0.45646340317952283</v>
      </c>
      <c r="T1980">
        <f t="shared" ca="1" si="961"/>
        <v>13.332877862369912</v>
      </c>
      <c r="U1980">
        <f t="shared" ca="1" si="962"/>
        <v>-0.12544072486898258</v>
      </c>
      <c r="V1980">
        <f t="shared" ca="1" si="963"/>
        <v>1.5735375455655787E-3</v>
      </c>
      <c r="W1980" s="30">
        <f t="shared" ca="1" si="964"/>
        <v>2.7366085752682928E-2</v>
      </c>
      <c r="X1980" s="30">
        <f t="shared" ca="1" si="965"/>
        <v>3.6541579568135005</v>
      </c>
      <c r="Y1980" s="30">
        <f t="shared" ca="1" si="966"/>
        <v>0.10000000000000689</v>
      </c>
      <c r="Z1980" s="30">
        <f t="shared" ca="1" si="967"/>
        <v>3.6416196746704621</v>
      </c>
      <c r="AA1980" s="30">
        <f t="shared" ca="1" si="968"/>
        <v>3.6541637471573605</v>
      </c>
      <c r="AB1980">
        <f t="shared" ca="1" si="969"/>
        <v>1.5735375455655787E-3</v>
      </c>
      <c r="AC1980">
        <f t="shared" ca="1" si="970"/>
        <v>1.0895173965496065E-8</v>
      </c>
      <c r="AD1980">
        <f t="shared" ca="1" si="971"/>
        <v>6.9240000000004768E-7</v>
      </c>
      <c r="AE1980" s="31">
        <f t="shared" ca="1" si="972"/>
        <v>1.5735375455654704E-2</v>
      </c>
      <c r="AF1980" s="32">
        <f t="shared" ca="1" si="973"/>
        <v>-1.5900488200760389E-6</v>
      </c>
    </row>
    <row r="1981" spans="1:32" x14ac:dyDescent="0.35">
      <c r="A1981">
        <f t="shared" si="974"/>
        <v>1949</v>
      </c>
      <c r="B1981" s="28">
        <f t="shared" si="975"/>
        <v>1.3494876000000267E-2</v>
      </c>
      <c r="C1981">
        <f t="shared" si="944"/>
        <v>0</v>
      </c>
      <c r="D1981" s="29">
        <f t="shared" si="945"/>
        <v>0.1</v>
      </c>
      <c r="E1981" s="30">
        <f t="shared" ca="1" si="946"/>
        <v>3.6416196746704621</v>
      </c>
      <c r="F1981" s="30">
        <f t="shared" ca="1" si="947"/>
        <v>3.6541637471573605</v>
      </c>
      <c r="G1981" s="30">
        <f t="shared" ca="1" si="948"/>
        <v>-4.8360327911174368</v>
      </c>
      <c r="H1981" s="30">
        <f t="shared" ca="1" si="949"/>
        <v>-0.60866313777902736</v>
      </c>
      <c r="I1981">
        <f t="shared" ca="1" si="950"/>
        <v>23.711833496911922</v>
      </c>
      <c r="J1981" s="29">
        <f t="shared" ca="1" si="951"/>
        <v>0.1</v>
      </c>
      <c r="K1981" s="30">
        <f t="shared" ca="1" si="952"/>
        <v>-0.12542627341528553</v>
      </c>
      <c r="L1981" s="30">
        <f t="shared" ca="1" si="953"/>
        <v>3.6541623020119904</v>
      </c>
      <c r="M1981" s="30">
        <f t="shared" ca="1" si="954"/>
        <v>0.15279232662669914</v>
      </c>
      <c r="N1981" s="30">
        <f t="shared" si="955"/>
        <v>10</v>
      </c>
      <c r="O1981" s="56">
        <f t="shared" ca="1" si="956"/>
        <v>0</v>
      </c>
      <c r="P1981" s="30">
        <f t="shared" ca="1" si="957"/>
        <v>0.15279232662669914</v>
      </c>
      <c r="Q1981" s="30">
        <f t="shared" ca="1" si="958"/>
        <v>7.0036485227999747E-3</v>
      </c>
      <c r="R1981" s="30">
        <f t="shared" ca="1" si="959"/>
        <v>-3.626340442007792</v>
      </c>
      <c r="S1981" s="30">
        <f t="shared" ca="1" si="960"/>
        <v>-0.4564115427824631</v>
      </c>
      <c r="T1981">
        <f t="shared" ca="1" si="961"/>
        <v>13.332909618454254</v>
      </c>
      <c r="U1981">
        <f t="shared" ca="1" si="962"/>
        <v>-0.12542627341528553</v>
      </c>
      <c r="V1981">
        <f t="shared" ca="1" si="963"/>
        <v>1.5731750062845963E-3</v>
      </c>
      <c r="W1981" s="30">
        <f t="shared" ca="1" si="964"/>
        <v>2.736605321141361E-2</v>
      </c>
      <c r="X1981" s="30">
        <f t="shared" ca="1" si="965"/>
        <v>3.6541623020119904</v>
      </c>
      <c r="Y1981" s="30">
        <f t="shared" ca="1" si="966"/>
        <v>0.10000000000000178</v>
      </c>
      <c r="Z1981" s="30">
        <f t="shared" ca="1" si="967"/>
        <v>3.6416254643472428</v>
      </c>
      <c r="AA1981" s="30">
        <f t="shared" ca="1" si="968"/>
        <v>3.6541680916887711</v>
      </c>
      <c r="AB1981">
        <f t="shared" ca="1" si="969"/>
        <v>1.5731750062845965E-3</v>
      </c>
      <c r="AC1981">
        <f t="shared" ca="1" si="970"/>
        <v>1.0892663743514545E-8</v>
      </c>
      <c r="AD1981">
        <f t="shared" ca="1" si="971"/>
        <v>6.9240000000001231E-7</v>
      </c>
      <c r="AE1981" s="31">
        <f t="shared" ca="1" si="972"/>
        <v>1.5731750062845686E-2</v>
      </c>
      <c r="AF1981" s="32">
        <f t="shared" ca="1" si="973"/>
        <v>-1.5898631097958498E-6</v>
      </c>
    </row>
    <row r="1982" spans="1:32" x14ac:dyDescent="0.35">
      <c r="A1982">
        <f t="shared" si="974"/>
        <v>1950</v>
      </c>
      <c r="B1982" s="28">
        <f t="shared" si="975"/>
        <v>1.3501800000000267E-2</v>
      </c>
      <c r="C1982">
        <f t="shared" si="944"/>
        <v>0</v>
      </c>
      <c r="D1982" s="29">
        <f t="shared" si="945"/>
        <v>0.1</v>
      </c>
      <c r="E1982" s="30">
        <f t="shared" ca="1" si="946"/>
        <v>3.6416254643472428</v>
      </c>
      <c r="F1982" s="30">
        <f t="shared" ca="1" si="947"/>
        <v>3.6541680916887711</v>
      </c>
      <c r="G1982" s="30">
        <f t="shared" ca="1" si="948"/>
        <v>-4.8360424405787388</v>
      </c>
      <c r="H1982" s="30">
        <f t="shared" ca="1" si="949"/>
        <v>-0.60859398500842465</v>
      </c>
      <c r="I1982">
        <f t="shared" ca="1" si="950"/>
        <v>23.711889945749924</v>
      </c>
      <c r="J1982" s="29">
        <f t="shared" ca="1" si="951"/>
        <v>0.1</v>
      </c>
      <c r="K1982" s="30">
        <f t="shared" ca="1" si="952"/>
        <v>-0.12541182362641343</v>
      </c>
      <c r="L1982" s="30">
        <f t="shared" ca="1" si="953"/>
        <v>3.6541666467098839</v>
      </c>
      <c r="M1982" s="30">
        <f t="shared" ca="1" si="954"/>
        <v>0.15277784430038763</v>
      </c>
      <c r="N1982" s="30">
        <f t="shared" si="955"/>
        <v>10</v>
      </c>
      <c r="O1982" s="56">
        <f t="shared" ca="1" si="956"/>
        <v>0</v>
      </c>
      <c r="P1982" s="30">
        <f t="shared" ca="1" si="957"/>
        <v>0.15277784430038763</v>
      </c>
      <c r="Q1982" s="30">
        <f t="shared" ca="1" si="958"/>
        <v>7.0023209127220449E-3</v>
      </c>
      <c r="R1982" s="30">
        <f t="shared" ca="1" si="959"/>
        <v>-3.6263476799172039</v>
      </c>
      <c r="S1982" s="30">
        <f t="shared" ca="1" si="960"/>
        <v>-0.45635968819236983</v>
      </c>
      <c r="T1982">
        <f t="shared" ca="1" si="961"/>
        <v>13.332941370917835</v>
      </c>
      <c r="U1982">
        <f t="shared" ca="1" si="962"/>
        <v>-0.12541182362641343</v>
      </c>
      <c r="V1982">
        <f t="shared" ca="1" si="963"/>
        <v>1.5728125505302629E-3</v>
      </c>
      <c r="W1982" s="30">
        <f t="shared" ca="1" si="964"/>
        <v>2.7366020673974201E-2</v>
      </c>
      <c r="X1982" s="30">
        <f t="shared" ca="1" si="965"/>
        <v>3.6541666467098839</v>
      </c>
      <c r="Y1982" s="30">
        <f t="shared" ca="1" si="966"/>
        <v>0.10000000000000966</v>
      </c>
      <c r="Z1982" s="30">
        <f t="shared" ca="1" si="967"/>
        <v>3.6416312533570214</v>
      </c>
      <c r="AA1982" s="30">
        <f t="shared" ca="1" si="968"/>
        <v>3.6541724357196625</v>
      </c>
      <c r="AB1982">
        <f t="shared" ca="1" si="969"/>
        <v>1.5728125505302629E-3</v>
      </c>
      <c r="AC1982">
        <f t="shared" ca="1" si="970"/>
        <v>1.0890154099871539E-8</v>
      </c>
      <c r="AD1982">
        <f t="shared" ca="1" si="971"/>
        <v>6.9240000000006684E-7</v>
      </c>
      <c r="AE1982" s="31">
        <f t="shared" ca="1" si="972"/>
        <v>1.5728125505301109E-2</v>
      </c>
      <c r="AF1982" s="32">
        <f t="shared" ca="1" si="973"/>
        <v>-1.5896774216164002E-6</v>
      </c>
    </row>
    <row r="1983" spans="1:32" x14ac:dyDescent="0.35">
      <c r="A1983">
        <f t="shared" si="974"/>
        <v>1951</v>
      </c>
      <c r="B1983" s="28">
        <f t="shared" si="975"/>
        <v>1.3508724000000267E-2</v>
      </c>
      <c r="C1983">
        <f t="shared" si="944"/>
        <v>0</v>
      </c>
      <c r="D1983" s="29">
        <f t="shared" si="945"/>
        <v>0.1</v>
      </c>
      <c r="E1983" s="30">
        <f t="shared" ca="1" si="946"/>
        <v>3.6416312533570214</v>
      </c>
      <c r="F1983" s="30">
        <f t="shared" ca="1" si="947"/>
        <v>3.6541724357196625</v>
      </c>
      <c r="G1983" s="30">
        <f t="shared" ca="1" si="948"/>
        <v>-4.83605208892837</v>
      </c>
      <c r="H1983" s="30">
        <f t="shared" ca="1" si="949"/>
        <v>-0.6085248399811638</v>
      </c>
      <c r="I1983">
        <f t="shared" ca="1" si="950"/>
        <v>23.711946388151738</v>
      </c>
      <c r="J1983" s="29">
        <f t="shared" ca="1" si="951"/>
        <v>0.1</v>
      </c>
      <c r="K1983" s="30">
        <f t="shared" ca="1" si="952"/>
        <v>-0.12539737550217975</v>
      </c>
      <c r="L1983" s="30">
        <f t="shared" ca="1" si="953"/>
        <v>3.6541709909072395</v>
      </c>
      <c r="M1983" s="30">
        <f t="shared" ca="1" si="954"/>
        <v>0.15276336364253557</v>
      </c>
      <c r="N1983" s="30">
        <f t="shared" si="955"/>
        <v>10</v>
      </c>
      <c r="O1983" s="56">
        <f t="shared" ca="1" si="956"/>
        <v>0</v>
      </c>
      <c r="P1983" s="30">
        <f t="shared" ca="1" si="957"/>
        <v>0.15276336364253557</v>
      </c>
      <c r="Q1983" s="30">
        <f t="shared" ca="1" si="958"/>
        <v>7.0009935814144665E-3</v>
      </c>
      <c r="R1983" s="30">
        <f t="shared" ca="1" si="959"/>
        <v>-3.626354916992768</v>
      </c>
      <c r="S1983" s="30">
        <f t="shared" ca="1" si="960"/>
        <v>-0.4563078394086012</v>
      </c>
      <c r="T1983">
        <f t="shared" ca="1" si="961"/>
        <v>13.332973119761066</v>
      </c>
      <c r="U1983">
        <f t="shared" ca="1" si="962"/>
        <v>-0.12539737550217975</v>
      </c>
      <c r="V1983">
        <f t="shared" ca="1" si="963"/>
        <v>1.572450178283467E-3</v>
      </c>
      <c r="W1983" s="30">
        <f t="shared" ca="1" si="964"/>
        <v>2.7365988140355818E-2</v>
      </c>
      <c r="X1983" s="30">
        <f t="shared" ca="1" si="965"/>
        <v>3.6541709909072395</v>
      </c>
      <c r="Y1983" s="30">
        <f t="shared" ca="1" si="966"/>
        <v>9.9999999999999784E-2</v>
      </c>
      <c r="Z1983" s="30">
        <f t="shared" ca="1" si="967"/>
        <v>3.6416370416998745</v>
      </c>
      <c r="AA1983" s="30">
        <f t="shared" ca="1" si="968"/>
        <v>3.6541767792500925</v>
      </c>
      <c r="AB1983">
        <f t="shared" ca="1" si="969"/>
        <v>1.5724501782834672E-3</v>
      </c>
      <c r="AC1983">
        <f t="shared" ca="1" si="970"/>
        <v>1.0887645034434725E-8</v>
      </c>
      <c r="AD1983">
        <f t="shared" ca="1" si="971"/>
        <v>6.9239999999999844E-7</v>
      </c>
      <c r="AE1983" s="31">
        <f t="shared" ca="1" si="972"/>
        <v>1.5724501782834705E-2</v>
      </c>
      <c r="AF1983" s="32">
        <f t="shared" ca="1" si="973"/>
        <v>-1.5894917552935535E-6</v>
      </c>
    </row>
    <row r="1984" spans="1:32" x14ac:dyDescent="0.35">
      <c r="A1984">
        <f t="shared" si="974"/>
        <v>1952</v>
      </c>
      <c r="B1984" s="28">
        <f t="shared" si="975"/>
        <v>1.3515648000000267E-2</v>
      </c>
      <c r="C1984">
        <f t="shared" si="944"/>
        <v>0</v>
      </c>
      <c r="D1984" s="29">
        <f t="shared" si="945"/>
        <v>0.1</v>
      </c>
      <c r="E1984" s="30">
        <f t="shared" ca="1" si="946"/>
        <v>3.6416370416998745</v>
      </c>
      <c r="F1984" s="30">
        <f t="shared" ca="1" si="947"/>
        <v>3.6541767792500925</v>
      </c>
      <c r="G1984" s="30">
        <f t="shared" ca="1" si="948"/>
        <v>-4.8360617361664575</v>
      </c>
      <c r="H1984" s="30">
        <f t="shared" ca="1" si="949"/>
        <v>-0.60845570269640992</v>
      </c>
      <c r="I1984">
        <f t="shared" ca="1" si="950"/>
        <v>23.712002824118084</v>
      </c>
      <c r="J1984" s="29">
        <f t="shared" ca="1" si="951"/>
        <v>0.1</v>
      </c>
      <c r="K1984" s="30">
        <f t="shared" ca="1" si="952"/>
        <v>-0.12538292904239132</v>
      </c>
      <c r="L1984" s="30">
        <f t="shared" ca="1" si="953"/>
        <v>3.6541753346041137</v>
      </c>
      <c r="M1984" s="30">
        <f t="shared" ca="1" si="954"/>
        <v>0.15274888465295494</v>
      </c>
      <c r="N1984" s="30">
        <f t="shared" si="955"/>
        <v>10</v>
      </c>
      <c r="O1984" s="56">
        <f t="shared" ca="1" si="956"/>
        <v>0</v>
      </c>
      <c r="P1984" s="30">
        <f t="shared" ca="1" si="957"/>
        <v>0.15274888465295494</v>
      </c>
      <c r="Q1984" s="30">
        <f t="shared" ca="1" si="958"/>
        <v>6.99966652881652E-3</v>
      </c>
      <c r="R1984" s="30">
        <f t="shared" ca="1" si="959"/>
        <v>-3.6263621532345791</v>
      </c>
      <c r="S1984" s="30">
        <f t="shared" ca="1" si="960"/>
        <v>-0.45625599643054215</v>
      </c>
      <c r="T1984">
        <f t="shared" ca="1" si="961"/>
        <v>13.33300486498435</v>
      </c>
      <c r="U1984">
        <f t="shared" ca="1" si="962"/>
        <v>-0.12538292904239132</v>
      </c>
      <c r="V1984">
        <f t="shared" ca="1" si="963"/>
        <v>1.5720878895249338E-3</v>
      </c>
      <c r="W1984" s="30">
        <f t="shared" ca="1" si="964"/>
        <v>2.7365955610563625E-2</v>
      </c>
      <c r="X1984" s="30">
        <f t="shared" ca="1" si="965"/>
        <v>3.6541753346041137</v>
      </c>
      <c r="Y1984" s="30">
        <f t="shared" ca="1" si="966"/>
        <v>9.999999999999265E-2</v>
      </c>
      <c r="Z1984" s="30">
        <f t="shared" ca="1" si="967"/>
        <v>3.6416428293758791</v>
      </c>
      <c r="AA1984" s="30">
        <f t="shared" ca="1" si="968"/>
        <v>3.6541811222801184</v>
      </c>
      <c r="AB1984">
        <f t="shared" ca="1" si="969"/>
        <v>1.5720878895249338E-3</v>
      </c>
      <c r="AC1984">
        <f t="shared" ca="1" si="970"/>
        <v>1.088513654707064E-8</v>
      </c>
      <c r="AD1984">
        <f t="shared" ca="1" si="971"/>
        <v>6.92399999999949E-7</v>
      </c>
      <c r="AE1984" s="31">
        <f t="shared" ca="1" si="972"/>
        <v>1.5720878895250492E-2</v>
      </c>
      <c r="AF1984" s="32">
        <f t="shared" ca="1" si="973"/>
        <v>-1.5893061110709651E-6</v>
      </c>
    </row>
    <row r="1985" spans="1:32" x14ac:dyDescent="0.35">
      <c r="A1985">
        <f t="shared" si="974"/>
        <v>1953</v>
      </c>
      <c r="B1985" s="28">
        <f t="shared" si="975"/>
        <v>1.3522572000000267E-2</v>
      </c>
      <c r="C1985">
        <f t="shared" si="944"/>
        <v>0</v>
      </c>
      <c r="D1985" s="29">
        <f t="shared" si="945"/>
        <v>0.1</v>
      </c>
      <c r="E1985" s="30">
        <f t="shared" ca="1" si="946"/>
        <v>3.6416428293758791</v>
      </c>
      <c r="F1985" s="30">
        <f t="shared" ca="1" si="947"/>
        <v>3.6541811222801184</v>
      </c>
      <c r="G1985" s="30">
        <f t="shared" ca="1" si="948"/>
        <v>-4.8360713822931327</v>
      </c>
      <c r="H1985" s="30">
        <f t="shared" ca="1" si="949"/>
        <v>-0.60838657315331712</v>
      </c>
      <c r="I1985">
        <f t="shared" ca="1" si="950"/>
        <v>23.712059253649713</v>
      </c>
      <c r="J1985" s="29">
        <f t="shared" ca="1" si="951"/>
        <v>0.1</v>
      </c>
      <c r="K1985" s="30">
        <f t="shared" ca="1" si="952"/>
        <v>-0.12536848424685162</v>
      </c>
      <c r="L1985" s="30">
        <f t="shared" ca="1" si="953"/>
        <v>3.6541796778005642</v>
      </c>
      <c r="M1985" s="30">
        <f t="shared" ca="1" si="954"/>
        <v>0.15273440733145333</v>
      </c>
      <c r="N1985" s="30">
        <f t="shared" si="955"/>
        <v>10</v>
      </c>
      <c r="O1985" s="56">
        <f t="shared" ca="1" si="956"/>
        <v>0</v>
      </c>
      <c r="P1985" s="30">
        <f t="shared" ca="1" si="957"/>
        <v>0.15273440733145333</v>
      </c>
      <c r="Q1985" s="30">
        <f t="shared" ca="1" si="958"/>
        <v>6.9983397548670908E-3</v>
      </c>
      <c r="R1985" s="30">
        <f t="shared" ca="1" si="959"/>
        <v>-3.6263693886427339</v>
      </c>
      <c r="S1985" s="30">
        <f t="shared" ca="1" si="960"/>
        <v>-0.45620415925756175</v>
      </c>
      <c r="T1985">
        <f t="shared" ca="1" si="961"/>
        <v>13.333036606588101</v>
      </c>
      <c r="U1985">
        <f t="shared" ca="1" si="962"/>
        <v>-0.12536848424685162</v>
      </c>
      <c r="V1985">
        <f t="shared" ca="1" si="963"/>
        <v>1.5717256842353085E-3</v>
      </c>
      <c r="W1985" s="30">
        <f t="shared" ca="1" si="964"/>
        <v>2.7365923084601701E-2</v>
      </c>
      <c r="X1985" s="30">
        <f t="shared" ca="1" si="965"/>
        <v>3.6541796778005642</v>
      </c>
      <c r="Y1985" s="30">
        <f t="shared" ca="1" si="966"/>
        <v>0.10000000000000486</v>
      </c>
      <c r="Z1985" s="30">
        <f t="shared" ca="1" si="967"/>
        <v>3.6416486163851118</v>
      </c>
      <c r="AA1985" s="30">
        <f t="shared" ca="1" si="968"/>
        <v>3.6541854648097969</v>
      </c>
      <c r="AB1985">
        <f t="shared" ca="1" si="969"/>
        <v>1.5717256842353085E-3</v>
      </c>
      <c r="AC1985">
        <f t="shared" ca="1" si="970"/>
        <v>1.0882628637645276E-8</v>
      </c>
      <c r="AD1985">
        <f t="shared" ca="1" si="971"/>
        <v>6.924000000000336E-7</v>
      </c>
      <c r="AE1985" s="31">
        <f t="shared" ca="1" si="972"/>
        <v>1.5717256842352322E-2</v>
      </c>
      <c r="AF1985" s="32">
        <f t="shared" ca="1" si="973"/>
        <v>-1.5891204887044991E-6</v>
      </c>
    </row>
    <row r="1986" spans="1:32" x14ac:dyDescent="0.35">
      <c r="A1986">
        <f t="shared" si="974"/>
        <v>1954</v>
      </c>
      <c r="B1986" s="28">
        <f t="shared" si="975"/>
        <v>1.3529496000000267E-2</v>
      </c>
      <c r="C1986">
        <f t="shared" si="944"/>
        <v>0</v>
      </c>
      <c r="D1986" s="29">
        <f t="shared" si="945"/>
        <v>0.1</v>
      </c>
      <c r="E1986" s="30">
        <f t="shared" ca="1" si="946"/>
        <v>3.6416486163851118</v>
      </c>
      <c r="F1986" s="30">
        <f t="shared" ca="1" si="947"/>
        <v>3.6541854648097969</v>
      </c>
      <c r="G1986" s="30">
        <f t="shared" ca="1" si="948"/>
        <v>-4.83608102730852</v>
      </c>
      <c r="H1986" s="30">
        <f t="shared" ca="1" si="949"/>
        <v>-0.60831745135105009</v>
      </c>
      <c r="I1986">
        <f t="shared" ca="1" si="950"/>
        <v>23.712115676747324</v>
      </c>
      <c r="J1986" s="29">
        <f t="shared" ca="1" si="951"/>
        <v>0.1</v>
      </c>
      <c r="K1986" s="30">
        <f t="shared" ca="1" si="952"/>
        <v>-0.12535404111537748</v>
      </c>
      <c r="L1986" s="30">
        <f t="shared" ca="1" si="953"/>
        <v>3.6541840204966496</v>
      </c>
      <c r="M1986" s="30">
        <f t="shared" ca="1" si="954"/>
        <v>0.15271993167783532</v>
      </c>
      <c r="N1986" s="30">
        <f t="shared" si="955"/>
        <v>10</v>
      </c>
      <c r="O1986" s="56">
        <f t="shared" ca="1" si="956"/>
        <v>0</v>
      </c>
      <c r="P1986" s="30">
        <f t="shared" ca="1" si="957"/>
        <v>0.15271993167783532</v>
      </c>
      <c r="Q1986" s="30">
        <f t="shared" ca="1" si="958"/>
        <v>6.9970132595048055E-3</v>
      </c>
      <c r="R1986" s="30">
        <f t="shared" ca="1" si="959"/>
        <v>-3.6263766232173285</v>
      </c>
      <c r="S1986" s="30">
        <f t="shared" ca="1" si="960"/>
        <v>-0.45615232788901783</v>
      </c>
      <c r="T1986">
        <f t="shared" ca="1" si="961"/>
        <v>13.33306834457272</v>
      </c>
      <c r="U1986">
        <f t="shared" ca="1" si="962"/>
        <v>-0.12535404111537748</v>
      </c>
      <c r="V1986">
        <f t="shared" ca="1" si="963"/>
        <v>1.5713635623955749E-3</v>
      </c>
      <c r="W1986" s="30">
        <f t="shared" ca="1" si="964"/>
        <v>2.7365890562457834E-2</v>
      </c>
      <c r="X1986" s="30">
        <f t="shared" ca="1" si="965"/>
        <v>3.6541840204966496</v>
      </c>
      <c r="Y1986" s="30">
        <f t="shared" ca="1" si="966"/>
        <v>9.9999999999993483E-2</v>
      </c>
      <c r="Z1986" s="30">
        <f t="shared" ca="1" si="967"/>
        <v>3.6416544027276498</v>
      </c>
      <c r="AA1986" s="30">
        <f t="shared" ca="1" si="968"/>
        <v>3.6541898068391876</v>
      </c>
      <c r="AB1986">
        <f t="shared" ca="1" si="969"/>
        <v>1.5713635623955749E-3</v>
      </c>
      <c r="AC1986">
        <f t="shared" ca="1" si="970"/>
        <v>1.088012130602696E-8</v>
      </c>
      <c r="AD1986">
        <f t="shared" ca="1" si="971"/>
        <v>6.9239999999995482E-7</v>
      </c>
      <c r="AE1986" s="31">
        <f t="shared" ca="1" si="972"/>
        <v>1.5713635623956772E-2</v>
      </c>
      <c r="AF1986" s="32">
        <f t="shared" ca="1" si="973"/>
        <v>-1.5889348884378104E-6</v>
      </c>
    </row>
    <row r="1987" spans="1:32" x14ac:dyDescent="0.35">
      <c r="A1987">
        <f t="shared" si="974"/>
        <v>1955</v>
      </c>
      <c r="B1987" s="28">
        <f t="shared" si="975"/>
        <v>1.3536420000000268E-2</v>
      </c>
      <c r="C1987">
        <f t="shared" si="944"/>
        <v>0</v>
      </c>
      <c r="D1987" s="29">
        <f t="shared" si="945"/>
        <v>0.1</v>
      </c>
      <c r="E1987" s="30">
        <f t="shared" ca="1" si="946"/>
        <v>3.6416544027276498</v>
      </c>
      <c r="F1987" s="30">
        <f t="shared" ca="1" si="947"/>
        <v>3.6541898068391876</v>
      </c>
      <c r="G1987" s="30">
        <f t="shared" ca="1" si="948"/>
        <v>-4.8360906712127498</v>
      </c>
      <c r="H1987" s="30">
        <f t="shared" ca="1" si="949"/>
        <v>-0.60824833728876315</v>
      </c>
      <c r="I1987">
        <f t="shared" ca="1" si="950"/>
        <v>23.71217209341166</v>
      </c>
      <c r="J1987" s="29">
        <f t="shared" ca="1" si="951"/>
        <v>0.1</v>
      </c>
      <c r="K1987" s="30">
        <f t="shared" ca="1" si="952"/>
        <v>-0.12533959964776906</v>
      </c>
      <c r="L1987" s="30">
        <f t="shared" ca="1" si="953"/>
        <v>3.6541883626924268</v>
      </c>
      <c r="M1987" s="30">
        <f t="shared" ca="1" si="954"/>
        <v>0.15270545769191143</v>
      </c>
      <c r="N1987" s="30">
        <f t="shared" si="955"/>
        <v>10</v>
      </c>
      <c r="O1987" s="56">
        <f t="shared" ca="1" si="956"/>
        <v>0</v>
      </c>
      <c r="P1987" s="30">
        <f t="shared" ca="1" si="957"/>
        <v>0.15270545769191143</v>
      </c>
      <c r="Q1987" s="30">
        <f t="shared" ca="1" si="958"/>
        <v>6.9956870426688455E-3</v>
      </c>
      <c r="R1987" s="30">
        <f t="shared" ca="1" si="959"/>
        <v>-3.6263838569584586</v>
      </c>
      <c r="S1987" s="30">
        <f t="shared" ca="1" si="960"/>
        <v>-0.45610050232429011</v>
      </c>
      <c r="T1987">
        <f t="shared" ca="1" si="961"/>
        <v>13.333100078938621</v>
      </c>
      <c r="U1987">
        <f t="shared" ca="1" si="962"/>
        <v>-0.12533959964776906</v>
      </c>
      <c r="V1987">
        <f t="shared" ca="1" si="963"/>
        <v>1.571001523986303E-3</v>
      </c>
      <c r="W1987" s="30">
        <f t="shared" ca="1" si="964"/>
        <v>2.7365858044142377E-2</v>
      </c>
      <c r="X1987" s="30">
        <f t="shared" ca="1" si="965"/>
        <v>3.6541883626924268</v>
      </c>
      <c r="Y1987" s="30">
        <f t="shared" ca="1" si="966"/>
        <v>9.9999999999998007E-2</v>
      </c>
      <c r="Z1987" s="30">
        <f t="shared" ca="1" si="967"/>
        <v>3.6416601884035695</v>
      </c>
      <c r="AA1987" s="30">
        <f t="shared" ca="1" si="968"/>
        <v>3.6541941483683464</v>
      </c>
      <c r="AB1987">
        <f t="shared" ca="1" si="969"/>
        <v>1.571001523986303E-3</v>
      </c>
      <c r="AC1987">
        <f t="shared" ca="1" si="970"/>
        <v>1.087761455208116E-8</v>
      </c>
      <c r="AD1987">
        <f t="shared" ca="1" si="971"/>
        <v>6.9239999999998616E-7</v>
      </c>
      <c r="AE1987" s="31">
        <f t="shared" ca="1" si="972"/>
        <v>1.5710015239863342E-2</v>
      </c>
      <c r="AF1987" s="32">
        <f t="shared" ca="1" si="973"/>
        <v>-1.588749310026764E-6</v>
      </c>
    </row>
    <row r="1988" spans="1:32" x14ac:dyDescent="0.35">
      <c r="A1988">
        <f t="shared" si="974"/>
        <v>1956</v>
      </c>
      <c r="B1988" s="28">
        <f t="shared" si="975"/>
        <v>1.3543344000000268E-2</v>
      </c>
      <c r="C1988">
        <f t="shared" si="944"/>
        <v>0</v>
      </c>
      <c r="D1988" s="29">
        <f t="shared" si="945"/>
        <v>0.1</v>
      </c>
      <c r="E1988" s="30">
        <f t="shared" ca="1" si="946"/>
        <v>3.6416601884035695</v>
      </c>
      <c r="F1988" s="30">
        <f t="shared" ca="1" si="947"/>
        <v>3.6541941483683464</v>
      </c>
      <c r="G1988" s="30">
        <f t="shared" ca="1" si="948"/>
        <v>-4.8361003140059502</v>
      </c>
      <c r="H1988" s="30">
        <f t="shared" ca="1" si="949"/>
        <v>-0.60817923096562132</v>
      </c>
      <c r="I1988">
        <f t="shared" ca="1" si="950"/>
        <v>23.712228503643448</v>
      </c>
      <c r="J1988" s="29">
        <f t="shared" ca="1" si="951"/>
        <v>0.1</v>
      </c>
      <c r="K1988" s="30">
        <f t="shared" ca="1" si="952"/>
        <v>-0.12532515984383982</v>
      </c>
      <c r="L1988" s="30">
        <f t="shared" ca="1" si="953"/>
        <v>3.6541927043879534</v>
      </c>
      <c r="M1988" s="30">
        <f t="shared" ca="1" si="954"/>
        <v>0.15269098537348924</v>
      </c>
      <c r="N1988" s="30">
        <f t="shared" si="955"/>
        <v>10</v>
      </c>
      <c r="O1988" s="56">
        <f t="shared" ca="1" si="956"/>
        <v>0</v>
      </c>
      <c r="P1988" s="30">
        <f t="shared" ca="1" si="957"/>
        <v>0.15269098537348924</v>
      </c>
      <c r="Q1988" s="30">
        <f t="shared" ca="1" si="958"/>
        <v>6.9943611042981311E-3</v>
      </c>
      <c r="R1988" s="30">
        <f t="shared" ca="1" si="959"/>
        <v>-3.6263910898662206</v>
      </c>
      <c r="S1988" s="30">
        <f t="shared" ca="1" si="960"/>
        <v>-0.45604868256274755</v>
      </c>
      <c r="T1988">
        <f t="shared" ca="1" si="961"/>
        <v>13.333131809686215</v>
      </c>
      <c r="U1988">
        <f t="shared" ca="1" si="962"/>
        <v>-0.12532515984383982</v>
      </c>
      <c r="V1988">
        <f t="shared" ca="1" si="963"/>
        <v>1.5706395689884002E-3</v>
      </c>
      <c r="W1988" s="30">
        <f t="shared" ca="1" si="964"/>
        <v>2.7365825529649418E-2</v>
      </c>
      <c r="X1988" s="30">
        <f t="shared" ca="1" si="965"/>
        <v>3.6541927043879534</v>
      </c>
      <c r="Y1988" s="30">
        <f t="shared" ca="1" si="966"/>
        <v>9.9999999999998507E-2</v>
      </c>
      <c r="Z1988" s="30">
        <f t="shared" ca="1" si="967"/>
        <v>3.6416659734129477</v>
      </c>
      <c r="AA1988" s="30">
        <f t="shared" ca="1" si="968"/>
        <v>3.6541984893973316</v>
      </c>
      <c r="AB1988">
        <f t="shared" ca="1" si="969"/>
        <v>1.5706395689884002E-3</v>
      </c>
      <c r="AC1988">
        <f t="shared" ca="1" si="970"/>
        <v>1.0875108375675682E-8</v>
      </c>
      <c r="AD1988">
        <f t="shared" ca="1" si="971"/>
        <v>6.9239999999998955E-7</v>
      </c>
      <c r="AE1988" s="31">
        <f t="shared" ca="1" si="972"/>
        <v>1.5706395689884238E-2</v>
      </c>
      <c r="AF1988" s="32">
        <f t="shared" ca="1" si="973"/>
        <v>-1.5885637535930675E-6</v>
      </c>
    </row>
    <row r="1989" spans="1:32" x14ac:dyDescent="0.35">
      <c r="A1989">
        <f t="shared" si="974"/>
        <v>1957</v>
      </c>
      <c r="B1989" s="28">
        <f t="shared" si="975"/>
        <v>1.3550268000000268E-2</v>
      </c>
      <c r="C1989">
        <f t="shared" si="944"/>
        <v>0</v>
      </c>
      <c r="D1989" s="29">
        <f t="shared" si="945"/>
        <v>0.1</v>
      </c>
      <c r="E1989" s="30">
        <f t="shared" ca="1" si="946"/>
        <v>3.6416659734129477</v>
      </c>
      <c r="F1989" s="30">
        <f t="shared" ca="1" si="947"/>
        <v>3.6541984893973316</v>
      </c>
      <c r="G1989" s="30">
        <f t="shared" ca="1" si="948"/>
        <v>-4.8361099556882472</v>
      </c>
      <c r="H1989" s="30">
        <f t="shared" ca="1" si="949"/>
        <v>-0.60811013238078371</v>
      </c>
      <c r="I1989">
        <f t="shared" ca="1" si="950"/>
        <v>23.712284907443397</v>
      </c>
      <c r="J1989" s="29">
        <f t="shared" ca="1" si="951"/>
        <v>0.1</v>
      </c>
      <c r="K1989" s="30">
        <f t="shared" ca="1" si="952"/>
        <v>-0.1253107217033966</v>
      </c>
      <c r="L1989" s="30">
        <f t="shared" ca="1" si="953"/>
        <v>3.6541970455832873</v>
      </c>
      <c r="M1989" s="30">
        <f t="shared" ca="1" si="954"/>
        <v>0.15267651472237631</v>
      </c>
      <c r="N1989" s="30">
        <f t="shared" si="955"/>
        <v>10</v>
      </c>
      <c r="O1989" s="56">
        <f t="shared" ca="1" si="956"/>
        <v>0</v>
      </c>
      <c r="P1989" s="30">
        <f t="shared" ca="1" si="957"/>
        <v>0.15267651472237631</v>
      </c>
      <c r="Q1989" s="30">
        <f t="shared" ca="1" si="958"/>
        <v>6.9930354443315966E-3</v>
      </c>
      <c r="R1989" s="30">
        <f t="shared" ca="1" si="959"/>
        <v>-3.6263983219407101</v>
      </c>
      <c r="S1989" s="30">
        <f t="shared" ca="1" si="960"/>
        <v>-0.45599686860375876</v>
      </c>
      <c r="T1989">
        <f t="shared" ca="1" si="961"/>
        <v>13.333163536815901</v>
      </c>
      <c r="U1989">
        <f t="shared" ca="1" si="962"/>
        <v>-0.1253107217033966</v>
      </c>
      <c r="V1989">
        <f t="shared" ca="1" si="963"/>
        <v>1.5702776973826112E-3</v>
      </c>
      <c r="W1989" s="30">
        <f t="shared" ca="1" si="964"/>
        <v>2.7365793018979706E-2</v>
      </c>
      <c r="X1989" s="30">
        <f t="shared" ca="1" si="965"/>
        <v>3.6541970455832873</v>
      </c>
      <c r="Y1989" s="30">
        <f t="shared" ca="1" si="966"/>
        <v>9.9999999999999395E-2</v>
      </c>
      <c r="Z1989" s="30">
        <f t="shared" ca="1" si="967"/>
        <v>3.6416717577558617</v>
      </c>
      <c r="AA1989" s="30">
        <f t="shared" ca="1" si="968"/>
        <v>3.6542028299262013</v>
      </c>
      <c r="AB1989">
        <f t="shared" ca="1" si="969"/>
        <v>1.5702776973826112E-3</v>
      </c>
      <c r="AC1989">
        <f t="shared" ca="1" si="970"/>
        <v>1.0872602776677199E-8</v>
      </c>
      <c r="AD1989">
        <f t="shared" ca="1" si="971"/>
        <v>6.9239999999999569E-7</v>
      </c>
      <c r="AE1989" s="31">
        <f t="shared" ca="1" si="972"/>
        <v>1.5702776973826209E-2</v>
      </c>
      <c r="AF1989" s="32">
        <f t="shared" ca="1" si="973"/>
        <v>-1.588378219258427E-6</v>
      </c>
    </row>
    <row r="1990" spans="1:32" x14ac:dyDescent="0.35">
      <c r="A1990">
        <f t="shared" si="974"/>
        <v>1958</v>
      </c>
      <c r="B1990" s="28">
        <f t="shared" si="975"/>
        <v>1.3557192000000268E-2</v>
      </c>
      <c r="C1990">
        <f t="shared" si="944"/>
        <v>0</v>
      </c>
      <c r="D1990" s="29">
        <f t="shared" si="945"/>
        <v>0.1</v>
      </c>
      <c r="E1990" s="30">
        <f t="shared" ca="1" si="946"/>
        <v>3.6416717577558617</v>
      </c>
      <c r="F1990" s="30">
        <f t="shared" ca="1" si="947"/>
        <v>3.6542028299262013</v>
      </c>
      <c r="G1990" s="30">
        <f t="shared" ca="1" si="948"/>
        <v>-4.8361195962597705</v>
      </c>
      <c r="H1990" s="30">
        <f t="shared" ca="1" si="949"/>
        <v>-0.60804104153340477</v>
      </c>
      <c r="I1990">
        <f t="shared" ca="1" si="950"/>
        <v>23.712341304812249</v>
      </c>
      <c r="J1990" s="29">
        <f t="shared" ca="1" si="951"/>
        <v>0.1</v>
      </c>
      <c r="K1990" s="30">
        <f t="shared" ca="1" si="952"/>
        <v>-0.12529628522624622</v>
      </c>
      <c r="L1990" s="30">
        <f t="shared" ca="1" si="953"/>
        <v>3.6542013862784861</v>
      </c>
      <c r="M1990" s="30">
        <f t="shared" ca="1" si="954"/>
        <v>0.15266204573838021</v>
      </c>
      <c r="N1990" s="30">
        <f t="shared" si="955"/>
        <v>10</v>
      </c>
      <c r="O1990" s="56">
        <f t="shared" ca="1" si="956"/>
        <v>0</v>
      </c>
      <c r="P1990" s="30">
        <f t="shared" ca="1" si="957"/>
        <v>0.15266204573838021</v>
      </c>
      <c r="Q1990" s="30">
        <f t="shared" ca="1" si="958"/>
        <v>6.9917100627081884E-3</v>
      </c>
      <c r="R1990" s="30">
        <f t="shared" ca="1" si="959"/>
        <v>-3.6264055531820238</v>
      </c>
      <c r="S1990" s="30">
        <f t="shared" ca="1" si="960"/>
        <v>-0.45594506044669281</v>
      </c>
      <c r="T1990">
        <f t="shared" ca="1" si="961"/>
        <v>13.333195260328097</v>
      </c>
      <c r="U1990">
        <f t="shared" ca="1" si="962"/>
        <v>-0.12529628522624622</v>
      </c>
      <c r="V1990">
        <f t="shared" ca="1" si="963"/>
        <v>1.5699159091496849E-3</v>
      </c>
      <c r="W1990" s="30">
        <f t="shared" ca="1" si="964"/>
        <v>2.7365760512133991E-2</v>
      </c>
      <c r="X1990" s="30">
        <f t="shared" ca="1" si="965"/>
        <v>3.6542013862784861</v>
      </c>
      <c r="Y1990" s="30">
        <f t="shared" ca="1" si="966"/>
        <v>0.10000000000000508</v>
      </c>
      <c r="Z1990" s="30">
        <f t="shared" ca="1" si="967"/>
        <v>3.6416775414323879</v>
      </c>
      <c r="AA1990" s="30">
        <f t="shared" ca="1" si="968"/>
        <v>3.6542071699550123</v>
      </c>
      <c r="AB1990">
        <f t="shared" ca="1" si="969"/>
        <v>1.5699159091496851E-3</v>
      </c>
      <c r="AC1990">
        <f t="shared" ca="1" si="970"/>
        <v>1.0870097754952418E-8</v>
      </c>
      <c r="AD1990">
        <f t="shared" ca="1" si="971"/>
        <v>6.9240000000003518E-7</v>
      </c>
      <c r="AE1990" s="31">
        <f t="shared" ca="1" si="972"/>
        <v>1.5699159091496051E-2</v>
      </c>
      <c r="AF1990" s="32">
        <f t="shared" ca="1" si="973"/>
        <v>-1.5881927067787091E-6</v>
      </c>
    </row>
    <row r="1991" spans="1:32" x14ac:dyDescent="0.35">
      <c r="A1991">
        <f t="shared" si="974"/>
        <v>1959</v>
      </c>
      <c r="B1991" s="28">
        <f t="shared" si="975"/>
        <v>1.3564116000000268E-2</v>
      </c>
      <c r="C1991">
        <f t="shared" si="944"/>
        <v>0</v>
      </c>
      <c r="D1991" s="29">
        <f t="shared" si="945"/>
        <v>0.1</v>
      </c>
      <c r="E1991" s="30">
        <f t="shared" ca="1" si="946"/>
        <v>3.6416775414323879</v>
      </c>
      <c r="F1991" s="30">
        <f t="shared" ca="1" si="947"/>
        <v>3.6542071699550123</v>
      </c>
      <c r="G1991" s="30">
        <f t="shared" ca="1" si="948"/>
        <v>-4.8361292357206471</v>
      </c>
      <c r="H1991" s="30">
        <f t="shared" ca="1" si="949"/>
        <v>-0.60797195842264906</v>
      </c>
      <c r="I1991">
        <f t="shared" ca="1" si="950"/>
        <v>23.712397695750717</v>
      </c>
      <c r="J1991" s="29">
        <f t="shared" ca="1" si="951"/>
        <v>0.1</v>
      </c>
      <c r="K1991" s="30">
        <f t="shared" ca="1" si="952"/>
        <v>-0.12528185041219883</v>
      </c>
      <c r="L1991" s="30">
        <f t="shared" ca="1" si="953"/>
        <v>3.6542057264736076</v>
      </c>
      <c r="M1991" s="30">
        <f t="shared" ca="1" si="954"/>
        <v>0.15264757842130847</v>
      </c>
      <c r="N1991" s="30">
        <f t="shared" si="955"/>
        <v>10</v>
      </c>
      <c r="O1991" s="56">
        <f t="shared" ca="1" si="956"/>
        <v>0</v>
      </c>
      <c r="P1991" s="30">
        <f t="shared" ca="1" si="957"/>
        <v>0.15264757842130847</v>
      </c>
      <c r="Q1991" s="30">
        <f t="shared" ca="1" si="958"/>
        <v>6.9903849593668556E-3</v>
      </c>
      <c r="R1991" s="30">
        <f t="shared" ca="1" si="959"/>
        <v>-3.6264127835902569</v>
      </c>
      <c r="S1991" s="30">
        <f t="shared" ca="1" si="960"/>
        <v>-0.4558932580909183</v>
      </c>
      <c r="T1991">
        <f t="shared" ca="1" si="961"/>
        <v>13.333226980223202</v>
      </c>
      <c r="U1991">
        <f t="shared" ca="1" si="962"/>
        <v>-0.12528185041219883</v>
      </c>
      <c r="V1991">
        <f t="shared" ca="1" si="963"/>
        <v>1.5695542042704564E-3</v>
      </c>
      <c r="W1991" s="30">
        <f t="shared" ca="1" si="964"/>
        <v>2.7365728009109636E-2</v>
      </c>
      <c r="X1991" s="30">
        <f t="shared" ca="1" si="965"/>
        <v>3.6542057264736076</v>
      </c>
      <c r="Y1991" s="30">
        <f t="shared" ca="1" si="966"/>
        <v>0.10000000000000762</v>
      </c>
      <c r="Z1991" s="30">
        <f t="shared" ca="1" si="967"/>
        <v>3.641683324442603</v>
      </c>
      <c r="AA1991" s="30">
        <f t="shared" ca="1" si="968"/>
        <v>3.6542115094838228</v>
      </c>
      <c r="AB1991">
        <f t="shared" ca="1" si="969"/>
        <v>1.5695542042704566E-3</v>
      </c>
      <c r="AC1991">
        <f t="shared" ca="1" si="970"/>
        <v>1.0867593310368641E-8</v>
      </c>
      <c r="AD1991">
        <f t="shared" ca="1" si="971"/>
        <v>6.9240000000005276E-7</v>
      </c>
      <c r="AE1991" s="31">
        <f t="shared" ca="1" si="972"/>
        <v>1.5695542042703368E-2</v>
      </c>
      <c r="AF1991" s="32">
        <f t="shared" ca="1" si="973"/>
        <v>-1.5880072162756203E-6</v>
      </c>
    </row>
    <row r="1992" spans="1:32" x14ac:dyDescent="0.35">
      <c r="A1992">
        <f t="shared" si="974"/>
        <v>1960</v>
      </c>
      <c r="B1992" s="28">
        <f t="shared" si="975"/>
        <v>1.3571040000000268E-2</v>
      </c>
      <c r="C1992">
        <f t="shared" si="944"/>
        <v>0</v>
      </c>
      <c r="D1992" s="29">
        <f t="shared" si="945"/>
        <v>0.1</v>
      </c>
      <c r="E1992" s="30">
        <f t="shared" ca="1" si="946"/>
        <v>3.641683324442603</v>
      </c>
      <c r="F1992" s="30">
        <f t="shared" ca="1" si="947"/>
        <v>3.6542115094838228</v>
      </c>
      <c r="G1992" s="30">
        <f t="shared" ca="1" si="948"/>
        <v>-4.8361388740710058</v>
      </c>
      <c r="H1992" s="30">
        <f t="shared" ca="1" si="949"/>
        <v>-0.60790288304767615</v>
      </c>
      <c r="I1992">
        <f t="shared" ca="1" si="950"/>
        <v>23.712454080259533</v>
      </c>
      <c r="J1992" s="29">
        <f t="shared" ca="1" si="951"/>
        <v>0.1</v>
      </c>
      <c r="K1992" s="30">
        <f t="shared" ca="1" si="952"/>
        <v>-0.12526741726106458</v>
      </c>
      <c r="L1992" s="30">
        <f t="shared" ca="1" si="953"/>
        <v>3.6542100661687096</v>
      </c>
      <c r="M1992" s="30">
        <f t="shared" ca="1" si="954"/>
        <v>0.15263311277096867</v>
      </c>
      <c r="N1992" s="30">
        <f t="shared" si="955"/>
        <v>10</v>
      </c>
      <c r="O1992" s="56">
        <f t="shared" ca="1" si="956"/>
        <v>0</v>
      </c>
      <c r="P1992" s="30">
        <f t="shared" ca="1" si="957"/>
        <v>0.15263311277096867</v>
      </c>
      <c r="Q1992" s="30">
        <f t="shared" ca="1" si="958"/>
        <v>6.9890601342465705E-3</v>
      </c>
      <c r="R1992" s="30">
        <f t="shared" ca="1" si="959"/>
        <v>-3.626420013165506</v>
      </c>
      <c r="S1992" s="30">
        <f t="shared" ca="1" si="960"/>
        <v>-0.45584146153580396</v>
      </c>
      <c r="T1992">
        <f t="shared" ca="1" si="961"/>
        <v>13.333258696501629</v>
      </c>
      <c r="U1992">
        <f t="shared" ca="1" si="962"/>
        <v>-0.12526741726106458</v>
      </c>
      <c r="V1992">
        <f t="shared" ca="1" si="963"/>
        <v>1.5691925827257659E-3</v>
      </c>
      <c r="W1992" s="30">
        <f t="shared" ca="1" si="964"/>
        <v>2.7365695509904087E-2</v>
      </c>
      <c r="X1992" s="30">
        <f t="shared" ca="1" si="965"/>
        <v>3.6542100661687096</v>
      </c>
      <c r="Y1992" s="30">
        <f t="shared" ca="1" si="966"/>
        <v>9.9999999999999367E-2</v>
      </c>
      <c r="Z1992" s="30">
        <f t="shared" ca="1" si="967"/>
        <v>3.641689106786584</v>
      </c>
      <c r="AA1992" s="30">
        <f t="shared" ca="1" si="968"/>
        <v>3.6542158485126905</v>
      </c>
      <c r="AB1992">
        <f t="shared" ca="1" si="969"/>
        <v>1.5691925827257661E-3</v>
      </c>
      <c r="AC1992">
        <f t="shared" ca="1" si="970"/>
        <v>1.0865089442793203E-8</v>
      </c>
      <c r="AD1992">
        <f t="shared" ca="1" si="971"/>
        <v>6.9239999999999559E-7</v>
      </c>
      <c r="AE1992" s="31">
        <f t="shared" ca="1" si="972"/>
        <v>1.5691925827257761E-2</v>
      </c>
      <c r="AF1992" s="32">
        <f t="shared" ca="1" si="973"/>
        <v>-1.587821747748921E-6</v>
      </c>
    </row>
    <row r="1993" spans="1:32" x14ac:dyDescent="0.35">
      <c r="A1993">
        <f t="shared" si="974"/>
        <v>1961</v>
      </c>
      <c r="B1993" s="28">
        <f t="shared" si="975"/>
        <v>1.3577964000000269E-2</v>
      </c>
      <c r="C1993">
        <f t="shared" ref="C1993:C2032" si="976">IF(MOD(B1993,$I$26)&gt;$I$25,0,1)</f>
        <v>0</v>
      </c>
      <c r="D1993" s="29">
        <f t="shared" ref="D1993:D2032" si="977">$C$13+IF(MOD(B1993,$I$26)&gt;$I$25,0,$C$14)</f>
        <v>0.1</v>
      </c>
      <c r="E1993" s="30">
        <f t="shared" ref="E1993:E2032" ca="1" si="978">Z1992</f>
        <v>3.641689106786584</v>
      </c>
      <c r="F1993" s="30">
        <f t="shared" ref="F1993:F2032" ca="1" si="979">AA1992</f>
        <v>3.6542158485126905</v>
      </c>
      <c r="G1993" s="30">
        <f t="shared" ref="G1993:G2032" ca="1" si="980">($I$23*($C$2-E1993)-E1993*($C$3+$I$23))/$C$3</f>
        <v>-4.8361485113109737</v>
      </c>
      <c r="H1993" s="30">
        <f t="shared" ref="H1993:H2032" ca="1" si="981">D1993-E1993*($C$2-E1993)/$C$3</f>
        <v>-0.60783381540764514</v>
      </c>
      <c r="I1993">
        <f t="shared" ref="I1993:I2032" ca="1" si="982">G1993^2-4*$I$24*H1993</f>
        <v>23.712510458339423</v>
      </c>
      <c r="J1993" s="29">
        <f t="shared" ref="J1993:J2032" ca="1" si="983">IF(I1993&lt;0,E1993/(2*$I$23),D1993)</f>
        <v>0.1</v>
      </c>
      <c r="K1993" s="30">
        <f t="shared" ref="K1993:K2032" ca="1" si="984">(-G1993-SQRT(I1993))/(2*$I$24)</f>
        <v>-0.12525298577264696</v>
      </c>
      <c r="L1993" s="30">
        <f t="shared" ref="L1993:L2032" ca="1" si="985">E1993-K1993*$I$23</f>
        <v>3.6542144053638488</v>
      </c>
      <c r="M1993" s="30">
        <f t="shared" ref="M1993:M2032" ca="1" si="986">($C$2-L1993)/$C$3</f>
        <v>0.15261864878717132</v>
      </c>
      <c r="N1993" s="30">
        <f t="shared" ref="N1993:N2032" si="987">IF(C1993=0,$C$16,$C$15)</f>
        <v>10</v>
      </c>
      <c r="O1993" s="56">
        <f t="shared" ref="O1993:O2032" ca="1" si="988">IF(ABS(M1993)&gt;N1993,1,0)</f>
        <v>0</v>
      </c>
      <c r="P1993" s="30">
        <f t="shared" ref="P1993:P2032" ca="1" si="989">IF(O1993=1,IF(M1993&lt;0,-1*N1993,N1993),M1993)</f>
        <v>0.15261864878717132</v>
      </c>
      <c r="Q1993" s="30">
        <f t="shared" ref="Q1993:Q2032" ca="1" si="990">(P1993^2)*$C$3</f>
        <v>6.9877355872865858E-3</v>
      </c>
      <c r="R1993" s="30">
        <f t="shared" ref="R1993:R2032" ca="1" si="991">P1993*$I$23-E1993</f>
        <v>-3.6264272419078667</v>
      </c>
      <c r="S1993" s="30">
        <f t="shared" ref="S1993:S2032" ca="1" si="992">J1993-P1993*E1993</f>
        <v>-0.45578967078072929</v>
      </c>
      <c r="T1993">
        <f t="shared" ref="T1993:T2032" ca="1" si="993">R1993^2-4*$I$23*S1993</f>
        <v>13.333290409163789</v>
      </c>
      <c r="U1993">
        <f t="shared" ref="U1993:U2032" ca="1" si="994">IF(O1993=1,(-R1993-SQRT(T1993))/(2*$I$23),K1993)</f>
        <v>-0.12525298577264696</v>
      </c>
      <c r="V1993">
        <f t="shared" ref="V1993:V2032" ca="1" si="995">U1993^2*$C$10/1000</f>
        <v>1.56883104449629E-3</v>
      </c>
      <c r="W1993" s="30">
        <f t="shared" ref="W1993:W2032" ca="1" si="996">P1993+U1993</f>
        <v>2.7365663014524366E-2</v>
      </c>
      <c r="X1993" s="30">
        <f t="shared" ref="X1993:X2032" ca="1" si="997">E1993-U1993*$I$23</f>
        <v>3.6542144053638488</v>
      </c>
      <c r="Y1993" s="30">
        <f t="shared" ref="Y1993:Y2032" ca="1" si="998">X1993*(P1993+U1993)</f>
        <v>0.10000000000000762</v>
      </c>
      <c r="Z1993" s="30">
        <f t="shared" ref="Z1993:Z2032" ca="1" si="999">E1993-U1993*$C$19/$C$9</f>
        <v>3.6416948884644071</v>
      </c>
      <c r="AA1993" s="30">
        <f t="shared" ref="AA1993:AA2032" ca="1" si="1000">Z1993-U1993*$I$23</f>
        <v>3.654220187041672</v>
      </c>
      <c r="AB1993">
        <f t="shared" ref="AB1993:AB2032" ca="1" si="1001">U1993^2*$I$23</f>
        <v>1.56883104449629E-3</v>
      </c>
      <c r="AC1993">
        <f t="shared" ref="AC1993:AC2032" ca="1" si="1002">AB1993*$C$19</f>
        <v>1.0862586152092311E-8</v>
      </c>
      <c r="AD1993">
        <f t="shared" ref="AD1993:AD2032" ca="1" si="1003">Y1993*$C$19</f>
        <v>6.9240000000005276E-7</v>
      </c>
      <c r="AE1993" s="31">
        <f t="shared" ref="AE1993:AE2032" ca="1" si="1004">IF(Y1993&gt;0.0000000001,AB1993/Y1993,1)</f>
        <v>1.5688310444961703E-2</v>
      </c>
      <c r="AF1993" s="32">
        <f t="shared" ref="AF1993:AF2032" ca="1" si="1005">(E1993-Z1993)/E1993</f>
        <v>-1.5876363010764252E-6</v>
      </c>
    </row>
    <row r="1994" spans="1:32" x14ac:dyDescent="0.35">
      <c r="A1994">
        <f t="shared" si="974"/>
        <v>1962</v>
      </c>
      <c r="B1994" s="28">
        <f t="shared" si="975"/>
        <v>1.3584888000000269E-2</v>
      </c>
      <c r="C1994">
        <f t="shared" si="976"/>
        <v>0</v>
      </c>
      <c r="D1994" s="29">
        <f t="shared" si="977"/>
        <v>0.1</v>
      </c>
      <c r="E1994" s="30">
        <f t="shared" ca="1" si="978"/>
        <v>3.6416948884644071</v>
      </c>
      <c r="F1994" s="30">
        <f t="shared" ca="1" si="979"/>
        <v>3.654220187041672</v>
      </c>
      <c r="G1994" s="30">
        <f t="shared" ca="1" si="980"/>
        <v>-4.8361581474406794</v>
      </c>
      <c r="H1994" s="30">
        <f t="shared" ca="1" si="981"/>
        <v>-0.60776475550172104</v>
      </c>
      <c r="I1994">
        <f t="shared" ca="1" si="982"/>
        <v>23.712566829991115</v>
      </c>
      <c r="J1994" s="29">
        <f t="shared" ca="1" si="983"/>
        <v>0.1</v>
      </c>
      <c r="K1994" s="30">
        <f t="shared" ca="1" si="984"/>
        <v>-0.12523855594676278</v>
      </c>
      <c r="L1994" s="30">
        <f t="shared" ca="1" si="985"/>
        <v>3.6542187440590834</v>
      </c>
      <c r="M1994" s="30">
        <f t="shared" ca="1" si="986"/>
        <v>0.15260418646972251</v>
      </c>
      <c r="N1994" s="30">
        <f t="shared" si="987"/>
        <v>10</v>
      </c>
      <c r="O1994" s="56">
        <f t="shared" ca="1" si="988"/>
        <v>0</v>
      </c>
      <c r="P1994" s="30">
        <f t="shared" ca="1" si="989"/>
        <v>0.15260418646972251</v>
      </c>
      <c r="Q1994" s="30">
        <f t="shared" ca="1" si="990"/>
        <v>6.9864113184257516E-3</v>
      </c>
      <c r="R1994" s="30">
        <f t="shared" ca="1" si="991"/>
        <v>-3.6264344698174349</v>
      </c>
      <c r="S1994" s="30">
        <f t="shared" ca="1" si="992"/>
        <v>-0.4557378858250577</v>
      </c>
      <c r="T1994">
        <f t="shared" ca="1" si="993"/>
        <v>13.333322118210083</v>
      </c>
      <c r="U1994">
        <f t="shared" ca="1" si="994"/>
        <v>-0.12523855594676278</v>
      </c>
      <c r="V1994">
        <f t="shared" ca="1" si="995"/>
        <v>1.568469589563043E-3</v>
      </c>
      <c r="W1994" s="30">
        <f t="shared" ca="1" si="996"/>
        <v>2.7365630522959733E-2</v>
      </c>
      <c r="X1994" s="30">
        <f t="shared" ca="1" si="997"/>
        <v>3.6542187440590834</v>
      </c>
      <c r="Y1994" s="30">
        <f t="shared" ca="1" si="998"/>
        <v>9.9999999999994829E-2</v>
      </c>
      <c r="Z1994" s="30">
        <f t="shared" ca="1" si="999"/>
        <v>3.6417006694761498</v>
      </c>
      <c r="AA1994" s="30">
        <f t="shared" ca="1" si="1000"/>
        <v>3.6542245250708261</v>
      </c>
      <c r="AB1994">
        <f t="shared" ca="1" si="1001"/>
        <v>1.568469589563043E-3</v>
      </c>
      <c r="AC1994">
        <f t="shared" ca="1" si="1002"/>
        <v>1.0860083438134508E-8</v>
      </c>
      <c r="AD1994">
        <f t="shared" ca="1" si="1003"/>
        <v>6.9239999999996414E-7</v>
      </c>
      <c r="AE1994" s="31">
        <f t="shared" ca="1" si="1004"/>
        <v>1.5684695895631241E-2</v>
      </c>
      <c r="AF1994" s="32">
        <f t="shared" ca="1" si="1005"/>
        <v>-1.5874508765017848E-6</v>
      </c>
    </row>
    <row r="1995" spans="1:32" x14ac:dyDescent="0.35">
      <c r="A1995">
        <f t="shared" si="974"/>
        <v>1963</v>
      </c>
      <c r="B1995" s="28">
        <f t="shared" si="975"/>
        <v>1.3591812000000269E-2</v>
      </c>
      <c r="C1995">
        <f t="shared" si="976"/>
        <v>0</v>
      </c>
      <c r="D1995" s="29">
        <f t="shared" si="977"/>
        <v>0.1</v>
      </c>
      <c r="E1995" s="30">
        <f t="shared" ca="1" si="978"/>
        <v>3.6417006694761498</v>
      </c>
      <c r="F1995" s="30">
        <f t="shared" ca="1" si="979"/>
        <v>3.6542245250708261</v>
      </c>
      <c r="G1995" s="30">
        <f t="shared" ca="1" si="980"/>
        <v>-4.83616778246025</v>
      </c>
      <c r="H1995" s="30">
        <f t="shared" ca="1" si="981"/>
        <v>-0.60769570332905765</v>
      </c>
      <c r="I1995">
        <f t="shared" ca="1" si="982"/>
        <v>23.712623195215322</v>
      </c>
      <c r="J1995" s="29">
        <f t="shared" ca="1" si="983"/>
        <v>0.1</v>
      </c>
      <c r="K1995" s="30">
        <f t="shared" ca="1" si="984"/>
        <v>-0.12522412778320888</v>
      </c>
      <c r="L1995" s="30">
        <f t="shared" ca="1" si="985"/>
        <v>3.6542230822544708</v>
      </c>
      <c r="M1995" s="30">
        <f t="shared" ca="1" si="986"/>
        <v>0.1525897258184313</v>
      </c>
      <c r="N1995" s="30">
        <f t="shared" si="987"/>
        <v>10</v>
      </c>
      <c r="O1995" s="56">
        <f t="shared" ca="1" si="988"/>
        <v>0</v>
      </c>
      <c r="P1995" s="30">
        <f t="shared" ca="1" si="989"/>
        <v>0.1525897258184313</v>
      </c>
      <c r="Q1995" s="30">
        <f t="shared" ca="1" si="990"/>
        <v>6.985087327603212E-3</v>
      </c>
      <c r="R1995" s="30">
        <f t="shared" ca="1" si="991"/>
        <v>-3.6264416968943065</v>
      </c>
      <c r="S1995" s="30">
        <f t="shared" ca="1" si="992"/>
        <v>-0.45568610666816345</v>
      </c>
      <c r="T1995">
        <f t="shared" ca="1" si="993"/>
        <v>13.333353823640923</v>
      </c>
      <c r="U1995">
        <f t="shared" ca="1" si="994"/>
        <v>-0.12522412778320888</v>
      </c>
      <c r="V1995">
        <f t="shared" ca="1" si="995"/>
        <v>1.5681082179065423E-3</v>
      </c>
      <c r="W1995" s="30">
        <f t="shared" ca="1" si="996"/>
        <v>2.7365598035222427E-2</v>
      </c>
      <c r="X1995" s="30">
        <f t="shared" ca="1" si="997"/>
        <v>3.6542230822544708</v>
      </c>
      <c r="Y1995" s="30">
        <f t="shared" ca="1" si="998"/>
        <v>0.10000000000000739</v>
      </c>
      <c r="Z1995" s="30">
        <f t="shared" ca="1" si="999"/>
        <v>3.6417064498218883</v>
      </c>
      <c r="AA1995" s="30">
        <f t="shared" ca="1" si="1000"/>
        <v>3.6542288626002093</v>
      </c>
      <c r="AB1995">
        <f t="shared" ca="1" si="1001"/>
        <v>1.5681082179065426E-3</v>
      </c>
      <c r="AC1995">
        <f t="shared" ca="1" si="1002"/>
        <v>1.0857581300784899E-8</v>
      </c>
      <c r="AD1995">
        <f t="shared" ca="1" si="1003"/>
        <v>6.9240000000005107E-7</v>
      </c>
      <c r="AE1995" s="31">
        <f t="shared" ca="1" si="1004"/>
        <v>1.5681082179064266E-2</v>
      </c>
      <c r="AF1995" s="32">
        <f t="shared" ca="1" si="1005"/>
        <v>-1.5872654737808685E-6</v>
      </c>
    </row>
    <row r="1996" spans="1:32" x14ac:dyDescent="0.35">
      <c r="A1996">
        <f t="shared" si="974"/>
        <v>1964</v>
      </c>
      <c r="B1996" s="28">
        <f t="shared" si="975"/>
        <v>1.3598736000000269E-2</v>
      </c>
      <c r="C1996">
        <f t="shared" si="976"/>
        <v>0</v>
      </c>
      <c r="D1996" s="29">
        <f t="shared" si="977"/>
        <v>0.1</v>
      </c>
      <c r="E1996" s="30">
        <f t="shared" ca="1" si="978"/>
        <v>3.6417064498218883</v>
      </c>
      <c r="F1996" s="30">
        <f t="shared" ca="1" si="979"/>
        <v>3.6542288626002093</v>
      </c>
      <c r="G1996" s="30">
        <f t="shared" ca="1" si="980"/>
        <v>-4.8361774163698144</v>
      </c>
      <c r="H1996" s="30">
        <f t="shared" ca="1" si="981"/>
        <v>-0.60762665888881984</v>
      </c>
      <c r="I1996">
        <f t="shared" ca="1" si="982"/>
        <v>23.712679554012784</v>
      </c>
      <c r="J1996" s="29">
        <f t="shared" ca="1" si="983"/>
        <v>0.1</v>
      </c>
      <c r="K1996" s="30">
        <f t="shared" ca="1" si="984"/>
        <v>-0.12520970128180539</v>
      </c>
      <c r="L1996" s="30">
        <f t="shared" ca="1" si="985"/>
        <v>3.6542274199500686</v>
      </c>
      <c r="M1996" s="30">
        <f t="shared" ca="1" si="986"/>
        <v>0.15257526683310524</v>
      </c>
      <c r="N1996" s="30">
        <f t="shared" si="987"/>
        <v>10</v>
      </c>
      <c r="O1996" s="56">
        <f t="shared" ca="1" si="988"/>
        <v>0</v>
      </c>
      <c r="P1996" s="30">
        <f t="shared" ca="1" si="989"/>
        <v>0.15257526683310524</v>
      </c>
      <c r="Q1996" s="30">
        <f t="shared" ca="1" si="990"/>
        <v>6.9837636147579794E-3</v>
      </c>
      <c r="R1996" s="30">
        <f t="shared" ca="1" si="991"/>
        <v>-3.6264489231385779</v>
      </c>
      <c r="S1996" s="30">
        <f t="shared" ca="1" si="992"/>
        <v>-0.45563433330941505</v>
      </c>
      <c r="T1996">
        <f t="shared" ca="1" si="993"/>
        <v>13.333385525456716</v>
      </c>
      <c r="U1996">
        <f t="shared" ca="1" si="994"/>
        <v>-0.12520970128180539</v>
      </c>
      <c r="V1996">
        <f t="shared" ca="1" si="995"/>
        <v>1.5677469295078941E-3</v>
      </c>
      <c r="W1996" s="30">
        <f t="shared" ca="1" si="996"/>
        <v>2.7365565551299847E-2</v>
      </c>
      <c r="X1996" s="30">
        <f t="shared" ca="1" si="997"/>
        <v>3.6542274199500686</v>
      </c>
      <c r="Y1996" s="30">
        <f t="shared" ca="1" si="998"/>
        <v>0.10000000000000092</v>
      </c>
      <c r="Z1996" s="30">
        <f t="shared" ca="1" si="999"/>
        <v>3.6417122295016995</v>
      </c>
      <c r="AA1996" s="30">
        <f t="shared" ca="1" si="1000"/>
        <v>3.6542331996298798</v>
      </c>
      <c r="AB1996">
        <f t="shared" ca="1" si="1001"/>
        <v>1.5677469295078941E-3</v>
      </c>
      <c r="AC1996">
        <f t="shared" ca="1" si="1002"/>
        <v>1.0855079739912658E-8</v>
      </c>
      <c r="AD1996">
        <f t="shared" ca="1" si="1003"/>
        <v>6.9240000000000628E-7</v>
      </c>
      <c r="AE1996" s="31">
        <f t="shared" ca="1" si="1004"/>
        <v>1.5677469295078798E-2</v>
      </c>
      <c r="AF1996" s="32">
        <f t="shared" ca="1" si="1005"/>
        <v>-1.5870800930353824E-6</v>
      </c>
    </row>
    <row r="1997" spans="1:32" x14ac:dyDescent="0.35">
      <c r="A1997">
        <f t="shared" si="974"/>
        <v>1965</v>
      </c>
      <c r="B1997" s="28">
        <f t="shared" si="975"/>
        <v>1.3605660000000269E-2</v>
      </c>
      <c r="C1997">
        <f t="shared" si="976"/>
        <v>0</v>
      </c>
      <c r="D1997" s="29">
        <f t="shared" si="977"/>
        <v>0.1</v>
      </c>
      <c r="E1997" s="30">
        <f t="shared" ca="1" si="978"/>
        <v>3.6417122295016995</v>
      </c>
      <c r="F1997" s="30">
        <f t="shared" ca="1" si="979"/>
        <v>3.6542331996298798</v>
      </c>
      <c r="G1997" s="30">
        <f t="shared" ca="1" si="980"/>
        <v>-4.8361870491694994</v>
      </c>
      <c r="H1997" s="30">
        <f t="shared" ca="1" si="981"/>
        <v>-0.60755762218016673</v>
      </c>
      <c r="I1997">
        <f t="shared" ca="1" si="982"/>
        <v>23.712735906384211</v>
      </c>
      <c r="J1997" s="29">
        <f t="shared" ca="1" si="983"/>
        <v>0.1</v>
      </c>
      <c r="K1997" s="30">
        <f t="shared" ca="1" si="984"/>
        <v>-0.12519527644235248</v>
      </c>
      <c r="L1997" s="30">
        <f t="shared" ca="1" si="985"/>
        <v>3.6542317571459346</v>
      </c>
      <c r="M1997" s="30">
        <f t="shared" ca="1" si="986"/>
        <v>0.15256080951355186</v>
      </c>
      <c r="N1997" s="30">
        <f t="shared" si="987"/>
        <v>10</v>
      </c>
      <c r="O1997" s="56">
        <f t="shared" ca="1" si="988"/>
        <v>0</v>
      </c>
      <c r="P1997" s="30">
        <f t="shared" ca="1" si="989"/>
        <v>0.15256080951355186</v>
      </c>
      <c r="Q1997" s="30">
        <f t="shared" ca="1" si="990"/>
        <v>6.9824401798290773E-3</v>
      </c>
      <c r="R1997" s="30">
        <f t="shared" ca="1" si="991"/>
        <v>-3.6264561485503441</v>
      </c>
      <c r="S1997" s="30">
        <f t="shared" ca="1" si="992"/>
        <v>-0.45558256574818101</v>
      </c>
      <c r="T1997">
        <f t="shared" ca="1" si="993"/>
        <v>13.333417223657868</v>
      </c>
      <c r="U1997">
        <f t="shared" ca="1" si="994"/>
        <v>-0.12519527644235248</v>
      </c>
      <c r="V1997">
        <f t="shared" ca="1" si="995"/>
        <v>1.5673857243477056E-3</v>
      </c>
      <c r="W1997" s="30">
        <f t="shared" ca="1" si="996"/>
        <v>2.7365533071199377E-2</v>
      </c>
      <c r="X1997" s="30">
        <f t="shared" ca="1" si="997"/>
        <v>3.6542317571459346</v>
      </c>
      <c r="Y1997" s="30">
        <f t="shared" ca="1" si="998"/>
        <v>0.10000000000000409</v>
      </c>
      <c r="Z1997" s="30">
        <f t="shared" ca="1" si="999"/>
        <v>3.6417180085156602</v>
      </c>
      <c r="AA1997" s="30">
        <f t="shared" ca="1" si="1000"/>
        <v>3.6542375361598953</v>
      </c>
      <c r="AB1997">
        <f t="shared" ca="1" si="1001"/>
        <v>1.5673857243477059E-3</v>
      </c>
      <c r="AC1997">
        <f t="shared" ca="1" si="1002"/>
        <v>1.0852578755383515E-8</v>
      </c>
      <c r="AD1997">
        <f t="shared" ca="1" si="1003"/>
        <v>6.924000000000282E-7</v>
      </c>
      <c r="AE1997" s="31">
        <f t="shared" ca="1" si="1004"/>
        <v>1.5673857243476419E-2</v>
      </c>
      <c r="AF1997" s="32">
        <f t="shared" ca="1" si="1005"/>
        <v>-1.5868947342650865E-6</v>
      </c>
    </row>
    <row r="1998" spans="1:32" x14ac:dyDescent="0.35">
      <c r="A1998">
        <f t="shared" si="974"/>
        <v>1966</v>
      </c>
      <c r="B1998" s="28">
        <f t="shared" si="975"/>
        <v>1.3612584000000269E-2</v>
      </c>
      <c r="C1998">
        <f t="shared" si="976"/>
        <v>0</v>
      </c>
      <c r="D1998" s="29">
        <f t="shared" si="977"/>
        <v>0.1</v>
      </c>
      <c r="E1998" s="30">
        <f t="shared" ca="1" si="978"/>
        <v>3.6417180085156602</v>
      </c>
      <c r="F1998" s="30">
        <f t="shared" ca="1" si="979"/>
        <v>3.6542375361598953</v>
      </c>
      <c r="G1998" s="30">
        <f t="shared" ca="1" si="980"/>
        <v>-4.8361966808594339</v>
      </c>
      <c r="H1998" s="30">
        <f t="shared" ca="1" si="981"/>
        <v>-0.60748859320225779</v>
      </c>
      <c r="I1998">
        <f t="shared" ca="1" si="982"/>
        <v>23.712792252330342</v>
      </c>
      <c r="J1998" s="29">
        <f t="shared" ca="1" si="983"/>
        <v>0.1</v>
      </c>
      <c r="K1998" s="30">
        <f t="shared" ca="1" si="984"/>
        <v>-0.12518085326466363</v>
      </c>
      <c r="L1998" s="30">
        <f t="shared" ca="1" si="985"/>
        <v>3.6542360938421266</v>
      </c>
      <c r="M1998" s="30">
        <f t="shared" ca="1" si="986"/>
        <v>0.15254635385957876</v>
      </c>
      <c r="N1998" s="30">
        <f t="shared" si="987"/>
        <v>10</v>
      </c>
      <c r="O1998" s="56">
        <f t="shared" ca="1" si="988"/>
        <v>0</v>
      </c>
      <c r="P1998" s="30">
        <f t="shared" ca="1" si="989"/>
        <v>0.15254635385957876</v>
      </c>
      <c r="Q1998" s="30">
        <f t="shared" ca="1" si="990"/>
        <v>6.9811170227555459E-3</v>
      </c>
      <c r="R1998" s="30">
        <f t="shared" ca="1" si="991"/>
        <v>-3.6264633731297025</v>
      </c>
      <c r="S1998" s="30">
        <f t="shared" ca="1" si="992"/>
        <v>-0.45553080398383039</v>
      </c>
      <c r="T1998">
        <f t="shared" ca="1" si="993"/>
        <v>13.333448918244791</v>
      </c>
      <c r="U1998">
        <f t="shared" ca="1" si="994"/>
        <v>-0.12518085326466363</v>
      </c>
      <c r="V1998">
        <f t="shared" ca="1" si="995"/>
        <v>1.5670246024069249E-3</v>
      </c>
      <c r="W1998" s="30">
        <f t="shared" ca="1" si="996"/>
        <v>2.7365500594915132E-2</v>
      </c>
      <c r="X1998" s="30">
        <f t="shared" ca="1" si="997"/>
        <v>3.6542360938421266</v>
      </c>
      <c r="Y1998" s="30">
        <f t="shared" ca="1" si="998"/>
        <v>9.9999999999997063E-2</v>
      </c>
      <c r="Z1998" s="30">
        <f t="shared" ca="1" si="999"/>
        <v>3.6417237868638468</v>
      </c>
      <c r="AA1998" s="30">
        <f t="shared" ca="1" si="1000"/>
        <v>3.6542418721903132</v>
      </c>
      <c r="AB1998">
        <f t="shared" ca="1" si="1001"/>
        <v>1.5670246024069249E-3</v>
      </c>
      <c r="AC1998">
        <f t="shared" ca="1" si="1002"/>
        <v>1.0850078347065548E-8</v>
      </c>
      <c r="AD1998">
        <f t="shared" ca="1" si="1003"/>
        <v>6.923999999999796E-7</v>
      </c>
      <c r="AE1998" s="31">
        <f t="shared" ca="1" si="1004"/>
        <v>1.567024602406971E-2</v>
      </c>
      <c r="AF1998" s="32">
        <f t="shared" ca="1" si="1005"/>
        <v>-1.5867093973477963E-6</v>
      </c>
    </row>
    <row r="1999" spans="1:32" x14ac:dyDescent="0.35">
      <c r="A1999">
        <f t="shared" si="974"/>
        <v>1967</v>
      </c>
      <c r="B1999" s="28">
        <f t="shared" si="975"/>
        <v>1.361950800000027E-2</v>
      </c>
      <c r="C1999">
        <f t="shared" si="976"/>
        <v>0</v>
      </c>
      <c r="D1999" s="29">
        <f t="shared" si="977"/>
        <v>0.1</v>
      </c>
      <c r="E1999" s="30">
        <f t="shared" ca="1" si="978"/>
        <v>3.6417237868638468</v>
      </c>
      <c r="F1999" s="30">
        <f t="shared" ca="1" si="979"/>
        <v>3.6542418721903132</v>
      </c>
      <c r="G1999" s="30">
        <f t="shared" ca="1" si="980"/>
        <v>-4.8362063114397449</v>
      </c>
      <c r="H1999" s="30">
        <f t="shared" ca="1" si="981"/>
        <v>-0.60741957195425733</v>
      </c>
      <c r="I1999">
        <f t="shared" ca="1" si="982"/>
        <v>23.712848591851895</v>
      </c>
      <c r="J1999" s="29">
        <f t="shared" ca="1" si="983"/>
        <v>0.1</v>
      </c>
      <c r="K1999" s="30">
        <f t="shared" ca="1" si="984"/>
        <v>-0.12516643174854566</v>
      </c>
      <c r="L1999" s="30">
        <f t="shared" ca="1" si="985"/>
        <v>3.6542404300387012</v>
      </c>
      <c r="M1999" s="30">
        <f t="shared" ca="1" si="986"/>
        <v>0.15253189987099644</v>
      </c>
      <c r="N1999" s="30">
        <f t="shared" si="987"/>
        <v>10</v>
      </c>
      <c r="O1999" s="56">
        <f t="shared" ca="1" si="988"/>
        <v>0</v>
      </c>
      <c r="P1999" s="30">
        <f t="shared" ca="1" si="989"/>
        <v>0.15253189987099644</v>
      </c>
      <c r="Q1999" s="30">
        <f t="shared" ca="1" si="990"/>
        <v>6.9797941434767046E-3</v>
      </c>
      <c r="R1999" s="30">
        <f t="shared" ca="1" si="991"/>
        <v>-3.626470596876747</v>
      </c>
      <c r="S1999" s="30">
        <f t="shared" ca="1" si="992"/>
        <v>-0.45547904801574224</v>
      </c>
      <c r="T1999">
        <f t="shared" ca="1" si="993"/>
        <v>13.333480609217887</v>
      </c>
      <c r="U1999">
        <f t="shared" ca="1" si="994"/>
        <v>-0.12516643174854566</v>
      </c>
      <c r="V1999">
        <f t="shared" ca="1" si="995"/>
        <v>1.5666635636663341E-3</v>
      </c>
      <c r="W1999" s="30">
        <f t="shared" ca="1" si="996"/>
        <v>2.7365468122450776E-2</v>
      </c>
      <c r="X1999" s="30">
        <f t="shared" ca="1" si="997"/>
        <v>3.6542404300387012</v>
      </c>
      <c r="Y1999" s="30">
        <f t="shared" ca="1" si="998"/>
        <v>9.9999999999994899E-2</v>
      </c>
      <c r="Z1999" s="30">
        <f t="shared" ca="1" si="999"/>
        <v>3.6417295645463361</v>
      </c>
      <c r="AA1999" s="30">
        <f t="shared" ca="1" si="1000"/>
        <v>3.6542462077211906</v>
      </c>
      <c r="AB1999">
        <f t="shared" ca="1" si="1001"/>
        <v>1.5666635636663344E-3</v>
      </c>
      <c r="AC1999">
        <f t="shared" ca="1" si="1002"/>
        <v>1.0847578514825697E-8</v>
      </c>
      <c r="AD1999">
        <f t="shared" ca="1" si="1003"/>
        <v>6.9239999999996456E-7</v>
      </c>
      <c r="AE1999" s="31">
        <f t="shared" ca="1" si="1004"/>
        <v>1.5666635636664143E-2</v>
      </c>
      <c r="AF1999" s="32">
        <f t="shared" ca="1" si="1005"/>
        <v>-1.5865240824052175E-6</v>
      </c>
    </row>
    <row r="2000" spans="1:32" x14ac:dyDescent="0.35">
      <c r="A2000">
        <f t="shared" si="974"/>
        <v>1968</v>
      </c>
      <c r="B2000" s="28">
        <f t="shared" si="975"/>
        <v>1.362643200000027E-2</v>
      </c>
      <c r="C2000">
        <f t="shared" si="976"/>
        <v>0</v>
      </c>
      <c r="D2000" s="29">
        <f t="shared" si="977"/>
        <v>0.1</v>
      </c>
      <c r="E2000" s="30">
        <f t="shared" ca="1" si="978"/>
        <v>3.6417295645463361</v>
      </c>
      <c r="F2000" s="30">
        <f t="shared" ca="1" si="979"/>
        <v>3.6542462077211906</v>
      </c>
      <c r="G2000" s="30">
        <f t="shared" ca="1" si="980"/>
        <v>-4.8362159409105612</v>
      </c>
      <c r="H2000" s="30">
        <f t="shared" ca="1" si="981"/>
        <v>-0.60735055843532471</v>
      </c>
      <c r="I2000">
        <f t="shared" ca="1" si="982"/>
        <v>23.712904924949598</v>
      </c>
      <c r="J2000" s="29">
        <f t="shared" ca="1" si="983"/>
        <v>0.1</v>
      </c>
      <c r="K2000" s="30">
        <f t="shared" ca="1" si="984"/>
        <v>-0.1251520118938054</v>
      </c>
      <c r="L2000" s="30">
        <f t="shared" ca="1" si="985"/>
        <v>3.6542447657357164</v>
      </c>
      <c r="M2000" s="30">
        <f t="shared" ca="1" si="986"/>
        <v>0.15251744754761248</v>
      </c>
      <c r="N2000" s="30">
        <f t="shared" si="987"/>
        <v>10</v>
      </c>
      <c r="O2000" s="56">
        <f t="shared" ca="1" si="988"/>
        <v>0</v>
      </c>
      <c r="P2000" s="30">
        <f t="shared" ca="1" si="989"/>
        <v>0.15251744754761248</v>
      </c>
      <c r="Q2000" s="30">
        <f t="shared" ca="1" si="990"/>
        <v>6.9784715419316176E-3</v>
      </c>
      <c r="R2000" s="30">
        <f t="shared" ca="1" si="991"/>
        <v>-3.626477819791575</v>
      </c>
      <c r="S2000" s="30">
        <f t="shared" ca="1" si="992"/>
        <v>-0.45542729784328551</v>
      </c>
      <c r="T2000">
        <f t="shared" ca="1" si="993"/>
        <v>13.33351229657757</v>
      </c>
      <c r="U2000">
        <f t="shared" ca="1" si="994"/>
        <v>-0.1251520118938054</v>
      </c>
      <c r="V2000">
        <f t="shared" ca="1" si="995"/>
        <v>1.5663026081067209E-3</v>
      </c>
      <c r="W2000" s="30">
        <f t="shared" ca="1" si="996"/>
        <v>2.7365435653807085E-2</v>
      </c>
      <c r="X2000" s="30">
        <f t="shared" ca="1" si="997"/>
        <v>3.6542447657357164</v>
      </c>
      <c r="Y2000" s="30">
        <f t="shared" ca="1" si="998"/>
        <v>0.1000000000000021</v>
      </c>
      <c r="Z2000" s="30">
        <f t="shared" ca="1" si="999"/>
        <v>3.641735341563205</v>
      </c>
      <c r="AA2000" s="30">
        <f t="shared" ca="1" si="1000"/>
        <v>3.6542505427525853</v>
      </c>
      <c r="AB2000">
        <f t="shared" ca="1" si="1001"/>
        <v>1.5663026081067209E-3</v>
      </c>
      <c r="AC2000">
        <f t="shared" ca="1" si="1002"/>
        <v>1.0845079258530934E-8</v>
      </c>
      <c r="AD2000">
        <f t="shared" ca="1" si="1003"/>
        <v>6.9240000000001443E-7</v>
      </c>
      <c r="AE2000" s="31">
        <f t="shared" ca="1" si="1004"/>
        <v>1.5663026081066879E-2</v>
      </c>
      <c r="AF2000" s="32">
        <f t="shared" ca="1" si="1005"/>
        <v>-1.5863387894371102E-6</v>
      </c>
    </row>
    <row r="2001" spans="1:32" x14ac:dyDescent="0.35">
      <c r="A2001">
        <f t="shared" si="974"/>
        <v>1969</v>
      </c>
      <c r="B2001" s="28">
        <f t="shared" si="975"/>
        <v>1.363335600000027E-2</v>
      </c>
      <c r="C2001">
        <f t="shared" si="976"/>
        <v>0</v>
      </c>
      <c r="D2001" s="29">
        <f t="shared" si="977"/>
        <v>0.1</v>
      </c>
      <c r="E2001" s="30">
        <f t="shared" ca="1" si="978"/>
        <v>3.641735341563205</v>
      </c>
      <c r="F2001" s="30">
        <f t="shared" ca="1" si="979"/>
        <v>3.6542505427525853</v>
      </c>
      <c r="G2001" s="30">
        <f t="shared" ca="1" si="980"/>
        <v>-4.8362255692720089</v>
      </c>
      <c r="H2001" s="30">
        <f t="shared" ca="1" si="981"/>
        <v>-0.60728155264461925</v>
      </c>
      <c r="I2001">
        <f t="shared" ca="1" si="982"/>
        <v>23.712961251624161</v>
      </c>
      <c r="J2001" s="29">
        <f t="shared" ca="1" si="983"/>
        <v>0.1</v>
      </c>
      <c r="K2001" s="30">
        <f t="shared" ca="1" si="984"/>
        <v>-0.12513759370025299</v>
      </c>
      <c r="L2001" s="30">
        <f t="shared" ca="1" si="985"/>
        <v>3.6542491009332303</v>
      </c>
      <c r="M2001" s="30">
        <f t="shared" ca="1" si="986"/>
        <v>0.15250299688923294</v>
      </c>
      <c r="N2001" s="30">
        <f t="shared" si="987"/>
        <v>10</v>
      </c>
      <c r="O2001" s="56">
        <f t="shared" ca="1" si="988"/>
        <v>0</v>
      </c>
      <c r="P2001" s="30">
        <f t="shared" ca="1" si="989"/>
        <v>0.15250299688923294</v>
      </c>
      <c r="Q2001" s="30">
        <f t="shared" ca="1" si="990"/>
        <v>6.9771492180592176E-3</v>
      </c>
      <c r="R2001" s="30">
        <f t="shared" ca="1" si="991"/>
        <v>-3.6264850418742816</v>
      </c>
      <c r="S2001" s="30">
        <f t="shared" ca="1" si="992"/>
        <v>-0.45537555346582315</v>
      </c>
      <c r="T2001">
        <f t="shared" ca="1" si="993"/>
        <v>13.33354398032424</v>
      </c>
      <c r="U2001">
        <f t="shared" ca="1" si="994"/>
        <v>-0.12513759370025299</v>
      </c>
      <c r="V2001">
        <f t="shared" ca="1" si="995"/>
        <v>1.5659417357089596E-3</v>
      </c>
      <c r="W2001" s="30">
        <f t="shared" ca="1" si="996"/>
        <v>2.7365403188979953E-2</v>
      </c>
      <c r="X2001" s="30">
        <f t="shared" ca="1" si="997"/>
        <v>3.6542491009332303</v>
      </c>
      <c r="Y2001" s="30">
        <f t="shared" ca="1" si="998"/>
        <v>0.10000000000000535</v>
      </c>
      <c r="Z2001" s="30">
        <f t="shared" ca="1" si="999"/>
        <v>3.6417411179145303</v>
      </c>
      <c r="AA2001" s="30">
        <f t="shared" ca="1" si="1000"/>
        <v>3.6542548772845556</v>
      </c>
      <c r="AB2001">
        <f t="shared" ca="1" si="1001"/>
        <v>1.5659417357089596E-3</v>
      </c>
      <c r="AC2001">
        <f t="shared" ca="1" si="1002"/>
        <v>1.0842580578048835E-8</v>
      </c>
      <c r="AD2001">
        <f t="shared" ca="1" si="1003"/>
        <v>6.9240000000003698E-7</v>
      </c>
      <c r="AE2001" s="31">
        <f t="shared" ca="1" si="1004"/>
        <v>1.565941735708876E-2</v>
      </c>
      <c r="AF2001" s="32">
        <f t="shared" ca="1" si="1005"/>
        <v>-1.5861535184432351E-6</v>
      </c>
    </row>
    <row r="2002" spans="1:32" x14ac:dyDescent="0.35">
      <c r="A2002">
        <f t="shared" si="974"/>
        <v>1970</v>
      </c>
      <c r="B2002" s="28">
        <f t="shared" si="975"/>
        <v>1.364028000000027E-2</v>
      </c>
      <c r="C2002">
        <f t="shared" si="976"/>
        <v>0</v>
      </c>
      <c r="D2002" s="29">
        <f t="shared" si="977"/>
        <v>0.1</v>
      </c>
      <c r="E2002" s="30">
        <f t="shared" ca="1" si="978"/>
        <v>3.6417411179145303</v>
      </c>
      <c r="F2002" s="30">
        <f t="shared" ca="1" si="979"/>
        <v>3.6542548772845556</v>
      </c>
      <c r="G2002" s="30">
        <f t="shared" ca="1" si="980"/>
        <v>-4.8362351965242176</v>
      </c>
      <c r="H2002" s="30">
        <f t="shared" ca="1" si="981"/>
        <v>-0.60721255458130008</v>
      </c>
      <c r="I2002">
        <f t="shared" ca="1" si="982"/>
        <v>23.713017571876332</v>
      </c>
      <c r="J2002" s="29">
        <f t="shared" ca="1" si="983"/>
        <v>0.1</v>
      </c>
      <c r="K2002" s="30">
        <f t="shared" ca="1" si="984"/>
        <v>-0.12512317716769858</v>
      </c>
      <c r="L2002" s="30">
        <f t="shared" ca="1" si="985"/>
        <v>3.6542534356313001</v>
      </c>
      <c r="M2002" s="30">
        <f t="shared" ca="1" si="986"/>
        <v>0.15248854789566688</v>
      </c>
      <c r="N2002" s="30">
        <f t="shared" si="987"/>
        <v>10</v>
      </c>
      <c r="O2002" s="56">
        <f t="shared" ca="1" si="988"/>
        <v>0</v>
      </c>
      <c r="P2002" s="30">
        <f t="shared" ca="1" si="989"/>
        <v>0.15248854789566688</v>
      </c>
      <c r="Q2002" s="30">
        <f t="shared" ca="1" si="990"/>
        <v>6.9758271717987267E-3</v>
      </c>
      <c r="R2002" s="30">
        <f t="shared" ca="1" si="991"/>
        <v>-3.6264922631249634</v>
      </c>
      <c r="S2002" s="30">
        <f t="shared" ca="1" si="992"/>
        <v>-0.45532381488272933</v>
      </c>
      <c r="T2002">
        <f t="shared" ca="1" si="993"/>
        <v>13.333575660458312</v>
      </c>
      <c r="U2002">
        <f t="shared" ca="1" si="994"/>
        <v>-0.12512317716769858</v>
      </c>
      <c r="V2002">
        <f t="shared" ca="1" si="995"/>
        <v>1.5655809464539287E-3</v>
      </c>
      <c r="W2002" s="30">
        <f t="shared" ca="1" si="996"/>
        <v>2.7365370727968297E-2</v>
      </c>
      <c r="X2002" s="30">
        <f t="shared" ca="1" si="997"/>
        <v>3.6542534356313001</v>
      </c>
      <c r="Y2002" s="30">
        <f t="shared" ca="1" si="998"/>
        <v>0.10000000000000236</v>
      </c>
      <c r="Z2002" s="30">
        <f t="shared" ca="1" si="999"/>
        <v>3.6417468936003883</v>
      </c>
      <c r="AA2002" s="30">
        <f t="shared" ca="1" si="1000"/>
        <v>3.6542592113171581</v>
      </c>
      <c r="AB2002">
        <f t="shared" ca="1" si="1001"/>
        <v>1.5655809464539289E-3</v>
      </c>
      <c r="AC2002">
        <f t="shared" ca="1" si="1002"/>
        <v>1.0840082473247003E-8</v>
      </c>
      <c r="AD2002">
        <f t="shared" ca="1" si="1003"/>
        <v>6.9240000000001634E-7</v>
      </c>
      <c r="AE2002" s="31">
        <f t="shared" ca="1" si="1004"/>
        <v>1.5655809464538917E-2</v>
      </c>
      <c r="AF2002" s="32">
        <f t="shared" ca="1" si="1005"/>
        <v>-1.5859682693014083E-6</v>
      </c>
    </row>
    <row r="2003" spans="1:32" x14ac:dyDescent="0.35">
      <c r="A2003">
        <f t="shared" si="974"/>
        <v>1971</v>
      </c>
      <c r="B2003" s="28">
        <f t="shared" si="975"/>
        <v>1.364720400000027E-2</v>
      </c>
      <c r="C2003">
        <f t="shared" si="976"/>
        <v>0</v>
      </c>
      <c r="D2003" s="29">
        <f t="shared" si="977"/>
        <v>0.1</v>
      </c>
      <c r="E2003" s="30">
        <f t="shared" ca="1" si="978"/>
        <v>3.6417468936003883</v>
      </c>
      <c r="F2003" s="30">
        <f t="shared" ca="1" si="979"/>
        <v>3.6542592113171581</v>
      </c>
      <c r="G2003" s="30">
        <f t="shared" ca="1" si="980"/>
        <v>-4.8362448226673136</v>
      </c>
      <c r="H2003" s="30">
        <f t="shared" ca="1" si="981"/>
        <v>-0.60714356424453175</v>
      </c>
      <c r="I2003">
        <f t="shared" ca="1" si="982"/>
        <v>23.713073885706812</v>
      </c>
      <c r="J2003" s="29">
        <f t="shared" ca="1" si="983"/>
        <v>0.1</v>
      </c>
      <c r="K2003" s="30">
        <f t="shared" ca="1" si="984"/>
        <v>-0.125108762295949</v>
      </c>
      <c r="L2003" s="30">
        <f t="shared" ca="1" si="985"/>
        <v>3.6542577698299832</v>
      </c>
      <c r="M2003" s="30">
        <f t="shared" ca="1" si="986"/>
        <v>0.15247410056672334</v>
      </c>
      <c r="N2003" s="30">
        <f t="shared" si="987"/>
        <v>10</v>
      </c>
      <c r="O2003" s="56">
        <f t="shared" ca="1" si="988"/>
        <v>0</v>
      </c>
      <c r="P2003" s="30">
        <f t="shared" ca="1" si="989"/>
        <v>0.15247410056672334</v>
      </c>
      <c r="Q2003" s="30">
        <f t="shared" ca="1" si="990"/>
        <v>6.9745054030893785E-3</v>
      </c>
      <c r="R2003" s="30">
        <f t="shared" ca="1" si="991"/>
        <v>-3.6264994835437161</v>
      </c>
      <c r="S2003" s="30">
        <f t="shared" ca="1" si="992"/>
        <v>-0.45527208209337788</v>
      </c>
      <c r="T2003">
        <f t="shared" ca="1" si="993"/>
        <v>13.33360733698019</v>
      </c>
      <c r="U2003">
        <f t="shared" ca="1" si="994"/>
        <v>-0.125108762295949</v>
      </c>
      <c r="V2003">
        <f t="shared" ca="1" si="995"/>
        <v>1.5652202403224271E-3</v>
      </c>
      <c r="W2003" s="30">
        <f t="shared" ca="1" si="996"/>
        <v>2.7365338270774336E-2</v>
      </c>
      <c r="X2003" s="30">
        <f t="shared" ca="1" si="997"/>
        <v>3.6542577698299832</v>
      </c>
      <c r="Y2003" s="30">
        <f t="shared" ca="1" si="998"/>
        <v>0.10000000000000292</v>
      </c>
      <c r="Z2003" s="30">
        <f t="shared" ca="1" si="999"/>
        <v>3.6417526686208559</v>
      </c>
      <c r="AA2003" s="30">
        <f t="shared" ca="1" si="1000"/>
        <v>3.6542635448504508</v>
      </c>
      <c r="AB2003">
        <f t="shared" ca="1" si="1001"/>
        <v>1.5652202403224271E-3</v>
      </c>
      <c r="AC2003">
        <f t="shared" ca="1" si="1002"/>
        <v>1.0837584943992483E-8</v>
      </c>
      <c r="AD2003">
        <f t="shared" ca="1" si="1003"/>
        <v>6.9240000000002015E-7</v>
      </c>
      <c r="AE2003" s="31">
        <f t="shared" ca="1" si="1004"/>
        <v>1.5652202403223812E-2</v>
      </c>
      <c r="AF2003" s="32">
        <f t="shared" ca="1" si="1005"/>
        <v>-1.5857830421333347E-6</v>
      </c>
    </row>
    <row r="2004" spans="1:32" x14ac:dyDescent="0.35">
      <c r="A2004">
        <f t="shared" si="974"/>
        <v>1972</v>
      </c>
      <c r="B2004" s="28">
        <f t="shared" si="975"/>
        <v>1.365412800000027E-2</v>
      </c>
      <c r="C2004">
        <f t="shared" si="976"/>
        <v>0</v>
      </c>
      <c r="D2004" s="29">
        <f t="shared" si="977"/>
        <v>0.1</v>
      </c>
      <c r="E2004" s="30">
        <f t="shared" ca="1" si="978"/>
        <v>3.6417526686208559</v>
      </c>
      <c r="F2004" s="30">
        <f t="shared" ca="1" si="979"/>
        <v>3.6542635448504508</v>
      </c>
      <c r="G2004" s="30">
        <f t="shared" ca="1" si="980"/>
        <v>-4.8362544477014273</v>
      </c>
      <c r="H2004" s="30">
        <f t="shared" ca="1" si="981"/>
        <v>-0.60707458163347339</v>
      </c>
      <c r="I2004">
        <f t="shared" ca="1" si="982"/>
        <v>23.713130193116356</v>
      </c>
      <c r="J2004" s="29">
        <f t="shared" ca="1" si="983"/>
        <v>0.1</v>
      </c>
      <c r="K2004" s="30">
        <f t="shared" ca="1" si="984"/>
        <v>-0.1250943490848144</v>
      </c>
      <c r="L2004" s="30">
        <f t="shared" ca="1" si="985"/>
        <v>3.6542621035293372</v>
      </c>
      <c r="M2004" s="30">
        <f t="shared" ca="1" si="986"/>
        <v>0.15245965490220986</v>
      </c>
      <c r="N2004" s="30">
        <f t="shared" si="987"/>
        <v>10</v>
      </c>
      <c r="O2004" s="56">
        <f t="shared" ca="1" si="988"/>
        <v>0</v>
      </c>
      <c r="P2004" s="30">
        <f t="shared" ca="1" si="989"/>
        <v>0.15245965490220986</v>
      </c>
      <c r="Q2004" s="30">
        <f t="shared" ca="1" si="990"/>
        <v>6.9731839118702772E-3</v>
      </c>
      <c r="R2004" s="30">
        <f t="shared" ca="1" si="991"/>
        <v>-3.6265067031306351</v>
      </c>
      <c r="S2004" s="30">
        <f t="shared" ca="1" si="992"/>
        <v>-0.45522035509713754</v>
      </c>
      <c r="T2004">
        <f t="shared" ca="1" si="993"/>
        <v>13.333639009890284</v>
      </c>
      <c r="U2004">
        <f t="shared" ca="1" si="994"/>
        <v>-0.1250943490848144</v>
      </c>
      <c r="V2004">
        <f t="shared" ca="1" si="995"/>
        <v>1.5648596172953405E-3</v>
      </c>
      <c r="W2004" s="30">
        <f t="shared" ca="1" si="996"/>
        <v>2.7365305817395463E-2</v>
      </c>
      <c r="X2004" s="30">
        <f t="shared" ca="1" si="997"/>
        <v>3.6542621035293372</v>
      </c>
      <c r="Y2004" s="30">
        <f t="shared" ca="1" si="998"/>
        <v>9.9999999999999159E-2</v>
      </c>
      <c r="Z2004" s="30">
        <f t="shared" ca="1" si="999"/>
        <v>3.6417584429760095</v>
      </c>
      <c r="AA2004" s="30">
        <f t="shared" ca="1" si="1000"/>
        <v>3.6542678778844908</v>
      </c>
      <c r="AB2004">
        <f t="shared" ca="1" si="1001"/>
        <v>1.5648596172953408E-3</v>
      </c>
      <c r="AC2004">
        <f t="shared" ca="1" si="1002"/>
        <v>1.0835087990152938E-8</v>
      </c>
      <c r="AD2004">
        <f t="shared" ca="1" si="1003"/>
        <v>6.923999999999941E-7</v>
      </c>
      <c r="AE2004" s="31">
        <f t="shared" ca="1" si="1004"/>
        <v>1.5648596172953538E-2</v>
      </c>
      <c r="AF2004" s="32">
        <f t="shared" ca="1" si="1005"/>
        <v>-1.5855978368168312E-6</v>
      </c>
    </row>
    <row r="2005" spans="1:32" x14ac:dyDescent="0.35">
      <c r="A2005">
        <f t="shared" si="974"/>
        <v>1973</v>
      </c>
      <c r="B2005" s="28">
        <f t="shared" si="975"/>
        <v>1.3661052000000271E-2</v>
      </c>
      <c r="C2005">
        <f t="shared" si="976"/>
        <v>0</v>
      </c>
      <c r="D2005" s="29">
        <f t="shared" si="977"/>
        <v>0.1</v>
      </c>
      <c r="E2005" s="30">
        <f t="shared" ca="1" si="978"/>
        <v>3.6417584429760095</v>
      </c>
      <c r="F2005" s="30">
        <f t="shared" ca="1" si="979"/>
        <v>3.6542678778844908</v>
      </c>
      <c r="G2005" s="30">
        <f t="shared" ca="1" si="980"/>
        <v>-4.8362640716266831</v>
      </c>
      <c r="H2005" s="30">
        <f t="shared" ca="1" si="981"/>
        <v>-0.60700560674728954</v>
      </c>
      <c r="I2005">
        <f t="shared" ca="1" si="982"/>
        <v>23.71318649410566</v>
      </c>
      <c r="J2005" s="29">
        <f t="shared" ca="1" si="983"/>
        <v>0.1</v>
      </c>
      <c r="K2005" s="30">
        <f t="shared" ca="1" si="984"/>
        <v>-0.1250799375341016</v>
      </c>
      <c r="L2005" s="30">
        <f t="shared" ca="1" si="985"/>
        <v>3.6542664367294195</v>
      </c>
      <c r="M2005" s="30">
        <f t="shared" ca="1" si="986"/>
        <v>0.1524452109019355</v>
      </c>
      <c r="N2005" s="30">
        <f t="shared" si="987"/>
        <v>10</v>
      </c>
      <c r="O2005" s="56">
        <f t="shared" ca="1" si="988"/>
        <v>0</v>
      </c>
      <c r="P2005" s="30">
        <f t="shared" ca="1" si="989"/>
        <v>0.1524452109019355</v>
      </c>
      <c r="Q2005" s="30">
        <f t="shared" ca="1" si="990"/>
        <v>6.9718626980806771E-3</v>
      </c>
      <c r="R2005" s="30">
        <f t="shared" ca="1" si="991"/>
        <v>-3.6265139218858158</v>
      </c>
      <c r="S2005" s="30">
        <f t="shared" ca="1" si="992"/>
        <v>-0.45516863389338202</v>
      </c>
      <c r="T2005">
        <f t="shared" ca="1" si="993"/>
        <v>13.333670679188995</v>
      </c>
      <c r="U2005">
        <f t="shared" ca="1" si="994"/>
        <v>-0.1250799375341016</v>
      </c>
      <c r="V2005">
        <f t="shared" ca="1" si="995"/>
        <v>1.5644990773534756E-3</v>
      </c>
      <c r="W2005" s="30">
        <f t="shared" ca="1" si="996"/>
        <v>2.7365273367833898E-2</v>
      </c>
      <c r="X2005" s="30">
        <f t="shared" ca="1" si="997"/>
        <v>3.6542664367294195</v>
      </c>
      <c r="Y2005" s="30">
        <f t="shared" ca="1" si="998"/>
        <v>0.10000000000000087</v>
      </c>
      <c r="Z2005" s="30">
        <f t="shared" ca="1" si="999"/>
        <v>3.6417642166659259</v>
      </c>
      <c r="AA2005" s="30">
        <f t="shared" ca="1" si="1000"/>
        <v>3.6542722104193359</v>
      </c>
      <c r="AB2005">
        <f t="shared" ca="1" si="1001"/>
        <v>1.5644990773534758E-3</v>
      </c>
      <c r="AC2005">
        <f t="shared" ca="1" si="1002"/>
        <v>1.0832591611595466E-8</v>
      </c>
      <c r="AD2005">
        <f t="shared" ca="1" si="1003"/>
        <v>6.9240000000000596E-7</v>
      </c>
      <c r="AE2005" s="31">
        <f t="shared" ca="1" si="1004"/>
        <v>1.5644990773534623E-2</v>
      </c>
      <c r="AF2005" s="32">
        <f t="shared" ca="1" si="1005"/>
        <v>-1.5854126534736027E-6</v>
      </c>
    </row>
    <row r="2006" spans="1:32" x14ac:dyDescent="0.35">
      <c r="A2006">
        <f t="shared" si="974"/>
        <v>1974</v>
      </c>
      <c r="B2006" s="28">
        <f t="shared" si="975"/>
        <v>1.3667976000000271E-2</v>
      </c>
      <c r="C2006">
        <f t="shared" si="976"/>
        <v>0</v>
      </c>
      <c r="D2006" s="29">
        <f t="shared" si="977"/>
        <v>0.1</v>
      </c>
      <c r="E2006" s="30">
        <f t="shared" ca="1" si="978"/>
        <v>3.6417642166659259</v>
      </c>
      <c r="F2006" s="30">
        <f t="shared" ca="1" si="979"/>
        <v>3.6542722104193359</v>
      </c>
      <c r="G2006" s="30">
        <f t="shared" ca="1" si="980"/>
        <v>-4.8362736944432099</v>
      </c>
      <c r="H2006" s="30">
        <f t="shared" ca="1" si="981"/>
        <v>-0.6069366395851391</v>
      </c>
      <c r="I2006">
        <f t="shared" ca="1" si="982"/>
        <v>23.713242788675448</v>
      </c>
      <c r="J2006" s="29">
        <f t="shared" ca="1" si="983"/>
        <v>0.1</v>
      </c>
      <c r="K2006" s="30">
        <f t="shared" ca="1" si="984"/>
        <v>-0.12506552764362075</v>
      </c>
      <c r="L2006" s="30">
        <f t="shared" ca="1" si="985"/>
        <v>3.6542707694302878</v>
      </c>
      <c r="M2006" s="30">
        <f t="shared" ca="1" si="986"/>
        <v>0.15243076856570781</v>
      </c>
      <c r="N2006" s="30">
        <f t="shared" si="987"/>
        <v>10</v>
      </c>
      <c r="O2006" s="56">
        <f t="shared" ca="1" si="988"/>
        <v>0</v>
      </c>
      <c r="P2006" s="30">
        <f t="shared" ca="1" si="989"/>
        <v>0.15243076856570781</v>
      </c>
      <c r="Q2006" s="30">
        <f t="shared" ca="1" si="990"/>
        <v>6.9705417616597121E-3</v>
      </c>
      <c r="R2006" s="30">
        <f t="shared" ca="1" si="991"/>
        <v>-3.6265211398093551</v>
      </c>
      <c r="S2006" s="30">
        <f t="shared" ca="1" si="992"/>
        <v>-0.45511691848147995</v>
      </c>
      <c r="T2006">
        <f t="shared" ca="1" si="993"/>
        <v>13.333702344876736</v>
      </c>
      <c r="U2006">
        <f t="shared" ca="1" si="994"/>
        <v>-0.12506552764362075</v>
      </c>
      <c r="V2006">
        <f t="shared" ca="1" si="995"/>
        <v>1.5641386204777266E-3</v>
      </c>
      <c r="W2006" s="30">
        <f t="shared" ca="1" si="996"/>
        <v>2.7365240922087058E-2</v>
      </c>
      <c r="X2006" s="30">
        <f t="shared" ca="1" si="997"/>
        <v>3.6542707694302878</v>
      </c>
      <c r="Y2006" s="30">
        <f t="shared" ca="1" si="998"/>
        <v>0.10000000000000027</v>
      </c>
      <c r="Z2006" s="30">
        <f t="shared" ca="1" si="999"/>
        <v>3.6417699896906819</v>
      </c>
      <c r="AA2006" s="30">
        <f t="shared" ca="1" si="1000"/>
        <v>3.6542765424550439</v>
      </c>
      <c r="AB2006">
        <f t="shared" ca="1" si="1001"/>
        <v>1.5641386204777266E-3</v>
      </c>
      <c r="AC2006">
        <f t="shared" ca="1" si="1002"/>
        <v>1.0830095808187777E-8</v>
      </c>
      <c r="AD2006">
        <f t="shared" ca="1" si="1003"/>
        <v>6.9240000000000183E-7</v>
      </c>
      <c r="AE2006" s="31">
        <f t="shared" ca="1" si="1004"/>
        <v>1.5641386204777223E-2</v>
      </c>
      <c r="AF2006" s="32">
        <f t="shared" ca="1" si="1005"/>
        <v>-1.5852274921034097E-6</v>
      </c>
    </row>
    <row r="2007" spans="1:32" x14ac:dyDescent="0.35">
      <c r="A2007">
        <f t="shared" si="974"/>
        <v>1975</v>
      </c>
      <c r="B2007" s="28">
        <f t="shared" si="975"/>
        <v>1.3674900000000271E-2</v>
      </c>
      <c r="C2007">
        <f t="shared" si="976"/>
        <v>0</v>
      </c>
      <c r="D2007" s="29">
        <f t="shared" si="977"/>
        <v>0.1</v>
      </c>
      <c r="E2007" s="30">
        <f t="shared" ca="1" si="978"/>
        <v>3.6417699896906819</v>
      </c>
      <c r="F2007" s="30">
        <f t="shared" ca="1" si="979"/>
        <v>3.6542765424550439</v>
      </c>
      <c r="G2007" s="30">
        <f t="shared" ca="1" si="980"/>
        <v>-4.8362833161511363</v>
      </c>
      <c r="H2007" s="30">
        <f t="shared" ca="1" si="981"/>
        <v>-0.60686768014618131</v>
      </c>
      <c r="I2007">
        <f t="shared" ca="1" si="982"/>
        <v>23.713299076826459</v>
      </c>
      <c r="J2007" s="29">
        <f t="shared" ca="1" si="983"/>
        <v>0.1</v>
      </c>
      <c r="K2007" s="30">
        <f t="shared" ca="1" si="984"/>
        <v>-0.12505111941317867</v>
      </c>
      <c r="L2007" s="30">
        <f t="shared" ca="1" si="985"/>
        <v>3.6542751016319999</v>
      </c>
      <c r="M2007" s="30">
        <f t="shared" ca="1" si="986"/>
        <v>0.15241632789333437</v>
      </c>
      <c r="N2007" s="30">
        <f t="shared" si="987"/>
        <v>10</v>
      </c>
      <c r="O2007" s="56">
        <f t="shared" ca="1" si="988"/>
        <v>0</v>
      </c>
      <c r="P2007" s="30">
        <f t="shared" ca="1" si="989"/>
        <v>0.15241632789333437</v>
      </c>
      <c r="Q2007" s="30">
        <f t="shared" ca="1" si="990"/>
        <v>6.9692211025465245E-3</v>
      </c>
      <c r="R2007" s="30">
        <f t="shared" ca="1" si="991"/>
        <v>-3.6265283569013484</v>
      </c>
      <c r="S2007" s="30">
        <f t="shared" ca="1" si="992"/>
        <v>-0.45506520886079993</v>
      </c>
      <c r="T2007">
        <f t="shared" ca="1" si="993"/>
        <v>13.333734006953915</v>
      </c>
      <c r="U2007">
        <f t="shared" ca="1" si="994"/>
        <v>-0.12505111941317867</v>
      </c>
      <c r="V2007">
        <f t="shared" ca="1" si="995"/>
        <v>1.5637782466489073E-3</v>
      </c>
      <c r="W2007" s="30">
        <f t="shared" ca="1" si="996"/>
        <v>2.7365208480155695E-2</v>
      </c>
      <c r="X2007" s="30">
        <f t="shared" ca="1" si="997"/>
        <v>3.6542751016319999</v>
      </c>
      <c r="Y2007" s="30">
        <f t="shared" ca="1" si="998"/>
        <v>0.10000000000000182</v>
      </c>
      <c r="Z2007" s="30">
        <f t="shared" ca="1" si="999"/>
        <v>3.6417757620503539</v>
      </c>
      <c r="AA2007" s="30">
        <f t="shared" ca="1" si="1000"/>
        <v>3.6542808739916719</v>
      </c>
      <c r="AB2007">
        <f t="shared" ca="1" si="1001"/>
        <v>1.5637782466489073E-3</v>
      </c>
      <c r="AC2007">
        <f t="shared" ca="1" si="1002"/>
        <v>1.0827600579797033E-8</v>
      </c>
      <c r="AD2007">
        <f t="shared" ca="1" si="1003"/>
        <v>6.9240000000001253E-7</v>
      </c>
      <c r="AE2007" s="31">
        <f t="shared" ca="1" si="1004"/>
        <v>1.5637782466488788E-2</v>
      </c>
      <c r="AF2007" s="32">
        <f t="shared" ca="1" si="1005"/>
        <v>-1.5850423525840696E-6</v>
      </c>
    </row>
    <row r="2008" spans="1:32" x14ac:dyDescent="0.35">
      <c r="A2008">
        <f t="shared" si="974"/>
        <v>1976</v>
      </c>
      <c r="B2008" s="28">
        <f t="shared" si="975"/>
        <v>1.3681824000000271E-2</v>
      </c>
      <c r="C2008">
        <f t="shared" si="976"/>
        <v>0</v>
      </c>
      <c r="D2008" s="29">
        <f t="shared" si="977"/>
        <v>0.1</v>
      </c>
      <c r="E2008" s="30">
        <f t="shared" ca="1" si="978"/>
        <v>3.6417757620503539</v>
      </c>
      <c r="F2008" s="30">
        <f t="shared" ca="1" si="979"/>
        <v>3.6542808739916719</v>
      </c>
      <c r="G2008" s="30">
        <f t="shared" ca="1" si="980"/>
        <v>-4.8362929367505902</v>
      </c>
      <c r="H2008" s="30">
        <f t="shared" ca="1" si="981"/>
        <v>-0.6067987284295806</v>
      </c>
      <c r="I2008">
        <f t="shared" ca="1" si="982"/>
        <v>23.713355358559426</v>
      </c>
      <c r="J2008" s="29">
        <f t="shared" ca="1" si="983"/>
        <v>0.1</v>
      </c>
      <c r="K2008" s="30">
        <f t="shared" ca="1" si="984"/>
        <v>-0.12503671284258885</v>
      </c>
      <c r="L2008" s="30">
        <f t="shared" ca="1" si="985"/>
        <v>3.6542794333346129</v>
      </c>
      <c r="M2008" s="30">
        <f t="shared" ca="1" si="986"/>
        <v>0.15240188888462422</v>
      </c>
      <c r="N2008" s="30">
        <f t="shared" si="987"/>
        <v>10</v>
      </c>
      <c r="O2008" s="56">
        <f t="shared" ca="1" si="988"/>
        <v>0</v>
      </c>
      <c r="P2008" s="30">
        <f t="shared" ca="1" si="989"/>
        <v>0.15240188888462422</v>
      </c>
      <c r="Q2008" s="30">
        <f t="shared" ca="1" si="990"/>
        <v>6.9679007206804042E-3</v>
      </c>
      <c r="R2008" s="30">
        <f t="shared" ca="1" si="991"/>
        <v>-3.6265355731618913</v>
      </c>
      <c r="S2008" s="30">
        <f t="shared" ca="1" si="992"/>
        <v>-0.4550135050307158</v>
      </c>
      <c r="T2008">
        <f t="shared" ca="1" si="993"/>
        <v>13.333765665420934</v>
      </c>
      <c r="U2008">
        <f t="shared" ca="1" si="994"/>
        <v>-0.12503671284258885</v>
      </c>
      <c r="V2008">
        <f t="shared" ca="1" si="995"/>
        <v>1.5634179558480024E-3</v>
      </c>
      <c r="W2008" s="30">
        <f t="shared" ca="1" si="996"/>
        <v>2.7365176042035366E-2</v>
      </c>
      <c r="X2008" s="30">
        <f t="shared" ca="1" si="997"/>
        <v>3.6542794333346129</v>
      </c>
      <c r="Y2008" s="30">
        <f t="shared" ca="1" si="998"/>
        <v>9.9999999999990929E-2</v>
      </c>
      <c r="Z2008" s="30">
        <f t="shared" ca="1" si="999"/>
        <v>3.6417815337450188</v>
      </c>
      <c r="AA2008" s="30">
        <f t="shared" ca="1" si="1000"/>
        <v>3.6542852050292778</v>
      </c>
      <c r="AB2008">
        <f t="shared" ca="1" si="1001"/>
        <v>1.5634179558480024E-3</v>
      </c>
      <c r="AC2008">
        <f t="shared" ca="1" si="1002"/>
        <v>1.0825105926291567E-8</v>
      </c>
      <c r="AD2008">
        <f t="shared" ca="1" si="1003"/>
        <v>6.9239999999993714E-7</v>
      </c>
      <c r="AE2008" s="31">
        <f t="shared" ca="1" si="1004"/>
        <v>1.5634179558481443E-2</v>
      </c>
      <c r="AF2008" s="32">
        <f t="shared" ca="1" si="1005"/>
        <v>-1.5848572350372866E-6</v>
      </c>
    </row>
    <row r="2009" spans="1:32" x14ac:dyDescent="0.35">
      <c r="A2009">
        <f t="shared" si="974"/>
        <v>1977</v>
      </c>
      <c r="B2009" s="28">
        <f t="shared" si="975"/>
        <v>1.3688748000000271E-2</v>
      </c>
      <c r="C2009">
        <f t="shared" si="976"/>
        <v>0</v>
      </c>
      <c r="D2009" s="29">
        <f t="shared" si="977"/>
        <v>0.1</v>
      </c>
      <c r="E2009" s="30">
        <f t="shared" ca="1" si="978"/>
        <v>3.6417815337450188</v>
      </c>
      <c r="F2009" s="30">
        <f t="shared" ca="1" si="979"/>
        <v>3.6542852050292778</v>
      </c>
      <c r="G2009" s="30">
        <f t="shared" ca="1" si="980"/>
        <v>-4.8363025562416979</v>
      </c>
      <c r="H2009" s="30">
        <f t="shared" ca="1" si="981"/>
        <v>-0.60672978443449599</v>
      </c>
      <c r="I2009">
        <f t="shared" ca="1" si="982"/>
        <v>23.713411633875047</v>
      </c>
      <c r="J2009" s="29">
        <f t="shared" ca="1" si="983"/>
        <v>0.1</v>
      </c>
      <c r="K2009" s="30">
        <f t="shared" ca="1" si="984"/>
        <v>-0.12502230793165145</v>
      </c>
      <c r="L2009" s="30">
        <f t="shared" ca="1" si="985"/>
        <v>3.6542837645381838</v>
      </c>
      <c r="M2009" s="30">
        <f t="shared" ca="1" si="986"/>
        <v>0.15238745153938787</v>
      </c>
      <c r="N2009" s="30">
        <f t="shared" si="987"/>
        <v>10</v>
      </c>
      <c r="O2009" s="56">
        <f t="shared" ca="1" si="988"/>
        <v>0</v>
      </c>
      <c r="P2009" s="30">
        <f t="shared" ca="1" si="989"/>
        <v>0.15238745153938787</v>
      </c>
      <c r="Q2009" s="30">
        <f t="shared" ca="1" si="990"/>
        <v>6.9665806160007868E-3</v>
      </c>
      <c r="R2009" s="30">
        <f t="shared" ca="1" si="991"/>
        <v>-3.6265427885910801</v>
      </c>
      <c r="S2009" s="30">
        <f t="shared" ca="1" si="992"/>
        <v>-0.45496180699060673</v>
      </c>
      <c r="T2009">
        <f t="shared" ca="1" si="993"/>
        <v>13.33379732027821</v>
      </c>
      <c r="U2009">
        <f t="shared" ca="1" si="994"/>
        <v>-0.12502230793165145</v>
      </c>
      <c r="V2009">
        <f t="shared" ca="1" si="995"/>
        <v>1.5630577480556678E-3</v>
      </c>
      <c r="W2009" s="30">
        <f t="shared" ca="1" si="996"/>
        <v>2.7365143607736425E-2</v>
      </c>
      <c r="X2009" s="30">
        <f t="shared" ca="1" si="997"/>
        <v>3.6542837645381838</v>
      </c>
      <c r="Y2009" s="30">
        <f t="shared" ca="1" si="998"/>
        <v>0.10000000000000708</v>
      </c>
      <c r="Z2009" s="30">
        <f t="shared" ca="1" si="999"/>
        <v>3.6417873047747529</v>
      </c>
      <c r="AA2009" s="30">
        <f t="shared" ca="1" si="1000"/>
        <v>3.6542895355679179</v>
      </c>
      <c r="AB2009">
        <f t="shared" ca="1" si="1001"/>
        <v>1.5630577480556678E-3</v>
      </c>
      <c r="AC2009">
        <f t="shared" ca="1" si="1002"/>
        <v>1.0822611847537443E-8</v>
      </c>
      <c r="AD2009">
        <f t="shared" ca="1" si="1003"/>
        <v>6.9240000000004895E-7</v>
      </c>
      <c r="AE2009" s="31">
        <f t="shared" ca="1" si="1004"/>
        <v>1.5630577480555571E-2</v>
      </c>
      <c r="AF2009" s="32">
        <f t="shared" ca="1" si="1005"/>
        <v>-1.5846721393408788E-6</v>
      </c>
    </row>
    <row r="2010" spans="1:32" x14ac:dyDescent="0.35">
      <c r="A2010">
        <f t="shared" si="974"/>
        <v>1978</v>
      </c>
      <c r="B2010" s="28">
        <f t="shared" si="975"/>
        <v>1.3695672000000271E-2</v>
      </c>
      <c r="C2010">
        <f t="shared" si="976"/>
        <v>0</v>
      </c>
      <c r="D2010" s="29">
        <f t="shared" si="977"/>
        <v>0.1</v>
      </c>
      <c r="E2010" s="30">
        <f t="shared" ca="1" si="978"/>
        <v>3.6417873047747529</v>
      </c>
      <c r="F2010" s="30">
        <f t="shared" ca="1" si="979"/>
        <v>3.6542895355679179</v>
      </c>
      <c r="G2010" s="30">
        <f t="shared" ca="1" si="980"/>
        <v>-4.8363121746245881</v>
      </c>
      <c r="H2010" s="30">
        <f t="shared" ca="1" si="981"/>
        <v>-0.60666084816009169</v>
      </c>
      <c r="I2010">
        <f t="shared" ca="1" si="982"/>
        <v>23.713467902774063</v>
      </c>
      <c r="J2010" s="29">
        <f t="shared" ca="1" si="983"/>
        <v>0.1</v>
      </c>
      <c r="K2010" s="30">
        <f t="shared" ca="1" si="984"/>
        <v>-0.1250079046801866</v>
      </c>
      <c r="L2010" s="30">
        <f t="shared" ca="1" si="985"/>
        <v>3.6542880952427717</v>
      </c>
      <c r="M2010" s="30">
        <f t="shared" ca="1" si="986"/>
        <v>0.15237301585742843</v>
      </c>
      <c r="N2010" s="30">
        <f t="shared" si="987"/>
        <v>10</v>
      </c>
      <c r="O2010" s="56">
        <f t="shared" ca="1" si="988"/>
        <v>0</v>
      </c>
      <c r="P2010" s="30">
        <f t="shared" ca="1" si="989"/>
        <v>0.15237301585742843</v>
      </c>
      <c r="Q2010" s="30">
        <f t="shared" ca="1" si="990"/>
        <v>6.965260788446441E-3</v>
      </c>
      <c r="R2010" s="30">
        <f t="shared" ca="1" si="991"/>
        <v>-3.6265500031890099</v>
      </c>
      <c r="S2010" s="30">
        <f t="shared" ca="1" si="992"/>
        <v>-0.45491011473982501</v>
      </c>
      <c r="T2010">
        <f t="shared" ca="1" si="993"/>
        <v>13.333828971526136</v>
      </c>
      <c r="U2010">
        <f t="shared" ca="1" si="994"/>
        <v>-0.1250079046801866</v>
      </c>
      <c r="V2010">
        <f t="shared" ca="1" si="995"/>
        <v>1.5626976232530621E-3</v>
      </c>
      <c r="W2010" s="30">
        <f t="shared" ca="1" si="996"/>
        <v>2.736511117724183E-2</v>
      </c>
      <c r="X2010" s="30">
        <f t="shared" ca="1" si="997"/>
        <v>3.6542880952427717</v>
      </c>
      <c r="Y2010" s="30">
        <f t="shared" ca="1" si="998"/>
        <v>9.9999999999989722E-2</v>
      </c>
      <c r="Z2010" s="30">
        <f t="shared" ca="1" si="999"/>
        <v>3.641793075139633</v>
      </c>
      <c r="AA2010" s="30">
        <f t="shared" ca="1" si="1000"/>
        <v>3.6542938656076518</v>
      </c>
      <c r="AB2010">
        <f t="shared" ca="1" si="1001"/>
        <v>1.5626976232530621E-3</v>
      </c>
      <c r="AC2010">
        <f t="shared" ca="1" si="1002"/>
        <v>1.08201183434042E-8</v>
      </c>
      <c r="AD2010">
        <f t="shared" ca="1" si="1003"/>
        <v>6.9239999999992878E-7</v>
      </c>
      <c r="AE2010" s="31">
        <f t="shared" ca="1" si="1004"/>
        <v>1.5626976232532227E-2</v>
      </c>
      <c r="AF2010" s="32">
        <f t="shared" ca="1" si="1005"/>
        <v>-1.5844870656165502E-6</v>
      </c>
    </row>
    <row r="2011" spans="1:32" x14ac:dyDescent="0.35">
      <c r="A2011">
        <f t="shared" si="974"/>
        <v>1979</v>
      </c>
      <c r="B2011" s="28">
        <f t="shared" si="975"/>
        <v>1.3702596000000272E-2</v>
      </c>
      <c r="C2011">
        <f t="shared" si="976"/>
        <v>0</v>
      </c>
      <c r="D2011" s="29">
        <f t="shared" si="977"/>
        <v>0.1</v>
      </c>
      <c r="E2011" s="30">
        <f t="shared" ca="1" si="978"/>
        <v>3.641793075139633</v>
      </c>
      <c r="F2011" s="30">
        <f t="shared" ca="1" si="979"/>
        <v>3.6542938656076518</v>
      </c>
      <c r="G2011" s="30">
        <f t="shared" ca="1" si="980"/>
        <v>-4.8363217918993886</v>
      </c>
      <c r="H2011" s="30">
        <f t="shared" ca="1" si="981"/>
        <v>-0.60659191960552694</v>
      </c>
      <c r="I2011">
        <f t="shared" ca="1" si="982"/>
        <v>23.713524165257194</v>
      </c>
      <c r="J2011" s="29">
        <f t="shared" ca="1" si="983"/>
        <v>0.1</v>
      </c>
      <c r="K2011" s="30">
        <f t="shared" ca="1" si="984"/>
        <v>-0.12499350308799115</v>
      </c>
      <c r="L2011" s="30">
        <f t="shared" ca="1" si="985"/>
        <v>3.6542924254484319</v>
      </c>
      <c r="M2011" s="30">
        <f t="shared" ca="1" si="986"/>
        <v>0.15235858183856088</v>
      </c>
      <c r="N2011" s="30">
        <f t="shared" si="987"/>
        <v>10</v>
      </c>
      <c r="O2011" s="56">
        <f t="shared" ca="1" si="988"/>
        <v>0</v>
      </c>
      <c r="P2011" s="30">
        <f t="shared" ca="1" si="989"/>
        <v>0.15235858183856088</v>
      </c>
      <c r="Q2011" s="30">
        <f t="shared" ca="1" si="990"/>
        <v>6.9639412379572359E-3</v>
      </c>
      <c r="R2011" s="30">
        <f t="shared" ca="1" si="991"/>
        <v>-3.6265572169557769</v>
      </c>
      <c r="S2011" s="30">
        <f t="shared" ca="1" si="992"/>
        <v>-0.45485842827776612</v>
      </c>
      <c r="T2011">
        <f t="shared" ca="1" si="993"/>
        <v>13.333860619165137</v>
      </c>
      <c r="U2011">
        <f t="shared" ca="1" si="994"/>
        <v>-0.12499350308799115</v>
      </c>
      <c r="V2011">
        <f t="shared" ca="1" si="995"/>
        <v>1.5623375814207653E-3</v>
      </c>
      <c r="W2011" s="30">
        <f t="shared" ca="1" si="996"/>
        <v>2.7365078750569732E-2</v>
      </c>
      <c r="X2011" s="30">
        <f t="shared" ca="1" si="997"/>
        <v>3.6542924254484319</v>
      </c>
      <c r="Y2011" s="30">
        <f t="shared" ca="1" si="998"/>
        <v>0.10000000000000681</v>
      </c>
      <c r="Z2011" s="30">
        <f t="shared" ca="1" si="999"/>
        <v>3.6417988448397356</v>
      </c>
      <c r="AA2011" s="30">
        <f t="shared" ca="1" si="1000"/>
        <v>3.6542981951485345</v>
      </c>
      <c r="AB2011">
        <f t="shared" ca="1" si="1001"/>
        <v>1.5623375814207653E-3</v>
      </c>
      <c r="AC2011">
        <f t="shared" ca="1" si="1002"/>
        <v>1.0817625413757378E-8</v>
      </c>
      <c r="AD2011">
        <f t="shared" ca="1" si="1003"/>
        <v>6.9240000000004704E-7</v>
      </c>
      <c r="AE2011" s="31">
        <f t="shared" ca="1" si="1004"/>
        <v>1.5623375814206589E-2</v>
      </c>
      <c r="AF2011" s="32">
        <f t="shared" ca="1" si="1005"/>
        <v>-1.5843020137421192E-6</v>
      </c>
    </row>
    <row r="2012" spans="1:32" x14ac:dyDescent="0.35">
      <c r="A2012">
        <f t="shared" si="974"/>
        <v>1980</v>
      </c>
      <c r="B2012" s="28">
        <f t="shared" si="975"/>
        <v>1.3709520000000272E-2</v>
      </c>
      <c r="C2012">
        <f t="shared" si="976"/>
        <v>0</v>
      </c>
      <c r="D2012" s="29">
        <f t="shared" si="977"/>
        <v>0.1</v>
      </c>
      <c r="E2012" s="30">
        <f t="shared" ca="1" si="978"/>
        <v>3.6417988448397356</v>
      </c>
      <c r="F2012" s="30">
        <f t="shared" ca="1" si="979"/>
        <v>3.6542981951485345</v>
      </c>
      <c r="G2012" s="30">
        <f t="shared" ca="1" si="980"/>
        <v>-4.8363314080662265</v>
      </c>
      <c r="H2012" s="30">
        <f t="shared" ca="1" si="981"/>
        <v>-0.60652299876996596</v>
      </c>
      <c r="I2012">
        <f t="shared" ca="1" si="982"/>
        <v>23.713580421325165</v>
      </c>
      <c r="J2012" s="29">
        <f t="shared" ca="1" si="983"/>
        <v>0.1</v>
      </c>
      <c r="K2012" s="30">
        <f t="shared" ca="1" si="984"/>
        <v>-0.12497910315488522</v>
      </c>
      <c r="L2012" s="30">
        <f t="shared" ca="1" si="985"/>
        <v>3.6542967551552241</v>
      </c>
      <c r="M2012" s="30">
        <f t="shared" ca="1" si="986"/>
        <v>0.15234414948258687</v>
      </c>
      <c r="N2012" s="30">
        <f t="shared" si="987"/>
        <v>10</v>
      </c>
      <c r="O2012" s="56">
        <f t="shared" ca="1" si="988"/>
        <v>0</v>
      </c>
      <c r="P2012" s="30">
        <f t="shared" ca="1" si="989"/>
        <v>0.15234414948258687</v>
      </c>
      <c r="Q2012" s="30">
        <f t="shared" ca="1" si="990"/>
        <v>6.9626219644718318E-3</v>
      </c>
      <c r="R2012" s="30">
        <f t="shared" ca="1" si="991"/>
        <v>-3.6265644298914768</v>
      </c>
      <c r="S2012" s="30">
        <f t="shared" ca="1" si="992"/>
        <v>-0.45480674760377693</v>
      </c>
      <c r="T2012">
        <f t="shared" ca="1" si="993"/>
        <v>13.333892263195603</v>
      </c>
      <c r="U2012">
        <f t="shared" ca="1" si="994"/>
        <v>-0.12497910315488522</v>
      </c>
      <c r="V2012">
        <f t="shared" ca="1" si="995"/>
        <v>1.5619776225399443E-3</v>
      </c>
      <c r="W2012" s="30">
        <f t="shared" ca="1" si="996"/>
        <v>2.7365046327701648E-2</v>
      </c>
      <c r="X2012" s="30">
        <f t="shared" ca="1" si="997"/>
        <v>3.6542967551552241</v>
      </c>
      <c r="Y2012" s="30">
        <f t="shared" ca="1" si="998"/>
        <v>9.9999999999992512E-2</v>
      </c>
      <c r="Z2012" s="30">
        <f t="shared" ca="1" si="999"/>
        <v>3.6418046138751374</v>
      </c>
      <c r="AA2012" s="30">
        <f t="shared" ca="1" si="1000"/>
        <v>3.654302524190626</v>
      </c>
      <c r="AB2012">
        <f t="shared" ca="1" si="1001"/>
        <v>1.5619776225399443E-3</v>
      </c>
      <c r="AC2012">
        <f t="shared" ca="1" si="1002"/>
        <v>1.0815133058466572E-8</v>
      </c>
      <c r="AD2012">
        <f t="shared" ca="1" si="1003"/>
        <v>6.9239999999994805E-7</v>
      </c>
      <c r="AE2012" s="31">
        <f t="shared" ca="1" si="1004"/>
        <v>1.5619776225400613E-2</v>
      </c>
      <c r="AF2012" s="32">
        <f t="shared" ca="1" si="1005"/>
        <v>-1.5841169838392895E-6</v>
      </c>
    </row>
    <row r="2013" spans="1:32" x14ac:dyDescent="0.35">
      <c r="A2013">
        <f t="shared" si="974"/>
        <v>1981</v>
      </c>
      <c r="B2013" s="28">
        <f t="shared" si="975"/>
        <v>1.3716444000000272E-2</v>
      </c>
      <c r="C2013">
        <f t="shared" si="976"/>
        <v>0</v>
      </c>
      <c r="D2013" s="29">
        <f t="shared" si="977"/>
        <v>0.1</v>
      </c>
      <c r="E2013" s="30">
        <f t="shared" ca="1" si="978"/>
        <v>3.6418046138751374</v>
      </c>
      <c r="F2013" s="30">
        <f t="shared" ca="1" si="979"/>
        <v>3.654302524190626</v>
      </c>
      <c r="G2013" s="30">
        <f t="shared" ca="1" si="980"/>
        <v>-4.8363410231252297</v>
      </c>
      <c r="H2013" s="30">
        <f t="shared" ca="1" si="981"/>
        <v>-0.60645408565256775</v>
      </c>
      <c r="I2013">
        <f t="shared" ca="1" si="982"/>
        <v>23.713636670978694</v>
      </c>
      <c r="J2013" s="29">
        <f t="shared" ca="1" si="983"/>
        <v>0.1</v>
      </c>
      <c r="K2013" s="30">
        <f t="shared" ca="1" si="984"/>
        <v>-0.12496470488066566</v>
      </c>
      <c r="L2013" s="30">
        <f t="shared" ca="1" si="985"/>
        <v>3.6543010843632038</v>
      </c>
      <c r="M2013" s="30">
        <f t="shared" ca="1" si="986"/>
        <v>0.15232971878932133</v>
      </c>
      <c r="N2013" s="30">
        <f t="shared" si="987"/>
        <v>10</v>
      </c>
      <c r="O2013" s="56">
        <f t="shared" ca="1" si="988"/>
        <v>0</v>
      </c>
      <c r="P2013" s="30">
        <f t="shared" ca="1" si="989"/>
        <v>0.15232971878932133</v>
      </c>
      <c r="Q2013" s="30">
        <f t="shared" ca="1" si="990"/>
        <v>6.9613029679301153E-3</v>
      </c>
      <c r="R2013" s="30">
        <f t="shared" ca="1" si="991"/>
        <v>-3.6265716419962053</v>
      </c>
      <c r="S2013" s="30">
        <f t="shared" ca="1" si="992"/>
        <v>-0.45475507271725268</v>
      </c>
      <c r="T2013">
        <f t="shared" ca="1" si="993"/>
        <v>13.333923903617954</v>
      </c>
      <c r="U2013">
        <f t="shared" ca="1" si="994"/>
        <v>-0.12496470488066566</v>
      </c>
      <c r="V2013">
        <f t="shared" ca="1" si="995"/>
        <v>1.5616177465911864E-3</v>
      </c>
      <c r="W2013" s="30">
        <f t="shared" ca="1" si="996"/>
        <v>2.7365013908655672E-2</v>
      </c>
      <c r="X2013" s="30">
        <f t="shared" ca="1" si="997"/>
        <v>3.6543010843632038</v>
      </c>
      <c r="Y2013" s="30">
        <f t="shared" ca="1" si="998"/>
        <v>0.10000000000001458</v>
      </c>
      <c r="Z2013" s="30">
        <f t="shared" ca="1" si="999"/>
        <v>3.6418103822459149</v>
      </c>
      <c r="AA2013" s="30">
        <f t="shared" ca="1" si="1000"/>
        <v>3.6543068527339813</v>
      </c>
      <c r="AB2013">
        <f t="shared" ca="1" si="1001"/>
        <v>1.5616177465911866E-3</v>
      </c>
      <c r="AC2013">
        <f t="shared" ca="1" si="1002"/>
        <v>1.0812641277397375E-8</v>
      </c>
      <c r="AD2013">
        <f t="shared" ca="1" si="1003"/>
        <v>6.9240000000010083E-7</v>
      </c>
      <c r="AE2013" s="31">
        <f t="shared" ca="1" si="1004"/>
        <v>1.5616177465909589E-2</v>
      </c>
      <c r="AF2013" s="32">
        <f t="shared" ca="1" si="1005"/>
        <v>-1.58393197578588E-6</v>
      </c>
    </row>
    <row r="2014" spans="1:32" x14ac:dyDescent="0.35">
      <c r="A2014">
        <f t="shared" si="974"/>
        <v>1982</v>
      </c>
      <c r="B2014" s="28">
        <f t="shared" si="975"/>
        <v>1.3723368000000272E-2</v>
      </c>
      <c r="C2014">
        <f t="shared" si="976"/>
        <v>0</v>
      </c>
      <c r="D2014" s="29">
        <f t="shared" si="977"/>
        <v>0.1</v>
      </c>
      <c r="E2014" s="30">
        <f t="shared" ca="1" si="978"/>
        <v>3.6418103822459149</v>
      </c>
      <c r="F2014" s="30">
        <f t="shared" ca="1" si="979"/>
        <v>3.6543068527339813</v>
      </c>
      <c r="G2014" s="30">
        <f t="shared" ca="1" si="980"/>
        <v>-4.8363506370765252</v>
      </c>
      <c r="H2014" s="30">
        <f t="shared" ca="1" si="981"/>
        <v>-0.60638518025249655</v>
      </c>
      <c r="I2014">
        <f t="shared" ca="1" si="982"/>
        <v>23.713692914218512</v>
      </c>
      <c r="J2014" s="29">
        <f t="shared" ca="1" si="983"/>
        <v>0.1</v>
      </c>
      <c r="K2014" s="30">
        <f t="shared" ca="1" si="984"/>
        <v>-0.12495030826515593</v>
      </c>
      <c r="L2014" s="30">
        <f t="shared" ca="1" si="985"/>
        <v>3.6543054130724304</v>
      </c>
      <c r="M2014" s="30">
        <f t="shared" ca="1" si="986"/>
        <v>0.15231528975856595</v>
      </c>
      <c r="N2014" s="30">
        <f t="shared" si="987"/>
        <v>10</v>
      </c>
      <c r="O2014" s="56">
        <f t="shared" ca="1" si="988"/>
        <v>0</v>
      </c>
      <c r="P2014" s="30">
        <f t="shared" ca="1" si="989"/>
        <v>0.15231528975856595</v>
      </c>
      <c r="Q2014" s="30">
        <f t="shared" ca="1" si="990"/>
        <v>6.9599842482707718E-3</v>
      </c>
      <c r="R2014" s="30">
        <f t="shared" ca="1" si="991"/>
        <v>-3.6265788532700585</v>
      </c>
      <c r="S2014" s="30">
        <f t="shared" ca="1" si="992"/>
        <v>-0.45470340361754036</v>
      </c>
      <c r="T2014">
        <f t="shared" ca="1" si="993"/>
        <v>13.333955540432589</v>
      </c>
      <c r="U2014">
        <f t="shared" ca="1" si="994"/>
        <v>-0.12495030826515593</v>
      </c>
      <c r="V2014">
        <f t="shared" ca="1" si="995"/>
        <v>1.5612579535557497E-3</v>
      </c>
      <c r="W2014" s="30">
        <f t="shared" ca="1" si="996"/>
        <v>2.7364981493410018E-2</v>
      </c>
      <c r="X2014" s="30">
        <f t="shared" ca="1" si="997"/>
        <v>3.6543054130724304</v>
      </c>
      <c r="Y2014" s="30">
        <f t="shared" ca="1" si="998"/>
        <v>9.9999999999995107E-2</v>
      </c>
      <c r="Z2014" s="30">
        <f t="shared" ca="1" si="999"/>
        <v>3.6418161499521444</v>
      </c>
      <c r="AA2014" s="30">
        <f t="shared" ca="1" si="1000"/>
        <v>3.6543111807786599</v>
      </c>
      <c r="AB2014">
        <f t="shared" ca="1" si="1001"/>
        <v>1.5612579535557497E-3</v>
      </c>
      <c r="AC2014">
        <f t="shared" ca="1" si="1002"/>
        <v>1.081015007042001E-8</v>
      </c>
      <c r="AD2014">
        <f t="shared" ca="1" si="1003"/>
        <v>6.9239999999996605E-7</v>
      </c>
      <c r="AE2014" s="31">
        <f t="shared" ca="1" si="1004"/>
        <v>1.5612579535558261E-2</v>
      </c>
      <c r="AF2014" s="32">
        <f t="shared" ca="1" si="1005"/>
        <v>-1.5837469895816519E-6</v>
      </c>
    </row>
    <row r="2015" spans="1:32" x14ac:dyDescent="0.35">
      <c r="A2015">
        <f t="shared" si="974"/>
        <v>1983</v>
      </c>
      <c r="B2015" s="28">
        <f t="shared" si="975"/>
        <v>1.3730292000000272E-2</v>
      </c>
      <c r="C2015">
        <f t="shared" si="976"/>
        <v>0</v>
      </c>
      <c r="D2015" s="29">
        <f t="shared" si="977"/>
        <v>0.1</v>
      </c>
      <c r="E2015" s="30">
        <f t="shared" ca="1" si="978"/>
        <v>3.6418161499521444</v>
      </c>
      <c r="F2015" s="30">
        <f t="shared" ca="1" si="979"/>
        <v>3.6543111807786599</v>
      </c>
      <c r="G2015" s="30">
        <f t="shared" ca="1" si="980"/>
        <v>-4.8363602499202409</v>
      </c>
      <c r="H2015" s="30">
        <f t="shared" ca="1" si="981"/>
        <v>-0.60631628256891656</v>
      </c>
      <c r="I2015">
        <f t="shared" ca="1" si="982"/>
        <v>23.713749151045331</v>
      </c>
      <c r="J2015" s="29">
        <f t="shared" ca="1" si="983"/>
        <v>0.1</v>
      </c>
      <c r="K2015" s="30">
        <f t="shared" ca="1" si="984"/>
        <v>-0.12493591330815287</v>
      </c>
      <c r="L2015" s="30">
        <f t="shared" ca="1" si="985"/>
        <v>3.6543097412829595</v>
      </c>
      <c r="M2015" s="30">
        <f t="shared" ca="1" si="986"/>
        <v>0.15230086239013563</v>
      </c>
      <c r="N2015" s="30">
        <f t="shared" si="987"/>
        <v>10</v>
      </c>
      <c r="O2015" s="56">
        <f t="shared" ca="1" si="988"/>
        <v>0</v>
      </c>
      <c r="P2015" s="30">
        <f t="shared" ca="1" si="989"/>
        <v>0.15230086239013563</v>
      </c>
      <c r="Q2015" s="30">
        <f t="shared" ca="1" si="990"/>
        <v>6.9586658054337086E-3</v>
      </c>
      <c r="R2015" s="30">
        <f t="shared" ca="1" si="991"/>
        <v>-3.6265860637131309</v>
      </c>
      <c r="S2015" s="30">
        <f t="shared" ca="1" si="992"/>
        <v>-0.4546517403040351</v>
      </c>
      <c r="T2015">
        <f t="shared" ca="1" si="993"/>
        <v>13.333987173639915</v>
      </c>
      <c r="U2015">
        <f t="shared" ca="1" si="994"/>
        <v>-0.12493591330815287</v>
      </c>
      <c r="V2015">
        <f t="shared" ca="1" si="995"/>
        <v>1.5608982434142291E-3</v>
      </c>
      <c r="W2015" s="30">
        <f t="shared" ca="1" si="996"/>
        <v>2.7364949081982753E-2</v>
      </c>
      <c r="X2015" s="30">
        <f t="shared" ca="1" si="997"/>
        <v>3.6543097412829595</v>
      </c>
      <c r="Y2015" s="30">
        <f t="shared" ca="1" si="998"/>
        <v>0.10000000000000175</v>
      </c>
      <c r="Z2015" s="30">
        <f t="shared" ca="1" si="999"/>
        <v>3.6418219169939028</v>
      </c>
      <c r="AA2015" s="30">
        <f t="shared" ca="1" si="1000"/>
        <v>3.6543155083247179</v>
      </c>
      <c r="AB2015">
        <f t="shared" ca="1" si="1001"/>
        <v>1.5608982434142291E-3</v>
      </c>
      <c r="AC2015">
        <f t="shared" ca="1" si="1002"/>
        <v>1.0807659437400122E-8</v>
      </c>
      <c r="AD2015">
        <f t="shared" ca="1" si="1003"/>
        <v>6.924000000000121E-7</v>
      </c>
      <c r="AE2015" s="31">
        <f t="shared" ca="1" si="1004"/>
        <v>1.5608982434142018E-2</v>
      </c>
      <c r="AF2015" s="32">
        <f t="shared" ca="1" si="1005"/>
        <v>-1.5835620253483092E-6</v>
      </c>
    </row>
    <row r="2016" spans="1:32" x14ac:dyDescent="0.35">
      <c r="A2016">
        <f t="shared" si="974"/>
        <v>1984</v>
      </c>
      <c r="B2016" s="28">
        <f t="shared" si="975"/>
        <v>1.3737216000000272E-2</v>
      </c>
      <c r="C2016">
        <f t="shared" si="976"/>
        <v>0</v>
      </c>
      <c r="D2016" s="29">
        <f t="shared" si="977"/>
        <v>0.1</v>
      </c>
      <c r="E2016" s="30">
        <f t="shared" ca="1" si="978"/>
        <v>3.6418219169939028</v>
      </c>
      <c r="F2016" s="30">
        <f t="shared" ca="1" si="979"/>
        <v>3.6543155083247179</v>
      </c>
      <c r="G2016" s="30">
        <f t="shared" ca="1" si="980"/>
        <v>-4.8363698616565056</v>
      </c>
      <c r="H2016" s="30">
        <f t="shared" ca="1" si="981"/>
        <v>-0.6062473926009867</v>
      </c>
      <c r="I2016">
        <f t="shared" ca="1" si="982"/>
        <v>23.713805381459892</v>
      </c>
      <c r="J2016" s="29">
        <f t="shared" ca="1" si="983"/>
        <v>0.1</v>
      </c>
      <c r="K2016" s="30">
        <f t="shared" ca="1" si="984"/>
        <v>-0.12492152000946996</v>
      </c>
      <c r="L2016" s="30">
        <f t="shared" ca="1" si="985"/>
        <v>3.6543140689948497</v>
      </c>
      <c r="M2016" s="30">
        <f t="shared" ca="1" si="986"/>
        <v>0.15228643668383501</v>
      </c>
      <c r="N2016" s="30">
        <f t="shared" si="987"/>
        <v>10</v>
      </c>
      <c r="O2016" s="56">
        <f t="shared" ca="1" si="988"/>
        <v>0</v>
      </c>
      <c r="P2016" s="30">
        <f t="shared" ca="1" si="989"/>
        <v>0.15228643668383501</v>
      </c>
      <c r="Q2016" s="30">
        <f t="shared" ca="1" si="990"/>
        <v>6.9573476393579069E-3</v>
      </c>
      <c r="R2016" s="30">
        <f t="shared" ca="1" si="991"/>
        <v>-3.6265932733255193</v>
      </c>
      <c r="S2016" s="30">
        <f t="shared" ca="1" si="992"/>
        <v>-0.45460008277609465</v>
      </c>
      <c r="T2016">
        <f t="shared" ca="1" si="993"/>
        <v>13.334018803240342</v>
      </c>
      <c r="U2016">
        <f t="shared" ca="1" si="994"/>
        <v>-0.12492152000946996</v>
      </c>
      <c r="V2016">
        <f t="shared" ca="1" si="995"/>
        <v>1.5605386161476405E-3</v>
      </c>
      <c r="W2016" s="30">
        <f t="shared" ca="1" si="996"/>
        <v>2.7364916674365053E-2</v>
      </c>
      <c r="X2016" s="30">
        <f t="shared" ca="1" si="997"/>
        <v>3.6543140689948497</v>
      </c>
      <c r="Y2016" s="30">
        <f t="shared" ca="1" si="998"/>
        <v>0.10000000000000396</v>
      </c>
      <c r="Z2016" s="30">
        <f t="shared" ca="1" si="999"/>
        <v>3.6418276833712664</v>
      </c>
      <c r="AA2016" s="30">
        <f t="shared" ca="1" si="1000"/>
        <v>3.6543198353722133</v>
      </c>
      <c r="AB2016">
        <f t="shared" ca="1" si="1001"/>
        <v>1.5605386161476405E-3</v>
      </c>
      <c r="AC2016">
        <f t="shared" ca="1" si="1002"/>
        <v>1.0805169378206262E-8</v>
      </c>
      <c r="AD2016">
        <f t="shared" ca="1" si="1003"/>
        <v>6.9240000000002735E-7</v>
      </c>
      <c r="AE2016" s="31">
        <f t="shared" ca="1" si="1004"/>
        <v>1.5605386161475786E-2</v>
      </c>
      <c r="AF2016" s="32">
        <f t="shared" ca="1" si="1005"/>
        <v>-1.5833770829636711E-6</v>
      </c>
    </row>
    <row r="2017" spans="1:32" x14ac:dyDescent="0.35">
      <c r="A2017">
        <f t="shared" si="974"/>
        <v>1985</v>
      </c>
      <c r="B2017" s="28">
        <f t="shared" si="975"/>
        <v>1.3744140000000273E-2</v>
      </c>
      <c r="C2017">
        <f t="shared" si="976"/>
        <v>0</v>
      </c>
      <c r="D2017" s="29">
        <f t="shared" si="977"/>
        <v>0.1</v>
      </c>
      <c r="E2017" s="30">
        <f t="shared" ca="1" si="978"/>
        <v>3.6418276833712664</v>
      </c>
      <c r="F2017" s="30">
        <f t="shared" ca="1" si="979"/>
        <v>3.6543198353722133</v>
      </c>
      <c r="G2017" s="30">
        <f t="shared" ca="1" si="980"/>
        <v>-4.8363794722854445</v>
      </c>
      <c r="H2017" s="30">
        <f t="shared" ca="1" si="981"/>
        <v>-0.60617851034787129</v>
      </c>
      <c r="I2017">
        <f t="shared" ca="1" si="982"/>
        <v>23.713861605462899</v>
      </c>
      <c r="J2017" s="29">
        <f t="shared" ca="1" si="983"/>
        <v>0.1</v>
      </c>
      <c r="K2017" s="30">
        <f t="shared" ca="1" si="984"/>
        <v>-0.12490712836891735</v>
      </c>
      <c r="L2017" s="30">
        <f t="shared" ca="1" si="985"/>
        <v>3.6543183962081582</v>
      </c>
      <c r="M2017" s="30">
        <f t="shared" ca="1" si="986"/>
        <v>0.15227201263947315</v>
      </c>
      <c r="N2017" s="30">
        <f t="shared" si="987"/>
        <v>10</v>
      </c>
      <c r="O2017" s="56">
        <f t="shared" ca="1" si="988"/>
        <v>0</v>
      </c>
      <c r="P2017" s="30">
        <f t="shared" ca="1" si="989"/>
        <v>0.15227201263947315</v>
      </c>
      <c r="Q2017" s="30">
        <f t="shared" ca="1" si="990"/>
        <v>6.9560297499827615E-3</v>
      </c>
      <c r="R2017" s="30">
        <f t="shared" ca="1" si="991"/>
        <v>-3.6266004821073192</v>
      </c>
      <c r="S2017" s="30">
        <f t="shared" ca="1" si="992"/>
        <v>-0.45454843103309273</v>
      </c>
      <c r="T2017">
        <f t="shared" ca="1" si="993"/>
        <v>13.334050429234278</v>
      </c>
      <c r="U2017">
        <f t="shared" ca="1" si="994"/>
        <v>-0.12490712836891735</v>
      </c>
      <c r="V2017">
        <f t="shared" ca="1" si="995"/>
        <v>1.5601790717369197E-3</v>
      </c>
      <c r="W2017" s="30">
        <f t="shared" ca="1" si="996"/>
        <v>2.7364884270555806E-2</v>
      </c>
      <c r="X2017" s="30">
        <f t="shared" ca="1" si="997"/>
        <v>3.6543183962081582</v>
      </c>
      <c r="Y2017" s="30">
        <f t="shared" ca="1" si="998"/>
        <v>9.9999999999999353E-2</v>
      </c>
      <c r="Z2017" s="30">
        <f t="shared" ca="1" si="999"/>
        <v>3.6418334490843121</v>
      </c>
      <c r="AA2017" s="30">
        <f t="shared" ca="1" si="1000"/>
        <v>3.6543241619212039</v>
      </c>
      <c r="AB2017">
        <f t="shared" ca="1" si="1001"/>
        <v>1.5601790717369197E-3</v>
      </c>
      <c r="AC2017">
        <f t="shared" ca="1" si="1002"/>
        <v>1.0802679892706431E-8</v>
      </c>
      <c r="AD2017">
        <f t="shared" ca="1" si="1003"/>
        <v>6.9239999999999548E-7</v>
      </c>
      <c r="AE2017" s="31">
        <f t="shared" ca="1" si="1004"/>
        <v>1.5601790717369297E-2</v>
      </c>
      <c r="AF2017" s="32">
        <f t="shared" ca="1" si="1005"/>
        <v>-1.5831921625494405E-6</v>
      </c>
    </row>
    <row r="2018" spans="1:32" x14ac:dyDescent="0.35">
      <c r="A2018">
        <f t="shared" ref="A2018:A2032" si="1006">A2017+1</f>
        <v>1986</v>
      </c>
      <c r="B2018" s="28">
        <f t="shared" si="975"/>
        <v>1.3751064000000273E-2</v>
      </c>
      <c r="C2018">
        <f t="shared" si="976"/>
        <v>0</v>
      </c>
      <c r="D2018" s="29">
        <f t="shared" si="977"/>
        <v>0.1</v>
      </c>
      <c r="E2018" s="30">
        <f t="shared" ca="1" si="978"/>
        <v>3.6418334490843121</v>
      </c>
      <c r="F2018" s="30">
        <f t="shared" ca="1" si="979"/>
        <v>3.6543241619212039</v>
      </c>
      <c r="G2018" s="30">
        <f t="shared" ca="1" si="980"/>
        <v>-4.8363890818071873</v>
      </c>
      <c r="H2018" s="30">
        <f t="shared" ca="1" si="981"/>
        <v>-0.60610963580872912</v>
      </c>
      <c r="I2018">
        <f t="shared" ca="1" si="982"/>
        <v>23.713917823055091</v>
      </c>
      <c r="J2018" s="29">
        <f t="shared" ca="1" si="983"/>
        <v>0.1</v>
      </c>
      <c r="K2018" s="30">
        <f t="shared" ca="1" si="984"/>
        <v>-0.12489273838630185</v>
      </c>
      <c r="L2018" s="30">
        <f t="shared" ca="1" si="985"/>
        <v>3.654322722922942</v>
      </c>
      <c r="M2018" s="30">
        <f t="shared" ca="1" si="986"/>
        <v>0.15225759025686053</v>
      </c>
      <c r="N2018" s="30">
        <f t="shared" si="987"/>
        <v>10</v>
      </c>
      <c r="O2018" s="56">
        <f t="shared" ca="1" si="988"/>
        <v>0</v>
      </c>
      <c r="P2018" s="30">
        <f t="shared" ca="1" si="989"/>
        <v>0.15225759025686053</v>
      </c>
      <c r="Q2018" s="30">
        <f t="shared" ca="1" si="990"/>
        <v>6.9547121372478095E-3</v>
      </c>
      <c r="R2018" s="30">
        <f t="shared" ca="1" si="991"/>
        <v>-3.6266076900586262</v>
      </c>
      <c r="S2018" s="30">
        <f t="shared" ca="1" si="992"/>
        <v>-0.45449678507440838</v>
      </c>
      <c r="T2018">
        <f t="shared" ca="1" si="993"/>
        <v>13.334082051622127</v>
      </c>
      <c r="U2018">
        <f t="shared" ca="1" si="994"/>
        <v>-0.12489273838630185</v>
      </c>
      <c r="V2018">
        <f t="shared" ca="1" si="995"/>
        <v>1.5598196101629235E-3</v>
      </c>
      <c r="W2018" s="30">
        <f t="shared" ca="1" si="996"/>
        <v>2.7364851870558676E-2</v>
      </c>
      <c r="X2018" s="30">
        <f t="shared" ca="1" si="997"/>
        <v>3.654322722922942</v>
      </c>
      <c r="Y2018" s="30">
        <f t="shared" ca="1" si="998"/>
        <v>0.10000000000000295</v>
      </c>
      <c r="Z2018" s="30">
        <f t="shared" ca="1" si="999"/>
        <v>3.6418392141331162</v>
      </c>
      <c r="AA2018" s="30">
        <f t="shared" ca="1" si="1000"/>
        <v>3.6543284879717461</v>
      </c>
      <c r="AB2018">
        <f t="shared" ca="1" si="1001"/>
        <v>1.5598196101629237E-3</v>
      </c>
      <c r="AC2018">
        <f t="shared" ca="1" si="1002"/>
        <v>1.0800190980768083E-8</v>
      </c>
      <c r="AD2018">
        <f t="shared" ca="1" si="1003"/>
        <v>6.9240000000002036E-7</v>
      </c>
      <c r="AE2018" s="31">
        <f t="shared" ca="1" si="1004"/>
        <v>1.5598196101628777E-2</v>
      </c>
      <c r="AF2018" s="32">
        <f t="shared" ca="1" si="1005"/>
        <v>-1.5830072639834376E-6</v>
      </c>
    </row>
    <row r="2019" spans="1:32" x14ac:dyDescent="0.35">
      <c r="A2019">
        <f t="shared" si="1006"/>
        <v>1987</v>
      </c>
      <c r="B2019" s="28">
        <f t="shared" ref="B2019:B2032" si="1007">B2018+$C$19</f>
        <v>1.3757988000000273E-2</v>
      </c>
      <c r="C2019">
        <f t="shared" si="976"/>
        <v>0</v>
      </c>
      <c r="D2019" s="29">
        <f t="shared" si="977"/>
        <v>0.1</v>
      </c>
      <c r="E2019" s="30">
        <f t="shared" ca="1" si="978"/>
        <v>3.6418392141331162</v>
      </c>
      <c r="F2019" s="30">
        <f t="shared" ca="1" si="979"/>
        <v>3.6543284879717461</v>
      </c>
      <c r="G2019" s="30">
        <f t="shared" ca="1" si="980"/>
        <v>-4.836398690221861</v>
      </c>
      <c r="H2019" s="30">
        <f t="shared" ca="1" si="981"/>
        <v>-0.6060407689827243</v>
      </c>
      <c r="I2019">
        <f t="shared" ca="1" si="982"/>
        <v>23.713974034237186</v>
      </c>
      <c r="J2019" s="29">
        <f t="shared" ca="1" si="983"/>
        <v>0.1</v>
      </c>
      <c r="K2019" s="30">
        <f t="shared" ca="1" si="984"/>
        <v>-0.12487835006143364</v>
      </c>
      <c r="L2019" s="30">
        <f t="shared" ca="1" si="985"/>
        <v>3.6543270491392597</v>
      </c>
      <c r="M2019" s="30">
        <f t="shared" ca="1" si="986"/>
        <v>0.15224316953580175</v>
      </c>
      <c r="N2019" s="30">
        <f t="shared" si="987"/>
        <v>10</v>
      </c>
      <c r="O2019" s="56">
        <f t="shared" ca="1" si="988"/>
        <v>0</v>
      </c>
      <c r="P2019" s="30">
        <f t="shared" ca="1" si="989"/>
        <v>0.15224316953580175</v>
      </c>
      <c r="Q2019" s="30">
        <f t="shared" ca="1" si="990"/>
        <v>6.9533948010920615E-3</v>
      </c>
      <c r="R2019" s="30">
        <f t="shared" ca="1" si="991"/>
        <v>-3.626614897179536</v>
      </c>
      <c r="S2019" s="30">
        <f t="shared" ca="1" si="992"/>
        <v>-0.45444514489939902</v>
      </c>
      <c r="T2019">
        <f t="shared" ca="1" si="993"/>
        <v>13.334113670404296</v>
      </c>
      <c r="U2019">
        <f t="shared" ca="1" si="994"/>
        <v>-0.12487835006143364</v>
      </c>
      <c r="V2019">
        <f t="shared" ca="1" si="995"/>
        <v>1.5594602314065961E-3</v>
      </c>
      <c r="W2019" s="30">
        <f t="shared" ca="1" si="996"/>
        <v>2.7364819474368113E-2</v>
      </c>
      <c r="X2019" s="30">
        <f t="shared" ca="1" si="997"/>
        <v>3.6543270491392597</v>
      </c>
      <c r="Y2019" s="30">
        <f t="shared" ca="1" si="998"/>
        <v>9.9999999999996175E-2</v>
      </c>
      <c r="Z2019" s="30">
        <f t="shared" ca="1" si="999"/>
        <v>3.6418449785177551</v>
      </c>
      <c r="AA2019" s="30">
        <f t="shared" ca="1" si="1000"/>
        <v>3.6543328135238986</v>
      </c>
      <c r="AB2019">
        <f t="shared" ca="1" si="1001"/>
        <v>1.5594602314065963E-3</v>
      </c>
      <c r="AC2019">
        <f t="shared" ca="1" si="1002"/>
        <v>1.0797702642259271E-8</v>
      </c>
      <c r="AD2019">
        <f t="shared" ca="1" si="1003"/>
        <v>6.9239999999997346E-7</v>
      </c>
      <c r="AE2019" s="31">
        <f t="shared" ca="1" si="1004"/>
        <v>1.559460231406656E-2</v>
      </c>
      <c r="AF2019" s="32">
        <f t="shared" ca="1" si="1005"/>
        <v>-1.582822387265424E-6</v>
      </c>
    </row>
    <row r="2020" spans="1:32" x14ac:dyDescent="0.35">
      <c r="A2020">
        <f t="shared" si="1006"/>
        <v>1988</v>
      </c>
      <c r="B2020" s="28">
        <f t="shared" si="1007"/>
        <v>1.3764912000000273E-2</v>
      </c>
      <c r="C2020">
        <f t="shared" si="976"/>
        <v>0</v>
      </c>
      <c r="D2020" s="29">
        <f t="shared" si="977"/>
        <v>0.1</v>
      </c>
      <c r="E2020" s="30">
        <f t="shared" ca="1" si="978"/>
        <v>3.6418449785177551</v>
      </c>
      <c r="F2020" s="30">
        <f t="shared" ca="1" si="979"/>
        <v>3.6543328135238986</v>
      </c>
      <c r="G2020" s="30">
        <f t="shared" ca="1" si="980"/>
        <v>-4.8364082975295926</v>
      </c>
      <c r="H2020" s="30">
        <f t="shared" ca="1" si="981"/>
        <v>-0.60597190986902105</v>
      </c>
      <c r="I2020">
        <f t="shared" ca="1" si="982"/>
        <v>23.714030239009901</v>
      </c>
      <c r="J2020" s="29">
        <f t="shared" ca="1" si="983"/>
        <v>0.1</v>
      </c>
      <c r="K2020" s="30">
        <f t="shared" ca="1" si="984"/>
        <v>-0.12486396339411951</v>
      </c>
      <c r="L2020" s="30">
        <f t="shared" ca="1" si="985"/>
        <v>3.6543313748571671</v>
      </c>
      <c r="M2020" s="30">
        <f t="shared" ca="1" si="986"/>
        <v>0.15222875047611034</v>
      </c>
      <c r="N2020" s="30">
        <f t="shared" si="987"/>
        <v>10</v>
      </c>
      <c r="O2020" s="56">
        <f t="shared" ca="1" si="988"/>
        <v>0</v>
      </c>
      <c r="P2020" s="30">
        <f t="shared" ca="1" si="989"/>
        <v>0.15222875047611034</v>
      </c>
      <c r="Q2020" s="30">
        <f t="shared" ca="1" si="990"/>
        <v>6.9520777414553599E-3</v>
      </c>
      <c r="R2020" s="30">
        <f t="shared" ca="1" si="991"/>
        <v>-3.6266221034701442</v>
      </c>
      <c r="S2020" s="30">
        <f t="shared" ca="1" si="992"/>
        <v>-0.4543935105074548</v>
      </c>
      <c r="T2020">
        <f t="shared" ca="1" si="993"/>
        <v>13.334145285581195</v>
      </c>
      <c r="U2020">
        <f t="shared" ca="1" si="994"/>
        <v>-0.12486396339411951</v>
      </c>
      <c r="V2020">
        <f t="shared" ca="1" si="995"/>
        <v>1.5591009354488016E-3</v>
      </c>
      <c r="W2020" s="30">
        <f t="shared" ca="1" si="996"/>
        <v>2.7364787081990832E-2</v>
      </c>
      <c r="X2020" s="30">
        <f t="shared" ca="1" si="997"/>
        <v>3.6543313748571671</v>
      </c>
      <c r="Y2020" s="30">
        <f t="shared" ca="1" si="998"/>
        <v>0.10000000000000521</v>
      </c>
      <c r="Z2020" s="30">
        <f t="shared" ca="1" si="999"/>
        <v>3.6418507422383053</v>
      </c>
      <c r="AA2020" s="30">
        <f t="shared" ca="1" si="1000"/>
        <v>3.6543371385777172</v>
      </c>
      <c r="AB2020">
        <f t="shared" ca="1" si="1001"/>
        <v>1.5591009354488016E-3</v>
      </c>
      <c r="AC2020">
        <f t="shared" ca="1" si="1002"/>
        <v>1.0795214877047502E-8</v>
      </c>
      <c r="AD2020">
        <f t="shared" ca="1" si="1003"/>
        <v>6.9240000000003603E-7</v>
      </c>
      <c r="AE2020" s="31">
        <f t="shared" ca="1" si="1004"/>
        <v>1.5591009354487205E-2</v>
      </c>
      <c r="AF2020" s="32">
        <f t="shared" ca="1" si="1005"/>
        <v>-1.5826375323951617E-6</v>
      </c>
    </row>
    <row r="2021" spans="1:32" x14ac:dyDescent="0.35">
      <c r="A2021">
        <f t="shared" si="1006"/>
        <v>1989</v>
      </c>
      <c r="B2021" s="28">
        <f t="shared" si="1007"/>
        <v>1.3771836000000273E-2</v>
      </c>
      <c r="C2021">
        <f t="shared" si="976"/>
        <v>0</v>
      </c>
      <c r="D2021" s="29">
        <f t="shared" si="977"/>
        <v>0.1</v>
      </c>
      <c r="E2021" s="30">
        <f t="shared" ca="1" si="978"/>
        <v>3.6418507422383053</v>
      </c>
      <c r="F2021" s="30">
        <f t="shared" ca="1" si="979"/>
        <v>3.6543371385777172</v>
      </c>
      <c r="G2021" s="30">
        <f t="shared" ca="1" si="980"/>
        <v>-4.8364179037305091</v>
      </c>
      <c r="H2021" s="30">
        <f t="shared" ca="1" si="981"/>
        <v>-0.6059030584667835</v>
      </c>
      <c r="I2021">
        <f t="shared" ca="1" si="982"/>
        <v>23.714086437373965</v>
      </c>
      <c r="J2021" s="29">
        <f t="shared" ca="1" si="983"/>
        <v>0.1</v>
      </c>
      <c r="K2021" s="30">
        <f t="shared" ca="1" si="984"/>
        <v>-0.12484957838417296</v>
      </c>
      <c r="L2021" s="30">
        <f t="shared" ca="1" si="985"/>
        <v>3.6543357000767225</v>
      </c>
      <c r="M2021" s="30">
        <f t="shared" ca="1" si="986"/>
        <v>0.15221433307759233</v>
      </c>
      <c r="N2021" s="30">
        <f t="shared" si="987"/>
        <v>10</v>
      </c>
      <c r="O2021" s="56">
        <f t="shared" ca="1" si="988"/>
        <v>0</v>
      </c>
      <c r="P2021" s="30">
        <f t="shared" ca="1" si="989"/>
        <v>0.15221433307759233</v>
      </c>
      <c r="Q2021" s="30">
        <f t="shared" ca="1" si="990"/>
        <v>6.9507609582768652E-3</v>
      </c>
      <c r="R2021" s="30">
        <f t="shared" ca="1" si="991"/>
        <v>-3.6266293089305459</v>
      </c>
      <c r="S2021" s="30">
        <f t="shared" ca="1" si="992"/>
        <v>-0.45434188189793823</v>
      </c>
      <c r="T2021">
        <f t="shared" ca="1" si="993"/>
        <v>13.334176897153224</v>
      </c>
      <c r="U2021">
        <f t="shared" ca="1" si="994"/>
        <v>-0.12484957838417296</v>
      </c>
      <c r="V2021">
        <f t="shared" ca="1" si="995"/>
        <v>1.5587417222705747E-3</v>
      </c>
      <c r="W2021" s="30">
        <f t="shared" ca="1" si="996"/>
        <v>2.7364754693419369E-2</v>
      </c>
      <c r="X2021" s="30">
        <f t="shared" ca="1" si="997"/>
        <v>3.6543357000767225</v>
      </c>
      <c r="Y2021" s="30">
        <f t="shared" ca="1" si="998"/>
        <v>0.10000000000000445</v>
      </c>
      <c r="Z2021" s="30">
        <f t="shared" ca="1" si="999"/>
        <v>3.6418565052948435</v>
      </c>
      <c r="AA2021" s="30">
        <f t="shared" ca="1" si="1000"/>
        <v>3.6543414631332607</v>
      </c>
      <c r="AB2021">
        <f t="shared" ca="1" si="1001"/>
        <v>1.5587417222705747E-3</v>
      </c>
      <c r="AC2021">
        <f t="shared" ca="1" si="1002"/>
        <v>1.0792727685001459E-8</v>
      </c>
      <c r="AD2021">
        <f t="shared" ca="1" si="1003"/>
        <v>6.9240000000003074E-7</v>
      </c>
      <c r="AE2021" s="31">
        <f t="shared" ca="1" si="1004"/>
        <v>1.5587417222705053E-2</v>
      </c>
      <c r="AF2021" s="32">
        <f t="shared" ca="1" si="1005"/>
        <v>-1.5824526994943533E-6</v>
      </c>
    </row>
    <row r="2022" spans="1:32" x14ac:dyDescent="0.35">
      <c r="A2022">
        <f t="shared" si="1006"/>
        <v>1990</v>
      </c>
      <c r="B2022" s="28">
        <f t="shared" si="1007"/>
        <v>1.3778760000000273E-2</v>
      </c>
      <c r="C2022">
        <f t="shared" si="976"/>
        <v>0</v>
      </c>
      <c r="D2022" s="29">
        <f t="shared" si="977"/>
        <v>0.1</v>
      </c>
      <c r="E2022" s="30">
        <f t="shared" ca="1" si="978"/>
        <v>3.6418565052948435</v>
      </c>
      <c r="F2022" s="30">
        <f t="shared" ca="1" si="979"/>
        <v>3.6543414631332607</v>
      </c>
      <c r="G2022" s="30">
        <f t="shared" ca="1" si="980"/>
        <v>-4.8364275088247402</v>
      </c>
      <c r="H2022" s="30">
        <f t="shared" ca="1" si="981"/>
        <v>-0.60583421477517052</v>
      </c>
      <c r="I2022">
        <f t="shared" ca="1" si="982"/>
        <v>23.714142629330105</v>
      </c>
      <c r="J2022" s="29">
        <f t="shared" ca="1" si="983"/>
        <v>0.1</v>
      </c>
      <c r="K2022" s="30">
        <f t="shared" ca="1" si="984"/>
        <v>-0.12483519503140081</v>
      </c>
      <c r="L2022" s="30">
        <f t="shared" ca="1" si="985"/>
        <v>3.6543400247979836</v>
      </c>
      <c r="M2022" s="30">
        <f t="shared" ca="1" si="986"/>
        <v>0.15219991734005531</v>
      </c>
      <c r="N2022" s="30">
        <f t="shared" si="987"/>
        <v>10</v>
      </c>
      <c r="O2022" s="56">
        <f t="shared" ca="1" si="988"/>
        <v>0</v>
      </c>
      <c r="P2022" s="30">
        <f t="shared" ca="1" si="989"/>
        <v>0.15219991734005531</v>
      </c>
      <c r="Q2022" s="30">
        <f t="shared" ca="1" si="990"/>
        <v>6.9494444514959005E-3</v>
      </c>
      <c r="R2022" s="30">
        <f t="shared" ca="1" si="991"/>
        <v>-3.6266365135608378</v>
      </c>
      <c r="S2022" s="30">
        <f t="shared" ca="1" si="992"/>
        <v>-0.45429025907021792</v>
      </c>
      <c r="T2022">
        <f t="shared" ca="1" si="993"/>
        <v>13.334208505120797</v>
      </c>
      <c r="U2022">
        <f t="shared" ca="1" si="994"/>
        <v>-0.12483519503140081</v>
      </c>
      <c r="V2022">
        <f t="shared" ca="1" si="995"/>
        <v>1.5583825918527878E-3</v>
      </c>
      <c r="W2022" s="30">
        <f t="shared" ca="1" si="996"/>
        <v>2.7364722308654499E-2</v>
      </c>
      <c r="X2022" s="30">
        <f t="shared" ca="1" si="997"/>
        <v>3.6543400247979836</v>
      </c>
      <c r="Y2022" s="30">
        <f t="shared" ca="1" si="998"/>
        <v>9.999999999999841E-2</v>
      </c>
      <c r="Z2022" s="30">
        <f t="shared" ca="1" si="999"/>
        <v>3.6418622676874461</v>
      </c>
      <c r="AA2022" s="30">
        <f t="shared" ca="1" si="1000"/>
        <v>3.6543457871905862</v>
      </c>
      <c r="AB2022">
        <f t="shared" ca="1" si="1001"/>
        <v>1.5583825918527878E-3</v>
      </c>
      <c r="AC2022">
        <f t="shared" ca="1" si="1002"/>
        <v>1.0790241065988701E-8</v>
      </c>
      <c r="AD2022">
        <f t="shared" ca="1" si="1003"/>
        <v>6.9239999999998892E-7</v>
      </c>
      <c r="AE2022" s="31">
        <f t="shared" ca="1" si="1004"/>
        <v>1.5583825918528126E-2</v>
      </c>
      <c r="AF2022" s="32">
        <f t="shared" ca="1" si="1005"/>
        <v>-1.5822678884408195E-6</v>
      </c>
    </row>
    <row r="2023" spans="1:32" x14ac:dyDescent="0.35">
      <c r="A2023">
        <f t="shared" si="1006"/>
        <v>1991</v>
      </c>
      <c r="B2023" s="28">
        <f t="shared" si="1007"/>
        <v>1.3785684000000274E-2</v>
      </c>
      <c r="C2023">
        <f t="shared" si="976"/>
        <v>0</v>
      </c>
      <c r="D2023" s="29">
        <f t="shared" si="977"/>
        <v>0.1</v>
      </c>
      <c r="E2023" s="30">
        <f t="shared" ca="1" si="978"/>
        <v>3.6418622676874461</v>
      </c>
      <c r="F2023" s="30">
        <f t="shared" ca="1" si="979"/>
        <v>3.6543457871905862</v>
      </c>
      <c r="G2023" s="30">
        <f t="shared" ca="1" si="980"/>
        <v>-4.8364371128124111</v>
      </c>
      <c r="H2023" s="30">
        <f t="shared" ca="1" si="981"/>
        <v>-0.60576537879334591</v>
      </c>
      <c r="I2023">
        <f t="shared" ca="1" si="982"/>
        <v>23.714198814879033</v>
      </c>
      <c r="J2023" s="29">
        <f t="shared" ca="1" si="983"/>
        <v>0.1</v>
      </c>
      <c r="K2023" s="30">
        <f t="shared" ca="1" si="984"/>
        <v>-0.12482081333560988</v>
      </c>
      <c r="L2023" s="30">
        <f t="shared" ca="1" si="985"/>
        <v>3.6543443490210072</v>
      </c>
      <c r="M2023" s="30">
        <f t="shared" ca="1" si="986"/>
        <v>0.15218550326330979</v>
      </c>
      <c r="N2023" s="30">
        <f t="shared" si="987"/>
        <v>10</v>
      </c>
      <c r="O2023" s="56">
        <f t="shared" ca="1" si="988"/>
        <v>0</v>
      </c>
      <c r="P2023" s="30">
        <f t="shared" ca="1" si="989"/>
        <v>0.15218550326330979</v>
      </c>
      <c r="Q2023" s="30">
        <f t="shared" ca="1" si="990"/>
        <v>6.9481282210520625E-3</v>
      </c>
      <c r="R2023" s="30">
        <f t="shared" ca="1" si="991"/>
        <v>-3.626643717361115</v>
      </c>
      <c r="S2023" s="30">
        <f t="shared" ca="1" si="992"/>
        <v>-0.4542386420236727</v>
      </c>
      <c r="T2023">
        <f t="shared" ca="1" si="993"/>
        <v>13.334240109484316</v>
      </c>
      <c r="U2023">
        <f t="shared" ca="1" si="994"/>
        <v>-0.12482081333560988</v>
      </c>
      <c r="V2023">
        <f t="shared" ca="1" si="995"/>
        <v>1.5580235441763164E-3</v>
      </c>
      <c r="W2023" s="30">
        <f t="shared" ca="1" si="996"/>
        <v>2.7364689927699914E-2</v>
      </c>
      <c r="X2023" s="30">
        <f t="shared" ca="1" si="997"/>
        <v>3.6543443490210072</v>
      </c>
      <c r="Y2023" s="30">
        <f t="shared" ca="1" si="998"/>
        <v>0.10000000000000225</v>
      </c>
      <c r="Z2023" s="30">
        <f t="shared" ca="1" si="999"/>
        <v>3.6418680294161896</v>
      </c>
      <c r="AA2023" s="30">
        <f t="shared" ca="1" si="1000"/>
        <v>3.6543501107497507</v>
      </c>
      <c r="AB2023">
        <f t="shared" ca="1" si="1001"/>
        <v>1.5580235441763164E-3</v>
      </c>
      <c r="AC2023">
        <f t="shared" ca="1" si="1002"/>
        <v>1.0787755019876813E-8</v>
      </c>
      <c r="AD2023">
        <f t="shared" ca="1" si="1003"/>
        <v>6.9240000000001549E-7</v>
      </c>
      <c r="AE2023" s="31">
        <f t="shared" ca="1" si="1004"/>
        <v>1.5580235441762813E-2</v>
      </c>
      <c r="AF2023" s="32">
        <f t="shared" ca="1" si="1005"/>
        <v>-1.5820830992343222E-6</v>
      </c>
    </row>
    <row r="2024" spans="1:32" x14ac:dyDescent="0.35">
      <c r="A2024">
        <f t="shared" si="1006"/>
        <v>1992</v>
      </c>
      <c r="B2024" s="28">
        <f t="shared" si="1007"/>
        <v>1.3792608000000274E-2</v>
      </c>
      <c r="C2024">
        <f t="shared" si="976"/>
        <v>0</v>
      </c>
      <c r="D2024" s="29">
        <f t="shared" si="977"/>
        <v>0.1</v>
      </c>
      <c r="E2024" s="30">
        <f t="shared" ca="1" si="978"/>
        <v>3.6418680294161896</v>
      </c>
      <c r="F2024" s="30">
        <f t="shared" ca="1" si="979"/>
        <v>3.6543501107497507</v>
      </c>
      <c r="G2024" s="30">
        <f t="shared" ca="1" si="980"/>
        <v>-4.8364467156936497</v>
      </c>
      <c r="H2024" s="30">
        <f t="shared" ca="1" si="981"/>
        <v>-0.60569655052047389</v>
      </c>
      <c r="I2024">
        <f t="shared" ca="1" si="982"/>
        <v>23.714254994021477</v>
      </c>
      <c r="J2024" s="29">
        <f t="shared" ca="1" si="983"/>
        <v>0.1</v>
      </c>
      <c r="K2024" s="30">
        <f t="shared" ca="1" si="984"/>
        <v>-0.12480643329661364</v>
      </c>
      <c r="L2024" s="30">
        <f t="shared" ca="1" si="985"/>
        <v>3.6543486727458507</v>
      </c>
      <c r="M2024" s="30">
        <f t="shared" ca="1" si="986"/>
        <v>0.15217109084716482</v>
      </c>
      <c r="N2024" s="30">
        <f t="shared" si="987"/>
        <v>10</v>
      </c>
      <c r="O2024" s="56">
        <f t="shared" ca="1" si="988"/>
        <v>0</v>
      </c>
      <c r="P2024" s="30">
        <f t="shared" ca="1" si="989"/>
        <v>0.15217109084716482</v>
      </c>
      <c r="Q2024" s="30">
        <f t="shared" ca="1" si="990"/>
        <v>6.946812266884826E-3</v>
      </c>
      <c r="R2024" s="30">
        <f t="shared" ca="1" si="991"/>
        <v>-3.626650920331473</v>
      </c>
      <c r="S2024" s="30">
        <f t="shared" ca="1" si="992"/>
        <v>-0.45418703075767608</v>
      </c>
      <c r="T2024">
        <f t="shared" ca="1" si="993"/>
        <v>13.33427171024419</v>
      </c>
      <c r="U2024">
        <f t="shared" ca="1" si="994"/>
        <v>-0.12480643329661364</v>
      </c>
      <c r="V2024">
        <f t="shared" ca="1" si="995"/>
        <v>1.5576645792222069E-3</v>
      </c>
      <c r="W2024" s="30">
        <f t="shared" ca="1" si="996"/>
        <v>2.7364657550551175E-2</v>
      </c>
      <c r="X2024" s="30">
        <f t="shared" ca="1" si="997"/>
        <v>3.6543486727458507</v>
      </c>
      <c r="Y2024" s="30">
        <f t="shared" ca="1" si="998"/>
        <v>0.10000000000000141</v>
      </c>
      <c r="Z2024" s="30">
        <f t="shared" ca="1" si="999"/>
        <v>3.6418737904811507</v>
      </c>
      <c r="AA2024" s="30">
        <f t="shared" ca="1" si="1000"/>
        <v>3.6543544338108118</v>
      </c>
      <c r="AB2024">
        <f t="shared" ca="1" si="1001"/>
        <v>1.5576645792222071E-3</v>
      </c>
      <c r="AC2024">
        <f t="shared" ca="1" si="1002"/>
        <v>1.0785269546534561E-8</v>
      </c>
      <c r="AD2024">
        <f t="shared" ca="1" si="1003"/>
        <v>6.9240000000000967E-7</v>
      </c>
      <c r="AE2024" s="31">
        <f t="shared" ca="1" si="1004"/>
        <v>1.5576645792221852E-2</v>
      </c>
      <c r="AF2024" s="32">
        <f t="shared" ca="1" si="1005"/>
        <v>-1.5818983319965637E-6</v>
      </c>
    </row>
    <row r="2025" spans="1:32" x14ac:dyDescent="0.35">
      <c r="A2025">
        <f t="shared" si="1006"/>
        <v>1993</v>
      </c>
      <c r="B2025" s="28">
        <f t="shared" si="1007"/>
        <v>1.3799532000000274E-2</v>
      </c>
      <c r="C2025">
        <f t="shared" si="976"/>
        <v>0</v>
      </c>
      <c r="D2025" s="29">
        <f t="shared" si="977"/>
        <v>0.1</v>
      </c>
      <c r="E2025" s="30">
        <f t="shared" ca="1" si="978"/>
        <v>3.6418737904811507</v>
      </c>
      <c r="F2025" s="30">
        <f t="shared" ca="1" si="979"/>
        <v>3.6543544338108118</v>
      </c>
      <c r="G2025" s="30">
        <f t="shared" ca="1" si="980"/>
        <v>-4.8364563174685848</v>
      </c>
      <c r="H2025" s="30">
        <f t="shared" ca="1" si="981"/>
        <v>-0.60562772995571335</v>
      </c>
      <c r="I2025">
        <f t="shared" ca="1" si="982"/>
        <v>23.714311166758165</v>
      </c>
      <c r="J2025" s="29">
        <f t="shared" ca="1" si="983"/>
        <v>0.1</v>
      </c>
      <c r="K2025" s="30">
        <f t="shared" ca="1" si="984"/>
        <v>-0.12479205491421561</v>
      </c>
      <c r="L2025" s="30">
        <f t="shared" ca="1" si="985"/>
        <v>3.6543529959725722</v>
      </c>
      <c r="M2025" s="30">
        <f t="shared" ca="1" si="986"/>
        <v>0.15215668009142647</v>
      </c>
      <c r="N2025" s="30">
        <f t="shared" si="987"/>
        <v>10</v>
      </c>
      <c r="O2025" s="56">
        <f t="shared" ca="1" si="988"/>
        <v>0</v>
      </c>
      <c r="P2025" s="30">
        <f t="shared" ca="1" si="989"/>
        <v>0.15215668009142647</v>
      </c>
      <c r="Q2025" s="30">
        <f t="shared" ca="1" si="990"/>
        <v>6.9454965889334088E-3</v>
      </c>
      <c r="R2025" s="30">
        <f t="shared" ca="1" si="991"/>
        <v>-3.626658122472008</v>
      </c>
      <c r="S2025" s="30">
        <f t="shared" ca="1" si="992"/>
        <v>-0.45413542527159112</v>
      </c>
      <c r="T2025">
        <f t="shared" ca="1" si="993"/>
        <v>13.334303307400827</v>
      </c>
      <c r="U2025">
        <f t="shared" ca="1" si="994"/>
        <v>-0.12479205491421561</v>
      </c>
      <c r="V2025">
        <f t="shared" ca="1" si="995"/>
        <v>1.5573056969712604E-3</v>
      </c>
      <c r="W2025" s="30">
        <f t="shared" ca="1" si="996"/>
        <v>2.7364625177210861E-2</v>
      </c>
      <c r="X2025" s="30">
        <f t="shared" ca="1" si="997"/>
        <v>3.6543529959725722</v>
      </c>
      <c r="Y2025" s="30">
        <f t="shared" ca="1" si="998"/>
        <v>0.10000000000000699</v>
      </c>
      <c r="Z2025" s="30">
        <f t="shared" ca="1" si="999"/>
        <v>3.6418795508824053</v>
      </c>
      <c r="AA2025" s="30">
        <f t="shared" ca="1" si="1000"/>
        <v>3.6543587563738269</v>
      </c>
      <c r="AB2025">
        <f t="shared" ca="1" si="1001"/>
        <v>1.5573056969712604E-3</v>
      </c>
      <c r="AC2025">
        <f t="shared" ca="1" si="1002"/>
        <v>1.0782784645829006E-8</v>
      </c>
      <c r="AD2025">
        <f t="shared" ca="1" si="1003"/>
        <v>6.9240000000004831E-7</v>
      </c>
      <c r="AE2025" s="31">
        <f t="shared" ca="1" si="1004"/>
        <v>1.5573056969711516E-2</v>
      </c>
      <c r="AF2025" s="32">
        <f t="shared" ca="1" si="1005"/>
        <v>-1.5817135864834256E-6</v>
      </c>
    </row>
    <row r="2026" spans="1:32" x14ac:dyDescent="0.35">
      <c r="A2026">
        <f t="shared" si="1006"/>
        <v>1994</v>
      </c>
      <c r="B2026" s="28">
        <f t="shared" si="1007"/>
        <v>1.3806456000000274E-2</v>
      </c>
      <c r="C2026">
        <f t="shared" si="976"/>
        <v>0</v>
      </c>
      <c r="D2026" s="29">
        <f t="shared" si="977"/>
        <v>0.1</v>
      </c>
      <c r="E2026" s="30">
        <f t="shared" ca="1" si="978"/>
        <v>3.6418795508824053</v>
      </c>
      <c r="F2026" s="30">
        <f t="shared" ca="1" si="979"/>
        <v>3.6543587563738269</v>
      </c>
      <c r="G2026" s="30">
        <f t="shared" ca="1" si="980"/>
        <v>-4.8364659181373417</v>
      </c>
      <c r="H2026" s="30">
        <f t="shared" ca="1" si="981"/>
        <v>-0.6055589170982334</v>
      </c>
      <c r="I2026">
        <f t="shared" ca="1" si="982"/>
        <v>23.714367333089807</v>
      </c>
      <c r="J2026" s="29">
        <f t="shared" ca="1" si="983"/>
        <v>0.1</v>
      </c>
      <c r="K2026" s="30">
        <f t="shared" ca="1" si="984"/>
        <v>-0.12477767818823257</v>
      </c>
      <c r="L2026" s="30">
        <f t="shared" ca="1" si="985"/>
        <v>3.6543573187012286</v>
      </c>
      <c r="M2026" s="30">
        <f t="shared" ca="1" si="986"/>
        <v>0.15214227099590527</v>
      </c>
      <c r="N2026" s="30">
        <f t="shared" si="987"/>
        <v>10</v>
      </c>
      <c r="O2026" s="56">
        <f t="shared" ca="1" si="988"/>
        <v>0</v>
      </c>
      <c r="P2026" s="30">
        <f t="shared" ca="1" si="989"/>
        <v>0.15214227099590527</v>
      </c>
      <c r="Q2026" s="30">
        <f t="shared" ca="1" si="990"/>
        <v>6.9441811871374434E-3</v>
      </c>
      <c r="R2026" s="30">
        <f t="shared" ca="1" si="991"/>
        <v>-3.6266653237828148</v>
      </c>
      <c r="S2026" s="30">
        <f t="shared" ca="1" si="992"/>
        <v>-0.45408382556479676</v>
      </c>
      <c r="T2026">
        <f t="shared" ca="1" si="993"/>
        <v>13.334334900954627</v>
      </c>
      <c r="U2026">
        <f t="shared" ca="1" si="994"/>
        <v>-0.12477767818823257</v>
      </c>
      <c r="V2026">
        <f t="shared" ca="1" si="995"/>
        <v>1.5569468974046131E-3</v>
      </c>
      <c r="W2026" s="30">
        <f t="shared" ca="1" si="996"/>
        <v>2.73645928076727E-2</v>
      </c>
      <c r="X2026" s="30">
        <f t="shared" ca="1" si="997"/>
        <v>3.6543573187012286</v>
      </c>
      <c r="Y2026" s="30">
        <f t="shared" ca="1" si="998"/>
        <v>9.999999999999773E-2</v>
      </c>
      <c r="Z2026" s="30">
        <f t="shared" ca="1" si="999"/>
        <v>3.6418853106200304</v>
      </c>
      <c r="AA2026" s="30">
        <f t="shared" ca="1" si="1000"/>
        <v>3.6543630784388537</v>
      </c>
      <c r="AB2026">
        <f t="shared" ca="1" si="1001"/>
        <v>1.5569468974046131E-3</v>
      </c>
      <c r="AC2026">
        <f t="shared" ca="1" si="1002"/>
        <v>1.0780300317629539E-8</v>
      </c>
      <c r="AD2026">
        <f t="shared" ca="1" si="1003"/>
        <v>6.9239999999998426E-7</v>
      </c>
      <c r="AE2026" s="31">
        <f t="shared" ca="1" si="1004"/>
        <v>1.5569468974046485E-2</v>
      </c>
      <c r="AF2026" s="32">
        <f t="shared" ca="1" si="1005"/>
        <v>-1.5815288629385501E-6</v>
      </c>
    </row>
    <row r="2027" spans="1:32" x14ac:dyDescent="0.35">
      <c r="A2027">
        <f t="shared" si="1006"/>
        <v>1995</v>
      </c>
      <c r="B2027" s="28">
        <f t="shared" si="1007"/>
        <v>1.3813380000000274E-2</v>
      </c>
      <c r="C2027">
        <f t="shared" si="976"/>
        <v>0</v>
      </c>
      <c r="D2027" s="29">
        <f t="shared" si="977"/>
        <v>0.1</v>
      </c>
      <c r="E2027" s="30">
        <f t="shared" ca="1" si="978"/>
        <v>3.6418853106200304</v>
      </c>
      <c r="F2027" s="30">
        <f t="shared" ca="1" si="979"/>
        <v>3.6543630784388537</v>
      </c>
      <c r="G2027" s="30">
        <f t="shared" ca="1" si="980"/>
        <v>-4.8364755177000509</v>
      </c>
      <c r="H2027" s="30">
        <f t="shared" ca="1" si="981"/>
        <v>-0.60549011194719282</v>
      </c>
      <c r="I2027">
        <f t="shared" ca="1" si="982"/>
        <v>23.714423493017144</v>
      </c>
      <c r="J2027" s="29">
        <f t="shared" ca="1" si="983"/>
        <v>0.1</v>
      </c>
      <c r="K2027" s="30">
        <f t="shared" ca="1" si="984"/>
        <v>-0.1247633031184647</v>
      </c>
      <c r="L2027" s="30">
        <f t="shared" ca="1" si="985"/>
        <v>3.6543616409318767</v>
      </c>
      <c r="M2027" s="30">
        <f t="shared" ca="1" si="986"/>
        <v>0.15212786356041175</v>
      </c>
      <c r="N2027" s="30">
        <f t="shared" si="987"/>
        <v>10</v>
      </c>
      <c r="O2027" s="56">
        <f t="shared" ca="1" si="988"/>
        <v>0</v>
      </c>
      <c r="P2027" s="30">
        <f t="shared" ca="1" si="989"/>
        <v>0.15212786356041175</v>
      </c>
      <c r="Q2027" s="30">
        <f t="shared" ca="1" si="990"/>
        <v>6.9428660614365761E-3</v>
      </c>
      <c r="R2027" s="30">
        <f t="shared" ca="1" si="991"/>
        <v>-3.6266725242639892</v>
      </c>
      <c r="S2027" s="30">
        <f t="shared" ca="1" si="992"/>
        <v>-0.45403223163667172</v>
      </c>
      <c r="T2027">
        <f t="shared" ca="1" si="993"/>
        <v>13.334366490906003</v>
      </c>
      <c r="U2027">
        <f t="shared" ca="1" si="994"/>
        <v>-0.1247633031184647</v>
      </c>
      <c r="V2027">
        <f t="shared" ca="1" si="995"/>
        <v>1.5565881805029904E-3</v>
      </c>
      <c r="W2027" s="30">
        <f t="shared" ca="1" si="996"/>
        <v>2.7364560441947045E-2</v>
      </c>
      <c r="X2027" s="30">
        <f t="shared" ca="1" si="997"/>
        <v>3.6543616409318767</v>
      </c>
      <c r="Y2027" s="30">
        <f t="shared" ca="1" si="998"/>
        <v>0.10000000000001312</v>
      </c>
      <c r="Z2027" s="30">
        <f t="shared" ca="1" si="999"/>
        <v>3.6418910696941023</v>
      </c>
      <c r="AA2027" s="30">
        <f t="shared" ca="1" si="1000"/>
        <v>3.6543674000059485</v>
      </c>
      <c r="AB2027">
        <f t="shared" ca="1" si="1001"/>
        <v>1.5565881805029904E-3</v>
      </c>
      <c r="AC2027">
        <f t="shared" ca="1" si="1002"/>
        <v>1.0777816561802705E-8</v>
      </c>
      <c r="AD2027">
        <f t="shared" ca="1" si="1003"/>
        <v>6.9240000000009077E-7</v>
      </c>
      <c r="AE2027" s="31">
        <f t="shared" ca="1" si="1004"/>
        <v>1.5565881805027862E-2</v>
      </c>
      <c r="AF2027" s="32">
        <f t="shared" ca="1" si="1005"/>
        <v>-1.581344161239759E-6</v>
      </c>
    </row>
    <row r="2028" spans="1:32" x14ac:dyDescent="0.35">
      <c r="A2028">
        <f t="shared" si="1006"/>
        <v>1996</v>
      </c>
      <c r="B2028" s="28">
        <f t="shared" si="1007"/>
        <v>1.3820304000000274E-2</v>
      </c>
      <c r="C2028">
        <f t="shared" si="976"/>
        <v>0</v>
      </c>
      <c r="D2028" s="29">
        <f t="shared" si="977"/>
        <v>0.1</v>
      </c>
      <c r="E2028" s="30">
        <f t="shared" ca="1" si="978"/>
        <v>3.6418910696941023</v>
      </c>
      <c r="F2028" s="30">
        <f t="shared" ca="1" si="979"/>
        <v>3.6543674000059485</v>
      </c>
      <c r="G2028" s="30">
        <f t="shared" ca="1" si="980"/>
        <v>-4.8364851161568376</v>
      </c>
      <c r="H2028" s="30">
        <f t="shared" ca="1" si="981"/>
        <v>-0.6054213145017554</v>
      </c>
      <c r="I2028">
        <f t="shared" ca="1" si="982"/>
        <v>23.714479646540887</v>
      </c>
      <c r="J2028" s="29">
        <f t="shared" ca="1" si="983"/>
        <v>0.1</v>
      </c>
      <c r="K2028" s="30">
        <f t="shared" ca="1" si="984"/>
        <v>-0.12474892970472881</v>
      </c>
      <c r="L2028" s="30">
        <f t="shared" ca="1" si="985"/>
        <v>3.654365962664575</v>
      </c>
      <c r="M2028" s="30">
        <f t="shared" ca="1" si="986"/>
        <v>0.15211345778475049</v>
      </c>
      <c r="N2028" s="30">
        <f t="shared" si="987"/>
        <v>10</v>
      </c>
      <c r="O2028" s="56">
        <f t="shared" ca="1" si="988"/>
        <v>0</v>
      </c>
      <c r="P2028" s="30">
        <f t="shared" ca="1" si="989"/>
        <v>0.15211345778475049</v>
      </c>
      <c r="Q2028" s="30">
        <f t="shared" ca="1" si="990"/>
        <v>6.9415512117699217E-3</v>
      </c>
      <c r="R2028" s="30">
        <f t="shared" ca="1" si="991"/>
        <v>-3.6266797239156272</v>
      </c>
      <c r="S2028" s="30">
        <f t="shared" ca="1" si="992"/>
        <v>-0.45398064348657363</v>
      </c>
      <c r="T2028">
        <f t="shared" ca="1" si="993"/>
        <v>13.33439807725536</v>
      </c>
      <c r="U2028">
        <f t="shared" ca="1" si="994"/>
        <v>-0.12474892970472881</v>
      </c>
      <c r="V2028">
        <f t="shared" ca="1" si="995"/>
        <v>1.5562295462475371E-3</v>
      </c>
      <c r="W2028" s="30">
        <f t="shared" ca="1" si="996"/>
        <v>2.7364528080021683E-2</v>
      </c>
      <c r="X2028" s="30">
        <f t="shared" ca="1" si="997"/>
        <v>3.654365962664575</v>
      </c>
      <c r="Y2028" s="30">
        <f t="shared" ca="1" si="998"/>
        <v>0.10000000000001023</v>
      </c>
      <c r="Z2028" s="30">
        <f t="shared" ca="1" si="999"/>
        <v>3.6418968281046973</v>
      </c>
      <c r="AA2028" s="30">
        <f t="shared" ca="1" si="1000"/>
        <v>3.6543717210751701</v>
      </c>
      <c r="AB2028">
        <f t="shared" ca="1" si="1001"/>
        <v>1.5562295462475371E-3</v>
      </c>
      <c r="AC2028">
        <f t="shared" ca="1" si="1002"/>
        <v>1.0775333378217947E-8</v>
      </c>
      <c r="AD2028">
        <f t="shared" ca="1" si="1003"/>
        <v>6.9240000000007076E-7</v>
      </c>
      <c r="AE2028" s="31">
        <f t="shared" ca="1" si="1004"/>
        <v>1.5562295462473778E-2</v>
      </c>
      <c r="AF2028" s="32">
        <f t="shared" ca="1" si="1005"/>
        <v>-1.5811594813868148E-6</v>
      </c>
    </row>
    <row r="2029" spans="1:32" x14ac:dyDescent="0.35">
      <c r="A2029">
        <f t="shared" si="1006"/>
        <v>1997</v>
      </c>
      <c r="B2029" s="28">
        <f t="shared" si="1007"/>
        <v>1.3827228000000275E-2</v>
      </c>
      <c r="C2029">
        <f t="shared" si="976"/>
        <v>0</v>
      </c>
      <c r="D2029" s="29">
        <f t="shared" si="977"/>
        <v>0.1</v>
      </c>
      <c r="E2029" s="30">
        <f t="shared" ca="1" si="978"/>
        <v>3.6418968281046973</v>
      </c>
      <c r="F2029" s="30">
        <f t="shared" ca="1" si="979"/>
        <v>3.6543717210751701</v>
      </c>
      <c r="G2029" s="30">
        <f t="shared" ca="1" si="980"/>
        <v>-4.8364947135078298</v>
      </c>
      <c r="H2029" s="30">
        <f t="shared" ca="1" si="981"/>
        <v>-0.60535252476108536</v>
      </c>
      <c r="I2029">
        <f t="shared" ca="1" si="982"/>
        <v>23.71453579366176</v>
      </c>
      <c r="J2029" s="29">
        <f t="shared" ca="1" si="983"/>
        <v>0.1</v>
      </c>
      <c r="K2029" s="30">
        <f t="shared" ca="1" si="984"/>
        <v>-0.12473455794683172</v>
      </c>
      <c r="L2029" s="30">
        <f t="shared" ca="1" si="985"/>
        <v>3.6543702838993806</v>
      </c>
      <c r="M2029" s="30">
        <f t="shared" ca="1" si="986"/>
        <v>0.15209905366873205</v>
      </c>
      <c r="N2029" s="30">
        <f t="shared" si="987"/>
        <v>10</v>
      </c>
      <c r="O2029" s="56">
        <f t="shared" ca="1" si="988"/>
        <v>0</v>
      </c>
      <c r="P2029" s="30">
        <f t="shared" ca="1" si="989"/>
        <v>0.15209905366873205</v>
      </c>
      <c r="Q2029" s="30">
        <f t="shared" ca="1" si="990"/>
        <v>6.9402366380771499E-3</v>
      </c>
      <c r="R2029" s="30">
        <f t="shared" ca="1" si="991"/>
        <v>-3.6266869227378242</v>
      </c>
      <c r="S2029" s="30">
        <f t="shared" ca="1" si="992"/>
        <v>-0.45392906111388143</v>
      </c>
      <c r="T2029">
        <f t="shared" ca="1" si="993"/>
        <v>13.334429660003101</v>
      </c>
      <c r="U2029">
        <f t="shared" ca="1" si="994"/>
        <v>-0.12473455794683172</v>
      </c>
      <c r="V2029">
        <f t="shared" ca="1" si="995"/>
        <v>1.555870994619152E-3</v>
      </c>
      <c r="W2029" s="30">
        <f t="shared" ca="1" si="996"/>
        <v>2.7364495721900334E-2</v>
      </c>
      <c r="X2029" s="30">
        <f t="shared" ca="1" si="997"/>
        <v>3.6543702838993806</v>
      </c>
      <c r="Y2029" s="30">
        <f t="shared" ca="1" si="998"/>
        <v>0.10000000000000431</v>
      </c>
      <c r="Z2029" s="30">
        <f t="shared" ca="1" si="999"/>
        <v>3.6419025858518923</v>
      </c>
      <c r="AA2029" s="30">
        <f t="shared" ca="1" si="1000"/>
        <v>3.6543760416465756</v>
      </c>
      <c r="AB2029">
        <f t="shared" ca="1" si="1001"/>
        <v>1.555870994619152E-3</v>
      </c>
      <c r="AC2029">
        <f t="shared" ca="1" si="1002"/>
        <v>1.0772850766743007E-8</v>
      </c>
      <c r="AD2029">
        <f t="shared" ca="1" si="1003"/>
        <v>6.9240000000002978E-7</v>
      </c>
      <c r="AE2029" s="31">
        <f t="shared" ca="1" si="1004"/>
        <v>1.555870994619085E-2</v>
      </c>
      <c r="AF2029" s="32">
        <f t="shared" ca="1" si="1005"/>
        <v>-1.5809748235014185E-6</v>
      </c>
    </row>
    <row r="2030" spans="1:32" x14ac:dyDescent="0.35">
      <c r="A2030">
        <f t="shared" si="1006"/>
        <v>1998</v>
      </c>
      <c r="B2030" s="28">
        <f t="shared" si="1007"/>
        <v>1.3834152000000275E-2</v>
      </c>
      <c r="C2030">
        <f t="shared" si="976"/>
        <v>0</v>
      </c>
      <c r="D2030" s="29">
        <f t="shared" si="977"/>
        <v>0.1</v>
      </c>
      <c r="E2030" s="30">
        <f t="shared" ca="1" si="978"/>
        <v>3.6419025858518923</v>
      </c>
      <c r="F2030" s="30">
        <f t="shared" ca="1" si="979"/>
        <v>3.6543760416465756</v>
      </c>
      <c r="G2030" s="30">
        <f t="shared" ca="1" si="980"/>
        <v>-4.8365043097531544</v>
      </c>
      <c r="H2030" s="30">
        <f t="shared" ca="1" si="981"/>
        <v>-0.60528374272434127</v>
      </c>
      <c r="I2030">
        <f t="shared" ca="1" si="982"/>
        <v>23.714591934380486</v>
      </c>
      <c r="J2030" s="29">
        <f t="shared" ca="1" si="983"/>
        <v>0.1</v>
      </c>
      <c r="K2030" s="30">
        <f t="shared" ca="1" si="984"/>
        <v>-0.12472018784458358</v>
      </c>
      <c r="L2030" s="30">
        <f t="shared" ca="1" si="985"/>
        <v>3.6543746046363506</v>
      </c>
      <c r="M2030" s="30">
        <f t="shared" ca="1" si="986"/>
        <v>0.15208465121216541</v>
      </c>
      <c r="N2030" s="30">
        <f t="shared" si="987"/>
        <v>10</v>
      </c>
      <c r="O2030" s="56">
        <f t="shared" ca="1" si="988"/>
        <v>0</v>
      </c>
      <c r="P2030" s="30">
        <f t="shared" ca="1" si="989"/>
        <v>0.15208465121216541</v>
      </c>
      <c r="Q2030" s="30">
        <f t="shared" ca="1" si="990"/>
        <v>6.9389223402978022E-3</v>
      </c>
      <c r="R2030" s="30">
        <f t="shared" ca="1" si="991"/>
        <v>-3.6266941207306758</v>
      </c>
      <c r="S2030" s="30">
        <f t="shared" ca="1" si="992"/>
        <v>-0.45387748451796839</v>
      </c>
      <c r="T2030">
        <f t="shared" ca="1" si="993"/>
        <v>13.334461239149636</v>
      </c>
      <c r="U2030">
        <f t="shared" ca="1" si="994"/>
        <v>-0.12472018784458358</v>
      </c>
      <c r="V2030">
        <f t="shared" ca="1" si="995"/>
        <v>1.5555125255988214E-3</v>
      </c>
      <c r="W2030" s="30">
        <f t="shared" ca="1" si="996"/>
        <v>2.7364463367581832E-2</v>
      </c>
      <c r="X2030" s="30">
        <f t="shared" ca="1" si="997"/>
        <v>3.6543746046363506</v>
      </c>
      <c r="Y2030" s="30">
        <f t="shared" ca="1" si="998"/>
        <v>9.9999999999992747E-2</v>
      </c>
      <c r="Z2030" s="30">
        <f t="shared" ca="1" si="999"/>
        <v>3.6419083429357633</v>
      </c>
      <c r="AA2030" s="30">
        <f t="shared" ca="1" si="1000"/>
        <v>3.6543803617202215</v>
      </c>
      <c r="AB2030">
        <f t="shared" ca="1" si="1001"/>
        <v>1.5555125255988216E-3</v>
      </c>
      <c r="AC2030">
        <f t="shared" ca="1" si="1002"/>
        <v>1.0770368727246239E-8</v>
      </c>
      <c r="AD2030">
        <f t="shared" ca="1" si="1003"/>
        <v>6.9239999999994974E-7</v>
      </c>
      <c r="AE2030" s="31">
        <f t="shared" ca="1" si="1004"/>
        <v>1.5555125255989344E-2</v>
      </c>
      <c r="AF2030" s="32">
        <f t="shared" ca="1" si="1005"/>
        <v>-1.580790187339454E-6</v>
      </c>
    </row>
    <row r="2031" spans="1:32" x14ac:dyDescent="0.35">
      <c r="A2031">
        <f t="shared" si="1006"/>
        <v>1999</v>
      </c>
      <c r="B2031" s="28">
        <f t="shared" si="1007"/>
        <v>1.3841076000000275E-2</v>
      </c>
      <c r="C2031">
        <f t="shared" si="976"/>
        <v>0</v>
      </c>
      <c r="D2031" s="29">
        <f t="shared" si="977"/>
        <v>0.1</v>
      </c>
      <c r="E2031" s="30">
        <f t="shared" ca="1" si="978"/>
        <v>3.6419083429357633</v>
      </c>
      <c r="F2031" s="30">
        <f t="shared" ca="1" si="979"/>
        <v>3.6543803617202215</v>
      </c>
      <c r="G2031" s="30">
        <f t="shared" ca="1" si="980"/>
        <v>-4.8365139048929393</v>
      </c>
      <c r="H2031" s="30">
        <f t="shared" ca="1" si="981"/>
        <v>-0.60521496839069233</v>
      </c>
      <c r="I2031">
        <f t="shared" ca="1" si="982"/>
        <v>23.714648068697784</v>
      </c>
      <c r="J2031" s="29">
        <f t="shared" ca="1" si="983"/>
        <v>0.1</v>
      </c>
      <c r="K2031" s="30">
        <f t="shared" ca="1" si="984"/>
        <v>-0.12470581939778788</v>
      </c>
      <c r="L2031" s="30">
        <f t="shared" ca="1" si="985"/>
        <v>3.6543789248755418</v>
      </c>
      <c r="M2031" s="30">
        <f t="shared" ca="1" si="986"/>
        <v>0.15207025041486116</v>
      </c>
      <c r="N2031" s="30">
        <f t="shared" si="987"/>
        <v>10</v>
      </c>
      <c r="O2031" s="56">
        <f t="shared" ca="1" si="988"/>
        <v>0</v>
      </c>
      <c r="P2031" s="30">
        <f t="shared" ca="1" si="989"/>
        <v>0.15207025041486116</v>
      </c>
      <c r="Q2031" s="30">
        <f t="shared" ca="1" si="990"/>
        <v>6.9376083183715744E-3</v>
      </c>
      <c r="R2031" s="30">
        <f t="shared" ca="1" si="991"/>
        <v>-3.6267013178942773</v>
      </c>
      <c r="S2031" s="30">
        <f t="shared" ca="1" si="992"/>
        <v>-0.45382591369821357</v>
      </c>
      <c r="T2031">
        <f t="shared" ca="1" si="993"/>
        <v>13.334492814695372</v>
      </c>
      <c r="U2031">
        <f t="shared" ca="1" si="994"/>
        <v>-0.12470581939778788</v>
      </c>
      <c r="V2031">
        <f t="shared" ca="1" si="995"/>
        <v>1.5551541391673688E-3</v>
      </c>
      <c r="W2031" s="30">
        <f t="shared" ca="1" si="996"/>
        <v>2.7364431017073282E-2</v>
      </c>
      <c r="X2031" s="30">
        <f t="shared" ca="1" si="997"/>
        <v>3.6543789248755418</v>
      </c>
      <c r="Y2031" s="30">
        <f t="shared" ca="1" si="998"/>
        <v>0.10000000000000318</v>
      </c>
      <c r="Z2031" s="30">
        <f t="shared" ca="1" si="999"/>
        <v>3.6419140993563865</v>
      </c>
      <c r="AA2031" s="30">
        <f t="shared" ca="1" si="1000"/>
        <v>3.6543846812961651</v>
      </c>
      <c r="AB2031">
        <f t="shared" ca="1" si="1001"/>
        <v>1.555154139167369E-3</v>
      </c>
      <c r="AC2031">
        <f t="shared" ca="1" si="1002"/>
        <v>1.0767887259594862E-8</v>
      </c>
      <c r="AD2031">
        <f t="shared" ca="1" si="1003"/>
        <v>6.9240000000002195E-7</v>
      </c>
      <c r="AE2031" s="31">
        <f t="shared" ca="1" si="1004"/>
        <v>1.5551541391673196E-2</v>
      </c>
      <c r="AF2031" s="32">
        <f t="shared" ca="1" si="1005"/>
        <v>-1.5806055730226233E-6</v>
      </c>
    </row>
    <row r="2032" spans="1:32" x14ac:dyDescent="0.35">
      <c r="A2032">
        <f t="shared" si="1006"/>
        <v>2000</v>
      </c>
      <c r="B2032" s="28">
        <f t="shared" si="1007"/>
        <v>1.3848000000000275E-2</v>
      </c>
      <c r="C2032">
        <f t="shared" si="976"/>
        <v>1</v>
      </c>
      <c r="D2032" s="29">
        <f t="shared" si="977"/>
        <v>5</v>
      </c>
      <c r="E2032" s="30">
        <f t="shared" ca="1" si="978"/>
        <v>3.6419140993563865</v>
      </c>
      <c r="F2032" s="30">
        <f t="shared" ca="1" si="979"/>
        <v>3.6543846812961651</v>
      </c>
      <c r="G2032" s="30">
        <f t="shared" ca="1" si="980"/>
        <v>-4.8365234989273116</v>
      </c>
      <c r="H2032" s="30">
        <f t="shared" ca="1" si="981"/>
        <v>4.2948537982406974</v>
      </c>
      <c r="I2032">
        <f t="shared" ca="1" si="982"/>
        <v>21.101370863281044</v>
      </c>
      <c r="J2032" s="29">
        <f t="shared" ca="1" si="983"/>
        <v>5</v>
      </c>
      <c r="K2032" s="30">
        <f t="shared" ca="1" si="984"/>
        <v>0.91087744358426015</v>
      </c>
      <c r="L2032" s="30">
        <f t="shared" ca="1" si="985"/>
        <v>3.5508263549979606</v>
      </c>
      <c r="M2032" s="30">
        <f t="shared" ca="1" si="986"/>
        <v>0.49724548334013186</v>
      </c>
      <c r="N2032" s="30">
        <f t="shared" si="987"/>
        <v>10</v>
      </c>
      <c r="O2032" s="56">
        <f t="shared" ca="1" si="988"/>
        <v>0</v>
      </c>
      <c r="P2032" s="30">
        <f t="shared" ca="1" si="989"/>
        <v>0.49724548334013186</v>
      </c>
      <c r="Q2032" s="30">
        <f t="shared" ca="1" si="990"/>
        <v>7.4175921210648407E-2</v>
      </c>
      <c r="R2032" s="30">
        <f t="shared" ca="1" si="991"/>
        <v>-3.5921895510223734</v>
      </c>
      <c r="S2032" s="30">
        <f t="shared" ca="1" si="992"/>
        <v>3.1890746633822928</v>
      </c>
      <c r="T2032">
        <f t="shared" ca="1" si="993"/>
        <v>11.628195905121403</v>
      </c>
      <c r="U2032">
        <f t="shared" ca="1" si="994"/>
        <v>0.91087744358426015</v>
      </c>
      <c r="V2032">
        <f t="shared" ca="1" si="995"/>
        <v>8.2969771723059707E-2</v>
      </c>
      <c r="W2032" s="30">
        <f t="shared" ca="1" si="996"/>
        <v>1.408122926924392</v>
      </c>
      <c r="X2032" s="30">
        <f t="shared" ca="1" si="997"/>
        <v>3.5508263549979606</v>
      </c>
      <c r="Y2032" s="30">
        <f t="shared" ca="1" si="998"/>
        <v>4.9999999999999982</v>
      </c>
      <c r="Z2032" s="30">
        <f t="shared" ca="1" si="999"/>
        <v>3.6418720532535906</v>
      </c>
      <c r="AA2032" s="30">
        <f t="shared" ca="1" si="1000"/>
        <v>3.5507843088951647</v>
      </c>
      <c r="AB2032">
        <f t="shared" ca="1" si="1001"/>
        <v>8.2969771723059707E-2</v>
      </c>
      <c r="AC2032">
        <f t="shared" ca="1" si="1002"/>
        <v>5.7448269941046538E-7</v>
      </c>
      <c r="AD2032">
        <f t="shared" ca="1" si="1003"/>
        <v>3.4619999999999984E-5</v>
      </c>
      <c r="AE2032" s="31">
        <f t="shared" ca="1" si="1004"/>
        <v>1.6593954344611948E-2</v>
      </c>
      <c r="AF2032" s="32">
        <f t="shared" ca="1" si="1005"/>
        <v>1.1545056156961873E-5</v>
      </c>
    </row>
    <row r="2033" spans="15:27" x14ac:dyDescent="0.35">
      <c r="P2033" s="59" t="s">
        <v>113</v>
      </c>
      <c r="Q2033" s="30">
        <f ca="1">SUM(Q32:Q2032)*$C$19</f>
        <v>2.1962164302707628E-4</v>
      </c>
      <c r="R2033" s="60" t="s">
        <v>110</v>
      </c>
      <c r="S2033" s="30"/>
      <c r="U2033" s="59" t="s">
        <v>111</v>
      </c>
      <c r="V2033">
        <f ca="1">SUM(V32:V2032)*$C$19</f>
        <v>1.6257714132886735E-4</v>
      </c>
      <c r="W2033" s="52" t="s">
        <v>110</v>
      </c>
      <c r="X2033" s="52" t="s">
        <v>112</v>
      </c>
      <c r="Y2033" s="30">
        <f ca="1">SUM(Y32:Y2032)*$C$19</f>
        <v>9.867392399999772E-3</v>
      </c>
      <c r="Z2033" s="52" t="s">
        <v>110</v>
      </c>
    </row>
    <row r="2034" spans="15:27" ht="13.15" x14ac:dyDescent="0.4">
      <c r="AA2034" s="2" t="s">
        <v>63</v>
      </c>
    </row>
    <row r="2035" spans="15:27" ht="13.15" x14ac:dyDescent="0.4">
      <c r="O2035" s="56">
        <f ca="1">MAX(O2029:O2032)</f>
        <v>0</v>
      </c>
      <c r="X2035" s="52" t="s">
        <v>114</v>
      </c>
      <c r="Y2035" s="33">
        <f ca="1">1-(Q2033+V2033)/Y2033</f>
        <v>0.96126648572768303</v>
      </c>
      <c r="AA2035" s="2" t="s">
        <v>64</v>
      </c>
    </row>
    <row r="2036" spans="15:27" ht="13.15" x14ac:dyDescent="0.4">
      <c r="Y2036" s="30"/>
      <c r="AA2036" s="2" t="s">
        <v>65</v>
      </c>
    </row>
  </sheetData>
  <sheetProtection password="9CD3" sheet="1" objects="1" scenarios="1"/>
  <phoneticPr fontId="7" type="noConversion"/>
  <dataValidations count="1">
    <dataValidation type="list" allowBlank="1" showInputMessage="1" showErrorMessage="1" sqref="C4">
      <formula1>"Yes, No"</formula1>
    </dataValidation>
  </dataValidations>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Charts</vt:lpstr>
      </vt:variant>
      <vt:variant>
        <vt:i4>2</vt:i4>
      </vt:variant>
    </vt:vector>
  </HeadingPairs>
  <TitlesOfParts>
    <vt:vector size="4" baseType="lpstr">
      <vt:lpstr>Read Me First</vt:lpstr>
      <vt:lpstr>Fixed Power</vt:lpstr>
      <vt:lpstr>Fixed P (V &amp; I vs t)</vt:lpstr>
      <vt:lpstr>Fixed P (V and P vs 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pierrem</dc:creator>
  <cp:lastModifiedBy>Pierre Mars</cp:lastModifiedBy>
  <cp:lastPrinted>2006-08-09T01:21:38Z</cp:lastPrinted>
  <dcterms:created xsi:type="dcterms:W3CDTF">2006-07-24T00:24:32Z</dcterms:created>
  <dcterms:modified xsi:type="dcterms:W3CDTF">2018-05-01T06:05:45Z</dcterms:modified>
</cp:coreProperties>
</file>